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JKALACIOVIENE\Desktop\"/>
    </mc:Choice>
  </mc:AlternateContent>
  <xr:revisionPtr revIDLastSave="0" documentId="8_{E48E1CBD-8F43-4CC3-B270-8B6C6F182AD2}" xr6:coauthVersionLast="47" xr6:coauthVersionMax="47" xr10:uidLastSave="{00000000-0000-0000-0000-000000000000}"/>
  <bookViews>
    <workbookView xWindow="-120" yWindow="-120" windowWidth="29040" windowHeight="15840" activeTab="4" xr2:uid="{00000000-000D-0000-FFFF-FFFF00000000}"/>
  </bookViews>
  <sheets>
    <sheet name="01 programa" sheetId="1" r:id="rId1"/>
    <sheet name="02 programa" sheetId="5" r:id="rId2"/>
    <sheet name="03 programa" sheetId="6" r:id="rId3"/>
    <sheet name="04 programa" sheetId="7" r:id="rId4"/>
    <sheet name="05 programa" sheetId="8" r:id="rId5"/>
    <sheet name="06 programa" sheetId="9" r:id="rId6"/>
    <sheet name="Bendra 01-06 progr lėšų lentelė" sheetId="11" r:id="rId7"/>
    <sheet name="Trumpiniai" sheetId="4" r:id="rId8"/>
  </sheets>
  <definedNames>
    <definedName name="_xlnm.Print_Area" localSheetId="0">'01 programa'!$A$1:$N$192</definedName>
    <definedName name="_xlnm.Print_Area" localSheetId="2">'03 programa'!$A$1:$N$79</definedName>
    <definedName name="_xlnm.Print_Area" localSheetId="6">'Bendra 01-06 progr lėšų lentelė'!$A$1:$I$21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11" l="1"/>
  <c r="H15" i="11" s="1"/>
  <c r="H17" i="11"/>
  <c r="H16" i="11"/>
  <c r="H14" i="11"/>
  <c r="H13" i="11"/>
  <c r="H12" i="11"/>
  <c r="H11" i="11"/>
  <c r="H10" i="11"/>
  <c r="H9" i="11"/>
  <c r="H66" i="8"/>
  <c r="Z47" i="11"/>
  <c r="Z39" i="11"/>
  <c r="Q47" i="11"/>
  <c r="Q39" i="11"/>
  <c r="Q51" i="11" s="1"/>
  <c r="H50" i="11"/>
  <c r="H46" i="11"/>
  <c r="H39" i="11"/>
  <c r="Z31" i="11"/>
  <c r="Z24" i="11"/>
  <c r="Q31" i="11"/>
  <c r="Q35" i="11" s="1"/>
  <c r="Q24" i="11"/>
  <c r="H31" i="11"/>
  <c r="H24" i="11"/>
  <c r="H35" i="11" s="1"/>
  <c r="N81" i="7"/>
  <c r="H75" i="8"/>
  <c r="H70" i="8"/>
  <c r="H71" i="8"/>
  <c r="H69" i="8"/>
  <c r="H68" i="8"/>
  <c r="H67" i="8"/>
  <c r="H73" i="6"/>
  <c r="H70" i="6"/>
  <c r="H66" i="6"/>
  <c r="N62" i="6"/>
  <c r="N62" i="5"/>
  <c r="N177" i="1"/>
  <c r="H89" i="9"/>
  <c r="H87" i="9"/>
  <c r="H85" i="9"/>
  <c r="H84" i="9"/>
  <c r="H81" i="9"/>
  <c r="H80" i="9"/>
  <c r="N15" i="9"/>
  <c r="N33" i="9"/>
  <c r="N30" i="9"/>
  <c r="N27" i="9"/>
  <c r="N24" i="9"/>
  <c r="N73" i="9" l="1"/>
  <c r="H7" i="11"/>
  <c r="H19" i="11" s="1"/>
  <c r="Z51" i="11"/>
  <c r="Z35" i="11"/>
  <c r="H78" i="9"/>
  <c r="H86" i="9"/>
  <c r="H90" i="9" l="1"/>
  <c r="H72" i="8" l="1"/>
  <c r="N41" i="8"/>
  <c r="N38" i="8"/>
  <c r="N34" i="8"/>
  <c r="N31" i="8"/>
  <c r="N23" i="8"/>
  <c r="N21" i="8"/>
  <c r="N60" i="8" l="1"/>
  <c r="H90" i="7"/>
  <c r="H83" i="7"/>
  <c r="H71" i="6"/>
  <c r="H64" i="6"/>
  <c r="H94" i="7" l="1"/>
  <c r="H75" i="6"/>
  <c r="H68" i="5"/>
  <c r="H61" i="5"/>
  <c r="H72" i="5" l="1"/>
  <c r="H184" i="1" l="1"/>
  <c r="H177" i="1"/>
  <c r="H188" i="1" l="1"/>
  <c r="H64" i="8"/>
  <c r="H76" i="8" s="1"/>
</calcChain>
</file>

<file path=xl/sharedStrings.xml><?xml version="1.0" encoding="utf-8"?>
<sst xmlns="http://schemas.openxmlformats.org/spreadsheetml/2006/main" count="2365" uniqueCount="986">
  <si>
    <t>Finansavimo šaltinis</t>
  </si>
  <si>
    <t>SVP priemonės pavadinimas</t>
  </si>
  <si>
    <t>PARENGĖ:</t>
  </si>
  <si>
    <t>Suma iš viso, tūkst. Eur</t>
  </si>
  <si>
    <t xml:space="preserve">Suma, tūkts. Eur </t>
  </si>
  <si>
    <t>Veiklos numeris</t>
  </si>
  <si>
    <r>
      <t>Veiklos įvykdymo terminas (ketvirtis</t>
    </r>
    <r>
      <rPr>
        <i/>
        <sz val="8"/>
        <rFont val="Times New Roman"/>
        <family val="1"/>
        <charset val="186"/>
      </rPr>
      <t>)</t>
    </r>
  </si>
  <si>
    <t>Vertinimo kriterijai, matavimo vienetai</t>
  </si>
  <si>
    <t>SVP uždavinio kodas</t>
  </si>
  <si>
    <t>SVP priemonės kodas</t>
  </si>
  <si>
    <r>
      <t xml:space="preserve">Veikla </t>
    </r>
    <r>
      <rPr>
        <i/>
        <sz val="8"/>
        <rFont val="Times New Roman"/>
        <family val="1"/>
        <charset val="186"/>
      </rPr>
      <t>(priemonę detalizuojantis aiškiai apibrėžtas</t>
    </r>
    <r>
      <rPr>
        <i/>
        <sz val="8"/>
        <color theme="1"/>
        <rFont val="Times New Roman"/>
        <family val="1"/>
        <charset val="186"/>
      </rPr>
      <t xml:space="preserve"> veiksmas</t>
    </r>
    <r>
      <rPr>
        <i/>
        <sz val="8"/>
        <rFont val="Times New Roman"/>
        <family val="1"/>
        <charset val="186"/>
      </rPr>
      <t>)</t>
    </r>
  </si>
  <si>
    <r>
      <t>Veiklos vykdytojas (</t>
    </r>
    <r>
      <rPr>
        <i/>
        <sz val="8"/>
        <color theme="1"/>
        <rFont val="Times New Roman"/>
        <family val="1"/>
        <charset val="186"/>
      </rPr>
      <t xml:space="preserve">padalinio ar specialisto, neįeinančio į padalinio sudėtį, pareigų sutrumpinimas, </t>
    </r>
    <r>
      <rPr>
        <i/>
        <sz val="8"/>
        <rFont val="Times New Roman"/>
        <family val="1"/>
        <charset val="186"/>
      </rPr>
      <t>darbuotojo V. Pavardė)</t>
    </r>
  </si>
  <si>
    <t>SVP programos kodas</t>
  </si>
  <si>
    <t>Priemonės požymis</t>
  </si>
  <si>
    <t>01</t>
  </si>
  <si>
    <t>02</t>
  </si>
  <si>
    <t>Finansavimo šaltinių suvestinė</t>
  </si>
  <si>
    <t>* P - pažangos priemonė; T - tęstinės veiklos priemonė (požymis priskiriamas pagal aktualios redakcijos Rokiškio rajono savivaldybės strateginio veiklos plano 3 lentelės stulpelyje "Programos, uždavinio, priemonės kodas ir požymis" nurodytus duomenis.</t>
  </si>
  <si>
    <t>1. Savivaldybės biudžetas (įskaitant skolintas lėšas)</t>
  </si>
  <si>
    <t>Finansavimo šaltinio pavadinimas</t>
  </si>
  <si>
    <t>SB</t>
  </si>
  <si>
    <t>VB (dot.)</t>
  </si>
  <si>
    <t>ES (ižd.)</t>
  </si>
  <si>
    <t>SP</t>
  </si>
  <si>
    <t>SL</t>
  </si>
  <si>
    <t>AML</t>
  </si>
  <si>
    <t>ES (plan.)</t>
  </si>
  <si>
    <t>VB</t>
  </si>
  <si>
    <t>Finansavimo šaltinio trumpinys metinio veiklos plano lentelėse</t>
  </si>
  <si>
    <t xml:space="preserve">1.2. Lietuvos Respublikos valstybės biudžeto dotacijos: 
</t>
  </si>
  <si>
    <t xml:space="preserve">1.4. Europos Sąjungos ir kitos tarptautinės finansinės paramos lėšos:                                                                                                  </t>
  </si>
  <si>
    <t xml:space="preserve">1.5. skolintos lėšos: 
</t>
  </si>
  <si>
    <t xml:space="preserve">1.6. ankstesnių metų likučiai:
</t>
  </si>
  <si>
    <t>2.2. Valstybės biudžeto lėšos VB</t>
  </si>
  <si>
    <t>2.1. Europos Sąjungos ir kitų struktūrinių fondų paramos lėšos  (ne IŽDO lėšos) ES</t>
  </si>
  <si>
    <t>Iš jo:</t>
  </si>
  <si>
    <t xml:space="preserve">Savivaldybės biudžeto lėšos (nuosavos, be ankstesnių metų likučio) </t>
  </si>
  <si>
    <t>Lietuvos Respublikos valstybės biudžeto dotacijos</t>
  </si>
  <si>
    <t>Pajamų įmokos ir kitos pajamos</t>
  </si>
  <si>
    <t>Europos Sąjungos ir kitos tarptautinės finansinės paramos lėšos</t>
  </si>
  <si>
    <t>Ankstesnių metų likučiai</t>
  </si>
  <si>
    <t>2. Kiti šaltiniai</t>
  </si>
  <si>
    <t>Europos Sąjungos ir kitų fondų paramos lėšos  (ne IŽDO lėšos)</t>
  </si>
  <si>
    <t>Kitos lėšos</t>
  </si>
  <si>
    <t>Valstybės biudžeto lėšos</t>
  </si>
  <si>
    <t>VISO:</t>
  </si>
  <si>
    <t xml:space="preserve"> (Struktūrinio padalinio vadovo/ programos koordinatoriaus vardas ir pavardė, parašas)</t>
  </si>
  <si>
    <r>
      <t xml:space="preserve">Iš jo:
1.1. savivaldybės biudžeto lėšos (nuosavos, be ankstesnių metų likučio): 
</t>
    </r>
    <r>
      <rPr>
        <i/>
        <sz val="12"/>
        <color theme="1"/>
        <rFont val="Times New Roman"/>
        <family val="1"/>
        <charset val="186"/>
      </rPr>
      <t xml:space="preserve">
</t>
    </r>
    <r>
      <rPr>
        <sz val="12"/>
        <color theme="1"/>
        <rFont val="Times New Roman"/>
        <family val="1"/>
        <charset val="186"/>
      </rPr>
      <t xml:space="preserve">
</t>
    </r>
  </si>
  <si>
    <r>
      <t xml:space="preserve">1.3. pajamų įmokos ir kitos pajamos:
</t>
    </r>
    <r>
      <rPr>
        <i/>
        <sz val="12"/>
        <color theme="1"/>
        <rFont val="Times New Roman"/>
        <family val="1"/>
        <charset val="186"/>
      </rPr>
      <t xml:space="preserve">                                     </t>
    </r>
  </si>
  <si>
    <r>
      <rPr>
        <b/>
        <sz val="12"/>
        <color theme="1"/>
        <rFont val="Times New Roman"/>
        <family val="1"/>
        <charset val="186"/>
      </rPr>
      <t>2. Kiti šaltiniai (Europos Sąjungos finansinė parama projektams įgyvendinti ir kitos teisėtai gautos lėšos, nurodant atskirus šaltinius):</t>
    </r>
    <r>
      <rPr>
        <i/>
        <sz val="12"/>
        <color theme="1"/>
        <rFont val="Times New Roman"/>
        <family val="1"/>
        <charset val="186"/>
      </rPr>
      <t xml:space="preserve">                                                                                               </t>
    </r>
  </si>
  <si>
    <t>Savivaldybės 2023m. ataskaitos rinkinio parengimas</t>
  </si>
  <si>
    <t>Tarybos poėdžių organizavimas</t>
  </si>
  <si>
    <t>Mero priimamojo darbo organizavimas</t>
  </si>
  <si>
    <t>II</t>
  </si>
  <si>
    <t>I-IV</t>
  </si>
  <si>
    <t>Parengtų artaskaitų skaičius rinkinyje, vnt.</t>
  </si>
  <si>
    <t>Tarybos posdžių skaičius, vnt.</t>
  </si>
  <si>
    <t>B</t>
  </si>
  <si>
    <t>J.Kalačiovienė</t>
  </si>
  <si>
    <t>Priimtų interesantų skaičius, vnt.</t>
  </si>
  <si>
    <t>R.Baltakienė,      N.Pievelienė</t>
  </si>
  <si>
    <t>Tarybos narių darbo apskaita ir  apmokėjimas</t>
  </si>
  <si>
    <t>Tarybos narių skaičius</t>
  </si>
  <si>
    <t>Mero  ir vicemero darbo apmokėjimas</t>
  </si>
  <si>
    <t>N.Prievelienė</t>
  </si>
  <si>
    <t>Skirta suma biudžete, tūkst.Eur</t>
  </si>
  <si>
    <t>Mero rezervo panaudojimas</t>
  </si>
  <si>
    <t xml:space="preserve">R.Baltakienė,      </t>
  </si>
  <si>
    <t>Administracijos 2023m. ataskaitų rinkinio parengimas</t>
  </si>
  <si>
    <t xml:space="preserve">Interesantų aptarnavimas vieno langelio principu </t>
  </si>
  <si>
    <t>Bendrasis skyrius</t>
  </si>
  <si>
    <t>I-IV ketv.</t>
  </si>
  <si>
    <t>Teiktų interesantams informacijų ir konsultacijų  apie darbo vietose teikiamų administracinių paslaugų procedūras skaičius, vnt.</t>
  </si>
  <si>
    <t>Savivaldybės teisės aktų valdymas, įgyvendinant viešojo administravimo savivaldos institucijos veiklą - piliečių ir kitų asmenų teisė ieškoti, gauti ir skleisti informaciją</t>
  </si>
  <si>
    <t>Paskelbtų teisės aktų savivaldybės interneto tinklalpyje skaičius</t>
  </si>
  <si>
    <t>Parengti rajono savivaldybės tarybos sprendimų projektus švietimo klausimais</t>
  </si>
  <si>
    <t>Parengtų sprendimų projektų skaičius</t>
  </si>
  <si>
    <t>I ketv.</t>
  </si>
  <si>
    <t>Tvarkyti švietimo informacines sistemas, konsultuoti duomenų teikimo klausimais švietimo įstaigas, apibendrintus duomenis pateikti LR ŠMM ar jai pavaldžioms institucijoms, savivaldybės instutucijoms, visuomenei</t>
  </si>
  <si>
    <t>Duomenų bazių skaičius</t>
  </si>
  <si>
    <t>Valstybinės žemės nuomos mokesčio administravimas</t>
  </si>
  <si>
    <t>G.Vaikutienė</t>
  </si>
  <si>
    <t>II-IV ketv.</t>
  </si>
  <si>
    <t>Suformuota ir išsiusta deklaracijų valstybinės žemės nuomos mokesčio mokėtojams, vnt.</t>
  </si>
  <si>
    <t>Prašymų ir dokumentų, reikalingų išduoti, papildyti, patikslinti, sustabdyti ar panaikinti licencijas, verstis mažmenine prekyba alkoholiniais gėrimais, tabako gaminiais,  leidimų vežti keleivius vietinio susisiekimo maršrutais</t>
  </si>
  <si>
    <t>Išduota keleivių vežimo vietinio susisiekimo maršrutais leidimų vnt.</t>
  </si>
  <si>
    <t>Išduota licencijų verstis mažmenine prekyba alkoholiniais gėrimai, vnt.</t>
  </si>
  <si>
    <t>Išduota licencijų verstis mažmenine tabako gaminių prekyba, vnt.</t>
  </si>
  <si>
    <t>Savivaldybės turto valdymo, naudojimo, disponavimo įgyvendinimas</t>
  </si>
  <si>
    <t>Atlikta turto teisinė registracija, vnt.</t>
  </si>
  <si>
    <t xml:space="preserve">Koordinuojama  savivaldybės  kontroliuojamų bendrovių  veikla, vnt. </t>
  </si>
  <si>
    <t>Organizuota nekilnojamojo turto pardavimo viešųjų aukcionų, vnt.</t>
  </si>
  <si>
    <t>Parengta dokumentų dėl gyvenamųjų patalpų pardavimo, vnt.</t>
  </si>
  <si>
    <t>Parengta dokumentų dėl socialinio būsto suteikimo, vnt.</t>
  </si>
  <si>
    <t>Parengta dokumentų dėl turto perdavimo patikėjimo teise, vnt.</t>
  </si>
  <si>
    <t>Parengta dokumentų dėl turto perdavimo panaudos pagrindais, vnt.</t>
  </si>
  <si>
    <t>Parengta dokumentų dėl turto išnuomavimo, vnt.</t>
  </si>
  <si>
    <t>Parengta dokumentų dėl turto perėmimo savivaldybės nuosavybėn, vnt.</t>
  </si>
  <si>
    <t>Statybas leidžiančių dokumentų išdavimas</t>
  </si>
  <si>
    <t>Išduotų dokumentų sk.</t>
  </si>
  <si>
    <t>I-ketv.</t>
  </si>
  <si>
    <t>Suderintų tręšimo nuotekų dumblu planų ir programų skaičius, vnt.</t>
  </si>
  <si>
    <t>Suderintų TIPK leidimų skaičius, vnt.</t>
  </si>
  <si>
    <t>I  ketv.</t>
  </si>
  <si>
    <t>Parengtos informacijos apie Nacionalinio oro taršos mažinimo plano priemonių įgyvendinimą skaičius, vnt.</t>
  </si>
  <si>
    <t>Specialiųjų architektūrinių reikalavimų statinų projektavimui, teritorijų planavimo dokumentams rengti sąlygų išdavimas</t>
  </si>
  <si>
    <t>Parengtų ir išduotų spec. Architektūrinių reikalavimų, teritorijų planavimo dokumentams rengti sąlygų skaičius, vnt.</t>
  </si>
  <si>
    <t>Teritorijų planavimo komisijos posėdžių organizavimas teritorijų planavimo dokumentams patikrinti ir suderinti</t>
  </si>
  <si>
    <t>Teritorijų planavimo komisijos posėdžių skaičius, vnt.</t>
  </si>
  <si>
    <t>Žemės sklypų formavimo ir pertvarkymo projektų rengimo reikalavimų išdavimas</t>
  </si>
  <si>
    <t>Parengtų ir išduotų žemės sklypų formavimo ir pertvarkymo projektų rengimo reikalavimų skaičius, vnt.</t>
  </si>
  <si>
    <t>Parengtų teritorijų planavimo dokumentų ir atliktų žemės sklypų kadastrinių matavimų skaičius, vnt.</t>
  </si>
  <si>
    <t>Kelių ir gatvių priežiūra</t>
  </si>
  <si>
    <t>Parengta techninių projektų, vnt.</t>
  </si>
  <si>
    <t>Parengta sutarčių statybos darbams, vnt.</t>
  </si>
  <si>
    <t>Savivaldybei priklausančių pastatų modernizavimas, gerinant jų būklę</t>
  </si>
  <si>
    <t>Paslaugų, remonto darbams pirkimo sąlygų parengimas statybos darbams, vnt.</t>
  </si>
  <si>
    <t>Statinių skaičius, kuriems atlikta statybos priežiūra, vnt.</t>
  </si>
  <si>
    <t>Techninių projektų rengimas</t>
  </si>
  <si>
    <t>Statinių projektų pirkimo proceso organizavimas</t>
  </si>
  <si>
    <t>Modernizuoti ir plėsti, prižiūrėti viešąsias erdves ir infrastruktūrą</t>
  </si>
  <si>
    <t>Techninių projektų rengimas, vnt.</t>
  </si>
  <si>
    <t xml:space="preserve">Savivaldybės biudžeto projekto rengimas </t>
  </si>
  <si>
    <t>R. Dūdienė</t>
  </si>
  <si>
    <t>Einamųjų metų rajono biudžeto projekto parengimas ir teikimas tarybai, vnt.</t>
  </si>
  <si>
    <t>A. Burdinavičiūtė</t>
  </si>
  <si>
    <t>Mokinio lėšų paskirstymo projekto parengimas, vnt.</t>
  </si>
  <si>
    <t>Lėšų poreikio valstybės biudžeto tikslinėms lėšoms paskaičiavimas  sekantiems metams, vnt.</t>
  </si>
  <si>
    <t>Savivaldybės biudžeto vykdymas</t>
  </si>
  <si>
    <t>Savivaldybės biudžeto asignavimų valdytojų planinių rodiklių tvarkymas, sąmatų sk.</t>
  </si>
  <si>
    <t xml:space="preserve">Z.Žiukelienė                   </t>
  </si>
  <si>
    <t>Asignavimų valdytojų finansavimas, pavedimų sk.</t>
  </si>
  <si>
    <t>kas ketvirtį</t>
  </si>
  <si>
    <t>Metinių ataskaitų  rengimas įvairioms institucijoms ,sk.</t>
  </si>
  <si>
    <t>III ketv.</t>
  </si>
  <si>
    <t>Sprendimų dėl biudžeto tikslinimo, mokesčių,  ir kt. parengimas, sk.</t>
  </si>
  <si>
    <t xml:space="preserve">R.Dūdienė, N.Prievelienė, </t>
  </si>
  <si>
    <r>
      <t xml:space="preserve">Ketvirtinių ataskaitų </t>
    </r>
    <r>
      <rPr>
        <strike/>
        <sz val="8"/>
        <rFont val="Times New Roman"/>
        <family val="1"/>
        <charset val="186"/>
      </rPr>
      <t xml:space="preserve"> </t>
    </r>
    <r>
      <rPr>
        <sz val="8"/>
        <rFont val="Times New Roman"/>
        <family val="1"/>
        <charset val="186"/>
      </rPr>
      <t>rengimas, sk.</t>
    </r>
  </si>
  <si>
    <t xml:space="preserve">Z.Žiukelienė, R.Balčiūnienė, J.Čepukienė                   </t>
  </si>
  <si>
    <t>R.Dūdienė, Z.Žiukelienė</t>
  </si>
  <si>
    <t>R.Dūdienė, Z.Žiukelienė, A.Burdinaviiūtė, R.Balčiūnienė,J.Čepukienė</t>
  </si>
  <si>
    <t>Savivaldybės biudžeto vykdymo ir finansinių   ataskaitų parengimas , sk.</t>
  </si>
  <si>
    <t>R. Balčiūnienė,                  A. Burdinavičiūtė</t>
  </si>
  <si>
    <t>Parengtų ataskaitų sk.</t>
  </si>
  <si>
    <t>Vidaus auditų atlikimas</t>
  </si>
  <si>
    <t>Atliktų auditų skaičius</t>
  </si>
  <si>
    <t>Pažangos stebėjimas</t>
  </si>
  <si>
    <t>Pažangos stebėjimo vertinimo pažymų sk.</t>
  </si>
  <si>
    <t>Administracinės naštos mažinimo priemonių vykdymo vertinimas</t>
  </si>
  <si>
    <t>Vertinimo ataskaitų sk.</t>
  </si>
  <si>
    <t>Korupcijos  pasireiškimo  tikimybės nustatymas</t>
  </si>
  <si>
    <t>IV ketv.</t>
  </si>
  <si>
    <t>Tikslinių išmokų skyrimas ir administravimas</t>
  </si>
  <si>
    <t>priimta prašymų, sk.</t>
  </si>
  <si>
    <t>priimta sprendimų, sk.</t>
  </si>
  <si>
    <t>Socialinių  pašalpų, kompensacijų už šildymą , vienkartinių ir kitų pašalpų skyrimas ir administravimas skyrimo administravimas</t>
  </si>
  <si>
    <t>Socialinės paramos ir sveikatos skyrius</t>
  </si>
  <si>
    <t>Priimta prašymų, sk.</t>
  </si>
  <si>
    <t>Priimta sprendimų,sk.</t>
  </si>
  <si>
    <t>Išmokų vaikams skyrimas ir administravimas</t>
  </si>
  <si>
    <t>Priimta prašymų,sk.</t>
  </si>
  <si>
    <t>Parengtų ataskaitų skaičius rinkinyje, vnt.</t>
  </si>
  <si>
    <t>Administracijos, seniūnijų, biudžetinių įstaigų sąmatų rengimas</t>
  </si>
  <si>
    <t>Parengta sąmatų, sk.</t>
  </si>
  <si>
    <t>Administracijos, seniūnijų, biudžetinių įstaigų biudžetų vykdymas</t>
  </si>
  <si>
    <t>N. Prievelienė, D. Didžiokienė</t>
  </si>
  <si>
    <t>Darbo užmokesčio priskaitymas ir išmokėjimas savivaldybės administracijos darbuotojams, sk.</t>
  </si>
  <si>
    <t>D. Kunigonienė, L. Nidrienė</t>
  </si>
  <si>
    <t>Darbo užmokesčio priskaitymas ir išmokėjimas savivaldybės savivaldybės biudžetinių įstaigų  darbuotojams,sk.</t>
  </si>
  <si>
    <t>Centralizuotos buhalterinės apskaitos skyrius</t>
  </si>
  <si>
    <t>Savivaldybės administracijos,seniūnijų,biudžetinių įstaigu turto ir įsipareigojimų inventorizacijos atlikimas, paketai</t>
  </si>
  <si>
    <t>Savivaldybės administracijos,seniūnijų,biudžetinių įstaigų apskaitos vedimas,įstaigų skaičius</t>
  </si>
  <si>
    <t>Administracijos, seniūnijų, biudžetinių įstaigų  ataskaitų rengimas</t>
  </si>
  <si>
    <t>kas mėnesį</t>
  </si>
  <si>
    <t>Savivaldybės administracijos,seniūnijų,biudžetinių įstaigų mėnesinių ataskaitų rengimas,sk.aičius</t>
  </si>
  <si>
    <t>Savivaldybės administracijos,seniūnijų,biudžetinių įstaigų ketvirtinių ataskaitų rengimas, sk.</t>
  </si>
  <si>
    <t>Savivaldybės administracijos,seniūnijų,biudžetinių įstaigų metinių ataskaitų  rengimas, sk.</t>
  </si>
  <si>
    <t>Centralizuotos buhalterinės apskaitos skyrius, R. Baltakienė, N. Prievelienė</t>
  </si>
  <si>
    <t>I-II ketv.</t>
  </si>
  <si>
    <t>Savivaldybės administracijos,seniūnijų,biudžetinių įstaigų žemesniojo lygio  konsoliduotų finansinių ataskaitų  parengimas ir jų pateikimas į VSAKIS sistemą, sk.</t>
  </si>
  <si>
    <t>Paraiškų, investicinių projektų, susijusių su ES ar kita parama,rengimas ir teikimas</t>
  </si>
  <si>
    <t>Strateginio planavimo ir investicijų skyrius</t>
  </si>
  <si>
    <t>Parengta paraiškų/projektinių pasiūlymų,investicinių projektų, sk.</t>
  </si>
  <si>
    <t>Strateginio planavimo ir  investicijų  skyrius</t>
  </si>
  <si>
    <t>Parengtų protokolų skaičius</t>
  </si>
  <si>
    <t>Savivaldybės administracijos ir jos įstaigų vykdomų projektų stebėsena</t>
  </si>
  <si>
    <t>Parengtų projektų stebėsenos ataskaitų skaičius, vnt.</t>
  </si>
  <si>
    <t>Dalyvavimas ES ir kitų finansavimo šaltinių projektų planavimo procesuose</t>
  </si>
  <si>
    <t>Pasitarimų, kuriuose sudalyvauta ir atstovauta rajono savivaldybė projektų planavimo klausimais, skaičius</t>
  </si>
  <si>
    <t>Informacija apie savivaldybės administracijos, jos įstaigų ir įmonių bei NVO galimybes gauti finansavimą projektų įgyvendinimui rinkimas, skelbimas, konsultacijų teikimas</t>
  </si>
  <si>
    <t>Skelbimų apie galimą finansavimą, paskelbtų komunikacinėmis priemonėmis, skaičius</t>
  </si>
  <si>
    <t>Rajono verslo plėtros komisijos veiklos administravimas</t>
  </si>
  <si>
    <t>Parengtų protokolų sk.</t>
  </si>
  <si>
    <t>Laisvės kovų įamžinimas-paminklų, ženklų įrengimas, pažintinių takų, žygių  pristatymas ir rėmimas</t>
  </si>
  <si>
    <t>A. Gavėnienė</t>
  </si>
  <si>
    <t>Įamžintų laisvės kovų vietų skaičius</t>
  </si>
  <si>
    <t>Vizualinių priemonių, edukacinių programų, paveldo pažinimo kūrimas</t>
  </si>
  <si>
    <t>Pateiktų paraiškų skaičius</t>
  </si>
  <si>
    <t>Skirtų asignavimų Europos ir kitų fondų projektams dalinai finansuoti administravimo veiksmai</t>
  </si>
  <si>
    <t>Praiškų, kurioms suteiktas finasavimas proc. dalis nuo visų gautų paraiškų, proc.</t>
  </si>
  <si>
    <t xml:space="preserve"> Išduota leidimų laidoti seniūnijos teritorijoje esančiose kapinės</t>
  </si>
  <si>
    <t>Viešųjų pirkimų organizavimas</t>
  </si>
  <si>
    <t>Atlikta viešųjų pirkimų, vnt.         Iš jų:</t>
  </si>
  <si>
    <t>Atlikta atvirų konkursų (tarptautinių), vnt.</t>
  </si>
  <si>
    <t>Atlikta atvirų konkursų (supaprastintų), vnt.</t>
  </si>
  <si>
    <t>Atlikta mažos vertės pirkimų, vnt.</t>
  </si>
  <si>
    <t>Atlikta pirkimų per CPO, vnt.</t>
  </si>
  <si>
    <t>Viešųjų pirkimų skyrius</t>
  </si>
  <si>
    <t xml:space="preserve">Seniūnijos vidaus, viešųjų paslaugų, administracinių paslaugų teikimo administravimas </t>
  </si>
  <si>
    <t>Atlikta notarinių veiksmų , sk.:</t>
  </si>
  <si>
    <t xml:space="preserve"> Parengta Savivaldybės administracijos direktoriaus įsakymų ir tarybos sperndimų projektų, sk.</t>
  </si>
  <si>
    <t>Organizuota viešųjų pirkimų, sk.</t>
  </si>
  <si>
    <t>Gyventojų prašymų, skundų nagrinėjimas, skaičius</t>
  </si>
  <si>
    <t>Išduota šeimos sudėtį ir kitokią faktinę padėtį patvirtinančių dokumentų, vnt.</t>
  </si>
  <si>
    <t>Parengta seniūnijų veiklos ataskaitų, pateikta seniūnaičių sueigoms ir vietos gyventojams už einamuosius metus</t>
  </si>
  <si>
    <t xml:space="preserve">Seniūnijos </t>
  </si>
  <si>
    <t>Grąžinta paskolų , suma, tūkst..eur.</t>
  </si>
  <si>
    <t>Savalaikis dotacijų grąžinimas</t>
  </si>
  <si>
    <t xml:space="preserve">Grąžinta dotacijų, tūkst.Eur, </t>
  </si>
  <si>
    <t>Zita Žiukelienė</t>
  </si>
  <si>
    <t>Specialistų, atvykusių pagal programą, skaičius</t>
  </si>
  <si>
    <t xml:space="preserve">SB           AML           </t>
  </si>
  <si>
    <t>32,5           33,5</t>
  </si>
  <si>
    <t>Sumokėta palūkanų, tūkst.Eur</t>
  </si>
  <si>
    <t>Savalaikis palūkanų mokėjimas</t>
  </si>
  <si>
    <t>Gyventojų registro tvarkymas ir duomenų valstybė registrui teikimas</t>
  </si>
  <si>
    <t>Skirtos dotacijos panaudojimas</t>
  </si>
  <si>
    <t>Archyvinių dokumentų tvarkymas</t>
  </si>
  <si>
    <t>Skirtos dotacijos panaudojimas, proc.</t>
  </si>
  <si>
    <t>Priimta savivaldybės administracijos struktūrinių padalinių veiklos dokumentų, vnt.</t>
  </si>
  <si>
    <t>Išduota archyvinių pažymų , vnt.</t>
  </si>
  <si>
    <t>Duomenų teikimas valstybės suteiktos pagalbos suteikimo registrui</t>
  </si>
  <si>
    <t>Skirtos dotacijos panaudojimas proc.</t>
  </si>
  <si>
    <t>Jaunimo teisių apsauga</t>
  </si>
  <si>
    <t>Valstybinės kalbos vartojimo ir taisyklingumo kontrolė</t>
  </si>
  <si>
    <t>Suteikta konsultacijų, sk.</t>
  </si>
  <si>
    <t>pagal poreikį</t>
  </si>
  <si>
    <t>Atlikta patikrinimų, sk.</t>
  </si>
  <si>
    <t>Civilinės būklės aktų registravimas</t>
  </si>
  <si>
    <t>Civilinės metrikacijos ir archyvų skyrius</t>
  </si>
  <si>
    <t>Aptarnauta asmenų, sk.</t>
  </si>
  <si>
    <t xml:space="preserve">Gyvenamosios vietos deklaravimas </t>
  </si>
  <si>
    <t>Juridinis ir personalo skyrius</t>
  </si>
  <si>
    <t>Pirminė teisinė pagalba</t>
  </si>
  <si>
    <t>Dalyvavimas  rengiant ir vykdant mobilizaciją</t>
  </si>
  <si>
    <t>Civilinės saugos administravimas</t>
  </si>
  <si>
    <t>Darbo rinkos politikos rengimas ir įgyvendinimas</t>
  </si>
  <si>
    <t>Žemės ūkio funkcijų vykdymas</t>
  </si>
  <si>
    <t>Socialinių išmokų skaičiavimo ir mokėjimo administravimas</t>
  </si>
  <si>
    <t>Socialinės paramos mokiniams administravimas</t>
  </si>
  <si>
    <t>Socialinės globos asmenims su sunkia negalia teikimo administravimas</t>
  </si>
  <si>
    <t>Šalpos išmokų administravimas</t>
  </si>
  <si>
    <t>Išmokų vaikams administravimas</t>
  </si>
  <si>
    <t>Erdvinių duomenų rinkinio tvarkymas</t>
  </si>
  <si>
    <t>Būsto nuomos ar išperkamosios nuomos mokesčio daliai kompensuoti</t>
  </si>
  <si>
    <t>Neveiksnių asmenų būklės peržiūrėjimas</t>
  </si>
  <si>
    <t>Turto valdymo ir ūkio skyrius</t>
  </si>
  <si>
    <t>Specialistų pritraukimas į Panevėžio aps. VPK Rokiškio PK</t>
  </si>
  <si>
    <t>Peržiūrėtų bylų skaičius</t>
  </si>
  <si>
    <t>Teisės ir personalo skyrius</t>
  </si>
  <si>
    <t xml:space="preserve">Koordinuotai teikiamos paslaugos vaikams nuo gimimo iki 18 metų (turintiems didelių ir labai didelių specialiųjų ugdymosi poreikių – iki 21 metų) ir vaiko atstovams pagal įstatymą </t>
  </si>
  <si>
    <t xml:space="preserve"> Organizuotų  Vaiko gerovės komisijos posėdžių  skaičius  </t>
  </si>
  <si>
    <t>Organizuotų bendrų pasitarimų su institucijų ir/ ar įstaigų specialistais, paskirtais atlikti koordinuotai teikiamų paslaugų teikimo atvejo vadybininko funkcijas,skaičius</t>
  </si>
  <si>
    <t>Dalyvavimas mokymo įstaigų Vaiko gerovės komisijos posėdžiuose, suteikiant metodinę pagalbą dėl vaiko minimalios ir vidutinės priežiūros priemonių taikymo ir kitais veiklos gerinimo klausimais skaičius</t>
  </si>
  <si>
    <t xml:space="preserve">Aplinkos apsaugos programos vykdymas </t>
  </si>
  <si>
    <t>Savivaldybės biudžeto ataskaitų rengimas</t>
  </si>
  <si>
    <t xml:space="preserve">Socialinės paramos ir sveikatos skyrius </t>
  </si>
  <si>
    <t>B.Stasiškienė</t>
  </si>
  <si>
    <t>A. Laužadis, R.Elmonienė, D. Kniazytė, A. Rekertienė</t>
  </si>
  <si>
    <t>R. Elmonienė, D. Kniazytė, A.Rekertienė</t>
  </si>
  <si>
    <t>Gitana Puluikienė</t>
  </si>
  <si>
    <t xml:space="preserve">Priita likviduotų administracijos struktūrinių padalinių, valstybės ir savivaldybės institucijų, įstaigų ir įmonių bei likviduojamų nevalstybinių organizacijų ir privačių juridinių asmenų veiklos dokumentų, vnt. </t>
  </si>
  <si>
    <t>Jolita Žemaitienė         Vilma Žemaitytė</t>
  </si>
  <si>
    <t>Jolita Žemaitienė       Danutė Daščiorienė     Vilma Žemaitytė       Laimutė Garuolienė</t>
  </si>
  <si>
    <t>Išduota  fizinių ir juridinių asmenų prašymus patvirtintų saugomų dokumentų kopijų ir jų pagrindu parengtų pažymų, vnt.</t>
  </si>
  <si>
    <t>Jolita Žemaitienė     Laimutė Garuolienė</t>
  </si>
  <si>
    <t>Atrinkti  naikinti dokumentai, kurių saugojimo terminas pasibaigęsir parengti, naikinimo aktai, vnt.</t>
  </si>
  <si>
    <t>R. Simanavičius</t>
  </si>
  <si>
    <t>D.Krivas</t>
  </si>
  <si>
    <t xml:space="preserve">D.Krivas </t>
  </si>
  <si>
    <t>SAR - 11 vnt.   TPS - 5 vnt.</t>
  </si>
  <si>
    <t>V. Šnioka</t>
  </si>
  <si>
    <t>I.Trumpaitė     V.Šnioka</t>
  </si>
  <si>
    <t>TPD-2 vnt.   KAD-120 vnt.</t>
  </si>
  <si>
    <t>1-5</t>
  </si>
  <si>
    <t>A.Zakarevičienė R.Baltakienė</t>
  </si>
  <si>
    <t>E. Zelenkienė, L. Zaičenkovienė</t>
  </si>
  <si>
    <t>A.Zakarevičienė</t>
  </si>
  <si>
    <t xml:space="preserve">R. Virbalienė, J. Kalačiovienė, J. Jurkonytė </t>
  </si>
  <si>
    <t>Suderinta su administracijos skyriais,  seniūnijomis ir paruoštas dokumentacijos planas bei jo papildymų sąrašas</t>
  </si>
  <si>
    <t xml:space="preserve">Vandenų srities plėtra 2017-2023 metais </t>
  </si>
  <si>
    <t>V.Navikė</t>
  </si>
  <si>
    <t>1 </t>
  </si>
  <si>
    <t>VB(dot.)</t>
  </si>
  <si>
    <t>Ernesta Jančienė</t>
  </si>
  <si>
    <t>Akvilė Kisielienė</t>
  </si>
  <si>
    <t>Dalia Kvedaraitė</t>
  </si>
  <si>
    <t>Kristina Kavoliūnienė</t>
  </si>
  <si>
    <t>Rokiškio rajono savivaldybės projektų rengimo ir įgyvendinimo koordinavimo grupės veiklos administravimas</t>
  </si>
  <si>
    <t>I-III ketv.</t>
  </si>
  <si>
    <t xml:space="preserve"> Rokiškio rajono strateginių dokumentų ir jų ataskaitų rengimas</t>
  </si>
  <si>
    <t>I -IV ketv.</t>
  </si>
  <si>
    <t>parengti strateginiai dokumentai</t>
  </si>
  <si>
    <t>2</t>
  </si>
  <si>
    <t>parengtos strateginių dokumentų  ataskaitos</t>
  </si>
  <si>
    <t>3</t>
  </si>
  <si>
    <t xml:space="preserve">I-II ketv. </t>
  </si>
  <si>
    <t>Parengta ir pateikta paraiška, vnt.</t>
  </si>
  <si>
    <t>Finansavimo sutarties rengimas, derinimas ir pasirašymas</t>
  </si>
  <si>
    <t>Elektroniniu būdu pateiktų dokumentų dalis nuo visų gautų dokumentų dėl civilinės būklės aktų ergistravimo ir kitų su tuo susijusių paslaugų teikimo skaičiaus,proc.</t>
  </si>
  <si>
    <t>Archyvinių civilinės būklės aktų įrašų pateiktų registro tvarkytojui, vnt.</t>
  </si>
  <si>
    <t>Išnagrinėtų bylų skaičius</t>
  </si>
  <si>
    <t>G.Kunigėlienė</t>
  </si>
  <si>
    <t>Savivaldybės pasirengimo reaguoti į ekstremalias situacijas lygis, ne  žemesnis kaip, proc.</t>
  </si>
  <si>
    <t>Savivaldybės teritorijoje  esančių miestų ir miestelių  teritorijų  ribose valstybinės žemės, perduotos  LRV nutarimu, patikėtinio funcijai atlikti</t>
  </si>
  <si>
    <t>Gyvenamosios  vietos deklaracijų, asmenų pateiktų elektroniniu būdu, dalies didėjimas per metus, ne mažiau kaip, proc.</t>
  </si>
  <si>
    <t xml:space="preserve"> </t>
  </si>
  <si>
    <t>34,4,</t>
  </si>
  <si>
    <t>Asmenų (šeimų), gavusių būsto nuomos ar išperkamosios būsto nomos mookesčioo dlies kompensaciją, skaičius vnt</t>
  </si>
  <si>
    <t>Pirminės Valstybės  garantuojamos teisinės pagalbos spcialistų netiksliai (netinkamai) užpildytų prašymų suteikti antrinę vastybės garantuojamą teisinę pagalbą skaičius nuo savivaldybės parentų prašymų suteikti antrinę valstbės garantuojaną teisinę pagalbą skaičiaus, proc.</t>
  </si>
  <si>
    <t xml:space="preserve">Mero potvarkių dėl darbo užmokesčio parengimas </t>
  </si>
  <si>
    <t>A.Burdinavičiūtė, R.Balčiūnenė</t>
  </si>
  <si>
    <t xml:space="preserve"> I-II ketv.</t>
  </si>
  <si>
    <t>R.Dūdienė , A,Burdinavičiūtė                ,R.Balčiūnienė</t>
  </si>
  <si>
    <t>Asignavimų valdytojų ateinančių metų programų sąmatų projektų  tikrinimas, vnt.</t>
  </si>
  <si>
    <t>Centralizuota vidaus audito tarnyba</t>
  </si>
  <si>
    <t>A.Zakarevičienė  R.Dūdienė,  Z.Žiukelienė, A.Burdinavičiūtė</t>
  </si>
  <si>
    <t>Augustinas Blažys</t>
  </si>
  <si>
    <t>Kristina Gačionienė</t>
  </si>
  <si>
    <t>Augustinas Blažys, Skaidrė Žalienė, Kristina Gačionienė, Raimonda Jurevičienė, Vilma Navikė</t>
  </si>
  <si>
    <t>Vilma Navikė, Skaidrė Žalienė, Augustinas Blažys</t>
  </si>
  <si>
    <t>Parengta informacija apie Nacionalinio vandenų srities 2022–2027 metų plano  veiksmų   vykdymą skaičius, vnt.</t>
  </si>
  <si>
    <t>PATVIRTINTA</t>
  </si>
  <si>
    <t xml:space="preserve">Rokiškio rajono savivaldybės </t>
  </si>
  <si>
    <t>administracijos direktoriaus</t>
  </si>
  <si>
    <t>įsakymu Nr. AV-</t>
  </si>
  <si>
    <t>ROKIŠKIO RAJONO SAVIVALDYBĖS ADMINISTRACIJOS 2024 METŲ VEIKLOS PLANAS</t>
  </si>
  <si>
    <t>T</t>
  </si>
  <si>
    <r>
      <t xml:space="preserve">Matavimo vieneto planuojama reikšmė </t>
    </r>
    <r>
      <rPr>
        <i/>
        <sz val="8"/>
        <rFont val="Times New Roman"/>
        <family val="1"/>
        <charset val="186"/>
      </rPr>
      <t>2024-taisiais</t>
    </r>
    <r>
      <rPr>
        <sz val="8"/>
        <rFont val="Times New Roman"/>
        <family val="1"/>
        <charset val="186"/>
      </rPr>
      <t xml:space="preserve"> metais</t>
    </r>
  </si>
  <si>
    <r>
      <t xml:space="preserve">2024-ųjų metų </t>
    </r>
    <r>
      <rPr>
        <sz val="8"/>
        <rFont val="Times New Roman"/>
        <family val="1"/>
        <charset val="186"/>
      </rPr>
      <t xml:space="preserve">asignavimai </t>
    </r>
  </si>
  <si>
    <t>Savivaldybės tarybos darbo organizavimas</t>
  </si>
  <si>
    <t xml:space="preserve">Savivaldybės mero darbo organizavimas </t>
  </si>
  <si>
    <t xml:space="preserve">Savivaldybės administracijos darbo organizavimas </t>
  </si>
  <si>
    <t>05</t>
  </si>
  <si>
    <t>06</t>
  </si>
  <si>
    <t>03</t>
  </si>
  <si>
    <t xml:space="preserve"> Paskolos grąžinimas pagal grafiką</t>
  </si>
  <si>
    <t>Paskolų aptarnavimas, paskolų ir  dotacijų grąžinimas</t>
  </si>
  <si>
    <t>Valstybės deleguotų funkcijų vykdymas</t>
  </si>
  <si>
    <t>08</t>
  </si>
  <si>
    <t>Trūkstamų specialistų pritraukimo į Panevėžio aps. VPK Rokiškio PK programa</t>
  </si>
  <si>
    <t xml:space="preserve">Valstybinės žemės nuomos mokesčio skaitmeninimas Panevėžio rajono ir Rokiškio rajono savivaldybėse </t>
  </si>
  <si>
    <t xml:space="preserve">Rokiškio rajono unikalios skaitmeninės kapinių duomenų bazės sukūrimas, jos atvėrimas gyventojams ir laidojimo viešųjų paslaugų bei duomenų administravimo procesų skaitmeninimas </t>
  </si>
  <si>
    <t>P</t>
  </si>
  <si>
    <t>Parengta ir pasirašyta sutartis, vnt.</t>
  </si>
  <si>
    <t>04</t>
  </si>
  <si>
    <t xml:space="preserve"> Savivaldybės biudžetinių ir viešųjų įstaigų siunčiamų raštų, pasirašytų el. parašu, skaičiaus didinimas </t>
  </si>
  <si>
    <t xml:space="preserve">Perėjimas prie Dokumentų valdymo bendrosios informacinės sistemos (DBSIS) </t>
  </si>
  <si>
    <r>
      <t>Rajono gyventojų  apklausų dėl savivaldybės administracijos teikiamų administracinių ir viešųjų paslaugų kokybės vykdymas</t>
    </r>
    <r>
      <rPr>
        <i/>
        <sz val="8"/>
        <color theme="1"/>
        <rFont val="Times New Roman"/>
        <family val="1"/>
        <charset val="186"/>
      </rPr>
      <t xml:space="preserve"> </t>
    </r>
  </si>
  <si>
    <t>Apklausų vykdymas</t>
  </si>
  <si>
    <t>Gautų pasiūlymų svarstymas</t>
  </si>
  <si>
    <t>Konstruktyvių pasiūlymų įgyvendinimas</t>
  </si>
  <si>
    <t>Įgyvendintų pasiūlymų skaičius</t>
  </si>
  <si>
    <t>**</t>
  </si>
  <si>
    <t>Projekto įgyvendinio plano rengimas ir teikimas vertinimui</t>
  </si>
  <si>
    <t xml:space="preserve">        SB</t>
  </si>
  <si>
    <t>01 programa. Savivaldybės funkcijų įgyvendinimo ir valdymo programa.</t>
  </si>
  <si>
    <t>SAVIVALDYBĖS FUNKCIJŲ ĮGYVENDINIMO IR VALDYMO PROGRAMA NR. 01</t>
  </si>
  <si>
    <t>G. Vaikutienė</t>
  </si>
  <si>
    <t>M. Lešinskas</t>
  </si>
  <si>
    <t>Įgyvendintas projektas, proc.</t>
  </si>
  <si>
    <t>Prijungtos biudžetinės ir viešosios įstaigos prie DBSIS</t>
  </si>
  <si>
    <t>III-IV ketv.</t>
  </si>
  <si>
    <t>Projungtų įstaigų skaičius</t>
  </si>
  <si>
    <t xml:space="preserve">Bendrasis skyrius                 Turto valdymo ir ūkio skyrius                            Architektūros ir paveldosaugos skyrius                  Civilinės metrikacijos ir archyvų skyrius                                  Socialinės paramos ir sveikatos skyrius                Žemės ūkio skyrius                           Statybos ir infrastruktūros plėtros skyrius             Komunikacijos ir kultūros skyrius                             Švietimo ir sporto skyrius                          Teisės ir personalo skyrius                         RRSA seniūnijos                     </t>
  </si>
  <si>
    <r>
      <t>Rajono   verslo subjektų apklausų dėl savivaldybės administracijos teikiamų administracinių ir viešųjų paslaugų kokybės vykdymas</t>
    </r>
    <r>
      <rPr>
        <i/>
        <sz val="8"/>
        <color theme="1"/>
        <rFont val="Times New Roman"/>
        <family val="1"/>
        <charset val="186"/>
      </rPr>
      <t xml:space="preserve"> </t>
    </r>
  </si>
  <si>
    <t xml:space="preserve">Informacijos sklaida </t>
  </si>
  <si>
    <t xml:space="preserve">BĮ ir VšĮ siunčiamų raštų, pasirašytų el. parašu, proc. </t>
  </si>
  <si>
    <t xml:space="preserve">I- IV ketv. </t>
  </si>
  <si>
    <t>Atnaujinti sutartį su VšĮ"Registrų centras"</t>
  </si>
  <si>
    <t>Suplanuotų viešųjų pirkimų vykdymas</t>
  </si>
  <si>
    <t>FINANSŲ SKYRIAUS VEDĖJA REDA DŪDIENĖ</t>
  </si>
  <si>
    <t xml:space="preserve">SB              SP           AML        VB                   </t>
  </si>
  <si>
    <t xml:space="preserve">5479,7      62,9          162,2          177,0         </t>
  </si>
  <si>
    <t xml:space="preserve">ES (plan.)  </t>
  </si>
  <si>
    <t>Bendrųjų ugdymo planų Savivaldybės bendrojo lavinimo mokyklose įgyvendinimas</t>
  </si>
  <si>
    <t>Klasių komplektų ir priešmokyklinio ugdymo grupių skaičiaus nustatymas ir tvirtinimas</t>
  </si>
  <si>
    <t xml:space="preserve"> R. Elmonienė</t>
  </si>
  <si>
    <t>I - III</t>
  </si>
  <si>
    <t>Sprendimų dėl klasių komplektų nustatymo skaičius, vnt.</t>
  </si>
  <si>
    <t xml:space="preserve">ML                               SB          </t>
  </si>
  <si>
    <t>8312,8                 446,5</t>
  </si>
  <si>
    <t>Pedagoginių darbuotojų darbo krūvio sąrašų derinimas, atsižvelgiant į mokyklų mokymo planų reikalavimus ir biudžeto asignavimus</t>
  </si>
  <si>
    <t>R. Elmonienė,                 A. Rekertienė,                Centralizuotos buhalterinės apskaitos skyrius</t>
  </si>
  <si>
    <t>III</t>
  </si>
  <si>
    <t>Mokyklų dalis pedagoginiams darbuotojams išmokėjusių darbo užmokestį už gruodžio mėnesį, proc.</t>
  </si>
  <si>
    <t>Bendrojo lavinimo mokyklų optimizavimo 2021-2025 bendrojo plano koregavimas</t>
  </si>
  <si>
    <t>R. Elmonienė,                A. Laužadis</t>
  </si>
  <si>
    <t>Įstaigų skaičius, kurioms taikomas plano patikslinimas, vnt.</t>
  </si>
  <si>
    <t xml:space="preserve"> Mokymo lėšų paskirstymas ir perskirstymas</t>
  </si>
  <si>
    <t>Finansų skyrius,             A. Laužadis</t>
  </si>
  <si>
    <t>I - IV</t>
  </si>
  <si>
    <t>Darbo grupės dėl Mokymo lėšų paskirstymo ir perskirstymo posėdžių skaičius, vnt.</t>
  </si>
  <si>
    <t>Mokyklų 2024 metais vidaus struktūros pertvarkos dokumentų rengimas ir tvirtinimas savivaldybės taryboje</t>
  </si>
  <si>
    <t>A. Rekertienė</t>
  </si>
  <si>
    <t>I -III</t>
  </si>
  <si>
    <t>Įstaigų, kurios pertvarkomos skaičius, vnt.</t>
  </si>
  <si>
    <t>Neformaliojo ugdymo programų įgyvendinimas neformalųjį ugdymą teikiančiose įstaigose</t>
  </si>
  <si>
    <t>Neformaliojo vaikų švietimo programų koordinavimas: programų atrankos konkurso organizavimas, norminių teisės aktų, sutarčių su teikėjais rengimas</t>
  </si>
  <si>
    <t xml:space="preserve"> D.Kniazytė,                    A. Rekertienė</t>
  </si>
  <si>
    <t>Stebėtų veiklų skaičius, vnt.</t>
  </si>
  <si>
    <t>vidutiniškai kiekvieno teikėjo 1,5 veiklos</t>
  </si>
  <si>
    <t>207,5                                  2362,3                          108,2                   51,2</t>
  </si>
  <si>
    <t>Neformaliojo vaikų švietimo įsivertinimo tvarkos aprašo įgyvendinimo stebėsena</t>
  </si>
  <si>
    <t>D. Kniazytė</t>
  </si>
  <si>
    <t>II-IV</t>
  </si>
  <si>
    <t>Surengtų konsultacijų su įstaigų vadovais skaičius, vnt.</t>
  </si>
  <si>
    <t>Formalųjį  švietimą papildančių ugdymo  programų konkurso organizavimas, asignavimų paskirstymo projekto Finansų skyriui teikimas</t>
  </si>
  <si>
    <t>D.Kniazytė</t>
  </si>
  <si>
    <t>I</t>
  </si>
  <si>
    <t>Dalyvaujančių programoje savivaldybės įstaigų skaičius, vnt.</t>
  </si>
  <si>
    <t>Neformaliojo vaikų švietimo įstaigų  mokytojų darbo krūvio sąrašų derinimas, atsižvelgiant į mokyklų planų reikalavimus ir biudžeto asignavimus</t>
  </si>
  <si>
    <t>Vyriausiasis specialistas (sportui), D. Kniazytė; Centralizuotos buhalterinės apskaitos skyrius</t>
  </si>
  <si>
    <t>Suderintų ugdymo planų ir tarifikacijų  skaičius, vnt.</t>
  </si>
  <si>
    <t>Ikimokyklinių ugdymo įstaigų veiklos organizavimas</t>
  </si>
  <si>
    <t>Vaikų priėmimo į Rokiškio rajono švietimo įstaigų ikimokyklinio ir priešmokyklinio ugdymo grupes vykdymas</t>
  </si>
  <si>
    <t>III - IV</t>
  </si>
  <si>
    <t>Vaikų patenkančių į ikimokyklinio ugdymo įstaigas, dalis, proc.</t>
  </si>
  <si>
    <t>100 proc.</t>
  </si>
  <si>
    <t>2336,7           3739,9               274,1                            51,2</t>
  </si>
  <si>
    <t>Vaikų, atvykusių iš Ukrainos, priėmimas į ikimokykline ugdymo įstaigas, socialinių sąlygų užtikrinimo organizavimas</t>
  </si>
  <si>
    <t>A. Rekertienė,                A. Laužadis</t>
  </si>
  <si>
    <t>Priimtų vaikų iš Ukrainos nio besikreipiančių dalis, proc.</t>
  </si>
  <si>
    <t>Švietimo įstaigose priešmokyklinio ugdymo organizavimo modelių nustatymas 2024-2025 metams</t>
  </si>
  <si>
    <t xml:space="preserve">Ikimokyklinių ugdymo įstaigų veiklos 2024 metų vasaros laikotarpiu įteisinimas </t>
  </si>
  <si>
    <t>Parengtų savivaldybės tarybos sprendimo projektų skaičius, vnt.</t>
  </si>
  <si>
    <t>Rajono mokyklų aplinkos išlaikymas</t>
  </si>
  <si>
    <t>Mokyklų 2023 metų asignavimų panaudojimo analizė ir 2024 metams mokykloms biudžeto  asignavimų skyrimas</t>
  </si>
  <si>
    <t>Finansų skyrius</t>
  </si>
  <si>
    <t>Susitikimų su mokyklų vadovais, kuriuose pristatomas savivaldybės biudžeto 2023 metams projektas, skaičius, vnt.</t>
  </si>
  <si>
    <t>4263,8                        186,40                            263,2                    22,7</t>
  </si>
  <si>
    <t>Informacijos dėl mokyklų atitikimo sanitariniams - higieniniams reikalavimams apdorojimas, jos teikimas dėl problemų sprendimo priėmimo</t>
  </si>
  <si>
    <t>D. Kniazytė, Statybos ir infrostruktūros plėtros skyrius</t>
  </si>
  <si>
    <t>Mokyklų dalis, apie kurias surinkta informacija dėl neatitikimo sanitariniams - higieniniams reikalavimams, proc.</t>
  </si>
  <si>
    <t>Mokyklų konsultavimas dėl pasikeitusių teisės aktų, reglamentuojančių švietimo įgyvendinimą mokyklose</t>
  </si>
  <si>
    <t>Švietimo ir sporto skyrius, Finansų skyrius, Juridinis ir personalo skyrius</t>
  </si>
  <si>
    <t>Konsultacijų skaičius, vnt.</t>
  </si>
  <si>
    <t>Mokyklų konsultavimas veiklos organizavimo, norminių aktų įgyvendinimo klausimais, švietimo įstaigų nuostatų tvirtinimas savivaldybės taryboje</t>
  </si>
  <si>
    <t>Parengtos tvirtinti savivaldybės tarybai  įstaigų veiklos ataskaitos už 2023 metus, proc.</t>
  </si>
  <si>
    <t>Finansinė parama atvykstantiems pedagogams</t>
  </si>
  <si>
    <t>Savivaldybės tarybos sprendimo priėmimas dėl kompensavimo pakeitimo</t>
  </si>
  <si>
    <t>R. Elmonienė</t>
  </si>
  <si>
    <t>Sprendimų skaičius., vnt</t>
  </si>
  <si>
    <t>Paraiškų iš mokyklų, gauti pedagogui kompensaciją už patirtas išlaidas, analizė</t>
  </si>
  <si>
    <t>Švietimo ir sporto skyrius</t>
  </si>
  <si>
    <t>Gautų paraiškų dalis apsvarstytų savivaldybės administracijos komisijoje, proc.</t>
  </si>
  <si>
    <t>Finansavimo sutarčių mokykloms rengimas finansinei kompensacijai gauti</t>
  </si>
  <si>
    <t>III-IV</t>
  </si>
  <si>
    <t>Parengtų sutarčių dalis nuo komisijoje patvirtintų atvejų kompensacijai gauti, proc.</t>
  </si>
  <si>
    <t>Suaugusiųjų neformalaus švietimo organizavimas</t>
  </si>
  <si>
    <t>Rokiškio rajono savivaldybės neformaliojo suaugusiųjų švietimo ir tęstinio mokymosi veiksmų plano 2023–2025 metams įgyvendinimas</t>
  </si>
  <si>
    <t>I -IV</t>
  </si>
  <si>
    <t>Įstaigų, dalyvaujančių suaugusiųjų neformalaus švietimo organizavime, skaičius, vnt.</t>
  </si>
  <si>
    <t>Organizuoti neformaliojo suaugusiųjų švietimo programų finansavimo konkursą</t>
  </si>
  <si>
    <t>II - IV</t>
  </si>
  <si>
    <t>Panaudotų lėšų dalis, proc.</t>
  </si>
  <si>
    <t>Brandos egzaminų organizavimas</t>
  </si>
  <si>
    <t xml:space="preserve">Brandos egzaminų vykdymui bazinės mokyklos ir egzaminų vykdymų centrų skyrimas </t>
  </si>
  <si>
    <t>Norminių dokumentų parengimo įvykdyto laikantis LR ŠMM nustatytų terminų, proc.</t>
  </si>
  <si>
    <t>ML</t>
  </si>
  <si>
    <t>Brandos egzaminų vertinimo centrų skyrimas ir vykdymo grupių bei vertinimo komisijų tvirtinimas</t>
  </si>
  <si>
    <t>Instruktažų skaičius vykdymo grupių ir vertinimo komisijų nariams, vnt.</t>
  </si>
  <si>
    <t>Norminių dokumentų rengimas ir lėšų paskirstymas apmokėti vykdymo grupių ir vertinimo komisijų nariams už brandos egzaminų vykdymą ar mokinių darbų vertinimą</t>
  </si>
  <si>
    <t>Finansų skyrius, R. Elmonienė</t>
  </si>
  <si>
    <t>Vykdymo grupių ir vertinimo komisijų narių dalis, kuriems sumokėta už darbą, proc.</t>
  </si>
  <si>
    <t>Maisto atliekų utilizavimas</t>
  </si>
  <si>
    <t>Lėšų poreikio atliekų utilizavimui 2025 metams planavimas, teikiant duomenis Finansų ir Centralizuotos buhalterinės apskaitos skyriams</t>
  </si>
  <si>
    <t>IV</t>
  </si>
  <si>
    <t>Suplanuota mokyklų gaminančių maistą, iš kurių bus išvežamos atliekos, dalis proc.</t>
  </si>
  <si>
    <t>Atliekų tvarkymo sutarties RV12-42 pavedimų vykdymo  derinimas su  UAB "Rokvesta "ir teikimas Centralizuotos buhalterinės apskaitos skyriui.</t>
  </si>
  <si>
    <t xml:space="preserve">Duomenų, pateiktų CBA per 10 dienų po pavedimo įvykdymo, proc. </t>
  </si>
  <si>
    <t>Pedagoginės psichologinės tarnybos psichologo paslaugų teikimo intensyvinimas švietimo įstaigoms, kuriose nėra psichologo</t>
  </si>
  <si>
    <t>Įstaigų skaičius, kurioms 2024 m. bus teikiama psichologinė pagalba, vnt.</t>
  </si>
  <si>
    <t>155,6                  221,7                            23,5                      5,8</t>
  </si>
  <si>
    <t>Pedagoginės psichologinės tarnybos padalinio perkėlimas prie Švietimo centro</t>
  </si>
  <si>
    <t>R. Elmonienė,                  A. Rekertienė,                  A. Laužadis</t>
  </si>
  <si>
    <t>I-III</t>
  </si>
  <si>
    <t>darbuotojų perkėlimas į kitas patalpas, vnt.</t>
  </si>
  <si>
    <t>Informacijos apie pavežamus mokinius rinkimas iš bendrojo ugdymo ir neformaliojo švietimo mokyklų ir lėšų poreikio mokinių pavežėjimui planavimas, teikiant duomenis Finansų ir Centralizuotos buhalterinės apskaitos skyriams</t>
  </si>
  <si>
    <t>Bendrojo ugdymo mokyklų pavežamų mokinių sąrašų skaičius; neformaliojo švietimo įstaigų pavežamų mokinių sąrašų skaičius, vnt.</t>
  </si>
  <si>
    <t>9; 5</t>
  </si>
  <si>
    <t>Lėšų mokyklų autobusų remontams skirimas ir sutarčių rengimas</t>
  </si>
  <si>
    <t>D. Kniazytė,                Centralizuotos buhalterinės apskaitos skyrius</t>
  </si>
  <si>
    <t>Apmokėta mokyklų autobusų remontams paraiškų dalis, proc.</t>
  </si>
  <si>
    <t>Švietimo įstaigų virtuvės įrangos atnaujinimas</t>
  </si>
  <si>
    <t>Konkurso organizavimas, paraiškų analizė, ir pateikimas komisijai svarstymui</t>
  </si>
  <si>
    <t>Konkursų skaičius, vnt.</t>
  </si>
  <si>
    <t>Sutarčių rengimas ir lėšų mokykloms skyrimas virtuvės įrangai įsigyti</t>
  </si>
  <si>
    <t>II-III</t>
  </si>
  <si>
    <t>Įstaigų skaičius, kurioms skirta lėšų, vnt.</t>
  </si>
  <si>
    <t>Mokyklų aprūpinimas baldais ir kompiuterine technika</t>
  </si>
  <si>
    <t xml:space="preserve">Sutarčių sudarymas ir lėšų skyrimas pagal komisijos nutarimą </t>
  </si>
  <si>
    <t>R. Elmonienė, Finansų skyrius</t>
  </si>
  <si>
    <t>Gaunančių lėšas mokyklų skaičius, vnt.</t>
  </si>
  <si>
    <t>Dalinis finansinis prisidėjimas prie savivaldybės biudžetinių įstaigų vykdomų Europos Sąjungos ir kitų fondų projektų</t>
  </si>
  <si>
    <t>Lėšų planavimas finansiniam prisidėjimui ir tvirtinimas savivaldybės taryboje</t>
  </si>
  <si>
    <t>Projektų prisidėjimui skirtos lėšos patvirtintos Savivaldybės taryboje, proc.</t>
  </si>
  <si>
    <t>Finansavimo sutarčių mokykloms rengimas finansiniam prisidėjimui gauti</t>
  </si>
  <si>
    <t>Parengta sutarčių, kai numatytas projekto finansavimas, proc.</t>
  </si>
  <si>
    <t>Tūktantmečio mokyklų programos Rokiškio rajono savivaldybės švietimo pažangos plano įgyvendinimas</t>
  </si>
  <si>
    <t>Pažangos plano įgyvendinimas</t>
  </si>
  <si>
    <t>A. Laužadis, programos koordinatoriai, Centralizuotos buhalterinės apskaitos skyrius, Statybos ir infrastruktūros plėtros skyrius</t>
  </si>
  <si>
    <t>Įgyvendintų veiklų, numatytų pažangos plane proc.</t>
  </si>
  <si>
    <t>73,3                      515,6                  62,1</t>
  </si>
  <si>
    <t>Atviros ekosistemos atsiskaitymams negrynaisiais pinigais bendrojo ugdymo įstaigų valgyklose kūrimas</t>
  </si>
  <si>
    <t>Įdiegti rajono bendrojo lavinimo mokyklose atsiskaitymui negrynaisiais pinigais priemones</t>
  </si>
  <si>
    <t>Mokyklose įdiegtos atsiskaitymo sistemos, proc.</t>
  </si>
  <si>
    <t>UGDYMO KOKYBĖS IR MOKYMOSI APLINKOS UŽTIKRINIMO PROGRAMA NR. 02</t>
  </si>
  <si>
    <t>02 programa. Ugdymo kokybės ir mokymosi aplinkos užtikrinimo programa.</t>
  </si>
  <si>
    <t>01 uždavinys. Užtikrinti švietimo sistemos funkcionavimą ir teikiamų paslaugų kokybę</t>
  </si>
  <si>
    <t>01 uždavinys. Organizuoti savivaldybės veiklos valdymą ir vykdyti savivaldybei perduotas valstybės funkcijas</t>
  </si>
  <si>
    <t>02. Uždavinys. Gerinti gyventojų aptarnavimo kokybę, siekiant mažinti administracinę naštą, plėtojant skaitmeninimą ir teikiamų el. paslaugų plėtrą</t>
  </si>
  <si>
    <t>07</t>
  </si>
  <si>
    <t>02 uždavinys. Pagerinti ugdymo(si) aplinką ir sudaryti vienodas galimybes įgyti kokybišką išsilavinimą</t>
  </si>
  <si>
    <t>03 uždavinys. Diegti švietimo srities inovacijas bei kelti kvalifikaciją</t>
  </si>
  <si>
    <t>Pedagoginės psichologinės tarnybos pagalba Savivaldybės mokiniams ir mokytojams, mokymų, metodinių renginių ir kvalifikacijos kėlimo užsiėmimų organizavimas</t>
  </si>
  <si>
    <t>Mokinių pavėžėjimo organizavimas (privačiu ir tarpmiestiniu transportu)</t>
  </si>
  <si>
    <t xml:space="preserve">P </t>
  </si>
  <si>
    <t xml:space="preserve">ML                  SB                 SP               AML        </t>
  </si>
  <si>
    <t>SB                    ES  (ižd.)                    AML</t>
  </si>
  <si>
    <t>ML                  SB                           SP           AML</t>
  </si>
  <si>
    <t>ML                     SB                    SP            AML</t>
  </si>
  <si>
    <t>SB           SB(deleg)             SP            AML</t>
  </si>
  <si>
    <t>ŠVIETIMO IR SPORTO SKYRIAUS VEDĖJAS AURIMAS LAUŽADIS</t>
  </si>
  <si>
    <t>03 programa. Kultūros, sporto ir bendruomenės gyvenimo aktyvinimo programa.</t>
  </si>
  <si>
    <t>01 uždavinys. Užtikrinti savivaldybės komunikacijos, kultūros ir turizmo paslaugų plėtrą</t>
  </si>
  <si>
    <t xml:space="preserve">Leidybos ir komunikacijos priemonių finansavimas </t>
  </si>
  <si>
    <t>Leidinių parengiamųjų darbų ir leidybos bei kraštotyros projektų  finansavimas</t>
  </si>
  <si>
    <t>R. Pūgžlienė, R. Keliuotytė</t>
  </si>
  <si>
    <t>Įgyvendinamų projektų skaičius, vnt.</t>
  </si>
  <si>
    <t>Rokiškio rajono įvaizdžio komunikacijos ir savivaldybės veiklos viešinimo projektai</t>
  </si>
  <si>
    <t xml:space="preserve">G. Kublickienė, R. Keliuotytė </t>
  </si>
  <si>
    <t>Tikslinių Rokiškio rajono savivaldybės reprezentacinių spaudos ir skaitmeninės leidybos produktų parengiamieji darbai ir / arba gamyba</t>
  </si>
  <si>
    <t>Prioritetinių rajono renginių finansavimas</t>
  </si>
  <si>
    <t>Rajono prioritetinių renginių konkurso organizavimas, 2024 metų Rokiškio rajono prioritetinių renginių sąrašo sudarymas</t>
  </si>
  <si>
    <t>R. Pūgžlienė, I. Matelienė</t>
  </si>
  <si>
    <t>Įvertintų paraiškų skaičius, vnt.</t>
  </si>
  <si>
    <t>Prioritetinių renginių finansavimo sutarčių valdymas</t>
  </si>
  <si>
    <t>R. Pūgžlienė, D. Sakalienė</t>
  </si>
  <si>
    <t>Sutarčių skaičius, vnt.</t>
  </si>
  <si>
    <t>Rajone vykstančių renginių viešinimas savivaldybės interneto svetainės renginių kalendoriuje</t>
  </si>
  <si>
    <t>R. Pūgžlienė</t>
  </si>
  <si>
    <t>Renginių skaičius, vnt.</t>
  </si>
  <si>
    <t>Kaimo kultūrinės veiklos organizavimas</t>
  </si>
  <si>
    <t xml:space="preserve">Duomenų anketų surinkimas, duomenų analizė, tikrinimas, suvedimas į skaičiuoklę </t>
  </si>
  <si>
    <t>Gautų duomenų anketų skaičius, vnt.</t>
  </si>
  <si>
    <t>Kaimo kultūrinės veiklos finansavimo sutarčių valdymas</t>
  </si>
  <si>
    <t>Patalpų kultūros veikloms organizuoti išlaikymas seniūnijose</t>
  </si>
  <si>
    <t>Kultūros įstaigų infrastruktūros finansavimas</t>
  </si>
  <si>
    <t>Išlaikomų objektų skaičius, vnt.</t>
  </si>
  <si>
    <t>11</t>
  </si>
  <si>
    <t>Etninės kultūros, istorijos ir tautinės atminties išsaugojimo veiklų finansavimas ir organizavimas</t>
  </si>
  <si>
    <t>Etninės kultūros ir istorinės atminties veiklų projektų konkurso organizavimas</t>
  </si>
  <si>
    <t>Gautų ir įvertintų projektų paraiškų skaičius, vnt.</t>
  </si>
  <si>
    <t>Etninės kultūros, istorijos ir tautinės atminties išsaugojimo veiklų  finansavimo sutarčių valdymas</t>
  </si>
  <si>
    <t>Dalyvavimas 100-čio Dainų šventėje</t>
  </si>
  <si>
    <t>R. Pūgžlienė, G. Kublickienė, I. Matelienė</t>
  </si>
  <si>
    <t>Rajono dalyvių skaičius, asm.</t>
  </si>
  <si>
    <t>12</t>
  </si>
  <si>
    <t>Kultūrinės veiklos sklaidos ir kokybės gerinimo finansavimas ir organizavimas</t>
  </si>
  <si>
    <t>Rokiškio rajono savivaldybės kūrėjų veiklos ( kūrybos produktų) pristatymo organizavimas</t>
  </si>
  <si>
    <t>I. Matelienė</t>
  </si>
  <si>
    <t>Įgyvendintų veiklų skaičius, vnt.</t>
  </si>
  <si>
    <t>Rokiškio rajono savivaldybės kultūros specialistų kvalifikacijos kėlimo renginio organizavimas</t>
  </si>
  <si>
    <t>Projektų paraiškų vertinimo konsultacijų įgyvendinimas</t>
  </si>
  <si>
    <t>Kultūros ir meno sklaidos projektų finansavimo konkurso organizavimas</t>
  </si>
  <si>
    <t>Kultūrinės veiklos sklaidos ir kokybės gerinimo veiklų  finansavimo sutarčių valdymas</t>
  </si>
  <si>
    <t>02 uždavinys, Skatinti kūno kultūros ir sporto plėtrą bei gyventojų fizinį aktyvumą</t>
  </si>
  <si>
    <t>Respublikinių ir tarptautinių sporto renginių finansavimas</t>
  </si>
  <si>
    <t>Sporto renginių projektų konkurso organizavimas</t>
  </si>
  <si>
    <t>Sporto renginių projektų  finansavimo sutarčių valdymas</t>
  </si>
  <si>
    <t>03 uždavinys. Remti nevyriausybinių organizacijų veiklą, skatinti gyventojų iniciatyvas ir palaikyti ryšius su užsienio partneriais</t>
  </si>
  <si>
    <t>Vaikų ir jaunimo socializacijos programų dalinis finansavimas</t>
  </si>
  <si>
    <t xml:space="preserve">Vaikų ir jaunimo socializacijos programų dalinio finansavimo konkurso organizavimas </t>
  </si>
  <si>
    <t>Vaikų ir jaunimo socializacijos programų veiklų  finansavimo sutarčių valdymas</t>
  </si>
  <si>
    <t>D. Kniazytė, D. Sakalienė</t>
  </si>
  <si>
    <t>Sutarčių skaičius, vnt.; vaikų skaičius, numatytas sutartyse</t>
  </si>
  <si>
    <t>20 / 900</t>
  </si>
  <si>
    <t>Psichoaktyvių medžiagų vartojimo, nusikalstamų medžiagų prevencijos ir kontrolės programos įgyvendinimas</t>
  </si>
  <si>
    <t xml:space="preserve">Psichoaktyvių medžiagų prevencija Rokiškio rajone </t>
  </si>
  <si>
    <t>G. Kriovė</t>
  </si>
  <si>
    <t>Veiklų skaičius, vnt.</t>
  </si>
  <si>
    <t>Jaunimo nevyriausybinių organizacijų iniciatyvų projektų finansavimo konkurso organizavimas</t>
  </si>
  <si>
    <t>Jaunimo nevyriausybinių organizacijų sąjungos ,,Apvalus stalas" veiklos finansavimas</t>
  </si>
  <si>
    <t>Jaunimo politikos įgyvendinimo savivaldybėje programos įgyvendinimas</t>
  </si>
  <si>
    <t xml:space="preserve">Jaunimo savanoriškos tarnybos įgyvendinimas Rokiškio rajone </t>
  </si>
  <si>
    <t>Dalyvių skaičius, vnt.</t>
  </si>
  <si>
    <t>Jaunimo vasaros užimtumo integracijos į darbo rinką programa</t>
  </si>
  <si>
    <t>Dalyvaujamasi biudžetas mokyklose</t>
  </si>
  <si>
    <t xml:space="preserve">Kultūros ir sporto nevyriausybinių organizacijų projektų finansavimas </t>
  </si>
  <si>
    <t>Kultūros nevyriausybinių organizacijų projektų finansavimo konkurso organizavimas</t>
  </si>
  <si>
    <t>I-II</t>
  </si>
  <si>
    <t>Kultūros nevyriausybinių organizacijų projektų finansavimo sutarčių valdymas</t>
  </si>
  <si>
    <t>Sporto nevyriausybinių organizacijų projektų finansavimo konkurso organizavimas</t>
  </si>
  <si>
    <t>A. Laužadis</t>
  </si>
  <si>
    <t>Sporto nevyriausybinių organizacijų projektų finansavimo sutarčių valdymas</t>
  </si>
  <si>
    <t>Pateiktų ataskaitų skaičius</t>
  </si>
  <si>
    <t xml:space="preserve">Tarptautinio bendradarbiavimo veiklų finansavimas ir organizavimas  </t>
  </si>
  <si>
    <t>Tarptautinio bendradarbiavimo priėmimų bei išvykų organizavimas ir koordinavimas savivaldybėje ir užsienyje</t>
  </si>
  <si>
    <t>Tarptautinio bendradarbiavimo dokumentų rengimas, reprezentacinių priemonių gamyba</t>
  </si>
  <si>
    <t>Dokumentų skaičius, vnt.</t>
  </si>
  <si>
    <t>Veikla tarptautinėse organizacijose</t>
  </si>
  <si>
    <t>Gabių vaikų ir jaunuolių skatinimo programos įgyvendinimas</t>
  </si>
  <si>
    <t>Gabių jaunuolių skatinimo programos komisijos posėdžių organizanizavimas (dokumentų rengimas)</t>
  </si>
  <si>
    <t>Posėdžių skaičius, vnt.</t>
  </si>
  <si>
    <t>Gabių jaunuolių skatinimo programos finansavimo sutarčių valdymas</t>
  </si>
  <si>
    <t>Gabių mokinių skatinimo programos įgyvendinimas (dokumentų rengimas, premijų skyrimas)</t>
  </si>
  <si>
    <t>Skirtų premijų skaičius, vnt.</t>
  </si>
  <si>
    <t>04 uždavinys. Vykdyti projektus, didinančius rajono kultūrinį-turistinį patrauklumą ir skatinančius amatų plėtrą</t>
  </si>
  <si>
    <t>Latvijos ir Lietuvos dainų ir šokių švenčių aidai abipus sienos (CERV projektas)</t>
  </si>
  <si>
    <t>Projekto vykdymas pagal sutartį</t>
  </si>
  <si>
    <t>I. Matelienė, G. Kublickienė</t>
  </si>
  <si>
    <t>Įgyvendintas projektas, vnt.</t>
  </si>
  <si>
    <t>"Sugrąžinta istorija" (Kultūrinio turizmo skatinimas ir plėtojimas per turizmo paslaugų skaitmeninimą) (LAT-LIT Nr. 00061)</t>
  </si>
  <si>
    <t>Projekto vykdymas pagal sutartį, 1 ir 2 periodų veiklos</t>
  </si>
  <si>
    <t>Įgyvendintos veiklos, periodai</t>
  </si>
  <si>
    <t>KULTŪROS, SPORTO IR BENDRUOMENĖS GYVENIMO AKTYVINIMO PROGRAMA NR. 03</t>
  </si>
  <si>
    <t>KOMUNIKACIJOS IR KULTŪROS SKYRIAUS VEDĖJA IRENA MATELIENĖ</t>
  </si>
  <si>
    <t>Tikslinių išmokų skyrimas ir mokėjimas</t>
  </si>
  <si>
    <t>Priimami sprendimai dėl išmokų skyrimo</t>
  </si>
  <si>
    <t>Socialinės paramos ir sveikatos skyrius (R.Mikulėnienė, V.Kilienė)</t>
  </si>
  <si>
    <t>Valstybinių išmokų gavėjų skaičius</t>
  </si>
  <si>
    <t>Vykdomas periodinis išmokų mokėjimas</t>
  </si>
  <si>
    <t>Išmokų vaikams skyrimas ir mokėjimas</t>
  </si>
  <si>
    <t>Socialinės paramos ir sveikatos skyrius (R. Baranovskienė, L. Dagienė, R. Mikulėnienė)</t>
  </si>
  <si>
    <t>Kompensacijų už būsto šildymą, kietą kurą, šaltą vandenį skyrimas ir mokėjimas</t>
  </si>
  <si>
    <t>Priimami sprendimai dėl kompensacijų skyrimo</t>
  </si>
  <si>
    <t>Socialinės paramos ir sveikatos skyrius ( V. Kilienė, R. Mikulėnienė, L. Dagienė, R. Baranovskienė)</t>
  </si>
  <si>
    <t>Kompensacijų gavėjų skaičius</t>
  </si>
  <si>
    <t>Vykdomas periodinis kompensacijų mokėjimas</t>
  </si>
  <si>
    <t>Laidojimo pašalpų mokėjimas</t>
  </si>
  <si>
    <t>Priimami prašymai seniūnijose</t>
  </si>
  <si>
    <t>RRSA seniūnijos</t>
  </si>
  <si>
    <t xml:space="preserve"> I- IV</t>
  </si>
  <si>
    <t>Laidojimo pašalpų gavėjų skaičius</t>
  </si>
  <si>
    <t>Nemokamo maitinimo moksleiviams skyrimas ir aprūpinimas mokinio reikmenimis</t>
  </si>
  <si>
    <t>Priimami sprendimai dėl  nemokamo maitinimo ir paramos mokinio reikmėms skyrimo</t>
  </si>
  <si>
    <t xml:space="preserve">Socialinės paramos ir sveikatos skyrius (A.Talačkienė) </t>
  </si>
  <si>
    <t>1.Mokinių, gaunančių nemokamą maitinimą vidutinis skaičius per mėn;2. Mokinių gaunančių paramą mokinio reikmėms įsigyti ir (arba) aprūpinimą mokinio reikmenimis, skaičius</t>
  </si>
  <si>
    <t>1) 1418, 2) 1092</t>
  </si>
  <si>
    <t>Vykdomas periodinis šių išmokų mokėjimas</t>
  </si>
  <si>
    <t>Centralizuotos buhalterinės apskaitos skyrius (V.Adomavičienė)</t>
  </si>
  <si>
    <t>Socialinių pašalpų ir kitų išmokų skyrimas ir mokėjimas</t>
  </si>
  <si>
    <t>Priimami sprendimai dėl socialinių pašalpų  ir vienkartinių pašalpų skyrimo</t>
  </si>
  <si>
    <t>Socialinės paramos ir sveikatos skyrius ( V. Kilienė, S. Raugienė, L. Dagienė, R. Baranovskienė)</t>
  </si>
  <si>
    <t>Piniginės paramos gavėjų skaičius</t>
  </si>
  <si>
    <t>Vykdomas šių išmokų mokėjimas</t>
  </si>
  <si>
    <t>Naujagimio kraitelis</t>
  </si>
  <si>
    <t>Priimamas sprendimas dėl naujagimio kraitelio skyrimo</t>
  </si>
  <si>
    <t>Vidutinis metinis naujagimio kraitelio gavėjų skaičius.</t>
  </si>
  <si>
    <t>Apmokamas programos įgyvendinimas</t>
  </si>
  <si>
    <t>Mirusių asmenų palaikų ekspertiniams tyrimams nuvežimo išlaidoms</t>
  </si>
  <si>
    <t>Informacija gaunama iš įmonės su kuria sudaryta sutartis</t>
  </si>
  <si>
    <t>Socialinės paramos ir sveikatos skyrius ( Z. Čaplikienė)</t>
  </si>
  <si>
    <t>Asmenų skaičius</t>
  </si>
  <si>
    <t>Patirtų išlaidų apmokėjimas</t>
  </si>
  <si>
    <t>Centralizuotos buhalterinės apskaitos skyrius ( V. Adomavičienė)</t>
  </si>
  <si>
    <t>09</t>
  </si>
  <si>
    <t>Kompensacijų už būsto sutekimą užsieniečiams pasitraukusiams iš Ukrainos išmokėjimas</t>
  </si>
  <si>
    <t>Priimamas spendimas dėl kompensacijos už būsto suteikimą apmokėjimo</t>
  </si>
  <si>
    <t>Vykdomas periodinių išmokų mokėjimas</t>
  </si>
  <si>
    <t>10</t>
  </si>
  <si>
    <t>Vaikų su negalia nemokamas maitinimas</t>
  </si>
  <si>
    <t>Socialinės paramos ir sveikatos skyrius (A.Talačkienė)</t>
  </si>
  <si>
    <t>Vaikų, gaunančių nemokamą maitinimą ir  aprūpinimą mokinio reikmenimis, skaičius</t>
  </si>
  <si>
    <t>Vykdomos periodinis šių išmokų mokėjimas</t>
  </si>
  <si>
    <t xml:space="preserve">SB </t>
  </si>
  <si>
    <t>Kompensacijos už liftų naudojimą</t>
  </si>
  <si>
    <t>iš  UAB Rokiškio butų ūkis gauta informacija apie patirtas išlaidas</t>
  </si>
  <si>
    <t>Kompensacijos gavėjų skaičius</t>
  </si>
  <si>
    <t>Kompensacijų už liftų naudojimą apmokėjimas</t>
  </si>
  <si>
    <t>Organizuojamas paslaugų teikimas</t>
  </si>
  <si>
    <t>Socialinės paramos ir sveikatos skyrius (Z.Čaplikienė)</t>
  </si>
  <si>
    <t>1)Socialinių paslaugų gavėjų skaičius, 2) NVO sektoriuje gaunančių paslaugas gavėjų skaičius asm.</t>
  </si>
  <si>
    <t>1) 700, 2) 250</t>
  </si>
  <si>
    <t>Apmokama už suteiktas paslaugas</t>
  </si>
  <si>
    <t>Centralizuotos buhalterinės apskaitos skytrius (V.Adomavičienė)</t>
  </si>
  <si>
    <t>1)678,5 1)259,3</t>
  </si>
  <si>
    <t>Kompleksinėms paslaugoms šeimai organizuoti</t>
  </si>
  <si>
    <t>Sprendimas dėl kompleksinių paslaugų šeimai suteikimo</t>
  </si>
  <si>
    <t>Previncinių paslaugų gavėjų skaičius</t>
  </si>
  <si>
    <t>Apmokamos programos įgyvendinimas</t>
  </si>
  <si>
    <t>Asmenų su sunkia negalia finansavimas</t>
  </si>
  <si>
    <t>Paslaugų gavėjų skaičius</t>
  </si>
  <si>
    <t>Apmokma už suteiktas paslaugas</t>
  </si>
  <si>
    <t>Centralizuotos buhalterinės apskaitos skyrrius (V.Adomavičiemė)</t>
  </si>
  <si>
    <t>Slauga pagal socialines indikacijas</t>
  </si>
  <si>
    <t>Socialinę slaugą gavusių asmenų skaičius</t>
  </si>
  <si>
    <t>Socialinių būstų remontui</t>
  </si>
  <si>
    <t>Socialinių būstų remonto programa</t>
  </si>
  <si>
    <t>Turto valdymo ir ūkio skyrius (Ernesta Jančienė )</t>
  </si>
  <si>
    <t>Suremontuotų, atnaujintų socialinių būstų skaičius</t>
  </si>
  <si>
    <t>Vykdomas programos apmokėjimas</t>
  </si>
  <si>
    <t>Būsto aplinkos pritaikymas neįgaliesiems</t>
  </si>
  <si>
    <t>Priimti sprendimai dėl būsto pritaikymo neįgaliesiems</t>
  </si>
  <si>
    <t>Neįgaliesiems pritaikytų butų skaičius</t>
  </si>
  <si>
    <t>Vykdomas būsto pritaikymo mokėjimas</t>
  </si>
  <si>
    <t>Šeimynų finansavimas</t>
  </si>
  <si>
    <t>Priimamas sprendimas dėl išmokos skyrimo</t>
  </si>
  <si>
    <t>Globojamų vaikų skaičius</t>
  </si>
  <si>
    <t>Vykdomas šios programos apmokėjimas</t>
  </si>
  <si>
    <t>Pagalbos pinigų ir kitų išmokų finansavimas</t>
  </si>
  <si>
    <t>Pagalbos pinigai asmenims ir šeimoms globojantiems vaikus</t>
  </si>
  <si>
    <t>Socialinės paramos ir sveikatos skyrius (Z. Čaplikienė)</t>
  </si>
  <si>
    <t>Vietinio reguliaraus susisiekimo organizavimas</t>
  </si>
  <si>
    <t>Iš UAB Rokiškio autobusų parko gauta informacija  apie patirtas išlaidas</t>
  </si>
  <si>
    <t>Keleivių skaičius</t>
  </si>
  <si>
    <t>Asmens pagalbos paslaugos finansavimas</t>
  </si>
  <si>
    <t>Sprendimas dėl asmens pagalbos suteikimo</t>
  </si>
  <si>
    <t>Asmens higienos paslaugos</t>
  </si>
  <si>
    <t>Asmens higienos paslaugųt eikimas neįgaliems ir socialinės atskirties asmenims</t>
  </si>
  <si>
    <t>13</t>
  </si>
  <si>
    <t>Smurto artimoje aplinkoje prevencijos komisijos sudarymas</t>
  </si>
  <si>
    <t>Sudaryti smurto artimoje aplinkoje prevencijos komisiją</t>
  </si>
  <si>
    <t xml:space="preserve">Posėdžių skaičius </t>
  </si>
  <si>
    <t>14</t>
  </si>
  <si>
    <t>Lygių galimybių visiems užtikrinimo plano parengimas</t>
  </si>
  <si>
    <t>Parengti Lygių galimybių visiems užtikrinimo planą</t>
  </si>
  <si>
    <t xml:space="preserve">Parengtas planas </t>
  </si>
  <si>
    <t>15</t>
  </si>
  <si>
    <t>Darbo politikos formavimas ir įgyvendinimas</t>
  </si>
  <si>
    <t>Užimtumo didinimo programos priemonė</t>
  </si>
  <si>
    <t>Turto valdymo ir ūkio skyrius (R.Danienė)</t>
  </si>
  <si>
    <t>Finanasų skyrius</t>
  </si>
  <si>
    <t>17</t>
  </si>
  <si>
    <t>Transporto paslaugų finansavimas neįgaliesiems</t>
  </si>
  <si>
    <t>Transporto paslaugų suteikimas neįgaliesiems</t>
  </si>
  <si>
    <t>Finansinė parama atvykstantiems gydytojams ir rezidentams</t>
  </si>
  <si>
    <t>Finansinės paramos teikimas atvykstantiems gydytojams ir rezidentams</t>
  </si>
  <si>
    <t>Savivaldybės gydytoja E. Grėbliauskienė</t>
  </si>
  <si>
    <t>Įdarbintų gydytojų skaičius</t>
  </si>
  <si>
    <t>Priemonė: Sveikatos centro sudėtyje teikiamų sveikatos priežiūros paslaugų infrastruktūros modernizavimas (pareiškėjas -RRSA, partneriai: VšĮ Rokiškio r. ligoninė, VšĮ Rokiškio PASPC, VšĮ Rokiškio psichikos sveikatos centras)</t>
  </si>
  <si>
    <t>Sveikatos centro sudėtyje teikiamų sveikatos priežiūros paslaugų infrastruktūros modernizavimas</t>
  </si>
  <si>
    <t xml:space="preserve">Įgyvendintas projektas proc. </t>
  </si>
  <si>
    <t>10 proc.</t>
  </si>
  <si>
    <t xml:space="preserve">10 proc. </t>
  </si>
  <si>
    <t>Priemonė: Mobilių komandų aprūpinimas įranga ir transporto priemonėmis (pareiškėjas - RRSA; partneris Rokiškio PASPC)</t>
  </si>
  <si>
    <t>Mobilių komandų aprūpinimas įranga ir transporto priemonėmis</t>
  </si>
  <si>
    <t>Savivaldybės gydytoja E. Grėbliauskienė)</t>
  </si>
  <si>
    <t>Centralizuotos buhalterinės apskaitos skyrius (J.Čepukienė)</t>
  </si>
  <si>
    <t xml:space="preserve">100 proc. </t>
  </si>
  <si>
    <t>1)0,0  2)73,2</t>
  </si>
  <si>
    <t>Priemonė: Perėjimas nuo institucinės globos prie bendruomeninių paslaugų Sostinės regione, Vidurio ir Vakarų Lietuvos regione (pareiškėjas -  Asmenų su negalia teisių gynimo departamentas, RRSA - partneris)</t>
  </si>
  <si>
    <t>Socialinių dirbtuvių išlaikymas</t>
  </si>
  <si>
    <t>70 proc.</t>
  </si>
  <si>
    <t>Centralizuotos buhalterinės apskaitos skyrius (V. Adomavičienė)</t>
  </si>
  <si>
    <t xml:space="preserve">70 proc. </t>
  </si>
  <si>
    <t>1)39,32  2)50,64</t>
  </si>
  <si>
    <r>
      <t>Matavimo vieneto planuojama reikšmė 2024</t>
    </r>
    <r>
      <rPr>
        <i/>
        <sz val="8"/>
        <rFont val="Times New Roman"/>
        <family val="1"/>
        <charset val="186"/>
      </rPr>
      <t>-taisiais</t>
    </r>
    <r>
      <rPr>
        <sz val="8"/>
        <rFont val="Times New Roman"/>
        <family val="1"/>
        <charset val="186"/>
      </rPr>
      <t xml:space="preserve"> metais</t>
    </r>
  </si>
  <si>
    <t>SOCIALINĖS PARAMOS IR SVEIKATOS APSAUGOS PASLAUGŲ KOKYBĖS GERINIMO PROGRAMA NR. 04</t>
  </si>
  <si>
    <t>01 uždavinys. Užtikrinti Lietuvos Respublikos įstatymais, Vyriausybės nutarimais ir kitais teisės aktais numatytų išmokų ir kompensacijų mokėjimą</t>
  </si>
  <si>
    <t>KT</t>
  </si>
  <si>
    <t>04 programa. Socialinės paramos ir sveikatos apsaugos paslaugų kokybės gerinimo programa.</t>
  </si>
  <si>
    <t>SOCIALINĖS PARAMOS IR SVEIKATOS SKYRIAUS VYRIAUSIOJI SPECIALISTĖ RASA BARANOVSKIENĖ</t>
  </si>
  <si>
    <t>02 uždavinys. Pagerinti socialinių paslaugų kokybę ir prieinamumą, padidinti jų įvairovę, užtikrinti prevencinių priemonių taikymą.</t>
  </si>
  <si>
    <t>Akredituotų ir licencijuotų paslaugų paslaugų finansavimas</t>
  </si>
  <si>
    <t>Birutė Šlikienė – Rokiškio rajono savivaldybės  tarpinstitucinio bendradarbiavimo koordinatorė</t>
  </si>
  <si>
    <t xml:space="preserve">Birutė Šlikienė – Rokiškio rajono savivaldybės  tarpinstitucinio bendradarbiavimo koordinatorė </t>
  </si>
  <si>
    <t>* P - pažangos priemonė; T - tęstinės veiklos priemonė; NP- nefinansinė priemonė (požymis priskiriamas pagal aktualios redakcijos Rokiškio rajono savivaldybės strateginio veiklos plano 3 lentelės stulpelyje "Programos, uždavinio, priemonės kodas ir požymis" nurodytus duomenis.</t>
  </si>
  <si>
    <t>** nefinansinėms priemonėms lėšos nėra planuojamos.</t>
  </si>
  <si>
    <t>NP</t>
  </si>
  <si>
    <t>1)262,700 2)1,8</t>
  </si>
  <si>
    <t>03 uždavinys. Plėtoti poreikius atitinkančias, visiems prieinamas asmens ir visuomenės sveikatos paslaugas.</t>
  </si>
  <si>
    <t>04 uždavinys. Plėtoti  ir gerinti  sveikatos ir socialinių paslaugų infrastruktūrą, medicininę įrangą, užtikrinti teikiamų paslaugų plėtrą.</t>
  </si>
  <si>
    <t>Savivaldybei priklausančių pastatų remonto darbų organizavimas</t>
  </si>
  <si>
    <t>Statybos ir infrastuktūros plėtros skyrius</t>
  </si>
  <si>
    <t xml:space="preserve">Paslaugų, remonto darbams pirkimo sąlygų parengimas statybos darbams, vnt. </t>
  </si>
  <si>
    <t>Daugiafunkcinės sporto salės statyba Rokiškyje</t>
  </si>
  <si>
    <t>Projektavimo ir rangos darbų priežiūra</t>
  </si>
  <si>
    <t>Statoma daugiafunkcinė sporto salė, vnt.</t>
  </si>
  <si>
    <t xml:space="preserve">VB </t>
  </si>
  <si>
    <t>Rokiškio lopšelio-darželio "Varpelis" (Jaunystės g. 15, Rokiškis) pastato energinio efektyvumo didinimas</t>
  </si>
  <si>
    <t>K.Gačionienė</t>
  </si>
  <si>
    <t>Modernizuotų viešųjų pastatų skaičius, vnt.</t>
  </si>
  <si>
    <t>Savivaldybės biudžetinių ir viešųjų įstaigų vykdomų projektų dalinis finansavimas (projektų užbaigimui)</t>
  </si>
  <si>
    <t>Sutarčių rengimas</t>
  </si>
  <si>
    <t>Lėšų panaudojimas, proc.</t>
  </si>
  <si>
    <t>Riedlenčių, reidučių ir BMX dviračių parko įrengimas</t>
  </si>
  <si>
    <t xml:space="preserve"> Rangos darbų priežiūra</t>
  </si>
  <si>
    <t>Architektūros ir paveldosaugos skyrius</t>
  </si>
  <si>
    <t>Viešųjų erdvių įrengimas skaičius, vnt.</t>
  </si>
  <si>
    <t>Subsidijų gamintojams už šiluminę energiją tiekimas</t>
  </si>
  <si>
    <t>Planuoja einamųjų metų lėšas ir teikia rengiant rajono biudžetą</t>
  </si>
  <si>
    <t>Statybos ir infrastruktūrs plėtros skyrius; Finansų skyrius</t>
  </si>
  <si>
    <t>Subsidijuotų šiluminės energijos gamintojų skaičius, vnt.</t>
  </si>
  <si>
    <t>Surenka iš šilumos tiekėjo paraiškas lėšoms</t>
  </si>
  <si>
    <t>Teikia paraškas Centralizuotos buhalterinės apskaitos skyriui apmokėjimui</t>
  </si>
  <si>
    <t>Seniūnijų viešojo ūkio išlaikymas</t>
  </si>
  <si>
    <t>Lėšos tvirtinamos savivaldybės taryboje</t>
  </si>
  <si>
    <t>Vietinės reikšmės kelių priežiūra</t>
  </si>
  <si>
    <t>Vietinės reikšmės kelių plėtra</t>
  </si>
  <si>
    <t>Projektų rengimo proceso koordinavimas</t>
  </si>
  <si>
    <t>Statybos ir infrastruktūrs plėtros skyrius</t>
  </si>
  <si>
    <t>Investicinių projektų charakteristikų ir kitų dokumentų dėl tikslinio finansavimo gavimo iš Kelių priežiūros ir plėtros programos rengimas</t>
  </si>
  <si>
    <t>Ataskaitos už įvykdytus darbus 2024 metais pateikimas</t>
  </si>
  <si>
    <t>A. Blažys; Centralizuotos buhalterinės apskaitos skyrius</t>
  </si>
  <si>
    <t>Ataskaitų skaičius</t>
  </si>
  <si>
    <t>Bendrijų rėmimo programos įgyvendinimas</t>
  </si>
  <si>
    <t>Paramą gavusių daugiabučių namų bendrijų skaičius, vnt</t>
  </si>
  <si>
    <t>Bendruomenės įtraukimo per biudžeto planavimą modelio įgyvendinimas</t>
  </si>
  <si>
    <t>Prisidėjimas prie Rokiškio miesto ir rajono VVG ir kitų bendruomenių projektų</t>
  </si>
  <si>
    <t>Bendruomeninės veiklos stiprinimas</t>
  </si>
  <si>
    <t>Projektų, kurie finansuoti valstybės biudžeto lėšomis, skaičius</t>
  </si>
  <si>
    <t>Žemės ūkio  skyrius; Finansų skyrius</t>
  </si>
  <si>
    <t>n.d.</t>
  </si>
  <si>
    <t>Religinių bendruomenių rėmimo programos įgyvendinimas</t>
  </si>
  <si>
    <t>Remonto darbų priežiūra</t>
  </si>
  <si>
    <t>Suremontuoti religiniai pastatai, vnt.</t>
  </si>
  <si>
    <t>Žemės sklypų formavimo ir pertvarkymo projektų rengimas</t>
  </si>
  <si>
    <t>Leidimų statyti naują(-us) statinį(-ius)/rekonstruoti statinį(-ius)/modernizuoti(atnaujinti statinį(-ius) ir rašytinių pritarimų statinio projektui parengimas ir išdavimas</t>
  </si>
  <si>
    <t>Žemės sklypų kadastrinių matavimų organizavimas</t>
  </si>
  <si>
    <t>I.Trumpaitė, V.Šnioka</t>
  </si>
  <si>
    <t>Skolintos lėšos</t>
  </si>
  <si>
    <t>RAJONO INFRASTRUKTŪROS OBJEKTŲ PRIEŽIŪROS, PLĖTROS IR MODERNIZAVIMO PROGRAMA NR. 05</t>
  </si>
  <si>
    <t>05 programa. Rajono infrastruktūros objektų priežiūros, plėtros ir modernizavimo programa.</t>
  </si>
  <si>
    <t>01 uždavinys. Modernizuoti ir statyti naujus viešojo naudojimo pastatus.</t>
  </si>
  <si>
    <t>02 uždavinys. Užtikrinti savivaldybės infrastuktūros priežiūrą.</t>
  </si>
  <si>
    <t>03 uždavinys. Prižiūrėti ir modernizuoti viešąją susisiekimo infrastuktūrą.</t>
  </si>
  <si>
    <t>04 uždavinys. Skatinti bendruomeniškumą Rokiškio  rajone</t>
  </si>
  <si>
    <t>05 uždavinys. Užtikrinti kompleksišką savivaldybės teritorinį planavimą.</t>
  </si>
  <si>
    <t>STATYBOS IR INFRASTRUKTŪROS PLĖTROS SKYRIAUS VYRIAUSIOJI SPECIALISTĖ SKAIDRĖ ŽALIENĖ</t>
  </si>
  <si>
    <t>06 programa. Kaimo plėtros, aplinkos apsaugos ir verslo skatinimo programa</t>
  </si>
  <si>
    <t>01 uždavinys. Užtikrinti tinkamą melioracijos statinių techninę būklę</t>
  </si>
  <si>
    <t>Melioruotų žemių gerinimas</t>
  </si>
  <si>
    <t>Žemės ūkio skyriaus vyr.specialistas      Vilmantas Sirvydis</t>
  </si>
  <si>
    <t>Suremontuotų statinių skaičius, vnt.</t>
  </si>
  <si>
    <t>Suremontuotų didelio drenažo rinktuvų, km.</t>
  </si>
  <si>
    <t>Erdvinių duomenų rinkinio Mel_DR2LT vektorinių duomenų ir duomenų bazės tvarkymas</t>
  </si>
  <si>
    <t xml:space="preserve">Atnaujintas duomenų kiekis, ha </t>
  </si>
  <si>
    <t>Melioracijos statinių priežiūros darbai (griovių šlaitų šienavimas)</t>
  </si>
  <si>
    <t>Griovių ilgis, km.</t>
  </si>
  <si>
    <t>Tvenkinių hidrotechnikos statinių priežiūros darbai</t>
  </si>
  <si>
    <t>Atlikta priežiūros darbų, vnt.</t>
  </si>
  <si>
    <t>Melioracijos griovių remonto darbai su projektavimo paslaugomis</t>
  </si>
  <si>
    <t>Techninės priežiūros paslaugos</t>
  </si>
  <si>
    <t>Melioracijos fondo apskaita ir kadastras</t>
  </si>
  <si>
    <t>Melioracijos statinių apskaita, ha</t>
  </si>
  <si>
    <t>Projektas Rokiškio rajono Skemų ir Gindvilių kadastrinių vietovių dalies melioracijos griovių ir juose esančių statinių rekonstravimas</t>
  </si>
  <si>
    <t>Melioracijos sistemų rekonstrukcija</t>
  </si>
  <si>
    <t>Žemės ūkio skyriaus vedėjo pavaduotoja                Gintarė Vinciūnienė</t>
  </si>
  <si>
    <t xml:space="preserve">Rekonstruotų griovių ilgis (km);     </t>
  </si>
  <si>
    <t>18,812 km</t>
  </si>
  <si>
    <t>Rekonstruotų tiltų sk., (vnt.)</t>
  </si>
  <si>
    <t>1 tiltas</t>
  </si>
  <si>
    <t>Projektas Rokiškio rajono Apaščios, Lailūnų ir Gerkonių kadastrinių vietovių dalies melioracijos griovių ir juose esančių statinių rekonstravimas</t>
  </si>
  <si>
    <t>7 km</t>
  </si>
  <si>
    <t>Projektas Rokiškio rajono dalies melioracijos griovių ir juose esančių statinių rekonstravimas</t>
  </si>
  <si>
    <t>Projektas Rokiškio rajono dalies melioracijos griovių ir juose esančių statinių rekonstravimas (2)</t>
  </si>
  <si>
    <t>5 km</t>
  </si>
  <si>
    <t>Pandėlio kaimo gyvenvietės gruntinio vandens nutekėjimo avarinės būklės likvidavimas</t>
  </si>
  <si>
    <t xml:space="preserve">Gyvenvietėje esančios drenažo sistemos remontas </t>
  </si>
  <si>
    <t>Žemės ūkio skyriaus vedėja J.Jasiūnienė</t>
  </si>
  <si>
    <t>Suremontuota sistemų, vnt.</t>
  </si>
  <si>
    <t xml:space="preserve">02 uždavinys. Vystyti žemės ūkį bei didinti gyventojų verslumą </t>
  </si>
  <si>
    <t>Kaimo programos įgyvendinimas</t>
  </si>
  <si>
    <t>Žemės ūkio subjektų išlaidų dėl melioracijos įrenginių remonto kompensavimas</t>
  </si>
  <si>
    <t>Žemės ūkio skyrius</t>
  </si>
  <si>
    <t>Remonto kompensavimas, vnt.</t>
  </si>
  <si>
    <t>Žvyro (0/32 frakcija), panaudoto savivaldybės vietiniams keliams, pirkimo išlaidų kompensavimas žemės ūkio subjektams</t>
  </si>
  <si>
    <t>Pirkimo išlaidų kompensavimas, vnt.</t>
  </si>
  <si>
    <t>Kitos žemės ūkio veiklos subjektų skatinimo priemonės (jaunųjų ūkininkų būrelių skatinimas, švietėjiškas veikla, parama besikuriantiems žemės ūkio kooperatyvams ir kt.)</t>
  </si>
  <si>
    <t>Skatinimo priemonių skaičius, vnt.</t>
  </si>
  <si>
    <t>Rokiškio rajono savivaldybės smulkaus ir vidutinio verslo plėtros programos įgyvendinimas</t>
  </si>
  <si>
    <t>Rokiškio rajono savivaldybės Smulkaus ir vidutinio verslo plėtros programos administravimas</t>
  </si>
  <si>
    <t>Strateginio planavimo ir investicijų skyriaus vedėjo pavaduotoja R. Ruželienė</t>
  </si>
  <si>
    <t>Paremtų verslo subjektų skaičius, vnt. /Parengtų protokolų sk.</t>
  </si>
  <si>
    <t>45 vnt./ 8</t>
  </si>
  <si>
    <t>Pasiūlymų dėl Programos nuostatų rengimas ir teikimas svarstyti</t>
  </si>
  <si>
    <t>Parengta tarybos sprendimų projektų skaičius</t>
  </si>
  <si>
    <t>Pranešimų skaitymas verslumą skatinančiuose renginiuose</t>
  </si>
  <si>
    <t>Renginių skaičius vnt.</t>
  </si>
  <si>
    <t>Parengta ir publikuota informacija žiniasklaidai apie programos galimybes</t>
  </si>
  <si>
    <t>Parengtos infomacijos sk.</t>
  </si>
  <si>
    <t>Teiktos konsultacijos pareiškėjams, pretenduojantiems į programos paramą</t>
  </si>
  <si>
    <t>Suteiktų konsultacijų skaičius</t>
  </si>
  <si>
    <t>BC "Spiečius" administravimas</t>
  </si>
  <si>
    <t>Suorganizuoti verslumą skatinančių informacinių seminarų ciklą</t>
  </si>
  <si>
    <t>Strateginio planavimo ir investicijų skyriaus vyr. specialistė R. Uginčienė</t>
  </si>
  <si>
    <t>Suorganizuoti BC "Spiečius"  atvirų durų dienos renginius</t>
  </si>
  <si>
    <t>Teikti konsultacijas verslo pradžios ir finansavimo galimybių klausimais</t>
  </si>
  <si>
    <t>Suteiktų konsultacijų skaičius vnt.</t>
  </si>
  <si>
    <t>Projektas "Socialinio verslumo ekosistemos tobulinimas Žiemgaloje ir Šiaurės Lietuvoje (pareiškėjas - Žiemgalos planavimo regionas, partneris - RRSA) LATLIT (2024-2026)</t>
  </si>
  <si>
    <t xml:space="preserve">Dalyvavimas projekto partnerių susitikimuose </t>
  </si>
  <si>
    <t>Susitikimų skaičius vnt.</t>
  </si>
  <si>
    <t>Įgyvendinti suplanuotas projekto veiklas</t>
  </si>
  <si>
    <t>Įgyvendintų veiklų skaičius vnt.</t>
  </si>
  <si>
    <t>Parengti mentorių ir verslo subjektų bendradarbiavimo įsipareigojimai</t>
  </si>
  <si>
    <t>Dalyvavusių  mentorystės programoje porų skaičius vnt.</t>
  </si>
  <si>
    <t xml:space="preserve">10 porų  </t>
  </si>
  <si>
    <t xml:space="preserve">Organizuoti programos  renginius </t>
  </si>
  <si>
    <t>Organizuoti  baigiamųjų mentorystės programos vertinimo anketų platinimą ir pildymą</t>
  </si>
  <si>
    <t xml:space="preserve">programos dalyvių užpildytų anketų proc. </t>
  </si>
  <si>
    <t>Vietinio reguliaraus susisiekimo maršrutų nuostolių kompensavimas</t>
  </si>
  <si>
    <t>Iš UAB „Rokiškio autobusų parkas“ gauta informacija</t>
  </si>
  <si>
    <t>Turto valdymo ir ūkio skyriaus vedėja E. Jančienė</t>
  </si>
  <si>
    <t>UAB „Rokiškio autobusų parkas“ apmokėtos sąskaitos</t>
  </si>
  <si>
    <t>03 uždavinys. Kurti saugią ir ekologiškai švarią gyvenamąją aplinką</t>
  </si>
  <si>
    <t>Aplinkos apsaugos rėmimo specialiosios programos įgyvendinimas</t>
  </si>
  <si>
    <t>Prevencinių priemonių, reikalingų aplinkos apsaugai užtikrinti, įsigijimo kompensavimas</t>
  </si>
  <si>
    <t>Architektūros ir paveldosaugos skyriaus vyriausiasis specialistas D.Krivas</t>
  </si>
  <si>
    <t>Žaliųjų jungčių, parkų ar kitų želdynų žalinimo gausinimas ir atnaujinimas</t>
  </si>
  <si>
    <t>Žaliųjų jungčių ties gatvėmis Rokiškio m. tvarkymas</t>
  </si>
  <si>
    <t>Architektūros ir paveldosaugos skyriaus vedėjo pavaduotoja               I. Trumpaitė</t>
  </si>
  <si>
    <t>Tvarkomų žaliųjų jungčių ties gatvėmis Rokiškio m. skaičius, vnt.</t>
  </si>
  <si>
    <t>Žaliųjų zonų Rokiškio m. tvarkymas</t>
  </si>
  <si>
    <t>Tvarkomų žaliųjų zonų Rokiškio m. skaičius, vnt.</t>
  </si>
  <si>
    <t>Atliekų tvarkymo organizavimas</t>
  </si>
  <si>
    <t xml:space="preserve">Vietinė rinkliava už komunalinių atliekų surinkimą iš atliekų turėtojų ir atliekų tvarkymą </t>
  </si>
  <si>
    <t>Beglobių gyvūnų gerovės ir apsaugos priemonių įgyvendinimas</t>
  </si>
  <si>
    <t>Beglobių gyvūnų laikina globa, sterilizavimas, gydymas</t>
  </si>
  <si>
    <t>KAIMO PLĖTROS, APLINKOS APSAUGOS IR VERSLO SKATINIMO PROGRAMA R. 06</t>
  </si>
  <si>
    <t>ŽEMĖS ŪKIO SKYRIAUS VEDĖJOS PAVADUOTOJA GINTARĖ VINCIŪNIENĖ</t>
  </si>
  <si>
    <t>KAIMO PLĖTROS, APLINKOS APSAUGOS IR VERSLO SKATINIMO PROGRAMA NR. 06</t>
  </si>
  <si>
    <t>Projektas Inkubavimo, konsultavimo, mentorystės ir tinklaveiklos programų vystymas</t>
  </si>
  <si>
    <t>Avarinių, valstybei nuosavybės teise priklausančių melioracijos statinių ir vandens pralaidų remontas</t>
  </si>
  <si>
    <t>* P - pažangos priemonė; T - tęstinės veiklos priemonė; NP - nefinansinė priemonė  (požymis priskiriamas pagal aktualios redakcijos Rokiškio rajono savivaldybės strateginio veiklos plano 3 lentelės stulpelyje "Programos, uždavinio, priemonės kodas ir požymis" nurodytus duomenis.</t>
  </si>
  <si>
    <t>** nefinansinėms priemonėms finansavimas nėra numatomas.</t>
  </si>
  <si>
    <t xml:space="preserve">Strateginio planavimo ir investicijų skyrius           Turto valdymo ir ūkio skyrius                            Architektūros ir paveldosaugos skyrius        Žemės ūkio skyrius         Civilinės metrikacijos ir archyvų skyrius            Statybos ir infrastruktūros plėtros skyrius            Komunikacijos ir kultūros skyrius                                RRSA seniūnijos                                         </t>
  </si>
  <si>
    <t>1)0,0  2) 0,0</t>
  </si>
  <si>
    <t>1)VB (dot.)    2) SB</t>
  </si>
  <si>
    <t xml:space="preserve">VB (dot.)  </t>
  </si>
  <si>
    <t xml:space="preserve">1)SB 2)VB (dot.)  </t>
  </si>
  <si>
    <t xml:space="preserve"> 1)SB 2)ES(plan.)</t>
  </si>
  <si>
    <t xml:space="preserve"> 1)SB 2)ES (plan.)</t>
  </si>
  <si>
    <t>06 programa</t>
  </si>
  <si>
    <t>01 programa</t>
  </si>
  <si>
    <t>02 programa</t>
  </si>
  <si>
    <t>03 programa</t>
  </si>
  <si>
    <t>04 programa</t>
  </si>
  <si>
    <t>05 programa</t>
  </si>
  <si>
    <t>ROKIŠKIO RAJONO SAVIVALDYBĖS ADMINISTRACIJOS 2024 M. VEIKLOS PLANO FINANSAVIMO ŠALTINIŲ SUVESTINĖ</t>
  </si>
  <si>
    <t>2024 m. savivaldybės administracijos dokumentacijos plano ir jo papildymų sąrašo rengimas</t>
  </si>
  <si>
    <t>Specialiųjų architektūrinių reikalavimų statinių projektavimui, teritorijų planavimo dokumentams rengti sąlygų išdavimas</t>
  </si>
  <si>
    <t>Teritorijų planavimo dokumentų parengimas, žemės sklypų kadastrinių matavimų atlikimas</t>
  </si>
  <si>
    <t>Centralizuotos vidaus audito tarnybos 2023 m. veiklos ataskaitos parengimas ir pateikimas FM ir administracijos direktoriui</t>
  </si>
  <si>
    <t>A. Laužadis,                  R. Elmonienė,                         A. Rekertienė,                 Teisės ir personalo skyrius</t>
  </si>
  <si>
    <t xml:space="preserve">A. Rekertienė  </t>
  </si>
  <si>
    <t>R. Elmonienė, A. Rekertienė, D. Kniazytė (pagal kuruojamas įstaigas)</t>
  </si>
  <si>
    <t>Seniūnai, Centralizuotos buhalterinės apskaitos skyrius</t>
  </si>
  <si>
    <t>Centralizuotos buhalterinės apskaitos skyrius (L. Jankauskiene)</t>
  </si>
  <si>
    <t>Centralizuotos buhalterinės apskaitos skyrius  (L. Jankauskienė)</t>
  </si>
  <si>
    <t>Civilinės metrikacijos ir archyvų  skyrius ( A.Sketerytė), Socialinės paramos ir sveikatos skyrius (Z. Čaplikienė)</t>
  </si>
  <si>
    <t xml:space="preserve">Turto valdymo ir ūkio skyrius </t>
  </si>
  <si>
    <t>Centrallizuotos buhalterinės apskaitos skyrius (V.Adomavičienė)</t>
  </si>
  <si>
    <t>20 vieta</t>
  </si>
  <si>
    <t>63,0</t>
  </si>
  <si>
    <t>18,4</t>
  </si>
  <si>
    <r>
      <rPr>
        <b/>
        <sz val="8"/>
        <rFont val="Times New Roman"/>
        <family val="1"/>
        <charset val="186"/>
      </rPr>
      <t xml:space="preserve">01 programos poveikio rodiklis Nr. E-01-01 </t>
    </r>
    <r>
      <rPr>
        <sz val="8"/>
        <rFont val="Times New Roman"/>
        <family val="1"/>
        <charset val="186"/>
      </rPr>
      <t>Asmenų teigiamai (labai gerai ir gerai) įvertinusių aptarnavimo Rokiškio rajono savivaldybės administracijoje kokybę, dalis, proc.</t>
    </r>
  </si>
  <si>
    <r>
      <rPr>
        <b/>
        <sz val="8"/>
        <rFont val="Times New Roman"/>
        <family val="1"/>
        <charset val="186"/>
      </rPr>
      <t xml:space="preserve">01 programos poveikio rodiklis Nr. E-01-02 </t>
    </r>
    <r>
      <rPr>
        <sz val="8"/>
        <rFont val="Times New Roman"/>
        <family val="1"/>
        <charset val="186"/>
      </rPr>
      <t>Elektroninių paslaugų dalis nuo bendro Rokiškio rajono savivaldybės administracijoje teikiamų administracinių paslaugų skaičiaus, proc.</t>
    </r>
  </si>
  <si>
    <r>
      <rPr>
        <b/>
        <sz val="8"/>
        <rFont val="Times New Roman"/>
        <family val="1"/>
        <charset val="186"/>
      </rPr>
      <t>02 programos poveikio rodiklis Nr. E-02-02</t>
    </r>
    <r>
      <rPr>
        <sz val="8"/>
        <rFont val="Times New Roman"/>
        <family val="1"/>
        <charset val="186"/>
      </rPr>
      <t xml:space="preserve"> Neformaliojo švietimo galimybėmi mokykloje ir kitur besinaudojančių (unikalių) mokinių dalis, proc.</t>
    </r>
  </si>
  <si>
    <r>
      <rPr>
        <b/>
        <sz val="8"/>
        <rFont val="Times New Roman"/>
        <family val="1"/>
        <charset val="186"/>
      </rPr>
      <t xml:space="preserve">02 programos poveikio rodiklis Nr. E-02-03 </t>
    </r>
    <r>
      <rPr>
        <sz val="8"/>
        <rFont val="Times New Roman"/>
        <family val="1"/>
        <charset val="186"/>
      </rPr>
      <t>Neformaliojo ir formaliojo suaugusiųjų švietimo galimybėmis savivaldybėje besinaudojančių gyventojų dalis, proc.</t>
    </r>
  </si>
  <si>
    <r>
      <rPr>
        <b/>
        <sz val="8"/>
        <rFont val="Times New Roman"/>
        <family val="1"/>
        <charset val="186"/>
      </rPr>
      <t xml:space="preserve">02 programos poveikio rodiklis Nr. E-02-01 </t>
    </r>
    <r>
      <rPr>
        <sz val="8"/>
        <rFont val="Times New Roman"/>
        <family val="1"/>
        <charset val="186"/>
      </rPr>
      <t>Vieta tarp didžiųjų kaimiškų savivaldybių pagal apibendrinantį valstybinių brandos egzaminų (VBE) rodiklį</t>
    </r>
  </si>
  <si>
    <r>
      <t xml:space="preserve">06 programos poveikio rodiklis Nr. E-06-01. </t>
    </r>
    <r>
      <rPr>
        <sz val="8"/>
        <rFont val="Times New Roman"/>
        <family val="1"/>
        <charset val="186"/>
      </rPr>
      <t>Rekonstruota melioracijos griovių, km ir juose esančių statinių, vnt.</t>
    </r>
  </si>
  <si>
    <t>32 km/2 tiltai</t>
  </si>
  <si>
    <t>7,0</t>
  </si>
  <si>
    <r>
      <t xml:space="preserve">06 programos poveikio rodiklis Nr. E-06-02. </t>
    </r>
    <r>
      <rPr>
        <sz val="8"/>
        <rFont val="Times New Roman"/>
        <family val="1"/>
        <charset val="186"/>
      </rPr>
      <t xml:space="preserve">Veikiančių ūkio subjektų, kurių pagrindinė veikla yra žemės ūkis, dalis, proc. </t>
    </r>
  </si>
  <si>
    <t>19,5</t>
  </si>
  <si>
    <r>
      <t xml:space="preserve">06 programos poveikio rodiklis Nr. E-06-03. </t>
    </r>
    <r>
      <rPr>
        <sz val="8"/>
        <rFont val="Times New Roman"/>
        <family val="1"/>
        <charset val="186"/>
      </rPr>
      <t xml:space="preserve">Verslumo lygis (veikiančių MV, tenkančių 1000-iui gyventojų metų pradžioje), vnt. </t>
    </r>
  </si>
  <si>
    <r>
      <t xml:space="preserve">03 programos poveikio rodiklis Nr. E-03-01. </t>
    </r>
    <r>
      <rPr>
        <sz val="8"/>
        <rFont val="Times New Roman"/>
        <family val="1"/>
        <charset val="186"/>
      </rPr>
      <t xml:space="preserve"> Paskatintų gabių vaikų ir jaunuolių, įgyvendinant Gabių vaikų ir jaunuolių skatinimo programą, asm.</t>
    </r>
  </si>
  <si>
    <r>
      <t xml:space="preserve">03 programos poveikio rodiklis Nr. E-03-02. </t>
    </r>
    <r>
      <rPr>
        <sz val="8"/>
        <rFont val="Times New Roman"/>
        <family val="1"/>
        <charset val="186"/>
      </rPr>
      <t>Sukurtų naujų kultūros ir turizmo produktų skaičius, vnt.</t>
    </r>
  </si>
  <si>
    <r>
      <t>04 programos poveikio rodiklis Nr. E-04-02.</t>
    </r>
    <r>
      <rPr>
        <sz val="8"/>
        <rFont val="Times New Roman"/>
        <family val="1"/>
        <charset val="186"/>
      </rPr>
      <t xml:space="preserve"> Laukimo eilėje socialinio būsto nuomai trukmė, mėn.</t>
    </r>
  </si>
  <si>
    <r>
      <rPr>
        <b/>
        <sz val="8"/>
        <rFont val="Times New Roman"/>
        <family val="1"/>
        <charset val="186"/>
      </rPr>
      <t xml:space="preserve">04 programos poveikio rodiklis Nr. E-04-03. </t>
    </r>
    <r>
      <rPr>
        <sz val="8"/>
        <rFont val="Times New Roman"/>
        <family val="1"/>
        <charset val="186"/>
      </rPr>
      <t>Asmenų, turinčių intelekto ir (ar) psichikos negalią, gavusių paslaugas naujoje ar modrnizuotoje infratsruktūroje skaičius per metus, asm.</t>
    </r>
  </si>
  <si>
    <t xml:space="preserve">ne ilgiau kaip 55 </t>
  </si>
  <si>
    <t>144,3/2323</t>
  </si>
  <si>
    <r>
      <t xml:space="preserve">05 programos poveikio rodiklis Nr. E-05-01. </t>
    </r>
    <r>
      <rPr>
        <sz val="8"/>
        <rFont val="Times New Roman"/>
        <family val="1"/>
        <charset val="186"/>
      </rPr>
      <t>Eksploatuojamų šviestuvų skaičius, vnt.</t>
    </r>
  </si>
  <si>
    <r>
      <t xml:space="preserve">05 programos poveikio rodiklis Nr. E-05-02. </t>
    </r>
    <r>
      <rPr>
        <sz val="8"/>
        <rFont val="Times New Roman"/>
        <family val="1"/>
        <charset val="186"/>
      </rPr>
      <t xml:space="preserve">Vietinės reikšmės kelių su patobulinta danga ilgis, km/bendras vietinės reikšmės kelių ilgis, km </t>
    </r>
  </si>
  <si>
    <r>
      <t>05 programos poveikio rodiklis Nr. E-05-03.</t>
    </r>
    <r>
      <rPr>
        <sz val="8"/>
        <rFont val="Times New Roman"/>
        <family val="1"/>
        <charset val="186"/>
      </rPr>
      <t xml:space="preserve"> Aktyviai veikiančių bendruomenių skaičius, vnt. </t>
    </r>
  </si>
  <si>
    <r>
      <t xml:space="preserve">05 programos poveikio rodiklis Nr. E-05-04. </t>
    </r>
    <r>
      <rPr>
        <sz val="8"/>
        <rFont val="Times New Roman"/>
        <family val="1"/>
        <charset val="186"/>
      </rPr>
      <t>Parengtų teritorijų planavimo dokumentų (bendrųjų, specialiųjų ir detaliųjų planų) skaičius</t>
    </r>
  </si>
  <si>
    <r>
      <t>04 programos poveikio rodiklis Nr. E-04-01</t>
    </r>
    <r>
      <rPr>
        <sz val="8"/>
        <rFont val="Times New Roman"/>
        <family val="1"/>
        <charset val="186"/>
      </rPr>
      <t>. Socialinių paslaugų gavėjų skaičius, asm.</t>
    </r>
  </si>
  <si>
    <r>
      <t xml:space="preserve">nelabai supratau, kaip reikėtų atskirti tuos </t>
    </r>
    <r>
      <rPr>
        <b/>
        <u/>
        <sz val="7"/>
        <color theme="1"/>
        <rFont val="Calibri"/>
        <family val="2"/>
        <charset val="186"/>
        <scheme val="minor"/>
      </rPr>
      <t>administracijos</t>
    </r>
    <r>
      <rPr>
        <sz val="7"/>
        <color theme="1"/>
        <rFont val="Calibri"/>
        <family val="2"/>
        <charset val="186"/>
        <scheme val="minor"/>
      </rPr>
      <t xml:space="preserve">  planuojamus sporto renginius poveikio rodikliui E-03-01, nes jų bus apytiksliai bendrai organizuojama  400 (A. Grizevičiūtė)</t>
    </r>
  </si>
  <si>
    <t xml:space="preserve">2024 m. balandžio   d. </t>
  </si>
  <si>
    <r>
      <t xml:space="preserve">03 programos poveikio rodiklis Nr. E-03-01. </t>
    </r>
    <r>
      <rPr>
        <sz val="8"/>
        <rFont val="Times New Roman"/>
        <family val="1"/>
        <charset val="186"/>
      </rPr>
      <t xml:space="preserve">Finansuotų prioritetinių ir sporto renginių skaičius, vnt. </t>
    </r>
  </si>
  <si>
    <t>Tarpinstitucinio bndradarbiavimo koordinatorius</t>
  </si>
  <si>
    <t>PATVIRTINTA:</t>
  </si>
  <si>
    <t>Rokiškio rajono savivaldybės</t>
  </si>
  <si>
    <t>2024 m. balandžio 19 d. įsakymu Nr. AV-254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</si>
</sst>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47" x14ac:knownFonts="1">
    <font>
      <sz val="11"/>
      <color theme="1"/>
      <name val="Calibri"/>
      <family val="2"/>
      <scheme val="minor"/>
    </font>
    <font>
      <sz val="10"/>
      <name val="Arial"/>
      <family val="2"/>
      <charset val="186"/>
    </font>
    <font>
      <sz val="8"/>
      <name val="Times New Roman"/>
      <family val="1"/>
      <charset val="186"/>
    </font>
    <font>
      <i/>
      <sz val="8"/>
      <name val="Times New Roman"/>
      <family val="1"/>
      <charset val="186"/>
    </font>
    <font>
      <b/>
      <sz val="10"/>
      <name val="Times New Roman"/>
      <family val="1"/>
      <charset val="186"/>
    </font>
    <font>
      <i/>
      <sz val="12"/>
      <name val="Times New Roman"/>
      <family val="1"/>
      <charset val="186"/>
    </font>
    <font>
      <b/>
      <sz val="8"/>
      <name val="Times New Roman"/>
      <family val="1"/>
      <charset val="186"/>
    </font>
    <font>
      <i/>
      <sz val="8"/>
      <color theme="1"/>
      <name val="Times New Roman"/>
      <family val="1"/>
      <charset val="186"/>
    </font>
    <font>
      <sz val="10"/>
      <name val="Times"/>
      <charset val="186"/>
    </font>
    <font>
      <sz val="10"/>
      <color theme="1"/>
      <name val="Calibri"/>
      <family val="2"/>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8"/>
      <color theme="1"/>
      <name val="Times New Roman"/>
      <family val="1"/>
      <charset val="186"/>
    </font>
    <font>
      <sz val="8"/>
      <color theme="1"/>
      <name val="Times New Roman"/>
      <family val="1"/>
      <charset val="186"/>
    </font>
    <font>
      <i/>
      <sz val="7"/>
      <color theme="1"/>
      <name val="Times New Roman"/>
      <family val="1"/>
      <charset val="186"/>
    </font>
    <font>
      <sz val="7"/>
      <color theme="1"/>
      <name val="Calibri"/>
      <family val="2"/>
      <scheme val="minor"/>
    </font>
    <font>
      <i/>
      <sz val="12"/>
      <color theme="1"/>
      <name val="Times New Roman"/>
      <family val="1"/>
      <charset val="186"/>
    </font>
    <font>
      <sz val="9"/>
      <name val="Times"/>
      <charset val="186"/>
    </font>
    <font>
      <sz val="9"/>
      <color theme="1"/>
      <name val="Calibri"/>
      <family val="2"/>
      <scheme val="minor"/>
    </font>
    <font>
      <sz val="11"/>
      <color theme="1"/>
      <name val="Calibri"/>
      <family val="2"/>
      <scheme val="minor"/>
    </font>
    <font>
      <sz val="11"/>
      <name val="Times New Roman"/>
      <family val="1"/>
      <charset val="186"/>
    </font>
    <font>
      <strike/>
      <sz val="8"/>
      <name val="Times New Roman"/>
      <family val="1"/>
      <charset val="186"/>
    </font>
    <font>
      <sz val="11"/>
      <name val="Calibri"/>
      <family val="2"/>
      <scheme val="minor"/>
    </font>
    <font>
      <sz val="11"/>
      <name val="Calibri"/>
      <family val="2"/>
      <charset val="186"/>
      <scheme val="minor"/>
    </font>
    <font>
      <sz val="11"/>
      <color theme="1"/>
      <name val="Times New Roman"/>
      <family val="1"/>
      <charset val="186"/>
    </font>
    <font>
      <sz val="10"/>
      <color theme="1"/>
      <name val="Times New Roman"/>
      <family val="1"/>
      <charset val="186"/>
    </font>
    <font>
      <b/>
      <sz val="11"/>
      <color theme="1"/>
      <name val="Times New Roman"/>
      <family val="1"/>
      <charset val="186"/>
    </font>
    <font>
      <sz val="10"/>
      <name val="Times New Roman"/>
      <family val="1"/>
      <charset val="186"/>
    </font>
    <font>
      <sz val="8"/>
      <color theme="1"/>
      <name val="Calibri"/>
      <family val="2"/>
      <scheme val="minor"/>
    </font>
    <font>
      <i/>
      <u/>
      <sz val="8"/>
      <color theme="1"/>
      <name val="Times New Roman"/>
      <family val="1"/>
      <charset val="186"/>
    </font>
    <font>
      <b/>
      <sz val="11"/>
      <name val="Times New Roman"/>
      <family val="1"/>
      <charset val="186"/>
    </font>
    <font>
      <sz val="11"/>
      <color rgb="FFFF0000"/>
      <name val="Calibri"/>
      <family val="2"/>
      <scheme val="minor"/>
    </font>
    <font>
      <i/>
      <u/>
      <sz val="10"/>
      <color theme="1"/>
      <name val="Times New Roman"/>
      <family val="1"/>
      <charset val="186"/>
    </font>
    <font>
      <sz val="15"/>
      <color rgb="FFFF0000"/>
      <name val="Calibri"/>
      <family val="2"/>
      <scheme val="minor"/>
    </font>
    <font>
      <sz val="8"/>
      <color rgb="FF000000"/>
      <name val="Times New Roman"/>
      <family val="1"/>
      <charset val="186"/>
    </font>
    <font>
      <sz val="14"/>
      <color rgb="FFFF0000"/>
      <name val="Calibri"/>
      <family val="2"/>
      <scheme val="minor"/>
    </font>
    <font>
      <sz val="7"/>
      <name val="Times New Roman"/>
      <family val="1"/>
      <charset val="186"/>
    </font>
    <font>
      <sz val="15"/>
      <color rgb="FFFF0000"/>
      <name val="Times New Roman"/>
      <family val="1"/>
      <charset val="186"/>
    </font>
    <font>
      <b/>
      <sz val="12"/>
      <name val="Times New Roman"/>
      <family val="1"/>
      <charset val="186"/>
    </font>
    <font>
      <b/>
      <sz val="11"/>
      <color theme="1"/>
      <name val="Calibri"/>
      <family val="2"/>
      <charset val="186"/>
      <scheme val="minor"/>
    </font>
    <font>
      <sz val="7"/>
      <color theme="1"/>
      <name val="Calibri"/>
      <family val="2"/>
      <charset val="186"/>
      <scheme val="minor"/>
    </font>
    <font>
      <b/>
      <u/>
      <sz val="7"/>
      <color theme="1"/>
      <name val="Calibri"/>
      <family val="2"/>
      <charset val="186"/>
      <scheme val="minor"/>
    </font>
    <font>
      <sz val="15"/>
      <name val="Times New Roman"/>
      <family val="1"/>
      <charset val="186"/>
    </font>
    <font>
      <sz val="12"/>
      <color theme="1"/>
      <name val="Times New Roman"/>
      <family val="1"/>
    </font>
    <font>
      <sz val="11"/>
      <color theme="1"/>
      <name val="Times New Roman"/>
      <family val="1"/>
    </font>
    <font>
      <sz val="10"/>
      <color theme="1"/>
      <name val="Times New Roman"/>
      <family val="1"/>
    </font>
  </fonts>
  <fills count="1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CCCC"/>
        <bgColor indexed="64"/>
      </patternFill>
    </fill>
    <fill>
      <patternFill patternType="solid">
        <fgColor theme="0" tint="-0.249977111117893"/>
        <bgColor indexed="64"/>
      </patternFill>
    </fill>
    <fill>
      <patternFill patternType="solid">
        <fgColor rgb="FFD9E2F3"/>
        <bgColor rgb="FFD9E2F3"/>
      </patternFill>
    </fill>
    <fill>
      <patternFill patternType="solid">
        <fgColor theme="0"/>
        <bgColor theme="0"/>
      </patternFill>
    </fill>
    <fill>
      <patternFill patternType="solid">
        <fgColor theme="4" tint="0.79998168889431442"/>
        <bgColor indexed="64"/>
      </patternFill>
    </fill>
    <fill>
      <patternFill patternType="solid">
        <fgColor rgb="FFCCFFFF"/>
        <bgColor rgb="FFD9E2F3"/>
      </patternFill>
    </fill>
    <fill>
      <patternFill patternType="solid">
        <fgColor rgb="FF99FFCC"/>
        <bgColor indexed="64"/>
      </patternFill>
    </fill>
    <fill>
      <patternFill patternType="solid">
        <fgColor rgb="FFCCFFCC"/>
        <bgColor indexed="64"/>
      </patternFill>
    </fill>
    <fill>
      <patternFill patternType="solid">
        <fgColor rgb="FFCCCCFF"/>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s>
  <cellStyleXfs count="6">
    <xf numFmtId="0" fontId="0" fillId="0" borderId="0"/>
    <xf numFmtId="0" fontId="1" fillId="0" borderId="0"/>
    <xf numFmtId="9" fontId="1" fillId="0" borderId="0" applyFont="0" applyFill="0" applyBorder="0" applyAlignment="0" applyProtection="0"/>
    <xf numFmtId="0" fontId="1" fillId="0" borderId="0"/>
    <xf numFmtId="0" fontId="20" fillId="0" borderId="0"/>
    <xf numFmtId="43" fontId="20" fillId="0" borderId="0" applyFont="0" applyFill="0" applyBorder="0" applyAlignment="0" applyProtection="0"/>
  </cellStyleXfs>
  <cellXfs count="496">
    <xf numFmtId="0" fontId="0" fillId="0" borderId="0" xfId="0"/>
    <xf numFmtId="0" fontId="1" fillId="0" borderId="0" xfId="1"/>
    <xf numFmtId="3" fontId="2" fillId="0" borderId="1" xfId="1" applyNumberFormat="1" applyFont="1" applyBorder="1" applyAlignment="1">
      <alignment horizontal="center" vertical="center" wrapText="1"/>
    </xf>
    <xf numFmtId="3" fontId="2" fillId="0" borderId="1" xfId="1" applyNumberFormat="1" applyFont="1" applyBorder="1" applyAlignment="1">
      <alignment horizontal="left" vertical="center" wrapText="1"/>
    </xf>
    <xf numFmtId="0" fontId="5" fillId="0" borderId="0" xfId="1" applyFont="1" applyAlignment="1">
      <alignment horizontal="center"/>
    </xf>
    <xf numFmtId="0" fontId="2" fillId="0" borderId="0" xfId="1" applyFont="1" applyAlignment="1">
      <alignment horizontal="center" vertical="center" wrapText="1"/>
    </xf>
    <xf numFmtId="0" fontId="6" fillId="4" borderId="1" xfId="1" applyFont="1" applyFill="1" applyBorder="1" applyAlignment="1">
      <alignment vertical="center" wrapText="1"/>
    </xf>
    <xf numFmtId="0" fontId="8" fillId="0" borderId="0" xfId="1" applyFont="1"/>
    <xf numFmtId="0" fontId="9" fillId="0" borderId="0" xfId="0" applyFont="1"/>
    <xf numFmtId="0" fontId="10" fillId="3" borderId="0" xfId="0" applyFont="1" applyFill="1"/>
    <xf numFmtId="0" fontId="10" fillId="3" borderId="1" xfId="0" applyFont="1" applyFill="1" applyBorder="1"/>
    <xf numFmtId="0" fontId="11" fillId="6" borderId="1" xfId="0" applyFont="1" applyFill="1" applyBorder="1"/>
    <xf numFmtId="0" fontId="11" fillId="6" borderId="1" xfId="0" applyFont="1" applyFill="1" applyBorder="1" applyAlignment="1">
      <alignment wrapText="1"/>
    </xf>
    <xf numFmtId="0" fontId="14" fillId="0" borderId="1" xfId="0" applyFont="1" applyBorder="1" applyAlignment="1">
      <alignment horizontal="center"/>
    </xf>
    <xf numFmtId="164" fontId="14" fillId="0" borderId="1" xfId="0" applyNumberFormat="1" applyFont="1" applyBorder="1" applyAlignment="1">
      <alignment horizontal="center"/>
    </xf>
    <xf numFmtId="164" fontId="13" fillId="9" borderId="8" xfId="0" applyNumberFormat="1" applyFont="1" applyFill="1" applyBorder="1" applyAlignment="1">
      <alignment horizontal="center"/>
    </xf>
    <xf numFmtId="164" fontId="13" fillId="9" borderId="1" xfId="0" applyNumberFormat="1" applyFont="1" applyFill="1" applyBorder="1" applyAlignment="1">
      <alignment horizontal="center"/>
    </xf>
    <xf numFmtId="0" fontId="6" fillId="2" borderId="0" xfId="1" applyFont="1" applyFill="1" applyAlignment="1">
      <alignment horizontal="left" vertical="center" wrapText="1"/>
    </xf>
    <xf numFmtId="0" fontId="12" fillId="0" borderId="0" xfId="0" applyFont="1"/>
    <xf numFmtId="0" fontId="15" fillId="0" borderId="0" xfId="0" applyFont="1"/>
    <xf numFmtId="0" fontId="16" fillId="0" borderId="0" xfId="0" applyFont="1"/>
    <xf numFmtId="0" fontId="11" fillId="10" borderId="14" xfId="0" applyFont="1" applyFill="1" applyBorder="1" applyAlignment="1">
      <alignment vertical="top" wrapText="1"/>
    </xf>
    <xf numFmtId="0" fontId="10" fillId="8" borderId="1" xfId="0" applyFont="1" applyFill="1" applyBorder="1" applyAlignment="1">
      <alignment vertical="top" wrapText="1"/>
    </xf>
    <xf numFmtId="0" fontId="10" fillId="0" borderId="1" xfId="0" applyFont="1" applyBorder="1" applyAlignment="1">
      <alignment vertical="center"/>
    </xf>
    <xf numFmtId="0" fontId="10" fillId="0" borderId="11" xfId="0" applyFont="1" applyBorder="1" applyAlignment="1">
      <alignment vertical="top" wrapText="1"/>
    </xf>
    <xf numFmtId="0" fontId="10" fillId="0" borderId="13" xfId="0" applyFont="1" applyBorder="1" applyAlignment="1">
      <alignment vertical="top" wrapText="1"/>
    </xf>
    <xf numFmtId="0" fontId="10" fillId="10" borderId="12" xfId="0" applyFont="1" applyFill="1" applyBorder="1" applyAlignment="1">
      <alignment vertical="top" wrapText="1"/>
    </xf>
    <xf numFmtId="0" fontId="10" fillId="3" borderId="8" xfId="0" applyFont="1" applyFill="1" applyBorder="1" applyAlignment="1">
      <alignment vertical="center"/>
    </xf>
    <xf numFmtId="0" fontId="10" fillId="2" borderId="1" xfId="0" applyFont="1" applyFill="1" applyBorder="1"/>
    <xf numFmtId="0" fontId="10" fillId="2" borderId="1" xfId="0" applyFont="1" applyFill="1" applyBorder="1" applyAlignment="1">
      <alignment vertical="center"/>
    </xf>
    <xf numFmtId="0" fontId="18" fillId="0" borderId="0" xfId="1" applyFont="1"/>
    <xf numFmtId="0" fontId="19" fillId="0" borderId="0" xfId="0" applyFont="1"/>
    <xf numFmtId="49" fontId="2" fillId="5" borderId="1" xfId="1" applyNumberFormat="1" applyFont="1" applyFill="1" applyBorder="1" applyAlignment="1">
      <alignment horizontal="center" vertical="center" wrapText="1"/>
    </xf>
    <xf numFmtId="49" fontId="2" fillId="4" borderId="1" xfId="1" applyNumberFormat="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9" xfId="1" applyNumberFormat="1" applyFont="1" applyFill="1" applyBorder="1" applyAlignment="1">
      <alignment horizontal="center" vertical="center" wrapText="1"/>
    </xf>
    <xf numFmtId="49" fontId="2" fillId="4" borderId="9" xfId="1" applyNumberFormat="1" applyFont="1" applyFill="1" applyBorder="1" applyAlignment="1">
      <alignment horizontal="center" vertical="center" wrapText="1"/>
    </xf>
    <xf numFmtId="49" fontId="2" fillId="5" borderId="9" xfId="1" applyNumberFormat="1"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3" fontId="2" fillId="2" borderId="1" xfId="1" applyNumberFormat="1" applyFont="1" applyFill="1" applyBorder="1" applyAlignment="1">
      <alignment horizontal="left" vertical="center" wrapText="1"/>
    </xf>
    <xf numFmtId="3" fontId="2" fillId="2" borderId="8" xfId="1" applyNumberFormat="1" applyFont="1" applyFill="1" applyBorder="1" applyAlignment="1">
      <alignment horizontal="center" vertical="center" wrapText="1"/>
    </xf>
    <xf numFmtId="3" fontId="2" fillId="2" borderId="8" xfId="1" applyNumberFormat="1" applyFont="1" applyFill="1" applyBorder="1" applyAlignment="1">
      <alignment horizontal="left" vertical="center" wrapText="1"/>
    </xf>
    <xf numFmtId="3" fontId="2" fillId="0" borderId="1" xfId="0" applyNumberFormat="1" applyFont="1" applyBorder="1" applyAlignment="1">
      <alignment horizontal="left" vertical="center" wrapText="1"/>
    </xf>
    <xf numFmtId="3" fontId="2" fillId="0" borderId="1" xfId="0" applyNumberFormat="1" applyFont="1" applyBorder="1" applyAlignment="1">
      <alignment horizontal="center" vertical="center" wrapText="1"/>
    </xf>
    <xf numFmtId="3" fontId="2" fillId="0" borderId="1" xfId="3" applyNumberFormat="1" applyFont="1" applyBorder="1" applyAlignment="1">
      <alignment horizontal="center" vertical="top"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3" fontId="2" fillId="0" borderId="8" xfId="0" applyNumberFormat="1" applyFont="1" applyBorder="1" applyAlignment="1">
      <alignment horizontal="left" vertical="center" wrapText="1"/>
    </xf>
    <xf numFmtId="3" fontId="2" fillId="0" borderId="8" xfId="1" applyNumberFormat="1" applyFont="1" applyBorder="1" applyAlignment="1">
      <alignment horizontal="center" vertical="center" wrapText="1"/>
    </xf>
    <xf numFmtId="49" fontId="2" fillId="4" borderId="8" xfId="1" applyNumberFormat="1" applyFont="1" applyFill="1" applyBorder="1" applyAlignment="1">
      <alignment horizontal="center" vertical="center" wrapText="1"/>
    </xf>
    <xf numFmtId="49" fontId="2" fillId="3" borderId="8" xfId="1" applyNumberFormat="1" applyFont="1" applyFill="1" applyBorder="1" applyAlignment="1">
      <alignment horizontal="center" vertical="center" wrapText="1"/>
    </xf>
    <xf numFmtId="0" fontId="14" fillId="0" borderId="1" xfId="0" applyFont="1" applyBorder="1" applyAlignment="1">
      <alignment vertical="top" wrapText="1"/>
    </xf>
    <xf numFmtId="0" fontId="2" fillId="0" borderId="1" xfId="0" applyFont="1" applyBorder="1" applyAlignment="1">
      <alignment horizontal="center" wrapText="1"/>
    </xf>
    <xf numFmtId="3" fontId="2" fillId="0" borderId="8" xfId="0" applyNumberFormat="1" applyFont="1" applyBorder="1" applyAlignment="1">
      <alignment horizontal="center" vertical="center" wrapText="1"/>
    </xf>
    <xf numFmtId="0" fontId="2" fillId="0" borderId="8" xfId="0" applyFont="1" applyBorder="1" applyAlignment="1">
      <alignment horizontal="center" wrapText="1"/>
    </xf>
    <xf numFmtId="0" fontId="2" fillId="0" borderId="8" xfId="0" applyFont="1" applyBorder="1" applyAlignment="1">
      <alignment horizontal="left" vertical="center" wrapText="1"/>
    </xf>
    <xf numFmtId="0" fontId="0" fillId="0" borderId="1" xfId="0" applyBorder="1"/>
    <xf numFmtId="0" fontId="2" fillId="0" borderId="1" xfId="0" applyFont="1" applyBorder="1" applyAlignment="1">
      <alignment horizontal="left" vertical="center"/>
    </xf>
    <xf numFmtId="0" fontId="2" fillId="0" borderId="0" xfId="0" applyFont="1"/>
    <xf numFmtId="0" fontId="2" fillId="0" borderId="1" xfId="1" applyFont="1" applyBorder="1" applyAlignment="1">
      <alignment horizontal="left" vertical="center"/>
    </xf>
    <xf numFmtId="165" fontId="2" fillId="0" borderId="8" xfId="1" applyNumberFormat="1" applyFont="1" applyBorder="1" applyAlignment="1">
      <alignment horizontal="center" vertical="center" wrapText="1"/>
    </xf>
    <xf numFmtId="0" fontId="14" fillId="0" borderId="10" xfId="0" applyFont="1" applyBorder="1" applyAlignment="1">
      <alignment horizontal="left" vertical="center"/>
    </xf>
    <xf numFmtId="49" fontId="2" fillId="0" borderId="1" xfId="0" applyNumberFormat="1" applyFont="1" applyBorder="1" applyAlignment="1">
      <alignment horizontal="center" vertical="center" wrapText="1"/>
    </xf>
    <xf numFmtId="3" fontId="2" fillId="0" borderId="1" xfId="0" applyNumberFormat="1" applyFont="1" applyBorder="1" applyAlignment="1">
      <alignment horizontal="left" vertical="top" wrapText="1"/>
    </xf>
    <xf numFmtId="3" fontId="2" fillId="0" borderId="1" xfId="3" applyNumberFormat="1" applyFont="1" applyBorder="1" applyAlignment="1">
      <alignment horizontal="left" vertical="top" wrapText="1"/>
    </xf>
    <xf numFmtId="0" fontId="2" fillId="0" borderId="8" xfId="0" applyFont="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3" fontId="2" fillId="0" borderId="10" xfId="1" applyNumberFormat="1" applyFont="1" applyBorder="1" applyAlignment="1">
      <alignment horizontal="center" vertical="center" wrapText="1"/>
    </xf>
    <xf numFmtId="0" fontId="2" fillId="0" borderId="8" xfId="1" applyFont="1" applyBorder="1" applyAlignment="1">
      <alignment horizontal="left" vertical="center" wrapText="1"/>
    </xf>
    <xf numFmtId="3" fontId="2" fillId="0" borderId="8" xfId="1" applyNumberFormat="1" applyFont="1" applyBorder="1" applyAlignment="1">
      <alignment horizontal="left" vertical="center" wrapText="1"/>
    </xf>
    <xf numFmtId="0" fontId="14" fillId="0" borderId="8" xfId="0" applyFont="1" applyBorder="1" applyAlignment="1">
      <alignment vertical="top" wrapText="1"/>
    </xf>
    <xf numFmtId="49" fontId="2" fillId="5" borderId="8" xfId="1" applyNumberFormat="1" applyFont="1" applyFill="1" applyBorder="1" applyAlignment="1">
      <alignment horizontal="center" vertical="center" wrapText="1"/>
    </xf>
    <xf numFmtId="49" fontId="2" fillId="3" borderId="10" xfId="1" applyNumberFormat="1" applyFont="1" applyFill="1" applyBorder="1" applyAlignment="1">
      <alignment horizontal="center" vertical="center" wrapText="1"/>
    </xf>
    <xf numFmtId="49" fontId="2" fillId="5" borderId="10" xfId="1" applyNumberFormat="1" applyFont="1" applyFill="1" applyBorder="1" applyAlignment="1">
      <alignment horizontal="center" vertical="center" wrapText="1"/>
    </xf>
    <xf numFmtId="49" fontId="2" fillId="4" borderId="10" xfId="1"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0" fontId="2" fillId="0" borderId="1" xfId="1" applyFont="1" applyBorder="1" applyAlignment="1">
      <alignment horizontal="left" vertical="center" wrapText="1"/>
    </xf>
    <xf numFmtId="3" fontId="2" fillId="0" borderId="8" xfId="0" applyNumberFormat="1" applyFont="1" applyBorder="1" applyAlignment="1">
      <alignment horizontal="left" vertical="top" wrapText="1"/>
    </xf>
    <xf numFmtId="4" fontId="2" fillId="0" borderId="1" xfId="0" applyNumberFormat="1" applyFont="1" applyBorder="1" applyAlignment="1">
      <alignment horizontal="center" vertical="center" wrapText="1"/>
    </xf>
    <xf numFmtId="3" fontId="2" fillId="0" borderId="1" xfId="0" applyNumberFormat="1" applyFont="1" applyBorder="1" applyAlignment="1">
      <alignment horizontal="center" vertical="top" wrapText="1"/>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3" fontId="2" fillId="0" borderId="1" xfId="0" applyNumberFormat="1" applyFont="1" applyBorder="1" applyAlignment="1">
      <alignment horizontal="left" vertical="center" wrapText="1" shrinkToFit="1"/>
    </xf>
    <xf numFmtId="0" fontId="2" fillId="0" borderId="1" xfId="0" applyFont="1" applyBorder="1" applyAlignment="1">
      <alignment horizontal="justify" vertical="center" wrapText="1" readingOrder="1"/>
    </xf>
    <xf numFmtId="3" fontId="2" fillId="0" borderId="1" xfId="0" applyNumberFormat="1" applyFont="1" applyBorder="1" applyAlignment="1">
      <alignment horizontal="justify" vertical="center" wrapText="1" readingOrder="1"/>
    </xf>
    <xf numFmtId="49" fontId="2" fillId="0" borderId="1" xfId="1" applyNumberFormat="1"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center"/>
    </xf>
    <xf numFmtId="0" fontId="1" fillId="0" borderId="0" xfId="1" applyAlignment="1">
      <alignment horizontal="left"/>
    </xf>
    <xf numFmtId="0" fontId="0" fillId="0" borderId="0" xfId="0" applyAlignment="1">
      <alignment horizontal="left"/>
    </xf>
    <xf numFmtId="0" fontId="26" fillId="0" borderId="0" xfId="0" applyFont="1" applyAlignment="1">
      <alignment horizontal="left"/>
    </xf>
    <xf numFmtId="0" fontId="28" fillId="0" borderId="1" xfId="1" applyFont="1" applyBorder="1" applyAlignment="1">
      <alignment horizontal="center"/>
    </xf>
    <xf numFmtId="0" fontId="6" fillId="3" borderId="1" xfId="1" applyFont="1" applyFill="1" applyBorder="1" applyAlignment="1">
      <alignment vertical="center" wrapText="1"/>
    </xf>
    <xf numFmtId="49" fontId="2" fillId="6" borderId="8" xfId="1" applyNumberFormat="1" applyFont="1" applyFill="1" applyBorder="1" applyAlignment="1">
      <alignment horizontal="center" vertical="center" wrapText="1"/>
    </xf>
    <xf numFmtId="49" fontId="2" fillId="6" borderId="9" xfId="1" applyNumberFormat="1" applyFont="1" applyFill="1" applyBorder="1" applyAlignment="1">
      <alignment horizontal="center" vertical="center" wrapText="1"/>
    </xf>
    <xf numFmtId="49" fontId="2" fillId="6" borderId="10" xfId="1" applyNumberFormat="1" applyFont="1" applyFill="1" applyBorder="1" applyAlignment="1">
      <alignment horizontal="center" vertical="center" wrapText="1"/>
    </xf>
    <xf numFmtId="49" fontId="2" fillId="6"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8" xfId="1" applyNumberFormat="1" applyFont="1" applyBorder="1" applyAlignment="1">
      <alignment horizontal="center" vertical="center" wrapText="1"/>
    </xf>
    <xf numFmtId="164" fontId="2" fillId="0" borderId="10" xfId="1" applyNumberFormat="1" applyFont="1" applyBorder="1" applyAlignment="1">
      <alignment horizontal="center" vertical="center" wrapText="1"/>
    </xf>
    <xf numFmtId="164" fontId="2" fillId="0" borderId="1" xfId="0" applyNumberFormat="1" applyFont="1" applyBorder="1" applyAlignment="1">
      <alignment horizontal="left" vertical="center" wrapText="1"/>
    </xf>
    <xf numFmtId="164" fontId="2" fillId="2" borderId="8"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3" fontId="14" fillId="0" borderId="1" xfId="1" applyNumberFormat="1" applyFont="1" applyBorder="1" applyAlignment="1">
      <alignment horizontal="center" vertical="center" wrapText="1"/>
    </xf>
    <xf numFmtId="0" fontId="2" fillId="0" borderId="1" xfId="3" applyFont="1" applyBorder="1" applyAlignment="1">
      <alignment horizontal="center" vertical="center" wrapText="1"/>
    </xf>
    <xf numFmtId="0" fontId="14" fillId="0" borderId="1"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49" fontId="2" fillId="4" borderId="1" xfId="0" applyNumberFormat="1" applyFont="1" applyFill="1" applyBorder="1" applyAlignment="1">
      <alignment horizontal="left" vertical="center" wrapText="1"/>
    </xf>
    <xf numFmtId="49" fontId="2" fillId="5" borderId="1" xfId="0" applyNumberFormat="1" applyFont="1" applyFill="1" applyBorder="1" applyAlignment="1">
      <alignment horizontal="left" vertical="center" wrapText="1"/>
    </xf>
    <xf numFmtId="49" fontId="2" fillId="6" borderId="1" xfId="0" applyNumberFormat="1" applyFont="1" applyFill="1" applyBorder="1" applyAlignment="1">
      <alignment horizontal="left" vertical="center" wrapText="1"/>
    </xf>
    <xf numFmtId="0" fontId="29" fillId="0" borderId="10" xfId="0" applyFont="1" applyBorder="1" applyAlignment="1">
      <alignment horizontal="left" vertical="center"/>
    </xf>
    <xf numFmtId="0" fontId="2" fillId="2" borderId="1" xfId="0" applyFont="1" applyFill="1" applyBorder="1" applyAlignment="1">
      <alignment horizontal="center" vertical="center"/>
    </xf>
    <xf numFmtId="3" fontId="2" fillId="0" borderId="1" xfId="3" applyNumberFormat="1" applyFont="1" applyBorder="1" applyAlignment="1">
      <alignment horizontal="center" vertical="center" wrapText="1"/>
    </xf>
    <xf numFmtId="0" fontId="14" fillId="0" borderId="1" xfId="0" applyFont="1" applyBorder="1" applyAlignment="1">
      <alignment horizontal="left" vertical="center"/>
    </xf>
    <xf numFmtId="49" fontId="2" fillId="3" borderId="8" xfId="0" applyNumberFormat="1" applyFont="1" applyFill="1" applyBorder="1" applyAlignment="1">
      <alignment horizontal="left" vertical="center" wrapText="1"/>
    </xf>
    <xf numFmtId="3" fontId="2" fillId="2" borderId="9" xfId="1" applyNumberFormat="1" applyFont="1" applyFill="1" applyBorder="1" applyAlignment="1">
      <alignment horizontal="center" vertical="center" wrapText="1"/>
    </xf>
    <xf numFmtId="3" fontId="2" fillId="2" borderId="10" xfId="1" applyNumberFormat="1" applyFont="1" applyFill="1" applyBorder="1" applyAlignment="1">
      <alignment horizontal="center" vertical="center" wrapText="1"/>
    </xf>
    <xf numFmtId="0" fontId="2" fillId="0" borderId="1" xfId="1" applyFont="1" applyBorder="1" applyAlignment="1">
      <alignment horizontal="center" vertical="center"/>
    </xf>
    <xf numFmtId="0" fontId="7" fillId="0" borderId="0" xfId="0" applyFont="1"/>
    <xf numFmtId="0" fontId="30" fillId="0" borderId="0" xfId="0" applyFont="1"/>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164" fontId="14" fillId="0" borderId="10"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0" fillId="0" borderId="0" xfId="0" applyNumberFormat="1"/>
    <xf numFmtId="3" fontId="0" fillId="0" borderId="0" xfId="0" applyNumberFormat="1"/>
    <xf numFmtId="3" fontId="2" fillId="0" borderId="10" xfId="1" applyNumberFormat="1" applyFont="1" applyBorder="1" applyAlignment="1">
      <alignment horizontal="left" vertical="center" wrapText="1"/>
    </xf>
    <xf numFmtId="0" fontId="2" fillId="3" borderId="8" xfId="1" applyFont="1" applyFill="1" applyBorder="1" applyAlignment="1">
      <alignment horizontal="center" vertical="center" wrapText="1"/>
    </xf>
    <xf numFmtId="4" fontId="0" fillId="0" borderId="0" xfId="0" applyNumberFormat="1"/>
    <xf numFmtId="4" fontId="32" fillId="0" borderId="0" xfId="0" applyNumberFormat="1" applyFont="1"/>
    <xf numFmtId="49" fontId="6" fillId="3" borderId="1" xfId="1" applyNumberFormat="1" applyFont="1" applyFill="1" applyBorder="1" applyAlignment="1">
      <alignment vertical="center" wrapText="1"/>
    </xf>
    <xf numFmtId="3" fontId="2" fillId="0" borderId="1" xfId="1" applyNumberFormat="1" applyFont="1" applyBorder="1" applyAlignment="1">
      <alignment horizontal="left" vertical="top" wrapText="1"/>
    </xf>
    <xf numFmtId="3" fontId="2" fillId="0" borderId="9" xfId="1" applyNumberFormat="1" applyFont="1" applyBorder="1" applyAlignment="1">
      <alignment horizontal="left" vertical="center" wrapText="1"/>
    </xf>
    <xf numFmtId="3" fontId="2" fillId="0" borderId="1" xfId="1" applyNumberFormat="1" applyFont="1" applyBorder="1" applyAlignment="1">
      <alignment horizontal="center" vertical="center"/>
    </xf>
    <xf numFmtId="0" fontId="27" fillId="0" borderId="0" xfId="0" applyFont="1" applyAlignment="1">
      <alignment horizontal="center"/>
    </xf>
    <xf numFmtId="0" fontId="33" fillId="0" borderId="0" xfId="0" applyFont="1"/>
    <xf numFmtId="164" fontId="32" fillId="0" borderId="0" xfId="0" applyNumberFormat="1" applyFont="1"/>
    <xf numFmtId="165" fontId="2" fillId="0" borderId="1" xfId="1" applyNumberFormat="1" applyFont="1" applyBorder="1" applyAlignment="1">
      <alignment horizontal="center" vertical="center" wrapText="1"/>
    </xf>
    <xf numFmtId="165" fontId="2" fillId="0" borderId="9" xfId="1" applyNumberFormat="1" applyFont="1" applyBorder="1" applyAlignment="1">
      <alignment horizontal="center" vertical="center" wrapText="1"/>
    </xf>
    <xf numFmtId="165" fontId="2" fillId="0" borderId="10" xfId="1" applyNumberFormat="1" applyFont="1" applyBorder="1" applyAlignment="1">
      <alignment horizontal="center" vertical="center" wrapText="1"/>
    </xf>
    <xf numFmtId="165"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wrapText="1"/>
    </xf>
    <xf numFmtId="3" fontId="14" fillId="0" borderId="1" xfId="0" applyNumberFormat="1" applyFont="1" applyBorder="1" applyAlignment="1">
      <alignment horizontal="center" vertical="center" wrapText="1"/>
    </xf>
    <xf numFmtId="3" fontId="2" fillId="2" borderId="10" xfId="0" applyNumberFormat="1" applyFont="1" applyFill="1" applyBorder="1" applyAlignment="1">
      <alignment horizontal="center" vertical="center" wrapText="1"/>
    </xf>
    <xf numFmtId="0" fontId="6" fillId="4" borderId="17" xfId="0" applyFont="1" applyFill="1" applyBorder="1" applyAlignment="1">
      <alignment horizontal="center" vertical="center" wrapText="1"/>
    </xf>
    <xf numFmtId="0" fontId="2" fillId="2" borderId="1" xfId="1" applyFont="1" applyFill="1" applyBorder="1" applyAlignment="1">
      <alignment horizontal="left" vertical="center" wrapText="1"/>
    </xf>
    <xf numFmtId="165" fontId="0" fillId="0" borderId="0" xfId="0" applyNumberFormat="1"/>
    <xf numFmtId="165" fontId="34" fillId="0" borderId="0" xfId="0" applyNumberFormat="1" applyFont="1"/>
    <xf numFmtId="0" fontId="2" fillId="3" borderId="17" xfId="0"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0" fontId="14" fillId="0" borderId="0" xfId="0" applyFont="1"/>
    <xf numFmtId="164" fontId="32" fillId="0" borderId="0" xfId="0" applyNumberFormat="1" applyFont="1" applyAlignment="1">
      <alignment horizontal="center"/>
    </xf>
    <xf numFmtId="3" fontId="2" fillId="0" borderId="1" xfId="1" applyNumberFormat="1" applyFont="1" applyBorder="1" applyAlignment="1">
      <alignment horizontal="center" vertical="top" wrapText="1"/>
    </xf>
    <xf numFmtId="2" fontId="2" fillId="0" borderId="1" xfId="0" applyNumberFormat="1" applyFont="1" applyBorder="1" applyAlignment="1">
      <alignment horizontal="left" vertical="center" wrapText="1"/>
    </xf>
    <xf numFmtId="2" fontId="35" fillId="0" borderId="0" xfId="0" applyNumberFormat="1" applyFont="1" applyAlignment="1">
      <alignment horizontal="center" vertical="distributed"/>
    </xf>
    <xf numFmtId="0" fontId="14" fillId="0" borderId="1" xfId="0" applyFont="1" applyBorder="1" applyAlignment="1">
      <alignment horizontal="center" vertical="center"/>
    </xf>
    <xf numFmtId="2" fontId="2" fillId="2" borderId="1" xfId="0" applyNumberFormat="1" applyFont="1" applyFill="1" applyBorder="1" applyAlignment="1">
      <alignment horizontal="left" vertical="center" wrapText="1"/>
    </xf>
    <xf numFmtId="164" fontId="36" fillId="0" borderId="0" xfId="0" applyNumberFormat="1" applyFont="1"/>
    <xf numFmtId="2" fontId="13" fillId="0" borderId="0" xfId="0" applyNumberFormat="1" applyFont="1" applyAlignment="1">
      <alignment horizontal="center"/>
    </xf>
    <xf numFmtId="0" fontId="6" fillId="0" borderId="0" xfId="1" applyFont="1" applyAlignment="1">
      <alignment horizontal="center" vertical="center" wrapText="1"/>
    </xf>
    <xf numFmtId="2" fontId="6" fillId="0" borderId="0" xfId="1" applyNumberFormat="1" applyFont="1" applyAlignment="1">
      <alignment horizontal="center" vertical="center" wrapText="1"/>
    </xf>
    <xf numFmtId="3" fontId="2" fillId="0" borderId="9" xfId="0" applyNumberFormat="1" applyFont="1" applyBorder="1" applyAlignment="1">
      <alignment horizontal="center" vertical="center" wrapText="1"/>
    </xf>
    <xf numFmtId="0" fontId="37" fillId="0" borderId="1" xfId="1" applyFont="1" applyBorder="1" applyAlignment="1">
      <alignment horizontal="left" vertical="center" wrapText="1"/>
    </xf>
    <xf numFmtId="3" fontId="37" fillId="0" borderId="1" xfId="1" applyNumberFormat="1" applyFont="1" applyBorder="1" applyAlignment="1">
      <alignment horizontal="left" vertical="center" wrapText="1"/>
    </xf>
    <xf numFmtId="3" fontId="37" fillId="0" borderId="1" xfId="1" applyNumberFormat="1" applyFont="1" applyBorder="1" applyAlignment="1">
      <alignment horizontal="center" vertical="center" wrapText="1"/>
    </xf>
    <xf numFmtId="3" fontId="37" fillId="0" borderId="1" xfId="0" applyNumberFormat="1" applyFont="1" applyBorder="1" applyAlignment="1">
      <alignment horizontal="center" vertical="center" wrapText="1"/>
    </xf>
    <xf numFmtId="3" fontId="37" fillId="0" borderId="1" xfId="0" applyNumberFormat="1" applyFont="1" applyBorder="1" applyAlignment="1">
      <alignment horizontal="left" vertical="center" wrapText="1"/>
    </xf>
    <xf numFmtId="0" fontId="14" fillId="0" borderId="21" xfId="0" applyFont="1" applyBorder="1" applyAlignment="1">
      <alignment vertical="center" wrapText="1"/>
    </xf>
    <xf numFmtId="0" fontId="29" fillId="0" borderId="0" xfId="0" applyFont="1" applyAlignment="1">
      <alignment wrapText="1"/>
    </xf>
    <xf numFmtId="164" fontId="38" fillId="0" borderId="0" xfId="1" applyNumberFormat="1" applyFont="1" applyAlignment="1">
      <alignment horizontal="center" vertical="center" wrapText="1"/>
    </xf>
    <xf numFmtId="165" fontId="38" fillId="0" borderId="0" xfId="1" applyNumberFormat="1" applyFont="1" applyAlignment="1">
      <alignment horizontal="center" vertical="center" wrapText="1"/>
    </xf>
    <xf numFmtId="3" fontId="2" fillId="0" borderId="0" xfId="1" applyNumberFormat="1" applyFont="1" applyAlignment="1">
      <alignment horizontal="center" vertical="center" wrapText="1"/>
    </xf>
    <xf numFmtId="0" fontId="2" fillId="0" borderId="1" xfId="0" applyFont="1" applyBorder="1" applyAlignment="1">
      <alignment horizontal="center" vertical="top" wrapText="1"/>
    </xf>
    <xf numFmtId="3" fontId="2" fillId="0" borderId="4" xfId="1" applyNumberFormat="1" applyFont="1" applyBorder="1" applyAlignment="1">
      <alignment horizontal="center" vertical="center" wrapText="1"/>
    </xf>
    <xf numFmtId="3" fontId="2" fillId="0" borderId="19" xfId="1" applyNumberFormat="1" applyFont="1" applyBorder="1" applyAlignment="1">
      <alignment horizontal="center" vertical="center" wrapText="1"/>
    </xf>
    <xf numFmtId="164" fontId="38" fillId="0" borderId="0" xfId="0" applyNumberFormat="1" applyFont="1"/>
    <xf numFmtId="0" fontId="29" fillId="2" borderId="0" xfId="0" applyFont="1" applyFill="1" applyAlignment="1">
      <alignment wrapText="1"/>
    </xf>
    <xf numFmtId="3" fontId="2" fillId="2" borderId="8" xfId="0"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0" fontId="2" fillId="2" borderId="1" xfId="0" applyFont="1" applyFill="1" applyBorder="1" applyAlignment="1">
      <alignment horizontal="left" wrapText="1"/>
    </xf>
    <xf numFmtId="2" fontId="2" fillId="0" borderId="1" xfId="1" applyNumberFormat="1" applyFont="1" applyBorder="1" applyAlignment="1">
      <alignment horizontal="left" vertical="center" wrapText="1"/>
    </xf>
    <xf numFmtId="164" fontId="13" fillId="12" borderId="1" xfId="0" applyNumberFormat="1" applyFont="1" applyFill="1" applyBorder="1" applyAlignment="1">
      <alignment horizontal="center"/>
    </xf>
    <xf numFmtId="164" fontId="14" fillId="2" borderId="1" xfId="0" applyNumberFormat="1" applyFont="1" applyFill="1" applyBorder="1" applyAlignment="1">
      <alignment horizontal="center"/>
    </xf>
    <xf numFmtId="164" fontId="13" fillId="13" borderId="1" xfId="0" applyNumberFormat="1" applyFont="1" applyFill="1" applyBorder="1" applyAlignment="1">
      <alignment horizontal="center"/>
    </xf>
    <xf numFmtId="0" fontId="26" fillId="0" borderId="0" xfId="0" applyFont="1" applyAlignment="1">
      <alignment horizontal="left"/>
    </xf>
    <xf numFmtId="0" fontId="28" fillId="0" borderId="0" xfId="1" applyFont="1" applyAlignment="1">
      <alignment horizontal="left"/>
    </xf>
    <xf numFmtId="0" fontId="2" fillId="0" borderId="1" xfId="0" applyFont="1" applyBorder="1" applyAlignment="1">
      <alignment horizontal="left" wrapText="1"/>
    </xf>
    <xf numFmtId="3" fontId="2" fillId="0" borderId="1" xfId="0" applyNumberFormat="1" applyFont="1" applyBorder="1" applyAlignment="1">
      <alignment horizontal="left" vertical="top" wrapText="1"/>
    </xf>
    <xf numFmtId="3"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left" vertical="center" wrapText="1"/>
    </xf>
    <xf numFmtId="164" fontId="2" fillId="0" borderId="8" xfId="1" applyNumberFormat="1" applyFont="1" applyBorder="1" applyAlignment="1">
      <alignment horizontal="center" vertical="center" wrapText="1"/>
    </xf>
    <xf numFmtId="164" fontId="2" fillId="0" borderId="9" xfId="1" applyNumberFormat="1" applyFont="1" applyBorder="1" applyAlignment="1">
      <alignment horizontal="center" vertical="center" wrapText="1"/>
    </xf>
    <xf numFmtId="164" fontId="0" fillId="0" borderId="10" xfId="0" applyNumberFormat="1" applyBorder="1" applyAlignment="1">
      <alignment horizontal="center" vertical="center" wrapText="1"/>
    </xf>
    <xf numFmtId="0" fontId="2"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164" fontId="2" fillId="0" borderId="8" xfId="0" applyNumberFormat="1" applyFont="1"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xf numFmtId="0" fontId="39" fillId="0" borderId="0" xfId="1" applyFont="1" applyAlignment="1">
      <alignment horizontal="center"/>
    </xf>
    <xf numFmtId="3" fontId="3" fillId="0" borderId="6" xfId="1" applyNumberFormat="1" applyFont="1" applyBorder="1" applyAlignment="1">
      <alignment horizontal="center" vertical="center" wrapText="1"/>
    </xf>
    <xf numFmtId="3" fontId="3" fillId="0" borderId="3" xfId="1" applyNumberFormat="1" applyFont="1" applyBorder="1" applyAlignment="1">
      <alignment horizontal="center" vertical="center" wrapText="1"/>
    </xf>
    <xf numFmtId="3" fontId="3" fillId="0" borderId="7" xfId="1" applyNumberFormat="1" applyFont="1" applyBorder="1" applyAlignment="1">
      <alignment horizontal="center" vertical="center" wrapText="1"/>
    </xf>
    <xf numFmtId="3" fontId="3" fillId="0" borderId="5" xfId="1" applyNumberFormat="1" applyFont="1" applyBorder="1" applyAlignment="1">
      <alignment horizontal="center" vertical="center" wrapText="1"/>
    </xf>
    <xf numFmtId="3" fontId="3" fillId="0" borderId="2" xfId="1" applyNumberFormat="1" applyFont="1" applyBorder="1" applyAlignment="1">
      <alignment horizontal="center" vertical="center" wrapText="1"/>
    </xf>
    <xf numFmtId="3" fontId="3" fillId="0" borderId="4" xfId="1" applyNumberFormat="1" applyFont="1" applyBorder="1" applyAlignment="1">
      <alignment horizontal="center" vertical="center" wrapText="1"/>
    </xf>
    <xf numFmtId="0" fontId="6" fillId="3" borderId="1" xfId="1" applyFont="1" applyFill="1" applyBorder="1" applyAlignment="1">
      <alignment horizontal="left" vertical="center" wrapText="1"/>
    </xf>
    <xf numFmtId="3" fontId="2" fillId="0" borderId="8" xfId="1" applyNumberFormat="1" applyFont="1" applyBorder="1" applyAlignment="1">
      <alignment horizontal="center" vertical="center" textRotation="90" wrapText="1"/>
    </xf>
    <xf numFmtId="3" fontId="2" fillId="0" borderId="9" xfId="1" applyNumberFormat="1" applyFont="1" applyBorder="1" applyAlignment="1">
      <alignment horizontal="center" vertical="center" textRotation="90" wrapText="1"/>
    </xf>
    <xf numFmtId="3" fontId="2" fillId="0" borderId="10" xfId="1" applyNumberFormat="1" applyFont="1" applyBorder="1" applyAlignment="1">
      <alignment horizontal="center" vertical="center" textRotation="90" wrapText="1"/>
    </xf>
    <xf numFmtId="3" fontId="2" fillId="0" borderId="8" xfId="1" applyNumberFormat="1" applyFont="1" applyBorder="1" applyAlignment="1">
      <alignment horizontal="center" vertical="center" wrapText="1"/>
    </xf>
    <xf numFmtId="3" fontId="2" fillId="0" borderId="9" xfId="1" applyNumberFormat="1" applyFont="1" applyBorder="1" applyAlignment="1">
      <alignment horizontal="center" vertical="center" wrapText="1"/>
    </xf>
    <xf numFmtId="3" fontId="2" fillId="0" borderId="10" xfId="1" applyNumberFormat="1" applyFont="1" applyBorder="1" applyAlignment="1">
      <alignment horizontal="center" vertical="center" wrapText="1"/>
    </xf>
    <xf numFmtId="0" fontId="2" fillId="0" borderId="8" xfId="1" applyFont="1" applyBorder="1" applyAlignment="1">
      <alignment horizontal="center" vertical="center" textRotation="90" wrapText="1"/>
    </xf>
    <xf numFmtId="0" fontId="2" fillId="0" borderId="9" xfId="1" applyFont="1" applyBorder="1" applyAlignment="1">
      <alignment horizontal="center" vertical="center" textRotation="90" wrapText="1"/>
    </xf>
    <xf numFmtId="0" fontId="2" fillId="0" borderId="10" xfId="1" applyFont="1" applyBorder="1" applyAlignment="1">
      <alignment horizontal="center" vertical="center" textRotation="90"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14" fillId="0" borderId="8" xfId="0"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center" wrapText="1"/>
    </xf>
    <xf numFmtId="49" fontId="2" fillId="3" borderId="8" xfId="1" applyNumberFormat="1" applyFont="1" applyFill="1" applyBorder="1" applyAlignment="1">
      <alignment horizontal="center" vertical="center" wrapText="1"/>
    </xf>
    <xf numFmtId="49" fontId="2" fillId="3" borderId="9" xfId="1" applyNumberFormat="1" applyFont="1" applyFill="1" applyBorder="1" applyAlignment="1">
      <alignment horizontal="center" vertical="center" wrapText="1"/>
    </xf>
    <xf numFmtId="49" fontId="2" fillId="3" borderId="10" xfId="1" applyNumberFormat="1" applyFont="1" applyFill="1" applyBorder="1" applyAlignment="1">
      <alignment horizontal="center" vertical="center" wrapText="1"/>
    </xf>
    <xf numFmtId="3" fontId="2" fillId="0" borderId="1" xfId="3" applyNumberFormat="1" applyFont="1" applyBorder="1" applyAlignment="1">
      <alignment horizontal="left" vertical="top"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64" fontId="2" fillId="0" borderId="10" xfId="1" applyNumberFormat="1" applyFont="1" applyBorder="1" applyAlignment="1">
      <alignment horizontal="center" vertical="center" wrapText="1"/>
    </xf>
    <xf numFmtId="49" fontId="2" fillId="6" borderId="8" xfId="1" applyNumberFormat="1" applyFont="1" applyFill="1" applyBorder="1" applyAlignment="1">
      <alignment horizontal="center" vertical="center" wrapText="1"/>
    </xf>
    <xf numFmtId="49" fontId="2" fillId="6" borderId="9" xfId="1" applyNumberFormat="1" applyFont="1" applyFill="1" applyBorder="1" applyAlignment="1">
      <alignment horizontal="center" vertical="center" wrapText="1"/>
    </xf>
    <xf numFmtId="49" fontId="2" fillId="6" borderId="10" xfId="1" applyNumberFormat="1" applyFont="1" applyFill="1" applyBorder="1" applyAlignment="1">
      <alignment horizontal="center" vertical="center" wrapText="1"/>
    </xf>
    <xf numFmtId="0" fontId="6" fillId="4" borderId="1" xfId="1" applyFont="1" applyFill="1" applyBorder="1" applyAlignment="1">
      <alignment horizontal="left" vertical="center" wrapText="1"/>
    </xf>
    <xf numFmtId="0" fontId="21" fillId="0" borderId="1" xfId="0" applyFont="1" applyBorder="1" applyAlignment="1">
      <alignment horizontal="left" vertical="top" wrapText="1"/>
    </xf>
    <xf numFmtId="0" fontId="14" fillId="0" borderId="8" xfId="0" applyFont="1"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3" fontId="2" fillId="0" borderId="9" xfId="0" applyNumberFormat="1" applyFont="1" applyBorder="1" applyAlignment="1">
      <alignment horizontal="left" vertical="center" wrapText="1"/>
    </xf>
    <xf numFmtId="0" fontId="23" fillId="0" borderId="9" xfId="0" applyFont="1" applyBorder="1" applyAlignment="1">
      <alignment vertical="center" wrapText="1"/>
    </xf>
    <xf numFmtId="0" fontId="4" fillId="11" borderId="17" xfId="1" applyFont="1" applyFill="1" applyBorder="1" applyAlignment="1">
      <alignment horizontal="center" vertical="center"/>
    </xf>
    <xf numFmtId="0" fontId="28" fillId="11" borderId="18" xfId="1" applyFont="1" applyFill="1" applyBorder="1" applyAlignment="1">
      <alignment horizontal="center" vertical="center"/>
    </xf>
    <xf numFmtId="0" fontId="28" fillId="11" borderId="19" xfId="1" applyFont="1" applyFill="1" applyBorder="1" applyAlignment="1">
      <alignment horizontal="center" vertical="center"/>
    </xf>
    <xf numFmtId="49" fontId="2" fillId="5" borderId="8" xfId="1" applyNumberFormat="1" applyFont="1" applyFill="1" applyBorder="1" applyAlignment="1">
      <alignment horizontal="center" vertical="center" wrapText="1"/>
    </xf>
    <xf numFmtId="49" fontId="2" fillId="5" borderId="9" xfId="1" applyNumberFormat="1" applyFont="1" applyFill="1" applyBorder="1" applyAlignment="1">
      <alignment horizontal="center" vertical="center" wrapText="1"/>
    </xf>
    <xf numFmtId="49" fontId="2" fillId="5" borderId="10" xfId="1" applyNumberFormat="1" applyFont="1" applyFill="1" applyBorder="1" applyAlignment="1">
      <alignment horizontal="center" vertical="center" wrapText="1"/>
    </xf>
    <xf numFmtId="49" fontId="2" fillId="4" borderId="8" xfId="1" applyNumberFormat="1" applyFont="1" applyFill="1" applyBorder="1" applyAlignment="1">
      <alignment horizontal="center" vertical="center" wrapText="1"/>
    </xf>
    <xf numFmtId="49" fontId="2" fillId="4" borderId="9" xfId="1" applyNumberFormat="1" applyFont="1" applyFill="1" applyBorder="1" applyAlignment="1">
      <alignment horizontal="center" vertical="center" wrapText="1"/>
    </xf>
    <xf numFmtId="49" fontId="2" fillId="4" borderId="10" xfId="1" applyNumberFormat="1" applyFont="1" applyFill="1" applyBorder="1" applyAlignment="1">
      <alignment horizontal="center" vertical="center" wrapText="1"/>
    </xf>
    <xf numFmtId="49" fontId="14" fillId="5" borderId="8" xfId="0" applyNumberFormat="1" applyFont="1" applyFill="1" applyBorder="1" applyAlignment="1">
      <alignment horizontal="center" vertical="center" wrapText="1"/>
    </xf>
    <xf numFmtId="49" fontId="14" fillId="5" borderId="9" xfId="0" applyNumberFormat="1" applyFont="1" applyFill="1" applyBorder="1" applyAlignment="1">
      <alignment horizontal="center" vertical="center" wrapText="1"/>
    </xf>
    <xf numFmtId="49" fontId="14" fillId="5" borderId="10" xfId="0" applyNumberFormat="1" applyFont="1" applyFill="1" applyBorder="1" applyAlignment="1">
      <alignment horizontal="center" vertical="center" wrapText="1"/>
    </xf>
    <xf numFmtId="3" fontId="2" fillId="0" borderId="8"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49" fontId="6" fillId="4" borderId="17" xfId="0" applyNumberFormat="1" applyFont="1" applyFill="1" applyBorder="1" applyAlignment="1">
      <alignment horizontal="left" vertical="center" wrapText="1"/>
    </xf>
    <xf numFmtId="49" fontId="6" fillId="4" borderId="18" xfId="0" applyNumberFormat="1" applyFont="1" applyFill="1" applyBorder="1" applyAlignment="1">
      <alignment horizontal="left" vertical="center" wrapText="1"/>
    </xf>
    <xf numFmtId="49" fontId="6" fillId="4" borderId="19" xfId="0" applyNumberFormat="1" applyFont="1" applyFill="1" applyBorder="1" applyAlignment="1">
      <alignment horizontal="left" vertical="center" wrapText="1"/>
    </xf>
    <xf numFmtId="0" fontId="0" fillId="0" borderId="1" xfId="0" applyBorder="1"/>
    <xf numFmtId="0" fontId="0" fillId="0" borderId="0" xfId="0"/>
    <xf numFmtId="0" fontId="2" fillId="0" borderId="8" xfId="0" applyFont="1" applyBorder="1" applyAlignment="1">
      <alignment horizontal="left" vertical="center" wrapText="1"/>
    </xf>
    <xf numFmtId="0" fontId="0" fillId="0" borderId="3" xfId="0" applyBorder="1"/>
    <xf numFmtId="3" fontId="2" fillId="0" borderId="1" xfId="3" applyNumberFormat="1" applyFont="1" applyBorder="1" applyAlignment="1">
      <alignment horizontal="center" vertical="top" wrapText="1"/>
    </xf>
    <xf numFmtId="164" fontId="0" fillId="0" borderId="9" xfId="0" applyNumberForma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wrapText="1"/>
    </xf>
    <xf numFmtId="3" fontId="2" fillId="0" borderId="8" xfId="1" applyNumberFormat="1" applyFont="1" applyBorder="1" applyAlignment="1">
      <alignment horizontal="left" vertical="center" wrapText="1"/>
    </xf>
    <xf numFmtId="0" fontId="0" fillId="0" borderId="9" xfId="0" applyBorder="1" applyAlignment="1">
      <alignment horizontal="left" vertical="center" wrapText="1"/>
    </xf>
    <xf numFmtId="164" fontId="0" fillId="0" borderId="9" xfId="0" applyNumberFormat="1" applyBorder="1" applyAlignment="1">
      <alignment vertical="center"/>
    </xf>
    <xf numFmtId="164" fontId="0" fillId="0" borderId="10" xfId="0" applyNumberFormat="1" applyBorder="1" applyAlignment="1">
      <alignment vertical="center"/>
    </xf>
    <xf numFmtId="3" fontId="2" fillId="0" borderId="8" xfId="0" applyNumberFormat="1" applyFont="1" applyBorder="1" applyAlignment="1">
      <alignment horizontal="left" vertical="center" wrapText="1"/>
    </xf>
    <xf numFmtId="3" fontId="2" fillId="0" borderId="10" xfId="0" applyNumberFormat="1" applyFont="1" applyBorder="1" applyAlignment="1">
      <alignment horizontal="left" vertical="center" wrapText="1"/>
    </xf>
    <xf numFmtId="0" fontId="23" fillId="0" borderId="10"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 fillId="14" borderId="1" xfId="1" applyFont="1" applyFill="1" applyBorder="1" applyAlignment="1">
      <alignment horizontal="left" wrapText="1"/>
    </xf>
    <xf numFmtId="0" fontId="2" fillId="14" borderId="17" xfId="1" applyFont="1" applyFill="1" applyBorder="1" applyAlignment="1">
      <alignment horizontal="left" wrapText="1"/>
    </xf>
    <xf numFmtId="0" fontId="2" fillId="14" borderId="18" xfId="1" applyFont="1" applyFill="1" applyBorder="1" applyAlignment="1">
      <alignment horizontal="left" wrapText="1"/>
    </xf>
    <xf numFmtId="0" fontId="2" fillId="14" borderId="19" xfId="1" applyFont="1" applyFill="1" applyBorder="1" applyAlignment="1">
      <alignment horizontal="left" wrapText="1"/>
    </xf>
    <xf numFmtId="164" fontId="2" fillId="14" borderId="17" xfId="1" applyNumberFormat="1" applyFont="1" applyFill="1" applyBorder="1" applyAlignment="1">
      <alignment horizontal="left" vertical="center"/>
    </xf>
    <xf numFmtId="164" fontId="2" fillId="14" borderId="18" xfId="1" applyNumberFormat="1" applyFont="1" applyFill="1" applyBorder="1" applyAlignment="1">
      <alignment horizontal="left" vertical="center"/>
    </xf>
    <xf numFmtId="164" fontId="2" fillId="14" borderId="19" xfId="1" applyNumberFormat="1" applyFont="1" applyFill="1" applyBorder="1" applyAlignment="1">
      <alignment horizontal="left" vertical="center"/>
    </xf>
    <xf numFmtId="164" fontId="2" fillId="0" borderId="8" xfId="0" applyNumberFormat="1" applyFont="1" applyBorder="1" applyAlignment="1">
      <alignment horizontal="center" vertical="center" wrapText="1"/>
    </xf>
    <xf numFmtId="165" fontId="0" fillId="0" borderId="6" xfId="0" applyNumberFormat="1" applyBorder="1"/>
    <xf numFmtId="0" fontId="0" fillId="0" borderId="16" xfId="0" applyBorder="1"/>
    <xf numFmtId="0" fontId="13" fillId="9" borderId="1" xfId="0" applyFont="1" applyFill="1" applyBorder="1" applyAlignment="1">
      <alignment horizontal="center" vertical="top"/>
    </xf>
    <xf numFmtId="0" fontId="14" fillId="0" borderId="1" xfId="0" applyFont="1" applyBorder="1" applyAlignment="1">
      <alignment horizontal="left" vertical="top"/>
    </xf>
    <xf numFmtId="0" fontId="14" fillId="8" borderId="1" xfId="0" applyFont="1" applyFill="1" applyBorder="1" applyAlignment="1">
      <alignment horizontal="left" vertical="top" wrapText="1"/>
    </xf>
    <xf numFmtId="0" fontId="2" fillId="2" borderId="8" xfId="1" applyFont="1" applyFill="1" applyBorder="1" applyAlignment="1">
      <alignment horizontal="left" vertical="center" wrapText="1"/>
    </xf>
    <xf numFmtId="0" fontId="2" fillId="2" borderId="9" xfId="1" applyFont="1" applyFill="1" applyBorder="1" applyAlignment="1">
      <alignment horizontal="left" vertical="center" wrapText="1"/>
    </xf>
    <xf numFmtId="49" fontId="2" fillId="4" borderId="1" xfId="1" applyNumberFormat="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0" fontId="13" fillId="7" borderId="1" xfId="0" applyFont="1" applyFill="1" applyBorder="1" applyAlignment="1">
      <alignment horizontal="left" vertical="top" wrapText="1"/>
    </xf>
    <xf numFmtId="0" fontId="14" fillId="0" borderId="1" xfId="0" applyFont="1" applyBorder="1" applyAlignment="1">
      <alignment vertical="top" wrapText="1"/>
    </xf>
    <xf numFmtId="0" fontId="0" fillId="0" borderId="1" xfId="0" applyBorder="1" applyAlignment="1">
      <alignment vertical="top" wrapText="1"/>
    </xf>
    <xf numFmtId="0" fontId="6" fillId="3" borderId="1" xfId="1" applyFont="1" applyFill="1" applyBorder="1" applyAlignment="1">
      <alignment horizontal="center" vertical="center" wrapText="1"/>
    </xf>
    <xf numFmtId="0" fontId="2" fillId="2" borderId="0" xfId="1" applyFont="1" applyFill="1" applyAlignment="1">
      <alignment horizontal="left" vertical="center" wrapText="1"/>
    </xf>
    <xf numFmtId="49" fontId="2" fillId="6" borderId="1" xfId="1" applyNumberFormat="1" applyFont="1" applyFill="1" applyBorder="1" applyAlignment="1">
      <alignment horizontal="center" vertical="center" wrapText="1"/>
    </xf>
    <xf numFmtId="0" fontId="2" fillId="0" borderId="1" xfId="1" applyFont="1" applyBorder="1" applyAlignment="1">
      <alignment horizontal="left"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0" borderId="1" xfId="0" applyFont="1" applyBorder="1" applyAlignment="1">
      <alignment horizontal="center" vertical="center" wrapText="1"/>
    </xf>
    <xf numFmtId="49" fontId="2" fillId="5" borderId="1" xfId="1" applyNumberFormat="1" applyFont="1" applyFill="1" applyBorder="1" applyAlignment="1">
      <alignment horizontal="center" vertical="center" wrapText="1"/>
    </xf>
    <xf numFmtId="3" fontId="2" fillId="2" borderId="8" xfId="1" applyNumberFormat="1" applyFont="1" applyFill="1" applyBorder="1" applyAlignment="1">
      <alignment horizontal="center" vertical="center" wrapText="1"/>
    </xf>
    <xf numFmtId="3" fontId="2" fillId="2" borderId="9" xfId="1" applyNumberFormat="1" applyFont="1" applyFill="1" applyBorder="1" applyAlignment="1">
      <alignment horizontal="center" vertical="center" wrapText="1"/>
    </xf>
    <xf numFmtId="3" fontId="2" fillId="2" borderId="10"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wrapText="1"/>
    </xf>
    <xf numFmtId="164" fontId="2" fillId="2" borderId="9" xfId="1" applyNumberFormat="1" applyFont="1" applyFill="1" applyBorder="1" applyAlignment="1">
      <alignment horizontal="center" vertical="center" wrapText="1"/>
    </xf>
    <xf numFmtId="164" fontId="2" fillId="2" borderId="10" xfId="1" applyNumberFormat="1" applyFont="1" applyFill="1" applyBorder="1" applyAlignment="1">
      <alignment horizontal="center" vertical="center" wrapText="1"/>
    </xf>
    <xf numFmtId="0" fontId="14" fillId="0" borderId="0" xfId="0" applyFont="1" applyAlignment="1">
      <alignment horizontal="left"/>
    </xf>
    <xf numFmtId="0" fontId="6" fillId="4" borderId="17" xfId="1" applyFont="1" applyFill="1" applyBorder="1" applyAlignment="1">
      <alignment horizontal="left" vertical="center" wrapText="1"/>
    </xf>
    <xf numFmtId="0" fontId="6" fillId="4" borderId="18" xfId="1" applyFont="1" applyFill="1" applyBorder="1" applyAlignment="1">
      <alignment horizontal="left" vertical="center" wrapText="1"/>
    </xf>
    <xf numFmtId="0" fontId="6" fillId="4" borderId="19" xfId="1" applyFont="1" applyFill="1" applyBorder="1" applyAlignment="1">
      <alignment horizontal="left" vertical="center" wrapText="1"/>
    </xf>
    <xf numFmtId="0" fontId="2" fillId="2" borderId="8"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20" xfId="1" applyFont="1" applyFill="1" applyBorder="1" applyAlignment="1">
      <alignment horizontal="center" vertical="center" wrapText="1"/>
    </xf>
    <xf numFmtId="3" fontId="2" fillId="2" borderId="20" xfId="1" applyNumberFormat="1" applyFont="1" applyFill="1" applyBorder="1" applyAlignment="1">
      <alignment horizontal="center" vertical="center" wrapText="1"/>
    </xf>
    <xf numFmtId="2" fontId="2" fillId="2" borderId="8" xfId="1" applyNumberFormat="1" applyFont="1" applyFill="1" applyBorder="1" applyAlignment="1">
      <alignment horizontal="center" vertical="center"/>
    </xf>
    <xf numFmtId="2" fontId="2" fillId="2" borderId="20" xfId="1" applyNumberFormat="1" applyFont="1" applyFill="1" applyBorder="1" applyAlignment="1">
      <alignment horizontal="center" vertical="center"/>
    </xf>
    <xf numFmtId="164" fontId="14" fillId="2" borderId="8" xfId="1" applyNumberFormat="1" applyFont="1" applyFill="1" applyBorder="1" applyAlignment="1">
      <alignment horizontal="center" vertical="center" wrapText="1"/>
    </xf>
    <xf numFmtId="164" fontId="14" fillId="2" borderId="20" xfId="1" applyNumberFormat="1" applyFont="1" applyFill="1" applyBorder="1" applyAlignment="1">
      <alignment horizontal="center" vertical="center" wrapText="1"/>
    </xf>
    <xf numFmtId="0" fontId="31" fillId="11" borderId="1" xfId="1" applyFont="1" applyFill="1" applyBorder="1" applyAlignment="1">
      <alignment horizontal="center" vertical="center"/>
    </xf>
    <xf numFmtId="0" fontId="21" fillId="11" borderId="1" xfId="1" applyFont="1" applyFill="1" applyBorder="1" applyAlignment="1">
      <alignment horizontal="center" vertical="center"/>
    </xf>
    <xf numFmtId="0" fontId="11" fillId="0" borderId="0" xfId="0" applyFont="1" applyAlignment="1">
      <alignment horizontal="center"/>
    </xf>
    <xf numFmtId="0" fontId="2" fillId="14" borderId="17" xfId="1" applyFont="1" applyFill="1" applyBorder="1" applyAlignment="1">
      <alignment horizontal="left" vertical="center" wrapText="1"/>
    </xf>
    <xf numFmtId="0" fontId="2" fillId="14" borderId="18" xfId="1" applyFont="1" applyFill="1" applyBorder="1" applyAlignment="1">
      <alignment horizontal="left" vertical="center" wrapText="1"/>
    </xf>
    <xf numFmtId="0" fontId="2" fillId="14" borderId="19" xfId="1" applyFont="1" applyFill="1" applyBorder="1" applyAlignment="1">
      <alignment horizontal="left" vertical="center" wrapText="1"/>
    </xf>
    <xf numFmtId="49" fontId="2" fillId="14" borderId="17" xfId="1" applyNumberFormat="1" applyFont="1" applyFill="1" applyBorder="1" applyAlignment="1">
      <alignment horizontal="left" vertical="center"/>
    </xf>
    <xf numFmtId="49" fontId="2" fillId="14" borderId="18" xfId="1" applyNumberFormat="1" applyFont="1" applyFill="1" applyBorder="1" applyAlignment="1">
      <alignment horizontal="left" vertical="center"/>
    </xf>
    <xf numFmtId="49" fontId="2" fillId="14" borderId="19" xfId="1" applyNumberFormat="1" applyFont="1" applyFill="1" applyBorder="1" applyAlignment="1">
      <alignment horizontal="left" vertical="center"/>
    </xf>
    <xf numFmtId="49" fontId="2" fillId="3" borderId="20" xfId="1" applyNumberFormat="1" applyFont="1" applyFill="1" applyBorder="1" applyAlignment="1">
      <alignment horizontal="center" vertical="center" wrapText="1"/>
    </xf>
    <xf numFmtId="49" fontId="2" fillId="4" borderId="20" xfId="1" applyNumberFormat="1" applyFont="1" applyFill="1" applyBorder="1" applyAlignment="1">
      <alignment horizontal="center" vertical="center" wrapText="1"/>
    </xf>
    <xf numFmtId="49" fontId="2" fillId="5" borderId="20" xfId="1" applyNumberFormat="1" applyFont="1" applyFill="1" applyBorder="1" applyAlignment="1">
      <alignment horizontal="center" vertical="center" wrapText="1"/>
    </xf>
    <xf numFmtId="49" fontId="2" fillId="6" borderId="20" xfId="1" applyNumberFormat="1" applyFont="1" applyFill="1" applyBorder="1" applyAlignment="1">
      <alignment horizontal="center" vertical="center" wrapText="1"/>
    </xf>
    <xf numFmtId="2" fontId="2" fillId="2" borderId="8" xfId="1" applyNumberFormat="1" applyFont="1" applyFill="1" applyBorder="1" applyAlignment="1">
      <alignment horizontal="center" vertical="center" wrapText="1"/>
    </xf>
    <xf numFmtId="2" fontId="2" fillId="2" borderId="10" xfId="1" applyNumberFormat="1" applyFont="1" applyFill="1" applyBorder="1" applyAlignment="1">
      <alignment horizontal="center" vertical="center" wrapText="1"/>
    </xf>
    <xf numFmtId="164" fontId="14" fillId="2" borderId="10" xfId="1" applyNumberFormat="1" applyFont="1" applyFill="1" applyBorder="1" applyAlignment="1">
      <alignment horizontal="center" vertical="center" wrapText="1"/>
    </xf>
    <xf numFmtId="2" fontId="2" fillId="2" borderId="10" xfId="1" applyNumberFormat="1" applyFont="1" applyFill="1" applyBorder="1" applyAlignment="1">
      <alignment horizontal="center" vertical="center"/>
    </xf>
    <xf numFmtId="164" fontId="14" fillId="2" borderId="9" xfId="1" applyNumberFormat="1" applyFont="1" applyFill="1" applyBorder="1" applyAlignment="1">
      <alignment horizontal="center" vertical="center" wrapText="1"/>
    </xf>
    <xf numFmtId="0" fontId="2" fillId="2" borderId="9" xfId="1" applyFont="1" applyFill="1" applyBorder="1" applyAlignment="1">
      <alignment horizontal="center" vertical="center" wrapText="1"/>
    </xf>
    <xf numFmtId="2" fontId="2" fillId="2" borderId="9" xfId="1" applyNumberFormat="1" applyFont="1" applyFill="1" applyBorder="1" applyAlignment="1">
      <alignment horizontal="center" vertical="center" wrapText="1"/>
    </xf>
    <xf numFmtId="165" fontId="14" fillId="2" borderId="8" xfId="1" applyNumberFormat="1" applyFont="1" applyFill="1" applyBorder="1" applyAlignment="1">
      <alignment horizontal="center" vertical="center" wrapText="1"/>
    </xf>
    <xf numFmtId="165" fontId="14" fillId="2" borderId="9" xfId="1" applyNumberFormat="1" applyFont="1" applyFill="1" applyBorder="1" applyAlignment="1">
      <alignment horizontal="center" vertical="center" wrapText="1"/>
    </xf>
    <xf numFmtId="165" fontId="14" fillId="2" borderId="10" xfId="1" applyNumberFormat="1" applyFont="1" applyFill="1" applyBorder="1" applyAlignment="1">
      <alignment horizontal="center" vertical="center" wrapText="1"/>
    </xf>
    <xf numFmtId="4" fontId="2" fillId="0" borderId="8" xfId="1" applyNumberFormat="1" applyFont="1" applyBorder="1" applyAlignment="1">
      <alignment horizontal="center" vertical="center" wrapText="1"/>
    </xf>
    <xf numFmtId="4" fontId="2" fillId="0" borderId="10" xfId="1" applyNumberFormat="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4" fontId="2" fillId="0" borderId="9" xfId="1" applyNumberFormat="1" applyFont="1" applyBorder="1" applyAlignment="1">
      <alignment horizontal="center" vertical="center" wrapText="1"/>
    </xf>
    <xf numFmtId="0" fontId="2" fillId="14" borderId="17" xfId="1" applyFont="1" applyFill="1" applyBorder="1" applyAlignment="1">
      <alignment horizontal="left" vertical="center"/>
    </xf>
    <xf numFmtId="0" fontId="2" fillId="14" borderId="18" xfId="1" applyFont="1" applyFill="1" applyBorder="1" applyAlignment="1">
      <alignment horizontal="left" vertical="center"/>
    </xf>
    <xf numFmtId="0" fontId="2" fillId="14" borderId="19" xfId="1" applyFont="1" applyFill="1" applyBorder="1" applyAlignment="1">
      <alignment horizontal="left" vertical="center"/>
    </xf>
    <xf numFmtId="165" fontId="14" fillId="2" borderId="1"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3" fontId="2" fillId="0" borderId="1" xfId="1" applyNumberFormat="1" applyFont="1" applyBorder="1" applyAlignment="1">
      <alignment horizontal="center" vertical="center" wrapText="1"/>
    </xf>
    <xf numFmtId="0" fontId="2" fillId="2" borderId="10" xfId="1" applyFont="1" applyFill="1" applyBorder="1" applyAlignment="1">
      <alignment horizontal="left" vertical="center" wrapText="1"/>
    </xf>
    <xf numFmtId="0" fontId="27" fillId="0" borderId="0" xfId="0" applyFont="1" applyAlignment="1">
      <alignment horizontal="center"/>
    </xf>
    <xf numFmtId="164" fontId="14" fillId="2" borderId="8" xfId="0" applyNumberFormat="1" applyFont="1" applyFill="1" applyBorder="1" applyAlignment="1">
      <alignment horizontal="center" vertical="center"/>
    </xf>
    <xf numFmtId="164" fontId="14" fillId="2" borderId="9" xfId="0" applyNumberFormat="1" applyFont="1" applyFill="1" applyBorder="1" applyAlignment="1">
      <alignment horizontal="center" vertical="center"/>
    </xf>
    <xf numFmtId="164" fontId="14" fillId="2" borderId="10" xfId="0" applyNumberFormat="1" applyFont="1" applyFill="1" applyBorder="1" applyAlignment="1">
      <alignment horizontal="center" vertical="center"/>
    </xf>
    <xf numFmtId="165" fontId="2" fillId="0" borderId="8" xfId="1" applyNumberFormat="1" applyFont="1" applyBorder="1" applyAlignment="1">
      <alignment horizontal="center" vertical="center" wrapText="1"/>
    </xf>
    <xf numFmtId="165" fontId="2" fillId="0" borderId="9" xfId="1" applyNumberFormat="1" applyFont="1" applyBorder="1" applyAlignment="1">
      <alignment horizontal="center" vertical="center" wrapText="1"/>
    </xf>
    <xf numFmtId="165" fontId="2" fillId="0" borderId="10" xfId="1" applyNumberFormat="1" applyFont="1" applyBorder="1" applyAlignment="1">
      <alignment horizontal="center" vertical="center" wrapText="1"/>
    </xf>
    <xf numFmtId="49" fontId="6" fillId="4" borderId="17" xfId="1" applyNumberFormat="1" applyFont="1" applyFill="1" applyBorder="1" applyAlignment="1">
      <alignment horizontal="left" vertical="center" wrapText="1"/>
    </xf>
    <xf numFmtId="49" fontId="6" fillId="4" borderId="18" xfId="1" applyNumberFormat="1" applyFont="1" applyFill="1" applyBorder="1" applyAlignment="1">
      <alignment horizontal="left" vertical="center" wrapText="1"/>
    </xf>
    <xf numFmtId="49" fontId="6" fillId="4" borderId="19" xfId="1" applyNumberFormat="1" applyFont="1" applyFill="1" applyBorder="1" applyAlignment="1">
      <alignment horizontal="left" vertical="center" wrapText="1"/>
    </xf>
    <xf numFmtId="3" fontId="2" fillId="0" borderId="9" xfId="1" applyNumberFormat="1" applyFont="1" applyBorder="1" applyAlignment="1">
      <alignment horizontal="left" vertical="center" wrapText="1"/>
    </xf>
    <xf numFmtId="3" fontId="2" fillId="0" borderId="10" xfId="1" applyNumberFormat="1" applyFont="1" applyBorder="1" applyAlignment="1">
      <alignment horizontal="left" vertical="center" wrapText="1"/>
    </xf>
    <xf numFmtId="49" fontId="6" fillId="4" borderId="1" xfId="1" applyNumberFormat="1" applyFont="1" applyFill="1" applyBorder="1" applyAlignment="1">
      <alignment horizontal="left" vertical="center" wrapText="1"/>
    </xf>
    <xf numFmtId="165" fontId="2" fillId="2" borderId="8" xfId="1" applyNumberFormat="1" applyFont="1" applyFill="1" applyBorder="1" applyAlignment="1">
      <alignment horizontal="center" vertical="center" wrapText="1"/>
    </xf>
    <xf numFmtId="165" fontId="2" fillId="2" borderId="10" xfId="1" applyNumberFormat="1" applyFont="1" applyFill="1" applyBorder="1" applyAlignment="1">
      <alignment horizontal="center" vertical="center" wrapText="1"/>
    </xf>
    <xf numFmtId="0" fontId="41" fillId="0" borderId="0" xfId="0" applyFont="1" applyAlignment="1">
      <alignment horizontal="center" wrapText="1"/>
    </xf>
    <xf numFmtId="0" fontId="6" fillId="14" borderId="17" xfId="1" applyFont="1" applyFill="1" applyBorder="1" applyAlignment="1">
      <alignment horizontal="left" vertical="center"/>
    </xf>
    <xf numFmtId="0" fontId="6" fillId="14" borderId="18" xfId="1" applyFont="1" applyFill="1" applyBorder="1" applyAlignment="1">
      <alignment horizontal="left" vertical="center"/>
    </xf>
    <xf numFmtId="0" fontId="6" fillId="14" borderId="19" xfId="1" applyFont="1" applyFill="1" applyBorder="1" applyAlignment="1">
      <alignment horizontal="left" vertical="center"/>
    </xf>
    <xf numFmtId="0" fontId="14" fillId="14" borderId="17" xfId="1" applyFont="1" applyFill="1" applyBorder="1" applyAlignment="1">
      <alignment horizontal="left" vertical="center"/>
    </xf>
    <xf numFmtId="0" fontId="14" fillId="14" borderId="18" xfId="1" applyFont="1" applyFill="1" applyBorder="1" applyAlignment="1">
      <alignment horizontal="left" vertical="center"/>
    </xf>
    <xf numFmtId="0" fontId="14" fillId="14" borderId="19" xfId="1" applyFont="1" applyFill="1" applyBorder="1" applyAlignment="1">
      <alignment horizontal="left" vertical="center"/>
    </xf>
    <xf numFmtId="0" fontId="13" fillId="3" borderId="25" xfId="0" applyFont="1" applyFill="1" applyBorder="1" applyAlignment="1">
      <alignment horizontal="left" vertical="center"/>
    </xf>
    <xf numFmtId="0" fontId="13" fillId="3" borderId="26" xfId="0" applyFont="1" applyFill="1" applyBorder="1" applyAlignment="1">
      <alignment horizontal="left" vertical="center"/>
    </xf>
    <xf numFmtId="0" fontId="13" fillId="3" borderId="15" xfId="0" applyFont="1" applyFill="1" applyBorder="1" applyAlignment="1">
      <alignment horizontal="left" vertical="center"/>
    </xf>
    <xf numFmtId="0" fontId="6" fillId="4" borderId="22" xfId="1" applyFont="1" applyFill="1" applyBorder="1" applyAlignment="1">
      <alignment horizontal="left" vertical="center" wrapText="1"/>
    </xf>
    <xf numFmtId="0" fontId="6" fillId="4" borderId="23" xfId="1" applyFont="1" applyFill="1" applyBorder="1" applyAlignment="1">
      <alignment horizontal="left" vertical="center" wrapText="1"/>
    </xf>
    <xf numFmtId="0" fontId="6" fillId="4" borderId="24" xfId="1" applyFont="1" applyFill="1" applyBorder="1" applyAlignment="1">
      <alignment horizontal="left" vertical="center" wrapText="1"/>
    </xf>
    <xf numFmtId="0" fontId="6" fillId="14" borderId="1" xfId="1" applyFont="1" applyFill="1" applyBorder="1" applyAlignment="1">
      <alignment horizontal="left" vertical="center"/>
    </xf>
    <xf numFmtId="0" fontId="6" fillId="4" borderId="1" xfId="0" applyFont="1" applyFill="1" applyBorder="1" applyAlignment="1">
      <alignment horizontal="left" vertical="center" wrapText="1"/>
    </xf>
    <xf numFmtId="49" fontId="2" fillId="4" borderId="8" xfId="0" applyNumberFormat="1" applyFont="1" applyFill="1" applyBorder="1" applyAlignment="1">
      <alignment horizontal="center" vertical="center" wrapText="1"/>
    </xf>
    <xf numFmtId="49" fontId="2" fillId="4" borderId="10" xfId="0" applyNumberFormat="1" applyFont="1" applyFill="1" applyBorder="1" applyAlignment="1">
      <alignment horizontal="center" vertical="center" wrapText="1"/>
    </xf>
    <xf numFmtId="49" fontId="2" fillId="5" borderId="8" xfId="0" applyNumberFormat="1" applyFont="1" applyFill="1" applyBorder="1" applyAlignment="1">
      <alignment vertical="center" wrapText="1"/>
    </xf>
    <xf numFmtId="49" fontId="2" fillId="5" borderId="10" xfId="0" applyNumberFormat="1" applyFont="1" applyFill="1" applyBorder="1" applyAlignment="1">
      <alignment vertical="center" wrapText="1"/>
    </xf>
    <xf numFmtId="49" fontId="2" fillId="6" borderId="8" xfId="0" applyNumberFormat="1" applyFont="1" applyFill="1" applyBorder="1" applyAlignment="1">
      <alignment horizontal="center" vertical="center" wrapText="1"/>
    </xf>
    <xf numFmtId="49" fontId="2" fillId="6" borderId="10" xfId="0" applyNumberFormat="1" applyFont="1" applyFill="1" applyBorder="1" applyAlignment="1">
      <alignment horizontal="center" vertical="center" wrapText="1"/>
    </xf>
    <xf numFmtId="0" fontId="2" fillId="2"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165" fontId="2" fillId="0" borderId="8"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165" fontId="14" fillId="0" borderId="8" xfId="0" applyNumberFormat="1" applyFont="1" applyBorder="1" applyAlignment="1">
      <alignment horizontal="center" vertical="center" wrapText="1"/>
    </xf>
    <xf numFmtId="165" fontId="14" fillId="0" borderId="10" xfId="0" applyNumberFormat="1" applyFont="1" applyBorder="1" applyAlignment="1">
      <alignment horizontal="center" vertical="center" wrapText="1"/>
    </xf>
    <xf numFmtId="0" fontId="6"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2" fillId="4" borderId="19" xfId="0" applyFont="1" applyFill="1" applyBorder="1" applyAlignment="1">
      <alignment horizontal="left" vertical="center" wrapText="1"/>
    </xf>
    <xf numFmtId="164" fontId="2" fillId="0" borderId="10" xfId="0" applyNumberFormat="1" applyFont="1" applyBorder="1" applyAlignment="1">
      <alignment horizontal="center" vertical="center" wrapText="1"/>
    </xf>
    <xf numFmtId="49" fontId="2" fillId="3" borderId="9" xfId="0" applyNumberFormat="1" applyFont="1" applyFill="1" applyBorder="1" applyAlignment="1">
      <alignment horizontal="center" vertical="center" wrapText="1"/>
    </xf>
    <xf numFmtId="49" fontId="2" fillId="3" borderId="10"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5" borderId="10" xfId="0" applyNumberFormat="1" applyFont="1" applyFill="1" applyBorder="1" applyAlignment="1">
      <alignment horizontal="center" vertical="center" wrapText="1"/>
    </xf>
    <xf numFmtId="49" fontId="2" fillId="6" borderId="9"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164" fontId="2" fillId="0" borderId="9" xfId="0" applyNumberFormat="1" applyFont="1" applyBorder="1" applyAlignment="1">
      <alignment horizontal="center" vertical="center" wrapText="1"/>
    </xf>
    <xf numFmtId="49" fontId="2" fillId="3" borderId="8" xfId="0" applyNumberFormat="1" applyFont="1" applyFill="1" applyBorder="1" applyAlignment="1">
      <alignment horizontal="center" vertical="center" wrapText="1"/>
    </xf>
    <xf numFmtId="0" fontId="31" fillId="11" borderId="17" xfId="1" applyFont="1" applyFill="1" applyBorder="1" applyAlignment="1">
      <alignment horizontal="center" vertical="center"/>
    </xf>
    <xf numFmtId="0" fontId="31" fillId="11" borderId="18" xfId="1" applyFont="1" applyFill="1" applyBorder="1" applyAlignment="1">
      <alignment horizontal="center" vertical="center"/>
    </xf>
    <xf numFmtId="0" fontId="31" fillId="11" borderId="19" xfId="1" applyFont="1" applyFill="1" applyBorder="1" applyAlignment="1">
      <alignment horizontal="center" vertical="center"/>
    </xf>
    <xf numFmtId="164" fontId="14" fillId="0" borderId="8" xfId="5" applyNumberFormat="1" applyFont="1" applyFill="1" applyBorder="1" applyAlignment="1">
      <alignment horizontal="center" vertical="center" wrapText="1"/>
    </xf>
    <xf numFmtId="164" fontId="14" fillId="0" borderId="10" xfId="5" applyNumberFormat="1" applyFont="1" applyFill="1" applyBorder="1" applyAlignment="1">
      <alignment horizontal="center"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164" fontId="2" fillId="0" borderId="10" xfId="0" applyNumberFormat="1" applyFont="1" applyBorder="1" applyAlignment="1">
      <alignment horizontal="center" vertical="center"/>
    </xf>
    <xf numFmtId="164" fontId="14" fillId="0" borderId="8"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2" fillId="0" borderId="8" xfId="5" applyNumberFormat="1" applyFont="1" applyFill="1" applyBorder="1" applyAlignment="1">
      <alignment horizontal="center" vertical="center" wrapText="1"/>
    </xf>
    <xf numFmtId="164" fontId="2" fillId="0" borderId="10" xfId="5" applyNumberFormat="1" applyFont="1" applyFill="1" applyBorder="1" applyAlignment="1">
      <alignment horizontal="center" vertical="center" wrapText="1"/>
    </xf>
    <xf numFmtId="0" fontId="25" fillId="0" borderId="10" xfId="0" applyFont="1" applyBorder="1"/>
    <xf numFmtId="49" fontId="2"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0" borderId="1" xfId="0" applyFont="1" applyBorder="1" applyAlignment="1">
      <alignment vertical="center" wrapText="1"/>
    </xf>
    <xf numFmtId="3" fontId="2" fillId="2" borderId="8"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164" fontId="2" fillId="0" borderId="9" xfId="0" applyNumberFormat="1" applyFont="1" applyBorder="1" applyAlignment="1">
      <alignment horizontal="center" vertical="center"/>
    </xf>
    <xf numFmtId="1" fontId="2" fillId="0" borderId="8"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164" fontId="14" fillId="0" borderId="9"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4" borderId="17" xfId="0" applyFont="1" applyFill="1" applyBorder="1"/>
    <xf numFmtId="0" fontId="6" fillId="4" borderId="18" xfId="0" applyFont="1" applyFill="1" applyBorder="1"/>
    <xf numFmtId="0" fontId="6" fillId="4" borderId="19" xfId="0" applyFont="1" applyFill="1" applyBorder="1"/>
    <xf numFmtId="49" fontId="2" fillId="3" borderId="8" xfId="0" applyNumberFormat="1" applyFont="1" applyFill="1" applyBorder="1" applyAlignment="1">
      <alignment horizontal="center" vertical="center"/>
    </xf>
    <xf numFmtId="49" fontId="2" fillId="3" borderId="10" xfId="0" applyNumberFormat="1" applyFont="1" applyFill="1" applyBorder="1" applyAlignment="1">
      <alignment horizontal="center" vertical="center"/>
    </xf>
    <xf numFmtId="0" fontId="2" fillId="14" borderId="17" xfId="1" applyFont="1" applyFill="1" applyBorder="1" applyAlignment="1">
      <alignment vertical="center" wrapText="1"/>
    </xf>
    <xf numFmtId="0" fontId="2" fillId="14" borderId="18" xfId="1" applyFont="1" applyFill="1" applyBorder="1" applyAlignment="1">
      <alignment vertical="center" wrapText="1"/>
    </xf>
    <xf numFmtId="0" fontId="2" fillId="14" borderId="19" xfId="1" applyFont="1" applyFill="1" applyBorder="1" applyAlignment="1">
      <alignment vertical="center" wrapText="1"/>
    </xf>
    <xf numFmtId="0" fontId="14" fillId="8" borderId="17" xfId="0" applyFont="1" applyFill="1" applyBorder="1" applyAlignment="1">
      <alignment horizontal="left" vertical="top" wrapText="1"/>
    </xf>
    <xf numFmtId="0" fontId="14" fillId="8" borderId="18" xfId="0" applyFont="1" applyFill="1" applyBorder="1" applyAlignment="1">
      <alignment horizontal="left" vertical="top" wrapText="1"/>
    </xf>
    <xf numFmtId="0" fontId="14" fillId="8" borderId="19" xfId="0" applyFont="1" applyFill="1" applyBorder="1" applyAlignment="1">
      <alignment horizontal="left" vertical="top" wrapText="1"/>
    </xf>
    <xf numFmtId="0" fontId="13" fillId="8" borderId="0" xfId="0" applyFont="1" applyFill="1" applyAlignment="1">
      <alignment horizontal="left" vertical="top" wrapText="1"/>
    </xf>
    <xf numFmtId="3" fontId="2" fillId="0" borderId="8" xfId="1" applyNumberFormat="1" applyFont="1" applyBorder="1" applyAlignment="1">
      <alignment horizontal="center" vertical="top" wrapText="1"/>
    </xf>
    <xf numFmtId="3" fontId="2" fillId="0" borderId="9" xfId="1" applyNumberFormat="1" applyFont="1" applyBorder="1" applyAlignment="1">
      <alignment horizontal="center" vertical="top" wrapText="1"/>
    </xf>
    <xf numFmtId="3" fontId="2" fillId="0" borderId="10" xfId="1" applyNumberFormat="1" applyFont="1" applyBorder="1" applyAlignment="1">
      <alignment horizontal="center" vertical="top" wrapText="1"/>
    </xf>
    <xf numFmtId="2" fontId="2" fillId="0" borderId="8" xfId="1" applyNumberFormat="1" applyFont="1" applyBorder="1" applyAlignment="1">
      <alignment horizontal="left" vertical="center" wrapText="1"/>
    </xf>
    <xf numFmtId="2" fontId="2" fillId="0" borderId="9" xfId="1" applyNumberFormat="1" applyFont="1" applyBorder="1" applyAlignment="1">
      <alignment horizontal="left" vertical="center" wrapText="1"/>
    </xf>
    <xf numFmtId="2" fontId="2" fillId="0" borderId="10" xfId="1" applyNumberFormat="1" applyFont="1" applyBorder="1" applyAlignment="1">
      <alignment horizontal="left" vertical="center" wrapText="1"/>
    </xf>
    <xf numFmtId="164" fontId="2" fillId="0" borderId="1" xfId="1" applyNumberFormat="1" applyFont="1" applyBorder="1" applyAlignment="1">
      <alignment horizontal="center" vertical="center" wrapText="1"/>
    </xf>
    <xf numFmtId="164" fontId="14" fillId="0" borderId="1" xfId="0" applyNumberFormat="1" applyFont="1" applyBorder="1" applyAlignment="1">
      <alignment horizontal="center" vertical="center"/>
    </xf>
    <xf numFmtId="2" fontId="14" fillId="0" borderId="8" xfId="0" applyNumberFormat="1" applyFont="1" applyBorder="1" applyAlignment="1">
      <alignment horizontal="left" vertical="distributed"/>
    </xf>
    <xf numFmtId="2" fontId="14" fillId="0" borderId="9" xfId="0" applyNumberFormat="1" applyFont="1" applyBorder="1" applyAlignment="1">
      <alignment horizontal="left" vertical="distributed"/>
    </xf>
    <xf numFmtId="2" fontId="14" fillId="0" borderId="10" xfId="0" applyNumberFormat="1" applyFont="1" applyBorder="1" applyAlignment="1">
      <alignment horizontal="left" vertical="distributed"/>
    </xf>
    <xf numFmtId="2" fontId="14" fillId="0" borderId="8" xfId="0" applyNumberFormat="1" applyFont="1" applyBorder="1" applyAlignment="1">
      <alignment horizontal="left" vertical="justify"/>
    </xf>
    <xf numFmtId="2" fontId="14" fillId="0" borderId="9" xfId="0" applyNumberFormat="1" applyFont="1" applyBorder="1" applyAlignment="1">
      <alignment horizontal="left" vertical="justify"/>
    </xf>
    <xf numFmtId="2" fontId="14" fillId="0" borderId="10" xfId="0" applyNumberFormat="1" applyFont="1" applyBorder="1" applyAlignment="1">
      <alignment horizontal="left" vertical="justify"/>
    </xf>
    <xf numFmtId="2" fontId="14" fillId="0" borderId="8" xfId="0" applyNumberFormat="1" applyFont="1" applyBorder="1" applyAlignment="1">
      <alignment horizontal="left" vertical="center"/>
    </xf>
    <xf numFmtId="2" fontId="14" fillId="0" borderId="9" xfId="0" applyNumberFormat="1" applyFont="1" applyBorder="1" applyAlignment="1">
      <alignment horizontal="left" vertical="center"/>
    </xf>
    <xf numFmtId="2" fontId="14" fillId="0" borderId="10" xfId="0" applyNumberFormat="1" applyFont="1" applyBorder="1" applyAlignment="1">
      <alignment horizontal="left" vertical="center"/>
    </xf>
    <xf numFmtId="0" fontId="13" fillId="13" borderId="1" xfId="0" applyFont="1" applyFill="1" applyBorder="1" applyAlignment="1">
      <alignment horizontal="center" vertical="top"/>
    </xf>
    <xf numFmtId="3" fontId="2" fillId="2" borderId="8" xfId="1" applyNumberFormat="1" applyFont="1" applyFill="1" applyBorder="1" applyAlignment="1">
      <alignment horizontal="left" vertical="center" wrapText="1"/>
    </xf>
    <xf numFmtId="3" fontId="2" fillId="2" borderId="10" xfId="1" applyNumberFormat="1" applyFont="1" applyFill="1" applyBorder="1" applyAlignment="1">
      <alignment horizontal="left" vertical="center" wrapText="1"/>
    </xf>
    <xf numFmtId="0" fontId="14" fillId="0" borderId="1" xfId="0" applyFont="1" applyBorder="1" applyAlignment="1">
      <alignment horizontal="center" vertical="center"/>
    </xf>
    <xf numFmtId="0" fontId="37" fillId="0" borderId="1" xfId="1" applyFont="1" applyBorder="1" applyAlignment="1">
      <alignment horizontal="left" vertical="center" wrapText="1"/>
    </xf>
    <xf numFmtId="0" fontId="14" fillId="0" borderId="27" xfId="0" applyFont="1" applyBorder="1" applyAlignment="1">
      <alignment horizontal="left" vertical="center" wrapText="1"/>
    </xf>
    <xf numFmtId="0" fontId="14" fillId="0" borderId="5" xfId="0" applyFont="1" applyBorder="1" applyAlignment="1">
      <alignment horizontal="left" vertical="center" wrapText="1"/>
    </xf>
    <xf numFmtId="0" fontId="37" fillId="0" borderId="8" xfId="1" applyFont="1" applyBorder="1" applyAlignment="1">
      <alignment horizontal="left" vertical="center" wrapText="1"/>
    </xf>
    <xf numFmtId="0" fontId="37" fillId="0" borderId="9" xfId="1" applyFont="1" applyBorder="1" applyAlignment="1">
      <alignment horizontal="left" vertical="center" wrapText="1"/>
    </xf>
    <xf numFmtId="0" fontId="37" fillId="0" borderId="10" xfId="1" applyFont="1" applyBorder="1" applyAlignment="1">
      <alignment horizontal="left" vertical="center" wrapText="1"/>
    </xf>
    <xf numFmtId="165" fontId="2" fillId="0" borderId="1" xfId="1" applyNumberFormat="1" applyFont="1" applyBorder="1" applyAlignment="1">
      <alignment horizontal="center" vertical="center" wrapText="1"/>
    </xf>
    <xf numFmtId="3" fontId="2" fillId="0" borderId="9" xfId="0" applyNumberFormat="1" applyFont="1" applyBorder="1" applyAlignment="1">
      <alignment horizontal="center" vertical="center" wrapText="1"/>
    </xf>
    <xf numFmtId="165" fontId="2" fillId="2" borderId="9" xfId="1" applyNumberFormat="1" applyFont="1" applyFill="1" applyBorder="1" applyAlignment="1">
      <alignment horizontal="center" vertical="center" wrapText="1"/>
    </xf>
    <xf numFmtId="0" fontId="40" fillId="0" borderId="0" xfId="0" applyFont="1" applyAlignment="1">
      <alignment horizontal="center" wrapText="1"/>
    </xf>
    <xf numFmtId="0" fontId="0" fillId="0" borderId="2" xfId="0" applyBorder="1" applyAlignment="1">
      <alignment horizontal="center"/>
    </xf>
    <xf numFmtId="2" fontId="43" fillId="2" borderId="0" xfId="1" applyNumberFormat="1" applyFont="1" applyFill="1" applyAlignment="1">
      <alignment horizontal="center" vertical="center" wrapText="1"/>
    </xf>
    <xf numFmtId="0" fontId="44"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cellXfs>
  <cellStyles count="6">
    <cellStyle name="Įprastas" xfId="0" builtinId="0"/>
    <cellStyle name="Įprastas 2" xfId="1" xr:uid="{00000000-0005-0000-0000-000001000000}"/>
    <cellStyle name="Įprastas 3 2" xfId="3" xr:uid="{9AF60287-95CC-4564-9FA1-8CE7C4B0B7A9}"/>
    <cellStyle name="Įprastas 4" xfId="4" xr:uid="{0B38F28D-5DF3-4504-9618-82725FD19AF3}"/>
    <cellStyle name="Kablelis" xfId="5" builtinId="3"/>
    <cellStyle name="Procentai 2" xfId="2" xr:uid="{00000000-0005-0000-0000-000002000000}"/>
  </cellStyles>
  <dxfs count="0"/>
  <tableStyles count="0" defaultTableStyle="TableStyleMedium2" defaultPivotStyle="PivotStyleLight16"/>
  <colors>
    <mruColors>
      <color rgb="FFCCCCFF"/>
      <color rgb="FFCCFFCC"/>
      <color rgb="FFFFFF99"/>
      <color rgb="FFCCFFFF"/>
      <color rgb="FF99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DP193"/>
  <sheetViews>
    <sheetView zoomScale="115" zoomScaleNormal="115" workbookViewId="0">
      <pane ySplit="2" topLeftCell="A172" activePane="bottomLeft" state="frozen"/>
      <selection pane="bottomLeft" activeCell="H159" sqref="H159"/>
    </sheetView>
  </sheetViews>
  <sheetFormatPr defaultRowHeight="15" x14ac:dyDescent="0.25"/>
  <cols>
    <col min="1" max="1" width="3.85546875" customWidth="1"/>
    <col min="2" max="3" width="4" customWidth="1"/>
    <col min="4" max="4" width="3.42578125" customWidth="1"/>
    <col min="5" max="5" width="16" customWidth="1"/>
    <col min="6" max="6" width="4.140625" customWidth="1"/>
    <col min="7" max="7" width="20.7109375" customWidth="1"/>
    <col min="8" max="8" width="17.28515625" customWidth="1"/>
    <col min="9" max="9" width="7.85546875" customWidth="1"/>
    <col min="10" max="10" width="15.140625" customWidth="1"/>
    <col min="12" max="12" width="8.42578125" customWidth="1"/>
    <col min="13" max="13" width="9.28515625" customWidth="1"/>
    <col min="14" max="14" width="9.85546875" customWidth="1"/>
  </cols>
  <sheetData>
    <row r="1" spans="1:21" x14ac:dyDescent="0.25">
      <c r="K1" s="90"/>
      <c r="L1" s="185" t="s">
        <v>332</v>
      </c>
      <c r="M1" s="185"/>
      <c r="N1" s="185"/>
    </row>
    <row r="2" spans="1:21" ht="14.25" customHeight="1" x14ac:dyDescent="0.25">
      <c r="A2" s="1"/>
      <c r="B2" s="1"/>
      <c r="C2" s="1"/>
      <c r="D2" s="1"/>
      <c r="E2" s="1"/>
      <c r="F2" s="1"/>
      <c r="G2" s="1"/>
      <c r="H2" s="1"/>
      <c r="I2" s="7"/>
      <c r="J2" s="30"/>
      <c r="K2" s="30"/>
      <c r="L2" s="186" t="s">
        <v>333</v>
      </c>
      <c r="M2" s="186"/>
      <c r="N2" s="186"/>
      <c r="O2" s="31"/>
    </row>
    <row r="3" spans="1:21" ht="14.25" customHeight="1" x14ac:dyDescent="0.25">
      <c r="A3" s="1"/>
      <c r="B3" s="1"/>
      <c r="C3" s="1"/>
      <c r="D3" s="1"/>
      <c r="E3" s="1"/>
      <c r="F3" s="1"/>
      <c r="G3" s="1"/>
      <c r="H3" s="89"/>
      <c r="I3" s="7"/>
      <c r="J3" s="30"/>
      <c r="K3" s="30"/>
      <c r="L3" s="186" t="s">
        <v>334</v>
      </c>
      <c r="M3" s="186"/>
      <c r="N3" s="186"/>
      <c r="O3" s="31"/>
    </row>
    <row r="4" spans="1:21" x14ac:dyDescent="0.25">
      <c r="A4" s="1"/>
      <c r="B4" s="1"/>
      <c r="C4" s="1"/>
      <c r="D4" s="1"/>
      <c r="E4" s="1"/>
      <c r="F4" s="1"/>
      <c r="G4" s="1"/>
      <c r="H4" s="1"/>
      <c r="I4" s="7"/>
      <c r="J4" s="30"/>
      <c r="K4" s="30"/>
      <c r="L4" s="186" t="s">
        <v>980</v>
      </c>
      <c r="M4" s="186"/>
      <c r="N4" s="186"/>
      <c r="O4" s="31"/>
    </row>
    <row r="5" spans="1:21" x14ac:dyDescent="0.25">
      <c r="A5" s="8"/>
      <c r="B5" s="8"/>
      <c r="C5" s="8"/>
      <c r="D5" s="8"/>
      <c r="E5" s="8"/>
      <c r="F5" s="8"/>
      <c r="G5" s="8"/>
      <c r="H5" s="8"/>
      <c r="I5" s="8"/>
      <c r="J5" s="8"/>
      <c r="K5" s="8"/>
      <c r="L5" s="185" t="s">
        <v>335</v>
      </c>
      <c r="M5" s="185"/>
      <c r="N5" s="185"/>
    </row>
    <row r="6" spans="1:21" x14ac:dyDescent="0.25">
      <c r="A6" s="8"/>
      <c r="B6" s="8"/>
      <c r="C6" s="8"/>
      <c r="D6" s="8"/>
      <c r="E6" s="8"/>
      <c r="F6" s="8"/>
      <c r="G6" s="8"/>
      <c r="H6" s="8"/>
      <c r="I6" s="8"/>
      <c r="J6" s="8"/>
      <c r="K6" s="8"/>
      <c r="L6" s="91"/>
      <c r="M6" s="91"/>
      <c r="N6" s="91"/>
    </row>
    <row r="7" spans="1:21" ht="15.75" x14ac:dyDescent="0.25">
      <c r="A7" s="201" t="s">
        <v>336</v>
      </c>
      <c r="B7" s="201"/>
      <c r="C7" s="201"/>
      <c r="D7" s="201"/>
      <c r="E7" s="201"/>
      <c r="F7" s="201"/>
      <c r="G7" s="201"/>
      <c r="H7" s="201"/>
      <c r="I7" s="201"/>
      <c r="J7" s="201"/>
      <c r="K7" s="201"/>
      <c r="L7" s="201"/>
      <c r="M7" s="201"/>
      <c r="N7" s="201"/>
    </row>
    <row r="9" spans="1:21" ht="26.25" customHeight="1" x14ac:dyDescent="0.25">
      <c r="A9" s="215" t="s">
        <v>12</v>
      </c>
      <c r="B9" s="215" t="s">
        <v>8</v>
      </c>
      <c r="C9" s="215" t="s">
        <v>9</v>
      </c>
      <c r="D9" s="215" t="s">
        <v>13</v>
      </c>
      <c r="E9" s="218" t="s">
        <v>1</v>
      </c>
      <c r="F9" s="209" t="s">
        <v>5</v>
      </c>
      <c r="G9" s="212" t="s">
        <v>10</v>
      </c>
      <c r="H9" s="212" t="s">
        <v>11</v>
      </c>
      <c r="I9" s="212" t="s">
        <v>6</v>
      </c>
      <c r="J9" s="212" t="s">
        <v>7</v>
      </c>
      <c r="K9" s="212" t="s">
        <v>338</v>
      </c>
      <c r="L9" s="202" t="s">
        <v>339</v>
      </c>
      <c r="M9" s="203"/>
      <c r="N9" s="204"/>
      <c r="Q9" s="4"/>
      <c r="R9" s="4"/>
      <c r="S9" s="4"/>
      <c r="T9" s="4"/>
      <c r="U9" s="4"/>
    </row>
    <row r="10" spans="1:21" x14ac:dyDescent="0.25">
      <c r="A10" s="216"/>
      <c r="B10" s="216"/>
      <c r="C10" s="216"/>
      <c r="D10" s="216"/>
      <c r="E10" s="219"/>
      <c r="F10" s="210"/>
      <c r="G10" s="213"/>
      <c r="H10" s="213"/>
      <c r="I10" s="213"/>
      <c r="J10" s="213"/>
      <c r="K10" s="213"/>
      <c r="L10" s="205"/>
      <c r="M10" s="206"/>
      <c r="N10" s="207"/>
    </row>
    <row r="11" spans="1:21" x14ac:dyDescent="0.25">
      <c r="A11" s="216"/>
      <c r="B11" s="216"/>
      <c r="C11" s="216"/>
      <c r="D11" s="216"/>
      <c r="E11" s="219"/>
      <c r="F11" s="210"/>
      <c r="G11" s="213"/>
      <c r="H11" s="213"/>
      <c r="I11" s="213"/>
      <c r="J11" s="213"/>
      <c r="K11" s="213"/>
      <c r="L11" s="209" t="s">
        <v>0</v>
      </c>
      <c r="M11" s="209" t="s">
        <v>4</v>
      </c>
      <c r="N11" s="209" t="s">
        <v>3</v>
      </c>
    </row>
    <row r="12" spans="1:21" ht="39" customHeight="1" x14ac:dyDescent="0.25">
      <c r="A12" s="217"/>
      <c r="B12" s="217"/>
      <c r="C12" s="217"/>
      <c r="D12" s="217"/>
      <c r="E12" s="220"/>
      <c r="F12" s="211"/>
      <c r="G12" s="214"/>
      <c r="H12" s="214"/>
      <c r="I12" s="214"/>
      <c r="J12" s="214"/>
      <c r="K12" s="214"/>
      <c r="L12" s="211"/>
      <c r="M12" s="211"/>
      <c r="N12" s="211"/>
    </row>
    <row r="13" spans="1:21" ht="14.25" customHeight="1" x14ac:dyDescent="0.25">
      <c r="A13" s="92">
        <v>1</v>
      </c>
      <c r="B13" s="92">
        <v>2</v>
      </c>
      <c r="C13" s="92">
        <v>3</v>
      </c>
      <c r="D13" s="92">
        <v>4</v>
      </c>
      <c r="E13" s="92">
        <v>5</v>
      </c>
      <c r="F13" s="92">
        <v>6</v>
      </c>
      <c r="G13" s="92">
        <v>7</v>
      </c>
      <c r="H13" s="92">
        <v>8</v>
      </c>
      <c r="I13" s="92">
        <v>9</v>
      </c>
      <c r="J13" s="92">
        <v>10</v>
      </c>
      <c r="K13" s="92">
        <v>11</v>
      </c>
      <c r="L13" s="92">
        <v>12</v>
      </c>
      <c r="M13" s="92">
        <v>13</v>
      </c>
      <c r="N13" s="92">
        <v>14</v>
      </c>
    </row>
    <row r="14" spans="1:21" ht="21" customHeight="1" x14ac:dyDescent="0.25">
      <c r="A14" s="242" t="s">
        <v>367</v>
      </c>
      <c r="B14" s="243"/>
      <c r="C14" s="243"/>
      <c r="D14" s="243"/>
      <c r="E14" s="243"/>
      <c r="F14" s="243"/>
      <c r="G14" s="243"/>
      <c r="H14" s="243"/>
      <c r="I14" s="243"/>
      <c r="J14" s="243"/>
      <c r="K14" s="243"/>
      <c r="L14" s="243"/>
      <c r="M14" s="243"/>
      <c r="N14" s="244"/>
    </row>
    <row r="15" spans="1:21" ht="24.75" customHeight="1" x14ac:dyDescent="0.25">
      <c r="A15" s="285" t="s">
        <v>957</v>
      </c>
      <c r="B15" s="285"/>
      <c r="C15" s="285"/>
      <c r="D15" s="285"/>
      <c r="E15" s="285"/>
      <c r="F15" s="285"/>
      <c r="G15" s="285"/>
      <c r="H15" s="285"/>
      <c r="I15" s="285"/>
      <c r="J15" s="285"/>
      <c r="K15" s="289">
        <v>70</v>
      </c>
      <c r="L15" s="290"/>
      <c r="M15" s="290"/>
      <c r="N15" s="291"/>
    </row>
    <row r="16" spans="1:21" ht="24.75" customHeight="1" x14ac:dyDescent="0.25">
      <c r="A16" s="286" t="s">
        <v>958</v>
      </c>
      <c r="B16" s="287"/>
      <c r="C16" s="287"/>
      <c r="D16" s="287"/>
      <c r="E16" s="287"/>
      <c r="F16" s="287"/>
      <c r="G16" s="287"/>
      <c r="H16" s="287"/>
      <c r="I16" s="287"/>
      <c r="J16" s="288"/>
      <c r="K16" s="289">
        <v>50</v>
      </c>
      <c r="L16" s="290"/>
      <c r="M16" s="290"/>
      <c r="N16" s="291"/>
    </row>
    <row r="17" spans="1:18" x14ac:dyDescent="0.25">
      <c r="A17" s="208" t="s">
        <v>366</v>
      </c>
      <c r="B17" s="208"/>
      <c r="C17" s="208"/>
      <c r="D17" s="208"/>
      <c r="E17" s="208"/>
      <c r="F17" s="208"/>
      <c r="G17" s="208"/>
      <c r="H17" s="208"/>
      <c r="I17" s="208"/>
      <c r="J17" s="208"/>
      <c r="K17" s="208"/>
      <c r="L17" s="208"/>
      <c r="M17" s="208"/>
      <c r="N17" s="208"/>
    </row>
    <row r="18" spans="1:18" ht="15" customHeight="1" x14ac:dyDescent="0.25">
      <c r="A18" s="93"/>
      <c r="B18" s="235" t="s">
        <v>520</v>
      </c>
      <c r="C18" s="235"/>
      <c r="D18" s="235"/>
      <c r="E18" s="235"/>
      <c r="F18" s="235"/>
      <c r="G18" s="235"/>
      <c r="H18" s="235"/>
      <c r="I18" s="235"/>
      <c r="J18" s="235"/>
      <c r="K18" s="235"/>
      <c r="L18" s="235"/>
      <c r="M18" s="235"/>
      <c r="N18" s="235"/>
    </row>
    <row r="19" spans="1:18" ht="45" x14ac:dyDescent="0.25">
      <c r="A19" s="225" t="s">
        <v>14</v>
      </c>
      <c r="B19" s="248" t="s">
        <v>14</v>
      </c>
      <c r="C19" s="245" t="s">
        <v>14</v>
      </c>
      <c r="D19" s="232" t="s">
        <v>337</v>
      </c>
      <c r="E19" s="218" t="s">
        <v>340</v>
      </c>
      <c r="F19" s="2">
        <v>1</v>
      </c>
      <c r="G19" s="3" t="s">
        <v>50</v>
      </c>
      <c r="H19" s="2" t="s">
        <v>326</v>
      </c>
      <c r="I19" s="2" t="s">
        <v>57</v>
      </c>
      <c r="J19" s="2" t="s">
        <v>55</v>
      </c>
      <c r="K19" s="2">
        <v>3</v>
      </c>
      <c r="L19" s="212" t="s">
        <v>20</v>
      </c>
      <c r="M19" s="192">
        <v>356.1</v>
      </c>
      <c r="N19" s="192">
        <v>356.1</v>
      </c>
      <c r="R19" s="125"/>
    </row>
    <row r="20" spans="1:18" ht="22.5" x14ac:dyDescent="0.25">
      <c r="A20" s="226"/>
      <c r="B20" s="249"/>
      <c r="C20" s="246"/>
      <c r="D20" s="233"/>
      <c r="E20" s="219"/>
      <c r="F20" s="2">
        <v>2</v>
      </c>
      <c r="G20" s="3" t="s">
        <v>51</v>
      </c>
      <c r="H20" s="2" t="s">
        <v>267</v>
      </c>
      <c r="I20" s="2" t="s">
        <v>54</v>
      </c>
      <c r="J20" s="2" t="s">
        <v>56</v>
      </c>
      <c r="K20" s="2">
        <v>12</v>
      </c>
      <c r="L20" s="213"/>
      <c r="M20" s="193"/>
      <c r="N20" s="193"/>
      <c r="R20" s="126"/>
    </row>
    <row r="21" spans="1:18" ht="22.5" x14ac:dyDescent="0.25">
      <c r="A21" s="227"/>
      <c r="B21" s="250"/>
      <c r="C21" s="247"/>
      <c r="D21" s="234"/>
      <c r="E21" s="224"/>
      <c r="F21" s="2">
        <v>3</v>
      </c>
      <c r="G21" s="3" t="s">
        <v>61</v>
      </c>
      <c r="H21" s="2" t="s">
        <v>60</v>
      </c>
      <c r="I21" s="2" t="s">
        <v>54</v>
      </c>
      <c r="J21" s="2" t="s">
        <v>62</v>
      </c>
      <c r="K21" s="2">
        <v>25</v>
      </c>
      <c r="L21" s="213"/>
      <c r="M21" s="231"/>
      <c r="N21" s="194"/>
    </row>
    <row r="22" spans="1:18" ht="22.5" x14ac:dyDescent="0.25">
      <c r="A22" s="225" t="s">
        <v>14</v>
      </c>
      <c r="B22" s="248" t="s">
        <v>14</v>
      </c>
      <c r="C22" s="72"/>
      <c r="D22" s="232" t="s">
        <v>15</v>
      </c>
      <c r="E22" s="218" t="s">
        <v>341</v>
      </c>
      <c r="F22" s="2">
        <v>1</v>
      </c>
      <c r="G22" s="3" t="s">
        <v>52</v>
      </c>
      <c r="H22" s="2" t="s">
        <v>58</v>
      </c>
      <c r="I22" s="2" t="s">
        <v>54</v>
      </c>
      <c r="J22" s="2" t="s">
        <v>59</v>
      </c>
      <c r="K22" s="2">
        <v>1255</v>
      </c>
      <c r="L22" s="311" t="s">
        <v>20</v>
      </c>
      <c r="M22" s="192">
        <v>259.89999999999998</v>
      </c>
      <c r="N22" s="192">
        <v>259.89999999999998</v>
      </c>
    </row>
    <row r="23" spans="1:18" ht="24" customHeight="1" x14ac:dyDescent="0.25">
      <c r="A23" s="226"/>
      <c r="B23" s="249"/>
      <c r="C23" s="37"/>
      <c r="D23" s="233"/>
      <c r="E23" s="219"/>
      <c r="F23" s="2">
        <v>2</v>
      </c>
      <c r="G23" s="3" t="s">
        <v>63</v>
      </c>
      <c r="H23" s="2" t="s">
        <v>64</v>
      </c>
      <c r="I23" s="2" t="s">
        <v>54</v>
      </c>
      <c r="J23" s="2" t="s">
        <v>65</v>
      </c>
      <c r="K23" s="2">
        <v>172</v>
      </c>
      <c r="L23" s="311"/>
      <c r="M23" s="193"/>
      <c r="N23" s="193"/>
    </row>
    <row r="24" spans="1:18" ht="22.5" x14ac:dyDescent="0.25">
      <c r="A24" s="227"/>
      <c r="B24" s="250"/>
      <c r="C24" s="74"/>
      <c r="D24" s="234"/>
      <c r="E24" s="220"/>
      <c r="F24" s="2">
        <v>3</v>
      </c>
      <c r="G24" s="3" t="s">
        <v>66</v>
      </c>
      <c r="H24" s="2" t="s">
        <v>67</v>
      </c>
      <c r="I24" s="2" t="s">
        <v>54</v>
      </c>
      <c r="J24" s="2" t="s">
        <v>65</v>
      </c>
      <c r="K24" s="2">
        <v>88</v>
      </c>
      <c r="L24" s="311"/>
      <c r="M24" s="231"/>
      <c r="N24" s="231"/>
    </row>
    <row r="25" spans="1:18" ht="33.75" x14ac:dyDescent="0.25">
      <c r="A25" s="225" t="s">
        <v>14</v>
      </c>
      <c r="B25" s="248" t="s">
        <v>14</v>
      </c>
      <c r="C25" s="245" t="s">
        <v>345</v>
      </c>
      <c r="D25" s="232" t="s">
        <v>337</v>
      </c>
      <c r="E25" s="237" t="s">
        <v>342</v>
      </c>
      <c r="F25" s="2">
        <v>1</v>
      </c>
      <c r="G25" s="3" t="s">
        <v>68</v>
      </c>
      <c r="H25" s="2" t="s">
        <v>285</v>
      </c>
      <c r="I25" s="2" t="s">
        <v>53</v>
      </c>
      <c r="J25" s="2" t="s">
        <v>161</v>
      </c>
      <c r="K25" s="2">
        <v>3</v>
      </c>
      <c r="L25" s="212" t="s">
        <v>382</v>
      </c>
      <c r="M25" s="192" t="s">
        <v>383</v>
      </c>
      <c r="N25" s="192">
        <v>5881.8</v>
      </c>
    </row>
    <row r="26" spans="1:18" ht="81.75" customHeight="1" x14ac:dyDescent="0.25">
      <c r="A26" s="226"/>
      <c r="B26" s="249"/>
      <c r="C26" s="246"/>
      <c r="D26" s="233"/>
      <c r="E26" s="238"/>
      <c r="F26" s="2">
        <v>2</v>
      </c>
      <c r="G26" s="42" t="s">
        <v>69</v>
      </c>
      <c r="H26" s="43" t="s">
        <v>286</v>
      </c>
      <c r="I26" s="43" t="s">
        <v>71</v>
      </c>
      <c r="J26" s="43" t="s">
        <v>72</v>
      </c>
      <c r="K26" s="2">
        <v>2500</v>
      </c>
      <c r="L26" s="229"/>
      <c r="M26" s="270"/>
      <c r="N26" s="270"/>
    </row>
    <row r="27" spans="1:18" ht="81" customHeight="1" x14ac:dyDescent="0.25">
      <c r="A27" s="226"/>
      <c r="B27" s="249"/>
      <c r="C27" s="246"/>
      <c r="D27" s="233"/>
      <c r="E27" s="238"/>
      <c r="F27" s="2">
        <v>3</v>
      </c>
      <c r="G27" s="42" t="s">
        <v>73</v>
      </c>
      <c r="H27" s="43" t="s">
        <v>288</v>
      </c>
      <c r="I27" s="43" t="s">
        <v>71</v>
      </c>
      <c r="J27" s="43" t="s">
        <v>74</v>
      </c>
      <c r="K27" s="2">
        <v>2000</v>
      </c>
      <c r="L27" s="229"/>
      <c r="M27" s="270"/>
      <c r="N27" s="270"/>
    </row>
    <row r="28" spans="1:18" ht="81.75" customHeight="1" x14ac:dyDescent="0.25">
      <c r="A28" s="226"/>
      <c r="B28" s="249"/>
      <c r="C28" s="246"/>
      <c r="D28" s="233"/>
      <c r="E28" s="238"/>
      <c r="F28" s="2">
        <v>4</v>
      </c>
      <c r="G28" s="179" t="s">
        <v>941</v>
      </c>
      <c r="H28" s="42" t="s">
        <v>287</v>
      </c>
      <c r="I28" s="43" t="s">
        <v>77</v>
      </c>
      <c r="J28" s="43" t="s">
        <v>289</v>
      </c>
      <c r="K28" s="43">
        <v>1</v>
      </c>
      <c r="L28" s="229"/>
      <c r="M28" s="270"/>
      <c r="N28" s="270"/>
    </row>
    <row r="29" spans="1:18" ht="46.5" customHeight="1" x14ac:dyDescent="0.25">
      <c r="A29" s="226"/>
      <c r="B29" s="249"/>
      <c r="C29" s="246"/>
      <c r="D29" s="233"/>
      <c r="E29" s="238"/>
      <c r="F29" s="2">
        <v>5</v>
      </c>
      <c r="G29" s="42" t="s">
        <v>75</v>
      </c>
      <c r="H29" s="43" t="s">
        <v>268</v>
      </c>
      <c r="I29" s="43" t="s">
        <v>71</v>
      </c>
      <c r="J29" s="43" t="s">
        <v>76</v>
      </c>
      <c r="K29" s="2">
        <v>80</v>
      </c>
      <c r="L29" s="229"/>
      <c r="M29" s="270"/>
      <c r="N29" s="270"/>
    </row>
    <row r="30" spans="1:18" ht="97.5" customHeight="1" x14ac:dyDescent="0.25">
      <c r="A30" s="226"/>
      <c r="B30" s="249"/>
      <c r="C30" s="246"/>
      <c r="D30" s="233"/>
      <c r="E30" s="238"/>
      <c r="F30" s="2">
        <v>6</v>
      </c>
      <c r="G30" s="42" t="s">
        <v>78</v>
      </c>
      <c r="H30" s="43" t="s">
        <v>269</v>
      </c>
      <c r="I30" s="43" t="s">
        <v>71</v>
      </c>
      <c r="J30" s="43" t="s">
        <v>79</v>
      </c>
      <c r="K30" s="104">
        <v>8</v>
      </c>
      <c r="L30" s="229"/>
      <c r="M30" s="270"/>
      <c r="N30" s="270"/>
    </row>
    <row r="31" spans="1:18" ht="59.25" customHeight="1" x14ac:dyDescent="0.25">
      <c r="A31" s="226"/>
      <c r="B31" s="249"/>
      <c r="C31" s="246"/>
      <c r="D31" s="233"/>
      <c r="E31" s="238"/>
      <c r="F31" s="2">
        <v>7</v>
      </c>
      <c r="G31" s="64" t="s">
        <v>80</v>
      </c>
      <c r="H31" s="44" t="s">
        <v>81</v>
      </c>
      <c r="I31" s="105" t="s">
        <v>82</v>
      </c>
      <c r="J31" s="44" t="s">
        <v>83</v>
      </c>
      <c r="K31" s="2">
        <v>2200</v>
      </c>
      <c r="L31" s="229"/>
      <c r="M31" s="270"/>
      <c r="N31" s="270"/>
    </row>
    <row r="32" spans="1:18" ht="40.5" customHeight="1" x14ac:dyDescent="0.25">
      <c r="A32" s="226"/>
      <c r="B32" s="249"/>
      <c r="C32" s="246"/>
      <c r="D32" s="233"/>
      <c r="E32" s="238"/>
      <c r="F32" s="212">
        <v>8</v>
      </c>
      <c r="G32" s="228" t="s">
        <v>84</v>
      </c>
      <c r="H32" s="44" t="s">
        <v>294</v>
      </c>
      <c r="I32" s="43" t="s">
        <v>71</v>
      </c>
      <c r="J32" s="44" t="s">
        <v>85</v>
      </c>
      <c r="K32" s="113" t="s">
        <v>236</v>
      </c>
      <c r="L32" s="229"/>
      <c r="M32" s="270"/>
      <c r="N32" s="270"/>
    </row>
    <row r="33" spans="1:14" ht="45.75" customHeight="1" x14ac:dyDescent="0.25">
      <c r="A33" s="226"/>
      <c r="B33" s="249"/>
      <c r="C33" s="246"/>
      <c r="D33" s="233"/>
      <c r="E33" s="238"/>
      <c r="F33" s="229"/>
      <c r="G33" s="236"/>
      <c r="H33" s="44" t="s">
        <v>295</v>
      </c>
      <c r="I33" s="43" t="s">
        <v>71</v>
      </c>
      <c r="J33" s="44" t="s">
        <v>86</v>
      </c>
      <c r="K33" s="113" t="s">
        <v>236</v>
      </c>
      <c r="L33" s="229"/>
      <c r="M33" s="270"/>
      <c r="N33" s="270"/>
    </row>
    <row r="34" spans="1:14" ht="44.25" customHeight="1" x14ac:dyDescent="0.25">
      <c r="A34" s="226"/>
      <c r="B34" s="249"/>
      <c r="C34" s="246"/>
      <c r="D34" s="233"/>
      <c r="E34" s="238"/>
      <c r="F34" s="230"/>
      <c r="G34" s="236"/>
      <c r="H34" s="44" t="s">
        <v>295</v>
      </c>
      <c r="I34" s="43" t="s">
        <v>71</v>
      </c>
      <c r="J34" s="44" t="s">
        <v>87</v>
      </c>
      <c r="K34" s="113" t="s">
        <v>236</v>
      </c>
      <c r="L34" s="229"/>
      <c r="M34" s="270"/>
      <c r="N34" s="270"/>
    </row>
    <row r="35" spans="1:14" ht="31.5" customHeight="1" x14ac:dyDescent="0.25">
      <c r="A35" s="226"/>
      <c r="B35" s="249"/>
      <c r="C35" s="246"/>
      <c r="D35" s="233"/>
      <c r="E35" s="238"/>
      <c r="F35" s="212">
        <v>9</v>
      </c>
      <c r="G35" s="228" t="s">
        <v>88</v>
      </c>
      <c r="H35" s="44" t="s">
        <v>296</v>
      </c>
      <c r="I35" s="43" t="s">
        <v>71</v>
      </c>
      <c r="J35" s="44" t="s">
        <v>89</v>
      </c>
      <c r="K35" s="113">
        <v>55</v>
      </c>
      <c r="L35" s="229"/>
      <c r="M35" s="270"/>
      <c r="N35" s="270"/>
    </row>
    <row r="36" spans="1:14" ht="51" customHeight="1" x14ac:dyDescent="0.25">
      <c r="A36" s="226"/>
      <c r="B36" s="249"/>
      <c r="C36" s="246"/>
      <c r="D36" s="233"/>
      <c r="E36" s="238"/>
      <c r="F36" s="229"/>
      <c r="G36" s="228"/>
      <c r="H36" s="44" t="s">
        <v>294</v>
      </c>
      <c r="I36" s="43" t="s">
        <v>71</v>
      </c>
      <c r="J36" s="44" t="s">
        <v>90</v>
      </c>
      <c r="K36" s="113">
        <v>3</v>
      </c>
      <c r="L36" s="229"/>
      <c r="M36" s="270"/>
      <c r="N36" s="270"/>
    </row>
    <row r="37" spans="1:14" ht="51.75" customHeight="1" x14ac:dyDescent="0.25">
      <c r="A37" s="226"/>
      <c r="B37" s="249"/>
      <c r="C37" s="246"/>
      <c r="D37" s="233"/>
      <c r="E37" s="238"/>
      <c r="F37" s="229"/>
      <c r="G37" s="228"/>
      <c r="H37" s="44" t="s">
        <v>294</v>
      </c>
      <c r="I37" s="43" t="s">
        <v>71</v>
      </c>
      <c r="J37" s="44" t="s">
        <v>91</v>
      </c>
      <c r="K37" s="113">
        <v>15</v>
      </c>
      <c r="L37" s="229"/>
      <c r="M37" s="270"/>
      <c r="N37" s="270"/>
    </row>
    <row r="38" spans="1:14" ht="45.75" customHeight="1" x14ac:dyDescent="0.25">
      <c r="A38" s="226"/>
      <c r="B38" s="249"/>
      <c r="C38" s="246"/>
      <c r="D38" s="233"/>
      <c r="E38" s="238"/>
      <c r="F38" s="229"/>
      <c r="G38" s="228"/>
      <c r="H38" s="44" t="s">
        <v>297</v>
      </c>
      <c r="I38" s="43" t="s">
        <v>71</v>
      </c>
      <c r="J38" s="44" t="s">
        <v>92</v>
      </c>
      <c r="K38" s="113" t="s">
        <v>236</v>
      </c>
      <c r="L38" s="229"/>
      <c r="M38" s="270"/>
      <c r="N38" s="270"/>
    </row>
    <row r="39" spans="1:14" ht="36" customHeight="1" x14ac:dyDescent="0.25">
      <c r="A39" s="226"/>
      <c r="B39" s="249"/>
      <c r="C39" s="246"/>
      <c r="D39" s="233"/>
      <c r="E39" s="238"/>
      <c r="F39" s="229"/>
      <c r="G39" s="228"/>
      <c r="H39" s="44" t="s">
        <v>297</v>
      </c>
      <c r="I39" s="43" t="s">
        <v>71</v>
      </c>
      <c r="J39" s="44" t="s">
        <v>93</v>
      </c>
      <c r="K39" s="113" t="s">
        <v>236</v>
      </c>
      <c r="L39" s="229"/>
      <c r="M39" s="270"/>
      <c r="N39" s="270"/>
    </row>
    <row r="40" spans="1:14" ht="36" customHeight="1" x14ac:dyDescent="0.25">
      <c r="A40" s="226"/>
      <c r="B40" s="249"/>
      <c r="C40" s="246"/>
      <c r="D40" s="233"/>
      <c r="E40" s="238"/>
      <c r="F40" s="229"/>
      <c r="G40" s="228"/>
      <c r="H40" s="44" t="s">
        <v>296</v>
      </c>
      <c r="I40" s="43" t="s">
        <v>71</v>
      </c>
      <c r="J40" s="44" t="s">
        <v>94</v>
      </c>
      <c r="K40" s="113">
        <v>10</v>
      </c>
      <c r="L40" s="229"/>
      <c r="M40" s="270"/>
      <c r="N40" s="270"/>
    </row>
    <row r="41" spans="1:14" ht="45.75" customHeight="1" x14ac:dyDescent="0.25">
      <c r="A41" s="226"/>
      <c r="B41" s="249"/>
      <c r="C41" s="246"/>
      <c r="D41" s="233"/>
      <c r="E41" s="238"/>
      <c r="F41" s="229"/>
      <c r="G41" s="228"/>
      <c r="H41" s="44" t="s">
        <v>296</v>
      </c>
      <c r="I41" s="43" t="s">
        <v>71</v>
      </c>
      <c r="J41" s="44" t="s">
        <v>95</v>
      </c>
      <c r="K41" s="113" t="s">
        <v>236</v>
      </c>
      <c r="L41" s="229"/>
      <c r="M41" s="270"/>
      <c r="N41" s="270"/>
    </row>
    <row r="42" spans="1:14" ht="36" customHeight="1" x14ac:dyDescent="0.25">
      <c r="A42" s="226"/>
      <c r="B42" s="249"/>
      <c r="C42" s="246"/>
      <c r="D42" s="233"/>
      <c r="E42" s="238"/>
      <c r="F42" s="229"/>
      <c r="G42" s="228"/>
      <c r="H42" s="44" t="s">
        <v>296</v>
      </c>
      <c r="I42" s="43" t="s">
        <v>71</v>
      </c>
      <c r="J42" s="44" t="s">
        <v>96</v>
      </c>
      <c r="K42" s="113">
        <v>5</v>
      </c>
      <c r="L42" s="229"/>
      <c r="M42" s="270"/>
      <c r="N42" s="270"/>
    </row>
    <row r="43" spans="1:14" ht="48" customHeight="1" x14ac:dyDescent="0.25">
      <c r="A43" s="226"/>
      <c r="B43" s="249"/>
      <c r="C43" s="246"/>
      <c r="D43" s="233"/>
      <c r="E43" s="238"/>
      <c r="F43" s="230"/>
      <c r="G43" s="228"/>
      <c r="H43" s="44" t="s">
        <v>296</v>
      </c>
      <c r="I43" s="43" t="s">
        <v>71</v>
      </c>
      <c r="J43" s="44" t="s">
        <v>97</v>
      </c>
      <c r="K43" s="113" t="s">
        <v>236</v>
      </c>
      <c r="L43" s="229"/>
      <c r="M43" s="270"/>
      <c r="N43" s="270"/>
    </row>
    <row r="44" spans="1:14" ht="40.5" customHeight="1" x14ac:dyDescent="0.25">
      <c r="A44" s="226"/>
      <c r="B44" s="249"/>
      <c r="C44" s="246"/>
      <c r="D44" s="233"/>
      <c r="E44" s="238"/>
      <c r="F44" s="2">
        <v>10</v>
      </c>
      <c r="G44" s="47" t="s">
        <v>98</v>
      </c>
      <c r="H44" s="53" t="s">
        <v>277</v>
      </c>
      <c r="I44" s="53" t="s">
        <v>71</v>
      </c>
      <c r="J44" s="53" t="s">
        <v>99</v>
      </c>
      <c r="K44" s="48">
        <v>95</v>
      </c>
      <c r="L44" s="229"/>
      <c r="M44" s="270"/>
      <c r="N44" s="270"/>
    </row>
    <row r="45" spans="1:14" ht="131.25" customHeight="1" x14ac:dyDescent="0.25">
      <c r="A45" s="226"/>
      <c r="B45" s="249"/>
      <c r="C45" s="246"/>
      <c r="D45" s="233"/>
      <c r="E45" s="238"/>
      <c r="F45" s="2">
        <v>11</v>
      </c>
      <c r="G45" s="87" t="s">
        <v>290</v>
      </c>
      <c r="H45" s="81" t="s">
        <v>291</v>
      </c>
      <c r="I45" s="81" t="s">
        <v>100</v>
      </c>
      <c r="J45" s="81" t="s">
        <v>331</v>
      </c>
      <c r="K45" s="81" t="s">
        <v>292</v>
      </c>
      <c r="L45" s="229"/>
      <c r="M45" s="270"/>
      <c r="N45" s="270"/>
    </row>
    <row r="46" spans="1:14" ht="132" customHeight="1" x14ac:dyDescent="0.25">
      <c r="A46" s="226"/>
      <c r="B46" s="249"/>
      <c r="C46" s="246"/>
      <c r="D46" s="233"/>
      <c r="E46" s="238"/>
      <c r="F46" s="212">
        <v>12</v>
      </c>
      <c r="G46" s="240" t="s">
        <v>264</v>
      </c>
      <c r="H46" s="81" t="s">
        <v>278</v>
      </c>
      <c r="I46" s="81" t="s">
        <v>71</v>
      </c>
      <c r="J46" s="81" t="s">
        <v>101</v>
      </c>
      <c r="K46" s="174">
        <v>1</v>
      </c>
      <c r="L46" s="229"/>
      <c r="M46" s="270"/>
      <c r="N46" s="270"/>
    </row>
    <row r="47" spans="1:14" ht="48.75" customHeight="1" x14ac:dyDescent="0.25">
      <c r="A47" s="226"/>
      <c r="B47" s="249"/>
      <c r="C47" s="246"/>
      <c r="D47" s="233"/>
      <c r="E47" s="238"/>
      <c r="F47" s="229"/>
      <c r="G47" s="241"/>
      <c r="H47" s="81" t="s">
        <v>278</v>
      </c>
      <c r="I47" s="81" t="s">
        <v>71</v>
      </c>
      <c r="J47" s="81" t="s">
        <v>102</v>
      </c>
      <c r="K47" s="175">
        <v>0</v>
      </c>
      <c r="L47" s="229"/>
      <c r="M47" s="270"/>
      <c r="N47" s="270"/>
    </row>
    <row r="48" spans="1:14" ht="74.25" customHeight="1" x14ac:dyDescent="0.25">
      <c r="A48" s="226"/>
      <c r="B48" s="249"/>
      <c r="C48" s="246"/>
      <c r="D48" s="233"/>
      <c r="E48" s="238"/>
      <c r="F48" s="229"/>
      <c r="G48" s="241"/>
      <c r="H48" s="81" t="s">
        <v>279</v>
      </c>
      <c r="I48" s="81" t="s">
        <v>103</v>
      </c>
      <c r="J48" s="81" t="s">
        <v>104</v>
      </c>
      <c r="K48" s="175">
        <v>1</v>
      </c>
      <c r="L48" s="229"/>
      <c r="M48" s="270"/>
      <c r="N48" s="270"/>
    </row>
    <row r="49" spans="1:14" ht="94.5" customHeight="1" x14ac:dyDescent="0.25">
      <c r="A49" s="226"/>
      <c r="B49" s="249"/>
      <c r="C49" s="246"/>
      <c r="D49" s="233"/>
      <c r="E49" s="238"/>
      <c r="F49" s="2">
        <v>13</v>
      </c>
      <c r="G49" s="179" t="s">
        <v>942</v>
      </c>
      <c r="H49" s="43" t="s">
        <v>277</v>
      </c>
      <c r="I49" s="43" t="s">
        <v>71</v>
      </c>
      <c r="J49" s="43" t="s">
        <v>106</v>
      </c>
      <c r="K49" s="175" t="s">
        <v>280</v>
      </c>
      <c r="L49" s="229"/>
      <c r="M49" s="270"/>
      <c r="N49" s="270"/>
    </row>
    <row r="50" spans="1:14" ht="59.25" customHeight="1" x14ac:dyDescent="0.25">
      <c r="A50" s="226"/>
      <c r="B50" s="249"/>
      <c r="C50" s="246"/>
      <c r="D50" s="233"/>
      <c r="E50" s="238"/>
      <c r="F50" s="2">
        <v>14</v>
      </c>
      <c r="G50" s="83" t="s">
        <v>107</v>
      </c>
      <c r="H50" s="43" t="s">
        <v>281</v>
      </c>
      <c r="I50" s="43" t="s">
        <v>71</v>
      </c>
      <c r="J50" s="43" t="s">
        <v>108</v>
      </c>
      <c r="K50" s="175">
        <v>2</v>
      </c>
      <c r="L50" s="229"/>
      <c r="M50" s="270"/>
      <c r="N50" s="270"/>
    </row>
    <row r="51" spans="1:14" ht="63.75" customHeight="1" x14ac:dyDescent="0.25">
      <c r="A51" s="226"/>
      <c r="B51" s="249"/>
      <c r="C51" s="246"/>
      <c r="D51" s="233"/>
      <c r="E51" s="238"/>
      <c r="F51" s="2">
        <v>15</v>
      </c>
      <c r="G51" s="83" t="s">
        <v>109</v>
      </c>
      <c r="H51" s="43" t="s">
        <v>281</v>
      </c>
      <c r="I51" s="43" t="s">
        <v>71</v>
      </c>
      <c r="J51" s="43" t="s">
        <v>110</v>
      </c>
      <c r="K51" s="2">
        <v>75</v>
      </c>
      <c r="L51" s="229"/>
      <c r="M51" s="270"/>
      <c r="N51" s="270"/>
    </row>
    <row r="52" spans="1:14" ht="61.5" customHeight="1" x14ac:dyDescent="0.25">
      <c r="A52" s="226"/>
      <c r="B52" s="249"/>
      <c r="C52" s="246"/>
      <c r="D52" s="233"/>
      <c r="E52" s="238"/>
      <c r="F52" s="2">
        <v>16</v>
      </c>
      <c r="G52" s="179" t="s">
        <v>943</v>
      </c>
      <c r="H52" s="43" t="s">
        <v>282</v>
      </c>
      <c r="I52" s="43" t="s">
        <v>71</v>
      </c>
      <c r="J52" s="43" t="s">
        <v>111</v>
      </c>
      <c r="K52" s="2" t="s">
        <v>283</v>
      </c>
      <c r="L52" s="229"/>
      <c r="M52" s="270"/>
      <c r="N52" s="270"/>
    </row>
    <row r="53" spans="1:14" ht="61.5" customHeight="1" x14ac:dyDescent="0.25">
      <c r="A53" s="226"/>
      <c r="B53" s="249"/>
      <c r="C53" s="246"/>
      <c r="D53" s="233"/>
      <c r="E53" s="238"/>
      <c r="F53" s="2">
        <v>17</v>
      </c>
      <c r="G53" s="84" t="s">
        <v>193</v>
      </c>
      <c r="H53" s="85" t="s">
        <v>194</v>
      </c>
      <c r="I53" s="43" t="s">
        <v>71</v>
      </c>
      <c r="J53" s="43" t="s">
        <v>195</v>
      </c>
      <c r="K53" s="2">
        <v>3</v>
      </c>
      <c r="L53" s="229"/>
      <c r="M53" s="270"/>
      <c r="N53" s="270"/>
    </row>
    <row r="54" spans="1:14" ht="61.5" customHeight="1" x14ac:dyDescent="0.25">
      <c r="A54" s="226"/>
      <c r="B54" s="249"/>
      <c r="C54" s="246"/>
      <c r="D54" s="233"/>
      <c r="E54" s="238"/>
      <c r="F54" s="2">
        <v>18</v>
      </c>
      <c r="G54" s="46" t="s">
        <v>196</v>
      </c>
      <c r="H54" s="42" t="s">
        <v>194</v>
      </c>
      <c r="I54" s="43" t="s">
        <v>71</v>
      </c>
      <c r="J54" s="43" t="s">
        <v>197</v>
      </c>
      <c r="K54" s="86" t="s">
        <v>284</v>
      </c>
      <c r="L54" s="229"/>
      <c r="M54" s="270"/>
      <c r="N54" s="270"/>
    </row>
    <row r="55" spans="1:14" ht="30" customHeight="1" x14ac:dyDescent="0.25">
      <c r="A55" s="226"/>
      <c r="B55" s="249"/>
      <c r="C55" s="246"/>
      <c r="D55" s="233"/>
      <c r="E55" s="238"/>
      <c r="F55" s="212">
        <v>19</v>
      </c>
      <c r="G55" s="191" t="s">
        <v>112</v>
      </c>
      <c r="H55" s="189" t="s">
        <v>327</v>
      </c>
      <c r="I55" s="189" t="s">
        <v>71</v>
      </c>
      <c r="J55" s="43" t="s">
        <v>113</v>
      </c>
      <c r="K55" s="43">
        <v>11</v>
      </c>
      <c r="L55" s="229"/>
      <c r="M55" s="270"/>
      <c r="N55" s="270"/>
    </row>
    <row r="56" spans="1:14" ht="30" customHeight="1" x14ac:dyDescent="0.25">
      <c r="A56" s="226"/>
      <c r="B56" s="249"/>
      <c r="C56" s="246"/>
      <c r="D56" s="233"/>
      <c r="E56" s="238"/>
      <c r="F56" s="214"/>
      <c r="G56" s="191"/>
      <c r="H56" s="189"/>
      <c r="I56" s="189"/>
      <c r="J56" s="43" t="s">
        <v>114</v>
      </c>
      <c r="K56" s="43">
        <v>6</v>
      </c>
      <c r="L56" s="229"/>
      <c r="M56" s="270"/>
      <c r="N56" s="270"/>
    </row>
    <row r="57" spans="1:14" ht="40.5" customHeight="1" x14ac:dyDescent="0.25">
      <c r="A57" s="226"/>
      <c r="B57" s="249"/>
      <c r="C57" s="246"/>
      <c r="D57" s="233"/>
      <c r="E57" s="238"/>
      <c r="F57" s="212">
        <v>20</v>
      </c>
      <c r="G57" s="191" t="s">
        <v>115</v>
      </c>
      <c r="H57" s="189" t="s">
        <v>328</v>
      </c>
      <c r="I57" s="189" t="s">
        <v>71</v>
      </c>
      <c r="J57" s="189" t="s">
        <v>116</v>
      </c>
      <c r="K57" s="189">
        <v>2</v>
      </c>
      <c r="L57" s="229"/>
      <c r="M57" s="270"/>
      <c r="N57" s="270"/>
    </row>
    <row r="58" spans="1:14" ht="18" customHeight="1" x14ac:dyDescent="0.25">
      <c r="A58" s="226"/>
      <c r="B58" s="249"/>
      <c r="C58" s="246"/>
      <c r="D58" s="233"/>
      <c r="E58" s="238"/>
      <c r="F58" s="213"/>
      <c r="G58" s="191"/>
      <c r="H58" s="189"/>
      <c r="I58" s="189"/>
      <c r="J58" s="189"/>
      <c r="K58" s="189"/>
      <c r="L58" s="229"/>
      <c r="M58" s="270"/>
      <c r="N58" s="270"/>
    </row>
    <row r="59" spans="1:14" ht="36" customHeight="1" x14ac:dyDescent="0.25">
      <c r="A59" s="226"/>
      <c r="B59" s="249"/>
      <c r="C59" s="246"/>
      <c r="D59" s="233"/>
      <c r="E59" s="238"/>
      <c r="F59" s="214"/>
      <c r="G59" s="191"/>
      <c r="H59" s="189"/>
      <c r="I59" s="189"/>
      <c r="J59" s="43" t="s">
        <v>117</v>
      </c>
      <c r="K59" s="43">
        <v>1</v>
      </c>
      <c r="L59" s="229"/>
      <c r="M59" s="270"/>
      <c r="N59" s="270"/>
    </row>
    <row r="60" spans="1:14" ht="64.5" customHeight="1" x14ac:dyDescent="0.25">
      <c r="A60" s="226"/>
      <c r="B60" s="249"/>
      <c r="C60" s="246"/>
      <c r="D60" s="233"/>
      <c r="E60" s="238"/>
      <c r="F60" s="2">
        <v>21</v>
      </c>
      <c r="G60" s="42" t="s">
        <v>118</v>
      </c>
      <c r="H60" s="43" t="s">
        <v>329</v>
      </c>
      <c r="I60" s="43" t="s">
        <v>71</v>
      </c>
      <c r="J60" s="43" t="s">
        <v>119</v>
      </c>
      <c r="K60" s="43">
        <v>13</v>
      </c>
      <c r="L60" s="229"/>
      <c r="M60" s="270"/>
      <c r="N60" s="270"/>
    </row>
    <row r="61" spans="1:14" ht="39.75" customHeight="1" x14ac:dyDescent="0.25">
      <c r="A61" s="226"/>
      <c r="B61" s="249"/>
      <c r="C61" s="246"/>
      <c r="D61" s="233"/>
      <c r="E61" s="238"/>
      <c r="F61" s="2">
        <v>22</v>
      </c>
      <c r="G61" s="43" t="s">
        <v>120</v>
      </c>
      <c r="H61" s="43" t="s">
        <v>330</v>
      </c>
      <c r="I61" s="43" t="s">
        <v>71</v>
      </c>
      <c r="J61" s="43" t="s">
        <v>121</v>
      </c>
      <c r="K61" s="43">
        <v>8</v>
      </c>
      <c r="L61" s="229"/>
      <c r="M61" s="270"/>
      <c r="N61" s="270"/>
    </row>
    <row r="62" spans="1:14" ht="57.75" customHeight="1" x14ac:dyDescent="0.25">
      <c r="A62" s="226"/>
      <c r="B62" s="249"/>
      <c r="C62" s="246"/>
      <c r="D62" s="233"/>
      <c r="E62" s="238"/>
      <c r="F62" s="212">
        <v>23</v>
      </c>
      <c r="G62" s="280" t="s">
        <v>122</v>
      </c>
      <c r="H62" s="63" t="s">
        <v>142</v>
      </c>
      <c r="I62" s="79" t="s">
        <v>71</v>
      </c>
      <c r="J62" s="80" t="s">
        <v>324</v>
      </c>
      <c r="K62" s="43">
        <v>360</v>
      </c>
      <c r="L62" s="229"/>
      <c r="M62" s="270"/>
      <c r="N62" s="270"/>
    </row>
    <row r="63" spans="1:14" ht="54" customHeight="1" x14ac:dyDescent="0.25">
      <c r="A63" s="226"/>
      <c r="B63" s="249"/>
      <c r="C63" s="246"/>
      <c r="D63" s="233"/>
      <c r="E63" s="238"/>
      <c r="F63" s="229"/>
      <c r="G63" s="240"/>
      <c r="H63" s="63" t="s">
        <v>123</v>
      </c>
      <c r="I63" s="43" t="s">
        <v>71</v>
      </c>
      <c r="J63" s="80" t="s">
        <v>124</v>
      </c>
      <c r="K63" s="43">
        <v>1</v>
      </c>
      <c r="L63" s="229"/>
      <c r="M63" s="270"/>
      <c r="N63" s="270"/>
    </row>
    <row r="64" spans="1:14" ht="45" customHeight="1" x14ac:dyDescent="0.25">
      <c r="A64" s="226"/>
      <c r="B64" s="249"/>
      <c r="C64" s="246"/>
      <c r="D64" s="233"/>
      <c r="E64" s="238"/>
      <c r="F64" s="229"/>
      <c r="G64" s="240"/>
      <c r="H64" s="63" t="s">
        <v>125</v>
      </c>
      <c r="I64" s="81" t="s">
        <v>77</v>
      </c>
      <c r="J64" s="80" t="s">
        <v>126</v>
      </c>
      <c r="K64" s="43">
        <v>1</v>
      </c>
      <c r="L64" s="229"/>
      <c r="M64" s="270"/>
      <c r="N64" s="270"/>
    </row>
    <row r="65" spans="1:14" ht="57.75" customHeight="1" x14ac:dyDescent="0.25">
      <c r="A65" s="226"/>
      <c r="B65" s="249"/>
      <c r="C65" s="246"/>
      <c r="D65" s="233"/>
      <c r="E65" s="238"/>
      <c r="F65" s="230"/>
      <c r="G65" s="282"/>
      <c r="H65" s="63" t="s">
        <v>136</v>
      </c>
      <c r="I65" s="81" t="s">
        <v>151</v>
      </c>
      <c r="J65" s="80" t="s">
        <v>127</v>
      </c>
      <c r="K65" s="43">
        <v>25</v>
      </c>
      <c r="L65" s="229"/>
      <c r="M65" s="270"/>
      <c r="N65" s="270"/>
    </row>
    <row r="66" spans="1:14" ht="57" customHeight="1" x14ac:dyDescent="0.25">
      <c r="A66" s="226"/>
      <c r="B66" s="249"/>
      <c r="C66" s="246"/>
      <c r="D66" s="233"/>
      <c r="E66" s="238"/>
      <c r="F66" s="212">
        <v>24</v>
      </c>
      <c r="G66" s="191" t="s">
        <v>128</v>
      </c>
      <c r="H66" s="63" t="s">
        <v>323</v>
      </c>
      <c r="I66" s="43" t="s">
        <v>71</v>
      </c>
      <c r="J66" s="80" t="s">
        <v>135</v>
      </c>
      <c r="K66" s="43">
        <v>8</v>
      </c>
      <c r="L66" s="229"/>
      <c r="M66" s="270"/>
      <c r="N66" s="270"/>
    </row>
    <row r="67" spans="1:14" ht="57" customHeight="1" x14ac:dyDescent="0.25">
      <c r="A67" s="226"/>
      <c r="B67" s="249"/>
      <c r="C67" s="246"/>
      <c r="D67" s="233"/>
      <c r="E67" s="238"/>
      <c r="F67" s="213"/>
      <c r="G67" s="191"/>
      <c r="H67" s="63" t="s">
        <v>321</v>
      </c>
      <c r="I67" s="43" t="s">
        <v>71</v>
      </c>
      <c r="J67" s="80" t="s">
        <v>320</v>
      </c>
      <c r="K67" s="43">
        <v>7</v>
      </c>
      <c r="L67" s="229"/>
      <c r="M67" s="270"/>
      <c r="N67" s="270"/>
    </row>
    <row r="68" spans="1:14" ht="49.5" customHeight="1" x14ac:dyDescent="0.25">
      <c r="A68" s="226"/>
      <c r="B68" s="249"/>
      <c r="C68" s="246"/>
      <c r="D68" s="233"/>
      <c r="E68" s="238"/>
      <c r="F68" s="229"/>
      <c r="G68" s="191"/>
      <c r="H68" s="63" t="s">
        <v>142</v>
      </c>
      <c r="I68" s="43" t="s">
        <v>71</v>
      </c>
      <c r="J68" s="80" t="s">
        <v>129</v>
      </c>
      <c r="K68" s="43">
        <v>1200</v>
      </c>
      <c r="L68" s="229"/>
      <c r="M68" s="270"/>
      <c r="N68" s="270"/>
    </row>
    <row r="69" spans="1:14" ht="36" customHeight="1" x14ac:dyDescent="0.25">
      <c r="A69" s="226"/>
      <c r="B69" s="249"/>
      <c r="C69" s="246"/>
      <c r="D69" s="233"/>
      <c r="E69" s="238"/>
      <c r="F69" s="230"/>
      <c r="G69" s="191"/>
      <c r="H69" s="63" t="s">
        <v>130</v>
      </c>
      <c r="I69" s="43" t="s">
        <v>71</v>
      </c>
      <c r="J69" s="80" t="s">
        <v>131</v>
      </c>
      <c r="K69" s="43">
        <v>5000</v>
      </c>
      <c r="L69" s="229"/>
      <c r="M69" s="270"/>
      <c r="N69" s="270"/>
    </row>
    <row r="70" spans="1:14" ht="31.5" customHeight="1" x14ac:dyDescent="0.25">
      <c r="A70" s="226"/>
      <c r="B70" s="249"/>
      <c r="C70" s="246"/>
      <c r="D70" s="233"/>
      <c r="E70" s="238"/>
      <c r="F70" s="259">
        <v>25</v>
      </c>
      <c r="G70" s="191" t="s">
        <v>265</v>
      </c>
      <c r="H70" s="63" t="s">
        <v>138</v>
      </c>
      <c r="I70" s="81" t="s">
        <v>132</v>
      </c>
      <c r="J70" s="43" t="s">
        <v>137</v>
      </c>
      <c r="K70" s="43">
        <v>100</v>
      </c>
      <c r="L70" s="229"/>
      <c r="M70" s="270"/>
      <c r="N70" s="270"/>
    </row>
    <row r="71" spans="1:14" ht="36" customHeight="1" x14ac:dyDescent="0.25">
      <c r="A71" s="226"/>
      <c r="B71" s="249"/>
      <c r="C71" s="246"/>
      <c r="D71" s="233"/>
      <c r="E71" s="238"/>
      <c r="F71" s="260"/>
      <c r="G71" s="191"/>
      <c r="H71" s="63" t="s">
        <v>139</v>
      </c>
      <c r="I71" s="43" t="s">
        <v>77</v>
      </c>
      <c r="J71" s="43" t="s">
        <v>133</v>
      </c>
      <c r="K71" s="43">
        <v>40</v>
      </c>
      <c r="L71" s="229"/>
      <c r="M71" s="270"/>
      <c r="N71" s="270"/>
    </row>
    <row r="72" spans="1:14" ht="47.25" customHeight="1" x14ac:dyDescent="0.25">
      <c r="A72" s="226"/>
      <c r="B72" s="249"/>
      <c r="C72" s="246"/>
      <c r="D72" s="233"/>
      <c r="E72" s="238"/>
      <c r="F72" s="261"/>
      <c r="G72" s="191"/>
      <c r="H72" s="63" t="s">
        <v>140</v>
      </c>
      <c r="I72" s="43" t="s">
        <v>322</v>
      </c>
      <c r="J72" s="43" t="s">
        <v>141</v>
      </c>
      <c r="K72" s="43">
        <v>2</v>
      </c>
      <c r="L72" s="229"/>
      <c r="M72" s="270"/>
      <c r="N72" s="270"/>
    </row>
    <row r="73" spans="1:14" ht="60" customHeight="1" x14ac:dyDescent="0.25">
      <c r="A73" s="226"/>
      <c r="B73" s="249"/>
      <c r="C73" s="246"/>
      <c r="D73" s="233"/>
      <c r="E73" s="238"/>
      <c r="F73" s="2">
        <v>26</v>
      </c>
      <c r="G73" s="180" t="s">
        <v>944</v>
      </c>
      <c r="H73" s="78" t="s">
        <v>325</v>
      </c>
      <c r="I73" s="43" t="s">
        <v>77</v>
      </c>
      <c r="J73" s="43" t="s">
        <v>143</v>
      </c>
      <c r="K73" s="43">
        <v>1</v>
      </c>
      <c r="L73" s="229"/>
      <c r="M73" s="270"/>
      <c r="N73" s="270"/>
    </row>
    <row r="74" spans="1:14" ht="47.25" customHeight="1" x14ac:dyDescent="0.25">
      <c r="A74" s="226"/>
      <c r="B74" s="249"/>
      <c r="C74" s="246"/>
      <c r="D74" s="233"/>
      <c r="E74" s="238"/>
      <c r="F74" s="2">
        <v>27</v>
      </c>
      <c r="G74" s="45" t="s">
        <v>144</v>
      </c>
      <c r="H74" s="78" t="s">
        <v>325</v>
      </c>
      <c r="I74" s="43" t="s">
        <v>71</v>
      </c>
      <c r="J74" s="43" t="s">
        <v>145</v>
      </c>
      <c r="K74" s="43">
        <v>7</v>
      </c>
      <c r="L74" s="229"/>
      <c r="M74" s="270"/>
      <c r="N74" s="270"/>
    </row>
    <row r="75" spans="1:14" ht="47.25" customHeight="1" x14ac:dyDescent="0.25">
      <c r="A75" s="226"/>
      <c r="B75" s="249"/>
      <c r="C75" s="246"/>
      <c r="D75" s="233"/>
      <c r="E75" s="238"/>
      <c r="F75" s="2">
        <v>28</v>
      </c>
      <c r="G75" s="45" t="s">
        <v>146</v>
      </c>
      <c r="H75" s="78" t="s">
        <v>325</v>
      </c>
      <c r="I75" s="43" t="s">
        <v>71</v>
      </c>
      <c r="J75" s="43" t="s">
        <v>147</v>
      </c>
      <c r="K75" s="43">
        <v>4</v>
      </c>
      <c r="L75" s="229"/>
      <c r="M75" s="270"/>
      <c r="N75" s="270"/>
    </row>
    <row r="76" spans="1:14" ht="47.25" customHeight="1" x14ac:dyDescent="0.25">
      <c r="A76" s="226"/>
      <c r="B76" s="249"/>
      <c r="C76" s="246"/>
      <c r="D76" s="233"/>
      <c r="E76" s="238"/>
      <c r="F76" s="2">
        <v>29</v>
      </c>
      <c r="G76" s="45" t="s">
        <v>148</v>
      </c>
      <c r="H76" s="78" t="s">
        <v>325</v>
      </c>
      <c r="I76" s="43" t="s">
        <v>71</v>
      </c>
      <c r="J76" s="43" t="s">
        <v>149</v>
      </c>
      <c r="K76" s="43">
        <v>2</v>
      </c>
      <c r="L76" s="229"/>
      <c r="M76" s="270"/>
      <c r="N76" s="270"/>
    </row>
    <row r="77" spans="1:14" ht="36.75" customHeight="1" x14ac:dyDescent="0.25">
      <c r="A77" s="226"/>
      <c r="B77" s="249"/>
      <c r="C77" s="246"/>
      <c r="D77" s="233"/>
      <c r="E77" s="238"/>
      <c r="F77" s="2">
        <v>30</v>
      </c>
      <c r="G77" s="46" t="s">
        <v>150</v>
      </c>
      <c r="H77" s="78" t="s">
        <v>325</v>
      </c>
      <c r="I77" s="43" t="s">
        <v>151</v>
      </c>
      <c r="J77" s="43" t="s">
        <v>149</v>
      </c>
      <c r="K77" s="43">
        <v>1</v>
      </c>
      <c r="L77" s="229"/>
      <c r="M77" s="270"/>
      <c r="N77" s="270"/>
    </row>
    <row r="78" spans="1:14" ht="28.5" customHeight="1" x14ac:dyDescent="0.25">
      <c r="A78" s="226"/>
      <c r="B78" s="249"/>
      <c r="C78" s="246"/>
      <c r="D78" s="233"/>
      <c r="E78" s="238"/>
      <c r="F78" s="212">
        <v>31</v>
      </c>
      <c r="G78" s="187" t="s">
        <v>152</v>
      </c>
      <c r="H78" s="188" t="s">
        <v>266</v>
      </c>
      <c r="I78" s="189" t="s">
        <v>71</v>
      </c>
      <c r="J78" s="43" t="s">
        <v>153</v>
      </c>
      <c r="K78" s="43">
        <v>1480</v>
      </c>
      <c r="L78" s="229"/>
      <c r="M78" s="270"/>
      <c r="N78" s="270"/>
    </row>
    <row r="79" spans="1:14" ht="18" customHeight="1" x14ac:dyDescent="0.25">
      <c r="A79" s="226"/>
      <c r="B79" s="249"/>
      <c r="C79" s="246"/>
      <c r="D79" s="233"/>
      <c r="E79" s="238"/>
      <c r="F79" s="230"/>
      <c r="G79" s="187"/>
      <c r="H79" s="188"/>
      <c r="I79" s="189"/>
      <c r="J79" s="43" t="s">
        <v>154</v>
      </c>
      <c r="K79" s="43">
        <v>1480</v>
      </c>
      <c r="L79" s="229"/>
      <c r="M79" s="270"/>
      <c r="N79" s="270"/>
    </row>
    <row r="80" spans="1:14" ht="47.25" customHeight="1" x14ac:dyDescent="0.25">
      <c r="A80" s="226"/>
      <c r="B80" s="249"/>
      <c r="C80" s="246"/>
      <c r="D80" s="233"/>
      <c r="E80" s="238"/>
      <c r="F80" s="212">
        <v>32</v>
      </c>
      <c r="G80" s="187" t="s">
        <v>155</v>
      </c>
      <c r="H80" s="188" t="s">
        <v>156</v>
      </c>
      <c r="I80" s="189" t="s">
        <v>71</v>
      </c>
      <c r="J80" s="43" t="s">
        <v>157</v>
      </c>
      <c r="K80" s="43">
        <v>6400</v>
      </c>
      <c r="L80" s="229"/>
      <c r="M80" s="270"/>
      <c r="N80" s="270"/>
    </row>
    <row r="81" spans="1:17" ht="47.25" customHeight="1" x14ac:dyDescent="0.25">
      <c r="A81" s="226"/>
      <c r="B81" s="249"/>
      <c r="C81" s="246"/>
      <c r="D81" s="233"/>
      <c r="E81" s="238"/>
      <c r="F81" s="230"/>
      <c r="G81" s="187"/>
      <c r="H81" s="188"/>
      <c r="I81" s="189"/>
      <c r="J81" s="43" t="s">
        <v>158</v>
      </c>
      <c r="K81" s="43">
        <v>6400</v>
      </c>
      <c r="L81" s="229"/>
      <c r="M81" s="270"/>
      <c r="N81" s="270"/>
    </row>
    <row r="82" spans="1:17" ht="27" customHeight="1" x14ac:dyDescent="0.25">
      <c r="A82" s="226"/>
      <c r="B82" s="249"/>
      <c r="C82" s="246"/>
      <c r="D82" s="233"/>
      <c r="E82" s="238"/>
      <c r="F82" s="212">
        <v>33</v>
      </c>
      <c r="G82" s="187" t="s">
        <v>159</v>
      </c>
      <c r="H82" s="188" t="s">
        <v>156</v>
      </c>
      <c r="I82" s="189" t="s">
        <v>71</v>
      </c>
      <c r="J82" s="43" t="s">
        <v>160</v>
      </c>
      <c r="K82" s="43">
        <v>4900</v>
      </c>
      <c r="L82" s="229"/>
      <c r="M82" s="270"/>
      <c r="N82" s="270"/>
    </row>
    <row r="83" spans="1:17" ht="16.5" customHeight="1" x14ac:dyDescent="0.25">
      <c r="A83" s="226"/>
      <c r="B83" s="249"/>
      <c r="C83" s="246"/>
      <c r="D83" s="233"/>
      <c r="E83" s="238"/>
      <c r="F83" s="230"/>
      <c r="G83" s="187"/>
      <c r="H83" s="188"/>
      <c r="I83" s="189"/>
      <c r="J83" s="43" t="s">
        <v>158</v>
      </c>
      <c r="K83" s="43">
        <v>4900</v>
      </c>
      <c r="L83" s="229"/>
      <c r="M83" s="270"/>
      <c r="N83" s="270"/>
    </row>
    <row r="84" spans="1:17" ht="40.5" customHeight="1" x14ac:dyDescent="0.25">
      <c r="A84" s="226"/>
      <c r="B84" s="249"/>
      <c r="C84" s="246"/>
      <c r="D84" s="233"/>
      <c r="E84" s="238"/>
      <c r="F84" s="2">
        <v>34</v>
      </c>
      <c r="G84" s="45" t="s">
        <v>162</v>
      </c>
      <c r="H84" s="63" t="s">
        <v>169</v>
      </c>
      <c r="I84" s="43" t="s">
        <v>77</v>
      </c>
      <c r="J84" s="43" t="s">
        <v>163</v>
      </c>
      <c r="K84" s="43">
        <v>345</v>
      </c>
      <c r="L84" s="229"/>
      <c r="M84" s="270"/>
      <c r="N84" s="270"/>
    </row>
    <row r="85" spans="1:17" ht="67.5" x14ac:dyDescent="0.25">
      <c r="A85" s="226"/>
      <c r="B85" s="249"/>
      <c r="C85" s="246"/>
      <c r="D85" s="233"/>
      <c r="E85" s="238"/>
      <c r="F85" s="212">
        <v>35</v>
      </c>
      <c r="G85" s="190" t="s">
        <v>164</v>
      </c>
      <c r="H85" s="63" t="s">
        <v>165</v>
      </c>
      <c r="I85" s="43" t="s">
        <v>71</v>
      </c>
      <c r="J85" s="43" t="s">
        <v>166</v>
      </c>
      <c r="K85" s="43">
        <v>310</v>
      </c>
      <c r="L85" s="229"/>
      <c r="M85" s="270"/>
      <c r="N85" s="270"/>
    </row>
    <row r="86" spans="1:17" ht="78.75" x14ac:dyDescent="0.25">
      <c r="A86" s="226"/>
      <c r="B86" s="249"/>
      <c r="C86" s="246"/>
      <c r="D86" s="233"/>
      <c r="E86" s="238"/>
      <c r="F86" s="229"/>
      <c r="G86" s="190"/>
      <c r="H86" s="63" t="s">
        <v>167</v>
      </c>
      <c r="I86" s="43" t="s">
        <v>71</v>
      </c>
      <c r="J86" s="43" t="s">
        <v>168</v>
      </c>
      <c r="K86" s="43">
        <v>716</v>
      </c>
      <c r="L86" s="229"/>
      <c r="M86" s="270"/>
      <c r="N86" s="270"/>
    </row>
    <row r="87" spans="1:17" ht="78.75" x14ac:dyDescent="0.25">
      <c r="A87" s="226"/>
      <c r="B87" s="249"/>
      <c r="C87" s="246"/>
      <c r="D87" s="233"/>
      <c r="E87" s="238"/>
      <c r="F87" s="229"/>
      <c r="G87" s="190"/>
      <c r="H87" s="63" t="s">
        <v>169</v>
      </c>
      <c r="I87" s="43" t="s">
        <v>151</v>
      </c>
      <c r="J87" s="43" t="s">
        <v>170</v>
      </c>
      <c r="K87" s="43">
        <v>39</v>
      </c>
      <c r="L87" s="229"/>
      <c r="M87" s="270"/>
      <c r="N87" s="270"/>
    </row>
    <row r="88" spans="1:17" ht="67.5" x14ac:dyDescent="0.25">
      <c r="A88" s="226"/>
      <c r="B88" s="249"/>
      <c r="C88" s="246"/>
      <c r="D88" s="233"/>
      <c r="E88" s="238"/>
      <c r="F88" s="230"/>
      <c r="G88" s="190"/>
      <c r="H88" s="63" t="s">
        <v>169</v>
      </c>
      <c r="I88" s="43" t="s">
        <v>71</v>
      </c>
      <c r="J88" s="43" t="s">
        <v>171</v>
      </c>
      <c r="K88" s="43">
        <v>32</v>
      </c>
      <c r="L88" s="229"/>
      <c r="M88" s="270"/>
      <c r="N88" s="270"/>
    </row>
    <row r="89" spans="1:17" ht="67.5" x14ac:dyDescent="0.25">
      <c r="A89" s="226"/>
      <c r="B89" s="249"/>
      <c r="C89" s="246"/>
      <c r="D89" s="233"/>
      <c r="E89" s="238"/>
      <c r="F89" s="212">
        <v>36</v>
      </c>
      <c r="G89" s="190" t="s">
        <v>172</v>
      </c>
      <c r="H89" s="63" t="s">
        <v>169</v>
      </c>
      <c r="I89" s="43" t="s">
        <v>173</v>
      </c>
      <c r="J89" s="80" t="s">
        <v>174</v>
      </c>
      <c r="K89" s="43">
        <v>384</v>
      </c>
      <c r="L89" s="229"/>
      <c r="M89" s="270"/>
      <c r="N89" s="270"/>
    </row>
    <row r="90" spans="1:17" ht="67.5" x14ac:dyDescent="0.25">
      <c r="A90" s="226"/>
      <c r="B90" s="249"/>
      <c r="C90" s="246"/>
      <c r="D90" s="233"/>
      <c r="E90" s="238"/>
      <c r="F90" s="229"/>
      <c r="G90" s="190"/>
      <c r="H90" s="63" t="s">
        <v>169</v>
      </c>
      <c r="I90" s="43" t="s">
        <v>132</v>
      </c>
      <c r="J90" s="43" t="s">
        <v>175</v>
      </c>
      <c r="K90" s="43">
        <v>1056</v>
      </c>
      <c r="L90" s="229"/>
      <c r="M90" s="270"/>
      <c r="N90" s="270"/>
    </row>
    <row r="91" spans="1:17" ht="67.5" x14ac:dyDescent="0.25">
      <c r="A91" s="226"/>
      <c r="B91" s="249"/>
      <c r="C91" s="246"/>
      <c r="D91" s="233"/>
      <c r="E91" s="238"/>
      <c r="F91" s="229"/>
      <c r="G91" s="190"/>
      <c r="H91" s="63" t="s">
        <v>169</v>
      </c>
      <c r="I91" s="43" t="s">
        <v>77</v>
      </c>
      <c r="J91" s="43" t="s">
        <v>176</v>
      </c>
      <c r="K91" s="43">
        <v>273</v>
      </c>
      <c r="L91" s="229"/>
      <c r="M91" s="270"/>
      <c r="N91" s="270"/>
    </row>
    <row r="92" spans="1:17" ht="101.25" x14ac:dyDescent="0.25">
      <c r="A92" s="226"/>
      <c r="B92" s="249"/>
      <c r="C92" s="246"/>
      <c r="D92" s="233"/>
      <c r="E92" s="238"/>
      <c r="F92" s="230"/>
      <c r="G92" s="190"/>
      <c r="H92" s="63" t="s">
        <v>177</v>
      </c>
      <c r="I92" s="43" t="s">
        <v>178</v>
      </c>
      <c r="J92" s="43" t="s">
        <v>179</v>
      </c>
      <c r="K92" s="43">
        <v>80</v>
      </c>
      <c r="L92" s="229"/>
      <c r="M92" s="270"/>
      <c r="N92" s="270"/>
      <c r="Q92" s="58"/>
    </row>
    <row r="93" spans="1:17" ht="45" x14ac:dyDescent="0.25">
      <c r="A93" s="226"/>
      <c r="B93" s="249"/>
      <c r="C93" s="246"/>
      <c r="D93" s="233"/>
      <c r="E93" s="238"/>
      <c r="F93" s="2">
        <v>37</v>
      </c>
      <c r="G93" s="42" t="s">
        <v>180</v>
      </c>
      <c r="H93" s="42" t="s">
        <v>181</v>
      </c>
      <c r="I93" s="43" t="s">
        <v>71</v>
      </c>
      <c r="J93" s="43" t="s">
        <v>182</v>
      </c>
      <c r="K93" s="43">
        <v>5</v>
      </c>
      <c r="L93" s="229"/>
      <c r="M93" s="270"/>
      <c r="N93" s="270"/>
    </row>
    <row r="94" spans="1:17" ht="56.25" x14ac:dyDescent="0.25">
      <c r="A94" s="226"/>
      <c r="B94" s="249"/>
      <c r="C94" s="246"/>
      <c r="D94" s="233"/>
      <c r="E94" s="238"/>
      <c r="F94" s="2">
        <v>38</v>
      </c>
      <c r="G94" s="42" t="s">
        <v>298</v>
      </c>
      <c r="H94" s="42" t="s">
        <v>183</v>
      </c>
      <c r="I94" s="43" t="s">
        <v>71</v>
      </c>
      <c r="J94" s="43" t="s">
        <v>184</v>
      </c>
      <c r="K94" s="43">
        <v>15</v>
      </c>
      <c r="L94" s="229"/>
      <c r="M94" s="270"/>
      <c r="N94" s="270"/>
    </row>
    <row r="95" spans="1:17" ht="33.75" x14ac:dyDescent="0.25">
      <c r="A95" s="226"/>
      <c r="B95" s="249"/>
      <c r="C95" s="246"/>
      <c r="D95" s="233"/>
      <c r="E95" s="238"/>
      <c r="F95" s="2">
        <v>39</v>
      </c>
      <c r="G95" s="42" t="s">
        <v>185</v>
      </c>
      <c r="H95" s="42" t="s">
        <v>181</v>
      </c>
      <c r="I95" s="43" t="s">
        <v>299</v>
      </c>
      <c r="J95" s="43" t="s">
        <v>186</v>
      </c>
      <c r="K95" s="43">
        <v>1</v>
      </c>
      <c r="L95" s="229"/>
      <c r="M95" s="270"/>
      <c r="N95" s="270"/>
    </row>
    <row r="96" spans="1:17" ht="67.5" x14ac:dyDescent="0.25">
      <c r="A96" s="226"/>
      <c r="B96" s="249"/>
      <c r="C96" s="246"/>
      <c r="D96" s="233"/>
      <c r="E96" s="238"/>
      <c r="F96" s="2">
        <v>40</v>
      </c>
      <c r="G96" s="42" t="s">
        <v>187</v>
      </c>
      <c r="H96" s="42" t="s">
        <v>181</v>
      </c>
      <c r="I96" s="43" t="s">
        <v>71</v>
      </c>
      <c r="J96" s="43" t="s">
        <v>188</v>
      </c>
      <c r="K96" s="43">
        <v>5</v>
      </c>
      <c r="L96" s="229"/>
      <c r="M96" s="270"/>
      <c r="N96" s="270"/>
    </row>
    <row r="97" spans="1:17" ht="78.75" x14ac:dyDescent="0.25">
      <c r="A97" s="226"/>
      <c r="B97" s="249"/>
      <c r="C97" s="246"/>
      <c r="D97" s="233"/>
      <c r="E97" s="238"/>
      <c r="F97" s="2">
        <v>41</v>
      </c>
      <c r="G97" s="42" t="s">
        <v>189</v>
      </c>
      <c r="H97" s="42" t="s">
        <v>181</v>
      </c>
      <c r="I97" s="43" t="s">
        <v>71</v>
      </c>
      <c r="J97" s="43" t="s">
        <v>190</v>
      </c>
      <c r="K97" s="43">
        <v>12</v>
      </c>
      <c r="L97" s="229"/>
      <c r="M97" s="270"/>
      <c r="N97" s="270"/>
    </row>
    <row r="98" spans="1:17" ht="33.75" x14ac:dyDescent="0.25">
      <c r="A98" s="226"/>
      <c r="B98" s="249"/>
      <c r="C98" s="246"/>
      <c r="D98" s="233"/>
      <c r="E98" s="238"/>
      <c r="F98" s="2">
        <v>42</v>
      </c>
      <c r="G98" s="42" t="s">
        <v>191</v>
      </c>
      <c r="H98" s="42" t="s">
        <v>181</v>
      </c>
      <c r="I98" s="43" t="s">
        <v>71</v>
      </c>
      <c r="J98" s="43" t="s">
        <v>192</v>
      </c>
      <c r="K98" s="43">
        <v>3</v>
      </c>
      <c r="L98" s="229"/>
      <c r="M98" s="270"/>
      <c r="N98" s="270"/>
    </row>
    <row r="99" spans="1:17" ht="45" x14ac:dyDescent="0.25">
      <c r="A99" s="226"/>
      <c r="B99" s="249"/>
      <c r="C99" s="246"/>
      <c r="D99" s="233"/>
      <c r="E99" s="238"/>
      <c r="F99" s="2">
        <v>43</v>
      </c>
      <c r="G99" s="46" t="s">
        <v>198</v>
      </c>
      <c r="H99" s="42" t="s">
        <v>181</v>
      </c>
      <c r="I99" s="43" t="s">
        <v>71</v>
      </c>
      <c r="J99" s="43" t="s">
        <v>199</v>
      </c>
      <c r="K99" s="43">
        <v>95</v>
      </c>
      <c r="L99" s="229"/>
      <c r="M99" s="270"/>
      <c r="N99" s="270"/>
    </row>
    <row r="100" spans="1:17" ht="22.5" x14ac:dyDescent="0.25">
      <c r="A100" s="226"/>
      <c r="B100" s="249"/>
      <c r="C100" s="246"/>
      <c r="D100" s="233"/>
      <c r="E100" s="238"/>
      <c r="F100" s="212">
        <v>44</v>
      </c>
      <c r="G100" s="273" t="s">
        <v>300</v>
      </c>
      <c r="H100" s="254" t="s">
        <v>181</v>
      </c>
      <c r="I100" s="256" t="s">
        <v>301</v>
      </c>
      <c r="J100" s="43" t="s">
        <v>302</v>
      </c>
      <c r="K100" s="62" t="s">
        <v>303</v>
      </c>
      <c r="L100" s="229"/>
      <c r="M100" s="270"/>
      <c r="N100" s="270"/>
    </row>
    <row r="101" spans="1:17" ht="33.75" x14ac:dyDescent="0.25">
      <c r="A101" s="226"/>
      <c r="B101" s="249"/>
      <c r="C101" s="246"/>
      <c r="D101" s="233"/>
      <c r="E101" s="238"/>
      <c r="F101" s="214"/>
      <c r="G101" s="274"/>
      <c r="H101" s="255"/>
      <c r="I101" s="258"/>
      <c r="J101" s="43" t="s">
        <v>304</v>
      </c>
      <c r="K101" s="62" t="s">
        <v>305</v>
      </c>
      <c r="L101" s="229"/>
      <c r="M101" s="270"/>
      <c r="N101" s="270"/>
    </row>
    <row r="102" spans="1:17" ht="33.75" x14ac:dyDescent="0.25">
      <c r="A102" s="226"/>
      <c r="B102" s="249"/>
      <c r="C102" s="246"/>
      <c r="D102" s="233"/>
      <c r="E102" s="238"/>
      <c r="F102" s="212">
        <v>45</v>
      </c>
      <c r="G102" s="228" t="s">
        <v>201</v>
      </c>
      <c r="H102" s="269" t="s">
        <v>207</v>
      </c>
      <c r="I102" s="43" t="s">
        <v>71</v>
      </c>
      <c r="J102" s="44" t="s">
        <v>202</v>
      </c>
      <c r="K102" s="113">
        <v>185</v>
      </c>
      <c r="L102" s="229"/>
      <c r="M102" s="270"/>
      <c r="N102" s="270"/>
    </row>
    <row r="103" spans="1:17" ht="33.75" x14ac:dyDescent="0.25">
      <c r="A103" s="226"/>
      <c r="B103" s="249"/>
      <c r="C103" s="246"/>
      <c r="D103" s="233"/>
      <c r="E103" s="238"/>
      <c r="F103" s="229"/>
      <c r="G103" s="228"/>
      <c r="H103" s="269"/>
      <c r="I103" s="43" t="s">
        <v>71</v>
      </c>
      <c r="J103" s="44" t="s">
        <v>203</v>
      </c>
      <c r="K103" s="113">
        <v>5</v>
      </c>
      <c r="L103" s="229"/>
      <c r="M103" s="270"/>
      <c r="N103" s="270"/>
    </row>
    <row r="104" spans="1:17" ht="33.75" x14ac:dyDescent="0.25">
      <c r="A104" s="226"/>
      <c r="B104" s="249"/>
      <c r="C104" s="246"/>
      <c r="D104" s="233"/>
      <c r="E104" s="238"/>
      <c r="F104" s="229"/>
      <c r="G104" s="228"/>
      <c r="H104" s="269"/>
      <c r="I104" s="43" t="s">
        <v>71</v>
      </c>
      <c r="J104" s="44" t="s">
        <v>204</v>
      </c>
      <c r="K104" s="113">
        <v>30</v>
      </c>
      <c r="L104" s="229"/>
      <c r="M104" s="270"/>
      <c r="N104" s="270"/>
    </row>
    <row r="105" spans="1:17" ht="22.5" x14ac:dyDescent="0.25">
      <c r="A105" s="226"/>
      <c r="B105" s="249"/>
      <c r="C105" s="246"/>
      <c r="D105" s="233"/>
      <c r="E105" s="238"/>
      <c r="F105" s="229"/>
      <c r="G105" s="228"/>
      <c r="H105" s="269"/>
      <c r="I105" s="43" t="s">
        <v>71</v>
      </c>
      <c r="J105" s="44" t="s">
        <v>205</v>
      </c>
      <c r="K105" s="113">
        <v>155</v>
      </c>
      <c r="L105" s="229"/>
      <c r="M105" s="270"/>
      <c r="N105" s="270"/>
    </row>
    <row r="106" spans="1:17" ht="22.5" x14ac:dyDescent="0.25">
      <c r="A106" s="226"/>
      <c r="B106" s="249"/>
      <c r="C106" s="246"/>
      <c r="D106" s="233"/>
      <c r="E106" s="238"/>
      <c r="F106" s="230"/>
      <c r="G106" s="228"/>
      <c r="H106" s="269"/>
      <c r="I106" s="43" t="s">
        <v>71</v>
      </c>
      <c r="J106" s="44" t="s">
        <v>206</v>
      </c>
      <c r="K106" s="113">
        <v>10</v>
      </c>
      <c r="L106" s="229"/>
      <c r="M106" s="270"/>
      <c r="N106" s="270"/>
    </row>
    <row r="107" spans="1:17" ht="62.25" customHeight="1" x14ac:dyDescent="0.25">
      <c r="A107" s="226"/>
      <c r="B107" s="249"/>
      <c r="C107" s="246"/>
      <c r="D107" s="233"/>
      <c r="E107" s="238"/>
      <c r="F107" s="212">
        <v>46</v>
      </c>
      <c r="G107" s="267" t="s">
        <v>208</v>
      </c>
      <c r="H107" s="2" t="s">
        <v>215</v>
      </c>
      <c r="I107" s="2" t="s">
        <v>71</v>
      </c>
      <c r="J107" s="2" t="s">
        <v>210</v>
      </c>
      <c r="K107" s="2">
        <v>194</v>
      </c>
      <c r="L107" s="229"/>
      <c r="M107" s="270"/>
      <c r="N107" s="270"/>
    </row>
    <row r="108" spans="1:17" ht="57" customHeight="1" x14ac:dyDescent="0.25">
      <c r="A108" s="226"/>
      <c r="B108" s="249"/>
      <c r="C108" s="246"/>
      <c r="D108" s="233"/>
      <c r="E108" s="238"/>
      <c r="F108" s="229"/>
      <c r="G108" s="283"/>
      <c r="H108" s="2" t="s">
        <v>215</v>
      </c>
      <c r="I108" s="2" t="s">
        <v>71</v>
      </c>
      <c r="J108" s="43" t="s">
        <v>200</v>
      </c>
      <c r="K108" s="2">
        <v>521</v>
      </c>
      <c r="L108" s="229"/>
      <c r="M108" s="270"/>
      <c r="N108" s="270"/>
      <c r="Q108" t="s">
        <v>316</v>
      </c>
    </row>
    <row r="109" spans="1:17" ht="22.5" customHeight="1" x14ac:dyDescent="0.25">
      <c r="A109" s="226"/>
      <c r="B109" s="249"/>
      <c r="C109" s="246"/>
      <c r="D109" s="233"/>
      <c r="E109" s="238"/>
      <c r="F109" s="229"/>
      <c r="G109" s="283"/>
      <c r="H109" s="2" t="s">
        <v>215</v>
      </c>
      <c r="I109" s="2" t="s">
        <v>71</v>
      </c>
      <c r="J109" s="43" t="s">
        <v>209</v>
      </c>
      <c r="K109" s="2">
        <v>851</v>
      </c>
      <c r="L109" s="229"/>
      <c r="M109" s="270"/>
      <c r="N109" s="270"/>
    </row>
    <row r="110" spans="1:17" ht="27" customHeight="1" x14ac:dyDescent="0.25">
      <c r="A110" s="226"/>
      <c r="B110" s="249"/>
      <c r="C110" s="246"/>
      <c r="D110" s="233"/>
      <c r="E110" s="238"/>
      <c r="F110" s="229"/>
      <c r="G110" s="283"/>
      <c r="H110" s="2" t="s">
        <v>215</v>
      </c>
      <c r="I110" s="2" t="s">
        <v>71</v>
      </c>
      <c r="J110" s="2" t="s">
        <v>211</v>
      </c>
      <c r="K110" s="2">
        <v>195</v>
      </c>
      <c r="L110" s="229"/>
      <c r="M110" s="270"/>
      <c r="N110" s="270"/>
    </row>
    <row r="111" spans="1:17" ht="35.25" customHeight="1" x14ac:dyDescent="0.25">
      <c r="A111" s="226"/>
      <c r="B111" s="249"/>
      <c r="C111" s="246"/>
      <c r="D111" s="233"/>
      <c r="E111" s="238"/>
      <c r="F111" s="229"/>
      <c r="G111" s="283"/>
      <c r="H111" s="2" t="s">
        <v>215</v>
      </c>
      <c r="I111" s="2" t="s">
        <v>71</v>
      </c>
      <c r="J111" s="2" t="s">
        <v>212</v>
      </c>
      <c r="K111" s="2" t="s">
        <v>236</v>
      </c>
      <c r="L111" s="229"/>
      <c r="M111" s="270"/>
      <c r="N111" s="270"/>
    </row>
    <row r="112" spans="1:17" ht="50.25" customHeight="1" x14ac:dyDescent="0.25">
      <c r="A112" s="226"/>
      <c r="B112" s="249"/>
      <c r="C112" s="246"/>
      <c r="D112" s="233"/>
      <c r="E112" s="238"/>
      <c r="F112" s="229"/>
      <c r="G112" s="283"/>
      <c r="H112" s="2" t="s">
        <v>215</v>
      </c>
      <c r="I112" s="2" t="s">
        <v>71</v>
      </c>
      <c r="J112" s="2" t="s">
        <v>213</v>
      </c>
      <c r="K112" s="2">
        <v>2641</v>
      </c>
      <c r="L112" s="229"/>
      <c r="M112" s="270"/>
      <c r="N112" s="270"/>
    </row>
    <row r="113" spans="1:12288" ht="69.75" customHeight="1" x14ac:dyDescent="0.25">
      <c r="A113" s="227"/>
      <c r="B113" s="250"/>
      <c r="C113" s="247"/>
      <c r="D113" s="234"/>
      <c r="E113" s="239"/>
      <c r="F113" s="230"/>
      <c r="G113" s="284"/>
      <c r="H113" s="2" t="s">
        <v>215</v>
      </c>
      <c r="I113" s="2" t="s">
        <v>71</v>
      </c>
      <c r="J113" s="2" t="s">
        <v>214</v>
      </c>
      <c r="K113" s="2">
        <v>10</v>
      </c>
      <c r="L113" s="230"/>
      <c r="M113" s="194"/>
      <c r="N113" s="194"/>
    </row>
    <row r="114" spans="1:12288" ht="41.25" customHeight="1" x14ac:dyDescent="0.25">
      <c r="A114" s="225" t="s">
        <v>14</v>
      </c>
      <c r="B114" s="248" t="s">
        <v>14</v>
      </c>
      <c r="C114" s="251" t="s">
        <v>343</v>
      </c>
      <c r="D114" s="232" t="s">
        <v>337</v>
      </c>
      <c r="E114" s="221" t="s">
        <v>347</v>
      </c>
      <c r="F114" s="2">
        <v>1</v>
      </c>
      <c r="G114" s="43" t="s">
        <v>346</v>
      </c>
      <c r="H114" s="2" t="s">
        <v>219</v>
      </c>
      <c r="I114" s="2" t="s">
        <v>54</v>
      </c>
      <c r="J114" s="52" t="s">
        <v>216</v>
      </c>
      <c r="K114" s="2">
        <v>107</v>
      </c>
      <c r="L114" s="2" t="s">
        <v>20</v>
      </c>
      <c r="M114" s="98">
        <v>177</v>
      </c>
      <c r="N114" s="192">
        <v>623</v>
      </c>
    </row>
    <row r="115" spans="1:12288" ht="30.75" customHeight="1" x14ac:dyDescent="0.25">
      <c r="A115" s="260"/>
      <c r="B115" s="260"/>
      <c r="C115" s="252"/>
      <c r="D115" s="309"/>
      <c r="E115" s="222"/>
      <c r="F115" s="106">
        <v>2</v>
      </c>
      <c r="G115" s="53" t="s">
        <v>217</v>
      </c>
      <c r="H115" s="2" t="s">
        <v>219</v>
      </c>
      <c r="I115" s="2" t="s">
        <v>71</v>
      </c>
      <c r="J115" s="54" t="s">
        <v>218</v>
      </c>
      <c r="K115" s="2">
        <v>66</v>
      </c>
      <c r="L115" s="2" t="s">
        <v>221</v>
      </c>
      <c r="M115" s="98" t="s">
        <v>222</v>
      </c>
      <c r="N115" s="270"/>
    </row>
    <row r="116" spans="1:12288" ht="30.75" customHeight="1" x14ac:dyDescent="0.25">
      <c r="A116" s="261"/>
      <c r="B116" s="261"/>
      <c r="C116" s="253"/>
      <c r="D116" s="310"/>
      <c r="E116" s="223"/>
      <c r="F116" s="106">
        <v>3</v>
      </c>
      <c r="G116" s="42" t="s">
        <v>224</v>
      </c>
      <c r="H116" s="2" t="s">
        <v>219</v>
      </c>
      <c r="I116" s="2" t="s">
        <v>71</v>
      </c>
      <c r="J116" s="54" t="s">
        <v>223</v>
      </c>
      <c r="K116" s="2">
        <v>380</v>
      </c>
      <c r="L116" s="2" t="s">
        <v>20</v>
      </c>
      <c r="M116" s="98">
        <v>380</v>
      </c>
      <c r="N116" s="194"/>
    </row>
    <row r="117" spans="1:12288" ht="46.5" customHeight="1" x14ac:dyDescent="0.25">
      <c r="A117" s="225" t="s">
        <v>14</v>
      </c>
      <c r="B117" s="248" t="s">
        <v>14</v>
      </c>
      <c r="C117" s="245" t="s">
        <v>344</v>
      </c>
      <c r="D117" s="232" t="s">
        <v>337</v>
      </c>
      <c r="E117" s="259" t="s">
        <v>348</v>
      </c>
      <c r="F117" s="212">
        <v>1</v>
      </c>
      <c r="G117" s="267" t="s">
        <v>225</v>
      </c>
      <c r="H117" s="42" t="s">
        <v>169</v>
      </c>
      <c r="I117" s="81" t="s">
        <v>54</v>
      </c>
      <c r="J117" s="46" t="s">
        <v>228</v>
      </c>
      <c r="K117" s="43">
        <v>100</v>
      </c>
      <c r="L117" s="212" t="s">
        <v>293</v>
      </c>
      <c r="M117" s="292">
        <v>0.5</v>
      </c>
      <c r="N117" s="192">
        <v>800.1</v>
      </c>
      <c r="P117" s="125"/>
    </row>
    <row r="118" spans="1:12288" ht="49.5" customHeight="1" x14ac:dyDescent="0.25">
      <c r="A118" s="226"/>
      <c r="B118" s="249"/>
      <c r="C118" s="246"/>
      <c r="D118" s="233"/>
      <c r="E118" s="260"/>
      <c r="F118" s="230"/>
      <c r="G118" s="224"/>
      <c r="H118" s="42" t="s">
        <v>239</v>
      </c>
      <c r="I118" s="46" t="s">
        <v>71</v>
      </c>
      <c r="J118" s="53" t="s">
        <v>310</v>
      </c>
      <c r="K118" s="43">
        <v>475</v>
      </c>
      <c r="L118" s="230"/>
      <c r="M118" s="194"/>
      <c r="N118" s="278"/>
    </row>
    <row r="119" spans="1:12288" ht="22.5" customHeight="1" x14ac:dyDescent="0.25">
      <c r="A119" s="226"/>
      <c r="B119" s="249"/>
      <c r="C119" s="246"/>
      <c r="D119" s="233"/>
      <c r="E119" s="260"/>
      <c r="F119" s="212">
        <v>2</v>
      </c>
      <c r="G119" s="276" t="s">
        <v>227</v>
      </c>
      <c r="H119" s="212" t="s">
        <v>270</v>
      </c>
      <c r="I119" s="212" t="s">
        <v>71</v>
      </c>
      <c r="J119" s="254" t="s">
        <v>271</v>
      </c>
      <c r="K119" s="212">
        <v>1200</v>
      </c>
      <c r="L119" s="212" t="s">
        <v>293</v>
      </c>
      <c r="M119" s="192">
        <v>30.2</v>
      </c>
      <c r="N119" s="278"/>
    </row>
    <row r="120" spans="1:12288" ht="120" customHeight="1" x14ac:dyDescent="0.25">
      <c r="A120" s="226"/>
      <c r="B120" s="249"/>
      <c r="C120" s="246"/>
      <c r="D120" s="233"/>
      <c r="E120" s="260"/>
      <c r="F120" s="229"/>
      <c r="G120" s="277"/>
      <c r="H120" s="214"/>
      <c r="I120" s="214"/>
      <c r="J120" s="255"/>
      <c r="K120" s="214"/>
      <c r="L120" s="229"/>
      <c r="M120" s="270"/>
      <c r="N120" s="278"/>
    </row>
    <row r="121" spans="1:12288" ht="60" customHeight="1" x14ac:dyDescent="0.25">
      <c r="A121" s="226"/>
      <c r="B121" s="249"/>
      <c r="C121" s="246"/>
      <c r="D121" s="233"/>
      <c r="E121" s="260"/>
      <c r="F121" s="229"/>
      <c r="G121" s="277"/>
      <c r="H121" s="2" t="s">
        <v>272</v>
      </c>
      <c r="I121" s="2" t="s">
        <v>71</v>
      </c>
      <c r="J121" s="42" t="s">
        <v>229</v>
      </c>
      <c r="K121" s="2">
        <v>400</v>
      </c>
      <c r="L121" s="229"/>
      <c r="M121" s="270"/>
      <c r="N121" s="278"/>
    </row>
    <row r="122" spans="1:12288" ht="40.5" customHeight="1" x14ac:dyDescent="0.25">
      <c r="A122" s="226"/>
      <c r="B122" s="249"/>
      <c r="C122" s="246"/>
      <c r="D122" s="233"/>
      <c r="E122" s="260"/>
      <c r="F122" s="229"/>
      <c r="G122" s="277"/>
      <c r="H122" s="212" t="s">
        <v>273</v>
      </c>
      <c r="I122" s="212" t="s">
        <v>71</v>
      </c>
      <c r="J122" s="280" t="s">
        <v>274</v>
      </c>
      <c r="K122" s="212">
        <v>4200</v>
      </c>
      <c r="L122" s="229"/>
      <c r="M122" s="270"/>
      <c r="N122" s="278"/>
    </row>
    <row r="123" spans="1:12288" ht="36" customHeight="1" x14ac:dyDescent="0.25">
      <c r="A123" s="226"/>
      <c r="B123" s="249"/>
      <c r="C123" s="246"/>
      <c r="D123" s="233"/>
      <c r="E123" s="260"/>
      <c r="F123" s="229"/>
      <c r="G123" s="277"/>
      <c r="H123" s="214"/>
      <c r="I123" s="214"/>
      <c r="J123" s="281"/>
      <c r="K123" s="214"/>
      <c r="L123" s="229"/>
      <c r="M123" s="270"/>
      <c r="N123" s="278"/>
    </row>
    <row r="124" spans="1:12288" ht="63.75" customHeight="1" x14ac:dyDescent="0.25">
      <c r="A124" s="226"/>
      <c r="B124" s="249"/>
      <c r="C124" s="246"/>
      <c r="D124" s="233"/>
      <c r="E124" s="260"/>
      <c r="F124" s="229"/>
      <c r="G124" s="277"/>
      <c r="H124" s="2" t="s">
        <v>275</v>
      </c>
      <c r="I124" s="2" t="s">
        <v>71</v>
      </c>
      <c r="J124" s="173" t="s">
        <v>276</v>
      </c>
      <c r="K124" s="2">
        <v>300</v>
      </c>
      <c r="L124" s="229"/>
      <c r="M124" s="270"/>
      <c r="N124" s="278"/>
    </row>
    <row r="125" spans="1:12288" ht="44.25" customHeight="1" x14ac:dyDescent="0.25">
      <c r="A125" s="226"/>
      <c r="B125" s="249"/>
      <c r="C125" s="246"/>
      <c r="D125" s="233"/>
      <c r="E125" s="260"/>
      <c r="F125" s="230"/>
      <c r="G125" s="224"/>
      <c r="H125" s="2" t="s">
        <v>273</v>
      </c>
      <c r="I125" s="2" t="s">
        <v>71</v>
      </c>
      <c r="J125" s="43" t="s">
        <v>230</v>
      </c>
      <c r="K125" s="2">
        <v>700</v>
      </c>
      <c r="L125" s="230"/>
      <c r="M125" s="194"/>
      <c r="N125" s="278"/>
    </row>
    <row r="126" spans="1:12288" ht="31.5" customHeight="1" x14ac:dyDescent="0.25">
      <c r="A126" s="226"/>
      <c r="B126" s="249"/>
      <c r="C126" s="246"/>
      <c r="D126" s="233"/>
      <c r="E126" s="260"/>
      <c r="F126" s="70">
        <v>3</v>
      </c>
      <c r="G126" s="55" t="s">
        <v>231</v>
      </c>
      <c r="H126" s="47" t="s">
        <v>169</v>
      </c>
      <c r="I126" s="48" t="s">
        <v>54</v>
      </c>
      <c r="J126" s="65" t="s">
        <v>232</v>
      </c>
      <c r="K126" s="48">
        <v>100</v>
      </c>
      <c r="L126" s="48" t="s">
        <v>293</v>
      </c>
      <c r="M126" s="99">
        <v>0.7</v>
      </c>
      <c r="N126" s="278"/>
    </row>
    <row r="127" spans="1:12288" s="56" customFormat="1" ht="23.25" customHeight="1" x14ac:dyDescent="0.25">
      <c r="A127" s="226"/>
      <c r="B127" s="249"/>
      <c r="C127" s="246"/>
      <c r="D127" s="233"/>
      <c r="E127" s="260"/>
      <c r="F127" s="57">
        <v>4</v>
      </c>
      <c r="G127" s="46" t="s">
        <v>233</v>
      </c>
      <c r="H127" s="47" t="s">
        <v>169</v>
      </c>
      <c r="I127" s="48" t="s">
        <v>54</v>
      </c>
      <c r="J127" s="65" t="s">
        <v>232</v>
      </c>
      <c r="K127" s="48">
        <v>100</v>
      </c>
      <c r="L127" s="121" t="s">
        <v>293</v>
      </c>
      <c r="M127" s="122">
        <v>20.8</v>
      </c>
      <c r="N127" s="278"/>
      <c r="O127" s="293"/>
      <c r="P127" s="268"/>
      <c r="Q127" s="268" t="s">
        <v>316</v>
      </c>
      <c r="R127" s="268"/>
      <c r="S127" s="268"/>
      <c r="T127" s="268"/>
      <c r="U127" s="268"/>
      <c r="V127" s="265"/>
      <c r="W127" s="265"/>
      <c r="X127" s="265"/>
      <c r="Y127" s="265"/>
      <c r="Z127" s="265"/>
      <c r="AA127" s="265"/>
      <c r="AB127" s="265"/>
      <c r="AC127" s="265"/>
      <c r="AD127" s="265"/>
      <c r="AE127" s="265"/>
      <c r="AF127" s="265"/>
      <c r="AG127" s="265"/>
      <c r="AH127" s="265"/>
      <c r="AI127" s="265"/>
      <c r="AJ127" s="265"/>
      <c r="AK127" s="265"/>
      <c r="AL127" s="265"/>
      <c r="AM127" s="265"/>
      <c r="AN127" s="265"/>
      <c r="AO127" s="265"/>
      <c r="AP127" s="265"/>
      <c r="AQ127" s="265"/>
      <c r="AR127" s="265"/>
      <c r="AS127" s="265"/>
      <c r="AT127" s="265"/>
      <c r="AU127" s="265"/>
      <c r="AV127" s="265"/>
      <c r="AW127" s="265"/>
      <c r="AX127" s="265"/>
      <c r="AY127" s="265"/>
      <c r="AZ127" s="265"/>
      <c r="BA127" s="265"/>
      <c r="BB127" s="265"/>
      <c r="BC127" s="265"/>
      <c r="BD127" s="265"/>
      <c r="BE127" s="265"/>
      <c r="BF127" s="265"/>
      <c r="BG127" s="265"/>
      <c r="BH127" s="265"/>
      <c r="BI127" s="265"/>
      <c r="BJ127" s="265"/>
      <c r="BK127" s="265"/>
      <c r="BL127" s="265"/>
      <c r="BM127" s="265"/>
      <c r="BN127" s="265"/>
      <c r="BO127" s="265"/>
      <c r="BP127" s="265"/>
      <c r="BQ127" s="265"/>
      <c r="BR127" s="265"/>
      <c r="BS127" s="265"/>
      <c r="BT127" s="265"/>
      <c r="BU127" s="265"/>
      <c r="BV127" s="265"/>
      <c r="BW127" s="265"/>
      <c r="BX127" s="265"/>
      <c r="BY127" s="265"/>
      <c r="BZ127" s="265"/>
      <c r="CA127" s="265"/>
      <c r="CB127" s="265"/>
      <c r="CC127" s="265"/>
      <c r="CD127" s="265"/>
      <c r="CE127" s="265"/>
      <c r="CF127" s="265"/>
      <c r="CG127" s="265"/>
      <c r="CH127" s="265"/>
      <c r="CI127" s="265"/>
      <c r="CJ127" s="265"/>
      <c r="CK127" s="265"/>
      <c r="CL127" s="265"/>
      <c r="CM127" s="265"/>
      <c r="CN127" s="265"/>
      <c r="CO127" s="265"/>
      <c r="CP127" s="265"/>
      <c r="CQ127" s="265"/>
      <c r="CR127" s="265"/>
      <c r="CS127" s="265"/>
      <c r="CT127" s="265"/>
      <c r="CU127" s="265"/>
      <c r="CV127" s="265"/>
      <c r="CW127" s="265"/>
      <c r="CX127" s="265"/>
      <c r="CY127" s="265"/>
      <c r="CZ127" s="265"/>
      <c r="DA127" s="265"/>
      <c r="DB127" s="265"/>
      <c r="DC127" s="265"/>
      <c r="DD127" s="265"/>
      <c r="DE127" s="265"/>
      <c r="DF127" s="265"/>
      <c r="DG127" s="265"/>
      <c r="DH127" s="265"/>
      <c r="DI127" s="265"/>
      <c r="DJ127" s="265"/>
      <c r="DK127" s="265"/>
      <c r="DL127" s="265"/>
      <c r="DM127" s="265"/>
      <c r="DN127" s="265"/>
      <c r="DO127" s="265"/>
      <c r="DP127" s="265"/>
      <c r="DQ127" s="265"/>
      <c r="DR127" s="265"/>
      <c r="DS127" s="265"/>
      <c r="DT127" s="265"/>
      <c r="DU127" s="265"/>
      <c r="DV127" s="265"/>
      <c r="DW127" s="265"/>
      <c r="DX127" s="265"/>
      <c r="DY127" s="265"/>
      <c r="DZ127" s="265"/>
      <c r="EA127" s="265"/>
      <c r="EB127" s="265"/>
      <c r="EC127" s="265"/>
      <c r="ED127" s="265"/>
      <c r="EE127" s="265"/>
      <c r="EF127" s="265"/>
      <c r="EG127" s="265"/>
      <c r="EH127" s="265"/>
      <c r="EI127" s="265"/>
      <c r="EJ127" s="265"/>
      <c r="EK127" s="265"/>
      <c r="EL127" s="265"/>
      <c r="EM127" s="265"/>
      <c r="EN127" s="265"/>
      <c r="EO127" s="265"/>
      <c r="EP127" s="265"/>
      <c r="EQ127" s="265"/>
      <c r="ER127" s="265"/>
      <c r="ES127" s="265"/>
      <c r="ET127" s="265"/>
      <c r="EU127" s="265"/>
      <c r="EV127" s="265"/>
      <c r="EW127" s="265"/>
      <c r="EX127" s="265"/>
      <c r="EY127" s="265"/>
      <c r="EZ127" s="265"/>
      <c r="FA127" s="265"/>
      <c r="FB127" s="265"/>
      <c r="FC127" s="265"/>
      <c r="FD127" s="265"/>
      <c r="FE127" s="265"/>
      <c r="FF127" s="265"/>
      <c r="FG127" s="265"/>
      <c r="FH127" s="265"/>
      <c r="FI127" s="265"/>
      <c r="FJ127" s="265"/>
      <c r="FK127" s="265"/>
      <c r="FL127" s="265"/>
      <c r="FM127" s="265"/>
      <c r="FN127" s="265"/>
      <c r="FO127" s="265"/>
      <c r="FP127" s="265"/>
      <c r="FQ127" s="265"/>
      <c r="FR127" s="265"/>
      <c r="FS127" s="265"/>
      <c r="FT127" s="265"/>
      <c r="FU127" s="265"/>
      <c r="FV127" s="265"/>
      <c r="FW127" s="265"/>
      <c r="FX127" s="265"/>
      <c r="FY127" s="265"/>
      <c r="FZ127" s="265"/>
      <c r="GA127" s="265"/>
      <c r="GB127" s="265"/>
      <c r="GC127" s="265"/>
      <c r="GD127" s="265"/>
      <c r="GE127" s="265"/>
      <c r="GF127" s="265"/>
      <c r="GG127" s="265"/>
      <c r="GH127" s="265"/>
      <c r="GI127" s="265"/>
      <c r="GJ127" s="265"/>
      <c r="GK127" s="265"/>
      <c r="GL127" s="265"/>
      <c r="GM127" s="265"/>
      <c r="GN127" s="265"/>
      <c r="GO127" s="265"/>
      <c r="GP127" s="265"/>
      <c r="GQ127" s="265"/>
      <c r="GR127" s="265"/>
      <c r="GS127" s="265"/>
      <c r="GT127" s="265"/>
      <c r="GU127" s="265"/>
      <c r="GV127" s="265"/>
      <c r="GW127" s="265"/>
      <c r="GX127" s="265"/>
      <c r="GY127" s="265"/>
      <c r="GZ127" s="265"/>
      <c r="HA127" s="265"/>
      <c r="HB127" s="265"/>
      <c r="HC127" s="265"/>
      <c r="HD127" s="265"/>
      <c r="HE127" s="265"/>
      <c r="HF127" s="265"/>
      <c r="HG127" s="265"/>
      <c r="HH127" s="265"/>
      <c r="HI127" s="265"/>
      <c r="HJ127" s="265"/>
      <c r="HK127" s="265"/>
      <c r="HL127" s="265"/>
      <c r="HM127" s="265"/>
      <c r="HN127" s="265"/>
      <c r="HO127" s="265"/>
      <c r="HP127" s="265"/>
      <c r="HQ127" s="265"/>
      <c r="HR127" s="265"/>
      <c r="HS127" s="265"/>
      <c r="HT127" s="265"/>
      <c r="HU127" s="265"/>
      <c r="HV127" s="265"/>
      <c r="HW127" s="265"/>
      <c r="HX127" s="265"/>
      <c r="HY127" s="265"/>
      <c r="HZ127" s="265"/>
      <c r="IA127" s="265"/>
      <c r="IB127" s="265"/>
      <c r="IC127" s="265"/>
      <c r="ID127" s="265"/>
      <c r="IE127" s="265"/>
      <c r="IF127" s="265"/>
      <c r="IG127" s="265"/>
      <c r="IH127" s="265"/>
      <c r="II127" s="265"/>
      <c r="IJ127" s="265"/>
      <c r="IK127" s="265"/>
      <c r="IL127" s="265"/>
      <c r="IM127" s="265"/>
      <c r="IN127" s="265"/>
      <c r="IO127" s="265"/>
      <c r="IP127" s="265"/>
      <c r="IQ127" s="265"/>
      <c r="IR127" s="265"/>
      <c r="IS127" s="265"/>
      <c r="IT127" s="265"/>
      <c r="IU127" s="265"/>
      <c r="IV127" s="265"/>
      <c r="IW127" s="265"/>
      <c r="IX127" s="265"/>
      <c r="IY127" s="265"/>
      <c r="IZ127" s="265"/>
      <c r="JA127" s="265"/>
      <c r="JB127" s="265"/>
      <c r="JC127" s="265"/>
      <c r="JD127" s="265"/>
      <c r="JE127" s="265"/>
      <c r="JF127" s="265"/>
      <c r="JG127" s="265"/>
      <c r="JH127" s="265"/>
      <c r="JI127" s="265"/>
      <c r="JJ127" s="265"/>
      <c r="JK127" s="265"/>
      <c r="JL127" s="265"/>
      <c r="JM127" s="265"/>
      <c r="JN127" s="265"/>
      <c r="JO127" s="265"/>
      <c r="JP127" s="265"/>
      <c r="JQ127" s="265"/>
      <c r="JR127" s="265"/>
      <c r="JS127" s="265"/>
      <c r="JT127" s="265"/>
      <c r="JU127" s="265"/>
      <c r="JV127" s="265"/>
      <c r="JW127" s="265"/>
      <c r="JX127" s="265"/>
      <c r="JY127" s="265"/>
      <c r="JZ127" s="265"/>
      <c r="KA127" s="265"/>
      <c r="KB127" s="265"/>
      <c r="KC127" s="265"/>
      <c r="KD127" s="265"/>
      <c r="KE127" s="265"/>
      <c r="KF127" s="265"/>
      <c r="KG127" s="265"/>
      <c r="KH127" s="265"/>
      <c r="KI127" s="265"/>
      <c r="KJ127" s="265"/>
      <c r="KK127" s="265"/>
      <c r="KL127" s="265"/>
      <c r="KM127" s="265"/>
      <c r="KN127" s="265"/>
      <c r="KO127" s="265"/>
      <c r="KP127" s="265"/>
      <c r="KQ127" s="265"/>
      <c r="KR127" s="265"/>
      <c r="KS127" s="265"/>
      <c r="KT127" s="265"/>
      <c r="KU127" s="265"/>
      <c r="KV127" s="265"/>
      <c r="KW127" s="265"/>
      <c r="KX127" s="265"/>
      <c r="KY127" s="265"/>
      <c r="KZ127" s="265"/>
      <c r="LA127" s="265"/>
      <c r="LB127" s="265"/>
      <c r="LC127" s="265"/>
      <c r="LD127" s="265"/>
      <c r="LE127" s="265"/>
      <c r="LF127" s="265"/>
      <c r="LG127" s="265"/>
      <c r="LH127" s="265"/>
      <c r="LI127" s="265"/>
      <c r="LJ127" s="265"/>
      <c r="LK127" s="265"/>
      <c r="LL127" s="265"/>
      <c r="LM127" s="265"/>
      <c r="LN127" s="265"/>
      <c r="LO127" s="265"/>
      <c r="LP127" s="265"/>
      <c r="LQ127" s="265"/>
      <c r="LR127" s="265"/>
      <c r="LS127" s="265"/>
      <c r="LT127" s="265"/>
      <c r="LU127" s="265"/>
      <c r="LV127" s="265"/>
      <c r="LW127" s="265"/>
      <c r="LX127" s="265"/>
      <c r="LY127" s="265"/>
      <c r="LZ127" s="265"/>
      <c r="MA127" s="265"/>
      <c r="MB127" s="265"/>
      <c r="MC127" s="265"/>
      <c r="MD127" s="265"/>
      <c r="ME127" s="265"/>
      <c r="MF127" s="265"/>
      <c r="MG127" s="265"/>
      <c r="MH127" s="265"/>
      <c r="MI127" s="265"/>
      <c r="MJ127" s="265"/>
      <c r="MK127" s="265"/>
      <c r="ML127" s="265"/>
      <c r="MM127" s="265"/>
      <c r="MN127" s="265"/>
      <c r="MO127" s="265"/>
      <c r="MP127" s="265"/>
      <c r="MQ127" s="265"/>
      <c r="MR127" s="265"/>
      <c r="MS127" s="265"/>
      <c r="MT127" s="265"/>
      <c r="MU127" s="265"/>
      <c r="MV127" s="265"/>
      <c r="MW127" s="265"/>
      <c r="MX127" s="265"/>
      <c r="MY127" s="265"/>
      <c r="MZ127" s="265"/>
      <c r="NA127" s="265"/>
      <c r="NB127" s="265"/>
      <c r="NC127" s="265"/>
      <c r="ND127" s="265"/>
      <c r="NE127" s="265"/>
      <c r="NF127" s="265"/>
      <c r="NG127" s="265"/>
      <c r="NH127" s="265"/>
      <c r="NI127" s="265"/>
      <c r="NJ127" s="265"/>
      <c r="NK127" s="265"/>
      <c r="NL127" s="265"/>
      <c r="NM127" s="265"/>
      <c r="NN127" s="265"/>
      <c r="NO127" s="265"/>
      <c r="NP127" s="265"/>
      <c r="NQ127" s="265"/>
      <c r="NR127" s="265"/>
      <c r="NS127" s="265"/>
      <c r="NT127" s="265"/>
      <c r="NU127" s="265"/>
      <c r="NV127" s="265"/>
      <c r="NW127" s="265"/>
      <c r="NX127" s="265"/>
      <c r="NY127" s="265"/>
      <c r="NZ127" s="265"/>
      <c r="OA127" s="265"/>
      <c r="OB127" s="265"/>
      <c r="OC127" s="265"/>
      <c r="OD127" s="265"/>
      <c r="OE127" s="265"/>
      <c r="OF127" s="265"/>
      <c r="OG127" s="265"/>
      <c r="OH127" s="265"/>
      <c r="OI127" s="265"/>
      <c r="OJ127" s="265"/>
      <c r="OK127" s="265"/>
      <c r="OL127" s="265"/>
      <c r="OM127" s="265"/>
      <c r="ON127" s="265"/>
      <c r="OO127" s="265"/>
      <c r="OP127" s="265"/>
      <c r="OQ127" s="265"/>
      <c r="OR127" s="265"/>
      <c r="OS127" s="265"/>
      <c r="OT127" s="265"/>
      <c r="OU127" s="265"/>
      <c r="OV127" s="265"/>
      <c r="OW127" s="265"/>
      <c r="OX127" s="265"/>
      <c r="OY127" s="265"/>
      <c r="OZ127" s="265"/>
      <c r="PA127" s="265"/>
      <c r="PB127" s="265"/>
      <c r="PC127" s="265"/>
      <c r="PD127" s="265"/>
      <c r="PE127" s="265"/>
      <c r="PF127" s="265"/>
      <c r="PG127" s="265"/>
      <c r="PH127" s="265"/>
      <c r="PI127" s="265"/>
      <c r="PJ127" s="265"/>
      <c r="PK127" s="265"/>
      <c r="PL127" s="265"/>
      <c r="PM127" s="265"/>
      <c r="PN127" s="265"/>
      <c r="PO127" s="265"/>
      <c r="PP127" s="265"/>
      <c r="PQ127" s="265"/>
      <c r="PR127" s="265"/>
      <c r="PS127" s="265"/>
      <c r="PT127" s="265"/>
      <c r="PU127" s="265"/>
      <c r="PV127" s="265"/>
      <c r="PW127" s="265"/>
      <c r="PX127" s="265"/>
      <c r="PY127" s="265"/>
      <c r="PZ127" s="265"/>
      <c r="QA127" s="265"/>
      <c r="QB127" s="265"/>
      <c r="QC127" s="265"/>
      <c r="QD127" s="265"/>
      <c r="QE127" s="265"/>
      <c r="QF127" s="265"/>
      <c r="QG127" s="265"/>
      <c r="QH127" s="265"/>
      <c r="QI127" s="265"/>
      <c r="QJ127" s="265"/>
      <c r="QK127" s="265"/>
      <c r="QL127" s="265"/>
      <c r="QM127" s="265"/>
      <c r="QN127" s="265"/>
      <c r="QO127" s="265"/>
      <c r="QP127" s="265"/>
      <c r="QQ127" s="265"/>
      <c r="QR127" s="265"/>
      <c r="QS127" s="265"/>
      <c r="QT127" s="265"/>
      <c r="QU127" s="265"/>
      <c r="QV127" s="265"/>
      <c r="QW127" s="265"/>
      <c r="QX127" s="265"/>
      <c r="QY127" s="265"/>
      <c r="QZ127" s="265"/>
      <c r="RA127" s="265"/>
      <c r="RB127" s="265"/>
      <c r="RC127" s="265"/>
      <c r="RD127" s="265"/>
      <c r="RE127" s="265"/>
      <c r="RF127" s="265"/>
      <c r="RG127" s="265"/>
      <c r="RH127" s="265"/>
      <c r="RI127" s="265"/>
      <c r="RJ127" s="265"/>
      <c r="RK127" s="265"/>
      <c r="RL127" s="265"/>
      <c r="RM127" s="265"/>
      <c r="RN127" s="265"/>
      <c r="RO127" s="265"/>
      <c r="RP127" s="265"/>
      <c r="RQ127" s="265"/>
      <c r="RR127" s="265"/>
      <c r="RS127" s="265"/>
      <c r="RT127" s="265"/>
      <c r="RU127" s="265"/>
      <c r="RV127" s="265"/>
      <c r="RW127" s="265"/>
      <c r="RX127" s="265"/>
      <c r="RY127" s="265"/>
      <c r="RZ127" s="265"/>
      <c r="SA127" s="265"/>
      <c r="SB127" s="265"/>
      <c r="SC127" s="265"/>
      <c r="SD127" s="265"/>
      <c r="SE127" s="265"/>
      <c r="SF127" s="265"/>
      <c r="SG127" s="265"/>
      <c r="SH127" s="265"/>
      <c r="SI127" s="265"/>
      <c r="SJ127" s="265"/>
      <c r="SK127" s="265"/>
      <c r="SL127" s="265"/>
      <c r="SM127" s="265"/>
      <c r="SN127" s="265"/>
      <c r="SO127" s="265"/>
      <c r="SP127" s="265"/>
      <c r="SQ127" s="265"/>
      <c r="SR127" s="265"/>
      <c r="SS127" s="265"/>
      <c r="ST127" s="265"/>
      <c r="SU127" s="265"/>
      <c r="SV127" s="265"/>
      <c r="SW127" s="265"/>
      <c r="SX127" s="265"/>
      <c r="SY127" s="265"/>
      <c r="SZ127" s="265"/>
      <c r="TA127" s="265"/>
      <c r="TB127" s="265"/>
      <c r="TC127" s="265"/>
      <c r="TD127" s="265"/>
      <c r="TE127" s="265"/>
      <c r="TF127" s="265"/>
      <c r="TG127" s="265"/>
      <c r="TH127" s="265"/>
      <c r="TI127" s="265"/>
      <c r="TJ127" s="265"/>
      <c r="TK127" s="265"/>
      <c r="TL127" s="265"/>
      <c r="TM127" s="265"/>
      <c r="TN127" s="265"/>
      <c r="TO127" s="265"/>
      <c r="TP127" s="265"/>
      <c r="TQ127" s="265"/>
      <c r="TR127" s="265"/>
      <c r="TS127" s="265"/>
      <c r="TT127" s="265"/>
      <c r="TU127" s="265"/>
      <c r="TV127" s="265"/>
      <c r="TW127" s="265"/>
      <c r="TX127" s="265"/>
      <c r="TY127" s="265"/>
      <c r="TZ127" s="265"/>
      <c r="UA127" s="265"/>
      <c r="UB127" s="265"/>
      <c r="UC127" s="265"/>
      <c r="UD127" s="265"/>
      <c r="UE127" s="265"/>
      <c r="UF127" s="265"/>
      <c r="UG127" s="265"/>
      <c r="UH127" s="265"/>
      <c r="UI127" s="265"/>
      <c r="UJ127" s="265"/>
      <c r="UK127" s="265"/>
      <c r="UL127" s="265"/>
      <c r="UM127" s="265"/>
      <c r="UN127" s="265"/>
      <c r="UO127" s="265"/>
      <c r="UP127" s="265"/>
      <c r="UQ127" s="265"/>
      <c r="UR127" s="265"/>
      <c r="US127" s="265"/>
      <c r="UT127" s="265"/>
      <c r="UU127" s="265"/>
      <c r="UV127" s="265"/>
      <c r="UW127" s="265"/>
      <c r="UX127" s="265"/>
      <c r="UY127" s="265"/>
      <c r="UZ127" s="265"/>
      <c r="VA127" s="265"/>
      <c r="VB127" s="265"/>
      <c r="VC127" s="265"/>
      <c r="VD127" s="265"/>
      <c r="VE127" s="265"/>
      <c r="VF127" s="265"/>
      <c r="VG127" s="265"/>
      <c r="VH127" s="265"/>
      <c r="VI127" s="265"/>
      <c r="VJ127" s="265"/>
      <c r="VK127" s="265"/>
      <c r="VL127" s="265"/>
      <c r="VM127" s="265"/>
      <c r="VN127" s="265"/>
      <c r="VO127" s="265"/>
      <c r="VP127" s="265"/>
      <c r="VQ127" s="265"/>
      <c r="VR127" s="265"/>
      <c r="VS127" s="265"/>
      <c r="VT127" s="265"/>
      <c r="VU127" s="265"/>
      <c r="VV127" s="265"/>
      <c r="VW127" s="265"/>
      <c r="VX127" s="265"/>
      <c r="VY127" s="265"/>
      <c r="VZ127" s="265"/>
      <c r="WA127" s="265"/>
      <c r="WB127" s="265"/>
      <c r="WC127" s="265"/>
      <c r="WD127" s="265"/>
      <c r="WE127" s="265"/>
      <c r="WF127" s="265"/>
      <c r="WG127" s="265"/>
      <c r="WH127" s="265"/>
      <c r="WI127" s="265"/>
      <c r="WJ127" s="265"/>
      <c r="WK127" s="265"/>
      <c r="WL127" s="265"/>
      <c r="WM127" s="265"/>
      <c r="WN127" s="265"/>
      <c r="WO127" s="265"/>
      <c r="WP127" s="265"/>
      <c r="WQ127" s="265"/>
      <c r="WR127" s="265"/>
      <c r="WS127" s="265"/>
      <c r="WT127" s="265"/>
      <c r="WU127" s="265"/>
      <c r="WV127" s="265"/>
      <c r="WW127" s="265"/>
      <c r="WX127" s="265"/>
      <c r="WY127" s="265"/>
      <c r="WZ127" s="265"/>
      <c r="XA127" s="265"/>
      <c r="XB127" s="265"/>
      <c r="XC127" s="265"/>
      <c r="XD127" s="265"/>
      <c r="XE127" s="265"/>
      <c r="XF127" s="265"/>
      <c r="XG127" s="265"/>
      <c r="XH127" s="265"/>
      <c r="XI127" s="265"/>
      <c r="XJ127" s="265"/>
      <c r="XK127" s="265"/>
      <c r="XL127" s="265"/>
      <c r="XM127" s="265"/>
      <c r="XN127" s="265"/>
      <c r="XO127" s="265"/>
      <c r="XP127" s="265"/>
      <c r="XQ127" s="265"/>
      <c r="XR127" s="265"/>
      <c r="XS127" s="265"/>
      <c r="XT127" s="265"/>
      <c r="XU127" s="265"/>
      <c r="XV127" s="265"/>
      <c r="XW127" s="265"/>
      <c r="XX127" s="265"/>
      <c r="XY127" s="265"/>
      <c r="XZ127" s="265"/>
      <c r="YA127" s="265"/>
      <c r="YB127" s="265"/>
      <c r="YC127" s="265"/>
      <c r="YD127" s="265"/>
      <c r="YE127" s="265"/>
      <c r="YF127" s="265"/>
      <c r="YG127" s="265"/>
      <c r="YH127" s="265"/>
      <c r="YI127" s="265"/>
      <c r="YJ127" s="265"/>
      <c r="YK127" s="265"/>
      <c r="YL127" s="265"/>
      <c r="YM127" s="265"/>
      <c r="YN127" s="265"/>
      <c r="YO127" s="265"/>
      <c r="YP127" s="265"/>
      <c r="YQ127" s="265"/>
      <c r="YR127" s="265"/>
      <c r="YS127" s="265"/>
      <c r="YT127" s="265"/>
      <c r="YU127" s="265"/>
      <c r="YV127" s="265"/>
      <c r="YW127" s="265"/>
      <c r="YX127" s="265"/>
      <c r="YY127" s="265"/>
      <c r="YZ127" s="265"/>
      <c r="ZA127" s="265"/>
      <c r="ZB127" s="265"/>
      <c r="ZC127" s="265"/>
      <c r="ZD127" s="265"/>
      <c r="ZE127" s="265"/>
      <c r="ZF127" s="265"/>
      <c r="ZG127" s="265"/>
      <c r="ZH127" s="265"/>
      <c r="ZI127" s="265"/>
      <c r="ZJ127" s="265"/>
      <c r="ZK127" s="265"/>
      <c r="ZL127" s="265"/>
      <c r="ZM127" s="265"/>
      <c r="ZN127" s="265"/>
      <c r="ZO127" s="265"/>
      <c r="ZP127" s="265"/>
      <c r="ZQ127" s="265"/>
      <c r="ZR127" s="265"/>
      <c r="ZS127" s="265"/>
      <c r="ZT127" s="265"/>
      <c r="ZU127" s="265"/>
      <c r="ZV127" s="265"/>
      <c r="ZW127" s="265"/>
      <c r="ZX127" s="265"/>
      <c r="ZY127" s="265"/>
      <c r="ZZ127" s="265"/>
      <c r="AAA127" s="265"/>
      <c r="AAB127" s="265"/>
      <c r="AAC127" s="265"/>
      <c r="AAD127" s="265"/>
      <c r="AAE127" s="265"/>
      <c r="AAF127" s="265"/>
      <c r="AAG127" s="265"/>
      <c r="AAH127" s="265"/>
      <c r="AAI127" s="265"/>
      <c r="AAJ127" s="265"/>
      <c r="AAK127" s="265"/>
      <c r="AAL127" s="265"/>
      <c r="AAM127" s="265"/>
      <c r="AAN127" s="265"/>
      <c r="AAO127" s="265"/>
      <c r="AAP127" s="265"/>
      <c r="AAQ127" s="265"/>
      <c r="AAR127" s="265"/>
      <c r="AAS127" s="265"/>
      <c r="AAT127" s="265"/>
      <c r="AAU127" s="265"/>
      <c r="AAV127" s="265"/>
      <c r="AAW127" s="265"/>
      <c r="AAX127" s="265"/>
      <c r="AAY127" s="265"/>
      <c r="AAZ127" s="265"/>
      <c r="ABA127" s="265"/>
      <c r="ABB127" s="265"/>
      <c r="ABC127" s="265"/>
      <c r="ABD127" s="265"/>
      <c r="ABE127" s="265"/>
      <c r="ABF127" s="265"/>
      <c r="ABG127" s="265"/>
      <c r="ABH127" s="265"/>
      <c r="ABI127" s="265"/>
      <c r="ABJ127" s="265"/>
      <c r="ABK127" s="265"/>
      <c r="ABL127" s="265"/>
      <c r="ABM127" s="265"/>
      <c r="ABN127" s="265"/>
      <c r="ABO127" s="265"/>
      <c r="ABP127" s="265"/>
      <c r="ABQ127" s="265"/>
      <c r="ABR127" s="265"/>
      <c r="ABS127" s="265"/>
      <c r="ABT127" s="265"/>
      <c r="ABU127" s="265"/>
      <c r="ABV127" s="265"/>
      <c r="ABW127" s="265"/>
      <c r="ABX127" s="265"/>
      <c r="ABY127" s="265"/>
      <c r="ABZ127" s="265"/>
      <c r="ACA127" s="265"/>
      <c r="ACB127" s="265"/>
      <c r="ACC127" s="265"/>
      <c r="ACD127" s="265"/>
      <c r="ACE127" s="265"/>
      <c r="ACF127" s="265"/>
      <c r="ACG127" s="265"/>
      <c r="ACH127" s="265"/>
      <c r="ACI127" s="265"/>
      <c r="ACJ127" s="265"/>
      <c r="ACK127" s="265"/>
      <c r="ACL127" s="265"/>
      <c r="ACM127" s="265"/>
      <c r="ACN127" s="265"/>
      <c r="ACO127" s="265"/>
      <c r="ACP127" s="265"/>
      <c r="ACQ127" s="265"/>
      <c r="ACR127" s="265"/>
      <c r="ACS127" s="265"/>
      <c r="ACT127" s="265"/>
      <c r="ACU127" s="265"/>
      <c r="ACV127" s="265"/>
      <c r="ACW127" s="265"/>
      <c r="ACX127" s="265"/>
      <c r="ACY127" s="265"/>
      <c r="ACZ127" s="265"/>
      <c r="ADA127" s="265"/>
      <c r="ADB127" s="265"/>
      <c r="ADC127" s="265"/>
      <c r="ADD127" s="265"/>
      <c r="ADE127" s="265"/>
      <c r="ADF127" s="265"/>
      <c r="ADG127" s="265"/>
      <c r="ADH127" s="265"/>
      <c r="ADI127" s="265"/>
      <c r="ADJ127" s="265"/>
      <c r="ADK127" s="265"/>
      <c r="ADL127" s="265"/>
      <c r="ADM127" s="265"/>
      <c r="ADN127" s="265"/>
      <c r="ADO127" s="265"/>
      <c r="ADP127" s="265"/>
      <c r="ADQ127" s="265"/>
      <c r="ADR127" s="265"/>
      <c r="ADS127" s="265"/>
      <c r="ADT127" s="265"/>
      <c r="ADU127" s="265"/>
      <c r="ADV127" s="265"/>
      <c r="ADW127" s="265"/>
      <c r="ADX127" s="265"/>
      <c r="ADY127" s="265"/>
      <c r="ADZ127" s="265"/>
      <c r="AEA127" s="265"/>
      <c r="AEB127" s="265"/>
      <c r="AEC127" s="265"/>
      <c r="AED127" s="265"/>
      <c r="AEE127" s="265"/>
      <c r="AEF127" s="265"/>
      <c r="AEG127" s="265"/>
      <c r="AEH127" s="265"/>
      <c r="AEI127" s="265"/>
      <c r="AEJ127" s="265"/>
      <c r="AEK127" s="265"/>
      <c r="AEL127" s="265"/>
      <c r="AEM127" s="265"/>
      <c r="AEN127" s="265"/>
      <c r="AEO127" s="265"/>
      <c r="AEP127" s="265"/>
      <c r="AEQ127" s="265"/>
      <c r="AER127" s="265"/>
      <c r="AES127" s="265"/>
      <c r="AET127" s="265"/>
      <c r="AEU127" s="265"/>
      <c r="AEV127" s="265"/>
      <c r="AEW127" s="265"/>
      <c r="AEX127" s="265"/>
      <c r="AEY127" s="265"/>
      <c r="AEZ127" s="265"/>
      <c r="AFA127" s="265"/>
      <c r="AFB127" s="265"/>
      <c r="AFC127" s="265"/>
      <c r="AFD127" s="265"/>
      <c r="AFE127" s="265"/>
      <c r="AFF127" s="265"/>
      <c r="AFG127" s="265"/>
      <c r="AFH127" s="265"/>
      <c r="AFI127" s="265"/>
      <c r="AFJ127" s="265"/>
      <c r="AFK127" s="265"/>
      <c r="AFL127" s="265"/>
      <c r="AFM127" s="265"/>
      <c r="AFN127" s="265"/>
      <c r="AFO127" s="265"/>
      <c r="AFP127" s="265"/>
      <c r="AFQ127" s="265"/>
      <c r="AFR127" s="265"/>
      <c r="AFS127" s="265"/>
      <c r="AFT127" s="265"/>
      <c r="AFU127" s="265"/>
      <c r="AFV127" s="265"/>
      <c r="AFW127" s="265"/>
      <c r="AFX127" s="265"/>
      <c r="AFY127" s="265"/>
      <c r="AFZ127" s="265"/>
      <c r="AGA127" s="265"/>
      <c r="AGB127" s="265"/>
      <c r="AGC127" s="265"/>
      <c r="AGD127" s="265"/>
      <c r="AGE127" s="265"/>
      <c r="AGF127" s="265"/>
      <c r="AGG127" s="265"/>
      <c r="AGH127" s="265"/>
      <c r="AGI127" s="265"/>
      <c r="AGJ127" s="265"/>
      <c r="AGK127" s="265"/>
      <c r="AGL127" s="265"/>
      <c r="AGM127" s="265"/>
      <c r="AGN127" s="265"/>
      <c r="AGO127" s="265"/>
      <c r="AGP127" s="265"/>
      <c r="AGQ127" s="265"/>
      <c r="AGR127" s="265"/>
      <c r="AGS127" s="265"/>
      <c r="AGT127" s="265"/>
      <c r="AGU127" s="265"/>
      <c r="AGV127" s="265"/>
      <c r="AGW127" s="265"/>
      <c r="AGX127" s="265"/>
      <c r="AGY127" s="265"/>
      <c r="AGZ127" s="265"/>
      <c r="AHA127" s="265"/>
      <c r="AHB127" s="265"/>
      <c r="AHC127" s="265"/>
      <c r="AHD127" s="265"/>
      <c r="AHE127" s="265"/>
      <c r="AHF127" s="265"/>
      <c r="AHG127" s="265"/>
      <c r="AHH127" s="265"/>
      <c r="AHI127" s="265"/>
      <c r="AHJ127" s="265"/>
      <c r="AHK127" s="265"/>
      <c r="AHL127" s="265"/>
      <c r="AHM127" s="265"/>
      <c r="AHN127" s="265"/>
      <c r="AHO127" s="265"/>
      <c r="AHP127" s="265"/>
      <c r="AHQ127" s="265"/>
      <c r="AHR127" s="265"/>
      <c r="AHS127" s="265"/>
      <c r="AHT127" s="265"/>
      <c r="AHU127" s="265"/>
      <c r="AHV127" s="265"/>
      <c r="AHW127" s="265"/>
      <c r="AHX127" s="265"/>
      <c r="AHY127" s="265"/>
      <c r="AHZ127" s="265"/>
      <c r="AIA127" s="265"/>
      <c r="AIB127" s="265"/>
      <c r="AIC127" s="265"/>
      <c r="AID127" s="265"/>
      <c r="AIE127" s="265"/>
      <c r="AIF127" s="265"/>
      <c r="AIG127" s="265"/>
      <c r="AIH127" s="265"/>
      <c r="AII127" s="265"/>
      <c r="AIJ127" s="265"/>
      <c r="AIK127" s="265"/>
      <c r="AIL127" s="265"/>
      <c r="AIM127" s="265"/>
      <c r="AIN127" s="265"/>
      <c r="AIO127" s="265"/>
      <c r="AIP127" s="265"/>
      <c r="AIQ127" s="265"/>
      <c r="AIR127" s="265"/>
      <c r="AIS127" s="265"/>
      <c r="AIT127" s="265"/>
      <c r="AIU127" s="265"/>
      <c r="AIV127" s="265"/>
      <c r="AIW127" s="265"/>
      <c r="AIX127" s="265"/>
      <c r="AIY127" s="265"/>
      <c r="AIZ127" s="265"/>
      <c r="AJA127" s="265"/>
      <c r="AJB127" s="265"/>
      <c r="AJC127" s="265"/>
      <c r="AJD127" s="265"/>
      <c r="AJE127" s="265"/>
      <c r="AJF127" s="265"/>
      <c r="AJG127" s="265"/>
      <c r="AJH127" s="265"/>
      <c r="AJI127" s="265"/>
      <c r="AJJ127" s="265"/>
      <c r="AJK127" s="265"/>
      <c r="AJL127" s="265"/>
      <c r="AJM127" s="265"/>
      <c r="AJN127" s="265"/>
      <c r="AJO127" s="265"/>
      <c r="AJP127" s="265"/>
      <c r="AJQ127" s="265"/>
      <c r="AJR127" s="265"/>
      <c r="AJS127" s="265"/>
      <c r="AJT127" s="265"/>
      <c r="AJU127" s="265"/>
      <c r="AJV127" s="265"/>
      <c r="AJW127" s="265"/>
      <c r="AJX127" s="265"/>
      <c r="AJY127" s="265"/>
      <c r="AJZ127" s="265"/>
      <c r="AKA127" s="265"/>
      <c r="AKB127" s="265"/>
      <c r="AKC127" s="265"/>
      <c r="AKD127" s="265"/>
      <c r="AKE127" s="265"/>
      <c r="AKF127" s="265"/>
      <c r="AKG127" s="265"/>
      <c r="AKH127" s="265"/>
      <c r="AKI127" s="265"/>
      <c r="AKJ127" s="265"/>
      <c r="AKK127" s="265"/>
      <c r="AKL127" s="265"/>
      <c r="AKM127" s="265"/>
      <c r="AKN127" s="265"/>
      <c r="AKO127" s="265"/>
      <c r="AKP127" s="265"/>
      <c r="AKQ127" s="265"/>
      <c r="AKR127" s="265"/>
      <c r="AKS127" s="265"/>
      <c r="AKT127" s="265"/>
      <c r="AKU127" s="265"/>
      <c r="AKV127" s="265"/>
      <c r="AKW127" s="265"/>
      <c r="AKX127" s="265"/>
      <c r="AKY127" s="265"/>
      <c r="AKZ127" s="265"/>
      <c r="ALA127" s="265"/>
      <c r="ALB127" s="265"/>
      <c r="ALC127" s="265"/>
      <c r="ALD127" s="265"/>
      <c r="ALE127" s="265"/>
      <c r="ALF127" s="265"/>
      <c r="ALG127" s="265"/>
      <c r="ALH127" s="265"/>
      <c r="ALI127" s="265"/>
      <c r="ALJ127" s="265"/>
      <c r="ALK127" s="265"/>
      <c r="ALL127" s="265"/>
      <c r="ALM127" s="265"/>
      <c r="ALN127" s="265"/>
      <c r="ALO127" s="265"/>
      <c r="ALP127" s="265"/>
      <c r="ALQ127" s="265"/>
      <c r="ALR127" s="265"/>
      <c r="ALS127" s="265"/>
      <c r="ALT127" s="265"/>
      <c r="ALU127" s="265"/>
      <c r="ALV127" s="265"/>
      <c r="ALW127" s="265"/>
      <c r="ALX127" s="265"/>
      <c r="ALY127" s="265"/>
      <c r="ALZ127" s="265"/>
      <c r="AMA127" s="265"/>
      <c r="AMB127" s="265"/>
      <c r="AMC127" s="265"/>
      <c r="AMD127" s="265"/>
      <c r="AME127" s="265"/>
      <c r="AMF127" s="265"/>
      <c r="AMG127" s="265"/>
      <c r="AMH127" s="265"/>
      <c r="AMI127" s="265"/>
      <c r="AMJ127" s="265"/>
      <c r="AMK127" s="265"/>
      <c r="AML127" s="265"/>
      <c r="AMM127" s="265"/>
      <c r="AMN127" s="265"/>
      <c r="AMO127" s="265"/>
      <c r="AMP127" s="265"/>
      <c r="AMQ127" s="265"/>
      <c r="AMR127" s="265"/>
      <c r="AMS127" s="265"/>
      <c r="AMT127" s="265"/>
      <c r="AMU127" s="265"/>
      <c r="AMV127" s="265"/>
      <c r="AMW127" s="265"/>
      <c r="AMX127" s="265"/>
      <c r="AMY127" s="265"/>
      <c r="AMZ127" s="265"/>
      <c r="ANA127" s="265"/>
      <c r="ANB127" s="265"/>
      <c r="ANC127" s="265"/>
      <c r="AND127" s="265"/>
      <c r="ANE127" s="265"/>
      <c r="ANF127" s="265"/>
      <c r="ANG127" s="265"/>
      <c r="ANH127" s="265"/>
      <c r="ANI127" s="265"/>
      <c r="ANJ127" s="265"/>
      <c r="ANK127" s="265"/>
      <c r="ANL127" s="265"/>
      <c r="ANM127" s="265"/>
      <c r="ANN127" s="265"/>
      <c r="ANO127" s="265"/>
      <c r="ANP127" s="265"/>
      <c r="ANQ127" s="265"/>
      <c r="ANR127" s="265"/>
      <c r="ANS127" s="265"/>
      <c r="ANT127" s="265"/>
      <c r="ANU127" s="265"/>
      <c r="ANV127" s="265"/>
      <c r="ANW127" s="265"/>
      <c r="ANX127" s="265"/>
      <c r="ANY127" s="265"/>
      <c r="ANZ127" s="265"/>
      <c r="AOA127" s="265"/>
      <c r="AOB127" s="265"/>
      <c r="AOC127" s="265"/>
      <c r="AOD127" s="265"/>
      <c r="AOE127" s="265"/>
      <c r="AOF127" s="265"/>
      <c r="AOG127" s="265"/>
      <c r="AOH127" s="265"/>
      <c r="AOI127" s="265"/>
      <c r="AOJ127" s="265"/>
      <c r="AOK127" s="265"/>
      <c r="AOL127" s="265"/>
      <c r="AOM127" s="265"/>
      <c r="AON127" s="265"/>
      <c r="AOO127" s="265"/>
      <c r="AOP127" s="265"/>
      <c r="AOQ127" s="265"/>
      <c r="AOR127" s="265"/>
      <c r="AOS127" s="265"/>
      <c r="AOT127" s="265"/>
      <c r="AOU127" s="265"/>
      <c r="AOV127" s="265"/>
      <c r="AOW127" s="265"/>
      <c r="AOX127" s="265"/>
      <c r="AOY127" s="265"/>
      <c r="AOZ127" s="265"/>
      <c r="APA127" s="265"/>
      <c r="APB127" s="265"/>
      <c r="APC127" s="265"/>
      <c r="APD127" s="265"/>
      <c r="APE127" s="265"/>
      <c r="APF127" s="265"/>
      <c r="APG127" s="265"/>
      <c r="APH127" s="265"/>
      <c r="API127" s="265"/>
      <c r="APJ127" s="265"/>
      <c r="APK127" s="265"/>
      <c r="APL127" s="265"/>
      <c r="APM127" s="265"/>
      <c r="APN127" s="265"/>
      <c r="APO127" s="265"/>
      <c r="APP127" s="265"/>
      <c r="APQ127" s="265"/>
      <c r="APR127" s="265"/>
      <c r="APS127" s="265"/>
      <c r="APT127" s="265"/>
      <c r="APU127" s="265"/>
      <c r="APV127" s="265"/>
      <c r="APW127" s="265"/>
      <c r="APX127" s="265"/>
      <c r="APY127" s="265"/>
      <c r="APZ127" s="265"/>
      <c r="AQA127" s="265"/>
      <c r="AQB127" s="265"/>
      <c r="AQC127" s="265"/>
      <c r="AQD127" s="265"/>
      <c r="AQE127" s="265"/>
      <c r="AQF127" s="265"/>
      <c r="AQG127" s="265"/>
      <c r="AQH127" s="265"/>
      <c r="AQI127" s="265"/>
      <c r="AQJ127" s="265"/>
      <c r="AQK127" s="265"/>
      <c r="AQL127" s="265"/>
      <c r="AQM127" s="265"/>
      <c r="AQN127" s="265"/>
      <c r="AQO127" s="265"/>
      <c r="AQP127" s="265"/>
      <c r="AQQ127" s="265"/>
      <c r="AQR127" s="265"/>
      <c r="AQS127" s="265"/>
      <c r="AQT127" s="265"/>
      <c r="AQU127" s="265"/>
      <c r="AQV127" s="265"/>
      <c r="AQW127" s="265"/>
      <c r="AQX127" s="265"/>
      <c r="AQY127" s="265"/>
      <c r="AQZ127" s="265"/>
      <c r="ARA127" s="265"/>
      <c r="ARB127" s="265"/>
      <c r="ARC127" s="265"/>
      <c r="ARD127" s="265"/>
      <c r="ARE127" s="265"/>
      <c r="ARF127" s="265"/>
      <c r="ARG127" s="265"/>
      <c r="ARH127" s="265"/>
      <c r="ARI127" s="265"/>
      <c r="ARJ127" s="265"/>
      <c r="ARK127" s="265"/>
      <c r="ARL127" s="265"/>
      <c r="ARM127" s="265"/>
      <c r="ARN127" s="265"/>
      <c r="ARO127" s="265"/>
      <c r="ARP127" s="265"/>
      <c r="ARQ127" s="265"/>
      <c r="ARR127" s="265"/>
      <c r="ARS127" s="265"/>
      <c r="ART127" s="265"/>
      <c r="ARU127" s="265"/>
      <c r="ARV127" s="265"/>
      <c r="ARW127" s="265"/>
      <c r="ARX127" s="265"/>
      <c r="ARY127" s="265"/>
      <c r="ARZ127" s="265"/>
      <c r="ASA127" s="265"/>
      <c r="ASB127" s="265"/>
      <c r="ASC127" s="265"/>
      <c r="ASD127" s="265"/>
      <c r="ASE127" s="265"/>
      <c r="ASF127" s="265"/>
      <c r="ASG127" s="265"/>
      <c r="ASH127" s="265"/>
      <c r="ASI127" s="265"/>
      <c r="ASJ127" s="265"/>
      <c r="ASK127" s="265"/>
      <c r="ASL127" s="265"/>
      <c r="ASM127" s="265"/>
      <c r="ASN127" s="265"/>
      <c r="ASO127" s="265"/>
      <c r="ASP127" s="265"/>
      <c r="ASQ127" s="265"/>
      <c r="ASR127" s="265"/>
      <c r="ASS127" s="265"/>
      <c r="AST127" s="265"/>
      <c r="ASU127" s="265"/>
      <c r="ASV127" s="265"/>
      <c r="ASW127" s="265"/>
      <c r="ASX127" s="265"/>
      <c r="ASY127" s="265"/>
      <c r="ASZ127" s="265"/>
      <c r="ATA127" s="265"/>
      <c r="ATB127" s="265"/>
      <c r="ATC127" s="265"/>
      <c r="ATD127" s="265"/>
      <c r="ATE127" s="265"/>
      <c r="ATF127" s="265"/>
      <c r="ATG127" s="265"/>
      <c r="ATH127" s="265"/>
      <c r="ATI127" s="265"/>
      <c r="ATJ127" s="265"/>
      <c r="ATK127" s="265"/>
      <c r="ATL127" s="265"/>
      <c r="ATM127" s="265"/>
      <c r="ATN127" s="265"/>
      <c r="ATO127" s="265"/>
      <c r="ATP127" s="265"/>
      <c r="ATQ127" s="265"/>
      <c r="ATR127" s="265"/>
      <c r="ATS127" s="265"/>
      <c r="ATT127" s="265"/>
      <c r="ATU127" s="265"/>
      <c r="ATV127" s="265"/>
      <c r="ATW127" s="265"/>
      <c r="ATX127" s="265"/>
      <c r="ATY127" s="265"/>
      <c r="ATZ127" s="265"/>
      <c r="AUA127" s="265"/>
      <c r="AUB127" s="265"/>
      <c r="AUC127" s="265"/>
      <c r="AUD127" s="265"/>
      <c r="AUE127" s="265"/>
      <c r="AUF127" s="265"/>
      <c r="AUG127" s="265"/>
      <c r="AUH127" s="265"/>
      <c r="AUI127" s="265"/>
      <c r="AUJ127" s="265"/>
      <c r="AUK127" s="265"/>
      <c r="AUL127" s="265"/>
      <c r="AUM127" s="265"/>
      <c r="AUN127" s="265"/>
      <c r="AUO127" s="265"/>
      <c r="AUP127" s="265"/>
      <c r="AUQ127" s="265"/>
      <c r="AUR127" s="265"/>
      <c r="AUS127" s="265"/>
      <c r="AUT127" s="265"/>
      <c r="AUU127" s="265"/>
      <c r="AUV127" s="265"/>
      <c r="AUW127" s="265"/>
      <c r="AUX127" s="265"/>
      <c r="AUY127" s="265"/>
      <c r="AUZ127" s="265"/>
      <c r="AVA127" s="265"/>
      <c r="AVB127" s="265"/>
      <c r="AVC127" s="265"/>
      <c r="AVD127" s="265"/>
      <c r="AVE127" s="265"/>
      <c r="AVF127" s="265"/>
      <c r="AVG127" s="265"/>
      <c r="AVH127" s="265"/>
      <c r="AVI127" s="265"/>
      <c r="AVJ127" s="265"/>
      <c r="AVK127" s="265"/>
      <c r="AVL127" s="265"/>
      <c r="AVM127" s="265"/>
      <c r="AVN127" s="265"/>
      <c r="AVO127" s="265"/>
      <c r="AVP127" s="265"/>
      <c r="AVQ127" s="265"/>
      <c r="AVR127" s="265"/>
      <c r="AVS127" s="265"/>
      <c r="AVT127" s="265"/>
      <c r="AVU127" s="265"/>
      <c r="AVV127" s="265"/>
      <c r="AVW127" s="265"/>
      <c r="AVX127" s="265"/>
      <c r="AVY127" s="265"/>
      <c r="AVZ127" s="265"/>
      <c r="AWA127" s="265"/>
      <c r="AWB127" s="265"/>
      <c r="AWC127" s="265"/>
      <c r="AWD127" s="265"/>
      <c r="AWE127" s="265"/>
      <c r="AWF127" s="265"/>
      <c r="AWG127" s="265"/>
      <c r="AWH127" s="265"/>
      <c r="AWI127" s="265"/>
      <c r="AWJ127" s="265"/>
      <c r="AWK127" s="265"/>
      <c r="AWL127" s="265"/>
      <c r="AWM127" s="265"/>
      <c r="AWN127" s="265"/>
      <c r="AWO127" s="265"/>
      <c r="AWP127" s="265"/>
      <c r="AWQ127" s="265"/>
      <c r="AWR127" s="265"/>
      <c r="AWS127" s="265"/>
      <c r="AWT127" s="265"/>
      <c r="AWU127" s="265"/>
      <c r="AWV127" s="265"/>
      <c r="AWW127" s="265"/>
      <c r="AWX127" s="265"/>
      <c r="AWY127" s="265"/>
      <c r="AWZ127" s="265"/>
      <c r="AXA127" s="265"/>
      <c r="AXB127" s="265"/>
      <c r="AXC127" s="265"/>
      <c r="AXD127" s="265"/>
      <c r="AXE127" s="265"/>
      <c r="AXF127" s="265"/>
      <c r="AXG127" s="265"/>
      <c r="AXH127" s="265"/>
      <c r="AXI127" s="265"/>
      <c r="AXJ127" s="265"/>
      <c r="AXK127" s="265"/>
      <c r="AXL127" s="265"/>
      <c r="AXM127" s="265"/>
      <c r="AXN127" s="265"/>
      <c r="AXO127" s="265"/>
      <c r="AXP127" s="265"/>
      <c r="AXQ127" s="265"/>
      <c r="AXR127" s="265"/>
      <c r="AXS127" s="265"/>
      <c r="AXT127" s="265"/>
      <c r="AXU127" s="265"/>
      <c r="AXV127" s="265"/>
      <c r="AXW127" s="265"/>
      <c r="AXX127" s="265"/>
      <c r="AXY127" s="265"/>
      <c r="AXZ127" s="265"/>
      <c r="AYA127" s="265"/>
      <c r="AYB127" s="265"/>
      <c r="AYC127" s="265"/>
      <c r="AYD127" s="265"/>
      <c r="AYE127" s="265"/>
      <c r="AYF127" s="265"/>
      <c r="AYG127" s="265"/>
      <c r="AYH127" s="265"/>
      <c r="AYI127" s="265"/>
      <c r="AYJ127" s="265"/>
      <c r="AYK127" s="265"/>
      <c r="AYL127" s="265"/>
      <c r="AYM127" s="265"/>
      <c r="AYN127" s="265"/>
      <c r="AYO127" s="265"/>
      <c r="AYP127" s="265"/>
      <c r="AYQ127" s="265"/>
      <c r="AYR127" s="265"/>
      <c r="AYS127" s="265"/>
      <c r="AYT127" s="265"/>
      <c r="AYU127" s="265"/>
      <c r="AYV127" s="265"/>
      <c r="AYW127" s="265"/>
      <c r="AYX127" s="265"/>
      <c r="AYY127" s="265"/>
      <c r="AYZ127" s="265"/>
      <c r="AZA127" s="265"/>
      <c r="AZB127" s="265"/>
      <c r="AZC127" s="265"/>
      <c r="AZD127" s="265"/>
      <c r="AZE127" s="265"/>
      <c r="AZF127" s="265"/>
      <c r="AZG127" s="265"/>
      <c r="AZH127" s="265"/>
      <c r="AZI127" s="265"/>
      <c r="AZJ127" s="265"/>
      <c r="AZK127" s="265"/>
      <c r="AZL127" s="265"/>
      <c r="AZM127" s="265"/>
      <c r="AZN127" s="265"/>
      <c r="AZO127" s="265"/>
      <c r="AZP127" s="265"/>
      <c r="AZQ127" s="265"/>
      <c r="AZR127" s="265"/>
      <c r="AZS127" s="265"/>
      <c r="AZT127" s="265"/>
      <c r="AZU127" s="265"/>
      <c r="AZV127" s="265"/>
      <c r="AZW127" s="265"/>
      <c r="AZX127" s="265"/>
      <c r="AZY127" s="265"/>
      <c r="AZZ127" s="265"/>
      <c r="BAA127" s="265"/>
      <c r="BAB127" s="265"/>
      <c r="BAC127" s="265"/>
      <c r="BAD127" s="265"/>
      <c r="BAE127" s="265"/>
      <c r="BAF127" s="265"/>
      <c r="BAG127" s="265"/>
      <c r="BAH127" s="265"/>
      <c r="BAI127" s="265"/>
      <c r="BAJ127" s="265"/>
      <c r="BAK127" s="265"/>
      <c r="BAL127" s="265"/>
      <c r="BAM127" s="265"/>
      <c r="BAN127" s="265"/>
      <c r="BAO127" s="265"/>
      <c r="BAP127" s="265"/>
      <c r="BAQ127" s="265"/>
      <c r="BAR127" s="265"/>
      <c r="BAS127" s="265"/>
      <c r="BAT127" s="265"/>
      <c r="BAU127" s="265"/>
      <c r="BAV127" s="265"/>
      <c r="BAW127" s="265"/>
      <c r="BAX127" s="265"/>
      <c r="BAY127" s="265"/>
      <c r="BAZ127" s="265"/>
      <c r="BBA127" s="265"/>
      <c r="BBB127" s="265"/>
      <c r="BBC127" s="265"/>
      <c r="BBD127" s="265"/>
      <c r="BBE127" s="265"/>
      <c r="BBF127" s="265"/>
      <c r="BBG127" s="265"/>
      <c r="BBH127" s="265"/>
      <c r="BBI127" s="265"/>
      <c r="BBJ127" s="265"/>
      <c r="BBK127" s="265"/>
      <c r="BBL127" s="265"/>
      <c r="BBM127" s="265"/>
      <c r="BBN127" s="265"/>
      <c r="BBO127" s="265"/>
      <c r="BBP127" s="265"/>
      <c r="BBQ127" s="265"/>
      <c r="BBR127" s="265"/>
      <c r="BBS127" s="265"/>
      <c r="BBT127" s="265"/>
      <c r="BBU127" s="265"/>
      <c r="BBV127" s="265"/>
      <c r="BBW127" s="265"/>
      <c r="BBX127" s="265"/>
      <c r="BBY127" s="265"/>
      <c r="BBZ127" s="265"/>
      <c r="BCA127" s="265"/>
      <c r="BCB127" s="265"/>
      <c r="BCC127" s="265"/>
      <c r="BCD127" s="265"/>
      <c r="BCE127" s="265"/>
      <c r="BCF127" s="265"/>
      <c r="BCG127" s="265"/>
      <c r="BCH127" s="265"/>
      <c r="BCI127" s="265"/>
      <c r="BCJ127" s="265"/>
      <c r="BCK127" s="265"/>
      <c r="BCL127" s="265"/>
      <c r="BCM127" s="265"/>
      <c r="BCN127" s="265"/>
      <c r="BCO127" s="265"/>
      <c r="BCP127" s="265"/>
      <c r="BCQ127" s="265"/>
      <c r="BCR127" s="265"/>
      <c r="BCS127" s="265"/>
      <c r="BCT127" s="265"/>
      <c r="BCU127" s="265"/>
      <c r="BCV127" s="265"/>
      <c r="BCW127" s="265"/>
      <c r="BCX127" s="265"/>
      <c r="BCY127" s="265"/>
      <c r="BCZ127" s="265"/>
      <c r="BDA127" s="265"/>
      <c r="BDB127" s="265"/>
      <c r="BDC127" s="265"/>
      <c r="BDD127" s="265"/>
      <c r="BDE127" s="265"/>
      <c r="BDF127" s="265"/>
      <c r="BDG127" s="265"/>
      <c r="BDH127" s="265"/>
      <c r="BDI127" s="265"/>
      <c r="BDJ127" s="265"/>
      <c r="BDK127" s="265"/>
      <c r="BDL127" s="265"/>
      <c r="BDM127" s="265"/>
      <c r="BDN127" s="265"/>
      <c r="BDO127" s="265"/>
      <c r="BDP127" s="265"/>
      <c r="BDQ127" s="265"/>
      <c r="BDR127" s="265"/>
      <c r="BDS127" s="265"/>
      <c r="BDT127" s="265"/>
      <c r="BDU127" s="265"/>
      <c r="BDV127" s="265"/>
      <c r="BDW127" s="265"/>
      <c r="BDX127" s="265"/>
      <c r="BDY127" s="265"/>
      <c r="BDZ127" s="265"/>
      <c r="BEA127" s="265"/>
      <c r="BEB127" s="265"/>
      <c r="BEC127" s="265"/>
      <c r="BED127" s="265"/>
      <c r="BEE127" s="265"/>
      <c r="BEF127" s="265"/>
      <c r="BEG127" s="265"/>
      <c r="BEH127" s="265"/>
      <c r="BEI127" s="265"/>
      <c r="BEJ127" s="265"/>
      <c r="BEK127" s="265"/>
      <c r="BEL127" s="265"/>
      <c r="BEM127" s="265"/>
      <c r="BEN127" s="265"/>
      <c r="BEO127" s="265"/>
      <c r="BEP127" s="265"/>
      <c r="BEQ127" s="265"/>
      <c r="BER127" s="265"/>
      <c r="BES127" s="265"/>
      <c r="BET127" s="265"/>
      <c r="BEU127" s="265"/>
      <c r="BEV127" s="265"/>
      <c r="BEW127" s="265"/>
      <c r="BEX127" s="265"/>
      <c r="BEY127" s="265"/>
      <c r="BEZ127" s="265"/>
      <c r="BFA127" s="265"/>
      <c r="BFB127" s="265"/>
      <c r="BFC127" s="265"/>
      <c r="BFD127" s="265"/>
      <c r="BFE127" s="265"/>
      <c r="BFF127" s="265"/>
      <c r="BFG127" s="265"/>
      <c r="BFH127" s="265"/>
      <c r="BFI127" s="265"/>
      <c r="BFJ127" s="265"/>
      <c r="BFK127" s="265"/>
      <c r="BFL127" s="265"/>
      <c r="BFM127" s="265"/>
      <c r="BFN127" s="265"/>
      <c r="BFO127" s="265"/>
      <c r="BFP127" s="265"/>
      <c r="BFQ127" s="265"/>
      <c r="BFR127" s="265"/>
      <c r="BFS127" s="265"/>
      <c r="BFT127" s="265"/>
      <c r="BFU127" s="265"/>
      <c r="BFV127" s="265"/>
      <c r="BFW127" s="265"/>
      <c r="BFX127" s="265"/>
      <c r="BFY127" s="265"/>
      <c r="BFZ127" s="265"/>
      <c r="BGA127" s="265"/>
      <c r="BGB127" s="265"/>
      <c r="BGC127" s="265"/>
      <c r="BGD127" s="265"/>
      <c r="BGE127" s="265"/>
      <c r="BGF127" s="265"/>
      <c r="BGG127" s="265"/>
      <c r="BGH127" s="265"/>
      <c r="BGI127" s="265"/>
      <c r="BGJ127" s="265"/>
      <c r="BGK127" s="265"/>
      <c r="BGL127" s="265"/>
      <c r="BGM127" s="265"/>
      <c r="BGN127" s="265"/>
      <c r="BGO127" s="265"/>
      <c r="BGP127" s="265"/>
      <c r="BGQ127" s="265"/>
      <c r="BGR127" s="265"/>
      <c r="BGS127" s="265"/>
      <c r="BGT127" s="265"/>
      <c r="BGU127" s="265"/>
      <c r="BGV127" s="265"/>
      <c r="BGW127" s="265"/>
      <c r="BGX127" s="265"/>
      <c r="BGY127" s="265"/>
      <c r="BGZ127" s="265"/>
      <c r="BHA127" s="265"/>
      <c r="BHB127" s="265"/>
      <c r="BHC127" s="265"/>
      <c r="BHD127" s="265"/>
      <c r="BHE127" s="265"/>
      <c r="BHF127" s="265"/>
      <c r="BHG127" s="265"/>
      <c r="BHH127" s="265"/>
      <c r="BHI127" s="265"/>
      <c r="BHJ127" s="265"/>
      <c r="BHK127" s="265"/>
      <c r="BHL127" s="265"/>
      <c r="BHM127" s="265"/>
      <c r="BHN127" s="265"/>
      <c r="BHO127" s="265"/>
      <c r="BHP127" s="265"/>
      <c r="BHQ127" s="265"/>
      <c r="BHR127" s="265"/>
      <c r="BHS127" s="265"/>
      <c r="BHT127" s="265"/>
      <c r="BHU127" s="265"/>
      <c r="BHV127" s="265"/>
      <c r="BHW127" s="265"/>
      <c r="BHX127" s="265"/>
      <c r="BHY127" s="265"/>
      <c r="BHZ127" s="265"/>
      <c r="BIA127" s="265"/>
      <c r="BIB127" s="265"/>
      <c r="BIC127" s="265"/>
      <c r="BID127" s="265"/>
      <c r="BIE127" s="265"/>
      <c r="BIF127" s="265"/>
      <c r="BIG127" s="265"/>
      <c r="BIH127" s="265"/>
      <c r="BII127" s="265"/>
      <c r="BIJ127" s="265"/>
      <c r="BIK127" s="265"/>
      <c r="BIL127" s="265"/>
      <c r="BIM127" s="265"/>
      <c r="BIN127" s="265"/>
      <c r="BIO127" s="265"/>
      <c r="BIP127" s="265"/>
      <c r="BIQ127" s="265"/>
      <c r="BIR127" s="265"/>
      <c r="BIS127" s="265"/>
      <c r="BIT127" s="265"/>
      <c r="BIU127" s="265"/>
      <c r="BIV127" s="265"/>
      <c r="BIW127" s="265"/>
      <c r="BIX127" s="265"/>
      <c r="BIY127" s="265"/>
      <c r="BIZ127" s="265"/>
      <c r="BJA127" s="265"/>
      <c r="BJB127" s="265"/>
      <c r="BJC127" s="265"/>
      <c r="BJD127" s="265"/>
      <c r="BJE127" s="265"/>
      <c r="BJF127" s="265"/>
      <c r="BJG127" s="265"/>
      <c r="BJH127" s="265"/>
      <c r="BJI127" s="265"/>
      <c r="BJJ127" s="265"/>
      <c r="BJK127" s="265"/>
      <c r="BJL127" s="265"/>
      <c r="BJM127" s="265"/>
      <c r="BJN127" s="265"/>
      <c r="BJO127" s="265"/>
      <c r="BJP127" s="265"/>
      <c r="BJQ127" s="265"/>
      <c r="BJR127" s="265"/>
      <c r="BJS127" s="265"/>
      <c r="BJT127" s="265"/>
      <c r="BJU127" s="265"/>
      <c r="BJV127" s="265"/>
      <c r="BJW127" s="265"/>
      <c r="BJX127" s="265"/>
      <c r="BJY127" s="265"/>
      <c r="BJZ127" s="265"/>
      <c r="BKA127" s="265"/>
      <c r="BKB127" s="265"/>
      <c r="BKC127" s="265"/>
      <c r="BKD127" s="265"/>
      <c r="BKE127" s="265"/>
      <c r="BKF127" s="265"/>
      <c r="BKG127" s="265"/>
      <c r="BKH127" s="265"/>
      <c r="BKI127" s="265"/>
      <c r="BKJ127" s="265"/>
      <c r="BKK127" s="265"/>
      <c r="BKL127" s="265"/>
      <c r="BKM127" s="265"/>
      <c r="BKN127" s="265"/>
      <c r="BKO127" s="265"/>
      <c r="BKP127" s="265"/>
      <c r="BKQ127" s="265"/>
      <c r="BKR127" s="265"/>
      <c r="BKS127" s="265"/>
      <c r="BKT127" s="265"/>
      <c r="BKU127" s="265"/>
      <c r="BKV127" s="265"/>
      <c r="BKW127" s="265"/>
      <c r="BKX127" s="265"/>
      <c r="BKY127" s="265"/>
      <c r="BKZ127" s="265"/>
      <c r="BLA127" s="265"/>
      <c r="BLB127" s="265"/>
      <c r="BLC127" s="265"/>
      <c r="BLD127" s="265"/>
      <c r="BLE127" s="265"/>
      <c r="BLF127" s="265"/>
      <c r="BLG127" s="265"/>
      <c r="BLH127" s="265"/>
      <c r="BLI127" s="265"/>
      <c r="BLJ127" s="265"/>
      <c r="BLK127" s="265"/>
      <c r="BLL127" s="265"/>
      <c r="BLM127" s="265"/>
      <c r="BLN127" s="265"/>
      <c r="BLO127" s="265"/>
      <c r="BLP127" s="265"/>
      <c r="BLQ127" s="265"/>
      <c r="BLR127" s="265"/>
      <c r="BLS127" s="265"/>
      <c r="BLT127" s="265"/>
      <c r="BLU127" s="265"/>
      <c r="BLV127" s="265"/>
      <c r="BLW127" s="265"/>
      <c r="BLX127" s="265"/>
      <c r="BLY127" s="265"/>
      <c r="BLZ127" s="265"/>
      <c r="BMA127" s="265"/>
      <c r="BMB127" s="265"/>
      <c r="BMC127" s="265"/>
      <c r="BMD127" s="265"/>
      <c r="BME127" s="265"/>
      <c r="BMF127" s="265"/>
      <c r="BMG127" s="265"/>
      <c r="BMH127" s="265"/>
      <c r="BMI127" s="265"/>
      <c r="BMJ127" s="265"/>
      <c r="BMK127" s="265"/>
      <c r="BML127" s="265"/>
      <c r="BMM127" s="265"/>
      <c r="BMN127" s="265"/>
      <c r="BMO127" s="265"/>
      <c r="BMP127" s="265"/>
      <c r="BMQ127" s="265"/>
      <c r="BMR127" s="265"/>
      <c r="BMS127" s="265"/>
      <c r="BMT127" s="265"/>
      <c r="BMU127" s="265"/>
      <c r="BMV127" s="265"/>
      <c r="BMW127" s="265"/>
      <c r="BMX127" s="265"/>
      <c r="BMY127" s="265"/>
      <c r="BMZ127" s="265"/>
      <c r="BNA127" s="265"/>
      <c r="BNB127" s="265"/>
      <c r="BNC127" s="265"/>
      <c r="BND127" s="265"/>
      <c r="BNE127" s="265"/>
      <c r="BNF127" s="265"/>
      <c r="BNG127" s="265"/>
      <c r="BNH127" s="265"/>
      <c r="BNI127" s="265"/>
      <c r="BNJ127" s="265"/>
      <c r="BNK127" s="265"/>
      <c r="BNL127" s="265"/>
      <c r="BNM127" s="265"/>
      <c r="BNN127" s="265"/>
      <c r="BNO127" s="265"/>
      <c r="BNP127" s="265"/>
      <c r="BNQ127" s="265"/>
      <c r="BNR127" s="265"/>
      <c r="BNS127" s="265"/>
      <c r="BNT127" s="265"/>
      <c r="BNU127" s="265"/>
      <c r="BNV127" s="265"/>
      <c r="BNW127" s="265"/>
      <c r="BNX127" s="265"/>
      <c r="BNY127" s="265"/>
      <c r="BNZ127" s="265"/>
      <c r="BOA127" s="265"/>
      <c r="BOB127" s="265"/>
      <c r="BOC127" s="265"/>
      <c r="BOD127" s="265"/>
      <c r="BOE127" s="265"/>
      <c r="BOF127" s="265"/>
      <c r="BOG127" s="265"/>
      <c r="BOH127" s="265"/>
      <c r="BOI127" s="265"/>
      <c r="BOJ127" s="265"/>
      <c r="BOK127" s="265"/>
      <c r="BOL127" s="265"/>
      <c r="BOM127" s="265"/>
      <c r="BON127" s="265"/>
      <c r="BOO127" s="265"/>
      <c r="BOP127" s="265"/>
      <c r="BOQ127" s="265"/>
      <c r="BOR127" s="265"/>
      <c r="BOS127" s="265"/>
      <c r="BOT127" s="265"/>
      <c r="BOU127" s="265"/>
      <c r="BOV127" s="265"/>
      <c r="BOW127" s="265"/>
      <c r="BOX127" s="265"/>
      <c r="BOY127" s="265"/>
      <c r="BOZ127" s="265"/>
      <c r="BPA127" s="265"/>
      <c r="BPB127" s="265"/>
      <c r="BPC127" s="265"/>
      <c r="BPD127" s="265"/>
      <c r="BPE127" s="265"/>
      <c r="BPF127" s="265"/>
      <c r="BPG127" s="265"/>
      <c r="BPH127" s="265"/>
      <c r="BPI127" s="265"/>
      <c r="BPJ127" s="265"/>
      <c r="BPK127" s="265"/>
      <c r="BPL127" s="265"/>
      <c r="BPM127" s="265"/>
      <c r="BPN127" s="265"/>
      <c r="BPO127" s="265"/>
      <c r="BPP127" s="265"/>
      <c r="BPQ127" s="265"/>
      <c r="BPR127" s="265"/>
      <c r="BPS127" s="265"/>
      <c r="BPT127" s="265"/>
      <c r="BPU127" s="265"/>
      <c r="BPV127" s="265"/>
      <c r="BPW127" s="265"/>
      <c r="BPX127" s="265"/>
      <c r="BPY127" s="265"/>
      <c r="BPZ127" s="265"/>
      <c r="BQA127" s="265"/>
      <c r="BQB127" s="265"/>
      <c r="BQC127" s="265"/>
      <c r="BQD127" s="265"/>
      <c r="BQE127" s="265"/>
      <c r="BQF127" s="265"/>
      <c r="BQG127" s="265"/>
      <c r="BQH127" s="265"/>
      <c r="BQI127" s="265"/>
      <c r="BQJ127" s="265"/>
      <c r="BQK127" s="265"/>
      <c r="BQL127" s="265"/>
      <c r="BQM127" s="265"/>
      <c r="BQN127" s="265"/>
      <c r="BQO127" s="265"/>
      <c r="BQP127" s="265"/>
      <c r="BQQ127" s="265"/>
      <c r="BQR127" s="265"/>
      <c r="BQS127" s="265"/>
      <c r="BQT127" s="265"/>
      <c r="BQU127" s="265"/>
      <c r="BQV127" s="265"/>
      <c r="BQW127" s="265"/>
      <c r="BQX127" s="265"/>
      <c r="BQY127" s="265"/>
      <c r="BQZ127" s="265"/>
      <c r="BRA127" s="265"/>
      <c r="BRB127" s="265"/>
      <c r="BRC127" s="265"/>
      <c r="BRD127" s="265"/>
      <c r="BRE127" s="265"/>
      <c r="BRF127" s="265"/>
      <c r="BRG127" s="265"/>
      <c r="BRH127" s="265"/>
      <c r="BRI127" s="265"/>
      <c r="BRJ127" s="265"/>
      <c r="BRK127" s="265"/>
      <c r="BRL127" s="265"/>
      <c r="BRM127" s="265"/>
      <c r="BRN127" s="265"/>
      <c r="BRO127" s="265"/>
      <c r="BRP127" s="265"/>
      <c r="BRQ127" s="265"/>
      <c r="BRR127" s="265"/>
      <c r="BRS127" s="265"/>
      <c r="BRT127" s="265"/>
      <c r="BRU127" s="265"/>
      <c r="BRV127" s="265"/>
      <c r="BRW127" s="265"/>
      <c r="BRX127" s="265"/>
      <c r="BRY127" s="265"/>
      <c r="BRZ127" s="265"/>
      <c r="BSA127" s="265"/>
      <c r="BSB127" s="265"/>
      <c r="BSC127" s="265"/>
      <c r="BSD127" s="265"/>
      <c r="BSE127" s="265"/>
      <c r="BSF127" s="265"/>
      <c r="BSG127" s="265"/>
      <c r="BSH127" s="265"/>
      <c r="BSI127" s="265"/>
      <c r="BSJ127" s="265"/>
      <c r="BSK127" s="265"/>
      <c r="BSL127" s="265"/>
      <c r="BSM127" s="265"/>
      <c r="BSN127" s="265"/>
      <c r="BSO127" s="265"/>
      <c r="BSP127" s="265"/>
      <c r="BSQ127" s="265"/>
      <c r="BSR127" s="265"/>
      <c r="BSS127" s="265"/>
      <c r="BST127" s="265"/>
      <c r="BSU127" s="265"/>
      <c r="BSV127" s="265"/>
      <c r="BSW127" s="265"/>
      <c r="BSX127" s="265"/>
      <c r="BSY127" s="265"/>
      <c r="BSZ127" s="265"/>
      <c r="BTA127" s="265"/>
      <c r="BTB127" s="265"/>
      <c r="BTC127" s="265"/>
      <c r="BTD127" s="265"/>
      <c r="BTE127" s="265"/>
      <c r="BTF127" s="265"/>
      <c r="BTG127" s="265"/>
      <c r="BTH127" s="265"/>
      <c r="BTI127" s="265"/>
      <c r="BTJ127" s="265"/>
      <c r="BTK127" s="265"/>
      <c r="BTL127" s="265"/>
      <c r="BTM127" s="265"/>
      <c r="BTN127" s="265"/>
      <c r="BTO127" s="265"/>
      <c r="BTP127" s="265"/>
      <c r="BTQ127" s="265"/>
      <c r="BTR127" s="265"/>
      <c r="BTS127" s="265"/>
      <c r="BTT127" s="265"/>
      <c r="BTU127" s="265"/>
      <c r="BTV127" s="265"/>
      <c r="BTW127" s="265"/>
      <c r="BTX127" s="265"/>
      <c r="BTY127" s="265"/>
      <c r="BTZ127" s="265"/>
      <c r="BUA127" s="265"/>
      <c r="BUB127" s="265"/>
      <c r="BUC127" s="265"/>
      <c r="BUD127" s="265"/>
      <c r="BUE127" s="265"/>
      <c r="BUF127" s="265"/>
      <c r="BUG127" s="265"/>
      <c r="BUH127" s="265"/>
      <c r="BUI127" s="265"/>
      <c r="BUJ127" s="265"/>
      <c r="BUK127" s="265"/>
      <c r="BUL127" s="265"/>
      <c r="BUM127" s="265"/>
      <c r="BUN127" s="265"/>
      <c r="BUO127" s="265"/>
      <c r="BUP127" s="265"/>
      <c r="BUQ127" s="265"/>
      <c r="BUR127" s="265"/>
      <c r="BUS127" s="265"/>
      <c r="BUT127" s="265"/>
      <c r="BUU127" s="265"/>
      <c r="BUV127" s="265"/>
      <c r="BUW127" s="265"/>
      <c r="BUX127" s="265"/>
      <c r="BUY127" s="265"/>
      <c r="BUZ127" s="265"/>
      <c r="BVA127" s="265"/>
      <c r="BVB127" s="265"/>
      <c r="BVC127" s="265"/>
      <c r="BVD127" s="265"/>
      <c r="BVE127" s="265"/>
      <c r="BVF127" s="265"/>
      <c r="BVG127" s="265"/>
      <c r="BVH127" s="265"/>
      <c r="BVI127" s="265"/>
      <c r="BVJ127" s="265"/>
      <c r="BVK127" s="265"/>
      <c r="BVL127" s="265"/>
      <c r="BVM127" s="265"/>
      <c r="BVN127" s="265"/>
      <c r="BVO127" s="265"/>
      <c r="BVP127" s="265"/>
      <c r="BVQ127" s="265"/>
      <c r="BVR127" s="265"/>
      <c r="BVS127" s="265"/>
      <c r="BVT127" s="265"/>
      <c r="BVU127" s="265"/>
      <c r="BVV127" s="265"/>
      <c r="BVW127" s="265"/>
      <c r="BVX127" s="265"/>
      <c r="BVY127" s="265"/>
      <c r="BVZ127" s="265"/>
      <c r="BWA127" s="265"/>
      <c r="BWB127" s="265"/>
      <c r="BWC127" s="265"/>
      <c r="BWD127" s="265"/>
      <c r="BWE127" s="265"/>
      <c r="BWF127" s="265"/>
      <c r="BWG127" s="265"/>
      <c r="BWH127" s="265"/>
      <c r="BWI127" s="265"/>
      <c r="BWJ127" s="265"/>
      <c r="BWK127" s="265"/>
      <c r="BWL127" s="265"/>
      <c r="BWM127" s="265"/>
      <c r="BWN127" s="265"/>
      <c r="BWO127" s="265"/>
      <c r="BWP127" s="265"/>
      <c r="BWQ127" s="265"/>
      <c r="BWR127" s="265"/>
      <c r="BWS127" s="265"/>
      <c r="BWT127" s="265"/>
      <c r="BWU127" s="265"/>
      <c r="BWV127" s="265"/>
      <c r="BWW127" s="265"/>
      <c r="BWX127" s="265"/>
      <c r="BWY127" s="265"/>
      <c r="BWZ127" s="265"/>
      <c r="BXA127" s="265"/>
      <c r="BXB127" s="265"/>
      <c r="BXC127" s="265"/>
      <c r="BXD127" s="265"/>
      <c r="BXE127" s="265"/>
      <c r="BXF127" s="265"/>
      <c r="BXG127" s="265"/>
      <c r="BXH127" s="265"/>
      <c r="BXI127" s="265"/>
      <c r="BXJ127" s="265"/>
      <c r="BXK127" s="265"/>
      <c r="BXL127" s="265"/>
      <c r="BXM127" s="265"/>
      <c r="BXN127" s="265"/>
      <c r="BXO127" s="265"/>
      <c r="BXP127" s="265"/>
      <c r="BXQ127" s="265"/>
      <c r="BXR127" s="265"/>
      <c r="BXS127" s="265"/>
      <c r="BXT127" s="265"/>
      <c r="BXU127" s="265"/>
      <c r="BXV127" s="265"/>
      <c r="BXW127" s="265"/>
      <c r="BXX127" s="265"/>
      <c r="BXY127" s="265"/>
      <c r="BXZ127" s="265"/>
      <c r="BYA127" s="265"/>
      <c r="BYB127" s="265"/>
      <c r="BYC127" s="265"/>
      <c r="BYD127" s="265"/>
      <c r="BYE127" s="265"/>
      <c r="BYF127" s="265"/>
      <c r="BYG127" s="265"/>
      <c r="BYH127" s="265"/>
      <c r="BYI127" s="265"/>
      <c r="BYJ127" s="265"/>
      <c r="BYK127" s="265"/>
      <c r="BYL127" s="265"/>
      <c r="BYM127" s="265"/>
      <c r="BYN127" s="265"/>
      <c r="BYO127" s="265"/>
      <c r="BYP127" s="265"/>
      <c r="BYQ127" s="265"/>
      <c r="BYR127" s="265"/>
      <c r="BYS127" s="265"/>
      <c r="BYT127" s="265"/>
      <c r="BYU127" s="265"/>
      <c r="BYV127" s="265"/>
      <c r="BYW127" s="265"/>
      <c r="BYX127" s="265"/>
      <c r="BYY127" s="265"/>
      <c r="BYZ127" s="265"/>
      <c r="BZA127" s="265"/>
      <c r="BZB127" s="265"/>
      <c r="BZC127" s="265"/>
      <c r="BZD127" s="265"/>
      <c r="BZE127" s="265"/>
      <c r="BZF127" s="265"/>
      <c r="BZG127" s="265"/>
      <c r="BZH127" s="265"/>
      <c r="BZI127" s="265"/>
      <c r="BZJ127" s="265"/>
      <c r="BZK127" s="265"/>
      <c r="BZL127" s="265"/>
      <c r="BZM127" s="265"/>
      <c r="BZN127" s="265"/>
      <c r="BZO127" s="265"/>
      <c r="BZP127" s="265"/>
      <c r="BZQ127" s="265"/>
      <c r="BZR127" s="265"/>
      <c r="BZS127" s="265"/>
      <c r="BZT127" s="265"/>
      <c r="BZU127" s="265"/>
      <c r="BZV127" s="265"/>
      <c r="BZW127" s="265"/>
      <c r="BZX127" s="265"/>
      <c r="BZY127" s="265"/>
      <c r="BZZ127" s="265"/>
      <c r="CAA127" s="265"/>
      <c r="CAB127" s="265"/>
      <c r="CAC127" s="265"/>
      <c r="CAD127" s="265"/>
      <c r="CAE127" s="265"/>
      <c r="CAF127" s="265"/>
      <c r="CAG127" s="265"/>
      <c r="CAH127" s="265"/>
      <c r="CAI127" s="265"/>
      <c r="CAJ127" s="265"/>
      <c r="CAK127" s="265"/>
      <c r="CAL127" s="265"/>
      <c r="CAM127" s="265"/>
      <c r="CAN127" s="265"/>
      <c r="CAO127" s="265"/>
      <c r="CAP127" s="265"/>
      <c r="CAQ127" s="265"/>
      <c r="CAR127" s="265"/>
      <c r="CAS127" s="265"/>
      <c r="CAT127" s="265"/>
      <c r="CAU127" s="265"/>
      <c r="CAV127" s="265"/>
      <c r="CAW127" s="265"/>
      <c r="CAX127" s="265"/>
      <c r="CAY127" s="265"/>
      <c r="CAZ127" s="265"/>
      <c r="CBA127" s="265"/>
      <c r="CBB127" s="265"/>
      <c r="CBC127" s="265"/>
      <c r="CBD127" s="265"/>
      <c r="CBE127" s="265"/>
      <c r="CBF127" s="265"/>
      <c r="CBG127" s="265"/>
      <c r="CBH127" s="265"/>
      <c r="CBI127" s="265"/>
      <c r="CBJ127" s="265"/>
      <c r="CBK127" s="265"/>
      <c r="CBL127" s="265"/>
      <c r="CBM127" s="265"/>
      <c r="CBN127" s="265"/>
      <c r="CBO127" s="265"/>
      <c r="CBP127" s="265"/>
      <c r="CBQ127" s="265"/>
      <c r="CBR127" s="265"/>
      <c r="CBS127" s="265"/>
      <c r="CBT127" s="265"/>
      <c r="CBU127" s="265"/>
      <c r="CBV127" s="265"/>
      <c r="CBW127" s="265"/>
      <c r="CBX127" s="265"/>
      <c r="CBY127" s="265"/>
      <c r="CBZ127" s="265"/>
      <c r="CCA127" s="265"/>
      <c r="CCB127" s="265"/>
      <c r="CCC127" s="265"/>
      <c r="CCD127" s="265"/>
      <c r="CCE127" s="265"/>
      <c r="CCF127" s="265"/>
      <c r="CCG127" s="265"/>
      <c r="CCH127" s="265"/>
      <c r="CCI127" s="265"/>
      <c r="CCJ127" s="265"/>
      <c r="CCK127" s="265"/>
      <c r="CCL127" s="265"/>
      <c r="CCM127" s="265"/>
      <c r="CCN127" s="265"/>
      <c r="CCO127" s="265"/>
      <c r="CCP127" s="265"/>
      <c r="CCQ127" s="265"/>
      <c r="CCR127" s="265"/>
      <c r="CCS127" s="265"/>
      <c r="CCT127" s="265"/>
      <c r="CCU127" s="265"/>
      <c r="CCV127" s="265"/>
      <c r="CCW127" s="265"/>
      <c r="CCX127" s="265"/>
      <c r="CCY127" s="265"/>
      <c r="CCZ127" s="265"/>
      <c r="CDA127" s="265"/>
      <c r="CDB127" s="265"/>
      <c r="CDC127" s="265"/>
      <c r="CDD127" s="265"/>
      <c r="CDE127" s="265"/>
      <c r="CDF127" s="265"/>
      <c r="CDG127" s="265"/>
      <c r="CDH127" s="265"/>
      <c r="CDI127" s="265"/>
      <c r="CDJ127" s="265"/>
      <c r="CDK127" s="265"/>
      <c r="CDL127" s="265"/>
      <c r="CDM127" s="265"/>
      <c r="CDN127" s="265"/>
      <c r="CDO127" s="265"/>
      <c r="CDP127" s="265"/>
      <c r="CDQ127" s="265"/>
      <c r="CDR127" s="265"/>
      <c r="CDS127" s="265"/>
      <c r="CDT127" s="265"/>
      <c r="CDU127" s="265"/>
      <c r="CDV127" s="265"/>
      <c r="CDW127" s="265"/>
      <c r="CDX127" s="265"/>
      <c r="CDY127" s="265"/>
      <c r="CDZ127" s="265"/>
      <c r="CEA127" s="265"/>
      <c r="CEB127" s="265"/>
      <c r="CEC127" s="265"/>
      <c r="CED127" s="265"/>
      <c r="CEE127" s="265"/>
      <c r="CEF127" s="265"/>
      <c r="CEG127" s="265"/>
      <c r="CEH127" s="265"/>
      <c r="CEI127" s="265"/>
      <c r="CEJ127" s="265"/>
      <c r="CEK127" s="265"/>
      <c r="CEL127" s="265"/>
      <c r="CEM127" s="265"/>
      <c r="CEN127" s="265"/>
      <c r="CEO127" s="265"/>
      <c r="CEP127" s="265"/>
      <c r="CEQ127" s="265"/>
      <c r="CER127" s="265"/>
      <c r="CES127" s="265"/>
      <c r="CET127" s="265"/>
      <c r="CEU127" s="265"/>
      <c r="CEV127" s="265"/>
      <c r="CEW127" s="265"/>
      <c r="CEX127" s="265"/>
      <c r="CEY127" s="265"/>
      <c r="CEZ127" s="265"/>
      <c r="CFA127" s="265"/>
      <c r="CFB127" s="265"/>
      <c r="CFC127" s="265"/>
      <c r="CFD127" s="265"/>
      <c r="CFE127" s="265"/>
      <c r="CFF127" s="265"/>
      <c r="CFG127" s="265"/>
      <c r="CFH127" s="265"/>
      <c r="CFI127" s="265"/>
      <c r="CFJ127" s="265"/>
      <c r="CFK127" s="265"/>
      <c r="CFL127" s="265"/>
      <c r="CFM127" s="265"/>
      <c r="CFN127" s="265"/>
      <c r="CFO127" s="265"/>
      <c r="CFP127" s="265"/>
      <c r="CFQ127" s="265"/>
      <c r="CFR127" s="265"/>
      <c r="CFS127" s="265"/>
      <c r="CFT127" s="265"/>
      <c r="CFU127" s="265"/>
      <c r="CFV127" s="265"/>
      <c r="CFW127" s="265"/>
      <c r="CFX127" s="265"/>
      <c r="CFY127" s="265"/>
      <c r="CFZ127" s="265"/>
      <c r="CGA127" s="265"/>
      <c r="CGB127" s="265"/>
      <c r="CGC127" s="265"/>
      <c r="CGD127" s="265"/>
      <c r="CGE127" s="265"/>
      <c r="CGF127" s="265"/>
      <c r="CGG127" s="265"/>
      <c r="CGH127" s="265"/>
      <c r="CGI127" s="265"/>
      <c r="CGJ127" s="265"/>
      <c r="CGK127" s="265"/>
      <c r="CGL127" s="265"/>
      <c r="CGM127" s="265"/>
      <c r="CGN127" s="265"/>
      <c r="CGO127" s="265"/>
      <c r="CGP127" s="265"/>
      <c r="CGQ127" s="265"/>
      <c r="CGR127" s="265"/>
      <c r="CGS127" s="265"/>
      <c r="CGT127" s="265"/>
      <c r="CGU127" s="265"/>
      <c r="CGV127" s="265"/>
      <c r="CGW127" s="265"/>
      <c r="CGX127" s="265"/>
      <c r="CGY127" s="265"/>
      <c r="CGZ127" s="265"/>
      <c r="CHA127" s="265"/>
      <c r="CHB127" s="265"/>
      <c r="CHC127" s="265"/>
      <c r="CHD127" s="265"/>
      <c r="CHE127" s="265"/>
      <c r="CHF127" s="265"/>
      <c r="CHG127" s="265"/>
      <c r="CHH127" s="265"/>
      <c r="CHI127" s="265"/>
      <c r="CHJ127" s="265"/>
      <c r="CHK127" s="265"/>
      <c r="CHL127" s="265"/>
      <c r="CHM127" s="265"/>
      <c r="CHN127" s="265"/>
      <c r="CHO127" s="265"/>
      <c r="CHP127" s="265"/>
      <c r="CHQ127" s="265"/>
      <c r="CHR127" s="265"/>
      <c r="CHS127" s="265"/>
      <c r="CHT127" s="265"/>
      <c r="CHU127" s="265"/>
      <c r="CHV127" s="265"/>
      <c r="CHW127" s="265"/>
      <c r="CHX127" s="265"/>
      <c r="CHY127" s="265"/>
      <c r="CHZ127" s="265"/>
      <c r="CIA127" s="265"/>
      <c r="CIB127" s="265"/>
      <c r="CIC127" s="265"/>
      <c r="CID127" s="265"/>
      <c r="CIE127" s="265"/>
      <c r="CIF127" s="265"/>
      <c r="CIG127" s="265"/>
      <c r="CIH127" s="265"/>
      <c r="CII127" s="265"/>
      <c r="CIJ127" s="265"/>
      <c r="CIK127" s="265"/>
      <c r="CIL127" s="265"/>
      <c r="CIM127" s="265"/>
      <c r="CIN127" s="265"/>
      <c r="CIO127" s="265"/>
      <c r="CIP127" s="265"/>
      <c r="CIQ127" s="265"/>
      <c r="CIR127" s="265"/>
      <c r="CIS127" s="265"/>
      <c r="CIT127" s="265"/>
      <c r="CIU127" s="265"/>
      <c r="CIV127" s="265"/>
      <c r="CIW127" s="265"/>
      <c r="CIX127" s="265"/>
      <c r="CIY127" s="265"/>
      <c r="CIZ127" s="265"/>
      <c r="CJA127" s="265"/>
      <c r="CJB127" s="265"/>
      <c r="CJC127" s="265"/>
      <c r="CJD127" s="265"/>
      <c r="CJE127" s="265"/>
      <c r="CJF127" s="265"/>
      <c r="CJG127" s="265"/>
      <c r="CJH127" s="265"/>
      <c r="CJI127" s="265"/>
      <c r="CJJ127" s="265"/>
      <c r="CJK127" s="265"/>
      <c r="CJL127" s="265"/>
      <c r="CJM127" s="265"/>
      <c r="CJN127" s="265"/>
      <c r="CJO127" s="265"/>
      <c r="CJP127" s="265"/>
      <c r="CJQ127" s="265"/>
      <c r="CJR127" s="265"/>
      <c r="CJS127" s="265"/>
      <c r="CJT127" s="265"/>
      <c r="CJU127" s="265"/>
      <c r="CJV127" s="265"/>
      <c r="CJW127" s="265"/>
      <c r="CJX127" s="265"/>
      <c r="CJY127" s="265"/>
      <c r="CJZ127" s="265"/>
      <c r="CKA127" s="265"/>
      <c r="CKB127" s="265"/>
      <c r="CKC127" s="265"/>
      <c r="CKD127" s="265"/>
      <c r="CKE127" s="265"/>
      <c r="CKF127" s="265"/>
      <c r="CKG127" s="265"/>
      <c r="CKH127" s="265"/>
      <c r="CKI127" s="265"/>
      <c r="CKJ127" s="265"/>
      <c r="CKK127" s="265"/>
      <c r="CKL127" s="265"/>
      <c r="CKM127" s="265"/>
      <c r="CKN127" s="265"/>
      <c r="CKO127" s="265"/>
      <c r="CKP127" s="265"/>
      <c r="CKQ127" s="265"/>
      <c r="CKR127" s="265"/>
      <c r="CKS127" s="265"/>
      <c r="CKT127" s="265"/>
      <c r="CKU127" s="265"/>
      <c r="CKV127" s="265"/>
      <c r="CKW127" s="265"/>
      <c r="CKX127" s="265"/>
      <c r="CKY127" s="265"/>
      <c r="CKZ127" s="265"/>
      <c r="CLA127" s="265"/>
      <c r="CLB127" s="265"/>
      <c r="CLC127" s="265"/>
      <c r="CLD127" s="265"/>
      <c r="CLE127" s="265"/>
      <c r="CLF127" s="265"/>
      <c r="CLG127" s="265"/>
      <c r="CLH127" s="265"/>
      <c r="CLI127" s="265"/>
      <c r="CLJ127" s="265"/>
      <c r="CLK127" s="265"/>
      <c r="CLL127" s="265"/>
      <c r="CLM127" s="265"/>
      <c r="CLN127" s="265"/>
      <c r="CLO127" s="265"/>
      <c r="CLP127" s="265"/>
      <c r="CLQ127" s="265"/>
      <c r="CLR127" s="265"/>
      <c r="CLS127" s="265"/>
      <c r="CLT127" s="265"/>
      <c r="CLU127" s="265"/>
      <c r="CLV127" s="265"/>
      <c r="CLW127" s="265"/>
      <c r="CLX127" s="265"/>
      <c r="CLY127" s="265"/>
      <c r="CLZ127" s="265"/>
      <c r="CMA127" s="265"/>
      <c r="CMB127" s="265"/>
      <c r="CMC127" s="265"/>
      <c r="CMD127" s="265"/>
      <c r="CME127" s="265"/>
      <c r="CMF127" s="265"/>
      <c r="CMG127" s="265"/>
      <c r="CMH127" s="265"/>
      <c r="CMI127" s="265"/>
      <c r="CMJ127" s="265"/>
      <c r="CMK127" s="265"/>
      <c r="CML127" s="265"/>
      <c r="CMM127" s="265"/>
      <c r="CMN127" s="265"/>
      <c r="CMO127" s="265"/>
      <c r="CMP127" s="265"/>
      <c r="CMQ127" s="265"/>
      <c r="CMR127" s="265"/>
      <c r="CMS127" s="265"/>
      <c r="CMT127" s="265"/>
      <c r="CMU127" s="265"/>
      <c r="CMV127" s="265"/>
      <c r="CMW127" s="265"/>
      <c r="CMX127" s="265"/>
      <c r="CMY127" s="265"/>
      <c r="CMZ127" s="265"/>
      <c r="CNA127" s="265"/>
      <c r="CNB127" s="265"/>
      <c r="CNC127" s="265"/>
      <c r="CND127" s="265"/>
      <c r="CNE127" s="265"/>
      <c r="CNF127" s="265"/>
      <c r="CNG127" s="265"/>
      <c r="CNH127" s="265"/>
      <c r="CNI127" s="265"/>
      <c r="CNJ127" s="265"/>
      <c r="CNK127" s="265"/>
      <c r="CNL127" s="265"/>
      <c r="CNM127" s="265"/>
      <c r="CNN127" s="265"/>
      <c r="CNO127" s="265"/>
      <c r="CNP127" s="265"/>
      <c r="CNQ127" s="265"/>
      <c r="CNR127" s="265"/>
      <c r="CNS127" s="265"/>
      <c r="CNT127" s="265"/>
      <c r="CNU127" s="265"/>
      <c r="CNV127" s="265"/>
      <c r="CNW127" s="265"/>
      <c r="CNX127" s="265"/>
      <c r="CNY127" s="265"/>
      <c r="CNZ127" s="265"/>
      <c r="COA127" s="265"/>
      <c r="COB127" s="265"/>
      <c r="COC127" s="265"/>
      <c r="COD127" s="265"/>
      <c r="COE127" s="265"/>
      <c r="COF127" s="265"/>
      <c r="COG127" s="265"/>
      <c r="COH127" s="265"/>
      <c r="COI127" s="265"/>
      <c r="COJ127" s="265"/>
      <c r="COK127" s="265"/>
      <c r="COL127" s="265"/>
      <c r="COM127" s="265"/>
      <c r="CON127" s="265"/>
      <c r="COO127" s="265"/>
      <c r="COP127" s="265"/>
      <c r="COQ127" s="265"/>
      <c r="COR127" s="265"/>
      <c r="COS127" s="265"/>
      <c r="COT127" s="265"/>
      <c r="COU127" s="265"/>
      <c r="COV127" s="265"/>
      <c r="COW127" s="265"/>
      <c r="COX127" s="265"/>
      <c r="COY127" s="265"/>
      <c r="COZ127" s="265"/>
      <c r="CPA127" s="265"/>
      <c r="CPB127" s="265"/>
      <c r="CPC127" s="265"/>
      <c r="CPD127" s="265"/>
      <c r="CPE127" s="265"/>
      <c r="CPF127" s="265"/>
      <c r="CPG127" s="265"/>
      <c r="CPH127" s="265"/>
      <c r="CPI127" s="265"/>
      <c r="CPJ127" s="265"/>
      <c r="CPK127" s="265"/>
      <c r="CPL127" s="265"/>
      <c r="CPM127" s="265"/>
      <c r="CPN127" s="265"/>
      <c r="CPO127" s="265"/>
      <c r="CPP127" s="265"/>
      <c r="CPQ127" s="265"/>
      <c r="CPR127" s="265"/>
      <c r="CPS127" s="265"/>
      <c r="CPT127" s="265"/>
      <c r="CPU127" s="265"/>
      <c r="CPV127" s="265"/>
      <c r="CPW127" s="265"/>
      <c r="CPX127" s="265"/>
      <c r="CPY127" s="265"/>
      <c r="CPZ127" s="265"/>
      <c r="CQA127" s="265"/>
      <c r="CQB127" s="265"/>
      <c r="CQC127" s="265"/>
      <c r="CQD127" s="265"/>
      <c r="CQE127" s="265"/>
      <c r="CQF127" s="265"/>
      <c r="CQG127" s="265"/>
      <c r="CQH127" s="265"/>
      <c r="CQI127" s="265"/>
      <c r="CQJ127" s="265"/>
      <c r="CQK127" s="265"/>
      <c r="CQL127" s="265"/>
      <c r="CQM127" s="265"/>
      <c r="CQN127" s="265"/>
      <c r="CQO127" s="265"/>
      <c r="CQP127" s="265"/>
      <c r="CQQ127" s="265"/>
      <c r="CQR127" s="265"/>
      <c r="CQS127" s="265"/>
      <c r="CQT127" s="265"/>
      <c r="CQU127" s="265"/>
      <c r="CQV127" s="265"/>
      <c r="CQW127" s="265"/>
      <c r="CQX127" s="265"/>
      <c r="CQY127" s="265"/>
      <c r="CQZ127" s="265"/>
      <c r="CRA127" s="265"/>
      <c r="CRB127" s="265"/>
      <c r="CRC127" s="265"/>
      <c r="CRD127" s="265"/>
      <c r="CRE127" s="265"/>
      <c r="CRF127" s="265"/>
      <c r="CRG127" s="265"/>
      <c r="CRH127" s="265"/>
      <c r="CRI127" s="265"/>
      <c r="CRJ127" s="265"/>
      <c r="CRK127" s="265"/>
      <c r="CRL127" s="265"/>
      <c r="CRM127" s="265"/>
      <c r="CRN127" s="265"/>
      <c r="CRO127" s="265"/>
      <c r="CRP127" s="265"/>
      <c r="CRQ127" s="265"/>
      <c r="CRR127" s="265"/>
      <c r="CRS127" s="265"/>
      <c r="CRT127" s="265"/>
      <c r="CRU127" s="265"/>
      <c r="CRV127" s="265"/>
      <c r="CRW127" s="265"/>
      <c r="CRX127" s="265"/>
      <c r="CRY127" s="265"/>
      <c r="CRZ127" s="265"/>
      <c r="CSA127" s="265"/>
      <c r="CSB127" s="265"/>
      <c r="CSC127" s="265"/>
      <c r="CSD127" s="265"/>
      <c r="CSE127" s="265"/>
      <c r="CSF127" s="265"/>
      <c r="CSG127" s="265"/>
      <c r="CSH127" s="265"/>
      <c r="CSI127" s="265"/>
      <c r="CSJ127" s="265"/>
      <c r="CSK127" s="265"/>
      <c r="CSL127" s="265"/>
      <c r="CSM127" s="265"/>
      <c r="CSN127" s="265"/>
      <c r="CSO127" s="265"/>
      <c r="CSP127" s="265"/>
      <c r="CSQ127" s="265"/>
      <c r="CSR127" s="265"/>
      <c r="CSS127" s="265"/>
      <c r="CST127" s="265"/>
      <c r="CSU127" s="265"/>
      <c r="CSV127" s="265"/>
      <c r="CSW127" s="265"/>
      <c r="CSX127" s="265"/>
      <c r="CSY127" s="265"/>
      <c r="CSZ127" s="265"/>
      <c r="CTA127" s="265"/>
      <c r="CTB127" s="265"/>
      <c r="CTC127" s="265"/>
      <c r="CTD127" s="265"/>
      <c r="CTE127" s="265"/>
      <c r="CTF127" s="265"/>
      <c r="CTG127" s="265"/>
      <c r="CTH127" s="265"/>
      <c r="CTI127" s="265"/>
      <c r="CTJ127" s="265"/>
      <c r="CTK127" s="265"/>
      <c r="CTL127" s="265"/>
      <c r="CTM127" s="265"/>
      <c r="CTN127" s="265"/>
      <c r="CTO127" s="265"/>
      <c r="CTP127" s="265"/>
      <c r="CTQ127" s="265"/>
      <c r="CTR127" s="265"/>
      <c r="CTS127" s="265"/>
      <c r="CTT127" s="265"/>
      <c r="CTU127" s="265"/>
      <c r="CTV127" s="265"/>
      <c r="CTW127" s="265"/>
      <c r="CTX127" s="265"/>
      <c r="CTY127" s="265"/>
      <c r="CTZ127" s="265"/>
      <c r="CUA127" s="265"/>
      <c r="CUB127" s="265"/>
      <c r="CUC127" s="265"/>
      <c r="CUD127" s="265"/>
      <c r="CUE127" s="265"/>
      <c r="CUF127" s="265"/>
      <c r="CUG127" s="265"/>
      <c r="CUH127" s="265"/>
      <c r="CUI127" s="265"/>
      <c r="CUJ127" s="265"/>
      <c r="CUK127" s="265"/>
      <c r="CUL127" s="265"/>
      <c r="CUM127" s="265"/>
      <c r="CUN127" s="265"/>
      <c r="CUO127" s="265"/>
      <c r="CUP127" s="265"/>
      <c r="CUQ127" s="265"/>
      <c r="CUR127" s="265"/>
      <c r="CUS127" s="265"/>
      <c r="CUT127" s="265"/>
      <c r="CUU127" s="265"/>
      <c r="CUV127" s="265"/>
      <c r="CUW127" s="265"/>
      <c r="CUX127" s="265"/>
      <c r="CUY127" s="265"/>
      <c r="CUZ127" s="265"/>
      <c r="CVA127" s="265"/>
      <c r="CVB127" s="265"/>
      <c r="CVC127" s="265"/>
      <c r="CVD127" s="265"/>
      <c r="CVE127" s="265"/>
      <c r="CVF127" s="265"/>
      <c r="CVG127" s="265"/>
      <c r="CVH127" s="265"/>
      <c r="CVI127" s="265"/>
      <c r="CVJ127" s="265"/>
      <c r="CVK127" s="265"/>
      <c r="CVL127" s="265"/>
      <c r="CVM127" s="265"/>
      <c r="CVN127" s="265"/>
      <c r="CVO127" s="265"/>
      <c r="CVP127" s="265"/>
      <c r="CVQ127" s="265"/>
      <c r="CVR127" s="265"/>
      <c r="CVS127" s="265"/>
      <c r="CVT127" s="265"/>
      <c r="CVU127" s="265"/>
      <c r="CVV127" s="265"/>
      <c r="CVW127" s="265"/>
      <c r="CVX127" s="265"/>
      <c r="CVY127" s="265"/>
      <c r="CVZ127" s="265"/>
      <c r="CWA127" s="265"/>
      <c r="CWB127" s="265"/>
      <c r="CWC127" s="265"/>
      <c r="CWD127" s="265"/>
      <c r="CWE127" s="265"/>
      <c r="CWF127" s="265"/>
      <c r="CWG127" s="265"/>
      <c r="CWH127" s="265"/>
      <c r="CWI127" s="265"/>
      <c r="CWJ127" s="265"/>
      <c r="CWK127" s="265"/>
      <c r="CWL127" s="265"/>
      <c r="CWM127" s="265"/>
      <c r="CWN127" s="265"/>
      <c r="CWO127" s="265"/>
      <c r="CWP127" s="265"/>
      <c r="CWQ127" s="265"/>
      <c r="CWR127" s="265"/>
      <c r="CWS127" s="265"/>
      <c r="CWT127" s="265"/>
      <c r="CWU127" s="265"/>
      <c r="CWV127" s="265"/>
      <c r="CWW127" s="265"/>
      <c r="CWX127" s="265"/>
      <c r="CWY127" s="265"/>
      <c r="CWZ127" s="265"/>
      <c r="CXA127" s="265"/>
      <c r="CXB127" s="265"/>
      <c r="CXC127" s="265"/>
      <c r="CXD127" s="265"/>
      <c r="CXE127" s="265"/>
      <c r="CXF127" s="265"/>
      <c r="CXG127" s="265"/>
      <c r="CXH127" s="265"/>
      <c r="CXI127" s="265"/>
      <c r="CXJ127" s="265"/>
      <c r="CXK127" s="265"/>
      <c r="CXL127" s="265"/>
      <c r="CXM127" s="265"/>
      <c r="CXN127" s="265"/>
      <c r="CXO127" s="265"/>
      <c r="CXP127" s="265"/>
      <c r="CXQ127" s="265"/>
      <c r="CXR127" s="265"/>
      <c r="CXS127" s="265"/>
      <c r="CXT127" s="265"/>
      <c r="CXU127" s="265"/>
      <c r="CXV127" s="265"/>
      <c r="CXW127" s="265"/>
      <c r="CXX127" s="265"/>
      <c r="CXY127" s="265"/>
      <c r="CXZ127" s="265"/>
      <c r="CYA127" s="265"/>
      <c r="CYB127" s="265"/>
      <c r="CYC127" s="265"/>
      <c r="CYD127" s="265"/>
      <c r="CYE127" s="265"/>
      <c r="CYF127" s="265"/>
      <c r="CYG127" s="265"/>
      <c r="CYH127" s="265"/>
      <c r="CYI127" s="265"/>
      <c r="CYJ127" s="265"/>
      <c r="CYK127" s="265"/>
      <c r="CYL127" s="265"/>
      <c r="CYM127" s="265"/>
      <c r="CYN127" s="265"/>
      <c r="CYO127" s="265"/>
      <c r="CYP127" s="265"/>
      <c r="CYQ127" s="265"/>
      <c r="CYR127" s="265"/>
      <c r="CYS127" s="265"/>
      <c r="CYT127" s="265"/>
      <c r="CYU127" s="265"/>
      <c r="CYV127" s="265"/>
      <c r="CYW127" s="265"/>
      <c r="CYX127" s="265"/>
      <c r="CYY127" s="265"/>
      <c r="CYZ127" s="265"/>
      <c r="CZA127" s="265"/>
      <c r="CZB127" s="265"/>
      <c r="CZC127" s="265"/>
      <c r="CZD127" s="265"/>
      <c r="CZE127" s="265"/>
      <c r="CZF127" s="265"/>
      <c r="CZG127" s="265"/>
      <c r="CZH127" s="265"/>
      <c r="CZI127" s="265"/>
      <c r="CZJ127" s="265"/>
      <c r="CZK127" s="265"/>
      <c r="CZL127" s="265"/>
      <c r="CZM127" s="265"/>
      <c r="CZN127" s="265"/>
      <c r="CZO127" s="265"/>
      <c r="CZP127" s="265"/>
      <c r="CZQ127" s="265"/>
      <c r="CZR127" s="265"/>
      <c r="CZS127" s="265"/>
      <c r="CZT127" s="265"/>
      <c r="CZU127" s="265"/>
      <c r="CZV127" s="265"/>
      <c r="CZW127" s="265"/>
      <c r="CZX127" s="265"/>
      <c r="CZY127" s="265"/>
      <c r="CZZ127" s="265"/>
      <c r="DAA127" s="265"/>
      <c r="DAB127" s="265"/>
      <c r="DAC127" s="265"/>
      <c r="DAD127" s="265"/>
      <c r="DAE127" s="265"/>
      <c r="DAF127" s="265"/>
      <c r="DAG127" s="265"/>
      <c r="DAH127" s="265"/>
      <c r="DAI127" s="265"/>
      <c r="DAJ127" s="265"/>
      <c r="DAK127" s="265"/>
      <c r="DAL127" s="265"/>
      <c r="DAM127" s="265"/>
      <c r="DAN127" s="265"/>
      <c r="DAO127" s="265"/>
      <c r="DAP127" s="265"/>
      <c r="DAQ127" s="265"/>
      <c r="DAR127" s="265"/>
      <c r="DAS127" s="265"/>
      <c r="DAT127" s="265"/>
      <c r="DAU127" s="265"/>
      <c r="DAV127" s="265"/>
      <c r="DAW127" s="265"/>
      <c r="DAX127" s="265"/>
      <c r="DAY127" s="265"/>
      <c r="DAZ127" s="265"/>
      <c r="DBA127" s="265"/>
      <c r="DBB127" s="265"/>
      <c r="DBC127" s="265"/>
      <c r="DBD127" s="265"/>
      <c r="DBE127" s="265"/>
      <c r="DBF127" s="265"/>
      <c r="DBG127" s="265"/>
      <c r="DBH127" s="265"/>
      <c r="DBI127" s="265"/>
      <c r="DBJ127" s="265"/>
      <c r="DBK127" s="265"/>
      <c r="DBL127" s="265"/>
      <c r="DBM127" s="265"/>
      <c r="DBN127" s="265"/>
      <c r="DBO127" s="265"/>
      <c r="DBP127" s="265"/>
      <c r="DBQ127" s="265"/>
      <c r="DBR127" s="265"/>
      <c r="DBS127" s="265"/>
      <c r="DBT127" s="265"/>
      <c r="DBU127" s="265"/>
      <c r="DBV127" s="265"/>
      <c r="DBW127" s="265"/>
      <c r="DBX127" s="265"/>
      <c r="DBY127" s="265"/>
      <c r="DBZ127" s="265"/>
      <c r="DCA127" s="265"/>
      <c r="DCB127" s="265"/>
      <c r="DCC127" s="265"/>
      <c r="DCD127" s="265"/>
      <c r="DCE127" s="265"/>
      <c r="DCF127" s="265"/>
      <c r="DCG127" s="265"/>
      <c r="DCH127" s="265"/>
      <c r="DCI127" s="265"/>
      <c r="DCJ127" s="265"/>
      <c r="DCK127" s="265"/>
      <c r="DCL127" s="265"/>
      <c r="DCM127" s="265"/>
      <c r="DCN127" s="265"/>
      <c r="DCO127" s="265"/>
      <c r="DCP127" s="265"/>
      <c r="DCQ127" s="265"/>
      <c r="DCR127" s="265"/>
      <c r="DCS127" s="265"/>
      <c r="DCT127" s="265"/>
      <c r="DCU127" s="265"/>
      <c r="DCV127" s="265"/>
      <c r="DCW127" s="265"/>
      <c r="DCX127" s="265"/>
      <c r="DCY127" s="265"/>
      <c r="DCZ127" s="265"/>
      <c r="DDA127" s="265"/>
      <c r="DDB127" s="265"/>
      <c r="DDC127" s="265"/>
      <c r="DDD127" s="265"/>
      <c r="DDE127" s="265"/>
      <c r="DDF127" s="265"/>
      <c r="DDG127" s="265"/>
      <c r="DDH127" s="265"/>
      <c r="DDI127" s="265"/>
      <c r="DDJ127" s="265"/>
      <c r="DDK127" s="265"/>
      <c r="DDL127" s="265"/>
      <c r="DDM127" s="265"/>
      <c r="DDN127" s="265"/>
      <c r="DDO127" s="265"/>
      <c r="DDP127" s="265"/>
      <c r="DDQ127" s="265"/>
      <c r="DDR127" s="265"/>
      <c r="DDS127" s="265"/>
      <c r="DDT127" s="265"/>
      <c r="DDU127" s="265"/>
      <c r="DDV127" s="265"/>
      <c r="DDW127" s="265"/>
      <c r="DDX127" s="265"/>
      <c r="DDY127" s="265"/>
      <c r="DDZ127" s="265"/>
      <c r="DEA127" s="265"/>
      <c r="DEB127" s="265"/>
      <c r="DEC127" s="265"/>
      <c r="DED127" s="265"/>
      <c r="DEE127" s="265"/>
      <c r="DEF127" s="265"/>
      <c r="DEG127" s="265"/>
      <c r="DEH127" s="265"/>
      <c r="DEI127" s="265"/>
      <c r="DEJ127" s="265"/>
      <c r="DEK127" s="265"/>
      <c r="DEL127" s="265"/>
      <c r="DEM127" s="265"/>
      <c r="DEN127" s="265"/>
      <c r="DEO127" s="265"/>
      <c r="DEP127" s="265"/>
      <c r="DEQ127" s="265"/>
      <c r="DER127" s="265"/>
      <c r="DES127" s="265"/>
      <c r="DET127" s="265"/>
      <c r="DEU127" s="265"/>
      <c r="DEV127" s="265"/>
      <c r="DEW127" s="265"/>
      <c r="DEX127" s="265"/>
      <c r="DEY127" s="265"/>
      <c r="DEZ127" s="265"/>
      <c r="DFA127" s="265"/>
      <c r="DFB127" s="265"/>
      <c r="DFC127" s="265"/>
      <c r="DFD127" s="265"/>
      <c r="DFE127" s="265"/>
      <c r="DFF127" s="265"/>
      <c r="DFG127" s="265"/>
      <c r="DFH127" s="265"/>
      <c r="DFI127" s="265"/>
      <c r="DFJ127" s="265"/>
      <c r="DFK127" s="265"/>
      <c r="DFL127" s="265"/>
      <c r="DFM127" s="265"/>
      <c r="DFN127" s="265"/>
      <c r="DFO127" s="265"/>
      <c r="DFP127" s="265"/>
      <c r="DFQ127" s="265"/>
      <c r="DFR127" s="265"/>
      <c r="DFS127" s="265"/>
      <c r="DFT127" s="265"/>
      <c r="DFU127" s="265"/>
      <c r="DFV127" s="265"/>
      <c r="DFW127" s="265"/>
      <c r="DFX127" s="265"/>
      <c r="DFY127" s="265"/>
      <c r="DFZ127" s="265"/>
      <c r="DGA127" s="265"/>
      <c r="DGB127" s="265"/>
      <c r="DGC127" s="265"/>
      <c r="DGD127" s="265"/>
      <c r="DGE127" s="265"/>
      <c r="DGF127" s="265"/>
      <c r="DGG127" s="265"/>
      <c r="DGH127" s="265"/>
      <c r="DGI127" s="265"/>
      <c r="DGJ127" s="265"/>
      <c r="DGK127" s="265"/>
      <c r="DGL127" s="265"/>
      <c r="DGM127" s="265"/>
      <c r="DGN127" s="265"/>
      <c r="DGO127" s="265"/>
      <c r="DGP127" s="265"/>
      <c r="DGQ127" s="265"/>
      <c r="DGR127" s="265"/>
      <c r="DGS127" s="265"/>
      <c r="DGT127" s="265"/>
      <c r="DGU127" s="265"/>
      <c r="DGV127" s="265"/>
      <c r="DGW127" s="265"/>
      <c r="DGX127" s="265"/>
      <c r="DGY127" s="265"/>
      <c r="DGZ127" s="265"/>
      <c r="DHA127" s="265"/>
      <c r="DHB127" s="265"/>
      <c r="DHC127" s="265"/>
      <c r="DHD127" s="265"/>
      <c r="DHE127" s="265"/>
      <c r="DHF127" s="265"/>
      <c r="DHG127" s="265"/>
      <c r="DHH127" s="265"/>
      <c r="DHI127" s="265"/>
      <c r="DHJ127" s="265"/>
      <c r="DHK127" s="265"/>
      <c r="DHL127" s="265"/>
      <c r="DHM127" s="265"/>
      <c r="DHN127" s="265"/>
      <c r="DHO127" s="265"/>
      <c r="DHP127" s="265"/>
      <c r="DHQ127" s="265"/>
      <c r="DHR127" s="265"/>
      <c r="DHS127" s="265"/>
      <c r="DHT127" s="265"/>
      <c r="DHU127" s="265"/>
      <c r="DHV127" s="265"/>
      <c r="DHW127" s="265"/>
      <c r="DHX127" s="265"/>
      <c r="DHY127" s="265"/>
      <c r="DHZ127" s="265"/>
      <c r="DIA127" s="265"/>
      <c r="DIB127" s="265"/>
      <c r="DIC127" s="265"/>
      <c r="DID127" s="265"/>
      <c r="DIE127" s="265"/>
      <c r="DIF127" s="265"/>
      <c r="DIG127" s="265"/>
      <c r="DIH127" s="265"/>
      <c r="DII127" s="265"/>
      <c r="DIJ127" s="265"/>
      <c r="DIK127" s="265"/>
      <c r="DIL127" s="265"/>
      <c r="DIM127" s="265"/>
      <c r="DIN127" s="265"/>
      <c r="DIO127" s="265"/>
      <c r="DIP127" s="265"/>
      <c r="DIQ127" s="265"/>
      <c r="DIR127" s="265"/>
      <c r="DIS127" s="265"/>
      <c r="DIT127" s="265"/>
      <c r="DIU127" s="265"/>
      <c r="DIV127" s="265"/>
      <c r="DIW127" s="265"/>
      <c r="DIX127" s="265"/>
      <c r="DIY127" s="265"/>
      <c r="DIZ127" s="265"/>
      <c r="DJA127" s="265"/>
      <c r="DJB127" s="265"/>
      <c r="DJC127" s="265"/>
      <c r="DJD127" s="265"/>
      <c r="DJE127" s="265"/>
      <c r="DJF127" s="265"/>
      <c r="DJG127" s="265"/>
      <c r="DJH127" s="265"/>
      <c r="DJI127" s="265"/>
      <c r="DJJ127" s="265"/>
      <c r="DJK127" s="265"/>
      <c r="DJL127" s="265"/>
      <c r="DJM127" s="265"/>
      <c r="DJN127" s="265"/>
      <c r="DJO127" s="265"/>
      <c r="DJP127" s="265"/>
      <c r="DJQ127" s="265"/>
      <c r="DJR127" s="265"/>
      <c r="DJS127" s="265"/>
      <c r="DJT127" s="265"/>
      <c r="DJU127" s="265"/>
      <c r="DJV127" s="265"/>
      <c r="DJW127" s="265"/>
      <c r="DJX127" s="265"/>
      <c r="DJY127" s="265"/>
      <c r="DJZ127" s="265"/>
      <c r="DKA127" s="265"/>
      <c r="DKB127" s="265"/>
      <c r="DKC127" s="265"/>
      <c r="DKD127" s="265"/>
      <c r="DKE127" s="265"/>
      <c r="DKF127" s="265"/>
      <c r="DKG127" s="265"/>
      <c r="DKH127" s="265"/>
      <c r="DKI127" s="265"/>
      <c r="DKJ127" s="265"/>
      <c r="DKK127" s="265"/>
      <c r="DKL127" s="265"/>
      <c r="DKM127" s="265"/>
      <c r="DKN127" s="265"/>
      <c r="DKO127" s="265"/>
      <c r="DKP127" s="265"/>
      <c r="DKQ127" s="265"/>
      <c r="DKR127" s="265"/>
      <c r="DKS127" s="265"/>
      <c r="DKT127" s="265"/>
      <c r="DKU127" s="265"/>
      <c r="DKV127" s="265"/>
      <c r="DKW127" s="265"/>
      <c r="DKX127" s="265"/>
      <c r="DKY127" s="265"/>
      <c r="DKZ127" s="265"/>
      <c r="DLA127" s="265"/>
      <c r="DLB127" s="265"/>
      <c r="DLC127" s="265"/>
      <c r="DLD127" s="265"/>
      <c r="DLE127" s="265"/>
      <c r="DLF127" s="265"/>
      <c r="DLG127" s="265"/>
      <c r="DLH127" s="265"/>
      <c r="DLI127" s="265"/>
      <c r="DLJ127" s="265"/>
      <c r="DLK127" s="265"/>
      <c r="DLL127" s="265"/>
      <c r="DLM127" s="265"/>
      <c r="DLN127" s="265"/>
      <c r="DLO127" s="265"/>
      <c r="DLP127" s="265"/>
      <c r="DLQ127" s="265"/>
      <c r="DLR127" s="265"/>
      <c r="DLS127" s="265"/>
      <c r="DLT127" s="265"/>
      <c r="DLU127" s="265"/>
      <c r="DLV127" s="265"/>
      <c r="DLW127" s="265"/>
      <c r="DLX127" s="265"/>
      <c r="DLY127" s="265"/>
      <c r="DLZ127" s="265"/>
      <c r="DMA127" s="265"/>
      <c r="DMB127" s="265"/>
      <c r="DMC127" s="265"/>
      <c r="DMD127" s="265"/>
      <c r="DME127" s="265"/>
      <c r="DMF127" s="265"/>
      <c r="DMG127" s="265"/>
      <c r="DMH127" s="265"/>
      <c r="DMI127" s="265"/>
      <c r="DMJ127" s="265"/>
      <c r="DMK127" s="265"/>
      <c r="DML127" s="265"/>
      <c r="DMM127" s="265"/>
      <c r="DMN127" s="265"/>
      <c r="DMO127" s="265"/>
      <c r="DMP127" s="265"/>
      <c r="DMQ127" s="265"/>
      <c r="DMR127" s="265"/>
      <c r="DMS127" s="265"/>
      <c r="DMT127" s="265"/>
      <c r="DMU127" s="265"/>
      <c r="DMV127" s="265"/>
      <c r="DMW127" s="265"/>
      <c r="DMX127" s="265"/>
      <c r="DMY127" s="265"/>
      <c r="DMZ127" s="265"/>
      <c r="DNA127" s="265"/>
      <c r="DNB127" s="265"/>
      <c r="DNC127" s="265"/>
      <c r="DND127" s="265"/>
      <c r="DNE127" s="265"/>
      <c r="DNF127" s="265"/>
      <c r="DNG127" s="265"/>
      <c r="DNH127" s="265"/>
      <c r="DNI127" s="265"/>
      <c r="DNJ127" s="265"/>
      <c r="DNK127" s="265"/>
      <c r="DNL127" s="265"/>
      <c r="DNM127" s="265"/>
      <c r="DNN127" s="265"/>
      <c r="DNO127" s="265"/>
      <c r="DNP127" s="265"/>
      <c r="DNQ127" s="265"/>
      <c r="DNR127" s="265"/>
      <c r="DNS127" s="265"/>
      <c r="DNT127" s="265"/>
      <c r="DNU127" s="265"/>
      <c r="DNV127" s="265"/>
      <c r="DNW127" s="265"/>
      <c r="DNX127" s="265"/>
      <c r="DNY127" s="265"/>
      <c r="DNZ127" s="265"/>
      <c r="DOA127" s="265"/>
      <c r="DOB127" s="265"/>
      <c r="DOC127" s="265"/>
      <c r="DOD127" s="265"/>
      <c r="DOE127" s="265"/>
      <c r="DOF127" s="265"/>
      <c r="DOG127" s="265"/>
      <c r="DOH127" s="265"/>
      <c r="DOI127" s="265"/>
      <c r="DOJ127" s="265"/>
      <c r="DOK127" s="265"/>
      <c r="DOL127" s="265"/>
      <c r="DOM127" s="265"/>
      <c r="DON127" s="265"/>
      <c r="DOO127" s="265"/>
      <c r="DOP127" s="265"/>
      <c r="DOQ127" s="265"/>
      <c r="DOR127" s="265"/>
      <c r="DOS127" s="265"/>
      <c r="DOT127" s="265"/>
      <c r="DOU127" s="265"/>
      <c r="DOV127" s="265"/>
      <c r="DOW127" s="265"/>
      <c r="DOX127" s="265"/>
      <c r="DOY127" s="265"/>
      <c r="DOZ127" s="265"/>
      <c r="DPA127" s="265"/>
      <c r="DPB127" s="265"/>
      <c r="DPC127" s="265"/>
      <c r="DPD127" s="265"/>
      <c r="DPE127" s="265"/>
      <c r="DPF127" s="265"/>
      <c r="DPG127" s="265"/>
      <c r="DPH127" s="265"/>
      <c r="DPI127" s="265"/>
      <c r="DPJ127" s="265"/>
      <c r="DPK127" s="265"/>
      <c r="DPL127" s="265"/>
      <c r="DPM127" s="265"/>
      <c r="DPN127" s="265"/>
      <c r="DPO127" s="265"/>
      <c r="DPP127" s="265"/>
      <c r="DPQ127" s="265"/>
      <c r="DPR127" s="265"/>
      <c r="DPS127" s="265"/>
      <c r="DPT127" s="265"/>
      <c r="DPU127" s="265"/>
      <c r="DPV127" s="265"/>
      <c r="DPW127" s="265"/>
      <c r="DPX127" s="265"/>
      <c r="DPY127" s="265"/>
      <c r="DPZ127" s="265"/>
      <c r="DQA127" s="265"/>
      <c r="DQB127" s="265"/>
      <c r="DQC127" s="265"/>
      <c r="DQD127" s="265"/>
      <c r="DQE127" s="265"/>
      <c r="DQF127" s="265"/>
      <c r="DQG127" s="265"/>
      <c r="DQH127" s="265"/>
      <c r="DQI127" s="265"/>
      <c r="DQJ127" s="265"/>
      <c r="DQK127" s="265"/>
      <c r="DQL127" s="265"/>
      <c r="DQM127" s="265"/>
      <c r="DQN127" s="265"/>
      <c r="DQO127" s="265"/>
      <c r="DQP127" s="265"/>
      <c r="DQQ127" s="265"/>
      <c r="DQR127" s="265"/>
      <c r="DQS127" s="265"/>
      <c r="DQT127" s="265"/>
      <c r="DQU127" s="265"/>
      <c r="DQV127" s="265"/>
      <c r="DQW127" s="265"/>
      <c r="DQX127" s="265"/>
      <c r="DQY127" s="265"/>
      <c r="DQZ127" s="265"/>
      <c r="DRA127" s="265"/>
      <c r="DRB127" s="265"/>
      <c r="DRC127" s="265"/>
      <c r="DRD127" s="265"/>
      <c r="DRE127" s="265"/>
      <c r="DRF127" s="265"/>
      <c r="DRG127" s="265"/>
      <c r="DRH127" s="265"/>
      <c r="DRI127" s="265"/>
      <c r="DRJ127" s="265"/>
      <c r="DRK127" s="265"/>
      <c r="DRL127" s="265"/>
      <c r="DRM127" s="265"/>
      <c r="DRN127" s="265"/>
      <c r="DRO127" s="265"/>
      <c r="DRP127" s="265"/>
      <c r="DRQ127" s="265"/>
      <c r="DRR127" s="265"/>
      <c r="DRS127" s="265"/>
      <c r="DRT127" s="265"/>
      <c r="DRU127" s="265"/>
      <c r="DRV127" s="265"/>
      <c r="DRW127" s="265"/>
      <c r="DRX127" s="265"/>
      <c r="DRY127" s="265"/>
      <c r="DRZ127" s="265"/>
      <c r="DSA127" s="265"/>
      <c r="DSB127" s="265"/>
      <c r="DSC127" s="265"/>
      <c r="DSD127" s="265"/>
      <c r="DSE127" s="265"/>
      <c r="DSF127" s="265"/>
      <c r="DSG127" s="265"/>
      <c r="DSH127" s="265"/>
      <c r="DSI127" s="265"/>
      <c r="DSJ127" s="265"/>
      <c r="DSK127" s="265"/>
      <c r="DSL127" s="265"/>
      <c r="DSM127" s="265"/>
      <c r="DSN127" s="265"/>
      <c r="DSO127" s="265"/>
      <c r="DSP127" s="265"/>
      <c r="DSQ127" s="265"/>
      <c r="DSR127" s="265"/>
      <c r="DSS127" s="265"/>
      <c r="DST127" s="265"/>
      <c r="DSU127" s="265"/>
      <c r="DSV127" s="265"/>
      <c r="DSW127" s="265"/>
      <c r="DSX127" s="265"/>
      <c r="DSY127" s="265"/>
      <c r="DSZ127" s="265"/>
      <c r="DTA127" s="265"/>
      <c r="DTB127" s="265"/>
      <c r="DTC127" s="265"/>
      <c r="DTD127" s="265"/>
      <c r="DTE127" s="265"/>
      <c r="DTF127" s="265"/>
      <c r="DTG127" s="265"/>
      <c r="DTH127" s="265"/>
      <c r="DTI127" s="265"/>
      <c r="DTJ127" s="265"/>
      <c r="DTK127" s="265"/>
      <c r="DTL127" s="265"/>
      <c r="DTM127" s="265"/>
      <c r="DTN127" s="265"/>
      <c r="DTO127" s="265"/>
      <c r="DTP127" s="265"/>
      <c r="DTQ127" s="265"/>
      <c r="DTR127" s="265"/>
      <c r="DTS127" s="265"/>
      <c r="DTT127" s="265"/>
      <c r="DTU127" s="265"/>
      <c r="DTV127" s="265"/>
      <c r="DTW127" s="265"/>
      <c r="DTX127" s="265"/>
      <c r="DTY127" s="265"/>
      <c r="DTZ127" s="265"/>
      <c r="DUA127" s="265"/>
      <c r="DUB127" s="265"/>
      <c r="DUC127" s="265"/>
      <c r="DUD127" s="265"/>
      <c r="DUE127" s="265"/>
      <c r="DUF127" s="265"/>
      <c r="DUG127" s="265"/>
      <c r="DUH127" s="265"/>
      <c r="DUI127" s="265"/>
      <c r="DUJ127" s="265"/>
      <c r="DUK127" s="265"/>
      <c r="DUL127" s="265"/>
      <c r="DUM127" s="265"/>
      <c r="DUN127" s="265"/>
      <c r="DUO127" s="265"/>
      <c r="DUP127" s="265"/>
      <c r="DUQ127" s="265"/>
      <c r="DUR127" s="265"/>
      <c r="DUS127" s="265"/>
      <c r="DUT127" s="265"/>
      <c r="DUU127" s="265"/>
      <c r="DUV127" s="265"/>
      <c r="DUW127" s="265"/>
      <c r="DUX127" s="265"/>
      <c r="DUY127" s="265"/>
      <c r="DUZ127" s="265"/>
      <c r="DVA127" s="265"/>
      <c r="DVB127" s="265"/>
      <c r="DVC127" s="265"/>
      <c r="DVD127" s="265"/>
      <c r="DVE127" s="265"/>
      <c r="DVF127" s="265"/>
      <c r="DVG127" s="265"/>
      <c r="DVH127" s="265"/>
      <c r="DVI127" s="265"/>
      <c r="DVJ127" s="265"/>
      <c r="DVK127" s="265"/>
      <c r="DVL127" s="265"/>
      <c r="DVM127" s="265"/>
      <c r="DVN127" s="265"/>
      <c r="DVO127" s="265"/>
      <c r="DVP127" s="265"/>
      <c r="DVQ127" s="265"/>
      <c r="DVR127" s="265"/>
      <c r="DVS127" s="265"/>
      <c r="DVT127" s="265"/>
      <c r="DVU127" s="265"/>
      <c r="DVV127" s="265"/>
      <c r="DVW127" s="265"/>
      <c r="DVX127" s="265"/>
      <c r="DVY127" s="265"/>
      <c r="DVZ127" s="265"/>
      <c r="DWA127" s="265"/>
      <c r="DWB127" s="265"/>
      <c r="DWC127" s="265"/>
      <c r="DWD127" s="265"/>
      <c r="DWE127" s="265"/>
      <c r="DWF127" s="265"/>
      <c r="DWG127" s="265"/>
      <c r="DWH127" s="265"/>
      <c r="DWI127" s="265"/>
      <c r="DWJ127" s="265"/>
      <c r="DWK127" s="265"/>
      <c r="DWL127" s="265"/>
      <c r="DWM127" s="265"/>
      <c r="DWN127" s="265"/>
      <c r="DWO127" s="265"/>
      <c r="DWP127" s="265"/>
      <c r="DWQ127" s="265"/>
      <c r="DWR127" s="265"/>
      <c r="DWS127" s="265"/>
      <c r="DWT127" s="265"/>
      <c r="DWU127" s="265"/>
      <c r="DWV127" s="265"/>
      <c r="DWW127" s="265"/>
      <c r="DWX127" s="265"/>
      <c r="DWY127" s="265"/>
      <c r="DWZ127" s="265"/>
      <c r="DXA127" s="265"/>
      <c r="DXB127" s="265"/>
      <c r="DXC127" s="265"/>
      <c r="DXD127" s="265"/>
      <c r="DXE127" s="265"/>
      <c r="DXF127" s="265"/>
      <c r="DXG127" s="265"/>
      <c r="DXH127" s="265"/>
      <c r="DXI127" s="265"/>
      <c r="DXJ127" s="265"/>
      <c r="DXK127" s="265"/>
      <c r="DXL127" s="265"/>
      <c r="DXM127" s="265"/>
      <c r="DXN127" s="265"/>
      <c r="DXO127" s="265"/>
      <c r="DXP127" s="265"/>
      <c r="DXQ127" s="265"/>
      <c r="DXR127" s="265"/>
      <c r="DXS127" s="265"/>
      <c r="DXT127" s="265"/>
      <c r="DXU127" s="265"/>
      <c r="DXV127" s="265"/>
      <c r="DXW127" s="265"/>
      <c r="DXX127" s="265"/>
      <c r="DXY127" s="265"/>
      <c r="DXZ127" s="265"/>
      <c r="DYA127" s="265"/>
      <c r="DYB127" s="265"/>
      <c r="DYC127" s="265"/>
      <c r="DYD127" s="265"/>
      <c r="DYE127" s="265"/>
      <c r="DYF127" s="265"/>
      <c r="DYG127" s="265"/>
      <c r="DYH127" s="265"/>
      <c r="DYI127" s="265"/>
      <c r="DYJ127" s="265"/>
      <c r="DYK127" s="265"/>
      <c r="DYL127" s="265"/>
      <c r="DYM127" s="265"/>
      <c r="DYN127" s="265"/>
      <c r="DYO127" s="265"/>
      <c r="DYP127" s="265"/>
      <c r="DYQ127" s="265"/>
      <c r="DYR127" s="265"/>
      <c r="DYS127" s="265"/>
      <c r="DYT127" s="265"/>
      <c r="DYU127" s="265"/>
      <c r="DYV127" s="265"/>
      <c r="DYW127" s="265"/>
      <c r="DYX127" s="265"/>
      <c r="DYY127" s="265"/>
      <c r="DYZ127" s="265"/>
      <c r="DZA127" s="265"/>
      <c r="DZB127" s="265"/>
      <c r="DZC127" s="265"/>
      <c r="DZD127" s="265"/>
      <c r="DZE127" s="265"/>
      <c r="DZF127" s="265"/>
      <c r="DZG127" s="265"/>
      <c r="DZH127" s="265"/>
      <c r="DZI127" s="265"/>
      <c r="DZJ127" s="265"/>
      <c r="DZK127" s="265"/>
      <c r="DZL127" s="265"/>
      <c r="DZM127" s="265"/>
      <c r="DZN127" s="265"/>
      <c r="DZO127" s="265"/>
      <c r="DZP127" s="265"/>
      <c r="DZQ127" s="265"/>
      <c r="DZR127" s="265"/>
      <c r="DZS127" s="265"/>
      <c r="DZT127" s="265"/>
      <c r="DZU127" s="265"/>
      <c r="DZV127" s="265"/>
      <c r="DZW127" s="265"/>
      <c r="DZX127" s="265"/>
      <c r="DZY127" s="265"/>
      <c r="DZZ127" s="265"/>
      <c r="EAA127" s="265"/>
      <c r="EAB127" s="265"/>
      <c r="EAC127" s="265"/>
      <c r="EAD127" s="265"/>
      <c r="EAE127" s="265"/>
      <c r="EAF127" s="265"/>
      <c r="EAG127" s="265"/>
      <c r="EAH127" s="265"/>
      <c r="EAI127" s="265"/>
      <c r="EAJ127" s="265"/>
      <c r="EAK127" s="265"/>
      <c r="EAL127" s="265"/>
      <c r="EAM127" s="265"/>
      <c r="EAN127" s="265"/>
      <c r="EAO127" s="265"/>
      <c r="EAP127" s="265"/>
      <c r="EAQ127" s="265"/>
      <c r="EAR127" s="265"/>
      <c r="EAS127" s="265"/>
      <c r="EAT127" s="265"/>
      <c r="EAU127" s="265"/>
      <c r="EAV127" s="265"/>
      <c r="EAW127" s="265"/>
      <c r="EAX127" s="265"/>
      <c r="EAY127" s="265"/>
      <c r="EAZ127" s="265"/>
      <c r="EBA127" s="265"/>
      <c r="EBB127" s="265"/>
      <c r="EBC127" s="265"/>
      <c r="EBD127" s="265"/>
      <c r="EBE127" s="265"/>
      <c r="EBF127" s="265"/>
      <c r="EBG127" s="265"/>
      <c r="EBH127" s="265"/>
      <c r="EBI127" s="265"/>
      <c r="EBJ127" s="265"/>
      <c r="EBK127" s="265"/>
      <c r="EBL127" s="265"/>
      <c r="EBM127" s="265"/>
      <c r="EBN127" s="265"/>
      <c r="EBO127" s="265"/>
      <c r="EBP127" s="265"/>
      <c r="EBQ127" s="265"/>
      <c r="EBR127" s="265"/>
      <c r="EBS127" s="265"/>
      <c r="EBT127" s="265"/>
      <c r="EBU127" s="265"/>
      <c r="EBV127" s="265"/>
      <c r="EBW127" s="265"/>
      <c r="EBX127" s="265"/>
      <c r="EBY127" s="265"/>
      <c r="EBZ127" s="265"/>
      <c r="ECA127" s="265"/>
      <c r="ECB127" s="265"/>
      <c r="ECC127" s="265"/>
      <c r="ECD127" s="265"/>
      <c r="ECE127" s="265"/>
      <c r="ECF127" s="265"/>
      <c r="ECG127" s="265"/>
      <c r="ECH127" s="265"/>
      <c r="ECI127" s="265"/>
      <c r="ECJ127" s="265"/>
      <c r="ECK127" s="265"/>
      <c r="ECL127" s="265"/>
      <c r="ECM127" s="265"/>
      <c r="ECN127" s="265"/>
      <c r="ECO127" s="265"/>
      <c r="ECP127" s="265"/>
      <c r="ECQ127" s="265"/>
      <c r="ECR127" s="265"/>
      <c r="ECS127" s="265"/>
      <c r="ECT127" s="265"/>
      <c r="ECU127" s="265"/>
      <c r="ECV127" s="265"/>
      <c r="ECW127" s="265"/>
      <c r="ECX127" s="265"/>
      <c r="ECY127" s="265"/>
      <c r="ECZ127" s="265"/>
      <c r="EDA127" s="265"/>
      <c r="EDB127" s="265"/>
      <c r="EDC127" s="265"/>
      <c r="EDD127" s="265"/>
      <c r="EDE127" s="265"/>
      <c r="EDF127" s="265"/>
      <c r="EDG127" s="265"/>
      <c r="EDH127" s="265"/>
      <c r="EDI127" s="265"/>
      <c r="EDJ127" s="265"/>
      <c r="EDK127" s="265"/>
      <c r="EDL127" s="265"/>
      <c r="EDM127" s="265"/>
      <c r="EDN127" s="265"/>
      <c r="EDO127" s="265"/>
      <c r="EDP127" s="265"/>
      <c r="EDQ127" s="265"/>
      <c r="EDR127" s="265"/>
      <c r="EDS127" s="265"/>
      <c r="EDT127" s="265"/>
      <c r="EDU127" s="265"/>
      <c r="EDV127" s="265"/>
      <c r="EDW127" s="265"/>
      <c r="EDX127" s="265"/>
      <c r="EDY127" s="265"/>
      <c r="EDZ127" s="265"/>
      <c r="EEA127" s="265"/>
      <c r="EEB127" s="265"/>
      <c r="EEC127" s="265"/>
      <c r="EED127" s="265"/>
      <c r="EEE127" s="265"/>
      <c r="EEF127" s="265"/>
      <c r="EEG127" s="265"/>
      <c r="EEH127" s="265"/>
      <c r="EEI127" s="265"/>
      <c r="EEJ127" s="265"/>
      <c r="EEK127" s="265"/>
      <c r="EEL127" s="265"/>
      <c r="EEM127" s="265"/>
      <c r="EEN127" s="265"/>
      <c r="EEO127" s="265"/>
      <c r="EEP127" s="265"/>
      <c r="EEQ127" s="265"/>
      <c r="EER127" s="265"/>
      <c r="EES127" s="265"/>
      <c r="EET127" s="265"/>
      <c r="EEU127" s="265"/>
      <c r="EEV127" s="265"/>
      <c r="EEW127" s="265"/>
      <c r="EEX127" s="265"/>
      <c r="EEY127" s="265"/>
      <c r="EEZ127" s="265"/>
      <c r="EFA127" s="265"/>
      <c r="EFB127" s="265"/>
      <c r="EFC127" s="265"/>
      <c r="EFD127" s="265"/>
      <c r="EFE127" s="265"/>
      <c r="EFF127" s="265"/>
      <c r="EFG127" s="265"/>
      <c r="EFH127" s="265"/>
      <c r="EFI127" s="265"/>
      <c r="EFJ127" s="265"/>
      <c r="EFK127" s="265"/>
      <c r="EFL127" s="265"/>
      <c r="EFM127" s="265"/>
      <c r="EFN127" s="265"/>
      <c r="EFO127" s="265"/>
      <c r="EFP127" s="265"/>
      <c r="EFQ127" s="265"/>
      <c r="EFR127" s="265"/>
      <c r="EFS127" s="265"/>
      <c r="EFT127" s="265"/>
      <c r="EFU127" s="265"/>
      <c r="EFV127" s="265"/>
      <c r="EFW127" s="265"/>
      <c r="EFX127" s="265"/>
      <c r="EFY127" s="265"/>
      <c r="EFZ127" s="265"/>
      <c r="EGA127" s="265"/>
      <c r="EGB127" s="265"/>
      <c r="EGC127" s="265"/>
      <c r="EGD127" s="265"/>
      <c r="EGE127" s="265"/>
      <c r="EGF127" s="265"/>
      <c r="EGG127" s="265"/>
      <c r="EGH127" s="265"/>
      <c r="EGI127" s="265"/>
      <c r="EGJ127" s="265"/>
      <c r="EGK127" s="265"/>
      <c r="EGL127" s="265"/>
      <c r="EGM127" s="265"/>
      <c r="EGN127" s="265"/>
      <c r="EGO127" s="265"/>
      <c r="EGP127" s="265"/>
      <c r="EGQ127" s="265"/>
      <c r="EGR127" s="265"/>
      <c r="EGS127" s="265"/>
      <c r="EGT127" s="265"/>
      <c r="EGU127" s="265"/>
      <c r="EGV127" s="265"/>
      <c r="EGW127" s="265"/>
      <c r="EGX127" s="265"/>
      <c r="EGY127" s="265"/>
      <c r="EGZ127" s="265"/>
      <c r="EHA127" s="265"/>
      <c r="EHB127" s="265"/>
      <c r="EHC127" s="265"/>
      <c r="EHD127" s="265"/>
      <c r="EHE127" s="265"/>
      <c r="EHF127" s="265"/>
      <c r="EHG127" s="265"/>
      <c r="EHH127" s="265"/>
      <c r="EHI127" s="265"/>
      <c r="EHJ127" s="265"/>
      <c r="EHK127" s="265"/>
      <c r="EHL127" s="265"/>
      <c r="EHM127" s="265"/>
      <c r="EHN127" s="265"/>
      <c r="EHO127" s="265"/>
      <c r="EHP127" s="265"/>
      <c r="EHQ127" s="265"/>
      <c r="EHR127" s="265"/>
      <c r="EHS127" s="265"/>
      <c r="EHT127" s="265"/>
      <c r="EHU127" s="265"/>
      <c r="EHV127" s="265"/>
      <c r="EHW127" s="265"/>
      <c r="EHX127" s="265"/>
      <c r="EHY127" s="265"/>
      <c r="EHZ127" s="265"/>
      <c r="EIA127" s="265"/>
      <c r="EIB127" s="265"/>
      <c r="EIC127" s="265"/>
      <c r="EID127" s="265"/>
      <c r="EIE127" s="265"/>
      <c r="EIF127" s="265"/>
      <c r="EIG127" s="265"/>
      <c r="EIH127" s="265"/>
      <c r="EII127" s="265"/>
      <c r="EIJ127" s="265"/>
      <c r="EIK127" s="265"/>
      <c r="EIL127" s="265"/>
      <c r="EIM127" s="265"/>
      <c r="EIN127" s="265"/>
      <c r="EIO127" s="265"/>
      <c r="EIP127" s="265"/>
      <c r="EIQ127" s="265"/>
      <c r="EIR127" s="265"/>
      <c r="EIS127" s="265"/>
      <c r="EIT127" s="265"/>
      <c r="EIU127" s="265"/>
      <c r="EIV127" s="265"/>
      <c r="EIW127" s="265"/>
      <c r="EIX127" s="265"/>
      <c r="EIY127" s="265"/>
      <c r="EIZ127" s="265"/>
      <c r="EJA127" s="265"/>
      <c r="EJB127" s="265"/>
      <c r="EJC127" s="265"/>
      <c r="EJD127" s="265"/>
      <c r="EJE127" s="265"/>
      <c r="EJF127" s="265"/>
      <c r="EJG127" s="265"/>
      <c r="EJH127" s="265"/>
      <c r="EJI127" s="265"/>
      <c r="EJJ127" s="265"/>
      <c r="EJK127" s="265"/>
      <c r="EJL127" s="265"/>
      <c r="EJM127" s="265"/>
      <c r="EJN127" s="265"/>
      <c r="EJO127" s="265"/>
      <c r="EJP127" s="265"/>
      <c r="EJQ127" s="265"/>
      <c r="EJR127" s="265"/>
      <c r="EJS127" s="265"/>
      <c r="EJT127" s="265"/>
      <c r="EJU127" s="265"/>
      <c r="EJV127" s="265"/>
      <c r="EJW127" s="265"/>
      <c r="EJX127" s="265"/>
      <c r="EJY127" s="265"/>
      <c r="EJZ127" s="265"/>
      <c r="EKA127" s="265"/>
      <c r="EKB127" s="265"/>
      <c r="EKC127" s="265"/>
      <c r="EKD127" s="265"/>
      <c r="EKE127" s="265"/>
      <c r="EKF127" s="265"/>
      <c r="EKG127" s="265"/>
      <c r="EKH127" s="265"/>
      <c r="EKI127" s="265"/>
      <c r="EKJ127" s="265"/>
      <c r="EKK127" s="265"/>
      <c r="EKL127" s="265"/>
      <c r="EKM127" s="265"/>
      <c r="EKN127" s="265"/>
      <c r="EKO127" s="265"/>
      <c r="EKP127" s="265"/>
      <c r="EKQ127" s="265"/>
      <c r="EKR127" s="265"/>
      <c r="EKS127" s="265"/>
      <c r="EKT127" s="265"/>
      <c r="EKU127" s="265"/>
      <c r="EKV127" s="265"/>
      <c r="EKW127" s="265"/>
      <c r="EKX127" s="265"/>
      <c r="EKY127" s="265"/>
      <c r="EKZ127" s="265"/>
      <c r="ELA127" s="265"/>
      <c r="ELB127" s="265"/>
      <c r="ELC127" s="265"/>
      <c r="ELD127" s="265"/>
      <c r="ELE127" s="265"/>
      <c r="ELF127" s="265"/>
      <c r="ELG127" s="265"/>
      <c r="ELH127" s="265"/>
      <c r="ELI127" s="265"/>
      <c r="ELJ127" s="265"/>
      <c r="ELK127" s="265"/>
      <c r="ELL127" s="265"/>
      <c r="ELM127" s="265"/>
      <c r="ELN127" s="265"/>
      <c r="ELO127" s="265"/>
      <c r="ELP127" s="265"/>
      <c r="ELQ127" s="265"/>
      <c r="ELR127" s="265"/>
      <c r="ELS127" s="265"/>
      <c r="ELT127" s="265"/>
      <c r="ELU127" s="265"/>
      <c r="ELV127" s="265"/>
      <c r="ELW127" s="265"/>
      <c r="ELX127" s="265"/>
      <c r="ELY127" s="265"/>
      <c r="ELZ127" s="265"/>
      <c r="EMA127" s="265"/>
      <c r="EMB127" s="265"/>
      <c r="EMC127" s="265"/>
      <c r="EMD127" s="265"/>
      <c r="EME127" s="265"/>
      <c r="EMF127" s="265"/>
      <c r="EMG127" s="265"/>
      <c r="EMH127" s="265"/>
      <c r="EMI127" s="265"/>
      <c r="EMJ127" s="265"/>
      <c r="EMK127" s="265"/>
      <c r="EML127" s="265"/>
      <c r="EMM127" s="265"/>
      <c r="EMN127" s="265"/>
      <c r="EMO127" s="265"/>
      <c r="EMP127" s="265"/>
      <c r="EMQ127" s="265"/>
      <c r="EMR127" s="265"/>
      <c r="EMS127" s="265"/>
      <c r="EMT127" s="265"/>
      <c r="EMU127" s="265"/>
      <c r="EMV127" s="265"/>
      <c r="EMW127" s="265"/>
      <c r="EMX127" s="265"/>
      <c r="EMY127" s="265"/>
      <c r="EMZ127" s="265"/>
      <c r="ENA127" s="265"/>
      <c r="ENB127" s="265"/>
      <c r="ENC127" s="265"/>
      <c r="END127" s="265"/>
      <c r="ENE127" s="265"/>
      <c r="ENF127" s="265"/>
      <c r="ENG127" s="265"/>
      <c r="ENH127" s="265"/>
      <c r="ENI127" s="265"/>
      <c r="ENJ127" s="265"/>
      <c r="ENK127" s="265"/>
      <c r="ENL127" s="265"/>
      <c r="ENM127" s="265"/>
      <c r="ENN127" s="265"/>
      <c r="ENO127" s="265"/>
      <c r="ENP127" s="265"/>
      <c r="ENQ127" s="265"/>
      <c r="ENR127" s="265"/>
      <c r="ENS127" s="265"/>
      <c r="ENT127" s="265"/>
      <c r="ENU127" s="265"/>
      <c r="ENV127" s="265"/>
      <c r="ENW127" s="265"/>
      <c r="ENX127" s="265"/>
      <c r="ENY127" s="265"/>
      <c r="ENZ127" s="265"/>
      <c r="EOA127" s="265"/>
      <c r="EOB127" s="265"/>
      <c r="EOC127" s="265"/>
      <c r="EOD127" s="265"/>
      <c r="EOE127" s="265"/>
      <c r="EOF127" s="265"/>
      <c r="EOG127" s="265"/>
      <c r="EOH127" s="265"/>
      <c r="EOI127" s="265"/>
      <c r="EOJ127" s="265"/>
      <c r="EOK127" s="265"/>
      <c r="EOL127" s="265"/>
      <c r="EOM127" s="265"/>
      <c r="EON127" s="265"/>
      <c r="EOO127" s="265"/>
      <c r="EOP127" s="265"/>
      <c r="EOQ127" s="265"/>
      <c r="EOR127" s="265"/>
      <c r="EOS127" s="265"/>
      <c r="EOT127" s="265"/>
      <c r="EOU127" s="265"/>
      <c r="EOV127" s="265"/>
      <c r="EOW127" s="265"/>
      <c r="EOX127" s="265"/>
      <c r="EOY127" s="265"/>
      <c r="EOZ127" s="265"/>
      <c r="EPA127" s="265"/>
      <c r="EPB127" s="265"/>
      <c r="EPC127" s="265"/>
      <c r="EPD127" s="265"/>
      <c r="EPE127" s="265"/>
      <c r="EPF127" s="265"/>
      <c r="EPG127" s="265"/>
      <c r="EPH127" s="265"/>
      <c r="EPI127" s="265"/>
      <c r="EPJ127" s="265"/>
      <c r="EPK127" s="265"/>
      <c r="EPL127" s="265"/>
      <c r="EPM127" s="265"/>
      <c r="EPN127" s="265"/>
      <c r="EPO127" s="265"/>
      <c r="EPP127" s="265"/>
      <c r="EPQ127" s="265"/>
      <c r="EPR127" s="265"/>
      <c r="EPS127" s="265"/>
      <c r="EPT127" s="265"/>
      <c r="EPU127" s="265"/>
      <c r="EPV127" s="265"/>
      <c r="EPW127" s="265"/>
      <c r="EPX127" s="265"/>
      <c r="EPY127" s="265"/>
      <c r="EPZ127" s="265"/>
      <c r="EQA127" s="265"/>
      <c r="EQB127" s="265"/>
      <c r="EQC127" s="265"/>
      <c r="EQD127" s="265"/>
      <c r="EQE127" s="265"/>
      <c r="EQF127" s="265"/>
      <c r="EQG127" s="265"/>
      <c r="EQH127" s="265"/>
      <c r="EQI127" s="265"/>
      <c r="EQJ127" s="265"/>
      <c r="EQK127" s="265"/>
      <c r="EQL127" s="265"/>
      <c r="EQM127" s="265"/>
      <c r="EQN127" s="265"/>
      <c r="EQO127" s="265"/>
      <c r="EQP127" s="265"/>
      <c r="EQQ127" s="265"/>
      <c r="EQR127" s="265"/>
      <c r="EQS127" s="265"/>
      <c r="EQT127" s="265"/>
      <c r="EQU127" s="265"/>
      <c r="EQV127" s="265"/>
      <c r="EQW127" s="265"/>
      <c r="EQX127" s="265"/>
      <c r="EQY127" s="265"/>
      <c r="EQZ127" s="265"/>
      <c r="ERA127" s="265"/>
      <c r="ERB127" s="265"/>
      <c r="ERC127" s="265"/>
      <c r="ERD127" s="265"/>
      <c r="ERE127" s="265"/>
      <c r="ERF127" s="265"/>
      <c r="ERG127" s="265"/>
      <c r="ERH127" s="265"/>
      <c r="ERI127" s="265"/>
      <c r="ERJ127" s="265"/>
      <c r="ERK127" s="265"/>
      <c r="ERL127" s="265"/>
      <c r="ERM127" s="265"/>
      <c r="ERN127" s="265"/>
      <c r="ERO127" s="265"/>
      <c r="ERP127" s="265"/>
      <c r="ERQ127" s="265"/>
      <c r="ERR127" s="265"/>
      <c r="ERS127" s="265"/>
      <c r="ERT127" s="265"/>
      <c r="ERU127" s="265"/>
      <c r="ERV127" s="265"/>
      <c r="ERW127" s="265"/>
      <c r="ERX127" s="265"/>
      <c r="ERY127" s="265"/>
      <c r="ERZ127" s="265"/>
      <c r="ESA127" s="265"/>
      <c r="ESB127" s="265"/>
      <c r="ESC127" s="265"/>
      <c r="ESD127" s="265"/>
      <c r="ESE127" s="265"/>
      <c r="ESF127" s="265"/>
      <c r="ESG127" s="265"/>
      <c r="ESH127" s="265"/>
      <c r="ESI127" s="265"/>
      <c r="ESJ127" s="265"/>
      <c r="ESK127" s="265"/>
      <c r="ESL127" s="265"/>
      <c r="ESM127" s="265"/>
      <c r="ESN127" s="265"/>
      <c r="ESO127" s="265"/>
      <c r="ESP127" s="265"/>
      <c r="ESQ127" s="265"/>
      <c r="ESR127" s="265"/>
      <c r="ESS127" s="265"/>
      <c r="EST127" s="265"/>
      <c r="ESU127" s="265"/>
      <c r="ESV127" s="265"/>
      <c r="ESW127" s="265"/>
      <c r="ESX127" s="265"/>
      <c r="ESY127" s="265"/>
      <c r="ESZ127" s="265"/>
      <c r="ETA127" s="265"/>
      <c r="ETB127" s="265"/>
      <c r="ETC127" s="265"/>
      <c r="ETD127" s="265"/>
      <c r="ETE127" s="265"/>
      <c r="ETF127" s="265"/>
      <c r="ETG127" s="265"/>
      <c r="ETH127" s="265"/>
      <c r="ETI127" s="265"/>
      <c r="ETJ127" s="265"/>
      <c r="ETK127" s="265"/>
      <c r="ETL127" s="265"/>
      <c r="ETM127" s="265"/>
      <c r="ETN127" s="265"/>
      <c r="ETO127" s="265"/>
      <c r="ETP127" s="265"/>
      <c r="ETQ127" s="265"/>
      <c r="ETR127" s="265"/>
      <c r="ETS127" s="265"/>
      <c r="ETT127" s="265"/>
      <c r="ETU127" s="265"/>
      <c r="ETV127" s="265"/>
      <c r="ETW127" s="265"/>
      <c r="ETX127" s="265"/>
      <c r="ETY127" s="265"/>
      <c r="ETZ127" s="265"/>
      <c r="EUA127" s="265"/>
      <c r="EUB127" s="265"/>
      <c r="EUC127" s="265"/>
      <c r="EUD127" s="265"/>
      <c r="EUE127" s="265"/>
      <c r="EUF127" s="265"/>
      <c r="EUG127" s="265"/>
      <c r="EUH127" s="265"/>
      <c r="EUI127" s="265"/>
      <c r="EUJ127" s="265"/>
      <c r="EUK127" s="265"/>
      <c r="EUL127" s="265"/>
      <c r="EUM127" s="265"/>
      <c r="EUN127" s="265"/>
      <c r="EUO127" s="265"/>
      <c r="EUP127" s="265"/>
      <c r="EUQ127" s="265"/>
      <c r="EUR127" s="265"/>
      <c r="EUS127" s="265"/>
      <c r="EUT127" s="265"/>
      <c r="EUU127" s="265"/>
      <c r="EUV127" s="265"/>
      <c r="EUW127" s="265"/>
      <c r="EUX127" s="265"/>
      <c r="EUY127" s="265"/>
      <c r="EUZ127" s="265"/>
      <c r="EVA127" s="265"/>
      <c r="EVB127" s="265"/>
      <c r="EVC127" s="265"/>
      <c r="EVD127" s="265"/>
      <c r="EVE127" s="265"/>
      <c r="EVF127" s="265"/>
      <c r="EVG127" s="265"/>
      <c r="EVH127" s="265"/>
      <c r="EVI127" s="265"/>
      <c r="EVJ127" s="265"/>
      <c r="EVK127" s="265"/>
      <c r="EVL127" s="265"/>
      <c r="EVM127" s="265"/>
      <c r="EVN127" s="265"/>
      <c r="EVO127" s="265"/>
      <c r="EVP127" s="265"/>
      <c r="EVQ127" s="265"/>
      <c r="EVR127" s="265"/>
      <c r="EVS127" s="265"/>
      <c r="EVT127" s="265"/>
      <c r="EVU127" s="265"/>
      <c r="EVV127" s="265"/>
      <c r="EVW127" s="265"/>
      <c r="EVX127" s="265"/>
      <c r="EVY127" s="265"/>
      <c r="EVZ127" s="265"/>
      <c r="EWA127" s="265"/>
      <c r="EWB127" s="265"/>
      <c r="EWC127" s="265"/>
      <c r="EWD127" s="265"/>
      <c r="EWE127" s="265"/>
      <c r="EWF127" s="265"/>
      <c r="EWG127" s="265"/>
      <c r="EWH127" s="265"/>
      <c r="EWI127" s="265"/>
      <c r="EWJ127" s="265"/>
      <c r="EWK127" s="265"/>
      <c r="EWL127" s="265"/>
      <c r="EWM127" s="265"/>
      <c r="EWN127" s="265"/>
      <c r="EWO127" s="265"/>
      <c r="EWP127" s="265"/>
      <c r="EWQ127" s="265"/>
      <c r="EWR127" s="265"/>
      <c r="EWS127" s="265"/>
      <c r="EWT127" s="265"/>
      <c r="EWU127" s="265"/>
      <c r="EWV127" s="265"/>
      <c r="EWW127" s="265"/>
      <c r="EWX127" s="265"/>
      <c r="EWY127" s="265"/>
      <c r="EWZ127" s="265"/>
      <c r="EXA127" s="265"/>
      <c r="EXB127" s="265"/>
      <c r="EXC127" s="265"/>
      <c r="EXD127" s="265"/>
      <c r="EXE127" s="265"/>
      <c r="EXF127" s="265"/>
      <c r="EXG127" s="265"/>
      <c r="EXH127" s="265"/>
      <c r="EXI127" s="265"/>
      <c r="EXJ127" s="265"/>
      <c r="EXK127" s="265"/>
      <c r="EXL127" s="265"/>
      <c r="EXM127" s="265"/>
      <c r="EXN127" s="265"/>
      <c r="EXO127" s="265"/>
      <c r="EXP127" s="265"/>
      <c r="EXQ127" s="265"/>
      <c r="EXR127" s="265"/>
      <c r="EXS127" s="265"/>
      <c r="EXT127" s="265"/>
      <c r="EXU127" s="265"/>
      <c r="EXV127" s="265"/>
      <c r="EXW127" s="265"/>
      <c r="EXX127" s="265"/>
      <c r="EXY127" s="265"/>
      <c r="EXZ127" s="265"/>
      <c r="EYA127" s="265"/>
      <c r="EYB127" s="265"/>
      <c r="EYC127" s="265"/>
      <c r="EYD127" s="265"/>
      <c r="EYE127" s="265"/>
      <c r="EYF127" s="265"/>
      <c r="EYG127" s="265"/>
      <c r="EYH127" s="265"/>
      <c r="EYI127" s="265"/>
      <c r="EYJ127" s="265"/>
      <c r="EYK127" s="265"/>
      <c r="EYL127" s="265"/>
      <c r="EYM127" s="265"/>
      <c r="EYN127" s="265"/>
      <c r="EYO127" s="265"/>
      <c r="EYP127" s="265"/>
      <c r="EYQ127" s="265"/>
      <c r="EYR127" s="265"/>
      <c r="EYS127" s="265"/>
      <c r="EYT127" s="265"/>
      <c r="EYU127" s="265"/>
      <c r="EYV127" s="265"/>
      <c r="EYW127" s="265"/>
      <c r="EYX127" s="265"/>
      <c r="EYY127" s="265"/>
      <c r="EYZ127" s="265"/>
      <c r="EZA127" s="265"/>
      <c r="EZB127" s="265"/>
      <c r="EZC127" s="265"/>
      <c r="EZD127" s="265"/>
      <c r="EZE127" s="265"/>
      <c r="EZF127" s="265"/>
      <c r="EZG127" s="265"/>
      <c r="EZH127" s="265"/>
      <c r="EZI127" s="265"/>
      <c r="EZJ127" s="265"/>
      <c r="EZK127" s="265"/>
      <c r="EZL127" s="265"/>
      <c r="EZM127" s="265"/>
      <c r="EZN127" s="265"/>
      <c r="EZO127" s="265"/>
      <c r="EZP127" s="265"/>
      <c r="EZQ127" s="265"/>
      <c r="EZR127" s="265"/>
      <c r="EZS127" s="265"/>
      <c r="EZT127" s="265"/>
      <c r="EZU127" s="265"/>
      <c r="EZV127" s="265"/>
      <c r="EZW127" s="265"/>
      <c r="EZX127" s="265"/>
      <c r="EZY127" s="265"/>
      <c r="EZZ127" s="265"/>
      <c r="FAA127" s="265"/>
      <c r="FAB127" s="265"/>
      <c r="FAC127" s="265"/>
      <c r="FAD127" s="265"/>
      <c r="FAE127" s="265"/>
      <c r="FAF127" s="265"/>
      <c r="FAG127" s="265"/>
      <c r="FAH127" s="265"/>
      <c r="FAI127" s="265"/>
      <c r="FAJ127" s="265"/>
      <c r="FAK127" s="265"/>
      <c r="FAL127" s="265"/>
      <c r="FAM127" s="265"/>
      <c r="FAN127" s="265"/>
      <c r="FAO127" s="265"/>
      <c r="FAP127" s="265"/>
      <c r="FAQ127" s="265"/>
      <c r="FAR127" s="265"/>
      <c r="FAS127" s="265"/>
      <c r="FAT127" s="265"/>
      <c r="FAU127" s="265"/>
      <c r="FAV127" s="265"/>
      <c r="FAW127" s="265"/>
      <c r="FAX127" s="265"/>
      <c r="FAY127" s="265"/>
      <c r="FAZ127" s="265"/>
      <c r="FBA127" s="265"/>
      <c r="FBB127" s="265"/>
      <c r="FBC127" s="265"/>
      <c r="FBD127" s="265"/>
      <c r="FBE127" s="265"/>
      <c r="FBF127" s="265"/>
      <c r="FBG127" s="265"/>
      <c r="FBH127" s="265"/>
      <c r="FBI127" s="265"/>
      <c r="FBJ127" s="265"/>
      <c r="FBK127" s="265"/>
      <c r="FBL127" s="265"/>
      <c r="FBM127" s="265"/>
      <c r="FBN127" s="265"/>
      <c r="FBO127" s="265"/>
      <c r="FBP127" s="265"/>
      <c r="FBQ127" s="265"/>
      <c r="FBR127" s="265"/>
      <c r="FBS127" s="265"/>
      <c r="FBT127" s="265"/>
      <c r="FBU127" s="265"/>
      <c r="FBV127" s="265"/>
      <c r="FBW127" s="265"/>
      <c r="FBX127" s="265"/>
      <c r="FBY127" s="265"/>
      <c r="FBZ127" s="265"/>
      <c r="FCA127" s="265"/>
      <c r="FCB127" s="265"/>
      <c r="FCC127" s="265"/>
      <c r="FCD127" s="265"/>
      <c r="FCE127" s="265"/>
      <c r="FCF127" s="265"/>
      <c r="FCG127" s="265"/>
      <c r="FCH127" s="265"/>
      <c r="FCI127" s="265"/>
      <c r="FCJ127" s="265"/>
      <c r="FCK127" s="265"/>
      <c r="FCL127" s="265"/>
      <c r="FCM127" s="265"/>
      <c r="FCN127" s="265"/>
      <c r="FCO127" s="265"/>
      <c r="FCP127" s="265"/>
      <c r="FCQ127" s="265"/>
      <c r="FCR127" s="265"/>
      <c r="FCS127" s="265"/>
      <c r="FCT127" s="265"/>
      <c r="FCU127" s="265"/>
      <c r="FCV127" s="265"/>
      <c r="FCW127" s="265"/>
      <c r="FCX127" s="265"/>
      <c r="FCY127" s="265"/>
      <c r="FCZ127" s="265"/>
      <c r="FDA127" s="265"/>
      <c r="FDB127" s="265"/>
      <c r="FDC127" s="265"/>
      <c r="FDD127" s="265"/>
      <c r="FDE127" s="265"/>
      <c r="FDF127" s="265"/>
      <c r="FDG127" s="265"/>
      <c r="FDH127" s="265"/>
      <c r="FDI127" s="265"/>
      <c r="FDJ127" s="265"/>
      <c r="FDK127" s="265"/>
      <c r="FDL127" s="265"/>
      <c r="FDM127" s="265"/>
      <c r="FDN127" s="265"/>
      <c r="FDO127" s="265"/>
      <c r="FDP127" s="265"/>
      <c r="FDQ127" s="265"/>
      <c r="FDR127" s="265"/>
      <c r="FDS127" s="265"/>
      <c r="FDT127" s="265"/>
      <c r="FDU127" s="265"/>
      <c r="FDV127" s="265"/>
      <c r="FDW127" s="265"/>
      <c r="FDX127" s="265"/>
      <c r="FDY127" s="265"/>
      <c r="FDZ127" s="265"/>
      <c r="FEA127" s="265"/>
      <c r="FEB127" s="265"/>
      <c r="FEC127" s="265"/>
      <c r="FED127" s="265"/>
      <c r="FEE127" s="265"/>
      <c r="FEF127" s="265"/>
      <c r="FEG127" s="265"/>
      <c r="FEH127" s="265"/>
      <c r="FEI127" s="265"/>
      <c r="FEJ127" s="265"/>
      <c r="FEK127" s="265"/>
      <c r="FEL127" s="265"/>
      <c r="FEM127" s="265"/>
      <c r="FEN127" s="265"/>
      <c r="FEO127" s="265"/>
      <c r="FEP127" s="265"/>
      <c r="FEQ127" s="265"/>
      <c r="FER127" s="265"/>
      <c r="FES127" s="265"/>
      <c r="FET127" s="265"/>
      <c r="FEU127" s="265"/>
      <c r="FEV127" s="265"/>
      <c r="FEW127" s="265"/>
      <c r="FEX127" s="265"/>
      <c r="FEY127" s="265"/>
      <c r="FEZ127" s="265"/>
      <c r="FFA127" s="265"/>
      <c r="FFB127" s="265"/>
      <c r="FFC127" s="265"/>
      <c r="FFD127" s="265"/>
      <c r="FFE127" s="265"/>
      <c r="FFF127" s="265"/>
      <c r="FFG127" s="265"/>
      <c r="FFH127" s="265"/>
      <c r="FFI127" s="265"/>
      <c r="FFJ127" s="265"/>
      <c r="FFK127" s="265"/>
      <c r="FFL127" s="265"/>
      <c r="FFM127" s="265"/>
      <c r="FFN127" s="265"/>
      <c r="FFO127" s="265"/>
      <c r="FFP127" s="265"/>
      <c r="FFQ127" s="265"/>
      <c r="FFR127" s="265"/>
      <c r="FFS127" s="265"/>
      <c r="FFT127" s="265"/>
      <c r="FFU127" s="265"/>
      <c r="FFV127" s="265"/>
      <c r="FFW127" s="265"/>
      <c r="FFX127" s="265"/>
      <c r="FFY127" s="265"/>
      <c r="FFZ127" s="265"/>
      <c r="FGA127" s="265"/>
      <c r="FGB127" s="265"/>
      <c r="FGC127" s="265"/>
      <c r="FGD127" s="265"/>
      <c r="FGE127" s="265"/>
      <c r="FGF127" s="265"/>
      <c r="FGG127" s="265"/>
      <c r="FGH127" s="265"/>
      <c r="FGI127" s="265"/>
      <c r="FGJ127" s="265"/>
      <c r="FGK127" s="265"/>
      <c r="FGL127" s="265"/>
      <c r="FGM127" s="265"/>
      <c r="FGN127" s="265"/>
      <c r="FGO127" s="265"/>
      <c r="FGP127" s="265"/>
      <c r="FGQ127" s="265"/>
      <c r="FGR127" s="265"/>
      <c r="FGS127" s="265"/>
      <c r="FGT127" s="265"/>
      <c r="FGU127" s="265"/>
      <c r="FGV127" s="265"/>
      <c r="FGW127" s="265"/>
      <c r="FGX127" s="265"/>
      <c r="FGY127" s="265"/>
      <c r="FGZ127" s="265"/>
      <c r="FHA127" s="265"/>
      <c r="FHB127" s="265"/>
      <c r="FHC127" s="265"/>
      <c r="FHD127" s="265"/>
      <c r="FHE127" s="265"/>
      <c r="FHF127" s="265"/>
      <c r="FHG127" s="265"/>
      <c r="FHH127" s="265"/>
      <c r="FHI127" s="265"/>
      <c r="FHJ127" s="265"/>
      <c r="FHK127" s="265"/>
      <c r="FHL127" s="265"/>
      <c r="FHM127" s="265"/>
      <c r="FHN127" s="265"/>
      <c r="FHO127" s="265"/>
      <c r="FHP127" s="265"/>
      <c r="FHQ127" s="265"/>
      <c r="FHR127" s="265"/>
      <c r="FHS127" s="265"/>
      <c r="FHT127" s="265"/>
      <c r="FHU127" s="265"/>
      <c r="FHV127" s="265"/>
      <c r="FHW127" s="265"/>
      <c r="FHX127" s="265"/>
      <c r="FHY127" s="265"/>
      <c r="FHZ127" s="265"/>
      <c r="FIA127" s="265"/>
      <c r="FIB127" s="265"/>
      <c r="FIC127" s="265"/>
      <c r="FID127" s="265"/>
      <c r="FIE127" s="265"/>
      <c r="FIF127" s="265"/>
      <c r="FIG127" s="265"/>
      <c r="FIH127" s="265"/>
      <c r="FII127" s="265"/>
      <c r="FIJ127" s="265"/>
      <c r="FIK127" s="265"/>
      <c r="FIL127" s="265"/>
      <c r="FIM127" s="265"/>
      <c r="FIN127" s="265"/>
      <c r="FIO127" s="265"/>
      <c r="FIP127" s="265"/>
      <c r="FIQ127" s="265"/>
      <c r="FIR127" s="265"/>
      <c r="FIS127" s="265"/>
      <c r="FIT127" s="265"/>
      <c r="FIU127" s="265"/>
      <c r="FIV127" s="265"/>
      <c r="FIW127" s="265"/>
      <c r="FIX127" s="265"/>
      <c r="FIY127" s="265"/>
      <c r="FIZ127" s="265"/>
      <c r="FJA127" s="265"/>
      <c r="FJB127" s="265"/>
      <c r="FJC127" s="265"/>
      <c r="FJD127" s="265"/>
      <c r="FJE127" s="265"/>
      <c r="FJF127" s="265"/>
      <c r="FJG127" s="265"/>
      <c r="FJH127" s="265"/>
      <c r="FJI127" s="265"/>
      <c r="FJJ127" s="265"/>
      <c r="FJK127" s="265"/>
      <c r="FJL127" s="265"/>
      <c r="FJM127" s="265"/>
      <c r="FJN127" s="265"/>
      <c r="FJO127" s="265"/>
      <c r="FJP127" s="265"/>
      <c r="FJQ127" s="265"/>
      <c r="FJR127" s="265"/>
      <c r="FJS127" s="265"/>
      <c r="FJT127" s="265"/>
      <c r="FJU127" s="265"/>
      <c r="FJV127" s="265"/>
      <c r="FJW127" s="265"/>
      <c r="FJX127" s="265"/>
      <c r="FJY127" s="265"/>
      <c r="FJZ127" s="265"/>
      <c r="FKA127" s="265"/>
      <c r="FKB127" s="265"/>
      <c r="FKC127" s="265"/>
      <c r="FKD127" s="265"/>
      <c r="FKE127" s="265"/>
      <c r="FKF127" s="265"/>
      <c r="FKG127" s="265"/>
      <c r="FKH127" s="265"/>
      <c r="FKI127" s="265"/>
      <c r="FKJ127" s="265"/>
      <c r="FKK127" s="265"/>
      <c r="FKL127" s="265"/>
      <c r="FKM127" s="265"/>
      <c r="FKN127" s="265"/>
      <c r="FKO127" s="265"/>
      <c r="FKP127" s="265"/>
      <c r="FKQ127" s="265"/>
      <c r="FKR127" s="265"/>
      <c r="FKS127" s="265"/>
      <c r="FKT127" s="265"/>
      <c r="FKU127" s="265"/>
      <c r="FKV127" s="265"/>
      <c r="FKW127" s="265"/>
      <c r="FKX127" s="265"/>
      <c r="FKY127" s="265"/>
      <c r="FKZ127" s="265"/>
      <c r="FLA127" s="265"/>
      <c r="FLB127" s="265"/>
      <c r="FLC127" s="265"/>
      <c r="FLD127" s="265"/>
      <c r="FLE127" s="265"/>
      <c r="FLF127" s="265"/>
      <c r="FLG127" s="265"/>
      <c r="FLH127" s="265"/>
      <c r="FLI127" s="265"/>
      <c r="FLJ127" s="265"/>
      <c r="FLK127" s="265"/>
      <c r="FLL127" s="265"/>
      <c r="FLM127" s="265"/>
      <c r="FLN127" s="265"/>
      <c r="FLO127" s="265"/>
      <c r="FLP127" s="265"/>
      <c r="FLQ127" s="265"/>
      <c r="FLR127" s="265"/>
      <c r="FLS127" s="265"/>
      <c r="FLT127" s="265"/>
      <c r="FLU127" s="265"/>
      <c r="FLV127" s="265"/>
      <c r="FLW127" s="265"/>
      <c r="FLX127" s="265"/>
      <c r="FLY127" s="265"/>
      <c r="FLZ127" s="265"/>
      <c r="FMA127" s="265"/>
      <c r="FMB127" s="265"/>
      <c r="FMC127" s="265"/>
      <c r="FMD127" s="265"/>
      <c r="FME127" s="265"/>
      <c r="FMF127" s="265"/>
      <c r="FMG127" s="265"/>
      <c r="FMH127" s="265"/>
      <c r="FMI127" s="265"/>
      <c r="FMJ127" s="265"/>
      <c r="FMK127" s="265"/>
      <c r="FML127" s="265"/>
      <c r="FMM127" s="265"/>
      <c r="FMN127" s="265"/>
      <c r="FMO127" s="265"/>
      <c r="FMP127" s="265"/>
      <c r="FMQ127" s="265"/>
      <c r="FMR127" s="265"/>
      <c r="FMS127" s="265"/>
      <c r="FMT127" s="265"/>
      <c r="FMU127" s="265"/>
      <c r="FMV127" s="265"/>
      <c r="FMW127" s="265"/>
      <c r="FMX127" s="265"/>
      <c r="FMY127" s="265"/>
      <c r="FMZ127" s="265"/>
      <c r="FNA127" s="265"/>
      <c r="FNB127" s="265"/>
      <c r="FNC127" s="265"/>
      <c r="FND127" s="265"/>
      <c r="FNE127" s="265"/>
      <c r="FNF127" s="265"/>
      <c r="FNG127" s="265"/>
      <c r="FNH127" s="265"/>
      <c r="FNI127" s="265"/>
      <c r="FNJ127" s="265"/>
      <c r="FNK127" s="265"/>
      <c r="FNL127" s="265"/>
      <c r="FNM127" s="265"/>
      <c r="FNN127" s="265"/>
      <c r="FNO127" s="265"/>
      <c r="FNP127" s="265"/>
      <c r="FNQ127" s="265"/>
      <c r="FNR127" s="265"/>
      <c r="FNS127" s="265"/>
      <c r="FNT127" s="265"/>
      <c r="FNU127" s="265"/>
      <c r="FNV127" s="265"/>
      <c r="FNW127" s="265"/>
      <c r="FNX127" s="265"/>
      <c r="FNY127" s="265"/>
      <c r="FNZ127" s="265"/>
      <c r="FOA127" s="265"/>
      <c r="FOB127" s="265"/>
      <c r="FOC127" s="265"/>
      <c r="FOD127" s="265"/>
      <c r="FOE127" s="265"/>
      <c r="FOF127" s="265"/>
      <c r="FOG127" s="265"/>
      <c r="FOH127" s="265"/>
      <c r="FOI127" s="265"/>
      <c r="FOJ127" s="265"/>
      <c r="FOK127" s="265"/>
      <c r="FOL127" s="265"/>
      <c r="FOM127" s="265"/>
      <c r="FON127" s="265"/>
      <c r="FOO127" s="265"/>
      <c r="FOP127" s="265"/>
      <c r="FOQ127" s="265"/>
      <c r="FOR127" s="265"/>
      <c r="FOS127" s="265"/>
      <c r="FOT127" s="265"/>
      <c r="FOU127" s="265"/>
      <c r="FOV127" s="265"/>
      <c r="FOW127" s="265"/>
      <c r="FOX127" s="265"/>
      <c r="FOY127" s="265"/>
      <c r="FOZ127" s="265"/>
      <c r="FPA127" s="265"/>
      <c r="FPB127" s="265"/>
      <c r="FPC127" s="265"/>
      <c r="FPD127" s="265"/>
      <c r="FPE127" s="265"/>
      <c r="FPF127" s="265"/>
      <c r="FPG127" s="265"/>
      <c r="FPH127" s="265"/>
      <c r="FPI127" s="265"/>
      <c r="FPJ127" s="265"/>
      <c r="FPK127" s="265"/>
      <c r="FPL127" s="265"/>
      <c r="FPM127" s="265"/>
      <c r="FPN127" s="265"/>
      <c r="FPO127" s="265"/>
      <c r="FPP127" s="265"/>
      <c r="FPQ127" s="265"/>
      <c r="FPR127" s="265"/>
      <c r="FPS127" s="265"/>
      <c r="FPT127" s="265"/>
      <c r="FPU127" s="265"/>
      <c r="FPV127" s="265"/>
      <c r="FPW127" s="265"/>
      <c r="FPX127" s="265"/>
      <c r="FPY127" s="265"/>
      <c r="FPZ127" s="265"/>
      <c r="FQA127" s="265"/>
      <c r="FQB127" s="265"/>
      <c r="FQC127" s="265"/>
      <c r="FQD127" s="265"/>
      <c r="FQE127" s="265"/>
      <c r="FQF127" s="265"/>
      <c r="FQG127" s="265"/>
      <c r="FQH127" s="265"/>
      <c r="FQI127" s="265"/>
      <c r="FQJ127" s="265"/>
      <c r="FQK127" s="265"/>
      <c r="FQL127" s="265"/>
      <c r="FQM127" s="265"/>
      <c r="FQN127" s="265"/>
      <c r="FQO127" s="265"/>
      <c r="FQP127" s="265"/>
      <c r="FQQ127" s="265"/>
      <c r="FQR127" s="265"/>
      <c r="FQS127" s="265"/>
      <c r="FQT127" s="265"/>
      <c r="FQU127" s="265"/>
      <c r="FQV127" s="265"/>
      <c r="FQW127" s="265"/>
      <c r="FQX127" s="265"/>
      <c r="FQY127" s="265"/>
      <c r="FQZ127" s="265"/>
      <c r="FRA127" s="265"/>
      <c r="FRB127" s="265"/>
      <c r="FRC127" s="265"/>
      <c r="FRD127" s="265"/>
      <c r="FRE127" s="265"/>
      <c r="FRF127" s="265"/>
      <c r="FRG127" s="265"/>
      <c r="FRH127" s="265"/>
      <c r="FRI127" s="265"/>
      <c r="FRJ127" s="265"/>
      <c r="FRK127" s="265"/>
      <c r="FRL127" s="265"/>
      <c r="FRM127" s="265"/>
      <c r="FRN127" s="265"/>
      <c r="FRO127" s="265"/>
      <c r="FRP127" s="265"/>
      <c r="FRQ127" s="265"/>
      <c r="FRR127" s="265"/>
      <c r="FRS127" s="265"/>
      <c r="FRT127" s="265"/>
      <c r="FRU127" s="265"/>
      <c r="FRV127" s="265"/>
      <c r="FRW127" s="265"/>
      <c r="FRX127" s="265"/>
      <c r="FRY127" s="265"/>
      <c r="FRZ127" s="265"/>
      <c r="FSA127" s="265"/>
      <c r="FSB127" s="265"/>
      <c r="FSC127" s="265"/>
      <c r="FSD127" s="265"/>
      <c r="FSE127" s="265"/>
      <c r="FSF127" s="265"/>
      <c r="FSG127" s="265"/>
      <c r="FSH127" s="265"/>
      <c r="FSI127" s="265"/>
      <c r="FSJ127" s="265"/>
      <c r="FSK127" s="265"/>
      <c r="FSL127" s="265"/>
      <c r="FSM127" s="265"/>
      <c r="FSN127" s="265"/>
      <c r="FSO127" s="265"/>
      <c r="FSP127" s="265"/>
      <c r="FSQ127" s="265"/>
      <c r="FSR127" s="265"/>
      <c r="FSS127" s="265"/>
      <c r="FST127" s="265"/>
      <c r="FSU127" s="265"/>
      <c r="FSV127" s="265"/>
      <c r="FSW127" s="265"/>
      <c r="FSX127" s="265"/>
      <c r="FSY127" s="265"/>
      <c r="FSZ127" s="265"/>
      <c r="FTA127" s="265"/>
      <c r="FTB127" s="265"/>
      <c r="FTC127" s="265"/>
      <c r="FTD127" s="265"/>
      <c r="FTE127" s="265"/>
      <c r="FTF127" s="265"/>
      <c r="FTG127" s="265"/>
      <c r="FTH127" s="265"/>
      <c r="FTI127" s="265"/>
      <c r="FTJ127" s="265"/>
      <c r="FTK127" s="265"/>
      <c r="FTL127" s="265"/>
      <c r="FTM127" s="265"/>
      <c r="FTN127" s="265"/>
      <c r="FTO127" s="265"/>
      <c r="FTP127" s="265"/>
      <c r="FTQ127" s="265"/>
      <c r="FTR127" s="265"/>
      <c r="FTS127" s="265"/>
      <c r="FTT127" s="265"/>
      <c r="FTU127" s="265"/>
      <c r="FTV127" s="265"/>
      <c r="FTW127" s="265"/>
      <c r="FTX127" s="265"/>
      <c r="FTY127" s="265"/>
      <c r="FTZ127" s="265"/>
      <c r="FUA127" s="265"/>
      <c r="FUB127" s="265"/>
      <c r="FUC127" s="265"/>
      <c r="FUD127" s="265"/>
      <c r="FUE127" s="265"/>
      <c r="FUF127" s="265"/>
      <c r="FUG127" s="265"/>
      <c r="FUH127" s="265"/>
      <c r="FUI127" s="265"/>
      <c r="FUJ127" s="265"/>
      <c r="FUK127" s="265"/>
      <c r="FUL127" s="265"/>
      <c r="FUM127" s="265"/>
      <c r="FUN127" s="265"/>
      <c r="FUO127" s="265"/>
      <c r="FUP127" s="265"/>
      <c r="FUQ127" s="265"/>
      <c r="FUR127" s="265"/>
      <c r="FUS127" s="265"/>
      <c r="FUT127" s="265"/>
      <c r="FUU127" s="265"/>
      <c r="FUV127" s="265"/>
      <c r="FUW127" s="265"/>
      <c r="FUX127" s="265"/>
      <c r="FUY127" s="265"/>
      <c r="FUZ127" s="265"/>
      <c r="FVA127" s="265"/>
      <c r="FVB127" s="265"/>
      <c r="FVC127" s="265"/>
      <c r="FVD127" s="265"/>
      <c r="FVE127" s="265"/>
      <c r="FVF127" s="265"/>
      <c r="FVG127" s="265"/>
      <c r="FVH127" s="265"/>
      <c r="FVI127" s="265"/>
      <c r="FVJ127" s="265"/>
      <c r="FVK127" s="265"/>
      <c r="FVL127" s="265"/>
      <c r="FVM127" s="265"/>
      <c r="FVN127" s="265"/>
      <c r="FVO127" s="265"/>
      <c r="FVP127" s="265"/>
      <c r="FVQ127" s="265"/>
      <c r="FVR127" s="265"/>
      <c r="FVS127" s="265"/>
      <c r="FVT127" s="265"/>
      <c r="FVU127" s="265"/>
      <c r="FVV127" s="265"/>
      <c r="FVW127" s="265"/>
      <c r="FVX127" s="265"/>
      <c r="FVY127" s="265"/>
      <c r="FVZ127" s="265"/>
      <c r="FWA127" s="265"/>
      <c r="FWB127" s="265"/>
      <c r="FWC127" s="265"/>
      <c r="FWD127" s="265"/>
      <c r="FWE127" s="265"/>
      <c r="FWF127" s="265"/>
      <c r="FWG127" s="265"/>
      <c r="FWH127" s="265"/>
      <c r="FWI127" s="265"/>
      <c r="FWJ127" s="265"/>
      <c r="FWK127" s="265"/>
      <c r="FWL127" s="265"/>
      <c r="FWM127" s="265"/>
      <c r="FWN127" s="265"/>
      <c r="FWO127" s="265"/>
      <c r="FWP127" s="265"/>
      <c r="FWQ127" s="265"/>
      <c r="FWR127" s="265"/>
      <c r="FWS127" s="265"/>
      <c r="FWT127" s="265"/>
      <c r="FWU127" s="265"/>
      <c r="FWV127" s="265"/>
      <c r="FWW127" s="265"/>
      <c r="FWX127" s="265"/>
      <c r="FWY127" s="265"/>
      <c r="FWZ127" s="265"/>
      <c r="FXA127" s="265"/>
      <c r="FXB127" s="265"/>
      <c r="FXC127" s="265"/>
      <c r="FXD127" s="265"/>
      <c r="FXE127" s="265"/>
      <c r="FXF127" s="265"/>
      <c r="FXG127" s="265"/>
      <c r="FXH127" s="265"/>
      <c r="FXI127" s="265"/>
      <c r="FXJ127" s="265"/>
      <c r="FXK127" s="265"/>
      <c r="FXL127" s="265"/>
      <c r="FXM127" s="265"/>
      <c r="FXN127" s="265"/>
      <c r="FXO127" s="265"/>
      <c r="FXP127" s="265"/>
      <c r="FXQ127" s="265"/>
      <c r="FXR127" s="265"/>
      <c r="FXS127" s="265"/>
      <c r="FXT127" s="265"/>
      <c r="FXU127" s="265"/>
      <c r="FXV127" s="265"/>
      <c r="FXW127" s="265"/>
      <c r="FXX127" s="265"/>
      <c r="FXY127" s="265"/>
      <c r="FXZ127" s="265"/>
      <c r="FYA127" s="265"/>
      <c r="FYB127" s="265"/>
      <c r="FYC127" s="265"/>
      <c r="FYD127" s="265"/>
      <c r="FYE127" s="265"/>
      <c r="FYF127" s="265"/>
      <c r="FYG127" s="265"/>
      <c r="FYH127" s="265"/>
      <c r="FYI127" s="265"/>
      <c r="FYJ127" s="265"/>
      <c r="FYK127" s="265"/>
      <c r="FYL127" s="265"/>
      <c r="FYM127" s="265"/>
      <c r="FYN127" s="265"/>
      <c r="FYO127" s="265"/>
      <c r="FYP127" s="265"/>
      <c r="FYQ127" s="265"/>
      <c r="FYR127" s="265"/>
      <c r="FYS127" s="265"/>
      <c r="FYT127" s="265"/>
      <c r="FYU127" s="265"/>
      <c r="FYV127" s="265"/>
      <c r="FYW127" s="265"/>
      <c r="FYX127" s="265"/>
      <c r="FYY127" s="265"/>
      <c r="FYZ127" s="265"/>
      <c r="FZA127" s="265"/>
      <c r="FZB127" s="265"/>
      <c r="FZC127" s="265"/>
      <c r="FZD127" s="265"/>
      <c r="FZE127" s="265"/>
      <c r="FZF127" s="265"/>
      <c r="FZG127" s="265"/>
      <c r="FZH127" s="265"/>
      <c r="FZI127" s="265"/>
      <c r="FZJ127" s="265"/>
      <c r="FZK127" s="265"/>
      <c r="FZL127" s="265"/>
      <c r="FZM127" s="265"/>
      <c r="FZN127" s="265"/>
      <c r="FZO127" s="265"/>
      <c r="FZP127" s="265"/>
      <c r="FZQ127" s="265"/>
      <c r="FZR127" s="265"/>
      <c r="FZS127" s="265"/>
      <c r="FZT127" s="265"/>
      <c r="FZU127" s="265"/>
      <c r="FZV127" s="265"/>
      <c r="FZW127" s="265"/>
      <c r="FZX127" s="265"/>
      <c r="FZY127" s="265"/>
      <c r="FZZ127" s="265"/>
      <c r="GAA127" s="265"/>
      <c r="GAB127" s="265"/>
      <c r="GAC127" s="265"/>
      <c r="GAD127" s="265"/>
      <c r="GAE127" s="265"/>
      <c r="GAF127" s="265"/>
      <c r="GAG127" s="265"/>
      <c r="GAH127" s="265"/>
      <c r="GAI127" s="265"/>
      <c r="GAJ127" s="265"/>
      <c r="GAK127" s="265"/>
      <c r="GAL127" s="265"/>
      <c r="GAM127" s="265"/>
      <c r="GAN127" s="265"/>
      <c r="GAO127" s="265"/>
      <c r="GAP127" s="265"/>
      <c r="GAQ127" s="265"/>
      <c r="GAR127" s="265"/>
      <c r="GAS127" s="265"/>
      <c r="GAT127" s="265"/>
      <c r="GAU127" s="265"/>
      <c r="GAV127" s="265"/>
      <c r="GAW127" s="265"/>
      <c r="GAX127" s="265"/>
      <c r="GAY127" s="265"/>
      <c r="GAZ127" s="265"/>
      <c r="GBA127" s="265"/>
      <c r="GBB127" s="265"/>
      <c r="GBC127" s="265"/>
      <c r="GBD127" s="265"/>
      <c r="GBE127" s="265"/>
      <c r="GBF127" s="265"/>
      <c r="GBG127" s="265"/>
      <c r="GBH127" s="265"/>
      <c r="GBI127" s="265"/>
      <c r="GBJ127" s="265"/>
      <c r="GBK127" s="265"/>
      <c r="GBL127" s="265"/>
      <c r="GBM127" s="265"/>
      <c r="GBN127" s="265"/>
      <c r="GBO127" s="265"/>
      <c r="GBP127" s="265"/>
      <c r="GBQ127" s="265"/>
      <c r="GBR127" s="265"/>
      <c r="GBS127" s="265"/>
      <c r="GBT127" s="265"/>
      <c r="GBU127" s="265"/>
      <c r="GBV127" s="265"/>
      <c r="GBW127" s="265"/>
      <c r="GBX127" s="265"/>
      <c r="GBY127" s="265"/>
      <c r="GBZ127" s="265"/>
      <c r="GCA127" s="265"/>
      <c r="GCB127" s="265"/>
      <c r="GCC127" s="265"/>
      <c r="GCD127" s="265"/>
      <c r="GCE127" s="265"/>
      <c r="GCF127" s="265"/>
      <c r="GCG127" s="265"/>
      <c r="GCH127" s="265"/>
      <c r="GCI127" s="265"/>
      <c r="GCJ127" s="265"/>
      <c r="GCK127" s="265"/>
      <c r="GCL127" s="265"/>
      <c r="GCM127" s="265"/>
      <c r="GCN127" s="265"/>
      <c r="GCO127" s="265"/>
      <c r="GCP127" s="265"/>
      <c r="GCQ127" s="265"/>
      <c r="GCR127" s="265"/>
      <c r="GCS127" s="265"/>
      <c r="GCT127" s="265"/>
      <c r="GCU127" s="265"/>
      <c r="GCV127" s="265"/>
      <c r="GCW127" s="265"/>
      <c r="GCX127" s="265"/>
      <c r="GCY127" s="265"/>
      <c r="GCZ127" s="265"/>
      <c r="GDA127" s="265"/>
      <c r="GDB127" s="265"/>
      <c r="GDC127" s="265"/>
      <c r="GDD127" s="265"/>
      <c r="GDE127" s="265"/>
      <c r="GDF127" s="265"/>
      <c r="GDG127" s="265"/>
      <c r="GDH127" s="265"/>
      <c r="GDI127" s="265"/>
      <c r="GDJ127" s="265"/>
      <c r="GDK127" s="265"/>
      <c r="GDL127" s="265"/>
      <c r="GDM127" s="265"/>
      <c r="GDN127" s="265"/>
      <c r="GDO127" s="265"/>
      <c r="GDP127" s="265"/>
      <c r="GDQ127" s="265"/>
      <c r="GDR127" s="265"/>
      <c r="GDS127" s="265"/>
      <c r="GDT127" s="265"/>
      <c r="GDU127" s="265"/>
      <c r="GDV127" s="265"/>
      <c r="GDW127" s="265"/>
      <c r="GDX127" s="265"/>
      <c r="GDY127" s="265"/>
      <c r="GDZ127" s="265"/>
      <c r="GEA127" s="265"/>
      <c r="GEB127" s="265"/>
      <c r="GEC127" s="265"/>
      <c r="GED127" s="265"/>
      <c r="GEE127" s="265"/>
      <c r="GEF127" s="265"/>
      <c r="GEG127" s="265"/>
      <c r="GEH127" s="265"/>
      <c r="GEI127" s="265"/>
      <c r="GEJ127" s="265"/>
      <c r="GEK127" s="265"/>
      <c r="GEL127" s="265"/>
      <c r="GEM127" s="265"/>
      <c r="GEN127" s="265"/>
      <c r="GEO127" s="265"/>
      <c r="GEP127" s="265"/>
      <c r="GEQ127" s="265"/>
      <c r="GER127" s="265"/>
      <c r="GES127" s="265"/>
      <c r="GET127" s="265"/>
      <c r="GEU127" s="265"/>
      <c r="GEV127" s="265"/>
      <c r="GEW127" s="265"/>
      <c r="GEX127" s="265"/>
      <c r="GEY127" s="265"/>
      <c r="GEZ127" s="265"/>
      <c r="GFA127" s="265"/>
      <c r="GFB127" s="265"/>
      <c r="GFC127" s="265"/>
      <c r="GFD127" s="265"/>
      <c r="GFE127" s="265"/>
      <c r="GFF127" s="265"/>
      <c r="GFG127" s="265"/>
      <c r="GFH127" s="265"/>
      <c r="GFI127" s="265"/>
      <c r="GFJ127" s="265"/>
      <c r="GFK127" s="265"/>
      <c r="GFL127" s="265"/>
      <c r="GFM127" s="265"/>
      <c r="GFN127" s="265"/>
      <c r="GFO127" s="265"/>
      <c r="GFP127" s="265"/>
      <c r="GFQ127" s="265"/>
      <c r="GFR127" s="265"/>
      <c r="GFS127" s="265"/>
      <c r="GFT127" s="265"/>
      <c r="GFU127" s="265"/>
      <c r="GFV127" s="265"/>
      <c r="GFW127" s="265"/>
      <c r="GFX127" s="265"/>
      <c r="GFY127" s="265"/>
      <c r="GFZ127" s="265"/>
      <c r="GGA127" s="265"/>
      <c r="GGB127" s="265"/>
      <c r="GGC127" s="265"/>
      <c r="GGD127" s="265"/>
      <c r="GGE127" s="265"/>
      <c r="GGF127" s="265"/>
      <c r="GGG127" s="265"/>
      <c r="GGH127" s="265"/>
      <c r="GGI127" s="265"/>
      <c r="GGJ127" s="265"/>
      <c r="GGK127" s="265"/>
      <c r="GGL127" s="265"/>
      <c r="GGM127" s="265"/>
      <c r="GGN127" s="265"/>
      <c r="GGO127" s="265"/>
      <c r="GGP127" s="265"/>
      <c r="GGQ127" s="265"/>
      <c r="GGR127" s="265"/>
      <c r="GGS127" s="265"/>
      <c r="GGT127" s="265"/>
      <c r="GGU127" s="265"/>
      <c r="GGV127" s="265"/>
      <c r="GGW127" s="265"/>
      <c r="GGX127" s="265"/>
      <c r="GGY127" s="265"/>
      <c r="GGZ127" s="265"/>
      <c r="GHA127" s="265"/>
      <c r="GHB127" s="265"/>
      <c r="GHC127" s="265"/>
      <c r="GHD127" s="265"/>
      <c r="GHE127" s="265"/>
      <c r="GHF127" s="265"/>
      <c r="GHG127" s="265"/>
      <c r="GHH127" s="265"/>
      <c r="GHI127" s="265"/>
      <c r="GHJ127" s="265"/>
      <c r="GHK127" s="265"/>
      <c r="GHL127" s="265"/>
      <c r="GHM127" s="265"/>
      <c r="GHN127" s="265"/>
      <c r="GHO127" s="265"/>
      <c r="GHP127" s="265"/>
      <c r="GHQ127" s="265"/>
      <c r="GHR127" s="265"/>
      <c r="GHS127" s="265"/>
      <c r="GHT127" s="265"/>
      <c r="GHU127" s="265"/>
      <c r="GHV127" s="265"/>
      <c r="GHW127" s="265"/>
      <c r="GHX127" s="265"/>
      <c r="GHY127" s="265"/>
      <c r="GHZ127" s="265"/>
      <c r="GIA127" s="265"/>
      <c r="GIB127" s="265"/>
      <c r="GIC127" s="265"/>
      <c r="GID127" s="265"/>
      <c r="GIE127" s="265"/>
      <c r="GIF127" s="265"/>
      <c r="GIG127" s="265"/>
      <c r="GIH127" s="265"/>
      <c r="GII127" s="265"/>
      <c r="GIJ127" s="265"/>
      <c r="GIK127" s="265"/>
      <c r="GIL127" s="265"/>
      <c r="GIM127" s="265"/>
      <c r="GIN127" s="265"/>
      <c r="GIO127" s="265"/>
      <c r="GIP127" s="265"/>
      <c r="GIQ127" s="265"/>
      <c r="GIR127" s="265"/>
      <c r="GIS127" s="265"/>
      <c r="GIT127" s="265"/>
      <c r="GIU127" s="265"/>
      <c r="GIV127" s="265"/>
      <c r="GIW127" s="265"/>
      <c r="GIX127" s="265"/>
      <c r="GIY127" s="265"/>
      <c r="GIZ127" s="265"/>
      <c r="GJA127" s="265"/>
      <c r="GJB127" s="265"/>
      <c r="GJC127" s="265"/>
      <c r="GJD127" s="265"/>
      <c r="GJE127" s="265"/>
      <c r="GJF127" s="265"/>
      <c r="GJG127" s="265"/>
      <c r="GJH127" s="265"/>
      <c r="GJI127" s="265"/>
      <c r="GJJ127" s="265"/>
      <c r="GJK127" s="265"/>
      <c r="GJL127" s="265"/>
      <c r="GJM127" s="265"/>
      <c r="GJN127" s="265"/>
      <c r="GJO127" s="265"/>
      <c r="GJP127" s="265"/>
      <c r="GJQ127" s="265"/>
      <c r="GJR127" s="265"/>
      <c r="GJS127" s="265"/>
      <c r="GJT127" s="265"/>
      <c r="GJU127" s="265"/>
      <c r="GJV127" s="265"/>
      <c r="GJW127" s="265"/>
      <c r="GJX127" s="265"/>
      <c r="GJY127" s="265"/>
      <c r="GJZ127" s="265"/>
      <c r="GKA127" s="265"/>
      <c r="GKB127" s="265"/>
      <c r="GKC127" s="265"/>
      <c r="GKD127" s="265"/>
      <c r="GKE127" s="265"/>
      <c r="GKF127" s="265"/>
      <c r="GKG127" s="265"/>
      <c r="GKH127" s="265"/>
      <c r="GKI127" s="265"/>
      <c r="GKJ127" s="265"/>
      <c r="GKK127" s="265"/>
      <c r="GKL127" s="265"/>
      <c r="GKM127" s="265"/>
      <c r="GKN127" s="265"/>
      <c r="GKO127" s="265"/>
      <c r="GKP127" s="265"/>
      <c r="GKQ127" s="265"/>
      <c r="GKR127" s="265"/>
      <c r="GKS127" s="265"/>
      <c r="GKT127" s="265"/>
      <c r="GKU127" s="265"/>
      <c r="GKV127" s="265"/>
      <c r="GKW127" s="265"/>
      <c r="GKX127" s="265"/>
      <c r="GKY127" s="265"/>
      <c r="GKZ127" s="265"/>
      <c r="GLA127" s="265"/>
      <c r="GLB127" s="265"/>
      <c r="GLC127" s="265"/>
      <c r="GLD127" s="265"/>
      <c r="GLE127" s="265"/>
      <c r="GLF127" s="265"/>
      <c r="GLG127" s="265"/>
      <c r="GLH127" s="265"/>
      <c r="GLI127" s="265"/>
      <c r="GLJ127" s="265"/>
      <c r="GLK127" s="265"/>
      <c r="GLL127" s="265"/>
      <c r="GLM127" s="265"/>
      <c r="GLN127" s="265"/>
      <c r="GLO127" s="265"/>
      <c r="GLP127" s="265"/>
      <c r="GLQ127" s="265"/>
      <c r="GLR127" s="265"/>
      <c r="GLS127" s="265"/>
      <c r="GLT127" s="265"/>
      <c r="GLU127" s="265"/>
      <c r="GLV127" s="265"/>
      <c r="GLW127" s="265"/>
      <c r="GLX127" s="265"/>
      <c r="GLY127" s="265"/>
      <c r="GLZ127" s="265"/>
      <c r="GMA127" s="265"/>
      <c r="GMB127" s="265"/>
      <c r="GMC127" s="265"/>
      <c r="GMD127" s="265"/>
      <c r="GME127" s="265"/>
      <c r="GMF127" s="265"/>
      <c r="GMG127" s="265"/>
      <c r="GMH127" s="265"/>
      <c r="GMI127" s="265"/>
      <c r="GMJ127" s="265"/>
      <c r="GMK127" s="265"/>
      <c r="GML127" s="265"/>
      <c r="GMM127" s="265"/>
      <c r="GMN127" s="265"/>
      <c r="GMO127" s="265"/>
      <c r="GMP127" s="265"/>
      <c r="GMQ127" s="265"/>
      <c r="GMR127" s="265"/>
      <c r="GMS127" s="265"/>
      <c r="GMT127" s="265"/>
      <c r="GMU127" s="265"/>
      <c r="GMV127" s="265"/>
      <c r="GMW127" s="265"/>
      <c r="GMX127" s="265"/>
      <c r="GMY127" s="265"/>
      <c r="GMZ127" s="265"/>
      <c r="GNA127" s="265"/>
      <c r="GNB127" s="265"/>
      <c r="GNC127" s="265"/>
      <c r="GND127" s="265"/>
      <c r="GNE127" s="265"/>
      <c r="GNF127" s="265"/>
      <c r="GNG127" s="265"/>
      <c r="GNH127" s="265"/>
      <c r="GNI127" s="265"/>
      <c r="GNJ127" s="265"/>
      <c r="GNK127" s="265"/>
      <c r="GNL127" s="265"/>
      <c r="GNM127" s="265"/>
      <c r="GNN127" s="265"/>
      <c r="GNO127" s="265"/>
      <c r="GNP127" s="265"/>
      <c r="GNQ127" s="265"/>
      <c r="GNR127" s="265"/>
      <c r="GNS127" s="265"/>
      <c r="GNT127" s="265"/>
      <c r="GNU127" s="265"/>
      <c r="GNV127" s="265"/>
      <c r="GNW127" s="265"/>
      <c r="GNX127" s="265"/>
      <c r="GNY127" s="265"/>
      <c r="GNZ127" s="265"/>
      <c r="GOA127" s="265"/>
      <c r="GOB127" s="265"/>
      <c r="GOC127" s="265"/>
      <c r="GOD127" s="265"/>
      <c r="GOE127" s="265"/>
      <c r="GOF127" s="265"/>
      <c r="GOG127" s="265"/>
      <c r="GOH127" s="265"/>
      <c r="GOI127" s="265"/>
      <c r="GOJ127" s="265"/>
      <c r="GOK127" s="265"/>
      <c r="GOL127" s="265"/>
      <c r="GOM127" s="265"/>
      <c r="GON127" s="265"/>
      <c r="GOO127" s="265"/>
      <c r="GOP127" s="265"/>
      <c r="GOQ127" s="265"/>
      <c r="GOR127" s="265"/>
      <c r="GOS127" s="265"/>
      <c r="GOT127" s="265"/>
      <c r="GOU127" s="265"/>
      <c r="GOV127" s="265"/>
      <c r="GOW127" s="265"/>
      <c r="GOX127" s="265"/>
      <c r="GOY127" s="265"/>
      <c r="GOZ127" s="265"/>
      <c r="GPA127" s="265"/>
      <c r="GPB127" s="265"/>
      <c r="GPC127" s="265"/>
      <c r="GPD127" s="265"/>
      <c r="GPE127" s="265"/>
      <c r="GPF127" s="265"/>
      <c r="GPG127" s="265"/>
      <c r="GPH127" s="265"/>
      <c r="GPI127" s="265"/>
      <c r="GPJ127" s="265"/>
      <c r="GPK127" s="265"/>
      <c r="GPL127" s="265"/>
      <c r="GPM127" s="265"/>
      <c r="GPN127" s="265"/>
      <c r="GPO127" s="265"/>
      <c r="GPP127" s="265"/>
      <c r="GPQ127" s="265"/>
      <c r="GPR127" s="265"/>
      <c r="GPS127" s="265"/>
      <c r="GPT127" s="265"/>
      <c r="GPU127" s="265"/>
      <c r="GPV127" s="265"/>
      <c r="GPW127" s="265"/>
      <c r="GPX127" s="265"/>
      <c r="GPY127" s="265"/>
      <c r="GPZ127" s="265"/>
      <c r="GQA127" s="265"/>
      <c r="GQB127" s="265"/>
      <c r="GQC127" s="265"/>
      <c r="GQD127" s="265"/>
      <c r="GQE127" s="265"/>
      <c r="GQF127" s="265"/>
      <c r="GQG127" s="265"/>
      <c r="GQH127" s="265"/>
      <c r="GQI127" s="265"/>
      <c r="GQJ127" s="265"/>
      <c r="GQK127" s="265"/>
      <c r="GQL127" s="265"/>
      <c r="GQM127" s="265"/>
      <c r="GQN127" s="265"/>
      <c r="GQO127" s="265"/>
      <c r="GQP127" s="265"/>
      <c r="GQQ127" s="265"/>
      <c r="GQR127" s="265"/>
      <c r="GQS127" s="265"/>
      <c r="GQT127" s="265"/>
      <c r="GQU127" s="265"/>
      <c r="GQV127" s="265"/>
      <c r="GQW127" s="265"/>
      <c r="GQX127" s="265"/>
      <c r="GQY127" s="265"/>
      <c r="GQZ127" s="265"/>
      <c r="GRA127" s="265"/>
      <c r="GRB127" s="265"/>
      <c r="GRC127" s="265"/>
      <c r="GRD127" s="265"/>
      <c r="GRE127" s="265"/>
      <c r="GRF127" s="265"/>
      <c r="GRG127" s="265"/>
      <c r="GRH127" s="265"/>
      <c r="GRI127" s="265"/>
      <c r="GRJ127" s="265"/>
      <c r="GRK127" s="265"/>
      <c r="GRL127" s="265"/>
      <c r="GRM127" s="265"/>
      <c r="GRN127" s="265"/>
      <c r="GRO127" s="265"/>
      <c r="GRP127" s="265"/>
      <c r="GRQ127" s="265"/>
      <c r="GRR127" s="265"/>
      <c r="GRS127" s="265"/>
      <c r="GRT127" s="265"/>
      <c r="GRU127" s="265"/>
      <c r="GRV127" s="265"/>
      <c r="GRW127" s="265"/>
      <c r="GRX127" s="265"/>
      <c r="GRY127" s="265"/>
      <c r="GRZ127" s="265"/>
      <c r="GSA127" s="265"/>
      <c r="GSB127" s="265"/>
      <c r="GSC127" s="265"/>
      <c r="GSD127" s="265"/>
      <c r="GSE127" s="265"/>
      <c r="GSF127" s="265"/>
      <c r="GSG127" s="265"/>
      <c r="GSH127" s="265"/>
      <c r="GSI127" s="265"/>
      <c r="GSJ127" s="265"/>
      <c r="GSK127" s="265"/>
      <c r="GSL127" s="265"/>
      <c r="GSM127" s="265"/>
      <c r="GSN127" s="265"/>
      <c r="GSO127" s="265"/>
      <c r="GSP127" s="265"/>
      <c r="GSQ127" s="265"/>
      <c r="GSR127" s="265"/>
      <c r="GSS127" s="265"/>
      <c r="GST127" s="265"/>
      <c r="GSU127" s="265"/>
      <c r="GSV127" s="265"/>
      <c r="GSW127" s="265"/>
      <c r="GSX127" s="265"/>
      <c r="GSY127" s="265"/>
      <c r="GSZ127" s="265"/>
      <c r="GTA127" s="265"/>
      <c r="GTB127" s="265"/>
      <c r="GTC127" s="265"/>
      <c r="GTD127" s="265"/>
      <c r="GTE127" s="265"/>
      <c r="GTF127" s="265"/>
      <c r="GTG127" s="265"/>
      <c r="GTH127" s="265"/>
      <c r="GTI127" s="265"/>
      <c r="GTJ127" s="265"/>
      <c r="GTK127" s="265"/>
      <c r="GTL127" s="265"/>
      <c r="GTM127" s="265"/>
      <c r="GTN127" s="265"/>
      <c r="GTO127" s="265"/>
      <c r="GTP127" s="265"/>
      <c r="GTQ127" s="265"/>
      <c r="GTR127" s="265"/>
      <c r="GTS127" s="265"/>
      <c r="GTT127" s="265"/>
      <c r="GTU127" s="265"/>
      <c r="GTV127" s="265"/>
      <c r="GTW127" s="265"/>
      <c r="GTX127" s="265"/>
      <c r="GTY127" s="265"/>
      <c r="GTZ127" s="265"/>
      <c r="GUA127" s="265"/>
      <c r="GUB127" s="265"/>
      <c r="GUC127" s="265"/>
      <c r="GUD127" s="265"/>
      <c r="GUE127" s="265"/>
      <c r="GUF127" s="265"/>
      <c r="GUG127" s="265"/>
      <c r="GUH127" s="265"/>
      <c r="GUI127" s="265"/>
      <c r="GUJ127" s="265"/>
      <c r="GUK127" s="265"/>
      <c r="GUL127" s="265"/>
      <c r="GUM127" s="265"/>
      <c r="GUN127" s="265"/>
      <c r="GUO127" s="265"/>
      <c r="GUP127" s="265"/>
      <c r="GUQ127" s="265"/>
      <c r="GUR127" s="265"/>
      <c r="GUS127" s="265"/>
      <c r="GUT127" s="265"/>
      <c r="GUU127" s="265"/>
      <c r="GUV127" s="265"/>
      <c r="GUW127" s="265"/>
      <c r="GUX127" s="265"/>
      <c r="GUY127" s="265"/>
      <c r="GUZ127" s="265"/>
      <c r="GVA127" s="265"/>
      <c r="GVB127" s="265"/>
      <c r="GVC127" s="265"/>
      <c r="GVD127" s="265"/>
      <c r="GVE127" s="265"/>
      <c r="GVF127" s="265"/>
      <c r="GVG127" s="265"/>
      <c r="GVH127" s="265"/>
      <c r="GVI127" s="265"/>
      <c r="GVJ127" s="265"/>
      <c r="GVK127" s="265"/>
      <c r="GVL127" s="265"/>
      <c r="GVM127" s="265"/>
      <c r="GVN127" s="265"/>
      <c r="GVO127" s="265"/>
      <c r="GVP127" s="265"/>
      <c r="GVQ127" s="265"/>
      <c r="GVR127" s="265"/>
      <c r="GVS127" s="265"/>
      <c r="GVT127" s="265"/>
      <c r="GVU127" s="265"/>
      <c r="GVV127" s="265"/>
      <c r="GVW127" s="265"/>
      <c r="GVX127" s="265"/>
      <c r="GVY127" s="265"/>
      <c r="GVZ127" s="265"/>
      <c r="GWA127" s="265"/>
      <c r="GWB127" s="265"/>
      <c r="GWC127" s="265"/>
      <c r="GWD127" s="265"/>
      <c r="GWE127" s="265"/>
      <c r="GWF127" s="265"/>
      <c r="GWG127" s="265"/>
      <c r="GWH127" s="265"/>
      <c r="GWI127" s="265"/>
      <c r="GWJ127" s="265"/>
      <c r="GWK127" s="265"/>
      <c r="GWL127" s="265"/>
      <c r="GWM127" s="265"/>
      <c r="GWN127" s="265"/>
      <c r="GWO127" s="265"/>
      <c r="GWP127" s="265"/>
      <c r="GWQ127" s="265"/>
      <c r="GWR127" s="265"/>
      <c r="GWS127" s="265"/>
      <c r="GWT127" s="265"/>
      <c r="GWU127" s="265"/>
      <c r="GWV127" s="265"/>
      <c r="GWW127" s="265"/>
      <c r="GWX127" s="265"/>
      <c r="GWY127" s="265"/>
      <c r="GWZ127" s="265"/>
      <c r="GXA127" s="265"/>
      <c r="GXB127" s="265"/>
      <c r="GXC127" s="265"/>
      <c r="GXD127" s="265"/>
      <c r="GXE127" s="265"/>
      <c r="GXF127" s="265"/>
      <c r="GXG127" s="265"/>
      <c r="GXH127" s="265"/>
      <c r="GXI127" s="265"/>
      <c r="GXJ127" s="265"/>
      <c r="GXK127" s="265"/>
      <c r="GXL127" s="265"/>
      <c r="GXM127" s="265"/>
      <c r="GXN127" s="265"/>
      <c r="GXO127" s="265"/>
      <c r="GXP127" s="265"/>
      <c r="GXQ127" s="265"/>
      <c r="GXR127" s="265"/>
      <c r="GXS127" s="265"/>
      <c r="GXT127" s="265"/>
      <c r="GXU127" s="265"/>
      <c r="GXV127" s="265"/>
      <c r="GXW127" s="265"/>
      <c r="GXX127" s="265"/>
      <c r="GXY127" s="265"/>
      <c r="GXZ127" s="265"/>
      <c r="GYA127" s="265"/>
      <c r="GYB127" s="265"/>
      <c r="GYC127" s="265"/>
      <c r="GYD127" s="265"/>
      <c r="GYE127" s="265"/>
      <c r="GYF127" s="265"/>
      <c r="GYG127" s="265"/>
      <c r="GYH127" s="265"/>
      <c r="GYI127" s="265"/>
      <c r="GYJ127" s="265"/>
      <c r="GYK127" s="265"/>
      <c r="GYL127" s="265"/>
      <c r="GYM127" s="265"/>
      <c r="GYN127" s="265"/>
      <c r="GYO127" s="265"/>
      <c r="GYP127" s="265"/>
      <c r="GYQ127" s="265"/>
      <c r="GYR127" s="265"/>
      <c r="GYS127" s="265"/>
      <c r="GYT127" s="265"/>
      <c r="GYU127" s="265"/>
      <c r="GYV127" s="265"/>
      <c r="GYW127" s="265"/>
      <c r="GYX127" s="265"/>
      <c r="GYY127" s="265"/>
      <c r="GYZ127" s="265"/>
      <c r="GZA127" s="265"/>
      <c r="GZB127" s="265"/>
      <c r="GZC127" s="265"/>
      <c r="GZD127" s="265"/>
      <c r="GZE127" s="265"/>
      <c r="GZF127" s="265"/>
      <c r="GZG127" s="265"/>
      <c r="GZH127" s="265"/>
      <c r="GZI127" s="265"/>
      <c r="GZJ127" s="265"/>
      <c r="GZK127" s="265"/>
      <c r="GZL127" s="265"/>
      <c r="GZM127" s="265"/>
      <c r="GZN127" s="265"/>
      <c r="GZO127" s="265"/>
      <c r="GZP127" s="265"/>
      <c r="GZQ127" s="265"/>
      <c r="GZR127" s="265"/>
      <c r="GZS127" s="265"/>
      <c r="GZT127" s="265"/>
      <c r="GZU127" s="265"/>
      <c r="GZV127" s="265"/>
      <c r="GZW127" s="265"/>
      <c r="GZX127" s="265"/>
      <c r="GZY127" s="265"/>
      <c r="GZZ127" s="265"/>
      <c r="HAA127" s="265"/>
      <c r="HAB127" s="265"/>
      <c r="HAC127" s="265"/>
      <c r="HAD127" s="265"/>
      <c r="HAE127" s="265"/>
      <c r="HAF127" s="265"/>
      <c r="HAG127" s="265"/>
      <c r="HAH127" s="265"/>
      <c r="HAI127" s="265"/>
      <c r="HAJ127" s="265"/>
      <c r="HAK127" s="265"/>
      <c r="HAL127" s="265"/>
      <c r="HAM127" s="265"/>
      <c r="HAN127" s="265"/>
      <c r="HAO127" s="265"/>
      <c r="HAP127" s="265"/>
      <c r="HAQ127" s="265"/>
      <c r="HAR127" s="265"/>
      <c r="HAS127" s="265"/>
      <c r="HAT127" s="265"/>
      <c r="HAU127" s="265"/>
      <c r="HAV127" s="265"/>
      <c r="HAW127" s="265"/>
      <c r="HAX127" s="265"/>
      <c r="HAY127" s="265"/>
      <c r="HAZ127" s="265"/>
      <c r="HBA127" s="265"/>
      <c r="HBB127" s="265"/>
      <c r="HBC127" s="265"/>
      <c r="HBD127" s="265"/>
      <c r="HBE127" s="265"/>
      <c r="HBF127" s="265"/>
      <c r="HBG127" s="265"/>
      <c r="HBH127" s="265"/>
      <c r="HBI127" s="265"/>
      <c r="HBJ127" s="265"/>
      <c r="HBK127" s="265"/>
      <c r="HBL127" s="265"/>
      <c r="HBM127" s="265"/>
      <c r="HBN127" s="265"/>
      <c r="HBO127" s="265"/>
      <c r="HBP127" s="265"/>
      <c r="HBQ127" s="265"/>
      <c r="HBR127" s="265"/>
      <c r="HBS127" s="265"/>
      <c r="HBT127" s="265"/>
      <c r="HBU127" s="265"/>
      <c r="HBV127" s="265"/>
      <c r="HBW127" s="265"/>
      <c r="HBX127" s="265"/>
      <c r="HBY127" s="265"/>
      <c r="HBZ127" s="265"/>
      <c r="HCA127" s="265"/>
      <c r="HCB127" s="265"/>
      <c r="HCC127" s="265"/>
      <c r="HCD127" s="265"/>
      <c r="HCE127" s="265"/>
      <c r="HCF127" s="265"/>
      <c r="HCG127" s="265"/>
      <c r="HCH127" s="265"/>
      <c r="HCI127" s="265"/>
      <c r="HCJ127" s="265"/>
      <c r="HCK127" s="265"/>
      <c r="HCL127" s="265"/>
      <c r="HCM127" s="265"/>
      <c r="HCN127" s="265"/>
      <c r="HCO127" s="265"/>
      <c r="HCP127" s="265"/>
      <c r="HCQ127" s="265"/>
      <c r="HCR127" s="265"/>
      <c r="HCS127" s="265"/>
      <c r="HCT127" s="265"/>
      <c r="HCU127" s="265"/>
      <c r="HCV127" s="265"/>
      <c r="HCW127" s="265"/>
      <c r="HCX127" s="265"/>
      <c r="HCY127" s="265"/>
      <c r="HCZ127" s="265"/>
      <c r="HDA127" s="265"/>
      <c r="HDB127" s="265"/>
      <c r="HDC127" s="265"/>
      <c r="HDD127" s="265"/>
      <c r="HDE127" s="265"/>
      <c r="HDF127" s="265"/>
      <c r="HDG127" s="265"/>
      <c r="HDH127" s="265"/>
      <c r="HDI127" s="265"/>
      <c r="HDJ127" s="265"/>
      <c r="HDK127" s="265"/>
      <c r="HDL127" s="265"/>
      <c r="HDM127" s="265"/>
      <c r="HDN127" s="265"/>
      <c r="HDO127" s="265"/>
      <c r="HDP127" s="265"/>
      <c r="HDQ127" s="265"/>
      <c r="HDR127" s="265"/>
      <c r="HDS127" s="265"/>
      <c r="HDT127" s="265"/>
      <c r="HDU127" s="265"/>
      <c r="HDV127" s="265"/>
      <c r="HDW127" s="265"/>
      <c r="HDX127" s="265"/>
      <c r="HDY127" s="265"/>
      <c r="HDZ127" s="265"/>
      <c r="HEA127" s="265"/>
      <c r="HEB127" s="265"/>
      <c r="HEC127" s="265"/>
      <c r="HED127" s="265"/>
      <c r="HEE127" s="265"/>
      <c r="HEF127" s="265"/>
      <c r="HEG127" s="265"/>
      <c r="HEH127" s="265"/>
      <c r="HEI127" s="265"/>
      <c r="HEJ127" s="265"/>
      <c r="HEK127" s="265"/>
      <c r="HEL127" s="265"/>
      <c r="HEM127" s="265"/>
      <c r="HEN127" s="265"/>
      <c r="HEO127" s="265"/>
      <c r="HEP127" s="265"/>
      <c r="HEQ127" s="265"/>
      <c r="HER127" s="265"/>
      <c r="HES127" s="265"/>
      <c r="HET127" s="265"/>
      <c r="HEU127" s="265"/>
      <c r="HEV127" s="265"/>
      <c r="HEW127" s="265"/>
      <c r="HEX127" s="265"/>
      <c r="HEY127" s="265"/>
      <c r="HEZ127" s="265"/>
      <c r="HFA127" s="265"/>
      <c r="HFB127" s="265"/>
      <c r="HFC127" s="265"/>
      <c r="HFD127" s="265"/>
      <c r="HFE127" s="265"/>
      <c r="HFF127" s="265"/>
      <c r="HFG127" s="265"/>
      <c r="HFH127" s="265"/>
      <c r="HFI127" s="265"/>
      <c r="HFJ127" s="265"/>
      <c r="HFK127" s="265"/>
      <c r="HFL127" s="265"/>
      <c r="HFM127" s="265"/>
      <c r="HFN127" s="265"/>
      <c r="HFO127" s="265"/>
      <c r="HFP127" s="265"/>
      <c r="HFQ127" s="265"/>
      <c r="HFR127" s="265"/>
      <c r="HFS127" s="265"/>
      <c r="HFT127" s="265"/>
      <c r="HFU127" s="265"/>
      <c r="HFV127" s="265"/>
      <c r="HFW127" s="265"/>
      <c r="HFX127" s="265"/>
      <c r="HFY127" s="265"/>
      <c r="HFZ127" s="265"/>
      <c r="HGA127" s="265"/>
      <c r="HGB127" s="265"/>
      <c r="HGC127" s="265"/>
      <c r="HGD127" s="265"/>
      <c r="HGE127" s="265"/>
      <c r="HGF127" s="265"/>
      <c r="HGG127" s="265"/>
      <c r="HGH127" s="265"/>
      <c r="HGI127" s="265"/>
      <c r="HGJ127" s="265"/>
      <c r="HGK127" s="265"/>
      <c r="HGL127" s="265"/>
      <c r="HGM127" s="265"/>
      <c r="HGN127" s="265"/>
      <c r="HGO127" s="265"/>
      <c r="HGP127" s="265"/>
      <c r="HGQ127" s="265"/>
      <c r="HGR127" s="265"/>
      <c r="HGS127" s="265"/>
      <c r="HGT127" s="265"/>
      <c r="HGU127" s="265"/>
      <c r="HGV127" s="265"/>
      <c r="HGW127" s="265"/>
      <c r="HGX127" s="265"/>
      <c r="HGY127" s="265"/>
      <c r="HGZ127" s="265"/>
      <c r="HHA127" s="265"/>
      <c r="HHB127" s="265"/>
      <c r="HHC127" s="265"/>
      <c r="HHD127" s="265"/>
      <c r="HHE127" s="265"/>
      <c r="HHF127" s="265"/>
      <c r="HHG127" s="265"/>
      <c r="HHH127" s="265"/>
      <c r="HHI127" s="265"/>
      <c r="HHJ127" s="265"/>
      <c r="HHK127" s="265"/>
      <c r="HHL127" s="265"/>
      <c r="HHM127" s="265"/>
      <c r="HHN127" s="265"/>
      <c r="HHO127" s="265"/>
      <c r="HHP127" s="265"/>
      <c r="HHQ127" s="265"/>
      <c r="HHR127" s="265"/>
      <c r="HHS127" s="265"/>
      <c r="HHT127" s="265"/>
      <c r="HHU127" s="265"/>
      <c r="HHV127" s="265"/>
      <c r="HHW127" s="265"/>
      <c r="HHX127" s="265"/>
      <c r="HHY127" s="265"/>
      <c r="HHZ127" s="265"/>
      <c r="HIA127" s="265"/>
      <c r="HIB127" s="265"/>
      <c r="HIC127" s="265"/>
      <c r="HID127" s="265"/>
      <c r="HIE127" s="265"/>
      <c r="HIF127" s="265"/>
      <c r="HIG127" s="265"/>
      <c r="HIH127" s="265"/>
      <c r="HII127" s="265"/>
      <c r="HIJ127" s="265"/>
      <c r="HIK127" s="265"/>
      <c r="HIL127" s="265"/>
      <c r="HIM127" s="265"/>
      <c r="HIN127" s="265"/>
      <c r="HIO127" s="265"/>
      <c r="HIP127" s="265"/>
      <c r="HIQ127" s="265"/>
      <c r="HIR127" s="265"/>
      <c r="HIS127" s="265"/>
      <c r="HIT127" s="265"/>
      <c r="HIU127" s="265"/>
      <c r="HIV127" s="265"/>
      <c r="HIW127" s="265"/>
      <c r="HIX127" s="265"/>
      <c r="HIY127" s="265"/>
      <c r="HIZ127" s="265"/>
      <c r="HJA127" s="265"/>
      <c r="HJB127" s="265"/>
      <c r="HJC127" s="265"/>
      <c r="HJD127" s="265"/>
      <c r="HJE127" s="265"/>
      <c r="HJF127" s="265"/>
      <c r="HJG127" s="265"/>
      <c r="HJH127" s="265"/>
      <c r="HJI127" s="265"/>
      <c r="HJJ127" s="265"/>
      <c r="HJK127" s="265"/>
      <c r="HJL127" s="265"/>
      <c r="HJM127" s="265"/>
      <c r="HJN127" s="265"/>
      <c r="HJO127" s="265"/>
      <c r="HJP127" s="265"/>
      <c r="HJQ127" s="265"/>
      <c r="HJR127" s="265"/>
      <c r="HJS127" s="265"/>
      <c r="HJT127" s="265"/>
      <c r="HJU127" s="265"/>
      <c r="HJV127" s="265"/>
      <c r="HJW127" s="265"/>
      <c r="HJX127" s="265"/>
      <c r="HJY127" s="265"/>
      <c r="HJZ127" s="265"/>
      <c r="HKA127" s="265"/>
      <c r="HKB127" s="265"/>
      <c r="HKC127" s="265"/>
      <c r="HKD127" s="265"/>
      <c r="HKE127" s="265"/>
      <c r="HKF127" s="265"/>
      <c r="HKG127" s="265"/>
      <c r="HKH127" s="265"/>
      <c r="HKI127" s="265"/>
      <c r="HKJ127" s="265"/>
      <c r="HKK127" s="265"/>
      <c r="HKL127" s="265"/>
      <c r="HKM127" s="265"/>
      <c r="HKN127" s="265"/>
      <c r="HKO127" s="265"/>
      <c r="HKP127" s="265"/>
      <c r="HKQ127" s="265"/>
      <c r="HKR127" s="265"/>
      <c r="HKS127" s="265"/>
      <c r="HKT127" s="265"/>
      <c r="HKU127" s="265"/>
      <c r="HKV127" s="265"/>
      <c r="HKW127" s="265"/>
      <c r="HKX127" s="265"/>
      <c r="HKY127" s="265"/>
      <c r="HKZ127" s="265"/>
      <c r="HLA127" s="265"/>
      <c r="HLB127" s="265"/>
      <c r="HLC127" s="265"/>
      <c r="HLD127" s="265"/>
      <c r="HLE127" s="265"/>
      <c r="HLF127" s="265"/>
      <c r="HLG127" s="265"/>
      <c r="HLH127" s="265"/>
      <c r="HLI127" s="265"/>
      <c r="HLJ127" s="265"/>
      <c r="HLK127" s="265"/>
      <c r="HLL127" s="265"/>
      <c r="HLM127" s="265"/>
      <c r="HLN127" s="265"/>
      <c r="HLO127" s="265"/>
      <c r="HLP127" s="265"/>
      <c r="HLQ127" s="265"/>
      <c r="HLR127" s="265"/>
      <c r="HLS127" s="265"/>
      <c r="HLT127" s="265"/>
      <c r="HLU127" s="265"/>
      <c r="HLV127" s="265"/>
      <c r="HLW127" s="265"/>
      <c r="HLX127" s="265"/>
      <c r="HLY127" s="265"/>
      <c r="HLZ127" s="265"/>
      <c r="HMA127" s="265"/>
      <c r="HMB127" s="265"/>
      <c r="HMC127" s="265"/>
      <c r="HMD127" s="265"/>
      <c r="HME127" s="265"/>
      <c r="HMF127" s="265"/>
      <c r="HMG127" s="265"/>
      <c r="HMH127" s="265"/>
      <c r="HMI127" s="265"/>
      <c r="HMJ127" s="265"/>
      <c r="HMK127" s="265"/>
      <c r="HML127" s="265"/>
      <c r="HMM127" s="265"/>
      <c r="HMN127" s="265"/>
      <c r="HMO127" s="265"/>
      <c r="HMP127" s="265"/>
      <c r="HMQ127" s="265"/>
      <c r="HMR127" s="265"/>
      <c r="HMS127" s="265"/>
      <c r="HMT127" s="265"/>
      <c r="HMU127" s="265"/>
      <c r="HMV127" s="265"/>
      <c r="HMW127" s="265"/>
      <c r="HMX127" s="265"/>
      <c r="HMY127" s="265"/>
      <c r="HMZ127" s="265"/>
      <c r="HNA127" s="265"/>
      <c r="HNB127" s="265"/>
      <c r="HNC127" s="265"/>
      <c r="HND127" s="265"/>
      <c r="HNE127" s="265"/>
      <c r="HNF127" s="265"/>
      <c r="HNG127" s="265"/>
      <c r="HNH127" s="265"/>
      <c r="HNI127" s="265"/>
      <c r="HNJ127" s="265"/>
      <c r="HNK127" s="265"/>
      <c r="HNL127" s="265"/>
      <c r="HNM127" s="265"/>
      <c r="HNN127" s="265"/>
      <c r="HNO127" s="265"/>
      <c r="HNP127" s="265"/>
      <c r="HNQ127" s="265"/>
      <c r="HNR127" s="265"/>
      <c r="HNS127" s="265"/>
      <c r="HNT127" s="265"/>
      <c r="HNU127" s="265"/>
      <c r="HNV127" s="265"/>
      <c r="HNW127" s="265"/>
      <c r="HNX127" s="265"/>
      <c r="HNY127" s="265"/>
      <c r="HNZ127" s="265"/>
      <c r="HOA127" s="265"/>
      <c r="HOB127" s="265"/>
      <c r="HOC127" s="265"/>
      <c r="HOD127" s="265"/>
      <c r="HOE127" s="265"/>
      <c r="HOF127" s="265"/>
      <c r="HOG127" s="265"/>
      <c r="HOH127" s="265"/>
      <c r="HOI127" s="265"/>
      <c r="HOJ127" s="265"/>
      <c r="HOK127" s="265"/>
      <c r="HOL127" s="265"/>
      <c r="HOM127" s="265"/>
      <c r="HON127" s="265"/>
      <c r="HOO127" s="265"/>
      <c r="HOP127" s="265"/>
      <c r="HOQ127" s="265"/>
      <c r="HOR127" s="265"/>
      <c r="HOS127" s="265"/>
      <c r="HOT127" s="265"/>
      <c r="HOU127" s="265"/>
      <c r="HOV127" s="265"/>
      <c r="HOW127" s="265"/>
      <c r="HOX127" s="265"/>
      <c r="HOY127" s="265"/>
      <c r="HOZ127" s="265"/>
      <c r="HPA127" s="265"/>
      <c r="HPB127" s="265"/>
      <c r="HPC127" s="265"/>
      <c r="HPD127" s="265"/>
      <c r="HPE127" s="265"/>
      <c r="HPF127" s="265"/>
      <c r="HPG127" s="265"/>
      <c r="HPH127" s="265"/>
      <c r="HPI127" s="265"/>
      <c r="HPJ127" s="265"/>
      <c r="HPK127" s="265"/>
      <c r="HPL127" s="265"/>
      <c r="HPM127" s="265"/>
      <c r="HPN127" s="265"/>
      <c r="HPO127" s="265"/>
      <c r="HPP127" s="265"/>
      <c r="HPQ127" s="265"/>
      <c r="HPR127" s="265"/>
      <c r="HPS127" s="265"/>
      <c r="HPT127" s="265"/>
      <c r="HPU127" s="265"/>
      <c r="HPV127" s="265"/>
      <c r="HPW127" s="265"/>
      <c r="HPX127" s="265"/>
      <c r="HPY127" s="265"/>
      <c r="HPZ127" s="265"/>
      <c r="HQA127" s="265"/>
      <c r="HQB127" s="265"/>
      <c r="HQC127" s="265"/>
      <c r="HQD127" s="265"/>
      <c r="HQE127" s="265"/>
      <c r="HQF127" s="265"/>
      <c r="HQG127" s="265"/>
      <c r="HQH127" s="265"/>
      <c r="HQI127" s="265"/>
      <c r="HQJ127" s="265"/>
      <c r="HQK127" s="265"/>
      <c r="HQL127" s="265"/>
      <c r="HQM127" s="265"/>
      <c r="HQN127" s="265"/>
      <c r="HQO127" s="265"/>
      <c r="HQP127" s="265"/>
      <c r="HQQ127" s="265"/>
      <c r="HQR127" s="265"/>
      <c r="HQS127" s="265"/>
      <c r="HQT127" s="265"/>
      <c r="HQU127" s="265"/>
      <c r="HQV127" s="265"/>
      <c r="HQW127" s="265"/>
      <c r="HQX127" s="265"/>
      <c r="HQY127" s="265"/>
      <c r="HQZ127" s="265"/>
      <c r="HRA127" s="265"/>
      <c r="HRB127" s="265"/>
      <c r="HRC127" s="265"/>
      <c r="HRD127" s="265"/>
      <c r="HRE127" s="265"/>
      <c r="HRF127" s="265"/>
      <c r="HRG127" s="265"/>
      <c r="HRH127" s="265"/>
      <c r="HRI127" s="265"/>
      <c r="HRJ127" s="265"/>
      <c r="HRK127" s="265"/>
      <c r="HRL127" s="265"/>
      <c r="HRM127" s="265"/>
      <c r="HRN127" s="265"/>
      <c r="HRO127" s="265"/>
      <c r="HRP127" s="265"/>
      <c r="HRQ127" s="265"/>
      <c r="HRR127" s="265"/>
      <c r="HRS127" s="265"/>
      <c r="HRT127" s="265"/>
      <c r="HRU127" s="265"/>
      <c r="HRV127" s="265"/>
      <c r="HRW127" s="265"/>
      <c r="HRX127" s="265"/>
      <c r="HRY127" s="265"/>
      <c r="HRZ127" s="265"/>
      <c r="HSA127" s="265"/>
      <c r="HSB127" s="265"/>
      <c r="HSC127" s="265"/>
      <c r="HSD127" s="265"/>
      <c r="HSE127" s="265"/>
      <c r="HSF127" s="265"/>
      <c r="HSG127" s="265"/>
      <c r="HSH127" s="265"/>
      <c r="HSI127" s="265"/>
      <c r="HSJ127" s="265"/>
      <c r="HSK127" s="265"/>
      <c r="HSL127" s="265"/>
      <c r="HSM127" s="265"/>
      <c r="HSN127" s="265"/>
      <c r="HSO127" s="265"/>
      <c r="HSP127" s="265"/>
      <c r="HSQ127" s="265"/>
      <c r="HSR127" s="265"/>
      <c r="HSS127" s="265"/>
      <c r="HST127" s="265"/>
      <c r="HSU127" s="265"/>
      <c r="HSV127" s="265"/>
      <c r="HSW127" s="265"/>
      <c r="HSX127" s="265"/>
      <c r="HSY127" s="265"/>
      <c r="HSZ127" s="265"/>
      <c r="HTA127" s="265"/>
      <c r="HTB127" s="265"/>
      <c r="HTC127" s="265"/>
      <c r="HTD127" s="265"/>
      <c r="HTE127" s="265"/>
      <c r="HTF127" s="265"/>
      <c r="HTG127" s="265"/>
      <c r="HTH127" s="265"/>
      <c r="HTI127" s="265"/>
      <c r="HTJ127" s="265"/>
      <c r="HTK127" s="265"/>
      <c r="HTL127" s="265"/>
      <c r="HTM127" s="265"/>
      <c r="HTN127" s="265"/>
      <c r="HTO127" s="265"/>
      <c r="HTP127" s="265"/>
      <c r="HTQ127" s="265"/>
      <c r="HTR127" s="265"/>
      <c r="HTS127" s="265"/>
      <c r="HTT127" s="265"/>
      <c r="HTU127" s="265"/>
      <c r="HTV127" s="265"/>
      <c r="HTW127" s="265"/>
      <c r="HTX127" s="265"/>
      <c r="HTY127" s="265"/>
      <c r="HTZ127" s="265"/>
      <c r="HUA127" s="265"/>
      <c r="HUB127" s="265"/>
      <c r="HUC127" s="265"/>
      <c r="HUD127" s="265"/>
      <c r="HUE127" s="265"/>
      <c r="HUF127" s="265"/>
      <c r="HUG127" s="265"/>
      <c r="HUH127" s="265"/>
      <c r="HUI127" s="265"/>
      <c r="HUJ127" s="265"/>
      <c r="HUK127" s="265"/>
      <c r="HUL127" s="265"/>
      <c r="HUM127" s="265"/>
      <c r="HUN127" s="265"/>
      <c r="HUO127" s="265"/>
      <c r="HUP127" s="265"/>
      <c r="HUQ127" s="265"/>
      <c r="HUR127" s="265"/>
      <c r="HUS127" s="265"/>
      <c r="HUT127" s="265"/>
      <c r="HUU127" s="265"/>
      <c r="HUV127" s="265"/>
      <c r="HUW127" s="265"/>
      <c r="HUX127" s="265"/>
      <c r="HUY127" s="265"/>
      <c r="HUZ127" s="265"/>
      <c r="HVA127" s="265"/>
      <c r="HVB127" s="265"/>
      <c r="HVC127" s="265"/>
      <c r="HVD127" s="265"/>
      <c r="HVE127" s="265"/>
      <c r="HVF127" s="265"/>
      <c r="HVG127" s="265"/>
      <c r="HVH127" s="265"/>
      <c r="HVI127" s="265"/>
      <c r="HVJ127" s="265"/>
      <c r="HVK127" s="265"/>
      <c r="HVL127" s="265"/>
      <c r="HVM127" s="265"/>
      <c r="HVN127" s="265"/>
      <c r="HVO127" s="265"/>
      <c r="HVP127" s="265"/>
      <c r="HVQ127" s="265"/>
      <c r="HVR127" s="265"/>
      <c r="HVS127" s="265"/>
      <c r="HVT127" s="265"/>
      <c r="HVU127" s="265"/>
      <c r="HVV127" s="265"/>
      <c r="HVW127" s="265"/>
      <c r="HVX127" s="265"/>
      <c r="HVY127" s="265"/>
      <c r="HVZ127" s="265"/>
      <c r="HWA127" s="265"/>
      <c r="HWB127" s="265"/>
      <c r="HWC127" s="265"/>
      <c r="HWD127" s="265"/>
      <c r="HWE127" s="265"/>
      <c r="HWF127" s="265"/>
      <c r="HWG127" s="265"/>
      <c r="HWH127" s="265"/>
      <c r="HWI127" s="265"/>
      <c r="HWJ127" s="265"/>
      <c r="HWK127" s="265"/>
      <c r="HWL127" s="265"/>
      <c r="HWM127" s="265"/>
      <c r="HWN127" s="265"/>
      <c r="HWO127" s="265"/>
      <c r="HWP127" s="265"/>
      <c r="HWQ127" s="265"/>
      <c r="HWR127" s="265"/>
      <c r="HWS127" s="265"/>
      <c r="HWT127" s="265"/>
      <c r="HWU127" s="265"/>
      <c r="HWV127" s="265"/>
      <c r="HWW127" s="265"/>
      <c r="HWX127" s="265"/>
      <c r="HWY127" s="265"/>
      <c r="HWZ127" s="265"/>
      <c r="HXA127" s="265"/>
      <c r="HXB127" s="265"/>
      <c r="HXC127" s="265"/>
      <c r="HXD127" s="265"/>
      <c r="HXE127" s="265"/>
      <c r="HXF127" s="265"/>
      <c r="HXG127" s="265"/>
      <c r="HXH127" s="265"/>
      <c r="HXI127" s="265"/>
      <c r="HXJ127" s="265"/>
      <c r="HXK127" s="265"/>
      <c r="HXL127" s="265"/>
      <c r="HXM127" s="265"/>
      <c r="HXN127" s="265"/>
      <c r="HXO127" s="265"/>
      <c r="HXP127" s="265"/>
      <c r="HXQ127" s="265"/>
      <c r="HXR127" s="265"/>
      <c r="HXS127" s="265"/>
      <c r="HXT127" s="265"/>
      <c r="HXU127" s="265"/>
      <c r="HXV127" s="265"/>
      <c r="HXW127" s="265"/>
      <c r="HXX127" s="265"/>
      <c r="HXY127" s="265"/>
      <c r="HXZ127" s="265"/>
      <c r="HYA127" s="265"/>
      <c r="HYB127" s="265"/>
      <c r="HYC127" s="265"/>
      <c r="HYD127" s="265"/>
      <c r="HYE127" s="265"/>
      <c r="HYF127" s="265"/>
      <c r="HYG127" s="265"/>
      <c r="HYH127" s="265"/>
      <c r="HYI127" s="265"/>
      <c r="HYJ127" s="265"/>
      <c r="HYK127" s="265"/>
      <c r="HYL127" s="265"/>
      <c r="HYM127" s="265"/>
      <c r="HYN127" s="265"/>
      <c r="HYO127" s="265"/>
      <c r="HYP127" s="265"/>
      <c r="HYQ127" s="265"/>
      <c r="HYR127" s="265"/>
      <c r="HYS127" s="265"/>
      <c r="HYT127" s="265"/>
      <c r="HYU127" s="265"/>
      <c r="HYV127" s="265"/>
      <c r="HYW127" s="265"/>
      <c r="HYX127" s="265"/>
      <c r="HYY127" s="265"/>
      <c r="HYZ127" s="265"/>
      <c r="HZA127" s="265"/>
      <c r="HZB127" s="265"/>
      <c r="HZC127" s="265"/>
      <c r="HZD127" s="265"/>
      <c r="HZE127" s="265"/>
      <c r="HZF127" s="265"/>
      <c r="HZG127" s="265"/>
      <c r="HZH127" s="265"/>
      <c r="HZI127" s="265"/>
      <c r="HZJ127" s="265"/>
      <c r="HZK127" s="265"/>
      <c r="HZL127" s="265"/>
      <c r="HZM127" s="265"/>
      <c r="HZN127" s="265"/>
      <c r="HZO127" s="265"/>
      <c r="HZP127" s="265"/>
      <c r="HZQ127" s="265"/>
      <c r="HZR127" s="265"/>
      <c r="HZS127" s="265"/>
      <c r="HZT127" s="265"/>
      <c r="HZU127" s="265"/>
      <c r="HZV127" s="265"/>
      <c r="HZW127" s="265"/>
      <c r="HZX127" s="265"/>
      <c r="HZY127" s="265"/>
      <c r="HZZ127" s="265"/>
      <c r="IAA127" s="265"/>
      <c r="IAB127" s="265"/>
      <c r="IAC127" s="265"/>
      <c r="IAD127" s="265"/>
      <c r="IAE127" s="265"/>
      <c r="IAF127" s="265"/>
      <c r="IAG127" s="265"/>
      <c r="IAH127" s="265"/>
      <c r="IAI127" s="265"/>
      <c r="IAJ127" s="265"/>
      <c r="IAK127" s="265"/>
      <c r="IAL127" s="265"/>
      <c r="IAM127" s="265"/>
      <c r="IAN127" s="265"/>
      <c r="IAO127" s="265"/>
      <c r="IAP127" s="265"/>
      <c r="IAQ127" s="265"/>
      <c r="IAR127" s="265"/>
      <c r="IAS127" s="265"/>
      <c r="IAT127" s="265"/>
      <c r="IAU127" s="265"/>
      <c r="IAV127" s="265"/>
      <c r="IAW127" s="265"/>
      <c r="IAX127" s="265"/>
      <c r="IAY127" s="265"/>
      <c r="IAZ127" s="265"/>
      <c r="IBA127" s="265"/>
      <c r="IBB127" s="265"/>
      <c r="IBC127" s="265"/>
      <c r="IBD127" s="265"/>
      <c r="IBE127" s="265"/>
      <c r="IBF127" s="265"/>
      <c r="IBG127" s="265"/>
      <c r="IBH127" s="265"/>
      <c r="IBI127" s="265"/>
      <c r="IBJ127" s="265"/>
      <c r="IBK127" s="265"/>
      <c r="IBL127" s="265"/>
      <c r="IBM127" s="265"/>
      <c r="IBN127" s="265"/>
      <c r="IBO127" s="265"/>
      <c r="IBP127" s="265"/>
      <c r="IBQ127" s="265"/>
      <c r="IBR127" s="265"/>
      <c r="IBS127" s="265"/>
      <c r="IBT127" s="265"/>
      <c r="IBU127" s="265"/>
      <c r="IBV127" s="265"/>
      <c r="IBW127" s="265"/>
      <c r="IBX127" s="265"/>
      <c r="IBY127" s="265"/>
      <c r="IBZ127" s="265"/>
      <c r="ICA127" s="265"/>
      <c r="ICB127" s="265"/>
      <c r="ICC127" s="265"/>
      <c r="ICD127" s="265"/>
      <c r="ICE127" s="265"/>
      <c r="ICF127" s="265"/>
      <c r="ICG127" s="265"/>
      <c r="ICH127" s="265"/>
      <c r="ICI127" s="265"/>
      <c r="ICJ127" s="265"/>
      <c r="ICK127" s="265"/>
      <c r="ICL127" s="265"/>
      <c r="ICM127" s="265"/>
      <c r="ICN127" s="265"/>
      <c r="ICO127" s="265"/>
      <c r="ICP127" s="265"/>
      <c r="ICQ127" s="265"/>
      <c r="ICR127" s="265"/>
      <c r="ICS127" s="265"/>
      <c r="ICT127" s="265"/>
      <c r="ICU127" s="265"/>
      <c r="ICV127" s="265"/>
      <c r="ICW127" s="265"/>
      <c r="ICX127" s="265"/>
      <c r="ICY127" s="265"/>
      <c r="ICZ127" s="265"/>
      <c r="IDA127" s="265"/>
      <c r="IDB127" s="265"/>
      <c r="IDC127" s="265"/>
      <c r="IDD127" s="265"/>
      <c r="IDE127" s="265"/>
      <c r="IDF127" s="265"/>
      <c r="IDG127" s="265"/>
      <c r="IDH127" s="265"/>
      <c r="IDI127" s="265"/>
      <c r="IDJ127" s="265"/>
      <c r="IDK127" s="265"/>
      <c r="IDL127" s="265"/>
      <c r="IDM127" s="265"/>
      <c r="IDN127" s="265"/>
      <c r="IDO127" s="265"/>
      <c r="IDP127" s="265"/>
      <c r="IDQ127" s="265"/>
      <c r="IDR127" s="265"/>
      <c r="IDS127" s="265"/>
      <c r="IDT127" s="265"/>
      <c r="IDU127" s="265"/>
      <c r="IDV127" s="265"/>
      <c r="IDW127" s="265"/>
      <c r="IDX127" s="265"/>
      <c r="IDY127" s="265"/>
      <c r="IDZ127" s="265"/>
      <c r="IEA127" s="265"/>
      <c r="IEB127" s="265"/>
      <c r="IEC127" s="265"/>
      <c r="IED127" s="265"/>
      <c r="IEE127" s="265"/>
      <c r="IEF127" s="265"/>
      <c r="IEG127" s="265"/>
      <c r="IEH127" s="265"/>
      <c r="IEI127" s="265"/>
      <c r="IEJ127" s="265"/>
      <c r="IEK127" s="265"/>
      <c r="IEL127" s="265"/>
      <c r="IEM127" s="265"/>
      <c r="IEN127" s="265"/>
      <c r="IEO127" s="265"/>
      <c r="IEP127" s="265"/>
      <c r="IEQ127" s="265"/>
      <c r="IER127" s="265"/>
      <c r="IES127" s="265"/>
      <c r="IET127" s="265"/>
      <c r="IEU127" s="265"/>
      <c r="IEV127" s="265"/>
      <c r="IEW127" s="265"/>
      <c r="IEX127" s="265"/>
      <c r="IEY127" s="265"/>
      <c r="IEZ127" s="265"/>
      <c r="IFA127" s="265"/>
      <c r="IFB127" s="265"/>
      <c r="IFC127" s="265"/>
      <c r="IFD127" s="265"/>
      <c r="IFE127" s="265"/>
      <c r="IFF127" s="265"/>
      <c r="IFG127" s="265"/>
      <c r="IFH127" s="265"/>
      <c r="IFI127" s="265"/>
      <c r="IFJ127" s="265"/>
      <c r="IFK127" s="265"/>
      <c r="IFL127" s="265"/>
      <c r="IFM127" s="265"/>
      <c r="IFN127" s="265"/>
      <c r="IFO127" s="265"/>
      <c r="IFP127" s="265"/>
      <c r="IFQ127" s="265"/>
      <c r="IFR127" s="265"/>
      <c r="IFS127" s="265"/>
      <c r="IFT127" s="265"/>
      <c r="IFU127" s="265"/>
      <c r="IFV127" s="265"/>
      <c r="IFW127" s="265"/>
      <c r="IFX127" s="265"/>
      <c r="IFY127" s="265"/>
      <c r="IFZ127" s="265"/>
      <c r="IGA127" s="265"/>
      <c r="IGB127" s="265"/>
      <c r="IGC127" s="265"/>
      <c r="IGD127" s="265"/>
      <c r="IGE127" s="265"/>
      <c r="IGF127" s="265"/>
      <c r="IGG127" s="265"/>
      <c r="IGH127" s="265"/>
      <c r="IGI127" s="265"/>
      <c r="IGJ127" s="265"/>
      <c r="IGK127" s="265"/>
      <c r="IGL127" s="265"/>
      <c r="IGM127" s="265"/>
      <c r="IGN127" s="265"/>
      <c r="IGO127" s="265"/>
      <c r="IGP127" s="265"/>
      <c r="IGQ127" s="265"/>
      <c r="IGR127" s="265"/>
      <c r="IGS127" s="265"/>
      <c r="IGT127" s="265"/>
      <c r="IGU127" s="265"/>
      <c r="IGV127" s="265"/>
      <c r="IGW127" s="265"/>
      <c r="IGX127" s="265"/>
      <c r="IGY127" s="265"/>
      <c r="IGZ127" s="265"/>
      <c r="IHA127" s="265"/>
      <c r="IHB127" s="265"/>
      <c r="IHC127" s="265"/>
      <c r="IHD127" s="265"/>
      <c r="IHE127" s="265"/>
      <c r="IHF127" s="265"/>
      <c r="IHG127" s="265"/>
      <c r="IHH127" s="265"/>
      <c r="IHI127" s="265"/>
      <c r="IHJ127" s="265"/>
      <c r="IHK127" s="265"/>
      <c r="IHL127" s="265"/>
      <c r="IHM127" s="265"/>
      <c r="IHN127" s="265"/>
      <c r="IHO127" s="265"/>
      <c r="IHP127" s="265"/>
      <c r="IHQ127" s="265"/>
      <c r="IHR127" s="265"/>
      <c r="IHS127" s="265"/>
      <c r="IHT127" s="265"/>
      <c r="IHU127" s="265"/>
      <c r="IHV127" s="265"/>
      <c r="IHW127" s="265"/>
      <c r="IHX127" s="265"/>
      <c r="IHY127" s="265"/>
      <c r="IHZ127" s="265"/>
      <c r="IIA127" s="265"/>
      <c r="IIB127" s="265"/>
      <c r="IIC127" s="265"/>
      <c r="IID127" s="265"/>
      <c r="IIE127" s="265"/>
      <c r="IIF127" s="265"/>
      <c r="IIG127" s="265"/>
      <c r="IIH127" s="265"/>
      <c r="III127" s="265"/>
      <c r="IIJ127" s="265"/>
      <c r="IIK127" s="265"/>
      <c r="IIL127" s="265"/>
      <c r="IIM127" s="265"/>
      <c r="IIN127" s="265"/>
      <c r="IIO127" s="265"/>
      <c r="IIP127" s="265"/>
      <c r="IIQ127" s="265"/>
      <c r="IIR127" s="265"/>
      <c r="IIS127" s="265"/>
      <c r="IIT127" s="265"/>
      <c r="IIU127" s="265"/>
      <c r="IIV127" s="265"/>
      <c r="IIW127" s="265"/>
      <c r="IIX127" s="265"/>
      <c r="IIY127" s="265"/>
      <c r="IIZ127" s="265"/>
      <c r="IJA127" s="265"/>
      <c r="IJB127" s="265"/>
      <c r="IJC127" s="265"/>
      <c r="IJD127" s="265"/>
      <c r="IJE127" s="265"/>
      <c r="IJF127" s="265"/>
      <c r="IJG127" s="265"/>
      <c r="IJH127" s="265"/>
      <c r="IJI127" s="265"/>
      <c r="IJJ127" s="265"/>
      <c r="IJK127" s="265"/>
      <c r="IJL127" s="265"/>
      <c r="IJM127" s="265"/>
      <c r="IJN127" s="265"/>
      <c r="IJO127" s="265"/>
      <c r="IJP127" s="265"/>
      <c r="IJQ127" s="265"/>
      <c r="IJR127" s="265"/>
      <c r="IJS127" s="265"/>
      <c r="IJT127" s="265"/>
      <c r="IJU127" s="265"/>
      <c r="IJV127" s="265"/>
      <c r="IJW127" s="265"/>
      <c r="IJX127" s="265"/>
      <c r="IJY127" s="265"/>
      <c r="IJZ127" s="265"/>
      <c r="IKA127" s="265"/>
      <c r="IKB127" s="265"/>
      <c r="IKC127" s="265"/>
      <c r="IKD127" s="265"/>
      <c r="IKE127" s="265"/>
      <c r="IKF127" s="265"/>
      <c r="IKG127" s="265"/>
      <c r="IKH127" s="265"/>
      <c r="IKI127" s="265"/>
      <c r="IKJ127" s="265"/>
      <c r="IKK127" s="265"/>
      <c r="IKL127" s="265"/>
      <c r="IKM127" s="265"/>
      <c r="IKN127" s="265"/>
      <c r="IKO127" s="265"/>
      <c r="IKP127" s="265"/>
      <c r="IKQ127" s="265"/>
      <c r="IKR127" s="265"/>
      <c r="IKS127" s="265"/>
      <c r="IKT127" s="265"/>
      <c r="IKU127" s="265"/>
      <c r="IKV127" s="265"/>
      <c r="IKW127" s="265"/>
      <c r="IKX127" s="265"/>
      <c r="IKY127" s="265"/>
      <c r="IKZ127" s="265"/>
      <c r="ILA127" s="265"/>
      <c r="ILB127" s="265"/>
      <c r="ILC127" s="265"/>
      <c r="ILD127" s="265"/>
      <c r="ILE127" s="265"/>
      <c r="ILF127" s="265"/>
      <c r="ILG127" s="265"/>
      <c r="ILH127" s="265"/>
      <c r="ILI127" s="265"/>
      <c r="ILJ127" s="265"/>
      <c r="ILK127" s="265"/>
      <c r="ILL127" s="265"/>
      <c r="ILM127" s="265"/>
      <c r="ILN127" s="265"/>
      <c r="ILO127" s="265"/>
      <c r="ILP127" s="265"/>
      <c r="ILQ127" s="265"/>
      <c r="ILR127" s="265"/>
      <c r="ILS127" s="265"/>
      <c r="ILT127" s="265"/>
      <c r="ILU127" s="265"/>
      <c r="ILV127" s="265"/>
      <c r="ILW127" s="265"/>
      <c r="ILX127" s="265"/>
      <c r="ILY127" s="265"/>
      <c r="ILZ127" s="265"/>
      <c r="IMA127" s="265"/>
      <c r="IMB127" s="265"/>
      <c r="IMC127" s="265"/>
      <c r="IMD127" s="265"/>
      <c r="IME127" s="265"/>
      <c r="IMF127" s="265"/>
      <c r="IMG127" s="265"/>
      <c r="IMH127" s="265"/>
      <c r="IMI127" s="265"/>
      <c r="IMJ127" s="265"/>
      <c r="IMK127" s="265"/>
      <c r="IML127" s="265"/>
      <c r="IMM127" s="265"/>
      <c r="IMN127" s="265"/>
      <c r="IMO127" s="265"/>
      <c r="IMP127" s="265"/>
      <c r="IMQ127" s="265"/>
      <c r="IMR127" s="265"/>
      <c r="IMS127" s="265"/>
      <c r="IMT127" s="265"/>
      <c r="IMU127" s="265"/>
      <c r="IMV127" s="265"/>
      <c r="IMW127" s="265"/>
      <c r="IMX127" s="265"/>
      <c r="IMY127" s="265"/>
      <c r="IMZ127" s="265"/>
      <c r="INA127" s="265"/>
      <c r="INB127" s="265"/>
      <c r="INC127" s="265"/>
      <c r="IND127" s="265"/>
      <c r="INE127" s="265"/>
      <c r="INF127" s="265"/>
      <c r="ING127" s="265"/>
      <c r="INH127" s="265"/>
      <c r="INI127" s="265"/>
      <c r="INJ127" s="265"/>
      <c r="INK127" s="265"/>
      <c r="INL127" s="265"/>
      <c r="INM127" s="265"/>
      <c r="INN127" s="265"/>
      <c r="INO127" s="265"/>
      <c r="INP127" s="265"/>
      <c r="INQ127" s="265"/>
      <c r="INR127" s="265"/>
      <c r="INS127" s="265"/>
      <c r="INT127" s="265"/>
      <c r="INU127" s="265"/>
      <c r="INV127" s="265"/>
      <c r="INW127" s="265"/>
      <c r="INX127" s="265"/>
      <c r="INY127" s="265"/>
      <c r="INZ127" s="265"/>
      <c r="IOA127" s="265"/>
      <c r="IOB127" s="265"/>
      <c r="IOC127" s="265"/>
      <c r="IOD127" s="265"/>
      <c r="IOE127" s="265"/>
      <c r="IOF127" s="265"/>
      <c r="IOG127" s="265"/>
      <c r="IOH127" s="265"/>
      <c r="IOI127" s="265"/>
      <c r="IOJ127" s="265"/>
      <c r="IOK127" s="265"/>
      <c r="IOL127" s="265"/>
      <c r="IOM127" s="265"/>
      <c r="ION127" s="265"/>
      <c r="IOO127" s="265"/>
      <c r="IOP127" s="265"/>
      <c r="IOQ127" s="265"/>
      <c r="IOR127" s="265"/>
      <c r="IOS127" s="265"/>
      <c r="IOT127" s="265"/>
      <c r="IOU127" s="265"/>
      <c r="IOV127" s="265"/>
      <c r="IOW127" s="265"/>
      <c r="IOX127" s="265"/>
      <c r="IOY127" s="265"/>
      <c r="IOZ127" s="265"/>
      <c r="IPA127" s="265"/>
      <c r="IPB127" s="265"/>
      <c r="IPC127" s="265"/>
      <c r="IPD127" s="265"/>
      <c r="IPE127" s="265"/>
      <c r="IPF127" s="265"/>
      <c r="IPG127" s="265"/>
      <c r="IPH127" s="265"/>
      <c r="IPI127" s="265"/>
      <c r="IPJ127" s="265"/>
      <c r="IPK127" s="265"/>
      <c r="IPL127" s="265"/>
      <c r="IPM127" s="265"/>
      <c r="IPN127" s="265"/>
      <c r="IPO127" s="265"/>
      <c r="IPP127" s="265"/>
      <c r="IPQ127" s="265"/>
      <c r="IPR127" s="265"/>
      <c r="IPS127" s="265"/>
      <c r="IPT127" s="265"/>
      <c r="IPU127" s="265"/>
      <c r="IPV127" s="265"/>
      <c r="IPW127" s="265"/>
      <c r="IPX127" s="265"/>
      <c r="IPY127" s="265"/>
      <c r="IPZ127" s="265"/>
      <c r="IQA127" s="265"/>
      <c r="IQB127" s="265"/>
      <c r="IQC127" s="265"/>
      <c r="IQD127" s="265"/>
      <c r="IQE127" s="265"/>
      <c r="IQF127" s="265"/>
      <c r="IQG127" s="265"/>
      <c r="IQH127" s="265"/>
      <c r="IQI127" s="265"/>
      <c r="IQJ127" s="265"/>
      <c r="IQK127" s="265"/>
      <c r="IQL127" s="265"/>
      <c r="IQM127" s="265"/>
      <c r="IQN127" s="265"/>
      <c r="IQO127" s="265"/>
      <c r="IQP127" s="265"/>
      <c r="IQQ127" s="265"/>
      <c r="IQR127" s="265"/>
      <c r="IQS127" s="265"/>
      <c r="IQT127" s="265"/>
      <c r="IQU127" s="265"/>
      <c r="IQV127" s="265"/>
      <c r="IQW127" s="265"/>
      <c r="IQX127" s="265"/>
      <c r="IQY127" s="265"/>
      <c r="IQZ127" s="265"/>
      <c r="IRA127" s="265"/>
      <c r="IRB127" s="265"/>
      <c r="IRC127" s="265"/>
      <c r="IRD127" s="265"/>
      <c r="IRE127" s="265"/>
      <c r="IRF127" s="265"/>
      <c r="IRG127" s="265"/>
      <c r="IRH127" s="265"/>
      <c r="IRI127" s="265"/>
      <c r="IRJ127" s="265"/>
      <c r="IRK127" s="265"/>
      <c r="IRL127" s="265"/>
      <c r="IRM127" s="265"/>
      <c r="IRN127" s="265"/>
      <c r="IRO127" s="265"/>
      <c r="IRP127" s="265"/>
      <c r="IRQ127" s="265"/>
      <c r="IRR127" s="265"/>
      <c r="IRS127" s="265"/>
      <c r="IRT127" s="265"/>
      <c r="IRU127" s="265"/>
      <c r="IRV127" s="265"/>
      <c r="IRW127" s="265"/>
      <c r="IRX127" s="265"/>
      <c r="IRY127" s="265"/>
      <c r="IRZ127" s="265"/>
      <c r="ISA127" s="265"/>
      <c r="ISB127" s="265"/>
      <c r="ISC127" s="265"/>
      <c r="ISD127" s="265"/>
      <c r="ISE127" s="265"/>
      <c r="ISF127" s="265"/>
      <c r="ISG127" s="265"/>
      <c r="ISH127" s="265"/>
      <c r="ISI127" s="265"/>
      <c r="ISJ127" s="265"/>
      <c r="ISK127" s="265"/>
      <c r="ISL127" s="265"/>
      <c r="ISM127" s="265"/>
      <c r="ISN127" s="265"/>
      <c r="ISO127" s="265"/>
      <c r="ISP127" s="265"/>
      <c r="ISQ127" s="265"/>
      <c r="ISR127" s="265"/>
      <c r="ISS127" s="265"/>
      <c r="IST127" s="265"/>
      <c r="ISU127" s="265"/>
      <c r="ISV127" s="265"/>
      <c r="ISW127" s="265"/>
      <c r="ISX127" s="265"/>
      <c r="ISY127" s="265"/>
      <c r="ISZ127" s="265"/>
      <c r="ITA127" s="265"/>
      <c r="ITB127" s="265"/>
      <c r="ITC127" s="265"/>
      <c r="ITD127" s="265"/>
      <c r="ITE127" s="265"/>
      <c r="ITF127" s="265"/>
      <c r="ITG127" s="265"/>
      <c r="ITH127" s="265"/>
      <c r="ITI127" s="265"/>
      <c r="ITJ127" s="265"/>
      <c r="ITK127" s="265"/>
      <c r="ITL127" s="265"/>
      <c r="ITM127" s="265"/>
      <c r="ITN127" s="265"/>
      <c r="ITO127" s="265"/>
      <c r="ITP127" s="265"/>
      <c r="ITQ127" s="265"/>
      <c r="ITR127" s="265"/>
      <c r="ITS127" s="265"/>
      <c r="ITT127" s="265"/>
      <c r="ITU127" s="265"/>
      <c r="ITV127" s="265"/>
      <c r="ITW127" s="265"/>
      <c r="ITX127" s="265"/>
      <c r="ITY127" s="265"/>
      <c r="ITZ127" s="265"/>
      <c r="IUA127" s="265"/>
      <c r="IUB127" s="265"/>
      <c r="IUC127" s="265"/>
      <c r="IUD127" s="265"/>
      <c r="IUE127" s="265"/>
      <c r="IUF127" s="265"/>
      <c r="IUG127" s="265"/>
      <c r="IUH127" s="265"/>
      <c r="IUI127" s="265"/>
      <c r="IUJ127" s="265"/>
      <c r="IUK127" s="265"/>
      <c r="IUL127" s="265"/>
      <c r="IUM127" s="265"/>
      <c r="IUN127" s="265"/>
      <c r="IUO127" s="265"/>
      <c r="IUP127" s="265"/>
      <c r="IUQ127" s="265"/>
      <c r="IUR127" s="265"/>
      <c r="IUS127" s="265"/>
      <c r="IUT127" s="265"/>
      <c r="IUU127" s="265"/>
      <c r="IUV127" s="265"/>
      <c r="IUW127" s="265"/>
      <c r="IUX127" s="265"/>
      <c r="IUY127" s="265"/>
      <c r="IUZ127" s="265"/>
      <c r="IVA127" s="265"/>
      <c r="IVB127" s="265"/>
      <c r="IVC127" s="265"/>
      <c r="IVD127" s="265"/>
      <c r="IVE127" s="265"/>
      <c r="IVF127" s="265"/>
      <c r="IVG127" s="265"/>
      <c r="IVH127" s="265"/>
      <c r="IVI127" s="265"/>
      <c r="IVJ127" s="265"/>
      <c r="IVK127" s="265"/>
      <c r="IVL127" s="265"/>
      <c r="IVM127" s="265"/>
      <c r="IVN127" s="265"/>
      <c r="IVO127" s="265"/>
      <c r="IVP127" s="265"/>
      <c r="IVQ127" s="265"/>
      <c r="IVR127" s="265"/>
      <c r="IVS127" s="265"/>
      <c r="IVT127" s="265"/>
      <c r="IVU127" s="265"/>
      <c r="IVV127" s="265"/>
      <c r="IVW127" s="265"/>
      <c r="IVX127" s="265"/>
      <c r="IVY127" s="265"/>
      <c r="IVZ127" s="265"/>
      <c r="IWA127" s="265"/>
      <c r="IWB127" s="265"/>
      <c r="IWC127" s="265"/>
      <c r="IWD127" s="265"/>
      <c r="IWE127" s="265"/>
      <c r="IWF127" s="265"/>
      <c r="IWG127" s="265"/>
      <c r="IWH127" s="265"/>
      <c r="IWI127" s="265"/>
      <c r="IWJ127" s="265"/>
      <c r="IWK127" s="265"/>
      <c r="IWL127" s="265"/>
      <c r="IWM127" s="265"/>
      <c r="IWN127" s="265"/>
      <c r="IWO127" s="265"/>
      <c r="IWP127" s="265"/>
      <c r="IWQ127" s="265"/>
      <c r="IWR127" s="265"/>
      <c r="IWS127" s="265"/>
      <c r="IWT127" s="265"/>
      <c r="IWU127" s="265"/>
      <c r="IWV127" s="265"/>
      <c r="IWW127" s="265"/>
      <c r="IWX127" s="265"/>
      <c r="IWY127" s="265"/>
      <c r="IWZ127" s="265"/>
      <c r="IXA127" s="265"/>
      <c r="IXB127" s="265"/>
      <c r="IXC127" s="265"/>
      <c r="IXD127" s="265"/>
      <c r="IXE127" s="265"/>
      <c r="IXF127" s="265"/>
      <c r="IXG127" s="265"/>
      <c r="IXH127" s="265"/>
      <c r="IXI127" s="265"/>
      <c r="IXJ127" s="265"/>
      <c r="IXK127" s="265"/>
      <c r="IXL127" s="265"/>
      <c r="IXM127" s="265"/>
      <c r="IXN127" s="265"/>
      <c r="IXO127" s="265"/>
      <c r="IXP127" s="265"/>
      <c r="IXQ127" s="265"/>
      <c r="IXR127" s="265"/>
      <c r="IXS127" s="265"/>
      <c r="IXT127" s="265"/>
      <c r="IXU127" s="265"/>
      <c r="IXV127" s="265"/>
      <c r="IXW127" s="265"/>
      <c r="IXX127" s="265"/>
      <c r="IXY127" s="265"/>
      <c r="IXZ127" s="265"/>
      <c r="IYA127" s="265"/>
      <c r="IYB127" s="265"/>
      <c r="IYC127" s="265"/>
      <c r="IYD127" s="265"/>
      <c r="IYE127" s="265"/>
      <c r="IYF127" s="265"/>
      <c r="IYG127" s="265"/>
      <c r="IYH127" s="265"/>
      <c r="IYI127" s="265"/>
      <c r="IYJ127" s="265"/>
      <c r="IYK127" s="265"/>
      <c r="IYL127" s="265"/>
      <c r="IYM127" s="265"/>
      <c r="IYN127" s="265"/>
      <c r="IYO127" s="265"/>
      <c r="IYP127" s="265"/>
      <c r="IYQ127" s="265"/>
      <c r="IYR127" s="265"/>
      <c r="IYS127" s="265"/>
      <c r="IYT127" s="265"/>
      <c r="IYU127" s="265"/>
      <c r="IYV127" s="265"/>
      <c r="IYW127" s="265"/>
      <c r="IYX127" s="265"/>
      <c r="IYY127" s="265"/>
      <c r="IYZ127" s="265"/>
      <c r="IZA127" s="265"/>
      <c r="IZB127" s="265"/>
      <c r="IZC127" s="265"/>
      <c r="IZD127" s="265"/>
      <c r="IZE127" s="265"/>
      <c r="IZF127" s="265"/>
      <c r="IZG127" s="265"/>
      <c r="IZH127" s="265"/>
      <c r="IZI127" s="265"/>
      <c r="IZJ127" s="265"/>
      <c r="IZK127" s="265"/>
      <c r="IZL127" s="265"/>
      <c r="IZM127" s="265"/>
      <c r="IZN127" s="265"/>
      <c r="IZO127" s="265"/>
      <c r="IZP127" s="265"/>
      <c r="IZQ127" s="265"/>
      <c r="IZR127" s="265"/>
      <c r="IZS127" s="265"/>
      <c r="IZT127" s="265"/>
      <c r="IZU127" s="265"/>
      <c r="IZV127" s="265"/>
      <c r="IZW127" s="265"/>
      <c r="IZX127" s="265"/>
      <c r="IZY127" s="265"/>
      <c r="IZZ127" s="265"/>
      <c r="JAA127" s="265"/>
      <c r="JAB127" s="265"/>
      <c r="JAC127" s="265"/>
      <c r="JAD127" s="265"/>
      <c r="JAE127" s="265"/>
      <c r="JAF127" s="265"/>
      <c r="JAG127" s="265"/>
      <c r="JAH127" s="265"/>
      <c r="JAI127" s="265"/>
      <c r="JAJ127" s="265"/>
      <c r="JAK127" s="265"/>
      <c r="JAL127" s="265"/>
      <c r="JAM127" s="265"/>
      <c r="JAN127" s="265"/>
      <c r="JAO127" s="265"/>
      <c r="JAP127" s="265"/>
      <c r="JAQ127" s="265"/>
      <c r="JAR127" s="265"/>
      <c r="JAS127" s="265"/>
      <c r="JAT127" s="265"/>
      <c r="JAU127" s="265"/>
      <c r="JAV127" s="265"/>
      <c r="JAW127" s="265"/>
      <c r="JAX127" s="265"/>
      <c r="JAY127" s="265"/>
      <c r="JAZ127" s="265"/>
      <c r="JBA127" s="265"/>
      <c r="JBB127" s="265"/>
      <c r="JBC127" s="265"/>
      <c r="JBD127" s="265"/>
      <c r="JBE127" s="265"/>
      <c r="JBF127" s="265"/>
      <c r="JBG127" s="265"/>
      <c r="JBH127" s="265"/>
      <c r="JBI127" s="265"/>
      <c r="JBJ127" s="265"/>
      <c r="JBK127" s="265"/>
      <c r="JBL127" s="265"/>
      <c r="JBM127" s="265"/>
      <c r="JBN127" s="265"/>
      <c r="JBO127" s="265"/>
      <c r="JBP127" s="265"/>
      <c r="JBQ127" s="265"/>
      <c r="JBR127" s="265"/>
      <c r="JBS127" s="265"/>
      <c r="JBT127" s="265"/>
      <c r="JBU127" s="265"/>
      <c r="JBV127" s="265"/>
      <c r="JBW127" s="265"/>
      <c r="JBX127" s="265"/>
      <c r="JBY127" s="265"/>
      <c r="JBZ127" s="265"/>
      <c r="JCA127" s="265"/>
      <c r="JCB127" s="265"/>
      <c r="JCC127" s="265"/>
      <c r="JCD127" s="265"/>
      <c r="JCE127" s="265"/>
      <c r="JCF127" s="265"/>
      <c r="JCG127" s="265"/>
      <c r="JCH127" s="265"/>
      <c r="JCI127" s="265"/>
      <c r="JCJ127" s="265"/>
      <c r="JCK127" s="265"/>
      <c r="JCL127" s="265"/>
      <c r="JCM127" s="265"/>
      <c r="JCN127" s="265"/>
      <c r="JCO127" s="265"/>
      <c r="JCP127" s="265"/>
      <c r="JCQ127" s="265"/>
      <c r="JCR127" s="265"/>
      <c r="JCS127" s="265"/>
      <c r="JCT127" s="265"/>
      <c r="JCU127" s="265"/>
      <c r="JCV127" s="265"/>
      <c r="JCW127" s="265"/>
      <c r="JCX127" s="265"/>
      <c r="JCY127" s="265"/>
      <c r="JCZ127" s="265"/>
      <c r="JDA127" s="265"/>
      <c r="JDB127" s="265"/>
      <c r="JDC127" s="265"/>
      <c r="JDD127" s="265"/>
      <c r="JDE127" s="265"/>
      <c r="JDF127" s="265"/>
      <c r="JDG127" s="265"/>
      <c r="JDH127" s="265"/>
      <c r="JDI127" s="265"/>
      <c r="JDJ127" s="265"/>
      <c r="JDK127" s="265"/>
      <c r="JDL127" s="265"/>
      <c r="JDM127" s="265"/>
      <c r="JDN127" s="265"/>
      <c r="JDO127" s="265"/>
      <c r="JDP127" s="265"/>
      <c r="JDQ127" s="265"/>
      <c r="JDR127" s="265"/>
      <c r="JDS127" s="265"/>
      <c r="JDT127" s="265"/>
      <c r="JDU127" s="265"/>
      <c r="JDV127" s="265"/>
      <c r="JDW127" s="265"/>
      <c r="JDX127" s="265"/>
      <c r="JDY127" s="265"/>
      <c r="JDZ127" s="265"/>
      <c r="JEA127" s="265"/>
      <c r="JEB127" s="265"/>
      <c r="JEC127" s="265"/>
      <c r="JED127" s="265"/>
      <c r="JEE127" s="265"/>
      <c r="JEF127" s="265"/>
      <c r="JEG127" s="265"/>
      <c r="JEH127" s="265"/>
      <c r="JEI127" s="265"/>
      <c r="JEJ127" s="265"/>
      <c r="JEK127" s="265"/>
      <c r="JEL127" s="265"/>
      <c r="JEM127" s="265"/>
      <c r="JEN127" s="265"/>
      <c r="JEO127" s="265"/>
      <c r="JEP127" s="265"/>
      <c r="JEQ127" s="265"/>
      <c r="JER127" s="265"/>
      <c r="JES127" s="265"/>
      <c r="JET127" s="265"/>
      <c r="JEU127" s="265"/>
      <c r="JEV127" s="265"/>
      <c r="JEW127" s="265"/>
      <c r="JEX127" s="265"/>
      <c r="JEY127" s="265"/>
      <c r="JEZ127" s="265"/>
      <c r="JFA127" s="265"/>
      <c r="JFB127" s="265"/>
      <c r="JFC127" s="265"/>
      <c r="JFD127" s="265"/>
      <c r="JFE127" s="265"/>
      <c r="JFF127" s="265"/>
      <c r="JFG127" s="265"/>
      <c r="JFH127" s="265"/>
      <c r="JFI127" s="265"/>
      <c r="JFJ127" s="265"/>
      <c r="JFK127" s="265"/>
      <c r="JFL127" s="265"/>
      <c r="JFM127" s="265"/>
      <c r="JFN127" s="265"/>
      <c r="JFO127" s="265"/>
      <c r="JFP127" s="265"/>
      <c r="JFQ127" s="265"/>
      <c r="JFR127" s="265"/>
      <c r="JFS127" s="265"/>
      <c r="JFT127" s="265"/>
      <c r="JFU127" s="265"/>
      <c r="JFV127" s="265"/>
      <c r="JFW127" s="265"/>
      <c r="JFX127" s="265"/>
      <c r="JFY127" s="265"/>
      <c r="JFZ127" s="265"/>
      <c r="JGA127" s="265"/>
      <c r="JGB127" s="265"/>
      <c r="JGC127" s="265"/>
      <c r="JGD127" s="265"/>
      <c r="JGE127" s="265"/>
      <c r="JGF127" s="265"/>
      <c r="JGG127" s="265"/>
      <c r="JGH127" s="265"/>
      <c r="JGI127" s="265"/>
      <c r="JGJ127" s="265"/>
      <c r="JGK127" s="265"/>
      <c r="JGL127" s="265"/>
      <c r="JGM127" s="265"/>
      <c r="JGN127" s="265"/>
      <c r="JGO127" s="265"/>
      <c r="JGP127" s="265"/>
      <c r="JGQ127" s="265"/>
      <c r="JGR127" s="265"/>
      <c r="JGS127" s="265"/>
      <c r="JGT127" s="265"/>
      <c r="JGU127" s="265"/>
      <c r="JGV127" s="265"/>
      <c r="JGW127" s="265"/>
      <c r="JGX127" s="265"/>
      <c r="JGY127" s="265"/>
      <c r="JGZ127" s="265"/>
      <c r="JHA127" s="265"/>
      <c r="JHB127" s="265"/>
      <c r="JHC127" s="265"/>
      <c r="JHD127" s="265"/>
      <c r="JHE127" s="265"/>
      <c r="JHF127" s="265"/>
      <c r="JHG127" s="265"/>
      <c r="JHH127" s="265"/>
      <c r="JHI127" s="265"/>
      <c r="JHJ127" s="265"/>
      <c r="JHK127" s="265"/>
      <c r="JHL127" s="265"/>
      <c r="JHM127" s="265"/>
      <c r="JHN127" s="265"/>
      <c r="JHO127" s="265"/>
      <c r="JHP127" s="265"/>
      <c r="JHQ127" s="265"/>
      <c r="JHR127" s="265"/>
      <c r="JHS127" s="265"/>
      <c r="JHT127" s="265"/>
      <c r="JHU127" s="265"/>
      <c r="JHV127" s="265"/>
      <c r="JHW127" s="265"/>
      <c r="JHX127" s="265"/>
      <c r="JHY127" s="265"/>
      <c r="JHZ127" s="265"/>
      <c r="JIA127" s="265"/>
      <c r="JIB127" s="265"/>
      <c r="JIC127" s="265"/>
      <c r="JID127" s="265"/>
      <c r="JIE127" s="265"/>
      <c r="JIF127" s="265"/>
      <c r="JIG127" s="265"/>
      <c r="JIH127" s="265"/>
      <c r="JII127" s="265"/>
      <c r="JIJ127" s="265"/>
      <c r="JIK127" s="265"/>
      <c r="JIL127" s="265"/>
      <c r="JIM127" s="265"/>
      <c r="JIN127" s="265"/>
      <c r="JIO127" s="265"/>
      <c r="JIP127" s="265"/>
      <c r="JIQ127" s="265"/>
      <c r="JIR127" s="265"/>
      <c r="JIS127" s="265"/>
      <c r="JIT127" s="265"/>
      <c r="JIU127" s="265"/>
      <c r="JIV127" s="265"/>
      <c r="JIW127" s="265"/>
      <c r="JIX127" s="265"/>
      <c r="JIY127" s="265"/>
      <c r="JIZ127" s="265"/>
      <c r="JJA127" s="265"/>
      <c r="JJB127" s="265"/>
      <c r="JJC127" s="265"/>
      <c r="JJD127" s="265"/>
      <c r="JJE127" s="265"/>
      <c r="JJF127" s="265"/>
      <c r="JJG127" s="265"/>
      <c r="JJH127" s="265"/>
      <c r="JJI127" s="265"/>
      <c r="JJJ127" s="265"/>
      <c r="JJK127" s="265"/>
      <c r="JJL127" s="265"/>
      <c r="JJM127" s="265"/>
      <c r="JJN127" s="265"/>
      <c r="JJO127" s="265"/>
      <c r="JJP127" s="265"/>
      <c r="JJQ127" s="265"/>
      <c r="JJR127" s="265"/>
      <c r="JJS127" s="265"/>
      <c r="JJT127" s="265"/>
      <c r="JJU127" s="265"/>
      <c r="JJV127" s="265"/>
      <c r="JJW127" s="265"/>
      <c r="JJX127" s="265"/>
      <c r="JJY127" s="265"/>
      <c r="JJZ127" s="265"/>
      <c r="JKA127" s="265"/>
      <c r="JKB127" s="265"/>
      <c r="JKC127" s="265"/>
      <c r="JKD127" s="265"/>
      <c r="JKE127" s="265"/>
      <c r="JKF127" s="265"/>
      <c r="JKG127" s="265"/>
      <c r="JKH127" s="265"/>
      <c r="JKI127" s="265"/>
      <c r="JKJ127" s="265"/>
      <c r="JKK127" s="265"/>
      <c r="JKL127" s="265"/>
      <c r="JKM127" s="265"/>
      <c r="JKN127" s="265"/>
      <c r="JKO127" s="265"/>
      <c r="JKP127" s="265"/>
      <c r="JKQ127" s="265"/>
      <c r="JKR127" s="265"/>
      <c r="JKS127" s="265"/>
      <c r="JKT127" s="265"/>
      <c r="JKU127" s="265"/>
      <c r="JKV127" s="265"/>
      <c r="JKW127" s="265"/>
      <c r="JKX127" s="265"/>
      <c r="JKY127" s="265"/>
      <c r="JKZ127" s="265"/>
      <c r="JLA127" s="265"/>
      <c r="JLB127" s="265"/>
      <c r="JLC127" s="265"/>
      <c r="JLD127" s="265"/>
      <c r="JLE127" s="265"/>
      <c r="JLF127" s="265"/>
      <c r="JLG127" s="265"/>
      <c r="JLH127" s="265"/>
      <c r="JLI127" s="265"/>
      <c r="JLJ127" s="265"/>
      <c r="JLK127" s="265"/>
      <c r="JLL127" s="265"/>
      <c r="JLM127" s="265"/>
      <c r="JLN127" s="265"/>
      <c r="JLO127" s="265"/>
      <c r="JLP127" s="265"/>
      <c r="JLQ127" s="265"/>
      <c r="JLR127" s="265"/>
      <c r="JLS127" s="265"/>
      <c r="JLT127" s="265"/>
      <c r="JLU127" s="265"/>
      <c r="JLV127" s="265"/>
      <c r="JLW127" s="265"/>
      <c r="JLX127" s="265"/>
      <c r="JLY127" s="265"/>
      <c r="JLZ127" s="265"/>
      <c r="JMA127" s="265"/>
      <c r="JMB127" s="265"/>
      <c r="JMC127" s="265"/>
      <c r="JMD127" s="265"/>
      <c r="JME127" s="265"/>
      <c r="JMF127" s="265"/>
      <c r="JMG127" s="265"/>
      <c r="JMH127" s="265"/>
      <c r="JMI127" s="265"/>
      <c r="JMJ127" s="265"/>
      <c r="JMK127" s="265"/>
      <c r="JML127" s="265"/>
      <c r="JMM127" s="265"/>
      <c r="JMN127" s="265"/>
      <c r="JMO127" s="265"/>
      <c r="JMP127" s="265"/>
      <c r="JMQ127" s="265"/>
      <c r="JMR127" s="265"/>
      <c r="JMS127" s="265"/>
      <c r="JMT127" s="265"/>
      <c r="JMU127" s="265"/>
      <c r="JMV127" s="265"/>
      <c r="JMW127" s="265"/>
      <c r="JMX127" s="265"/>
      <c r="JMY127" s="265"/>
      <c r="JMZ127" s="265"/>
      <c r="JNA127" s="265"/>
      <c r="JNB127" s="265"/>
      <c r="JNC127" s="265"/>
      <c r="JND127" s="265"/>
      <c r="JNE127" s="265"/>
      <c r="JNF127" s="265"/>
      <c r="JNG127" s="265"/>
      <c r="JNH127" s="265"/>
      <c r="JNI127" s="265"/>
      <c r="JNJ127" s="265"/>
      <c r="JNK127" s="265"/>
      <c r="JNL127" s="265"/>
      <c r="JNM127" s="265"/>
      <c r="JNN127" s="265"/>
      <c r="JNO127" s="265"/>
      <c r="JNP127" s="265"/>
      <c r="JNQ127" s="265"/>
      <c r="JNR127" s="265"/>
      <c r="JNS127" s="265"/>
      <c r="JNT127" s="265"/>
      <c r="JNU127" s="265"/>
      <c r="JNV127" s="265"/>
      <c r="JNW127" s="265"/>
      <c r="JNX127" s="265"/>
      <c r="JNY127" s="265"/>
      <c r="JNZ127" s="265"/>
      <c r="JOA127" s="265"/>
      <c r="JOB127" s="265"/>
      <c r="JOC127" s="265"/>
      <c r="JOD127" s="265"/>
      <c r="JOE127" s="265"/>
      <c r="JOF127" s="265"/>
      <c r="JOG127" s="265"/>
      <c r="JOH127" s="265"/>
      <c r="JOI127" s="265"/>
      <c r="JOJ127" s="265"/>
      <c r="JOK127" s="265"/>
      <c r="JOL127" s="265"/>
      <c r="JOM127" s="265"/>
      <c r="JON127" s="265"/>
      <c r="JOO127" s="265"/>
      <c r="JOP127" s="265"/>
      <c r="JOQ127" s="265"/>
      <c r="JOR127" s="265"/>
      <c r="JOS127" s="265"/>
      <c r="JOT127" s="265"/>
      <c r="JOU127" s="265"/>
      <c r="JOV127" s="265"/>
      <c r="JOW127" s="265"/>
      <c r="JOX127" s="265"/>
      <c r="JOY127" s="265"/>
      <c r="JOZ127" s="265"/>
      <c r="JPA127" s="265"/>
      <c r="JPB127" s="265"/>
      <c r="JPC127" s="265"/>
      <c r="JPD127" s="265"/>
      <c r="JPE127" s="265"/>
      <c r="JPF127" s="265"/>
      <c r="JPG127" s="265"/>
      <c r="JPH127" s="265"/>
      <c r="JPI127" s="265"/>
      <c r="JPJ127" s="265"/>
      <c r="JPK127" s="265"/>
      <c r="JPL127" s="265"/>
      <c r="JPM127" s="265"/>
      <c r="JPN127" s="265"/>
      <c r="JPO127" s="265"/>
      <c r="JPP127" s="265"/>
      <c r="JPQ127" s="265"/>
      <c r="JPR127" s="265"/>
      <c r="JPS127" s="265"/>
      <c r="JPT127" s="265"/>
      <c r="JPU127" s="265"/>
      <c r="JPV127" s="265"/>
      <c r="JPW127" s="265"/>
      <c r="JPX127" s="265"/>
      <c r="JPY127" s="265"/>
      <c r="JPZ127" s="265"/>
      <c r="JQA127" s="265"/>
      <c r="JQB127" s="265"/>
      <c r="JQC127" s="265"/>
      <c r="JQD127" s="265"/>
      <c r="JQE127" s="265"/>
      <c r="JQF127" s="265"/>
      <c r="JQG127" s="265"/>
      <c r="JQH127" s="265"/>
      <c r="JQI127" s="265"/>
      <c r="JQJ127" s="265"/>
      <c r="JQK127" s="265"/>
      <c r="JQL127" s="265"/>
      <c r="JQM127" s="265"/>
      <c r="JQN127" s="265"/>
      <c r="JQO127" s="265"/>
      <c r="JQP127" s="265"/>
      <c r="JQQ127" s="265"/>
      <c r="JQR127" s="265"/>
      <c r="JQS127" s="265"/>
      <c r="JQT127" s="265"/>
      <c r="JQU127" s="265"/>
      <c r="JQV127" s="265"/>
      <c r="JQW127" s="265"/>
      <c r="JQX127" s="265"/>
      <c r="JQY127" s="265"/>
      <c r="JQZ127" s="265"/>
      <c r="JRA127" s="265"/>
      <c r="JRB127" s="265"/>
      <c r="JRC127" s="265"/>
      <c r="JRD127" s="265"/>
      <c r="JRE127" s="265"/>
      <c r="JRF127" s="265"/>
      <c r="JRG127" s="265"/>
      <c r="JRH127" s="265"/>
      <c r="JRI127" s="265"/>
      <c r="JRJ127" s="265"/>
      <c r="JRK127" s="265"/>
      <c r="JRL127" s="265"/>
      <c r="JRM127" s="265"/>
      <c r="JRN127" s="265"/>
      <c r="JRO127" s="265"/>
      <c r="JRP127" s="265"/>
      <c r="JRQ127" s="265"/>
      <c r="JRR127" s="265"/>
      <c r="JRS127" s="265"/>
      <c r="JRT127" s="265"/>
      <c r="JRU127" s="265"/>
      <c r="JRV127" s="265"/>
      <c r="JRW127" s="265"/>
      <c r="JRX127" s="265"/>
      <c r="JRY127" s="265"/>
      <c r="JRZ127" s="265"/>
      <c r="JSA127" s="265"/>
      <c r="JSB127" s="265"/>
      <c r="JSC127" s="265"/>
      <c r="JSD127" s="265"/>
      <c r="JSE127" s="265"/>
      <c r="JSF127" s="265"/>
      <c r="JSG127" s="265"/>
      <c r="JSH127" s="265"/>
      <c r="JSI127" s="265"/>
      <c r="JSJ127" s="265"/>
      <c r="JSK127" s="265"/>
      <c r="JSL127" s="265"/>
      <c r="JSM127" s="265"/>
      <c r="JSN127" s="265"/>
      <c r="JSO127" s="265"/>
      <c r="JSP127" s="265"/>
      <c r="JSQ127" s="265"/>
      <c r="JSR127" s="265"/>
      <c r="JSS127" s="265"/>
      <c r="JST127" s="265"/>
      <c r="JSU127" s="265"/>
      <c r="JSV127" s="265"/>
      <c r="JSW127" s="265"/>
      <c r="JSX127" s="265"/>
      <c r="JSY127" s="265"/>
      <c r="JSZ127" s="265"/>
      <c r="JTA127" s="265"/>
      <c r="JTB127" s="265"/>
      <c r="JTC127" s="265"/>
      <c r="JTD127" s="265"/>
      <c r="JTE127" s="265"/>
      <c r="JTF127" s="265"/>
      <c r="JTG127" s="265"/>
      <c r="JTH127" s="265"/>
      <c r="JTI127" s="265"/>
      <c r="JTJ127" s="265"/>
      <c r="JTK127" s="265"/>
      <c r="JTL127" s="265"/>
      <c r="JTM127" s="265"/>
      <c r="JTN127" s="265"/>
      <c r="JTO127" s="265"/>
      <c r="JTP127" s="265"/>
      <c r="JTQ127" s="265"/>
      <c r="JTR127" s="265"/>
      <c r="JTS127" s="265"/>
      <c r="JTT127" s="265"/>
      <c r="JTU127" s="265"/>
      <c r="JTV127" s="265"/>
      <c r="JTW127" s="265"/>
      <c r="JTX127" s="265"/>
      <c r="JTY127" s="265"/>
      <c r="JTZ127" s="265"/>
      <c r="JUA127" s="265"/>
      <c r="JUB127" s="265"/>
      <c r="JUC127" s="265"/>
      <c r="JUD127" s="265"/>
      <c r="JUE127" s="265"/>
      <c r="JUF127" s="265"/>
      <c r="JUG127" s="265"/>
      <c r="JUH127" s="265"/>
      <c r="JUI127" s="265"/>
      <c r="JUJ127" s="265"/>
      <c r="JUK127" s="265"/>
      <c r="JUL127" s="265"/>
      <c r="JUM127" s="265"/>
      <c r="JUN127" s="265"/>
      <c r="JUO127" s="265"/>
      <c r="JUP127" s="265"/>
      <c r="JUQ127" s="265"/>
      <c r="JUR127" s="265"/>
      <c r="JUS127" s="265"/>
      <c r="JUT127" s="265"/>
      <c r="JUU127" s="265"/>
      <c r="JUV127" s="265"/>
      <c r="JUW127" s="265"/>
      <c r="JUX127" s="265"/>
      <c r="JUY127" s="265"/>
      <c r="JUZ127" s="265"/>
      <c r="JVA127" s="265"/>
      <c r="JVB127" s="265"/>
      <c r="JVC127" s="265"/>
      <c r="JVD127" s="265"/>
      <c r="JVE127" s="265"/>
      <c r="JVF127" s="265"/>
      <c r="JVG127" s="265"/>
      <c r="JVH127" s="265"/>
      <c r="JVI127" s="265"/>
      <c r="JVJ127" s="265"/>
      <c r="JVK127" s="265"/>
      <c r="JVL127" s="265"/>
      <c r="JVM127" s="265"/>
      <c r="JVN127" s="265"/>
      <c r="JVO127" s="265"/>
      <c r="JVP127" s="265"/>
      <c r="JVQ127" s="265"/>
      <c r="JVR127" s="265"/>
      <c r="JVS127" s="265"/>
      <c r="JVT127" s="265"/>
      <c r="JVU127" s="265"/>
      <c r="JVV127" s="265"/>
      <c r="JVW127" s="265"/>
      <c r="JVX127" s="265"/>
      <c r="JVY127" s="265"/>
      <c r="JVZ127" s="265"/>
      <c r="JWA127" s="265"/>
      <c r="JWB127" s="265"/>
      <c r="JWC127" s="265"/>
      <c r="JWD127" s="265"/>
      <c r="JWE127" s="265"/>
      <c r="JWF127" s="265"/>
      <c r="JWG127" s="265"/>
      <c r="JWH127" s="265"/>
      <c r="JWI127" s="265"/>
      <c r="JWJ127" s="265"/>
      <c r="JWK127" s="265"/>
      <c r="JWL127" s="265"/>
      <c r="JWM127" s="265"/>
      <c r="JWN127" s="265"/>
      <c r="JWO127" s="265"/>
      <c r="JWP127" s="265"/>
      <c r="JWQ127" s="265"/>
      <c r="JWR127" s="265"/>
      <c r="JWS127" s="265"/>
      <c r="JWT127" s="265"/>
      <c r="JWU127" s="265"/>
      <c r="JWV127" s="265"/>
      <c r="JWW127" s="265"/>
      <c r="JWX127" s="265"/>
      <c r="JWY127" s="265"/>
      <c r="JWZ127" s="265"/>
      <c r="JXA127" s="265"/>
      <c r="JXB127" s="265"/>
      <c r="JXC127" s="265"/>
      <c r="JXD127" s="265"/>
      <c r="JXE127" s="265"/>
      <c r="JXF127" s="265"/>
      <c r="JXG127" s="265"/>
      <c r="JXH127" s="265"/>
      <c r="JXI127" s="265"/>
      <c r="JXJ127" s="265"/>
      <c r="JXK127" s="265"/>
      <c r="JXL127" s="265"/>
      <c r="JXM127" s="265"/>
      <c r="JXN127" s="265"/>
      <c r="JXO127" s="265"/>
      <c r="JXP127" s="265"/>
      <c r="JXQ127" s="265"/>
      <c r="JXR127" s="265"/>
      <c r="JXS127" s="265"/>
      <c r="JXT127" s="265"/>
      <c r="JXU127" s="265"/>
      <c r="JXV127" s="265"/>
      <c r="JXW127" s="265"/>
      <c r="JXX127" s="265"/>
      <c r="JXY127" s="265"/>
      <c r="JXZ127" s="265"/>
      <c r="JYA127" s="265"/>
      <c r="JYB127" s="265"/>
      <c r="JYC127" s="265"/>
      <c r="JYD127" s="265"/>
      <c r="JYE127" s="265"/>
      <c r="JYF127" s="265"/>
      <c r="JYG127" s="265"/>
      <c r="JYH127" s="265"/>
      <c r="JYI127" s="265"/>
      <c r="JYJ127" s="265"/>
      <c r="JYK127" s="265"/>
      <c r="JYL127" s="265"/>
      <c r="JYM127" s="265"/>
      <c r="JYN127" s="265"/>
      <c r="JYO127" s="265"/>
      <c r="JYP127" s="265"/>
      <c r="JYQ127" s="265"/>
      <c r="JYR127" s="265"/>
      <c r="JYS127" s="265"/>
      <c r="JYT127" s="265"/>
      <c r="JYU127" s="265"/>
      <c r="JYV127" s="265"/>
      <c r="JYW127" s="265"/>
      <c r="JYX127" s="265"/>
      <c r="JYY127" s="265"/>
      <c r="JYZ127" s="265"/>
      <c r="JZA127" s="265"/>
      <c r="JZB127" s="265"/>
      <c r="JZC127" s="265"/>
      <c r="JZD127" s="265"/>
      <c r="JZE127" s="265"/>
      <c r="JZF127" s="265"/>
      <c r="JZG127" s="265"/>
      <c r="JZH127" s="265"/>
      <c r="JZI127" s="265"/>
      <c r="JZJ127" s="265"/>
      <c r="JZK127" s="265"/>
      <c r="JZL127" s="265"/>
      <c r="JZM127" s="265"/>
      <c r="JZN127" s="265"/>
      <c r="JZO127" s="265"/>
      <c r="JZP127" s="265"/>
      <c r="JZQ127" s="265"/>
      <c r="JZR127" s="265"/>
      <c r="JZS127" s="265"/>
      <c r="JZT127" s="265"/>
      <c r="JZU127" s="265"/>
      <c r="JZV127" s="265"/>
      <c r="JZW127" s="265"/>
      <c r="JZX127" s="265"/>
      <c r="JZY127" s="265"/>
      <c r="JZZ127" s="265"/>
      <c r="KAA127" s="265"/>
      <c r="KAB127" s="265"/>
      <c r="KAC127" s="265"/>
      <c r="KAD127" s="265"/>
      <c r="KAE127" s="265"/>
      <c r="KAF127" s="265"/>
      <c r="KAG127" s="265"/>
      <c r="KAH127" s="265"/>
      <c r="KAI127" s="265"/>
      <c r="KAJ127" s="265"/>
      <c r="KAK127" s="265"/>
      <c r="KAL127" s="265"/>
      <c r="KAM127" s="265"/>
      <c r="KAN127" s="265"/>
      <c r="KAO127" s="265"/>
      <c r="KAP127" s="265"/>
      <c r="KAQ127" s="265"/>
      <c r="KAR127" s="265"/>
      <c r="KAS127" s="265"/>
      <c r="KAT127" s="265"/>
      <c r="KAU127" s="265"/>
      <c r="KAV127" s="265"/>
      <c r="KAW127" s="265"/>
      <c r="KAX127" s="265"/>
      <c r="KAY127" s="265"/>
      <c r="KAZ127" s="265"/>
      <c r="KBA127" s="265"/>
      <c r="KBB127" s="265"/>
      <c r="KBC127" s="265"/>
      <c r="KBD127" s="265"/>
      <c r="KBE127" s="265"/>
      <c r="KBF127" s="265"/>
      <c r="KBG127" s="265"/>
      <c r="KBH127" s="265"/>
      <c r="KBI127" s="265"/>
      <c r="KBJ127" s="265"/>
      <c r="KBK127" s="265"/>
      <c r="KBL127" s="265"/>
      <c r="KBM127" s="265"/>
      <c r="KBN127" s="265"/>
      <c r="KBO127" s="265"/>
      <c r="KBP127" s="265"/>
      <c r="KBQ127" s="265"/>
      <c r="KBR127" s="265"/>
      <c r="KBS127" s="265"/>
      <c r="KBT127" s="265"/>
      <c r="KBU127" s="265"/>
      <c r="KBV127" s="265"/>
      <c r="KBW127" s="265"/>
      <c r="KBX127" s="265"/>
      <c r="KBY127" s="265"/>
      <c r="KBZ127" s="265"/>
      <c r="KCA127" s="265"/>
      <c r="KCB127" s="265"/>
      <c r="KCC127" s="265"/>
      <c r="KCD127" s="265"/>
      <c r="KCE127" s="265"/>
      <c r="KCF127" s="265"/>
      <c r="KCG127" s="265"/>
      <c r="KCH127" s="265"/>
      <c r="KCI127" s="265"/>
      <c r="KCJ127" s="265"/>
      <c r="KCK127" s="265"/>
      <c r="KCL127" s="265"/>
      <c r="KCM127" s="265"/>
      <c r="KCN127" s="265"/>
      <c r="KCO127" s="265"/>
      <c r="KCP127" s="265"/>
      <c r="KCQ127" s="265"/>
      <c r="KCR127" s="265"/>
      <c r="KCS127" s="265"/>
      <c r="KCT127" s="265"/>
      <c r="KCU127" s="265"/>
      <c r="KCV127" s="265"/>
      <c r="KCW127" s="265"/>
      <c r="KCX127" s="265"/>
      <c r="KCY127" s="265"/>
      <c r="KCZ127" s="265"/>
      <c r="KDA127" s="265"/>
      <c r="KDB127" s="265"/>
      <c r="KDC127" s="265"/>
      <c r="KDD127" s="265"/>
      <c r="KDE127" s="265"/>
      <c r="KDF127" s="265"/>
      <c r="KDG127" s="265"/>
      <c r="KDH127" s="265"/>
      <c r="KDI127" s="265"/>
      <c r="KDJ127" s="265"/>
      <c r="KDK127" s="265"/>
      <c r="KDL127" s="265"/>
      <c r="KDM127" s="265"/>
      <c r="KDN127" s="265"/>
      <c r="KDO127" s="265"/>
      <c r="KDP127" s="265"/>
      <c r="KDQ127" s="265"/>
      <c r="KDR127" s="265"/>
      <c r="KDS127" s="265"/>
      <c r="KDT127" s="265"/>
      <c r="KDU127" s="265"/>
      <c r="KDV127" s="265"/>
      <c r="KDW127" s="265"/>
      <c r="KDX127" s="265"/>
      <c r="KDY127" s="265"/>
      <c r="KDZ127" s="265"/>
      <c r="KEA127" s="265"/>
      <c r="KEB127" s="265"/>
      <c r="KEC127" s="265"/>
      <c r="KED127" s="265"/>
      <c r="KEE127" s="265"/>
      <c r="KEF127" s="265"/>
      <c r="KEG127" s="265"/>
      <c r="KEH127" s="265"/>
      <c r="KEI127" s="265"/>
      <c r="KEJ127" s="265"/>
      <c r="KEK127" s="265"/>
      <c r="KEL127" s="265"/>
      <c r="KEM127" s="265"/>
      <c r="KEN127" s="265"/>
      <c r="KEO127" s="265"/>
      <c r="KEP127" s="265"/>
      <c r="KEQ127" s="265"/>
      <c r="KER127" s="265"/>
      <c r="KES127" s="265"/>
      <c r="KET127" s="265"/>
      <c r="KEU127" s="265"/>
      <c r="KEV127" s="265"/>
      <c r="KEW127" s="265"/>
      <c r="KEX127" s="265"/>
      <c r="KEY127" s="265"/>
      <c r="KEZ127" s="265"/>
      <c r="KFA127" s="265"/>
      <c r="KFB127" s="265"/>
      <c r="KFC127" s="265"/>
      <c r="KFD127" s="265"/>
      <c r="KFE127" s="265"/>
      <c r="KFF127" s="265"/>
      <c r="KFG127" s="265"/>
      <c r="KFH127" s="265"/>
      <c r="KFI127" s="265"/>
      <c r="KFJ127" s="265"/>
      <c r="KFK127" s="265"/>
      <c r="KFL127" s="265"/>
      <c r="KFM127" s="265"/>
      <c r="KFN127" s="265"/>
      <c r="KFO127" s="265"/>
      <c r="KFP127" s="265"/>
      <c r="KFQ127" s="265"/>
      <c r="KFR127" s="265"/>
      <c r="KFS127" s="265"/>
      <c r="KFT127" s="265"/>
      <c r="KFU127" s="265"/>
      <c r="KFV127" s="265"/>
      <c r="KFW127" s="265"/>
      <c r="KFX127" s="265"/>
      <c r="KFY127" s="265"/>
      <c r="KFZ127" s="265"/>
      <c r="KGA127" s="265"/>
      <c r="KGB127" s="265"/>
      <c r="KGC127" s="265"/>
      <c r="KGD127" s="265"/>
      <c r="KGE127" s="265"/>
      <c r="KGF127" s="265"/>
      <c r="KGG127" s="265"/>
      <c r="KGH127" s="265"/>
      <c r="KGI127" s="265"/>
      <c r="KGJ127" s="265"/>
      <c r="KGK127" s="265"/>
      <c r="KGL127" s="265"/>
      <c r="KGM127" s="265"/>
      <c r="KGN127" s="265"/>
      <c r="KGO127" s="265"/>
      <c r="KGP127" s="265"/>
      <c r="KGQ127" s="265"/>
      <c r="KGR127" s="265"/>
      <c r="KGS127" s="265"/>
      <c r="KGT127" s="265"/>
      <c r="KGU127" s="265"/>
      <c r="KGV127" s="265"/>
      <c r="KGW127" s="265"/>
      <c r="KGX127" s="265"/>
      <c r="KGY127" s="265"/>
      <c r="KGZ127" s="265"/>
      <c r="KHA127" s="265"/>
      <c r="KHB127" s="265"/>
      <c r="KHC127" s="265"/>
      <c r="KHD127" s="265"/>
      <c r="KHE127" s="265"/>
      <c r="KHF127" s="265"/>
      <c r="KHG127" s="265"/>
      <c r="KHH127" s="265"/>
      <c r="KHI127" s="265"/>
      <c r="KHJ127" s="265"/>
      <c r="KHK127" s="265"/>
      <c r="KHL127" s="265"/>
      <c r="KHM127" s="265"/>
      <c r="KHN127" s="265"/>
      <c r="KHO127" s="265"/>
      <c r="KHP127" s="265"/>
      <c r="KHQ127" s="265"/>
      <c r="KHR127" s="265"/>
      <c r="KHS127" s="265"/>
      <c r="KHT127" s="265"/>
      <c r="KHU127" s="265"/>
      <c r="KHV127" s="265"/>
      <c r="KHW127" s="265"/>
      <c r="KHX127" s="265"/>
      <c r="KHY127" s="265"/>
      <c r="KHZ127" s="265"/>
      <c r="KIA127" s="265"/>
      <c r="KIB127" s="265"/>
      <c r="KIC127" s="265"/>
      <c r="KID127" s="265"/>
      <c r="KIE127" s="265"/>
      <c r="KIF127" s="265"/>
      <c r="KIG127" s="265"/>
      <c r="KIH127" s="265"/>
      <c r="KII127" s="265"/>
      <c r="KIJ127" s="265"/>
      <c r="KIK127" s="265"/>
      <c r="KIL127" s="265"/>
      <c r="KIM127" s="265"/>
      <c r="KIN127" s="265"/>
      <c r="KIO127" s="265"/>
      <c r="KIP127" s="265"/>
      <c r="KIQ127" s="265"/>
      <c r="KIR127" s="265"/>
      <c r="KIS127" s="265"/>
      <c r="KIT127" s="265"/>
      <c r="KIU127" s="265"/>
      <c r="KIV127" s="265"/>
      <c r="KIW127" s="265"/>
      <c r="KIX127" s="265"/>
      <c r="KIY127" s="265"/>
      <c r="KIZ127" s="265"/>
      <c r="KJA127" s="265"/>
      <c r="KJB127" s="265"/>
      <c r="KJC127" s="265"/>
      <c r="KJD127" s="265"/>
      <c r="KJE127" s="265"/>
      <c r="KJF127" s="265"/>
      <c r="KJG127" s="265"/>
      <c r="KJH127" s="265"/>
      <c r="KJI127" s="265"/>
      <c r="KJJ127" s="265"/>
      <c r="KJK127" s="265"/>
      <c r="KJL127" s="265"/>
      <c r="KJM127" s="265"/>
      <c r="KJN127" s="265"/>
      <c r="KJO127" s="265"/>
      <c r="KJP127" s="265"/>
      <c r="KJQ127" s="265"/>
      <c r="KJR127" s="265"/>
      <c r="KJS127" s="265"/>
      <c r="KJT127" s="265"/>
      <c r="KJU127" s="265"/>
      <c r="KJV127" s="265"/>
      <c r="KJW127" s="265"/>
      <c r="KJX127" s="265"/>
      <c r="KJY127" s="265"/>
      <c r="KJZ127" s="265"/>
      <c r="KKA127" s="265"/>
      <c r="KKB127" s="265"/>
      <c r="KKC127" s="265"/>
      <c r="KKD127" s="265"/>
      <c r="KKE127" s="265"/>
      <c r="KKF127" s="265"/>
      <c r="KKG127" s="265"/>
      <c r="KKH127" s="265"/>
      <c r="KKI127" s="265"/>
      <c r="KKJ127" s="265"/>
      <c r="KKK127" s="265"/>
      <c r="KKL127" s="265"/>
      <c r="KKM127" s="265"/>
      <c r="KKN127" s="265"/>
      <c r="KKO127" s="265"/>
      <c r="KKP127" s="265"/>
      <c r="KKQ127" s="265"/>
      <c r="KKR127" s="265"/>
      <c r="KKS127" s="265"/>
      <c r="KKT127" s="265"/>
      <c r="KKU127" s="265"/>
      <c r="KKV127" s="265"/>
      <c r="KKW127" s="265"/>
      <c r="KKX127" s="265"/>
      <c r="KKY127" s="265"/>
      <c r="KKZ127" s="265"/>
      <c r="KLA127" s="265"/>
      <c r="KLB127" s="265"/>
      <c r="KLC127" s="265"/>
      <c r="KLD127" s="265"/>
      <c r="KLE127" s="265"/>
      <c r="KLF127" s="265"/>
      <c r="KLG127" s="265"/>
      <c r="KLH127" s="265"/>
      <c r="KLI127" s="265"/>
      <c r="KLJ127" s="265"/>
      <c r="KLK127" s="265"/>
      <c r="KLL127" s="265"/>
      <c r="KLM127" s="265"/>
      <c r="KLN127" s="265"/>
      <c r="KLO127" s="265"/>
      <c r="KLP127" s="265"/>
      <c r="KLQ127" s="265"/>
      <c r="KLR127" s="265"/>
      <c r="KLS127" s="265"/>
      <c r="KLT127" s="265"/>
      <c r="KLU127" s="265"/>
      <c r="KLV127" s="265"/>
      <c r="KLW127" s="265"/>
      <c r="KLX127" s="265"/>
      <c r="KLY127" s="265"/>
      <c r="KLZ127" s="265"/>
      <c r="KMA127" s="265"/>
      <c r="KMB127" s="265"/>
      <c r="KMC127" s="265"/>
      <c r="KMD127" s="265"/>
      <c r="KME127" s="265"/>
      <c r="KMF127" s="265"/>
      <c r="KMG127" s="265"/>
      <c r="KMH127" s="265"/>
      <c r="KMI127" s="265"/>
      <c r="KMJ127" s="265"/>
      <c r="KMK127" s="265"/>
      <c r="KML127" s="265"/>
      <c r="KMM127" s="265"/>
      <c r="KMN127" s="265"/>
      <c r="KMO127" s="265"/>
      <c r="KMP127" s="265"/>
      <c r="KMQ127" s="265"/>
      <c r="KMR127" s="265"/>
      <c r="KMS127" s="265"/>
      <c r="KMT127" s="265"/>
      <c r="KMU127" s="265"/>
      <c r="KMV127" s="265"/>
      <c r="KMW127" s="265"/>
      <c r="KMX127" s="265"/>
      <c r="KMY127" s="265"/>
      <c r="KMZ127" s="265"/>
      <c r="KNA127" s="265"/>
      <c r="KNB127" s="265"/>
      <c r="KNC127" s="265"/>
      <c r="KND127" s="265"/>
      <c r="KNE127" s="265"/>
      <c r="KNF127" s="265"/>
      <c r="KNG127" s="265"/>
      <c r="KNH127" s="265"/>
      <c r="KNI127" s="265"/>
      <c r="KNJ127" s="265"/>
      <c r="KNK127" s="265"/>
      <c r="KNL127" s="265"/>
      <c r="KNM127" s="265"/>
      <c r="KNN127" s="265"/>
      <c r="KNO127" s="265"/>
      <c r="KNP127" s="265"/>
      <c r="KNQ127" s="265"/>
      <c r="KNR127" s="265"/>
      <c r="KNS127" s="265"/>
      <c r="KNT127" s="265"/>
      <c r="KNU127" s="265"/>
      <c r="KNV127" s="265"/>
      <c r="KNW127" s="265"/>
      <c r="KNX127" s="265"/>
      <c r="KNY127" s="265"/>
      <c r="KNZ127" s="265"/>
      <c r="KOA127" s="265"/>
      <c r="KOB127" s="265"/>
      <c r="KOC127" s="265"/>
      <c r="KOD127" s="265"/>
      <c r="KOE127" s="265"/>
      <c r="KOF127" s="265"/>
      <c r="KOG127" s="265"/>
      <c r="KOH127" s="265"/>
      <c r="KOI127" s="265"/>
      <c r="KOJ127" s="265"/>
      <c r="KOK127" s="265"/>
      <c r="KOL127" s="265"/>
      <c r="KOM127" s="265"/>
      <c r="KON127" s="265"/>
      <c r="KOO127" s="265"/>
      <c r="KOP127" s="265"/>
      <c r="KOQ127" s="265"/>
      <c r="KOR127" s="265"/>
      <c r="KOS127" s="265"/>
      <c r="KOT127" s="265"/>
      <c r="KOU127" s="265"/>
      <c r="KOV127" s="265"/>
      <c r="KOW127" s="265"/>
      <c r="KOX127" s="265"/>
      <c r="KOY127" s="265"/>
      <c r="KOZ127" s="265"/>
      <c r="KPA127" s="265"/>
      <c r="KPB127" s="265"/>
      <c r="KPC127" s="265"/>
      <c r="KPD127" s="265"/>
      <c r="KPE127" s="265"/>
      <c r="KPF127" s="265"/>
      <c r="KPG127" s="265"/>
      <c r="KPH127" s="265"/>
      <c r="KPI127" s="265"/>
      <c r="KPJ127" s="265"/>
      <c r="KPK127" s="265"/>
      <c r="KPL127" s="265"/>
      <c r="KPM127" s="265"/>
      <c r="KPN127" s="265"/>
      <c r="KPO127" s="265"/>
      <c r="KPP127" s="265"/>
      <c r="KPQ127" s="265"/>
      <c r="KPR127" s="265"/>
      <c r="KPS127" s="265"/>
      <c r="KPT127" s="265"/>
      <c r="KPU127" s="265"/>
      <c r="KPV127" s="265"/>
      <c r="KPW127" s="265"/>
      <c r="KPX127" s="265"/>
      <c r="KPY127" s="265"/>
      <c r="KPZ127" s="265"/>
      <c r="KQA127" s="265"/>
      <c r="KQB127" s="265"/>
      <c r="KQC127" s="265"/>
      <c r="KQD127" s="265"/>
      <c r="KQE127" s="265"/>
      <c r="KQF127" s="265"/>
      <c r="KQG127" s="265"/>
      <c r="KQH127" s="265"/>
      <c r="KQI127" s="265"/>
      <c r="KQJ127" s="265"/>
      <c r="KQK127" s="265"/>
      <c r="KQL127" s="265"/>
      <c r="KQM127" s="265"/>
      <c r="KQN127" s="265"/>
      <c r="KQO127" s="265"/>
      <c r="KQP127" s="265"/>
      <c r="KQQ127" s="265"/>
      <c r="KQR127" s="265"/>
      <c r="KQS127" s="265"/>
      <c r="KQT127" s="265"/>
      <c r="KQU127" s="265"/>
      <c r="KQV127" s="265"/>
      <c r="KQW127" s="265"/>
      <c r="KQX127" s="265"/>
      <c r="KQY127" s="265"/>
      <c r="KQZ127" s="265"/>
      <c r="KRA127" s="265"/>
      <c r="KRB127" s="265"/>
      <c r="KRC127" s="265"/>
      <c r="KRD127" s="265"/>
      <c r="KRE127" s="265"/>
      <c r="KRF127" s="265"/>
      <c r="KRG127" s="265"/>
      <c r="KRH127" s="265"/>
      <c r="KRI127" s="265"/>
      <c r="KRJ127" s="265"/>
      <c r="KRK127" s="265"/>
      <c r="KRL127" s="265"/>
      <c r="KRM127" s="265"/>
      <c r="KRN127" s="265"/>
      <c r="KRO127" s="265"/>
      <c r="KRP127" s="265"/>
      <c r="KRQ127" s="265"/>
      <c r="KRR127" s="265"/>
      <c r="KRS127" s="265"/>
      <c r="KRT127" s="265"/>
      <c r="KRU127" s="265"/>
      <c r="KRV127" s="265"/>
      <c r="KRW127" s="265"/>
      <c r="KRX127" s="265"/>
      <c r="KRY127" s="265"/>
      <c r="KRZ127" s="265"/>
      <c r="KSA127" s="265"/>
      <c r="KSB127" s="265"/>
      <c r="KSC127" s="265"/>
      <c r="KSD127" s="265"/>
      <c r="KSE127" s="265"/>
      <c r="KSF127" s="265"/>
      <c r="KSG127" s="265"/>
      <c r="KSH127" s="265"/>
      <c r="KSI127" s="265"/>
      <c r="KSJ127" s="265"/>
      <c r="KSK127" s="265"/>
      <c r="KSL127" s="265"/>
      <c r="KSM127" s="265"/>
      <c r="KSN127" s="265"/>
      <c r="KSO127" s="265"/>
      <c r="KSP127" s="265"/>
      <c r="KSQ127" s="265"/>
      <c r="KSR127" s="265"/>
      <c r="KSS127" s="265"/>
      <c r="KST127" s="265"/>
      <c r="KSU127" s="265"/>
      <c r="KSV127" s="265"/>
      <c r="KSW127" s="265"/>
      <c r="KSX127" s="265"/>
      <c r="KSY127" s="265"/>
      <c r="KSZ127" s="265"/>
      <c r="KTA127" s="265"/>
      <c r="KTB127" s="265"/>
      <c r="KTC127" s="265"/>
      <c r="KTD127" s="265"/>
      <c r="KTE127" s="265"/>
      <c r="KTF127" s="265"/>
      <c r="KTG127" s="265"/>
      <c r="KTH127" s="265"/>
      <c r="KTI127" s="265"/>
      <c r="KTJ127" s="265"/>
      <c r="KTK127" s="265"/>
      <c r="KTL127" s="265"/>
      <c r="KTM127" s="265"/>
      <c r="KTN127" s="265"/>
      <c r="KTO127" s="265"/>
      <c r="KTP127" s="265"/>
      <c r="KTQ127" s="265"/>
      <c r="KTR127" s="265"/>
      <c r="KTS127" s="265"/>
      <c r="KTT127" s="265"/>
      <c r="KTU127" s="265"/>
      <c r="KTV127" s="265"/>
      <c r="KTW127" s="265"/>
      <c r="KTX127" s="265"/>
      <c r="KTY127" s="265"/>
      <c r="KTZ127" s="265"/>
      <c r="KUA127" s="265"/>
      <c r="KUB127" s="265"/>
      <c r="KUC127" s="265"/>
      <c r="KUD127" s="265"/>
      <c r="KUE127" s="265"/>
      <c r="KUF127" s="265"/>
      <c r="KUG127" s="265"/>
      <c r="KUH127" s="265"/>
      <c r="KUI127" s="265"/>
      <c r="KUJ127" s="265"/>
      <c r="KUK127" s="265"/>
      <c r="KUL127" s="265"/>
      <c r="KUM127" s="265"/>
      <c r="KUN127" s="265"/>
      <c r="KUO127" s="265"/>
      <c r="KUP127" s="265"/>
      <c r="KUQ127" s="265"/>
      <c r="KUR127" s="265"/>
      <c r="KUS127" s="265"/>
      <c r="KUT127" s="265"/>
      <c r="KUU127" s="265"/>
      <c r="KUV127" s="265"/>
      <c r="KUW127" s="265"/>
      <c r="KUX127" s="265"/>
      <c r="KUY127" s="265"/>
      <c r="KUZ127" s="265"/>
      <c r="KVA127" s="265"/>
      <c r="KVB127" s="265"/>
      <c r="KVC127" s="265"/>
      <c r="KVD127" s="265"/>
      <c r="KVE127" s="265"/>
      <c r="KVF127" s="265"/>
      <c r="KVG127" s="265"/>
      <c r="KVH127" s="265"/>
      <c r="KVI127" s="265"/>
      <c r="KVJ127" s="265"/>
      <c r="KVK127" s="265"/>
      <c r="KVL127" s="265"/>
      <c r="KVM127" s="265"/>
      <c r="KVN127" s="265"/>
      <c r="KVO127" s="265"/>
      <c r="KVP127" s="265"/>
      <c r="KVQ127" s="265"/>
      <c r="KVR127" s="265"/>
      <c r="KVS127" s="265"/>
      <c r="KVT127" s="265"/>
      <c r="KVU127" s="265"/>
      <c r="KVV127" s="265"/>
      <c r="KVW127" s="265"/>
      <c r="KVX127" s="265"/>
      <c r="KVY127" s="265"/>
      <c r="KVZ127" s="265"/>
      <c r="KWA127" s="265"/>
      <c r="KWB127" s="265"/>
      <c r="KWC127" s="265"/>
      <c r="KWD127" s="265"/>
      <c r="KWE127" s="265"/>
      <c r="KWF127" s="265"/>
      <c r="KWG127" s="265"/>
      <c r="KWH127" s="265"/>
      <c r="KWI127" s="265"/>
      <c r="KWJ127" s="265"/>
      <c r="KWK127" s="265"/>
      <c r="KWL127" s="265"/>
      <c r="KWM127" s="265"/>
      <c r="KWN127" s="265"/>
      <c r="KWO127" s="265"/>
      <c r="KWP127" s="265"/>
      <c r="KWQ127" s="265"/>
      <c r="KWR127" s="265"/>
      <c r="KWS127" s="265"/>
      <c r="KWT127" s="265"/>
      <c r="KWU127" s="265"/>
      <c r="KWV127" s="265"/>
      <c r="KWW127" s="265"/>
      <c r="KWX127" s="265"/>
      <c r="KWY127" s="265"/>
      <c r="KWZ127" s="265"/>
      <c r="KXA127" s="265"/>
      <c r="KXB127" s="265"/>
      <c r="KXC127" s="265"/>
      <c r="KXD127" s="265"/>
      <c r="KXE127" s="265"/>
      <c r="KXF127" s="265"/>
      <c r="KXG127" s="265"/>
      <c r="KXH127" s="265"/>
      <c r="KXI127" s="265"/>
      <c r="KXJ127" s="265"/>
      <c r="KXK127" s="265"/>
      <c r="KXL127" s="265"/>
      <c r="KXM127" s="265"/>
      <c r="KXN127" s="265"/>
      <c r="KXO127" s="265"/>
      <c r="KXP127" s="265"/>
      <c r="KXQ127" s="265"/>
      <c r="KXR127" s="265"/>
      <c r="KXS127" s="265"/>
      <c r="KXT127" s="265"/>
      <c r="KXU127" s="265"/>
      <c r="KXV127" s="265"/>
      <c r="KXW127" s="265"/>
      <c r="KXX127" s="265"/>
      <c r="KXY127" s="265"/>
      <c r="KXZ127" s="265"/>
      <c r="KYA127" s="265"/>
      <c r="KYB127" s="265"/>
      <c r="KYC127" s="265"/>
      <c r="KYD127" s="265"/>
      <c r="KYE127" s="265"/>
      <c r="KYF127" s="265"/>
      <c r="KYG127" s="265"/>
      <c r="KYH127" s="265"/>
      <c r="KYI127" s="265"/>
      <c r="KYJ127" s="265"/>
      <c r="KYK127" s="265"/>
      <c r="KYL127" s="265"/>
      <c r="KYM127" s="265"/>
      <c r="KYN127" s="265"/>
      <c r="KYO127" s="265"/>
      <c r="KYP127" s="265"/>
      <c r="KYQ127" s="265"/>
      <c r="KYR127" s="265"/>
      <c r="KYS127" s="265"/>
      <c r="KYT127" s="265"/>
      <c r="KYU127" s="265"/>
      <c r="KYV127" s="265"/>
      <c r="KYW127" s="265"/>
      <c r="KYX127" s="265"/>
      <c r="KYY127" s="265"/>
      <c r="KYZ127" s="265"/>
      <c r="KZA127" s="265"/>
      <c r="KZB127" s="265"/>
      <c r="KZC127" s="265"/>
      <c r="KZD127" s="265"/>
      <c r="KZE127" s="265"/>
      <c r="KZF127" s="265"/>
      <c r="KZG127" s="265"/>
      <c r="KZH127" s="265"/>
      <c r="KZI127" s="265"/>
      <c r="KZJ127" s="265"/>
      <c r="KZK127" s="265"/>
      <c r="KZL127" s="265"/>
      <c r="KZM127" s="265"/>
      <c r="KZN127" s="265"/>
      <c r="KZO127" s="265"/>
      <c r="KZP127" s="265"/>
      <c r="KZQ127" s="265"/>
      <c r="KZR127" s="265"/>
      <c r="KZS127" s="265"/>
      <c r="KZT127" s="265"/>
      <c r="KZU127" s="265"/>
      <c r="KZV127" s="265"/>
      <c r="KZW127" s="265"/>
      <c r="KZX127" s="265"/>
      <c r="KZY127" s="265"/>
      <c r="KZZ127" s="265"/>
      <c r="LAA127" s="265"/>
      <c r="LAB127" s="265"/>
      <c r="LAC127" s="265"/>
      <c r="LAD127" s="265"/>
      <c r="LAE127" s="265"/>
      <c r="LAF127" s="265"/>
      <c r="LAG127" s="265"/>
      <c r="LAH127" s="265"/>
      <c r="LAI127" s="265"/>
      <c r="LAJ127" s="265"/>
      <c r="LAK127" s="265"/>
      <c r="LAL127" s="265"/>
      <c r="LAM127" s="265"/>
      <c r="LAN127" s="265"/>
      <c r="LAO127" s="265"/>
      <c r="LAP127" s="265"/>
      <c r="LAQ127" s="265"/>
      <c r="LAR127" s="265"/>
      <c r="LAS127" s="265"/>
      <c r="LAT127" s="265"/>
      <c r="LAU127" s="265"/>
      <c r="LAV127" s="265"/>
      <c r="LAW127" s="265"/>
      <c r="LAX127" s="265"/>
      <c r="LAY127" s="265"/>
      <c r="LAZ127" s="265"/>
      <c r="LBA127" s="265"/>
      <c r="LBB127" s="265"/>
      <c r="LBC127" s="265"/>
      <c r="LBD127" s="265"/>
      <c r="LBE127" s="265"/>
      <c r="LBF127" s="265"/>
      <c r="LBG127" s="265"/>
      <c r="LBH127" s="265"/>
      <c r="LBI127" s="265"/>
      <c r="LBJ127" s="265"/>
      <c r="LBK127" s="265"/>
      <c r="LBL127" s="265"/>
      <c r="LBM127" s="265"/>
      <c r="LBN127" s="265"/>
      <c r="LBO127" s="265"/>
      <c r="LBP127" s="265"/>
      <c r="LBQ127" s="265"/>
      <c r="LBR127" s="265"/>
      <c r="LBS127" s="265"/>
      <c r="LBT127" s="265"/>
      <c r="LBU127" s="265"/>
      <c r="LBV127" s="265"/>
      <c r="LBW127" s="265"/>
      <c r="LBX127" s="265"/>
      <c r="LBY127" s="265"/>
      <c r="LBZ127" s="265"/>
      <c r="LCA127" s="265"/>
      <c r="LCB127" s="265"/>
      <c r="LCC127" s="265"/>
      <c r="LCD127" s="265"/>
      <c r="LCE127" s="265"/>
      <c r="LCF127" s="265"/>
      <c r="LCG127" s="265"/>
      <c r="LCH127" s="265"/>
      <c r="LCI127" s="265"/>
      <c r="LCJ127" s="265"/>
      <c r="LCK127" s="265"/>
      <c r="LCL127" s="265"/>
      <c r="LCM127" s="265"/>
      <c r="LCN127" s="265"/>
      <c r="LCO127" s="265"/>
      <c r="LCP127" s="265"/>
      <c r="LCQ127" s="265"/>
      <c r="LCR127" s="265"/>
      <c r="LCS127" s="265"/>
      <c r="LCT127" s="265"/>
      <c r="LCU127" s="265"/>
      <c r="LCV127" s="265"/>
      <c r="LCW127" s="265"/>
      <c r="LCX127" s="265"/>
      <c r="LCY127" s="265"/>
      <c r="LCZ127" s="265"/>
      <c r="LDA127" s="265"/>
      <c r="LDB127" s="265"/>
      <c r="LDC127" s="265"/>
      <c r="LDD127" s="265"/>
      <c r="LDE127" s="265"/>
      <c r="LDF127" s="265"/>
      <c r="LDG127" s="265"/>
      <c r="LDH127" s="265"/>
      <c r="LDI127" s="265"/>
      <c r="LDJ127" s="265"/>
      <c r="LDK127" s="265"/>
      <c r="LDL127" s="265"/>
      <c r="LDM127" s="265"/>
      <c r="LDN127" s="265"/>
      <c r="LDO127" s="265"/>
      <c r="LDP127" s="265"/>
      <c r="LDQ127" s="265"/>
      <c r="LDR127" s="265"/>
      <c r="LDS127" s="265"/>
      <c r="LDT127" s="265"/>
      <c r="LDU127" s="265"/>
      <c r="LDV127" s="265"/>
      <c r="LDW127" s="265"/>
      <c r="LDX127" s="265"/>
      <c r="LDY127" s="265"/>
      <c r="LDZ127" s="265"/>
      <c r="LEA127" s="265"/>
      <c r="LEB127" s="265"/>
      <c r="LEC127" s="265"/>
      <c r="LED127" s="265"/>
      <c r="LEE127" s="265"/>
      <c r="LEF127" s="265"/>
      <c r="LEG127" s="265"/>
      <c r="LEH127" s="265"/>
      <c r="LEI127" s="265"/>
      <c r="LEJ127" s="265"/>
      <c r="LEK127" s="265"/>
      <c r="LEL127" s="265"/>
      <c r="LEM127" s="265"/>
      <c r="LEN127" s="265"/>
      <c r="LEO127" s="265"/>
      <c r="LEP127" s="265"/>
      <c r="LEQ127" s="265"/>
      <c r="LER127" s="265"/>
      <c r="LES127" s="265"/>
      <c r="LET127" s="265"/>
      <c r="LEU127" s="265"/>
      <c r="LEV127" s="265"/>
      <c r="LEW127" s="265"/>
      <c r="LEX127" s="265"/>
      <c r="LEY127" s="265"/>
      <c r="LEZ127" s="265"/>
      <c r="LFA127" s="265"/>
      <c r="LFB127" s="265"/>
      <c r="LFC127" s="265"/>
      <c r="LFD127" s="265"/>
      <c r="LFE127" s="265"/>
      <c r="LFF127" s="265"/>
      <c r="LFG127" s="265"/>
      <c r="LFH127" s="265"/>
      <c r="LFI127" s="265"/>
      <c r="LFJ127" s="265"/>
      <c r="LFK127" s="265"/>
      <c r="LFL127" s="265"/>
      <c r="LFM127" s="265"/>
      <c r="LFN127" s="265"/>
      <c r="LFO127" s="265"/>
      <c r="LFP127" s="265"/>
      <c r="LFQ127" s="265"/>
      <c r="LFR127" s="265"/>
      <c r="LFS127" s="265"/>
      <c r="LFT127" s="265"/>
      <c r="LFU127" s="265"/>
      <c r="LFV127" s="265"/>
      <c r="LFW127" s="265"/>
      <c r="LFX127" s="265"/>
      <c r="LFY127" s="265"/>
      <c r="LFZ127" s="265"/>
      <c r="LGA127" s="265"/>
      <c r="LGB127" s="265"/>
      <c r="LGC127" s="265"/>
      <c r="LGD127" s="265"/>
      <c r="LGE127" s="265"/>
      <c r="LGF127" s="265"/>
      <c r="LGG127" s="265"/>
      <c r="LGH127" s="265"/>
      <c r="LGI127" s="265"/>
      <c r="LGJ127" s="265"/>
      <c r="LGK127" s="265"/>
      <c r="LGL127" s="265"/>
      <c r="LGM127" s="265"/>
      <c r="LGN127" s="265"/>
      <c r="LGO127" s="265"/>
      <c r="LGP127" s="265"/>
      <c r="LGQ127" s="265"/>
      <c r="LGR127" s="265"/>
      <c r="LGS127" s="265"/>
      <c r="LGT127" s="265"/>
      <c r="LGU127" s="265"/>
      <c r="LGV127" s="265"/>
      <c r="LGW127" s="265"/>
      <c r="LGX127" s="265"/>
      <c r="LGY127" s="265"/>
      <c r="LGZ127" s="265"/>
      <c r="LHA127" s="265"/>
      <c r="LHB127" s="265"/>
      <c r="LHC127" s="265"/>
      <c r="LHD127" s="265"/>
      <c r="LHE127" s="265"/>
      <c r="LHF127" s="265"/>
      <c r="LHG127" s="265"/>
      <c r="LHH127" s="265"/>
      <c r="LHI127" s="265"/>
      <c r="LHJ127" s="265"/>
      <c r="LHK127" s="265"/>
      <c r="LHL127" s="265"/>
      <c r="LHM127" s="265"/>
      <c r="LHN127" s="265"/>
      <c r="LHO127" s="265"/>
      <c r="LHP127" s="265"/>
      <c r="LHQ127" s="265"/>
      <c r="LHR127" s="265"/>
      <c r="LHS127" s="265"/>
      <c r="LHT127" s="265"/>
      <c r="LHU127" s="265"/>
      <c r="LHV127" s="265"/>
      <c r="LHW127" s="265"/>
      <c r="LHX127" s="265"/>
      <c r="LHY127" s="265"/>
      <c r="LHZ127" s="265"/>
      <c r="LIA127" s="265"/>
      <c r="LIB127" s="265"/>
      <c r="LIC127" s="265"/>
      <c r="LID127" s="265"/>
      <c r="LIE127" s="265"/>
      <c r="LIF127" s="265"/>
      <c r="LIG127" s="265"/>
      <c r="LIH127" s="265"/>
      <c r="LII127" s="265"/>
      <c r="LIJ127" s="265"/>
      <c r="LIK127" s="265"/>
      <c r="LIL127" s="265"/>
      <c r="LIM127" s="265"/>
      <c r="LIN127" s="265"/>
      <c r="LIO127" s="265"/>
      <c r="LIP127" s="265"/>
      <c r="LIQ127" s="265"/>
      <c r="LIR127" s="265"/>
      <c r="LIS127" s="265"/>
      <c r="LIT127" s="265"/>
      <c r="LIU127" s="265"/>
      <c r="LIV127" s="265"/>
      <c r="LIW127" s="265"/>
      <c r="LIX127" s="265"/>
      <c r="LIY127" s="265"/>
      <c r="LIZ127" s="265"/>
      <c r="LJA127" s="265"/>
      <c r="LJB127" s="265"/>
      <c r="LJC127" s="265"/>
      <c r="LJD127" s="265"/>
      <c r="LJE127" s="265"/>
      <c r="LJF127" s="265"/>
      <c r="LJG127" s="265"/>
      <c r="LJH127" s="265"/>
      <c r="LJI127" s="265"/>
      <c r="LJJ127" s="265"/>
      <c r="LJK127" s="265"/>
      <c r="LJL127" s="265"/>
      <c r="LJM127" s="265"/>
      <c r="LJN127" s="265"/>
      <c r="LJO127" s="265"/>
      <c r="LJP127" s="265"/>
      <c r="LJQ127" s="265"/>
      <c r="LJR127" s="265"/>
      <c r="LJS127" s="265"/>
      <c r="LJT127" s="265"/>
      <c r="LJU127" s="265"/>
      <c r="LJV127" s="265"/>
      <c r="LJW127" s="265"/>
      <c r="LJX127" s="265"/>
      <c r="LJY127" s="265"/>
      <c r="LJZ127" s="265"/>
      <c r="LKA127" s="265"/>
      <c r="LKB127" s="265"/>
      <c r="LKC127" s="265"/>
      <c r="LKD127" s="265"/>
      <c r="LKE127" s="265"/>
      <c r="LKF127" s="265"/>
      <c r="LKG127" s="265"/>
      <c r="LKH127" s="265"/>
      <c r="LKI127" s="265"/>
      <c r="LKJ127" s="265"/>
      <c r="LKK127" s="265"/>
      <c r="LKL127" s="265"/>
      <c r="LKM127" s="265"/>
      <c r="LKN127" s="265"/>
      <c r="LKO127" s="265"/>
      <c r="LKP127" s="265"/>
      <c r="LKQ127" s="265"/>
      <c r="LKR127" s="265"/>
      <c r="LKS127" s="265"/>
      <c r="LKT127" s="265"/>
      <c r="LKU127" s="265"/>
      <c r="LKV127" s="265"/>
      <c r="LKW127" s="265"/>
      <c r="LKX127" s="265"/>
      <c r="LKY127" s="265"/>
      <c r="LKZ127" s="265"/>
      <c r="LLA127" s="265"/>
      <c r="LLB127" s="265"/>
      <c r="LLC127" s="265"/>
      <c r="LLD127" s="265"/>
      <c r="LLE127" s="265"/>
      <c r="LLF127" s="265"/>
      <c r="LLG127" s="265"/>
      <c r="LLH127" s="265"/>
      <c r="LLI127" s="265"/>
      <c r="LLJ127" s="265"/>
      <c r="LLK127" s="265"/>
      <c r="LLL127" s="265"/>
      <c r="LLM127" s="265"/>
      <c r="LLN127" s="265"/>
      <c r="LLO127" s="265"/>
      <c r="LLP127" s="265"/>
      <c r="LLQ127" s="265"/>
      <c r="LLR127" s="265"/>
      <c r="LLS127" s="265"/>
      <c r="LLT127" s="265"/>
      <c r="LLU127" s="265"/>
      <c r="LLV127" s="265"/>
      <c r="LLW127" s="265"/>
      <c r="LLX127" s="265"/>
      <c r="LLY127" s="265"/>
      <c r="LLZ127" s="265"/>
      <c r="LMA127" s="265"/>
      <c r="LMB127" s="265"/>
      <c r="LMC127" s="265"/>
      <c r="LMD127" s="265"/>
      <c r="LME127" s="265"/>
      <c r="LMF127" s="265"/>
      <c r="LMG127" s="265"/>
      <c r="LMH127" s="265"/>
      <c r="LMI127" s="265"/>
      <c r="LMJ127" s="265"/>
      <c r="LMK127" s="265"/>
      <c r="LML127" s="265"/>
      <c r="LMM127" s="265"/>
      <c r="LMN127" s="265"/>
      <c r="LMO127" s="265"/>
      <c r="LMP127" s="265"/>
      <c r="LMQ127" s="265"/>
      <c r="LMR127" s="265"/>
      <c r="LMS127" s="265"/>
      <c r="LMT127" s="265"/>
      <c r="LMU127" s="265"/>
      <c r="LMV127" s="265"/>
      <c r="LMW127" s="265"/>
      <c r="LMX127" s="265"/>
      <c r="LMY127" s="265"/>
      <c r="LMZ127" s="265"/>
      <c r="LNA127" s="265"/>
      <c r="LNB127" s="265"/>
      <c r="LNC127" s="265"/>
      <c r="LND127" s="265"/>
      <c r="LNE127" s="265"/>
      <c r="LNF127" s="265"/>
      <c r="LNG127" s="265"/>
      <c r="LNH127" s="265"/>
      <c r="LNI127" s="265"/>
      <c r="LNJ127" s="265"/>
      <c r="LNK127" s="265"/>
      <c r="LNL127" s="265"/>
      <c r="LNM127" s="265"/>
      <c r="LNN127" s="265"/>
      <c r="LNO127" s="265"/>
      <c r="LNP127" s="265"/>
      <c r="LNQ127" s="265"/>
      <c r="LNR127" s="265"/>
      <c r="LNS127" s="265"/>
      <c r="LNT127" s="265"/>
      <c r="LNU127" s="265"/>
      <c r="LNV127" s="265"/>
      <c r="LNW127" s="265"/>
      <c r="LNX127" s="265"/>
      <c r="LNY127" s="265"/>
      <c r="LNZ127" s="265"/>
      <c r="LOA127" s="265"/>
      <c r="LOB127" s="265"/>
      <c r="LOC127" s="265"/>
      <c r="LOD127" s="265"/>
      <c r="LOE127" s="265"/>
      <c r="LOF127" s="265"/>
      <c r="LOG127" s="265"/>
      <c r="LOH127" s="265"/>
      <c r="LOI127" s="265"/>
      <c r="LOJ127" s="265"/>
      <c r="LOK127" s="265"/>
      <c r="LOL127" s="265"/>
      <c r="LOM127" s="265"/>
      <c r="LON127" s="265"/>
      <c r="LOO127" s="265"/>
      <c r="LOP127" s="265"/>
      <c r="LOQ127" s="265"/>
      <c r="LOR127" s="265"/>
      <c r="LOS127" s="265"/>
      <c r="LOT127" s="265"/>
      <c r="LOU127" s="265"/>
      <c r="LOV127" s="265"/>
      <c r="LOW127" s="265"/>
      <c r="LOX127" s="265"/>
      <c r="LOY127" s="265"/>
      <c r="LOZ127" s="265"/>
      <c r="LPA127" s="265"/>
      <c r="LPB127" s="265"/>
      <c r="LPC127" s="265"/>
      <c r="LPD127" s="265"/>
      <c r="LPE127" s="265"/>
      <c r="LPF127" s="265"/>
      <c r="LPG127" s="265"/>
      <c r="LPH127" s="265"/>
      <c r="LPI127" s="265"/>
      <c r="LPJ127" s="265"/>
      <c r="LPK127" s="265"/>
      <c r="LPL127" s="265"/>
      <c r="LPM127" s="265"/>
      <c r="LPN127" s="265"/>
      <c r="LPO127" s="265"/>
      <c r="LPP127" s="265"/>
      <c r="LPQ127" s="265"/>
      <c r="LPR127" s="265"/>
      <c r="LPS127" s="265"/>
      <c r="LPT127" s="265"/>
      <c r="LPU127" s="265"/>
      <c r="LPV127" s="265"/>
      <c r="LPW127" s="265"/>
      <c r="LPX127" s="265"/>
      <c r="LPY127" s="265"/>
      <c r="LPZ127" s="265"/>
      <c r="LQA127" s="265"/>
      <c r="LQB127" s="265"/>
      <c r="LQC127" s="265"/>
      <c r="LQD127" s="265"/>
      <c r="LQE127" s="265"/>
      <c r="LQF127" s="265"/>
      <c r="LQG127" s="265"/>
      <c r="LQH127" s="265"/>
      <c r="LQI127" s="265"/>
      <c r="LQJ127" s="265"/>
      <c r="LQK127" s="265"/>
      <c r="LQL127" s="265"/>
      <c r="LQM127" s="265"/>
      <c r="LQN127" s="265"/>
      <c r="LQO127" s="265"/>
      <c r="LQP127" s="265"/>
      <c r="LQQ127" s="265"/>
      <c r="LQR127" s="265"/>
      <c r="LQS127" s="265"/>
      <c r="LQT127" s="265"/>
      <c r="LQU127" s="265"/>
      <c r="LQV127" s="265"/>
      <c r="LQW127" s="265"/>
      <c r="LQX127" s="265"/>
      <c r="LQY127" s="265"/>
      <c r="LQZ127" s="265"/>
      <c r="LRA127" s="265"/>
      <c r="LRB127" s="265"/>
      <c r="LRC127" s="265"/>
      <c r="LRD127" s="265"/>
      <c r="LRE127" s="265"/>
      <c r="LRF127" s="265"/>
      <c r="LRG127" s="265"/>
      <c r="LRH127" s="265"/>
      <c r="LRI127" s="265"/>
      <c r="LRJ127" s="265"/>
      <c r="LRK127" s="265"/>
      <c r="LRL127" s="265"/>
      <c r="LRM127" s="265"/>
      <c r="LRN127" s="265"/>
      <c r="LRO127" s="265"/>
      <c r="LRP127" s="265"/>
      <c r="LRQ127" s="265"/>
      <c r="LRR127" s="265"/>
      <c r="LRS127" s="265"/>
      <c r="LRT127" s="265"/>
      <c r="LRU127" s="265"/>
      <c r="LRV127" s="265"/>
      <c r="LRW127" s="265"/>
      <c r="LRX127" s="265"/>
      <c r="LRY127" s="265"/>
      <c r="LRZ127" s="265"/>
      <c r="LSA127" s="265"/>
      <c r="LSB127" s="265"/>
      <c r="LSC127" s="265"/>
      <c r="LSD127" s="265"/>
      <c r="LSE127" s="265"/>
      <c r="LSF127" s="265"/>
      <c r="LSG127" s="265"/>
      <c r="LSH127" s="265"/>
      <c r="LSI127" s="265"/>
      <c r="LSJ127" s="265"/>
      <c r="LSK127" s="265"/>
      <c r="LSL127" s="265"/>
      <c r="LSM127" s="265"/>
      <c r="LSN127" s="265"/>
      <c r="LSO127" s="265"/>
      <c r="LSP127" s="265"/>
      <c r="LSQ127" s="265"/>
      <c r="LSR127" s="265"/>
      <c r="LSS127" s="265"/>
      <c r="LST127" s="265"/>
      <c r="LSU127" s="265"/>
      <c r="LSV127" s="265"/>
      <c r="LSW127" s="265"/>
      <c r="LSX127" s="265"/>
      <c r="LSY127" s="265"/>
      <c r="LSZ127" s="265"/>
      <c r="LTA127" s="265"/>
      <c r="LTB127" s="265"/>
      <c r="LTC127" s="265"/>
      <c r="LTD127" s="265"/>
      <c r="LTE127" s="265"/>
      <c r="LTF127" s="265"/>
      <c r="LTG127" s="265"/>
      <c r="LTH127" s="265"/>
      <c r="LTI127" s="265"/>
      <c r="LTJ127" s="265"/>
      <c r="LTK127" s="265"/>
      <c r="LTL127" s="265"/>
      <c r="LTM127" s="265"/>
      <c r="LTN127" s="265"/>
      <c r="LTO127" s="265"/>
      <c r="LTP127" s="265"/>
      <c r="LTQ127" s="265"/>
      <c r="LTR127" s="265"/>
      <c r="LTS127" s="265"/>
      <c r="LTT127" s="265"/>
      <c r="LTU127" s="265"/>
      <c r="LTV127" s="265"/>
      <c r="LTW127" s="265"/>
      <c r="LTX127" s="265"/>
      <c r="LTY127" s="265"/>
      <c r="LTZ127" s="265"/>
      <c r="LUA127" s="265"/>
      <c r="LUB127" s="265"/>
      <c r="LUC127" s="265"/>
      <c r="LUD127" s="265"/>
      <c r="LUE127" s="265"/>
      <c r="LUF127" s="265"/>
      <c r="LUG127" s="265"/>
      <c r="LUH127" s="265"/>
      <c r="LUI127" s="265"/>
      <c r="LUJ127" s="265"/>
      <c r="LUK127" s="265"/>
      <c r="LUL127" s="265"/>
      <c r="LUM127" s="265"/>
      <c r="LUN127" s="265"/>
      <c r="LUO127" s="265"/>
      <c r="LUP127" s="265"/>
      <c r="LUQ127" s="265"/>
      <c r="LUR127" s="265"/>
      <c r="LUS127" s="265"/>
      <c r="LUT127" s="265"/>
      <c r="LUU127" s="265"/>
      <c r="LUV127" s="265"/>
      <c r="LUW127" s="265"/>
      <c r="LUX127" s="265"/>
      <c r="LUY127" s="265"/>
      <c r="LUZ127" s="265"/>
      <c r="LVA127" s="265"/>
      <c r="LVB127" s="265"/>
      <c r="LVC127" s="265"/>
      <c r="LVD127" s="265"/>
      <c r="LVE127" s="265"/>
      <c r="LVF127" s="265"/>
      <c r="LVG127" s="265"/>
      <c r="LVH127" s="265"/>
      <c r="LVI127" s="265"/>
      <c r="LVJ127" s="265"/>
      <c r="LVK127" s="265"/>
      <c r="LVL127" s="265"/>
      <c r="LVM127" s="265"/>
      <c r="LVN127" s="265"/>
      <c r="LVO127" s="265"/>
      <c r="LVP127" s="265"/>
      <c r="LVQ127" s="265"/>
      <c r="LVR127" s="265"/>
      <c r="LVS127" s="265"/>
      <c r="LVT127" s="265"/>
      <c r="LVU127" s="265"/>
      <c r="LVV127" s="265"/>
      <c r="LVW127" s="265"/>
      <c r="LVX127" s="265"/>
      <c r="LVY127" s="265"/>
      <c r="LVZ127" s="265"/>
      <c r="LWA127" s="265"/>
      <c r="LWB127" s="265"/>
      <c r="LWC127" s="265"/>
      <c r="LWD127" s="265"/>
      <c r="LWE127" s="265"/>
      <c r="LWF127" s="265"/>
      <c r="LWG127" s="265"/>
      <c r="LWH127" s="265"/>
      <c r="LWI127" s="265"/>
      <c r="LWJ127" s="265"/>
      <c r="LWK127" s="265"/>
      <c r="LWL127" s="265"/>
      <c r="LWM127" s="265"/>
      <c r="LWN127" s="265"/>
      <c r="LWO127" s="265"/>
      <c r="LWP127" s="265"/>
      <c r="LWQ127" s="265"/>
      <c r="LWR127" s="265"/>
      <c r="LWS127" s="265"/>
      <c r="LWT127" s="265"/>
      <c r="LWU127" s="265"/>
      <c r="LWV127" s="265"/>
      <c r="LWW127" s="265"/>
      <c r="LWX127" s="265"/>
      <c r="LWY127" s="265"/>
      <c r="LWZ127" s="265"/>
      <c r="LXA127" s="265"/>
      <c r="LXB127" s="265"/>
      <c r="LXC127" s="265"/>
      <c r="LXD127" s="265"/>
      <c r="LXE127" s="265"/>
      <c r="LXF127" s="265"/>
      <c r="LXG127" s="265"/>
      <c r="LXH127" s="265"/>
      <c r="LXI127" s="265"/>
      <c r="LXJ127" s="265"/>
      <c r="LXK127" s="265"/>
      <c r="LXL127" s="265"/>
      <c r="LXM127" s="265"/>
      <c r="LXN127" s="265"/>
      <c r="LXO127" s="265"/>
      <c r="LXP127" s="265"/>
      <c r="LXQ127" s="265"/>
      <c r="LXR127" s="265"/>
      <c r="LXS127" s="265"/>
      <c r="LXT127" s="265"/>
      <c r="LXU127" s="265"/>
      <c r="LXV127" s="265"/>
      <c r="LXW127" s="265"/>
      <c r="LXX127" s="265"/>
      <c r="LXY127" s="265"/>
      <c r="LXZ127" s="265"/>
      <c r="LYA127" s="265"/>
      <c r="LYB127" s="265"/>
      <c r="LYC127" s="265"/>
      <c r="LYD127" s="265"/>
      <c r="LYE127" s="265"/>
      <c r="LYF127" s="265"/>
      <c r="LYG127" s="265"/>
      <c r="LYH127" s="265"/>
      <c r="LYI127" s="265"/>
      <c r="LYJ127" s="265"/>
      <c r="LYK127" s="265"/>
      <c r="LYL127" s="265"/>
      <c r="LYM127" s="265"/>
      <c r="LYN127" s="265"/>
      <c r="LYO127" s="265"/>
      <c r="LYP127" s="265"/>
      <c r="LYQ127" s="265"/>
      <c r="LYR127" s="265"/>
      <c r="LYS127" s="265"/>
      <c r="LYT127" s="265"/>
      <c r="LYU127" s="265"/>
      <c r="LYV127" s="265"/>
      <c r="LYW127" s="265"/>
      <c r="LYX127" s="265"/>
      <c r="LYY127" s="265"/>
      <c r="LYZ127" s="265"/>
      <c r="LZA127" s="265"/>
      <c r="LZB127" s="265"/>
      <c r="LZC127" s="265"/>
      <c r="LZD127" s="265"/>
      <c r="LZE127" s="265"/>
      <c r="LZF127" s="265"/>
      <c r="LZG127" s="265"/>
      <c r="LZH127" s="265"/>
      <c r="LZI127" s="265"/>
      <c r="LZJ127" s="265"/>
      <c r="LZK127" s="265"/>
      <c r="LZL127" s="265"/>
      <c r="LZM127" s="265"/>
      <c r="LZN127" s="265"/>
      <c r="LZO127" s="265"/>
      <c r="LZP127" s="265"/>
      <c r="LZQ127" s="265"/>
      <c r="LZR127" s="265"/>
      <c r="LZS127" s="265"/>
      <c r="LZT127" s="265"/>
      <c r="LZU127" s="265"/>
      <c r="LZV127" s="265"/>
      <c r="LZW127" s="265"/>
      <c r="LZX127" s="265"/>
      <c r="LZY127" s="265"/>
      <c r="LZZ127" s="265"/>
      <c r="MAA127" s="265"/>
      <c r="MAB127" s="265"/>
      <c r="MAC127" s="265"/>
      <c r="MAD127" s="265"/>
      <c r="MAE127" s="265"/>
      <c r="MAF127" s="265"/>
      <c r="MAG127" s="265"/>
      <c r="MAH127" s="265"/>
      <c r="MAI127" s="265"/>
      <c r="MAJ127" s="265"/>
      <c r="MAK127" s="265"/>
      <c r="MAL127" s="265"/>
      <c r="MAM127" s="265"/>
      <c r="MAN127" s="265"/>
      <c r="MAO127" s="265"/>
      <c r="MAP127" s="265"/>
      <c r="MAQ127" s="265"/>
      <c r="MAR127" s="265"/>
      <c r="MAS127" s="265"/>
      <c r="MAT127" s="265"/>
      <c r="MAU127" s="265"/>
      <c r="MAV127" s="265"/>
      <c r="MAW127" s="265"/>
      <c r="MAX127" s="265"/>
      <c r="MAY127" s="265"/>
      <c r="MAZ127" s="265"/>
      <c r="MBA127" s="265"/>
      <c r="MBB127" s="265"/>
      <c r="MBC127" s="265"/>
      <c r="MBD127" s="265"/>
      <c r="MBE127" s="265"/>
      <c r="MBF127" s="265"/>
      <c r="MBG127" s="265"/>
      <c r="MBH127" s="265"/>
      <c r="MBI127" s="265"/>
      <c r="MBJ127" s="265"/>
      <c r="MBK127" s="265"/>
      <c r="MBL127" s="265"/>
      <c r="MBM127" s="265"/>
      <c r="MBN127" s="265"/>
      <c r="MBO127" s="265"/>
      <c r="MBP127" s="265"/>
      <c r="MBQ127" s="265"/>
      <c r="MBR127" s="265"/>
      <c r="MBS127" s="265"/>
      <c r="MBT127" s="265"/>
      <c r="MBU127" s="265"/>
      <c r="MBV127" s="265"/>
      <c r="MBW127" s="265"/>
      <c r="MBX127" s="265"/>
      <c r="MBY127" s="265"/>
      <c r="MBZ127" s="265"/>
      <c r="MCA127" s="265"/>
      <c r="MCB127" s="265"/>
      <c r="MCC127" s="265"/>
      <c r="MCD127" s="265"/>
      <c r="MCE127" s="265"/>
      <c r="MCF127" s="265"/>
      <c r="MCG127" s="265"/>
      <c r="MCH127" s="265"/>
      <c r="MCI127" s="265"/>
      <c r="MCJ127" s="265"/>
      <c r="MCK127" s="265"/>
      <c r="MCL127" s="265"/>
      <c r="MCM127" s="265"/>
      <c r="MCN127" s="265"/>
      <c r="MCO127" s="265"/>
      <c r="MCP127" s="265"/>
      <c r="MCQ127" s="265"/>
      <c r="MCR127" s="265"/>
      <c r="MCS127" s="265"/>
      <c r="MCT127" s="265"/>
      <c r="MCU127" s="265"/>
      <c r="MCV127" s="265"/>
      <c r="MCW127" s="265"/>
      <c r="MCX127" s="265"/>
      <c r="MCY127" s="265"/>
      <c r="MCZ127" s="265"/>
      <c r="MDA127" s="265"/>
      <c r="MDB127" s="265"/>
      <c r="MDC127" s="265"/>
      <c r="MDD127" s="265"/>
      <c r="MDE127" s="265"/>
      <c r="MDF127" s="265"/>
      <c r="MDG127" s="265"/>
      <c r="MDH127" s="265"/>
      <c r="MDI127" s="265"/>
      <c r="MDJ127" s="265"/>
      <c r="MDK127" s="265"/>
      <c r="MDL127" s="265"/>
      <c r="MDM127" s="265"/>
      <c r="MDN127" s="265"/>
      <c r="MDO127" s="265"/>
      <c r="MDP127" s="265"/>
      <c r="MDQ127" s="265"/>
      <c r="MDR127" s="265"/>
      <c r="MDS127" s="265"/>
      <c r="MDT127" s="265"/>
      <c r="MDU127" s="265"/>
      <c r="MDV127" s="265"/>
      <c r="MDW127" s="265"/>
      <c r="MDX127" s="265"/>
      <c r="MDY127" s="265"/>
      <c r="MDZ127" s="265"/>
      <c r="MEA127" s="265"/>
      <c r="MEB127" s="265"/>
      <c r="MEC127" s="265"/>
      <c r="MED127" s="265"/>
      <c r="MEE127" s="265"/>
      <c r="MEF127" s="265"/>
      <c r="MEG127" s="265"/>
      <c r="MEH127" s="265"/>
      <c r="MEI127" s="265"/>
      <c r="MEJ127" s="265"/>
      <c r="MEK127" s="265"/>
      <c r="MEL127" s="265"/>
      <c r="MEM127" s="265"/>
      <c r="MEN127" s="265"/>
      <c r="MEO127" s="265"/>
      <c r="MEP127" s="265"/>
      <c r="MEQ127" s="265"/>
      <c r="MER127" s="265"/>
      <c r="MES127" s="265"/>
      <c r="MET127" s="265"/>
      <c r="MEU127" s="265"/>
      <c r="MEV127" s="265"/>
      <c r="MEW127" s="265"/>
      <c r="MEX127" s="265"/>
      <c r="MEY127" s="265"/>
      <c r="MEZ127" s="265"/>
      <c r="MFA127" s="265"/>
      <c r="MFB127" s="265"/>
      <c r="MFC127" s="265"/>
      <c r="MFD127" s="265"/>
      <c r="MFE127" s="265"/>
      <c r="MFF127" s="265"/>
      <c r="MFG127" s="265"/>
      <c r="MFH127" s="265"/>
      <c r="MFI127" s="265"/>
      <c r="MFJ127" s="265"/>
      <c r="MFK127" s="265"/>
      <c r="MFL127" s="265"/>
      <c r="MFM127" s="265"/>
      <c r="MFN127" s="265"/>
      <c r="MFO127" s="265"/>
      <c r="MFP127" s="265"/>
      <c r="MFQ127" s="265"/>
      <c r="MFR127" s="265"/>
      <c r="MFS127" s="265"/>
      <c r="MFT127" s="265"/>
      <c r="MFU127" s="265"/>
      <c r="MFV127" s="265"/>
      <c r="MFW127" s="265"/>
      <c r="MFX127" s="265"/>
      <c r="MFY127" s="265"/>
      <c r="MFZ127" s="265"/>
      <c r="MGA127" s="265"/>
      <c r="MGB127" s="265"/>
      <c r="MGC127" s="265"/>
      <c r="MGD127" s="265"/>
      <c r="MGE127" s="265"/>
      <c r="MGF127" s="265"/>
      <c r="MGG127" s="265"/>
      <c r="MGH127" s="265"/>
      <c r="MGI127" s="265"/>
      <c r="MGJ127" s="265"/>
      <c r="MGK127" s="265"/>
      <c r="MGL127" s="265"/>
      <c r="MGM127" s="265"/>
      <c r="MGN127" s="265"/>
      <c r="MGO127" s="265"/>
      <c r="MGP127" s="265"/>
      <c r="MGQ127" s="265"/>
      <c r="MGR127" s="265"/>
      <c r="MGS127" s="265"/>
      <c r="MGT127" s="265"/>
      <c r="MGU127" s="265"/>
      <c r="MGV127" s="265"/>
      <c r="MGW127" s="265"/>
      <c r="MGX127" s="265"/>
      <c r="MGY127" s="265"/>
      <c r="MGZ127" s="265"/>
      <c r="MHA127" s="265"/>
      <c r="MHB127" s="265"/>
      <c r="MHC127" s="265"/>
      <c r="MHD127" s="265"/>
      <c r="MHE127" s="265"/>
      <c r="MHF127" s="265"/>
      <c r="MHG127" s="265"/>
      <c r="MHH127" s="265"/>
      <c r="MHI127" s="265"/>
      <c r="MHJ127" s="265"/>
      <c r="MHK127" s="265"/>
      <c r="MHL127" s="265"/>
      <c r="MHM127" s="265"/>
      <c r="MHN127" s="265"/>
      <c r="MHO127" s="265"/>
      <c r="MHP127" s="265"/>
      <c r="MHQ127" s="265"/>
      <c r="MHR127" s="265"/>
      <c r="MHS127" s="265"/>
      <c r="MHT127" s="265"/>
      <c r="MHU127" s="265"/>
      <c r="MHV127" s="265"/>
      <c r="MHW127" s="265"/>
      <c r="MHX127" s="265"/>
      <c r="MHY127" s="265"/>
      <c r="MHZ127" s="265"/>
      <c r="MIA127" s="265"/>
      <c r="MIB127" s="265"/>
      <c r="MIC127" s="265"/>
      <c r="MID127" s="265"/>
      <c r="MIE127" s="265"/>
      <c r="MIF127" s="265"/>
      <c r="MIG127" s="265"/>
      <c r="MIH127" s="265"/>
      <c r="MII127" s="265"/>
      <c r="MIJ127" s="265"/>
      <c r="MIK127" s="265"/>
      <c r="MIL127" s="265"/>
      <c r="MIM127" s="265"/>
      <c r="MIN127" s="265"/>
      <c r="MIO127" s="265"/>
      <c r="MIP127" s="265"/>
      <c r="MIQ127" s="265"/>
      <c r="MIR127" s="265"/>
      <c r="MIS127" s="265"/>
      <c r="MIT127" s="265"/>
      <c r="MIU127" s="265"/>
      <c r="MIV127" s="265"/>
      <c r="MIW127" s="265"/>
      <c r="MIX127" s="265"/>
      <c r="MIY127" s="265"/>
      <c r="MIZ127" s="265"/>
      <c r="MJA127" s="265"/>
      <c r="MJB127" s="265"/>
      <c r="MJC127" s="265"/>
      <c r="MJD127" s="265"/>
      <c r="MJE127" s="265"/>
      <c r="MJF127" s="265"/>
      <c r="MJG127" s="265"/>
      <c r="MJH127" s="265"/>
      <c r="MJI127" s="265"/>
      <c r="MJJ127" s="265"/>
      <c r="MJK127" s="265"/>
      <c r="MJL127" s="265"/>
      <c r="MJM127" s="265"/>
      <c r="MJN127" s="265"/>
      <c r="MJO127" s="265"/>
      <c r="MJP127" s="265"/>
      <c r="MJQ127" s="265"/>
      <c r="MJR127" s="265"/>
      <c r="MJS127" s="265"/>
      <c r="MJT127" s="265"/>
      <c r="MJU127" s="265"/>
      <c r="MJV127" s="265"/>
      <c r="MJW127" s="265"/>
      <c r="MJX127" s="265"/>
      <c r="MJY127" s="265"/>
      <c r="MJZ127" s="265"/>
      <c r="MKA127" s="265"/>
      <c r="MKB127" s="265"/>
      <c r="MKC127" s="265"/>
      <c r="MKD127" s="265"/>
      <c r="MKE127" s="265"/>
      <c r="MKF127" s="265"/>
      <c r="MKG127" s="265"/>
      <c r="MKH127" s="265"/>
      <c r="MKI127" s="265"/>
      <c r="MKJ127" s="265"/>
      <c r="MKK127" s="265"/>
      <c r="MKL127" s="265"/>
      <c r="MKM127" s="265"/>
      <c r="MKN127" s="265"/>
      <c r="MKO127" s="265"/>
      <c r="MKP127" s="265"/>
      <c r="MKQ127" s="265"/>
      <c r="MKR127" s="265"/>
      <c r="MKS127" s="265"/>
      <c r="MKT127" s="265"/>
      <c r="MKU127" s="265"/>
      <c r="MKV127" s="265"/>
      <c r="MKW127" s="265"/>
      <c r="MKX127" s="265"/>
      <c r="MKY127" s="265"/>
      <c r="MKZ127" s="265"/>
      <c r="MLA127" s="265"/>
      <c r="MLB127" s="265"/>
      <c r="MLC127" s="265"/>
      <c r="MLD127" s="265"/>
      <c r="MLE127" s="265"/>
      <c r="MLF127" s="265"/>
      <c r="MLG127" s="265"/>
      <c r="MLH127" s="265"/>
      <c r="MLI127" s="265"/>
      <c r="MLJ127" s="265"/>
      <c r="MLK127" s="265"/>
      <c r="MLL127" s="265"/>
      <c r="MLM127" s="265"/>
      <c r="MLN127" s="265"/>
      <c r="MLO127" s="265"/>
      <c r="MLP127" s="265"/>
      <c r="MLQ127" s="265"/>
      <c r="MLR127" s="265"/>
      <c r="MLS127" s="265"/>
      <c r="MLT127" s="265"/>
      <c r="MLU127" s="265"/>
      <c r="MLV127" s="265"/>
      <c r="MLW127" s="265"/>
      <c r="MLX127" s="265"/>
      <c r="MLY127" s="265"/>
      <c r="MLZ127" s="265"/>
      <c r="MMA127" s="265"/>
      <c r="MMB127" s="265"/>
      <c r="MMC127" s="265"/>
      <c r="MMD127" s="265"/>
      <c r="MME127" s="265"/>
      <c r="MMF127" s="265"/>
      <c r="MMG127" s="265"/>
      <c r="MMH127" s="265"/>
      <c r="MMI127" s="265"/>
      <c r="MMJ127" s="265"/>
      <c r="MMK127" s="265"/>
      <c r="MML127" s="265"/>
      <c r="MMM127" s="265"/>
      <c r="MMN127" s="265"/>
      <c r="MMO127" s="265"/>
      <c r="MMP127" s="265"/>
      <c r="MMQ127" s="265"/>
      <c r="MMR127" s="265"/>
      <c r="MMS127" s="265"/>
      <c r="MMT127" s="265"/>
      <c r="MMU127" s="265"/>
      <c r="MMV127" s="265"/>
      <c r="MMW127" s="265"/>
      <c r="MMX127" s="265"/>
      <c r="MMY127" s="265"/>
      <c r="MMZ127" s="265"/>
      <c r="MNA127" s="265"/>
      <c r="MNB127" s="265"/>
      <c r="MNC127" s="265"/>
      <c r="MND127" s="265"/>
      <c r="MNE127" s="265"/>
      <c r="MNF127" s="265"/>
      <c r="MNG127" s="265"/>
      <c r="MNH127" s="265"/>
      <c r="MNI127" s="265"/>
      <c r="MNJ127" s="265"/>
      <c r="MNK127" s="265"/>
      <c r="MNL127" s="265"/>
      <c r="MNM127" s="265"/>
      <c r="MNN127" s="265"/>
      <c r="MNO127" s="265"/>
      <c r="MNP127" s="265"/>
      <c r="MNQ127" s="265"/>
      <c r="MNR127" s="265"/>
      <c r="MNS127" s="265"/>
      <c r="MNT127" s="265"/>
      <c r="MNU127" s="265"/>
      <c r="MNV127" s="265"/>
      <c r="MNW127" s="265"/>
      <c r="MNX127" s="265"/>
      <c r="MNY127" s="265"/>
      <c r="MNZ127" s="265"/>
      <c r="MOA127" s="265"/>
      <c r="MOB127" s="265"/>
      <c r="MOC127" s="265"/>
      <c r="MOD127" s="265"/>
      <c r="MOE127" s="265"/>
      <c r="MOF127" s="265"/>
      <c r="MOG127" s="265"/>
      <c r="MOH127" s="265"/>
      <c r="MOI127" s="265"/>
      <c r="MOJ127" s="265"/>
      <c r="MOK127" s="265"/>
      <c r="MOL127" s="265"/>
      <c r="MOM127" s="265"/>
      <c r="MON127" s="265"/>
      <c r="MOO127" s="265"/>
      <c r="MOP127" s="265"/>
      <c r="MOQ127" s="265"/>
      <c r="MOR127" s="265"/>
      <c r="MOS127" s="265"/>
      <c r="MOT127" s="265"/>
      <c r="MOU127" s="265"/>
      <c r="MOV127" s="265"/>
      <c r="MOW127" s="265"/>
      <c r="MOX127" s="265"/>
      <c r="MOY127" s="265"/>
      <c r="MOZ127" s="265"/>
      <c r="MPA127" s="265"/>
      <c r="MPB127" s="265"/>
      <c r="MPC127" s="265"/>
      <c r="MPD127" s="265"/>
      <c r="MPE127" s="265"/>
      <c r="MPF127" s="265"/>
      <c r="MPG127" s="265"/>
      <c r="MPH127" s="265"/>
      <c r="MPI127" s="265"/>
      <c r="MPJ127" s="265"/>
      <c r="MPK127" s="265"/>
      <c r="MPL127" s="265"/>
      <c r="MPM127" s="265"/>
      <c r="MPN127" s="265"/>
      <c r="MPO127" s="265"/>
      <c r="MPP127" s="265"/>
      <c r="MPQ127" s="265"/>
      <c r="MPR127" s="265"/>
      <c r="MPS127" s="265"/>
      <c r="MPT127" s="265"/>
      <c r="MPU127" s="265"/>
      <c r="MPV127" s="265"/>
      <c r="MPW127" s="265"/>
      <c r="MPX127" s="265"/>
      <c r="MPY127" s="265"/>
      <c r="MPZ127" s="265"/>
      <c r="MQA127" s="265"/>
      <c r="MQB127" s="265"/>
      <c r="MQC127" s="265"/>
      <c r="MQD127" s="265"/>
      <c r="MQE127" s="265"/>
      <c r="MQF127" s="265"/>
      <c r="MQG127" s="265"/>
      <c r="MQH127" s="265"/>
      <c r="MQI127" s="265"/>
      <c r="MQJ127" s="265"/>
      <c r="MQK127" s="265"/>
      <c r="MQL127" s="265"/>
      <c r="MQM127" s="265"/>
      <c r="MQN127" s="265"/>
      <c r="MQO127" s="265"/>
      <c r="MQP127" s="265"/>
      <c r="MQQ127" s="265"/>
      <c r="MQR127" s="265"/>
      <c r="MQS127" s="265"/>
      <c r="MQT127" s="265"/>
      <c r="MQU127" s="265"/>
      <c r="MQV127" s="265"/>
      <c r="MQW127" s="265"/>
      <c r="MQX127" s="265"/>
      <c r="MQY127" s="265"/>
      <c r="MQZ127" s="265"/>
      <c r="MRA127" s="265"/>
      <c r="MRB127" s="265"/>
      <c r="MRC127" s="265"/>
      <c r="MRD127" s="265"/>
      <c r="MRE127" s="265"/>
      <c r="MRF127" s="265"/>
      <c r="MRG127" s="265"/>
      <c r="MRH127" s="265"/>
      <c r="MRI127" s="265"/>
      <c r="MRJ127" s="265"/>
      <c r="MRK127" s="265"/>
      <c r="MRL127" s="265"/>
      <c r="MRM127" s="265"/>
      <c r="MRN127" s="265"/>
      <c r="MRO127" s="265"/>
      <c r="MRP127" s="265"/>
      <c r="MRQ127" s="265"/>
      <c r="MRR127" s="265"/>
      <c r="MRS127" s="265"/>
      <c r="MRT127" s="265"/>
      <c r="MRU127" s="265"/>
      <c r="MRV127" s="265"/>
      <c r="MRW127" s="265"/>
      <c r="MRX127" s="265"/>
      <c r="MRY127" s="265"/>
      <c r="MRZ127" s="265"/>
      <c r="MSA127" s="265"/>
      <c r="MSB127" s="265"/>
      <c r="MSC127" s="265"/>
      <c r="MSD127" s="265"/>
      <c r="MSE127" s="265"/>
      <c r="MSF127" s="265"/>
      <c r="MSG127" s="265"/>
      <c r="MSH127" s="265"/>
      <c r="MSI127" s="265"/>
      <c r="MSJ127" s="265"/>
      <c r="MSK127" s="265"/>
      <c r="MSL127" s="265"/>
      <c r="MSM127" s="265"/>
      <c r="MSN127" s="265"/>
      <c r="MSO127" s="265"/>
      <c r="MSP127" s="265"/>
      <c r="MSQ127" s="265"/>
      <c r="MSR127" s="265"/>
      <c r="MSS127" s="265"/>
      <c r="MST127" s="265"/>
      <c r="MSU127" s="265"/>
      <c r="MSV127" s="265"/>
      <c r="MSW127" s="265"/>
      <c r="MSX127" s="265"/>
      <c r="MSY127" s="265"/>
      <c r="MSZ127" s="265"/>
      <c r="MTA127" s="265"/>
      <c r="MTB127" s="265"/>
      <c r="MTC127" s="265"/>
      <c r="MTD127" s="265"/>
      <c r="MTE127" s="265"/>
      <c r="MTF127" s="265"/>
      <c r="MTG127" s="265"/>
      <c r="MTH127" s="265"/>
      <c r="MTI127" s="265"/>
      <c r="MTJ127" s="265"/>
      <c r="MTK127" s="265"/>
      <c r="MTL127" s="265"/>
      <c r="MTM127" s="265"/>
      <c r="MTN127" s="265"/>
      <c r="MTO127" s="265"/>
      <c r="MTP127" s="265"/>
      <c r="MTQ127" s="265"/>
      <c r="MTR127" s="265"/>
      <c r="MTS127" s="265"/>
      <c r="MTT127" s="265"/>
      <c r="MTU127" s="265"/>
      <c r="MTV127" s="265"/>
      <c r="MTW127" s="265"/>
      <c r="MTX127" s="265"/>
      <c r="MTY127" s="265"/>
      <c r="MTZ127" s="265"/>
      <c r="MUA127" s="265"/>
      <c r="MUB127" s="265"/>
      <c r="MUC127" s="265"/>
      <c r="MUD127" s="265"/>
      <c r="MUE127" s="265"/>
      <c r="MUF127" s="265"/>
      <c r="MUG127" s="265"/>
      <c r="MUH127" s="265"/>
      <c r="MUI127" s="265"/>
      <c r="MUJ127" s="265"/>
      <c r="MUK127" s="265"/>
      <c r="MUL127" s="265"/>
      <c r="MUM127" s="265"/>
      <c r="MUN127" s="265"/>
      <c r="MUO127" s="265"/>
      <c r="MUP127" s="265"/>
      <c r="MUQ127" s="265"/>
      <c r="MUR127" s="265"/>
      <c r="MUS127" s="265"/>
      <c r="MUT127" s="265"/>
      <c r="MUU127" s="265"/>
      <c r="MUV127" s="265"/>
      <c r="MUW127" s="265"/>
      <c r="MUX127" s="265"/>
      <c r="MUY127" s="265"/>
      <c r="MUZ127" s="265"/>
      <c r="MVA127" s="265"/>
      <c r="MVB127" s="265"/>
      <c r="MVC127" s="265"/>
      <c r="MVD127" s="265"/>
      <c r="MVE127" s="265"/>
      <c r="MVF127" s="265"/>
      <c r="MVG127" s="265"/>
      <c r="MVH127" s="265"/>
      <c r="MVI127" s="265"/>
      <c r="MVJ127" s="265"/>
      <c r="MVK127" s="265"/>
      <c r="MVL127" s="265"/>
      <c r="MVM127" s="265"/>
      <c r="MVN127" s="265"/>
      <c r="MVO127" s="265"/>
      <c r="MVP127" s="265"/>
      <c r="MVQ127" s="265"/>
      <c r="MVR127" s="265"/>
      <c r="MVS127" s="265"/>
      <c r="MVT127" s="265"/>
      <c r="MVU127" s="265"/>
      <c r="MVV127" s="265"/>
      <c r="MVW127" s="265"/>
      <c r="MVX127" s="265"/>
      <c r="MVY127" s="265"/>
      <c r="MVZ127" s="265"/>
      <c r="MWA127" s="265"/>
      <c r="MWB127" s="265"/>
      <c r="MWC127" s="265"/>
      <c r="MWD127" s="265"/>
      <c r="MWE127" s="265"/>
      <c r="MWF127" s="265"/>
      <c r="MWG127" s="265"/>
      <c r="MWH127" s="265"/>
      <c r="MWI127" s="265"/>
      <c r="MWJ127" s="265"/>
      <c r="MWK127" s="265"/>
      <c r="MWL127" s="265"/>
      <c r="MWM127" s="265"/>
      <c r="MWN127" s="265"/>
      <c r="MWO127" s="265"/>
      <c r="MWP127" s="265"/>
      <c r="MWQ127" s="265"/>
      <c r="MWR127" s="265"/>
      <c r="MWS127" s="265"/>
      <c r="MWT127" s="265"/>
      <c r="MWU127" s="265"/>
      <c r="MWV127" s="265"/>
      <c r="MWW127" s="265"/>
      <c r="MWX127" s="265"/>
      <c r="MWY127" s="265"/>
      <c r="MWZ127" s="265"/>
      <c r="MXA127" s="265"/>
      <c r="MXB127" s="265"/>
      <c r="MXC127" s="265"/>
      <c r="MXD127" s="265"/>
      <c r="MXE127" s="265"/>
      <c r="MXF127" s="265"/>
      <c r="MXG127" s="265"/>
      <c r="MXH127" s="265"/>
      <c r="MXI127" s="265"/>
      <c r="MXJ127" s="265"/>
      <c r="MXK127" s="265"/>
      <c r="MXL127" s="265"/>
      <c r="MXM127" s="265"/>
      <c r="MXN127" s="265"/>
      <c r="MXO127" s="265"/>
      <c r="MXP127" s="265"/>
      <c r="MXQ127" s="265"/>
      <c r="MXR127" s="265"/>
      <c r="MXS127" s="265"/>
      <c r="MXT127" s="265"/>
      <c r="MXU127" s="265"/>
      <c r="MXV127" s="265"/>
      <c r="MXW127" s="265"/>
      <c r="MXX127" s="265"/>
      <c r="MXY127" s="265"/>
      <c r="MXZ127" s="265"/>
      <c r="MYA127" s="265"/>
      <c r="MYB127" s="265"/>
      <c r="MYC127" s="265"/>
      <c r="MYD127" s="265"/>
      <c r="MYE127" s="265"/>
      <c r="MYF127" s="265"/>
      <c r="MYG127" s="265"/>
      <c r="MYH127" s="265"/>
      <c r="MYI127" s="265"/>
      <c r="MYJ127" s="265"/>
      <c r="MYK127" s="265"/>
      <c r="MYL127" s="265"/>
      <c r="MYM127" s="265"/>
      <c r="MYN127" s="265"/>
      <c r="MYO127" s="265"/>
      <c r="MYP127" s="265"/>
      <c r="MYQ127" s="265"/>
      <c r="MYR127" s="265"/>
      <c r="MYS127" s="265"/>
      <c r="MYT127" s="265"/>
      <c r="MYU127" s="265"/>
      <c r="MYV127" s="265"/>
      <c r="MYW127" s="265"/>
      <c r="MYX127" s="265"/>
      <c r="MYY127" s="265"/>
      <c r="MYZ127" s="265"/>
      <c r="MZA127" s="265"/>
      <c r="MZB127" s="265"/>
      <c r="MZC127" s="265"/>
      <c r="MZD127" s="265"/>
      <c r="MZE127" s="265"/>
      <c r="MZF127" s="265"/>
      <c r="MZG127" s="265"/>
      <c r="MZH127" s="265"/>
      <c r="MZI127" s="265"/>
      <c r="MZJ127" s="265"/>
      <c r="MZK127" s="265"/>
      <c r="MZL127" s="265"/>
      <c r="MZM127" s="265"/>
      <c r="MZN127" s="265"/>
      <c r="MZO127" s="265"/>
      <c r="MZP127" s="265"/>
      <c r="MZQ127" s="265"/>
      <c r="MZR127" s="265"/>
      <c r="MZS127" s="265"/>
      <c r="MZT127" s="265"/>
      <c r="MZU127" s="265"/>
      <c r="MZV127" s="265"/>
      <c r="MZW127" s="265"/>
      <c r="MZX127" s="265"/>
      <c r="MZY127" s="265"/>
      <c r="MZZ127" s="265"/>
      <c r="NAA127" s="265"/>
      <c r="NAB127" s="265"/>
      <c r="NAC127" s="265"/>
      <c r="NAD127" s="265"/>
      <c r="NAE127" s="265"/>
      <c r="NAF127" s="265"/>
      <c r="NAG127" s="265"/>
      <c r="NAH127" s="265"/>
      <c r="NAI127" s="265"/>
      <c r="NAJ127" s="265"/>
      <c r="NAK127" s="265"/>
      <c r="NAL127" s="265"/>
      <c r="NAM127" s="265"/>
      <c r="NAN127" s="265"/>
      <c r="NAO127" s="265"/>
      <c r="NAP127" s="265"/>
      <c r="NAQ127" s="265"/>
      <c r="NAR127" s="265"/>
      <c r="NAS127" s="265"/>
      <c r="NAT127" s="265"/>
      <c r="NAU127" s="265"/>
      <c r="NAV127" s="265"/>
      <c r="NAW127" s="265"/>
      <c r="NAX127" s="265"/>
      <c r="NAY127" s="265"/>
      <c r="NAZ127" s="265"/>
      <c r="NBA127" s="265"/>
      <c r="NBB127" s="265"/>
      <c r="NBC127" s="265"/>
      <c r="NBD127" s="265"/>
      <c r="NBE127" s="265"/>
      <c r="NBF127" s="265"/>
      <c r="NBG127" s="265"/>
      <c r="NBH127" s="265"/>
      <c r="NBI127" s="265"/>
      <c r="NBJ127" s="265"/>
      <c r="NBK127" s="265"/>
      <c r="NBL127" s="265"/>
      <c r="NBM127" s="265"/>
      <c r="NBN127" s="265"/>
      <c r="NBO127" s="265"/>
      <c r="NBP127" s="265"/>
      <c r="NBQ127" s="265"/>
      <c r="NBR127" s="265"/>
      <c r="NBS127" s="265"/>
      <c r="NBT127" s="265"/>
      <c r="NBU127" s="265"/>
      <c r="NBV127" s="265"/>
      <c r="NBW127" s="265"/>
      <c r="NBX127" s="265"/>
      <c r="NBY127" s="265"/>
      <c r="NBZ127" s="265"/>
      <c r="NCA127" s="265"/>
      <c r="NCB127" s="265"/>
      <c r="NCC127" s="265"/>
      <c r="NCD127" s="265"/>
      <c r="NCE127" s="265"/>
      <c r="NCF127" s="265"/>
      <c r="NCG127" s="265"/>
      <c r="NCH127" s="265"/>
      <c r="NCI127" s="265"/>
      <c r="NCJ127" s="265"/>
      <c r="NCK127" s="265"/>
      <c r="NCL127" s="265"/>
      <c r="NCM127" s="265"/>
      <c r="NCN127" s="265"/>
      <c r="NCO127" s="265"/>
      <c r="NCP127" s="265"/>
      <c r="NCQ127" s="265"/>
      <c r="NCR127" s="265"/>
      <c r="NCS127" s="265"/>
      <c r="NCT127" s="265"/>
      <c r="NCU127" s="265"/>
      <c r="NCV127" s="265"/>
      <c r="NCW127" s="265"/>
      <c r="NCX127" s="265"/>
      <c r="NCY127" s="265"/>
      <c r="NCZ127" s="265"/>
      <c r="NDA127" s="265"/>
      <c r="NDB127" s="265"/>
      <c r="NDC127" s="265"/>
      <c r="NDD127" s="265"/>
      <c r="NDE127" s="265"/>
      <c r="NDF127" s="265"/>
      <c r="NDG127" s="265"/>
      <c r="NDH127" s="265"/>
      <c r="NDI127" s="265"/>
      <c r="NDJ127" s="265"/>
      <c r="NDK127" s="265"/>
      <c r="NDL127" s="265"/>
      <c r="NDM127" s="265"/>
      <c r="NDN127" s="265"/>
      <c r="NDO127" s="265"/>
      <c r="NDP127" s="265"/>
      <c r="NDQ127" s="265"/>
      <c r="NDR127" s="265"/>
      <c r="NDS127" s="265"/>
      <c r="NDT127" s="265"/>
      <c r="NDU127" s="265"/>
      <c r="NDV127" s="265"/>
      <c r="NDW127" s="265"/>
      <c r="NDX127" s="265"/>
      <c r="NDY127" s="265"/>
      <c r="NDZ127" s="265"/>
      <c r="NEA127" s="265"/>
      <c r="NEB127" s="265"/>
      <c r="NEC127" s="265"/>
      <c r="NED127" s="265"/>
      <c r="NEE127" s="265"/>
      <c r="NEF127" s="265"/>
      <c r="NEG127" s="265"/>
      <c r="NEH127" s="265"/>
      <c r="NEI127" s="265"/>
      <c r="NEJ127" s="265"/>
      <c r="NEK127" s="265"/>
      <c r="NEL127" s="265"/>
      <c r="NEM127" s="265"/>
      <c r="NEN127" s="265"/>
      <c r="NEO127" s="265"/>
      <c r="NEP127" s="265"/>
      <c r="NEQ127" s="265"/>
      <c r="NER127" s="265"/>
      <c r="NES127" s="265"/>
      <c r="NET127" s="265"/>
      <c r="NEU127" s="265"/>
      <c r="NEV127" s="265"/>
      <c r="NEW127" s="265"/>
      <c r="NEX127" s="265"/>
      <c r="NEY127" s="265"/>
      <c r="NEZ127" s="265"/>
      <c r="NFA127" s="265"/>
      <c r="NFB127" s="265"/>
      <c r="NFC127" s="265"/>
      <c r="NFD127" s="265"/>
      <c r="NFE127" s="265"/>
      <c r="NFF127" s="265"/>
      <c r="NFG127" s="265"/>
      <c r="NFH127" s="265"/>
      <c r="NFI127" s="265"/>
      <c r="NFJ127" s="265"/>
      <c r="NFK127" s="265"/>
      <c r="NFL127" s="265"/>
      <c r="NFM127" s="265"/>
      <c r="NFN127" s="265"/>
      <c r="NFO127" s="265"/>
      <c r="NFP127" s="265"/>
      <c r="NFQ127" s="265"/>
      <c r="NFR127" s="265"/>
      <c r="NFS127" s="265"/>
      <c r="NFT127" s="265"/>
      <c r="NFU127" s="265"/>
      <c r="NFV127" s="265"/>
      <c r="NFW127" s="265"/>
      <c r="NFX127" s="265"/>
      <c r="NFY127" s="265"/>
      <c r="NFZ127" s="265"/>
      <c r="NGA127" s="265"/>
      <c r="NGB127" s="265"/>
      <c r="NGC127" s="265"/>
      <c r="NGD127" s="265"/>
      <c r="NGE127" s="265"/>
      <c r="NGF127" s="265"/>
      <c r="NGG127" s="265"/>
      <c r="NGH127" s="265"/>
      <c r="NGI127" s="265"/>
      <c r="NGJ127" s="265"/>
      <c r="NGK127" s="265"/>
      <c r="NGL127" s="265"/>
      <c r="NGM127" s="265"/>
      <c r="NGN127" s="265"/>
      <c r="NGO127" s="265"/>
      <c r="NGP127" s="265"/>
      <c r="NGQ127" s="265"/>
      <c r="NGR127" s="265"/>
      <c r="NGS127" s="265"/>
      <c r="NGT127" s="265"/>
      <c r="NGU127" s="265"/>
      <c r="NGV127" s="265"/>
      <c r="NGW127" s="265"/>
      <c r="NGX127" s="265"/>
      <c r="NGY127" s="265"/>
      <c r="NGZ127" s="265"/>
      <c r="NHA127" s="265"/>
      <c r="NHB127" s="265"/>
      <c r="NHC127" s="265"/>
      <c r="NHD127" s="265"/>
      <c r="NHE127" s="265"/>
      <c r="NHF127" s="265"/>
      <c r="NHG127" s="265"/>
      <c r="NHH127" s="265"/>
      <c r="NHI127" s="265"/>
      <c r="NHJ127" s="265"/>
      <c r="NHK127" s="265"/>
      <c r="NHL127" s="265"/>
      <c r="NHM127" s="265"/>
      <c r="NHN127" s="265"/>
      <c r="NHO127" s="265"/>
      <c r="NHP127" s="265"/>
      <c r="NHQ127" s="265"/>
      <c r="NHR127" s="265"/>
      <c r="NHS127" s="265"/>
      <c r="NHT127" s="265"/>
      <c r="NHU127" s="265"/>
      <c r="NHV127" s="265"/>
      <c r="NHW127" s="265"/>
      <c r="NHX127" s="265"/>
      <c r="NHY127" s="265"/>
      <c r="NHZ127" s="265"/>
      <c r="NIA127" s="265"/>
      <c r="NIB127" s="265"/>
      <c r="NIC127" s="265"/>
      <c r="NID127" s="265"/>
      <c r="NIE127" s="265"/>
      <c r="NIF127" s="265"/>
      <c r="NIG127" s="265"/>
      <c r="NIH127" s="265"/>
      <c r="NII127" s="265"/>
      <c r="NIJ127" s="265"/>
      <c r="NIK127" s="265"/>
      <c r="NIL127" s="265"/>
      <c r="NIM127" s="265"/>
      <c r="NIN127" s="265"/>
      <c r="NIO127" s="265"/>
      <c r="NIP127" s="265"/>
      <c r="NIQ127" s="265"/>
      <c r="NIR127" s="265"/>
      <c r="NIS127" s="265"/>
      <c r="NIT127" s="265"/>
      <c r="NIU127" s="265"/>
      <c r="NIV127" s="265"/>
      <c r="NIW127" s="265"/>
      <c r="NIX127" s="265"/>
      <c r="NIY127" s="265"/>
      <c r="NIZ127" s="265"/>
      <c r="NJA127" s="265"/>
      <c r="NJB127" s="265"/>
      <c r="NJC127" s="265"/>
      <c r="NJD127" s="265"/>
      <c r="NJE127" s="265"/>
      <c r="NJF127" s="265"/>
      <c r="NJG127" s="265"/>
      <c r="NJH127" s="265"/>
      <c r="NJI127" s="265"/>
      <c r="NJJ127" s="265"/>
      <c r="NJK127" s="265"/>
      <c r="NJL127" s="265"/>
      <c r="NJM127" s="265"/>
      <c r="NJN127" s="265"/>
      <c r="NJO127" s="265"/>
      <c r="NJP127" s="265"/>
      <c r="NJQ127" s="265"/>
      <c r="NJR127" s="265"/>
      <c r="NJS127" s="265"/>
      <c r="NJT127" s="265"/>
      <c r="NJU127" s="265"/>
      <c r="NJV127" s="265"/>
      <c r="NJW127" s="265"/>
      <c r="NJX127" s="265"/>
      <c r="NJY127" s="265"/>
      <c r="NJZ127" s="265"/>
      <c r="NKA127" s="265"/>
      <c r="NKB127" s="265"/>
      <c r="NKC127" s="265"/>
      <c r="NKD127" s="265"/>
      <c r="NKE127" s="265"/>
      <c r="NKF127" s="265"/>
      <c r="NKG127" s="265"/>
      <c r="NKH127" s="265"/>
      <c r="NKI127" s="265"/>
      <c r="NKJ127" s="265"/>
      <c r="NKK127" s="265"/>
      <c r="NKL127" s="265"/>
      <c r="NKM127" s="265"/>
      <c r="NKN127" s="265"/>
      <c r="NKO127" s="265"/>
      <c r="NKP127" s="265"/>
      <c r="NKQ127" s="265"/>
      <c r="NKR127" s="265"/>
      <c r="NKS127" s="265"/>
      <c r="NKT127" s="265"/>
      <c r="NKU127" s="265"/>
      <c r="NKV127" s="265"/>
      <c r="NKW127" s="265"/>
      <c r="NKX127" s="265"/>
      <c r="NKY127" s="265"/>
      <c r="NKZ127" s="265"/>
      <c r="NLA127" s="265"/>
      <c r="NLB127" s="265"/>
      <c r="NLC127" s="265"/>
      <c r="NLD127" s="265"/>
      <c r="NLE127" s="265"/>
      <c r="NLF127" s="265"/>
      <c r="NLG127" s="265"/>
      <c r="NLH127" s="265"/>
      <c r="NLI127" s="265"/>
      <c r="NLJ127" s="265"/>
      <c r="NLK127" s="265"/>
      <c r="NLL127" s="265"/>
      <c r="NLM127" s="265"/>
      <c r="NLN127" s="265"/>
      <c r="NLO127" s="265"/>
      <c r="NLP127" s="265"/>
      <c r="NLQ127" s="265"/>
      <c r="NLR127" s="265"/>
      <c r="NLS127" s="265"/>
      <c r="NLT127" s="265"/>
      <c r="NLU127" s="265"/>
      <c r="NLV127" s="265"/>
      <c r="NLW127" s="265"/>
      <c r="NLX127" s="265"/>
      <c r="NLY127" s="265"/>
      <c r="NLZ127" s="265"/>
      <c r="NMA127" s="265"/>
      <c r="NMB127" s="265"/>
      <c r="NMC127" s="265"/>
      <c r="NMD127" s="265"/>
      <c r="NME127" s="265"/>
      <c r="NMF127" s="265"/>
      <c r="NMG127" s="265"/>
      <c r="NMH127" s="265"/>
      <c r="NMI127" s="265"/>
      <c r="NMJ127" s="265"/>
      <c r="NMK127" s="265"/>
      <c r="NML127" s="265"/>
      <c r="NMM127" s="265"/>
      <c r="NMN127" s="265"/>
      <c r="NMO127" s="265"/>
      <c r="NMP127" s="265"/>
      <c r="NMQ127" s="265"/>
      <c r="NMR127" s="265"/>
      <c r="NMS127" s="265"/>
      <c r="NMT127" s="265"/>
      <c r="NMU127" s="265"/>
      <c r="NMV127" s="265"/>
      <c r="NMW127" s="265"/>
      <c r="NMX127" s="265"/>
      <c r="NMY127" s="265"/>
      <c r="NMZ127" s="265"/>
      <c r="NNA127" s="265"/>
      <c r="NNB127" s="265"/>
      <c r="NNC127" s="265"/>
      <c r="NND127" s="265"/>
      <c r="NNE127" s="265"/>
      <c r="NNF127" s="265"/>
      <c r="NNG127" s="265"/>
      <c r="NNH127" s="265"/>
      <c r="NNI127" s="265"/>
      <c r="NNJ127" s="265"/>
      <c r="NNK127" s="265"/>
      <c r="NNL127" s="265"/>
      <c r="NNM127" s="265"/>
      <c r="NNN127" s="265"/>
      <c r="NNO127" s="265"/>
      <c r="NNP127" s="265"/>
      <c r="NNQ127" s="265"/>
      <c r="NNR127" s="265"/>
      <c r="NNS127" s="265"/>
      <c r="NNT127" s="265"/>
      <c r="NNU127" s="265"/>
      <c r="NNV127" s="265"/>
      <c r="NNW127" s="265"/>
      <c r="NNX127" s="265"/>
      <c r="NNY127" s="265"/>
      <c r="NNZ127" s="265"/>
      <c r="NOA127" s="265"/>
      <c r="NOB127" s="265"/>
      <c r="NOC127" s="265"/>
      <c r="NOD127" s="265"/>
      <c r="NOE127" s="265"/>
      <c r="NOF127" s="265"/>
      <c r="NOG127" s="265"/>
      <c r="NOH127" s="265"/>
      <c r="NOI127" s="265"/>
      <c r="NOJ127" s="265"/>
      <c r="NOK127" s="265"/>
      <c r="NOL127" s="265"/>
      <c r="NOM127" s="265"/>
      <c r="NON127" s="265"/>
      <c r="NOO127" s="265"/>
      <c r="NOP127" s="265"/>
      <c r="NOQ127" s="265"/>
      <c r="NOR127" s="265"/>
      <c r="NOS127" s="265"/>
      <c r="NOT127" s="265"/>
      <c r="NOU127" s="265"/>
      <c r="NOV127" s="265"/>
      <c r="NOW127" s="265"/>
      <c r="NOX127" s="265"/>
      <c r="NOY127" s="265"/>
      <c r="NOZ127" s="265"/>
      <c r="NPA127" s="265"/>
      <c r="NPB127" s="265"/>
      <c r="NPC127" s="265"/>
      <c r="NPD127" s="265"/>
      <c r="NPE127" s="265"/>
      <c r="NPF127" s="265"/>
      <c r="NPG127" s="265"/>
      <c r="NPH127" s="265"/>
      <c r="NPI127" s="265"/>
      <c r="NPJ127" s="265"/>
      <c r="NPK127" s="265"/>
      <c r="NPL127" s="265"/>
      <c r="NPM127" s="265"/>
      <c r="NPN127" s="265"/>
      <c r="NPO127" s="265"/>
      <c r="NPP127" s="265"/>
      <c r="NPQ127" s="265"/>
      <c r="NPR127" s="265"/>
      <c r="NPS127" s="265"/>
      <c r="NPT127" s="265"/>
      <c r="NPU127" s="265"/>
      <c r="NPV127" s="265"/>
      <c r="NPW127" s="265"/>
      <c r="NPX127" s="265"/>
      <c r="NPY127" s="265"/>
      <c r="NPZ127" s="265"/>
      <c r="NQA127" s="265"/>
      <c r="NQB127" s="265"/>
      <c r="NQC127" s="265"/>
      <c r="NQD127" s="265"/>
      <c r="NQE127" s="265"/>
      <c r="NQF127" s="265"/>
      <c r="NQG127" s="265"/>
      <c r="NQH127" s="265"/>
      <c r="NQI127" s="265"/>
      <c r="NQJ127" s="265"/>
      <c r="NQK127" s="265"/>
      <c r="NQL127" s="265"/>
      <c r="NQM127" s="265"/>
      <c r="NQN127" s="265"/>
      <c r="NQO127" s="265"/>
      <c r="NQP127" s="265"/>
      <c r="NQQ127" s="265"/>
      <c r="NQR127" s="265"/>
      <c r="NQS127" s="265"/>
      <c r="NQT127" s="265"/>
      <c r="NQU127" s="265"/>
      <c r="NQV127" s="265"/>
      <c r="NQW127" s="265"/>
      <c r="NQX127" s="265"/>
      <c r="NQY127" s="265"/>
      <c r="NQZ127" s="265"/>
      <c r="NRA127" s="265"/>
      <c r="NRB127" s="265"/>
      <c r="NRC127" s="265"/>
      <c r="NRD127" s="265"/>
      <c r="NRE127" s="265"/>
      <c r="NRF127" s="265"/>
      <c r="NRG127" s="265"/>
      <c r="NRH127" s="265"/>
      <c r="NRI127" s="265"/>
      <c r="NRJ127" s="265"/>
      <c r="NRK127" s="265"/>
      <c r="NRL127" s="265"/>
      <c r="NRM127" s="265"/>
      <c r="NRN127" s="265"/>
      <c r="NRO127" s="265"/>
      <c r="NRP127" s="265"/>
      <c r="NRQ127" s="265"/>
      <c r="NRR127" s="265"/>
      <c r="NRS127" s="265"/>
      <c r="NRT127" s="265"/>
      <c r="NRU127" s="265"/>
      <c r="NRV127" s="265"/>
      <c r="NRW127" s="265"/>
      <c r="NRX127" s="265"/>
      <c r="NRY127" s="265"/>
      <c r="NRZ127" s="265"/>
      <c r="NSA127" s="265"/>
      <c r="NSB127" s="265"/>
      <c r="NSC127" s="265"/>
      <c r="NSD127" s="265"/>
      <c r="NSE127" s="265"/>
      <c r="NSF127" s="265"/>
      <c r="NSG127" s="265"/>
      <c r="NSH127" s="265"/>
      <c r="NSI127" s="265"/>
      <c r="NSJ127" s="265"/>
      <c r="NSK127" s="265"/>
      <c r="NSL127" s="265"/>
      <c r="NSM127" s="265"/>
      <c r="NSN127" s="265"/>
      <c r="NSO127" s="265"/>
      <c r="NSP127" s="265"/>
      <c r="NSQ127" s="265"/>
      <c r="NSR127" s="265"/>
      <c r="NSS127" s="265"/>
      <c r="NST127" s="265"/>
      <c r="NSU127" s="265"/>
      <c r="NSV127" s="265"/>
      <c r="NSW127" s="265"/>
      <c r="NSX127" s="265"/>
      <c r="NSY127" s="265"/>
      <c r="NSZ127" s="265"/>
      <c r="NTA127" s="265"/>
      <c r="NTB127" s="265"/>
      <c r="NTC127" s="265"/>
      <c r="NTD127" s="265"/>
      <c r="NTE127" s="265"/>
      <c r="NTF127" s="265"/>
      <c r="NTG127" s="265"/>
      <c r="NTH127" s="265"/>
      <c r="NTI127" s="265"/>
      <c r="NTJ127" s="265"/>
      <c r="NTK127" s="265"/>
      <c r="NTL127" s="265"/>
      <c r="NTM127" s="265"/>
      <c r="NTN127" s="265"/>
      <c r="NTO127" s="265"/>
      <c r="NTP127" s="265"/>
      <c r="NTQ127" s="265"/>
      <c r="NTR127" s="265"/>
      <c r="NTS127" s="265"/>
      <c r="NTT127" s="265"/>
      <c r="NTU127" s="265"/>
      <c r="NTV127" s="265"/>
      <c r="NTW127" s="265"/>
      <c r="NTX127" s="265"/>
      <c r="NTY127" s="265"/>
      <c r="NTZ127" s="265"/>
      <c r="NUA127" s="265"/>
      <c r="NUB127" s="265"/>
      <c r="NUC127" s="265"/>
      <c r="NUD127" s="265"/>
      <c r="NUE127" s="265"/>
      <c r="NUF127" s="265"/>
      <c r="NUG127" s="265"/>
      <c r="NUH127" s="265"/>
      <c r="NUI127" s="265"/>
      <c r="NUJ127" s="265"/>
      <c r="NUK127" s="265"/>
      <c r="NUL127" s="265"/>
      <c r="NUM127" s="265"/>
      <c r="NUN127" s="265"/>
      <c r="NUO127" s="265"/>
      <c r="NUP127" s="265"/>
      <c r="NUQ127" s="265"/>
      <c r="NUR127" s="265"/>
      <c r="NUS127" s="265"/>
      <c r="NUT127" s="265"/>
      <c r="NUU127" s="265"/>
      <c r="NUV127" s="265"/>
      <c r="NUW127" s="265"/>
      <c r="NUX127" s="265"/>
      <c r="NUY127" s="265"/>
      <c r="NUZ127" s="265"/>
      <c r="NVA127" s="265"/>
      <c r="NVB127" s="265"/>
      <c r="NVC127" s="265"/>
      <c r="NVD127" s="265"/>
      <c r="NVE127" s="265"/>
      <c r="NVF127" s="265"/>
      <c r="NVG127" s="265"/>
      <c r="NVH127" s="265"/>
      <c r="NVI127" s="265"/>
      <c r="NVJ127" s="265"/>
      <c r="NVK127" s="265"/>
      <c r="NVL127" s="265"/>
      <c r="NVM127" s="265"/>
      <c r="NVN127" s="265"/>
      <c r="NVO127" s="265"/>
      <c r="NVP127" s="265"/>
      <c r="NVQ127" s="265"/>
      <c r="NVR127" s="265"/>
      <c r="NVS127" s="265"/>
      <c r="NVT127" s="265"/>
      <c r="NVU127" s="265"/>
      <c r="NVV127" s="265"/>
      <c r="NVW127" s="265"/>
      <c r="NVX127" s="265"/>
      <c r="NVY127" s="265"/>
      <c r="NVZ127" s="265"/>
      <c r="NWA127" s="265"/>
      <c r="NWB127" s="265"/>
      <c r="NWC127" s="265"/>
      <c r="NWD127" s="265"/>
      <c r="NWE127" s="265"/>
      <c r="NWF127" s="265"/>
      <c r="NWG127" s="265"/>
      <c r="NWH127" s="265"/>
      <c r="NWI127" s="265"/>
      <c r="NWJ127" s="265"/>
      <c r="NWK127" s="265"/>
      <c r="NWL127" s="265"/>
      <c r="NWM127" s="265"/>
      <c r="NWN127" s="265"/>
      <c r="NWO127" s="265"/>
      <c r="NWP127" s="265"/>
      <c r="NWQ127" s="265"/>
      <c r="NWR127" s="265"/>
      <c r="NWS127" s="265"/>
      <c r="NWT127" s="265"/>
      <c r="NWU127" s="265"/>
      <c r="NWV127" s="265"/>
      <c r="NWW127" s="265"/>
      <c r="NWX127" s="265"/>
      <c r="NWY127" s="265"/>
      <c r="NWZ127" s="265"/>
      <c r="NXA127" s="265"/>
      <c r="NXB127" s="265"/>
      <c r="NXC127" s="265"/>
      <c r="NXD127" s="265"/>
      <c r="NXE127" s="265"/>
      <c r="NXF127" s="265"/>
      <c r="NXG127" s="265"/>
      <c r="NXH127" s="265"/>
      <c r="NXI127" s="265"/>
      <c r="NXJ127" s="265"/>
      <c r="NXK127" s="265"/>
      <c r="NXL127" s="265"/>
      <c r="NXM127" s="265"/>
      <c r="NXN127" s="265"/>
      <c r="NXO127" s="265"/>
      <c r="NXP127" s="265"/>
      <c r="NXQ127" s="265"/>
      <c r="NXR127" s="265"/>
      <c r="NXS127" s="265"/>
      <c r="NXT127" s="265"/>
      <c r="NXU127" s="265"/>
      <c r="NXV127" s="265"/>
      <c r="NXW127" s="265"/>
      <c r="NXX127" s="265"/>
      <c r="NXY127" s="265"/>
      <c r="NXZ127" s="265"/>
      <c r="NYA127" s="265"/>
      <c r="NYB127" s="265"/>
      <c r="NYC127" s="265"/>
      <c r="NYD127" s="265"/>
      <c r="NYE127" s="265"/>
      <c r="NYF127" s="265"/>
      <c r="NYG127" s="265"/>
      <c r="NYH127" s="265"/>
      <c r="NYI127" s="265"/>
      <c r="NYJ127" s="265"/>
      <c r="NYK127" s="265"/>
      <c r="NYL127" s="265"/>
      <c r="NYM127" s="265"/>
      <c r="NYN127" s="265"/>
      <c r="NYO127" s="265"/>
      <c r="NYP127" s="265"/>
      <c r="NYQ127" s="265"/>
      <c r="NYR127" s="265"/>
      <c r="NYS127" s="265"/>
      <c r="NYT127" s="265"/>
      <c r="NYU127" s="265"/>
      <c r="NYV127" s="265"/>
      <c r="NYW127" s="265"/>
      <c r="NYX127" s="265"/>
      <c r="NYY127" s="265"/>
      <c r="NYZ127" s="265"/>
      <c r="NZA127" s="265"/>
      <c r="NZB127" s="265"/>
      <c r="NZC127" s="265"/>
      <c r="NZD127" s="265"/>
      <c r="NZE127" s="265"/>
      <c r="NZF127" s="265"/>
      <c r="NZG127" s="265"/>
      <c r="NZH127" s="265"/>
      <c r="NZI127" s="265"/>
      <c r="NZJ127" s="265"/>
      <c r="NZK127" s="265"/>
      <c r="NZL127" s="265"/>
      <c r="NZM127" s="265"/>
      <c r="NZN127" s="265"/>
      <c r="NZO127" s="265"/>
      <c r="NZP127" s="265"/>
      <c r="NZQ127" s="265"/>
      <c r="NZR127" s="265"/>
      <c r="NZS127" s="265"/>
      <c r="NZT127" s="265"/>
      <c r="NZU127" s="265"/>
      <c r="NZV127" s="265"/>
      <c r="NZW127" s="265"/>
      <c r="NZX127" s="265"/>
      <c r="NZY127" s="265"/>
      <c r="NZZ127" s="265"/>
      <c r="OAA127" s="265"/>
      <c r="OAB127" s="265"/>
      <c r="OAC127" s="265"/>
      <c r="OAD127" s="265"/>
      <c r="OAE127" s="265"/>
      <c r="OAF127" s="265"/>
      <c r="OAG127" s="265"/>
      <c r="OAH127" s="265"/>
      <c r="OAI127" s="265"/>
      <c r="OAJ127" s="265"/>
      <c r="OAK127" s="265"/>
      <c r="OAL127" s="265"/>
      <c r="OAM127" s="265"/>
      <c r="OAN127" s="265"/>
      <c r="OAO127" s="265"/>
      <c r="OAP127" s="265"/>
      <c r="OAQ127" s="265"/>
      <c r="OAR127" s="265"/>
      <c r="OAS127" s="265"/>
      <c r="OAT127" s="265"/>
      <c r="OAU127" s="265"/>
      <c r="OAV127" s="265"/>
      <c r="OAW127" s="265"/>
      <c r="OAX127" s="265"/>
      <c r="OAY127" s="265"/>
      <c r="OAZ127" s="265"/>
      <c r="OBA127" s="265"/>
      <c r="OBB127" s="265"/>
      <c r="OBC127" s="265"/>
      <c r="OBD127" s="265"/>
      <c r="OBE127" s="265"/>
      <c r="OBF127" s="265"/>
      <c r="OBG127" s="265"/>
      <c r="OBH127" s="265"/>
      <c r="OBI127" s="265"/>
      <c r="OBJ127" s="265"/>
      <c r="OBK127" s="265"/>
      <c r="OBL127" s="265"/>
      <c r="OBM127" s="265"/>
      <c r="OBN127" s="265"/>
      <c r="OBO127" s="265"/>
      <c r="OBP127" s="265"/>
      <c r="OBQ127" s="265"/>
      <c r="OBR127" s="265"/>
      <c r="OBS127" s="265"/>
      <c r="OBT127" s="265"/>
      <c r="OBU127" s="265"/>
      <c r="OBV127" s="265"/>
      <c r="OBW127" s="265"/>
      <c r="OBX127" s="265"/>
      <c r="OBY127" s="265"/>
      <c r="OBZ127" s="265"/>
      <c r="OCA127" s="265"/>
      <c r="OCB127" s="265"/>
      <c r="OCC127" s="265"/>
      <c r="OCD127" s="265"/>
      <c r="OCE127" s="265"/>
      <c r="OCF127" s="265"/>
      <c r="OCG127" s="265"/>
      <c r="OCH127" s="265"/>
      <c r="OCI127" s="265"/>
      <c r="OCJ127" s="265"/>
      <c r="OCK127" s="265"/>
      <c r="OCL127" s="265"/>
      <c r="OCM127" s="265"/>
      <c r="OCN127" s="265"/>
      <c r="OCO127" s="265"/>
      <c r="OCP127" s="265"/>
      <c r="OCQ127" s="265"/>
      <c r="OCR127" s="265"/>
      <c r="OCS127" s="265"/>
      <c r="OCT127" s="265"/>
      <c r="OCU127" s="265"/>
      <c r="OCV127" s="265"/>
      <c r="OCW127" s="265"/>
      <c r="OCX127" s="265"/>
      <c r="OCY127" s="265"/>
      <c r="OCZ127" s="265"/>
      <c r="ODA127" s="265"/>
      <c r="ODB127" s="265"/>
      <c r="ODC127" s="265"/>
      <c r="ODD127" s="265"/>
      <c r="ODE127" s="265"/>
      <c r="ODF127" s="265"/>
      <c r="ODG127" s="265"/>
      <c r="ODH127" s="265"/>
      <c r="ODI127" s="265"/>
      <c r="ODJ127" s="265"/>
      <c r="ODK127" s="265"/>
      <c r="ODL127" s="265"/>
      <c r="ODM127" s="265"/>
      <c r="ODN127" s="265"/>
      <c r="ODO127" s="265"/>
      <c r="ODP127" s="265"/>
      <c r="ODQ127" s="265"/>
      <c r="ODR127" s="265"/>
      <c r="ODS127" s="265"/>
      <c r="ODT127" s="265"/>
      <c r="ODU127" s="265"/>
      <c r="ODV127" s="265"/>
      <c r="ODW127" s="265"/>
      <c r="ODX127" s="265"/>
      <c r="ODY127" s="265"/>
      <c r="ODZ127" s="265"/>
      <c r="OEA127" s="265"/>
      <c r="OEB127" s="265"/>
      <c r="OEC127" s="265"/>
      <c r="OED127" s="265"/>
      <c r="OEE127" s="265"/>
      <c r="OEF127" s="265"/>
      <c r="OEG127" s="265"/>
      <c r="OEH127" s="265"/>
      <c r="OEI127" s="265"/>
      <c r="OEJ127" s="265"/>
      <c r="OEK127" s="265"/>
      <c r="OEL127" s="265"/>
      <c r="OEM127" s="265"/>
      <c r="OEN127" s="265"/>
      <c r="OEO127" s="265"/>
      <c r="OEP127" s="265"/>
      <c r="OEQ127" s="265"/>
      <c r="OER127" s="265"/>
      <c r="OES127" s="265"/>
      <c r="OET127" s="265"/>
      <c r="OEU127" s="265"/>
      <c r="OEV127" s="265"/>
      <c r="OEW127" s="265"/>
      <c r="OEX127" s="265"/>
      <c r="OEY127" s="265"/>
      <c r="OEZ127" s="265"/>
      <c r="OFA127" s="265"/>
      <c r="OFB127" s="265"/>
      <c r="OFC127" s="265"/>
      <c r="OFD127" s="265"/>
      <c r="OFE127" s="265"/>
      <c r="OFF127" s="265"/>
      <c r="OFG127" s="265"/>
      <c r="OFH127" s="265"/>
      <c r="OFI127" s="265"/>
      <c r="OFJ127" s="265"/>
      <c r="OFK127" s="265"/>
      <c r="OFL127" s="265"/>
      <c r="OFM127" s="265"/>
      <c r="OFN127" s="265"/>
      <c r="OFO127" s="265"/>
      <c r="OFP127" s="265"/>
      <c r="OFQ127" s="265"/>
      <c r="OFR127" s="265"/>
      <c r="OFS127" s="265"/>
      <c r="OFT127" s="265"/>
      <c r="OFU127" s="265"/>
      <c r="OFV127" s="265"/>
      <c r="OFW127" s="265"/>
      <c r="OFX127" s="265"/>
      <c r="OFY127" s="265"/>
      <c r="OFZ127" s="265"/>
      <c r="OGA127" s="265"/>
      <c r="OGB127" s="265"/>
      <c r="OGC127" s="265"/>
      <c r="OGD127" s="265"/>
      <c r="OGE127" s="265"/>
      <c r="OGF127" s="265"/>
      <c r="OGG127" s="265"/>
      <c r="OGH127" s="265"/>
      <c r="OGI127" s="265"/>
      <c r="OGJ127" s="265"/>
      <c r="OGK127" s="265"/>
      <c r="OGL127" s="265"/>
      <c r="OGM127" s="265"/>
      <c r="OGN127" s="265"/>
      <c r="OGO127" s="265"/>
      <c r="OGP127" s="265"/>
      <c r="OGQ127" s="265"/>
      <c r="OGR127" s="265"/>
      <c r="OGS127" s="265"/>
      <c r="OGT127" s="265"/>
      <c r="OGU127" s="265"/>
      <c r="OGV127" s="265"/>
      <c r="OGW127" s="265"/>
      <c r="OGX127" s="265"/>
      <c r="OGY127" s="265"/>
      <c r="OGZ127" s="265"/>
      <c r="OHA127" s="265"/>
      <c r="OHB127" s="265"/>
      <c r="OHC127" s="265"/>
      <c r="OHD127" s="265"/>
      <c r="OHE127" s="265"/>
      <c r="OHF127" s="265"/>
      <c r="OHG127" s="265"/>
      <c r="OHH127" s="265"/>
      <c r="OHI127" s="265"/>
      <c r="OHJ127" s="265"/>
      <c r="OHK127" s="265"/>
      <c r="OHL127" s="265"/>
      <c r="OHM127" s="265"/>
      <c r="OHN127" s="265"/>
      <c r="OHO127" s="265"/>
      <c r="OHP127" s="265"/>
      <c r="OHQ127" s="265"/>
      <c r="OHR127" s="265"/>
      <c r="OHS127" s="265"/>
      <c r="OHT127" s="265"/>
      <c r="OHU127" s="265"/>
      <c r="OHV127" s="265"/>
      <c r="OHW127" s="265"/>
      <c r="OHX127" s="265"/>
      <c r="OHY127" s="265"/>
      <c r="OHZ127" s="265"/>
      <c r="OIA127" s="265"/>
      <c r="OIB127" s="265"/>
      <c r="OIC127" s="265"/>
      <c r="OID127" s="265"/>
      <c r="OIE127" s="265"/>
      <c r="OIF127" s="265"/>
      <c r="OIG127" s="265"/>
      <c r="OIH127" s="265"/>
      <c r="OII127" s="265"/>
      <c r="OIJ127" s="265"/>
      <c r="OIK127" s="265"/>
      <c r="OIL127" s="265"/>
      <c r="OIM127" s="265"/>
      <c r="OIN127" s="265"/>
      <c r="OIO127" s="265"/>
      <c r="OIP127" s="265"/>
      <c r="OIQ127" s="265"/>
      <c r="OIR127" s="265"/>
      <c r="OIS127" s="265"/>
      <c r="OIT127" s="265"/>
      <c r="OIU127" s="265"/>
      <c r="OIV127" s="265"/>
      <c r="OIW127" s="265"/>
      <c r="OIX127" s="265"/>
      <c r="OIY127" s="265"/>
      <c r="OIZ127" s="265"/>
      <c r="OJA127" s="265"/>
      <c r="OJB127" s="265"/>
      <c r="OJC127" s="265"/>
      <c r="OJD127" s="265"/>
      <c r="OJE127" s="265"/>
      <c r="OJF127" s="265"/>
      <c r="OJG127" s="265"/>
      <c r="OJH127" s="265"/>
      <c r="OJI127" s="265"/>
      <c r="OJJ127" s="265"/>
      <c r="OJK127" s="265"/>
      <c r="OJL127" s="265"/>
      <c r="OJM127" s="265"/>
      <c r="OJN127" s="265"/>
      <c r="OJO127" s="265"/>
      <c r="OJP127" s="265"/>
      <c r="OJQ127" s="265"/>
      <c r="OJR127" s="265"/>
      <c r="OJS127" s="265"/>
      <c r="OJT127" s="265"/>
      <c r="OJU127" s="265"/>
      <c r="OJV127" s="265"/>
      <c r="OJW127" s="265"/>
      <c r="OJX127" s="265"/>
      <c r="OJY127" s="265"/>
      <c r="OJZ127" s="265"/>
      <c r="OKA127" s="265"/>
      <c r="OKB127" s="265"/>
      <c r="OKC127" s="265"/>
      <c r="OKD127" s="265"/>
      <c r="OKE127" s="265"/>
      <c r="OKF127" s="265"/>
      <c r="OKG127" s="265"/>
      <c r="OKH127" s="265"/>
      <c r="OKI127" s="265"/>
      <c r="OKJ127" s="265"/>
      <c r="OKK127" s="265"/>
      <c r="OKL127" s="265"/>
      <c r="OKM127" s="265"/>
      <c r="OKN127" s="265"/>
      <c r="OKO127" s="265"/>
      <c r="OKP127" s="265"/>
      <c r="OKQ127" s="265"/>
      <c r="OKR127" s="265"/>
      <c r="OKS127" s="265"/>
      <c r="OKT127" s="265"/>
      <c r="OKU127" s="265"/>
      <c r="OKV127" s="265"/>
      <c r="OKW127" s="265"/>
      <c r="OKX127" s="265"/>
      <c r="OKY127" s="265"/>
      <c r="OKZ127" s="265"/>
      <c r="OLA127" s="265"/>
      <c r="OLB127" s="265"/>
      <c r="OLC127" s="265"/>
      <c r="OLD127" s="265"/>
      <c r="OLE127" s="265"/>
      <c r="OLF127" s="265"/>
      <c r="OLG127" s="265"/>
      <c r="OLH127" s="265"/>
      <c r="OLI127" s="265"/>
      <c r="OLJ127" s="265"/>
      <c r="OLK127" s="265"/>
      <c r="OLL127" s="265"/>
      <c r="OLM127" s="265"/>
      <c r="OLN127" s="265"/>
      <c r="OLO127" s="265"/>
      <c r="OLP127" s="265"/>
      <c r="OLQ127" s="265"/>
      <c r="OLR127" s="265"/>
      <c r="OLS127" s="265"/>
      <c r="OLT127" s="265"/>
      <c r="OLU127" s="265"/>
      <c r="OLV127" s="265"/>
      <c r="OLW127" s="265"/>
      <c r="OLX127" s="265"/>
      <c r="OLY127" s="265"/>
      <c r="OLZ127" s="265"/>
      <c r="OMA127" s="265"/>
      <c r="OMB127" s="265"/>
      <c r="OMC127" s="265"/>
      <c r="OMD127" s="265"/>
      <c r="OME127" s="265"/>
      <c r="OMF127" s="265"/>
      <c r="OMG127" s="265"/>
      <c r="OMH127" s="265"/>
      <c r="OMI127" s="265"/>
      <c r="OMJ127" s="265"/>
      <c r="OMK127" s="265"/>
      <c r="OML127" s="265"/>
      <c r="OMM127" s="265"/>
      <c r="OMN127" s="265"/>
      <c r="OMO127" s="265"/>
      <c r="OMP127" s="265"/>
      <c r="OMQ127" s="265"/>
      <c r="OMR127" s="265"/>
      <c r="OMS127" s="265"/>
      <c r="OMT127" s="265"/>
      <c r="OMU127" s="265"/>
      <c r="OMV127" s="265"/>
      <c r="OMW127" s="265"/>
      <c r="OMX127" s="265"/>
      <c r="OMY127" s="265"/>
      <c r="OMZ127" s="265"/>
      <c r="ONA127" s="265"/>
      <c r="ONB127" s="265"/>
      <c r="ONC127" s="265"/>
      <c r="OND127" s="265"/>
      <c r="ONE127" s="265"/>
      <c r="ONF127" s="265"/>
      <c r="ONG127" s="265"/>
      <c r="ONH127" s="265"/>
      <c r="ONI127" s="265"/>
      <c r="ONJ127" s="265"/>
      <c r="ONK127" s="265"/>
      <c r="ONL127" s="265"/>
      <c r="ONM127" s="265"/>
      <c r="ONN127" s="265"/>
      <c r="ONO127" s="265"/>
      <c r="ONP127" s="265"/>
      <c r="ONQ127" s="265"/>
      <c r="ONR127" s="265"/>
      <c r="ONS127" s="265"/>
      <c r="ONT127" s="265"/>
      <c r="ONU127" s="265"/>
      <c r="ONV127" s="265"/>
      <c r="ONW127" s="265"/>
      <c r="ONX127" s="265"/>
      <c r="ONY127" s="265"/>
      <c r="ONZ127" s="265"/>
      <c r="OOA127" s="265"/>
      <c r="OOB127" s="265"/>
      <c r="OOC127" s="265"/>
      <c r="OOD127" s="265"/>
      <c r="OOE127" s="265"/>
      <c r="OOF127" s="265"/>
      <c r="OOG127" s="265"/>
      <c r="OOH127" s="265"/>
      <c r="OOI127" s="265"/>
      <c r="OOJ127" s="265"/>
      <c r="OOK127" s="265"/>
      <c r="OOL127" s="265"/>
      <c r="OOM127" s="265"/>
      <c r="OON127" s="265"/>
      <c r="OOO127" s="265"/>
      <c r="OOP127" s="265"/>
      <c r="OOQ127" s="265"/>
      <c r="OOR127" s="265"/>
      <c r="OOS127" s="265"/>
      <c r="OOT127" s="265"/>
      <c r="OOU127" s="265"/>
      <c r="OOV127" s="265"/>
      <c r="OOW127" s="265"/>
      <c r="OOX127" s="265"/>
      <c r="OOY127" s="265"/>
      <c r="OOZ127" s="265"/>
      <c r="OPA127" s="265"/>
      <c r="OPB127" s="265"/>
      <c r="OPC127" s="265"/>
      <c r="OPD127" s="265"/>
      <c r="OPE127" s="265"/>
      <c r="OPF127" s="265"/>
      <c r="OPG127" s="265"/>
      <c r="OPH127" s="265"/>
      <c r="OPI127" s="265"/>
      <c r="OPJ127" s="265"/>
      <c r="OPK127" s="265"/>
      <c r="OPL127" s="265"/>
      <c r="OPM127" s="265"/>
      <c r="OPN127" s="265"/>
      <c r="OPO127" s="265"/>
      <c r="OPP127" s="265"/>
      <c r="OPQ127" s="265"/>
      <c r="OPR127" s="265"/>
      <c r="OPS127" s="265"/>
      <c r="OPT127" s="265"/>
      <c r="OPU127" s="265"/>
      <c r="OPV127" s="265"/>
      <c r="OPW127" s="265"/>
      <c r="OPX127" s="265"/>
      <c r="OPY127" s="265"/>
      <c r="OPZ127" s="265"/>
      <c r="OQA127" s="265"/>
      <c r="OQB127" s="265"/>
      <c r="OQC127" s="265"/>
      <c r="OQD127" s="265"/>
      <c r="OQE127" s="265"/>
      <c r="OQF127" s="265"/>
      <c r="OQG127" s="265"/>
      <c r="OQH127" s="265"/>
      <c r="OQI127" s="265"/>
      <c r="OQJ127" s="265"/>
      <c r="OQK127" s="265"/>
      <c r="OQL127" s="265"/>
      <c r="OQM127" s="265"/>
      <c r="OQN127" s="265"/>
      <c r="OQO127" s="265"/>
      <c r="OQP127" s="265"/>
      <c r="OQQ127" s="265"/>
      <c r="OQR127" s="265"/>
      <c r="OQS127" s="265"/>
      <c r="OQT127" s="265"/>
      <c r="OQU127" s="265"/>
      <c r="OQV127" s="265"/>
      <c r="OQW127" s="265"/>
      <c r="OQX127" s="265"/>
      <c r="OQY127" s="265"/>
      <c r="OQZ127" s="265"/>
      <c r="ORA127" s="265"/>
      <c r="ORB127" s="265"/>
      <c r="ORC127" s="265"/>
      <c r="ORD127" s="265"/>
      <c r="ORE127" s="265"/>
      <c r="ORF127" s="265"/>
      <c r="ORG127" s="265"/>
      <c r="ORH127" s="265"/>
      <c r="ORI127" s="265"/>
      <c r="ORJ127" s="265"/>
      <c r="ORK127" s="265"/>
      <c r="ORL127" s="265"/>
      <c r="ORM127" s="265"/>
      <c r="ORN127" s="265"/>
      <c r="ORO127" s="265"/>
      <c r="ORP127" s="265"/>
      <c r="ORQ127" s="265"/>
      <c r="ORR127" s="265"/>
      <c r="ORS127" s="265"/>
      <c r="ORT127" s="265"/>
      <c r="ORU127" s="265"/>
      <c r="ORV127" s="265"/>
      <c r="ORW127" s="265"/>
      <c r="ORX127" s="265"/>
      <c r="ORY127" s="265"/>
      <c r="ORZ127" s="265"/>
      <c r="OSA127" s="265"/>
      <c r="OSB127" s="265"/>
      <c r="OSC127" s="265"/>
      <c r="OSD127" s="265"/>
      <c r="OSE127" s="265"/>
      <c r="OSF127" s="265"/>
      <c r="OSG127" s="265"/>
      <c r="OSH127" s="265"/>
      <c r="OSI127" s="265"/>
      <c r="OSJ127" s="265"/>
      <c r="OSK127" s="265"/>
      <c r="OSL127" s="265"/>
      <c r="OSM127" s="265"/>
      <c r="OSN127" s="265"/>
      <c r="OSO127" s="265"/>
      <c r="OSP127" s="265"/>
      <c r="OSQ127" s="265"/>
      <c r="OSR127" s="265"/>
      <c r="OSS127" s="265"/>
      <c r="OST127" s="265"/>
      <c r="OSU127" s="265"/>
      <c r="OSV127" s="265"/>
      <c r="OSW127" s="265"/>
      <c r="OSX127" s="265"/>
      <c r="OSY127" s="265"/>
      <c r="OSZ127" s="265"/>
      <c r="OTA127" s="265"/>
      <c r="OTB127" s="265"/>
      <c r="OTC127" s="265"/>
      <c r="OTD127" s="265"/>
      <c r="OTE127" s="265"/>
      <c r="OTF127" s="265"/>
      <c r="OTG127" s="265"/>
      <c r="OTH127" s="265"/>
      <c r="OTI127" s="265"/>
      <c r="OTJ127" s="265"/>
      <c r="OTK127" s="265"/>
      <c r="OTL127" s="265"/>
      <c r="OTM127" s="265"/>
      <c r="OTN127" s="265"/>
      <c r="OTO127" s="265"/>
      <c r="OTP127" s="265"/>
      <c r="OTQ127" s="265"/>
      <c r="OTR127" s="265"/>
      <c r="OTS127" s="265"/>
      <c r="OTT127" s="265"/>
      <c r="OTU127" s="265"/>
      <c r="OTV127" s="265"/>
      <c r="OTW127" s="265"/>
      <c r="OTX127" s="265"/>
      <c r="OTY127" s="265"/>
      <c r="OTZ127" s="265"/>
      <c r="OUA127" s="265"/>
      <c r="OUB127" s="265"/>
      <c r="OUC127" s="265"/>
      <c r="OUD127" s="265"/>
      <c r="OUE127" s="265"/>
      <c r="OUF127" s="265"/>
      <c r="OUG127" s="265"/>
      <c r="OUH127" s="265"/>
      <c r="OUI127" s="265"/>
      <c r="OUJ127" s="265"/>
      <c r="OUK127" s="265"/>
      <c r="OUL127" s="265"/>
      <c r="OUM127" s="265"/>
      <c r="OUN127" s="265"/>
      <c r="OUO127" s="265"/>
      <c r="OUP127" s="265"/>
      <c r="OUQ127" s="265"/>
      <c r="OUR127" s="265"/>
      <c r="OUS127" s="265"/>
      <c r="OUT127" s="265"/>
      <c r="OUU127" s="265"/>
      <c r="OUV127" s="265"/>
      <c r="OUW127" s="265"/>
      <c r="OUX127" s="265"/>
      <c r="OUY127" s="265"/>
      <c r="OUZ127" s="265"/>
      <c r="OVA127" s="265"/>
      <c r="OVB127" s="265"/>
      <c r="OVC127" s="265"/>
      <c r="OVD127" s="265"/>
      <c r="OVE127" s="265"/>
      <c r="OVF127" s="265"/>
      <c r="OVG127" s="265"/>
      <c r="OVH127" s="265"/>
      <c r="OVI127" s="265"/>
      <c r="OVJ127" s="265"/>
      <c r="OVK127" s="265"/>
      <c r="OVL127" s="265"/>
      <c r="OVM127" s="265"/>
      <c r="OVN127" s="265"/>
      <c r="OVO127" s="265"/>
      <c r="OVP127" s="265"/>
      <c r="OVQ127" s="265"/>
      <c r="OVR127" s="265"/>
      <c r="OVS127" s="265"/>
      <c r="OVT127" s="265"/>
      <c r="OVU127" s="265"/>
      <c r="OVV127" s="265"/>
      <c r="OVW127" s="265"/>
      <c r="OVX127" s="265"/>
      <c r="OVY127" s="265"/>
      <c r="OVZ127" s="265"/>
      <c r="OWA127" s="265"/>
      <c r="OWB127" s="265"/>
      <c r="OWC127" s="265"/>
      <c r="OWD127" s="265"/>
      <c r="OWE127" s="265"/>
      <c r="OWF127" s="265"/>
      <c r="OWG127" s="265"/>
      <c r="OWH127" s="265"/>
      <c r="OWI127" s="265"/>
      <c r="OWJ127" s="265"/>
      <c r="OWK127" s="265"/>
      <c r="OWL127" s="265"/>
      <c r="OWM127" s="265"/>
      <c r="OWN127" s="265"/>
      <c r="OWO127" s="265"/>
      <c r="OWP127" s="265"/>
      <c r="OWQ127" s="265"/>
      <c r="OWR127" s="265"/>
      <c r="OWS127" s="265"/>
      <c r="OWT127" s="265"/>
      <c r="OWU127" s="265"/>
      <c r="OWV127" s="265"/>
      <c r="OWW127" s="265"/>
      <c r="OWX127" s="265"/>
      <c r="OWY127" s="265"/>
      <c r="OWZ127" s="265"/>
      <c r="OXA127" s="265"/>
      <c r="OXB127" s="265"/>
      <c r="OXC127" s="265"/>
      <c r="OXD127" s="265"/>
      <c r="OXE127" s="265"/>
      <c r="OXF127" s="265"/>
      <c r="OXG127" s="265"/>
      <c r="OXH127" s="265"/>
      <c r="OXI127" s="265"/>
      <c r="OXJ127" s="265"/>
      <c r="OXK127" s="265"/>
      <c r="OXL127" s="265"/>
      <c r="OXM127" s="265"/>
      <c r="OXN127" s="265"/>
      <c r="OXO127" s="265"/>
      <c r="OXP127" s="265"/>
      <c r="OXQ127" s="265"/>
      <c r="OXR127" s="265"/>
      <c r="OXS127" s="265"/>
      <c r="OXT127" s="265"/>
      <c r="OXU127" s="265"/>
      <c r="OXV127" s="265"/>
      <c r="OXW127" s="265"/>
      <c r="OXX127" s="265"/>
      <c r="OXY127" s="265"/>
      <c r="OXZ127" s="265"/>
      <c r="OYA127" s="265"/>
      <c r="OYB127" s="265"/>
      <c r="OYC127" s="265"/>
      <c r="OYD127" s="265"/>
      <c r="OYE127" s="265"/>
      <c r="OYF127" s="265"/>
      <c r="OYG127" s="265"/>
      <c r="OYH127" s="265"/>
      <c r="OYI127" s="265"/>
      <c r="OYJ127" s="265"/>
      <c r="OYK127" s="265"/>
      <c r="OYL127" s="265"/>
      <c r="OYM127" s="265"/>
      <c r="OYN127" s="265"/>
      <c r="OYO127" s="265"/>
      <c r="OYP127" s="265"/>
      <c r="OYQ127" s="265"/>
      <c r="OYR127" s="265"/>
      <c r="OYS127" s="265"/>
      <c r="OYT127" s="265"/>
      <c r="OYU127" s="265"/>
      <c r="OYV127" s="265"/>
      <c r="OYW127" s="265"/>
      <c r="OYX127" s="265"/>
      <c r="OYY127" s="265"/>
      <c r="OYZ127" s="265"/>
      <c r="OZA127" s="265"/>
      <c r="OZB127" s="265"/>
      <c r="OZC127" s="265"/>
      <c r="OZD127" s="265"/>
      <c r="OZE127" s="265"/>
      <c r="OZF127" s="265"/>
      <c r="OZG127" s="265"/>
      <c r="OZH127" s="265"/>
      <c r="OZI127" s="265"/>
      <c r="OZJ127" s="265"/>
      <c r="OZK127" s="265"/>
      <c r="OZL127" s="265"/>
      <c r="OZM127" s="265"/>
      <c r="OZN127" s="265"/>
      <c r="OZO127" s="265"/>
      <c r="OZP127" s="265"/>
      <c r="OZQ127" s="265"/>
      <c r="OZR127" s="265"/>
      <c r="OZS127" s="265"/>
      <c r="OZT127" s="265"/>
      <c r="OZU127" s="265"/>
      <c r="OZV127" s="265"/>
      <c r="OZW127" s="265"/>
      <c r="OZX127" s="265"/>
      <c r="OZY127" s="265"/>
      <c r="OZZ127" s="265"/>
      <c r="PAA127" s="265"/>
      <c r="PAB127" s="265"/>
      <c r="PAC127" s="265"/>
      <c r="PAD127" s="265"/>
      <c r="PAE127" s="265"/>
      <c r="PAF127" s="265"/>
      <c r="PAG127" s="265"/>
      <c r="PAH127" s="265"/>
      <c r="PAI127" s="265"/>
      <c r="PAJ127" s="265"/>
      <c r="PAK127" s="265"/>
      <c r="PAL127" s="265"/>
      <c r="PAM127" s="265"/>
      <c r="PAN127" s="265"/>
      <c r="PAO127" s="265"/>
      <c r="PAP127" s="265"/>
      <c r="PAQ127" s="265"/>
      <c r="PAR127" s="265"/>
      <c r="PAS127" s="265"/>
      <c r="PAT127" s="265"/>
      <c r="PAU127" s="265"/>
      <c r="PAV127" s="265"/>
      <c r="PAW127" s="265"/>
      <c r="PAX127" s="265"/>
      <c r="PAY127" s="265"/>
      <c r="PAZ127" s="265"/>
      <c r="PBA127" s="265"/>
      <c r="PBB127" s="265"/>
      <c r="PBC127" s="265"/>
      <c r="PBD127" s="265"/>
      <c r="PBE127" s="265"/>
      <c r="PBF127" s="265"/>
      <c r="PBG127" s="265"/>
      <c r="PBH127" s="265"/>
      <c r="PBI127" s="265"/>
      <c r="PBJ127" s="265"/>
      <c r="PBK127" s="265"/>
      <c r="PBL127" s="265"/>
      <c r="PBM127" s="265"/>
      <c r="PBN127" s="265"/>
      <c r="PBO127" s="265"/>
      <c r="PBP127" s="265"/>
      <c r="PBQ127" s="265"/>
      <c r="PBR127" s="265"/>
      <c r="PBS127" s="265"/>
      <c r="PBT127" s="265"/>
      <c r="PBU127" s="265"/>
      <c r="PBV127" s="265"/>
      <c r="PBW127" s="265"/>
      <c r="PBX127" s="265"/>
      <c r="PBY127" s="265"/>
      <c r="PBZ127" s="265"/>
      <c r="PCA127" s="265"/>
      <c r="PCB127" s="265"/>
      <c r="PCC127" s="265"/>
      <c r="PCD127" s="265"/>
      <c r="PCE127" s="265"/>
      <c r="PCF127" s="265"/>
      <c r="PCG127" s="265"/>
      <c r="PCH127" s="265"/>
      <c r="PCI127" s="265"/>
      <c r="PCJ127" s="265"/>
      <c r="PCK127" s="265"/>
      <c r="PCL127" s="265"/>
      <c r="PCM127" s="265"/>
      <c r="PCN127" s="265"/>
      <c r="PCO127" s="265"/>
      <c r="PCP127" s="265"/>
      <c r="PCQ127" s="265"/>
      <c r="PCR127" s="265"/>
      <c r="PCS127" s="265"/>
      <c r="PCT127" s="265"/>
      <c r="PCU127" s="265"/>
      <c r="PCV127" s="265"/>
      <c r="PCW127" s="265"/>
      <c r="PCX127" s="265"/>
      <c r="PCY127" s="265"/>
      <c r="PCZ127" s="265"/>
      <c r="PDA127" s="265"/>
      <c r="PDB127" s="265"/>
      <c r="PDC127" s="265"/>
      <c r="PDD127" s="265"/>
      <c r="PDE127" s="265"/>
      <c r="PDF127" s="265"/>
      <c r="PDG127" s="265"/>
      <c r="PDH127" s="265"/>
      <c r="PDI127" s="265"/>
      <c r="PDJ127" s="265"/>
      <c r="PDK127" s="265"/>
      <c r="PDL127" s="265"/>
      <c r="PDM127" s="265"/>
      <c r="PDN127" s="265"/>
      <c r="PDO127" s="265"/>
      <c r="PDP127" s="265"/>
      <c r="PDQ127" s="265"/>
      <c r="PDR127" s="265"/>
      <c r="PDS127" s="265"/>
      <c r="PDT127" s="265"/>
      <c r="PDU127" s="265"/>
      <c r="PDV127" s="265"/>
      <c r="PDW127" s="265"/>
      <c r="PDX127" s="265"/>
      <c r="PDY127" s="265"/>
      <c r="PDZ127" s="265"/>
      <c r="PEA127" s="265"/>
      <c r="PEB127" s="265"/>
      <c r="PEC127" s="265"/>
      <c r="PED127" s="265"/>
      <c r="PEE127" s="265"/>
      <c r="PEF127" s="265"/>
      <c r="PEG127" s="265"/>
      <c r="PEH127" s="265"/>
      <c r="PEI127" s="265"/>
      <c r="PEJ127" s="265"/>
      <c r="PEK127" s="265"/>
      <c r="PEL127" s="265"/>
      <c r="PEM127" s="265"/>
      <c r="PEN127" s="265"/>
      <c r="PEO127" s="265"/>
      <c r="PEP127" s="265"/>
      <c r="PEQ127" s="265"/>
      <c r="PER127" s="265"/>
      <c r="PES127" s="265"/>
      <c r="PET127" s="265"/>
      <c r="PEU127" s="265"/>
      <c r="PEV127" s="265"/>
      <c r="PEW127" s="265"/>
      <c r="PEX127" s="265"/>
      <c r="PEY127" s="265"/>
      <c r="PEZ127" s="265"/>
      <c r="PFA127" s="265"/>
      <c r="PFB127" s="265"/>
      <c r="PFC127" s="265"/>
      <c r="PFD127" s="265"/>
      <c r="PFE127" s="265"/>
      <c r="PFF127" s="265"/>
      <c r="PFG127" s="265"/>
      <c r="PFH127" s="265"/>
      <c r="PFI127" s="265"/>
      <c r="PFJ127" s="265"/>
      <c r="PFK127" s="265"/>
      <c r="PFL127" s="265"/>
      <c r="PFM127" s="265"/>
      <c r="PFN127" s="265"/>
      <c r="PFO127" s="265"/>
      <c r="PFP127" s="265"/>
      <c r="PFQ127" s="265"/>
      <c r="PFR127" s="265"/>
      <c r="PFS127" s="265"/>
      <c r="PFT127" s="265"/>
      <c r="PFU127" s="265"/>
      <c r="PFV127" s="265"/>
      <c r="PFW127" s="265"/>
      <c r="PFX127" s="265"/>
      <c r="PFY127" s="265"/>
      <c r="PFZ127" s="265"/>
      <c r="PGA127" s="265"/>
      <c r="PGB127" s="265"/>
      <c r="PGC127" s="265"/>
      <c r="PGD127" s="265"/>
      <c r="PGE127" s="265"/>
      <c r="PGF127" s="265"/>
      <c r="PGG127" s="265"/>
      <c r="PGH127" s="265"/>
      <c r="PGI127" s="265"/>
      <c r="PGJ127" s="265"/>
      <c r="PGK127" s="265"/>
      <c r="PGL127" s="265"/>
      <c r="PGM127" s="265"/>
      <c r="PGN127" s="265"/>
      <c r="PGO127" s="265"/>
      <c r="PGP127" s="265"/>
      <c r="PGQ127" s="265"/>
      <c r="PGR127" s="265"/>
      <c r="PGS127" s="265"/>
      <c r="PGT127" s="265"/>
      <c r="PGU127" s="265"/>
      <c r="PGV127" s="265"/>
      <c r="PGW127" s="265"/>
      <c r="PGX127" s="265"/>
      <c r="PGY127" s="265"/>
      <c r="PGZ127" s="265"/>
      <c r="PHA127" s="265"/>
      <c r="PHB127" s="265"/>
      <c r="PHC127" s="265"/>
      <c r="PHD127" s="265"/>
      <c r="PHE127" s="265"/>
      <c r="PHF127" s="265"/>
      <c r="PHG127" s="265"/>
      <c r="PHH127" s="265"/>
      <c r="PHI127" s="265"/>
      <c r="PHJ127" s="265"/>
      <c r="PHK127" s="265"/>
      <c r="PHL127" s="265"/>
      <c r="PHM127" s="265"/>
      <c r="PHN127" s="265"/>
      <c r="PHO127" s="265"/>
      <c r="PHP127" s="265"/>
      <c r="PHQ127" s="265"/>
      <c r="PHR127" s="265"/>
      <c r="PHS127" s="265"/>
      <c r="PHT127" s="265"/>
      <c r="PHU127" s="265"/>
      <c r="PHV127" s="265"/>
      <c r="PHW127" s="265"/>
      <c r="PHX127" s="265"/>
      <c r="PHY127" s="265"/>
      <c r="PHZ127" s="265"/>
      <c r="PIA127" s="265"/>
      <c r="PIB127" s="265"/>
      <c r="PIC127" s="265"/>
      <c r="PID127" s="265"/>
      <c r="PIE127" s="265"/>
      <c r="PIF127" s="265"/>
      <c r="PIG127" s="265"/>
      <c r="PIH127" s="265"/>
      <c r="PII127" s="265"/>
      <c r="PIJ127" s="265"/>
      <c r="PIK127" s="265"/>
      <c r="PIL127" s="265"/>
      <c r="PIM127" s="265"/>
      <c r="PIN127" s="265"/>
      <c r="PIO127" s="265"/>
      <c r="PIP127" s="265"/>
      <c r="PIQ127" s="265"/>
      <c r="PIR127" s="265"/>
      <c r="PIS127" s="265"/>
      <c r="PIT127" s="265"/>
      <c r="PIU127" s="265"/>
      <c r="PIV127" s="265"/>
      <c r="PIW127" s="265"/>
      <c r="PIX127" s="265"/>
      <c r="PIY127" s="265"/>
      <c r="PIZ127" s="265"/>
      <c r="PJA127" s="265"/>
      <c r="PJB127" s="265"/>
      <c r="PJC127" s="265"/>
      <c r="PJD127" s="265"/>
      <c r="PJE127" s="265"/>
      <c r="PJF127" s="265"/>
      <c r="PJG127" s="265"/>
      <c r="PJH127" s="265"/>
      <c r="PJI127" s="265"/>
      <c r="PJJ127" s="265"/>
      <c r="PJK127" s="265"/>
      <c r="PJL127" s="265"/>
      <c r="PJM127" s="265"/>
      <c r="PJN127" s="265"/>
      <c r="PJO127" s="265"/>
      <c r="PJP127" s="265"/>
      <c r="PJQ127" s="265"/>
      <c r="PJR127" s="265"/>
      <c r="PJS127" s="265"/>
      <c r="PJT127" s="265"/>
      <c r="PJU127" s="265"/>
      <c r="PJV127" s="265"/>
      <c r="PJW127" s="265"/>
      <c r="PJX127" s="265"/>
      <c r="PJY127" s="265"/>
      <c r="PJZ127" s="265"/>
      <c r="PKA127" s="265"/>
      <c r="PKB127" s="265"/>
      <c r="PKC127" s="265"/>
      <c r="PKD127" s="265"/>
      <c r="PKE127" s="265"/>
      <c r="PKF127" s="265"/>
      <c r="PKG127" s="265"/>
      <c r="PKH127" s="265"/>
      <c r="PKI127" s="265"/>
      <c r="PKJ127" s="265"/>
      <c r="PKK127" s="265"/>
      <c r="PKL127" s="265"/>
      <c r="PKM127" s="265"/>
      <c r="PKN127" s="265"/>
      <c r="PKO127" s="265"/>
      <c r="PKP127" s="265"/>
      <c r="PKQ127" s="265"/>
      <c r="PKR127" s="265"/>
      <c r="PKS127" s="265"/>
      <c r="PKT127" s="265"/>
      <c r="PKU127" s="265"/>
      <c r="PKV127" s="265"/>
      <c r="PKW127" s="265"/>
      <c r="PKX127" s="265"/>
      <c r="PKY127" s="265"/>
      <c r="PKZ127" s="265"/>
      <c r="PLA127" s="265"/>
      <c r="PLB127" s="265"/>
      <c r="PLC127" s="265"/>
      <c r="PLD127" s="265"/>
      <c r="PLE127" s="265"/>
      <c r="PLF127" s="265"/>
      <c r="PLG127" s="265"/>
      <c r="PLH127" s="265"/>
      <c r="PLI127" s="265"/>
      <c r="PLJ127" s="265"/>
      <c r="PLK127" s="265"/>
      <c r="PLL127" s="265"/>
      <c r="PLM127" s="265"/>
      <c r="PLN127" s="265"/>
      <c r="PLO127" s="265"/>
      <c r="PLP127" s="265"/>
      <c r="PLQ127" s="265"/>
      <c r="PLR127" s="265"/>
      <c r="PLS127" s="265"/>
      <c r="PLT127" s="265"/>
      <c r="PLU127" s="265"/>
      <c r="PLV127" s="265"/>
      <c r="PLW127" s="265"/>
      <c r="PLX127" s="265"/>
      <c r="PLY127" s="265"/>
      <c r="PLZ127" s="265"/>
      <c r="PMA127" s="265"/>
      <c r="PMB127" s="265"/>
      <c r="PMC127" s="265"/>
      <c r="PMD127" s="265"/>
      <c r="PME127" s="265"/>
      <c r="PMF127" s="265"/>
      <c r="PMG127" s="265"/>
      <c r="PMH127" s="265"/>
      <c r="PMI127" s="265"/>
      <c r="PMJ127" s="265"/>
      <c r="PMK127" s="265"/>
      <c r="PML127" s="265"/>
      <c r="PMM127" s="265"/>
      <c r="PMN127" s="265"/>
      <c r="PMO127" s="265"/>
      <c r="PMP127" s="265"/>
      <c r="PMQ127" s="265"/>
      <c r="PMR127" s="265"/>
      <c r="PMS127" s="265"/>
      <c r="PMT127" s="265"/>
      <c r="PMU127" s="265"/>
      <c r="PMV127" s="265"/>
      <c r="PMW127" s="265"/>
      <c r="PMX127" s="265"/>
      <c r="PMY127" s="265"/>
      <c r="PMZ127" s="265"/>
      <c r="PNA127" s="265"/>
      <c r="PNB127" s="265"/>
      <c r="PNC127" s="265"/>
      <c r="PND127" s="265"/>
      <c r="PNE127" s="265"/>
      <c r="PNF127" s="265"/>
      <c r="PNG127" s="265"/>
      <c r="PNH127" s="265"/>
      <c r="PNI127" s="265"/>
      <c r="PNJ127" s="265"/>
      <c r="PNK127" s="265"/>
      <c r="PNL127" s="265"/>
      <c r="PNM127" s="265"/>
      <c r="PNN127" s="265"/>
      <c r="PNO127" s="265"/>
      <c r="PNP127" s="265"/>
      <c r="PNQ127" s="265"/>
      <c r="PNR127" s="265"/>
      <c r="PNS127" s="265"/>
      <c r="PNT127" s="265"/>
      <c r="PNU127" s="265"/>
      <c r="PNV127" s="265"/>
      <c r="PNW127" s="265"/>
      <c r="PNX127" s="265"/>
      <c r="PNY127" s="265"/>
      <c r="PNZ127" s="265"/>
      <c r="POA127" s="265"/>
      <c r="POB127" s="265"/>
      <c r="POC127" s="265"/>
      <c r="POD127" s="265"/>
      <c r="POE127" s="265"/>
      <c r="POF127" s="265"/>
      <c r="POG127" s="265"/>
      <c r="POH127" s="265"/>
      <c r="POI127" s="265"/>
      <c r="POJ127" s="265"/>
      <c r="POK127" s="265"/>
      <c r="POL127" s="265"/>
      <c r="POM127" s="265"/>
      <c r="PON127" s="265"/>
      <c r="POO127" s="265"/>
      <c r="POP127" s="265"/>
      <c r="POQ127" s="265"/>
      <c r="POR127" s="265"/>
      <c r="POS127" s="265"/>
      <c r="POT127" s="265"/>
      <c r="POU127" s="265"/>
      <c r="POV127" s="265"/>
      <c r="POW127" s="265"/>
      <c r="POX127" s="265"/>
      <c r="POY127" s="265"/>
      <c r="POZ127" s="265"/>
      <c r="PPA127" s="265"/>
      <c r="PPB127" s="265"/>
      <c r="PPC127" s="265"/>
      <c r="PPD127" s="265"/>
      <c r="PPE127" s="265"/>
      <c r="PPF127" s="265"/>
      <c r="PPG127" s="265"/>
      <c r="PPH127" s="265"/>
      <c r="PPI127" s="265"/>
      <c r="PPJ127" s="265"/>
      <c r="PPK127" s="265"/>
      <c r="PPL127" s="265"/>
      <c r="PPM127" s="265"/>
      <c r="PPN127" s="265"/>
      <c r="PPO127" s="265"/>
      <c r="PPP127" s="265"/>
      <c r="PPQ127" s="265"/>
      <c r="PPR127" s="265"/>
      <c r="PPS127" s="265"/>
      <c r="PPT127" s="265"/>
      <c r="PPU127" s="265"/>
      <c r="PPV127" s="265"/>
      <c r="PPW127" s="265"/>
      <c r="PPX127" s="265"/>
      <c r="PPY127" s="265"/>
      <c r="PPZ127" s="265"/>
      <c r="PQA127" s="265"/>
      <c r="PQB127" s="265"/>
      <c r="PQC127" s="265"/>
      <c r="PQD127" s="265"/>
      <c r="PQE127" s="265"/>
      <c r="PQF127" s="265"/>
      <c r="PQG127" s="265"/>
      <c r="PQH127" s="265"/>
      <c r="PQI127" s="265"/>
      <c r="PQJ127" s="265"/>
      <c r="PQK127" s="265"/>
      <c r="PQL127" s="265"/>
      <c r="PQM127" s="265"/>
      <c r="PQN127" s="265"/>
      <c r="PQO127" s="265"/>
      <c r="PQP127" s="265"/>
      <c r="PQQ127" s="265"/>
      <c r="PQR127" s="265"/>
      <c r="PQS127" s="265"/>
      <c r="PQT127" s="265"/>
      <c r="PQU127" s="265"/>
      <c r="PQV127" s="265"/>
      <c r="PQW127" s="265"/>
      <c r="PQX127" s="265"/>
      <c r="PQY127" s="265"/>
      <c r="PQZ127" s="265"/>
      <c r="PRA127" s="265"/>
      <c r="PRB127" s="265"/>
      <c r="PRC127" s="265"/>
      <c r="PRD127" s="265"/>
      <c r="PRE127" s="265"/>
      <c r="PRF127" s="265"/>
      <c r="PRG127" s="265"/>
      <c r="PRH127" s="265"/>
      <c r="PRI127" s="265"/>
      <c r="PRJ127" s="265"/>
      <c r="PRK127" s="265"/>
      <c r="PRL127" s="265"/>
      <c r="PRM127" s="265"/>
      <c r="PRN127" s="265"/>
      <c r="PRO127" s="265"/>
      <c r="PRP127" s="265"/>
      <c r="PRQ127" s="265"/>
      <c r="PRR127" s="265"/>
      <c r="PRS127" s="265"/>
      <c r="PRT127" s="265"/>
      <c r="PRU127" s="265"/>
      <c r="PRV127" s="265"/>
      <c r="PRW127" s="265"/>
      <c r="PRX127" s="265"/>
      <c r="PRY127" s="265"/>
      <c r="PRZ127" s="265"/>
      <c r="PSA127" s="265"/>
      <c r="PSB127" s="265"/>
      <c r="PSC127" s="265"/>
      <c r="PSD127" s="265"/>
      <c r="PSE127" s="265"/>
      <c r="PSF127" s="265"/>
      <c r="PSG127" s="265"/>
      <c r="PSH127" s="265"/>
      <c r="PSI127" s="265"/>
      <c r="PSJ127" s="265"/>
      <c r="PSK127" s="265"/>
      <c r="PSL127" s="265"/>
      <c r="PSM127" s="265"/>
      <c r="PSN127" s="265"/>
      <c r="PSO127" s="265"/>
      <c r="PSP127" s="265"/>
      <c r="PSQ127" s="265"/>
      <c r="PSR127" s="265"/>
      <c r="PSS127" s="265"/>
      <c r="PST127" s="265"/>
      <c r="PSU127" s="265"/>
      <c r="PSV127" s="265"/>
      <c r="PSW127" s="265"/>
      <c r="PSX127" s="265"/>
      <c r="PSY127" s="265"/>
      <c r="PSZ127" s="265"/>
      <c r="PTA127" s="265"/>
      <c r="PTB127" s="265"/>
      <c r="PTC127" s="265"/>
      <c r="PTD127" s="265"/>
      <c r="PTE127" s="265"/>
      <c r="PTF127" s="265"/>
      <c r="PTG127" s="265"/>
      <c r="PTH127" s="265"/>
      <c r="PTI127" s="265"/>
      <c r="PTJ127" s="265"/>
      <c r="PTK127" s="265"/>
      <c r="PTL127" s="265"/>
      <c r="PTM127" s="265"/>
      <c r="PTN127" s="265"/>
      <c r="PTO127" s="265"/>
      <c r="PTP127" s="265"/>
      <c r="PTQ127" s="265"/>
      <c r="PTR127" s="265"/>
      <c r="PTS127" s="265"/>
      <c r="PTT127" s="265"/>
      <c r="PTU127" s="265"/>
      <c r="PTV127" s="265"/>
      <c r="PTW127" s="265"/>
      <c r="PTX127" s="265"/>
      <c r="PTY127" s="265"/>
      <c r="PTZ127" s="265"/>
      <c r="PUA127" s="265"/>
      <c r="PUB127" s="265"/>
      <c r="PUC127" s="265"/>
      <c r="PUD127" s="265"/>
      <c r="PUE127" s="265"/>
      <c r="PUF127" s="265"/>
      <c r="PUG127" s="265"/>
      <c r="PUH127" s="265"/>
      <c r="PUI127" s="265"/>
      <c r="PUJ127" s="265"/>
      <c r="PUK127" s="265"/>
      <c r="PUL127" s="265"/>
      <c r="PUM127" s="265"/>
      <c r="PUN127" s="265"/>
      <c r="PUO127" s="265"/>
      <c r="PUP127" s="265"/>
      <c r="PUQ127" s="265"/>
      <c r="PUR127" s="265"/>
      <c r="PUS127" s="265"/>
      <c r="PUT127" s="265"/>
      <c r="PUU127" s="265"/>
      <c r="PUV127" s="265"/>
      <c r="PUW127" s="265"/>
      <c r="PUX127" s="265"/>
      <c r="PUY127" s="265"/>
      <c r="PUZ127" s="265"/>
      <c r="PVA127" s="265"/>
      <c r="PVB127" s="265"/>
      <c r="PVC127" s="265"/>
      <c r="PVD127" s="265"/>
      <c r="PVE127" s="265"/>
      <c r="PVF127" s="265"/>
      <c r="PVG127" s="265"/>
      <c r="PVH127" s="265"/>
      <c r="PVI127" s="265"/>
      <c r="PVJ127" s="265"/>
      <c r="PVK127" s="265"/>
      <c r="PVL127" s="265"/>
      <c r="PVM127" s="265"/>
      <c r="PVN127" s="265"/>
      <c r="PVO127" s="265"/>
      <c r="PVP127" s="265"/>
      <c r="PVQ127" s="265"/>
      <c r="PVR127" s="265"/>
      <c r="PVS127" s="265"/>
      <c r="PVT127" s="265"/>
      <c r="PVU127" s="265"/>
      <c r="PVV127" s="265"/>
      <c r="PVW127" s="265"/>
      <c r="PVX127" s="265"/>
      <c r="PVY127" s="265"/>
      <c r="PVZ127" s="265"/>
      <c r="PWA127" s="265"/>
      <c r="PWB127" s="265"/>
      <c r="PWC127" s="265"/>
      <c r="PWD127" s="265"/>
      <c r="PWE127" s="265"/>
      <c r="PWF127" s="265"/>
      <c r="PWG127" s="265"/>
      <c r="PWH127" s="265"/>
      <c r="PWI127" s="265"/>
      <c r="PWJ127" s="265"/>
      <c r="PWK127" s="265"/>
      <c r="PWL127" s="265"/>
      <c r="PWM127" s="265"/>
      <c r="PWN127" s="265"/>
      <c r="PWO127" s="265"/>
      <c r="PWP127" s="265"/>
      <c r="PWQ127" s="265"/>
      <c r="PWR127" s="265"/>
      <c r="PWS127" s="265"/>
      <c r="PWT127" s="265"/>
      <c r="PWU127" s="265"/>
      <c r="PWV127" s="265"/>
      <c r="PWW127" s="265"/>
      <c r="PWX127" s="265"/>
      <c r="PWY127" s="265"/>
      <c r="PWZ127" s="265"/>
      <c r="PXA127" s="265"/>
      <c r="PXB127" s="265"/>
      <c r="PXC127" s="265"/>
      <c r="PXD127" s="265"/>
      <c r="PXE127" s="265"/>
      <c r="PXF127" s="265"/>
      <c r="PXG127" s="265"/>
      <c r="PXH127" s="265"/>
      <c r="PXI127" s="265"/>
      <c r="PXJ127" s="265"/>
      <c r="PXK127" s="265"/>
      <c r="PXL127" s="265"/>
      <c r="PXM127" s="265"/>
      <c r="PXN127" s="265"/>
      <c r="PXO127" s="265"/>
      <c r="PXP127" s="265"/>
      <c r="PXQ127" s="265"/>
      <c r="PXR127" s="265"/>
      <c r="PXS127" s="265"/>
      <c r="PXT127" s="265"/>
      <c r="PXU127" s="265"/>
      <c r="PXV127" s="265"/>
      <c r="PXW127" s="265"/>
      <c r="PXX127" s="265"/>
      <c r="PXY127" s="265"/>
      <c r="PXZ127" s="265"/>
      <c r="PYA127" s="265"/>
      <c r="PYB127" s="265"/>
      <c r="PYC127" s="265"/>
      <c r="PYD127" s="265"/>
      <c r="PYE127" s="265"/>
      <c r="PYF127" s="265"/>
      <c r="PYG127" s="265"/>
      <c r="PYH127" s="265"/>
      <c r="PYI127" s="265"/>
      <c r="PYJ127" s="265"/>
      <c r="PYK127" s="265"/>
      <c r="PYL127" s="265"/>
      <c r="PYM127" s="265"/>
      <c r="PYN127" s="265"/>
      <c r="PYO127" s="265"/>
      <c r="PYP127" s="265"/>
      <c r="PYQ127" s="265"/>
      <c r="PYR127" s="265"/>
      <c r="PYS127" s="265"/>
      <c r="PYT127" s="265"/>
      <c r="PYU127" s="265"/>
      <c r="PYV127" s="265"/>
      <c r="PYW127" s="265"/>
      <c r="PYX127" s="265"/>
      <c r="PYY127" s="265"/>
      <c r="PYZ127" s="265"/>
      <c r="PZA127" s="265"/>
      <c r="PZB127" s="265"/>
      <c r="PZC127" s="265"/>
      <c r="PZD127" s="265"/>
      <c r="PZE127" s="265"/>
      <c r="PZF127" s="265"/>
      <c r="PZG127" s="265"/>
      <c r="PZH127" s="265"/>
      <c r="PZI127" s="265"/>
      <c r="PZJ127" s="265"/>
      <c r="PZK127" s="265"/>
      <c r="PZL127" s="265"/>
      <c r="PZM127" s="265"/>
      <c r="PZN127" s="265"/>
      <c r="PZO127" s="265"/>
      <c r="PZP127" s="265"/>
      <c r="PZQ127" s="265"/>
      <c r="PZR127" s="265"/>
      <c r="PZS127" s="265"/>
      <c r="PZT127" s="265"/>
      <c r="PZU127" s="265"/>
      <c r="PZV127" s="265"/>
      <c r="PZW127" s="265"/>
      <c r="PZX127" s="265"/>
      <c r="PZY127" s="265"/>
      <c r="PZZ127" s="265"/>
      <c r="QAA127" s="265"/>
      <c r="QAB127" s="265"/>
      <c r="QAC127" s="265"/>
      <c r="QAD127" s="265"/>
      <c r="QAE127" s="265"/>
      <c r="QAF127" s="265"/>
      <c r="QAG127" s="265"/>
      <c r="QAH127" s="265"/>
      <c r="QAI127" s="265"/>
      <c r="QAJ127" s="265"/>
      <c r="QAK127" s="265"/>
      <c r="QAL127" s="265"/>
      <c r="QAM127" s="265"/>
      <c r="QAN127" s="265"/>
      <c r="QAO127" s="265"/>
      <c r="QAP127" s="265"/>
      <c r="QAQ127" s="265"/>
      <c r="QAR127" s="265"/>
      <c r="QAS127" s="265"/>
      <c r="QAT127" s="265"/>
      <c r="QAU127" s="265"/>
      <c r="QAV127" s="265"/>
      <c r="QAW127" s="265"/>
      <c r="QAX127" s="265"/>
      <c r="QAY127" s="265"/>
      <c r="QAZ127" s="265"/>
      <c r="QBA127" s="265"/>
      <c r="QBB127" s="265"/>
      <c r="QBC127" s="265"/>
      <c r="QBD127" s="265"/>
      <c r="QBE127" s="265"/>
      <c r="QBF127" s="265"/>
      <c r="QBG127" s="265"/>
      <c r="QBH127" s="265"/>
      <c r="QBI127" s="265"/>
      <c r="QBJ127" s="265"/>
      <c r="QBK127" s="265"/>
      <c r="QBL127" s="265"/>
      <c r="QBM127" s="265"/>
      <c r="QBN127" s="265"/>
      <c r="QBO127" s="265"/>
      <c r="QBP127" s="265"/>
      <c r="QBQ127" s="265"/>
      <c r="QBR127" s="265"/>
      <c r="QBS127" s="265"/>
      <c r="QBT127" s="265"/>
      <c r="QBU127" s="265"/>
      <c r="QBV127" s="265"/>
      <c r="QBW127" s="265"/>
      <c r="QBX127" s="265"/>
      <c r="QBY127" s="265"/>
      <c r="QBZ127" s="265"/>
      <c r="QCA127" s="265"/>
      <c r="QCB127" s="265"/>
      <c r="QCC127" s="265"/>
      <c r="QCD127" s="265"/>
      <c r="QCE127" s="265"/>
      <c r="QCF127" s="265"/>
      <c r="QCG127" s="265"/>
      <c r="QCH127" s="265"/>
      <c r="QCI127" s="265"/>
      <c r="QCJ127" s="265"/>
      <c r="QCK127" s="265"/>
      <c r="QCL127" s="265"/>
      <c r="QCM127" s="265"/>
      <c r="QCN127" s="265"/>
      <c r="QCO127" s="265"/>
      <c r="QCP127" s="265"/>
      <c r="QCQ127" s="265"/>
      <c r="QCR127" s="265"/>
      <c r="QCS127" s="265"/>
      <c r="QCT127" s="265"/>
      <c r="QCU127" s="265"/>
      <c r="QCV127" s="265"/>
      <c r="QCW127" s="265"/>
      <c r="QCX127" s="265"/>
      <c r="QCY127" s="265"/>
      <c r="QCZ127" s="265"/>
      <c r="QDA127" s="265"/>
      <c r="QDB127" s="265"/>
      <c r="QDC127" s="265"/>
      <c r="QDD127" s="265"/>
      <c r="QDE127" s="265"/>
      <c r="QDF127" s="265"/>
      <c r="QDG127" s="265"/>
      <c r="QDH127" s="265"/>
      <c r="QDI127" s="265"/>
      <c r="QDJ127" s="265"/>
      <c r="QDK127" s="265"/>
      <c r="QDL127" s="265"/>
      <c r="QDM127" s="265"/>
      <c r="QDN127" s="265"/>
      <c r="QDO127" s="265"/>
      <c r="QDP127" s="265"/>
      <c r="QDQ127" s="265"/>
      <c r="QDR127" s="265"/>
      <c r="QDS127" s="265"/>
      <c r="QDT127" s="265"/>
      <c r="QDU127" s="265"/>
      <c r="QDV127" s="265"/>
      <c r="QDW127" s="265"/>
      <c r="QDX127" s="265"/>
      <c r="QDY127" s="265"/>
      <c r="QDZ127" s="265"/>
      <c r="QEA127" s="265"/>
      <c r="QEB127" s="265"/>
      <c r="QEC127" s="265"/>
      <c r="QED127" s="265"/>
      <c r="QEE127" s="265"/>
      <c r="QEF127" s="265"/>
      <c r="QEG127" s="265"/>
      <c r="QEH127" s="265"/>
      <c r="QEI127" s="265"/>
      <c r="QEJ127" s="265"/>
      <c r="QEK127" s="265"/>
      <c r="QEL127" s="265"/>
      <c r="QEM127" s="265"/>
      <c r="QEN127" s="265"/>
      <c r="QEO127" s="265"/>
      <c r="QEP127" s="265"/>
      <c r="QEQ127" s="265"/>
      <c r="QER127" s="265"/>
      <c r="QES127" s="265"/>
      <c r="QET127" s="265"/>
      <c r="QEU127" s="265"/>
      <c r="QEV127" s="265"/>
      <c r="QEW127" s="265"/>
      <c r="QEX127" s="265"/>
      <c r="QEY127" s="265"/>
      <c r="QEZ127" s="265"/>
      <c r="QFA127" s="265"/>
      <c r="QFB127" s="265"/>
      <c r="QFC127" s="265"/>
      <c r="QFD127" s="265"/>
      <c r="QFE127" s="265"/>
      <c r="QFF127" s="265"/>
      <c r="QFG127" s="265"/>
      <c r="QFH127" s="265"/>
      <c r="QFI127" s="265"/>
      <c r="QFJ127" s="265"/>
      <c r="QFK127" s="265"/>
      <c r="QFL127" s="265"/>
      <c r="QFM127" s="265"/>
      <c r="QFN127" s="265"/>
      <c r="QFO127" s="265"/>
      <c r="QFP127" s="265"/>
      <c r="QFQ127" s="265"/>
      <c r="QFR127" s="265"/>
      <c r="QFS127" s="265"/>
      <c r="QFT127" s="265"/>
      <c r="QFU127" s="265"/>
      <c r="QFV127" s="265"/>
      <c r="QFW127" s="265"/>
      <c r="QFX127" s="265"/>
      <c r="QFY127" s="265"/>
      <c r="QFZ127" s="265"/>
      <c r="QGA127" s="265"/>
      <c r="QGB127" s="265"/>
      <c r="QGC127" s="265"/>
      <c r="QGD127" s="265"/>
      <c r="QGE127" s="265"/>
      <c r="QGF127" s="265"/>
      <c r="QGG127" s="265"/>
      <c r="QGH127" s="265"/>
      <c r="QGI127" s="265"/>
      <c r="QGJ127" s="265"/>
      <c r="QGK127" s="265"/>
      <c r="QGL127" s="265"/>
      <c r="QGM127" s="265"/>
      <c r="QGN127" s="265"/>
      <c r="QGO127" s="265"/>
      <c r="QGP127" s="265"/>
      <c r="QGQ127" s="265"/>
      <c r="QGR127" s="265"/>
      <c r="QGS127" s="265"/>
      <c r="QGT127" s="265"/>
      <c r="QGU127" s="265"/>
      <c r="QGV127" s="265"/>
      <c r="QGW127" s="265"/>
      <c r="QGX127" s="265"/>
      <c r="QGY127" s="265"/>
      <c r="QGZ127" s="265"/>
      <c r="QHA127" s="265"/>
      <c r="QHB127" s="265"/>
      <c r="QHC127" s="265"/>
      <c r="QHD127" s="265"/>
      <c r="QHE127" s="265"/>
      <c r="QHF127" s="265"/>
      <c r="QHG127" s="265"/>
      <c r="QHH127" s="265"/>
      <c r="QHI127" s="265"/>
      <c r="QHJ127" s="265"/>
      <c r="QHK127" s="265"/>
      <c r="QHL127" s="265"/>
      <c r="QHM127" s="265"/>
      <c r="QHN127" s="265"/>
      <c r="QHO127" s="265"/>
      <c r="QHP127" s="265"/>
      <c r="QHQ127" s="265"/>
      <c r="QHR127" s="265"/>
      <c r="QHS127" s="265"/>
      <c r="QHT127" s="265"/>
      <c r="QHU127" s="265"/>
      <c r="QHV127" s="265"/>
      <c r="QHW127" s="265"/>
      <c r="QHX127" s="265"/>
      <c r="QHY127" s="265"/>
      <c r="QHZ127" s="265"/>
      <c r="QIA127" s="265"/>
      <c r="QIB127" s="265"/>
      <c r="QIC127" s="265"/>
      <c r="QID127" s="265"/>
      <c r="QIE127" s="265"/>
      <c r="QIF127" s="265"/>
      <c r="QIG127" s="265"/>
      <c r="QIH127" s="265"/>
      <c r="QII127" s="265"/>
      <c r="QIJ127" s="265"/>
      <c r="QIK127" s="265"/>
      <c r="QIL127" s="265"/>
      <c r="QIM127" s="265"/>
      <c r="QIN127" s="265"/>
      <c r="QIO127" s="265"/>
      <c r="QIP127" s="265"/>
      <c r="QIQ127" s="265"/>
      <c r="QIR127" s="265"/>
      <c r="QIS127" s="265"/>
      <c r="QIT127" s="265"/>
      <c r="QIU127" s="265"/>
      <c r="QIV127" s="265"/>
      <c r="QIW127" s="265"/>
      <c r="QIX127" s="265"/>
      <c r="QIY127" s="265"/>
      <c r="QIZ127" s="265"/>
      <c r="QJA127" s="265"/>
      <c r="QJB127" s="265"/>
      <c r="QJC127" s="265"/>
      <c r="QJD127" s="265"/>
      <c r="QJE127" s="265"/>
      <c r="QJF127" s="265"/>
      <c r="QJG127" s="265"/>
      <c r="QJH127" s="265"/>
      <c r="QJI127" s="265"/>
      <c r="QJJ127" s="265"/>
      <c r="QJK127" s="265"/>
      <c r="QJL127" s="265"/>
      <c r="QJM127" s="265"/>
      <c r="QJN127" s="265"/>
      <c r="QJO127" s="265"/>
      <c r="QJP127" s="265"/>
      <c r="QJQ127" s="265"/>
      <c r="QJR127" s="265"/>
      <c r="QJS127" s="265"/>
      <c r="QJT127" s="265"/>
      <c r="QJU127" s="265"/>
      <c r="QJV127" s="265"/>
      <c r="QJW127" s="265"/>
      <c r="QJX127" s="265"/>
      <c r="QJY127" s="265"/>
      <c r="QJZ127" s="265"/>
      <c r="QKA127" s="265"/>
      <c r="QKB127" s="265"/>
      <c r="QKC127" s="265"/>
      <c r="QKD127" s="265"/>
      <c r="QKE127" s="265"/>
      <c r="QKF127" s="265"/>
      <c r="QKG127" s="265"/>
      <c r="QKH127" s="265"/>
      <c r="QKI127" s="265"/>
      <c r="QKJ127" s="265"/>
      <c r="QKK127" s="265"/>
      <c r="QKL127" s="265"/>
      <c r="QKM127" s="265"/>
      <c r="QKN127" s="265"/>
      <c r="QKO127" s="265"/>
      <c r="QKP127" s="265"/>
      <c r="QKQ127" s="265"/>
      <c r="QKR127" s="265"/>
      <c r="QKS127" s="265"/>
      <c r="QKT127" s="265"/>
      <c r="QKU127" s="265"/>
      <c r="QKV127" s="265"/>
      <c r="QKW127" s="265"/>
      <c r="QKX127" s="265"/>
      <c r="QKY127" s="265"/>
      <c r="QKZ127" s="265"/>
      <c r="QLA127" s="265"/>
      <c r="QLB127" s="265"/>
      <c r="QLC127" s="265"/>
      <c r="QLD127" s="265"/>
      <c r="QLE127" s="265"/>
      <c r="QLF127" s="265"/>
      <c r="QLG127" s="265"/>
      <c r="QLH127" s="265"/>
      <c r="QLI127" s="265"/>
      <c r="QLJ127" s="265"/>
      <c r="QLK127" s="265"/>
      <c r="QLL127" s="265"/>
      <c r="QLM127" s="265"/>
      <c r="QLN127" s="265"/>
      <c r="QLO127" s="265"/>
      <c r="QLP127" s="265"/>
      <c r="QLQ127" s="265"/>
      <c r="QLR127" s="265"/>
      <c r="QLS127" s="265"/>
      <c r="QLT127" s="265"/>
      <c r="QLU127" s="265"/>
      <c r="QLV127" s="265"/>
      <c r="QLW127" s="265"/>
      <c r="QLX127" s="265"/>
      <c r="QLY127" s="265"/>
      <c r="QLZ127" s="265"/>
      <c r="QMA127" s="265"/>
      <c r="QMB127" s="265"/>
      <c r="QMC127" s="265"/>
      <c r="QMD127" s="265"/>
      <c r="QME127" s="265"/>
      <c r="QMF127" s="265"/>
      <c r="QMG127" s="265"/>
      <c r="QMH127" s="265"/>
      <c r="QMI127" s="265"/>
      <c r="QMJ127" s="265"/>
      <c r="QMK127" s="265"/>
      <c r="QML127" s="265"/>
      <c r="QMM127" s="265"/>
      <c r="QMN127" s="265"/>
      <c r="QMO127" s="265"/>
      <c r="QMP127" s="265"/>
      <c r="QMQ127" s="265"/>
      <c r="QMR127" s="265"/>
      <c r="QMS127" s="265"/>
      <c r="QMT127" s="265"/>
      <c r="QMU127" s="265"/>
      <c r="QMV127" s="265"/>
      <c r="QMW127" s="265"/>
      <c r="QMX127" s="265"/>
      <c r="QMY127" s="265"/>
      <c r="QMZ127" s="265"/>
      <c r="QNA127" s="265"/>
      <c r="QNB127" s="265"/>
      <c r="QNC127" s="265"/>
      <c r="QND127" s="265"/>
      <c r="QNE127" s="265"/>
      <c r="QNF127" s="265"/>
      <c r="QNG127" s="265"/>
      <c r="QNH127" s="265"/>
      <c r="QNI127" s="265"/>
      <c r="QNJ127" s="265"/>
      <c r="QNK127" s="265"/>
      <c r="QNL127" s="265"/>
      <c r="QNM127" s="265"/>
      <c r="QNN127" s="265"/>
      <c r="QNO127" s="265"/>
      <c r="QNP127" s="265"/>
      <c r="QNQ127" s="265"/>
      <c r="QNR127" s="265"/>
      <c r="QNS127" s="265"/>
      <c r="QNT127" s="265"/>
      <c r="QNU127" s="265"/>
      <c r="QNV127" s="265"/>
      <c r="QNW127" s="265"/>
      <c r="QNX127" s="265"/>
      <c r="QNY127" s="265"/>
      <c r="QNZ127" s="265"/>
      <c r="QOA127" s="265"/>
      <c r="QOB127" s="265"/>
      <c r="QOC127" s="265"/>
      <c r="QOD127" s="265"/>
      <c r="QOE127" s="265"/>
      <c r="QOF127" s="265"/>
      <c r="QOG127" s="265"/>
      <c r="QOH127" s="265"/>
      <c r="QOI127" s="265"/>
      <c r="QOJ127" s="265"/>
      <c r="QOK127" s="265"/>
      <c r="QOL127" s="265"/>
      <c r="QOM127" s="265"/>
      <c r="QON127" s="265"/>
      <c r="QOO127" s="265"/>
      <c r="QOP127" s="265"/>
      <c r="QOQ127" s="265"/>
      <c r="QOR127" s="265"/>
      <c r="QOS127" s="265"/>
      <c r="QOT127" s="265"/>
      <c r="QOU127" s="265"/>
      <c r="QOV127" s="265"/>
      <c r="QOW127" s="265"/>
      <c r="QOX127" s="265"/>
      <c r="QOY127" s="265"/>
      <c r="QOZ127" s="265"/>
      <c r="QPA127" s="265"/>
      <c r="QPB127" s="265"/>
      <c r="QPC127" s="265"/>
      <c r="QPD127" s="265"/>
      <c r="QPE127" s="265"/>
      <c r="QPF127" s="265"/>
      <c r="QPG127" s="265"/>
      <c r="QPH127" s="265"/>
      <c r="QPI127" s="265"/>
      <c r="QPJ127" s="265"/>
      <c r="QPK127" s="265"/>
      <c r="QPL127" s="265"/>
      <c r="QPM127" s="265"/>
      <c r="QPN127" s="265"/>
      <c r="QPO127" s="265"/>
      <c r="QPP127" s="265"/>
      <c r="QPQ127" s="265"/>
      <c r="QPR127" s="265"/>
      <c r="QPS127" s="265"/>
      <c r="QPT127" s="265"/>
      <c r="QPU127" s="265"/>
      <c r="QPV127" s="265"/>
      <c r="QPW127" s="265"/>
      <c r="QPX127" s="265"/>
      <c r="QPY127" s="265"/>
      <c r="QPZ127" s="265"/>
      <c r="QQA127" s="265"/>
      <c r="QQB127" s="265"/>
      <c r="QQC127" s="265"/>
      <c r="QQD127" s="265"/>
      <c r="QQE127" s="265"/>
      <c r="QQF127" s="265"/>
      <c r="QQG127" s="265"/>
      <c r="QQH127" s="265"/>
      <c r="QQI127" s="265"/>
      <c r="QQJ127" s="265"/>
      <c r="QQK127" s="265"/>
      <c r="QQL127" s="265"/>
      <c r="QQM127" s="265"/>
      <c r="QQN127" s="265"/>
      <c r="QQO127" s="265"/>
      <c r="QQP127" s="265"/>
      <c r="QQQ127" s="265"/>
      <c r="QQR127" s="265"/>
      <c r="QQS127" s="265"/>
      <c r="QQT127" s="265"/>
      <c r="QQU127" s="265"/>
      <c r="QQV127" s="265"/>
      <c r="QQW127" s="265"/>
      <c r="QQX127" s="265"/>
      <c r="QQY127" s="265"/>
      <c r="QQZ127" s="265"/>
      <c r="QRA127" s="265"/>
      <c r="QRB127" s="265"/>
      <c r="QRC127" s="265"/>
      <c r="QRD127" s="265"/>
      <c r="QRE127" s="265"/>
      <c r="QRF127" s="265"/>
      <c r="QRG127" s="265"/>
      <c r="QRH127" s="265"/>
      <c r="QRI127" s="265"/>
      <c r="QRJ127" s="265"/>
      <c r="QRK127" s="265"/>
      <c r="QRL127" s="265"/>
      <c r="QRM127" s="265"/>
      <c r="QRN127" s="265"/>
      <c r="QRO127" s="265"/>
      <c r="QRP127" s="265"/>
      <c r="QRQ127" s="265"/>
      <c r="QRR127" s="265"/>
      <c r="QRS127" s="265"/>
      <c r="QRT127" s="265"/>
      <c r="QRU127" s="265"/>
      <c r="QRV127" s="265"/>
      <c r="QRW127" s="265"/>
      <c r="QRX127" s="265"/>
      <c r="QRY127" s="265"/>
      <c r="QRZ127" s="265"/>
      <c r="QSA127" s="265"/>
      <c r="QSB127" s="265"/>
      <c r="QSC127" s="265"/>
      <c r="QSD127" s="265"/>
      <c r="QSE127" s="265"/>
      <c r="QSF127" s="265"/>
      <c r="QSG127" s="265"/>
      <c r="QSH127" s="265"/>
      <c r="QSI127" s="265"/>
      <c r="QSJ127" s="265"/>
      <c r="QSK127" s="265"/>
      <c r="QSL127" s="265"/>
      <c r="QSM127" s="265"/>
      <c r="QSN127" s="265"/>
      <c r="QSO127" s="265"/>
      <c r="QSP127" s="265"/>
      <c r="QSQ127" s="265"/>
      <c r="QSR127" s="265"/>
      <c r="QSS127" s="265"/>
      <c r="QST127" s="265"/>
      <c r="QSU127" s="265"/>
      <c r="QSV127" s="265"/>
      <c r="QSW127" s="265"/>
      <c r="QSX127" s="265"/>
      <c r="QSY127" s="265"/>
      <c r="QSZ127" s="265"/>
      <c r="QTA127" s="265"/>
      <c r="QTB127" s="265"/>
      <c r="QTC127" s="265"/>
      <c r="QTD127" s="265"/>
      <c r="QTE127" s="265"/>
      <c r="QTF127" s="265"/>
      <c r="QTG127" s="265"/>
      <c r="QTH127" s="265"/>
      <c r="QTI127" s="265"/>
      <c r="QTJ127" s="265"/>
      <c r="QTK127" s="265"/>
      <c r="QTL127" s="265"/>
      <c r="QTM127" s="265"/>
      <c r="QTN127" s="265"/>
      <c r="QTO127" s="265"/>
      <c r="QTP127" s="265"/>
      <c r="QTQ127" s="265"/>
      <c r="QTR127" s="265"/>
      <c r="QTS127" s="265"/>
      <c r="QTT127" s="265"/>
      <c r="QTU127" s="265"/>
      <c r="QTV127" s="265"/>
      <c r="QTW127" s="265"/>
      <c r="QTX127" s="265"/>
      <c r="QTY127" s="265"/>
      <c r="QTZ127" s="265"/>
      <c r="QUA127" s="265"/>
      <c r="QUB127" s="265"/>
      <c r="QUC127" s="265"/>
      <c r="QUD127" s="265"/>
      <c r="QUE127" s="265"/>
      <c r="QUF127" s="265"/>
      <c r="QUG127" s="265"/>
      <c r="QUH127" s="265"/>
      <c r="QUI127" s="265"/>
      <c r="QUJ127" s="265"/>
      <c r="QUK127" s="265"/>
      <c r="QUL127" s="265"/>
      <c r="QUM127" s="265"/>
      <c r="QUN127" s="265"/>
      <c r="QUO127" s="265"/>
      <c r="QUP127" s="265"/>
      <c r="QUQ127" s="265"/>
      <c r="QUR127" s="265"/>
      <c r="QUS127" s="265"/>
      <c r="QUT127" s="265"/>
      <c r="QUU127" s="265"/>
      <c r="QUV127" s="265"/>
      <c r="QUW127" s="265"/>
      <c r="QUX127" s="265"/>
      <c r="QUY127" s="265"/>
      <c r="QUZ127" s="265"/>
      <c r="QVA127" s="265"/>
      <c r="QVB127" s="265"/>
      <c r="QVC127" s="265"/>
      <c r="QVD127" s="265"/>
      <c r="QVE127" s="265"/>
      <c r="QVF127" s="265"/>
      <c r="QVG127" s="265"/>
      <c r="QVH127" s="265"/>
      <c r="QVI127" s="265"/>
      <c r="QVJ127" s="265"/>
      <c r="QVK127" s="265"/>
      <c r="QVL127" s="265"/>
      <c r="QVM127" s="265"/>
      <c r="QVN127" s="265"/>
      <c r="QVO127" s="265"/>
      <c r="QVP127" s="265"/>
      <c r="QVQ127" s="265"/>
      <c r="QVR127" s="265"/>
      <c r="QVS127" s="265"/>
      <c r="QVT127" s="265"/>
      <c r="QVU127" s="265"/>
      <c r="QVV127" s="265"/>
      <c r="QVW127" s="265"/>
      <c r="QVX127" s="265"/>
      <c r="QVY127" s="265"/>
      <c r="QVZ127" s="265"/>
      <c r="QWA127" s="265"/>
      <c r="QWB127" s="265"/>
      <c r="QWC127" s="265"/>
      <c r="QWD127" s="265"/>
      <c r="QWE127" s="265"/>
      <c r="QWF127" s="265"/>
      <c r="QWG127" s="265"/>
      <c r="QWH127" s="265"/>
      <c r="QWI127" s="265"/>
      <c r="QWJ127" s="265"/>
      <c r="QWK127" s="265"/>
      <c r="QWL127" s="265"/>
      <c r="QWM127" s="265"/>
      <c r="QWN127" s="265"/>
      <c r="QWO127" s="265"/>
      <c r="QWP127" s="265"/>
      <c r="QWQ127" s="265"/>
      <c r="QWR127" s="265"/>
      <c r="QWS127" s="265"/>
      <c r="QWT127" s="265"/>
      <c r="QWU127" s="265"/>
      <c r="QWV127" s="265"/>
      <c r="QWW127" s="265"/>
      <c r="QWX127" s="265"/>
      <c r="QWY127" s="265"/>
      <c r="QWZ127" s="265"/>
      <c r="QXA127" s="265"/>
      <c r="QXB127" s="265"/>
      <c r="QXC127" s="265"/>
      <c r="QXD127" s="265"/>
      <c r="QXE127" s="265"/>
      <c r="QXF127" s="265"/>
      <c r="QXG127" s="265"/>
      <c r="QXH127" s="265"/>
      <c r="QXI127" s="265"/>
      <c r="QXJ127" s="265"/>
      <c r="QXK127" s="265"/>
      <c r="QXL127" s="265"/>
      <c r="QXM127" s="265"/>
      <c r="QXN127" s="265"/>
      <c r="QXO127" s="265"/>
      <c r="QXP127" s="265"/>
      <c r="QXQ127" s="265"/>
      <c r="QXR127" s="265"/>
      <c r="QXS127" s="265"/>
      <c r="QXT127" s="265"/>
      <c r="QXU127" s="265"/>
      <c r="QXV127" s="265"/>
      <c r="QXW127" s="265"/>
      <c r="QXX127" s="265"/>
      <c r="QXY127" s="265"/>
      <c r="QXZ127" s="265"/>
      <c r="QYA127" s="265"/>
      <c r="QYB127" s="265"/>
      <c r="QYC127" s="265"/>
      <c r="QYD127" s="265"/>
      <c r="QYE127" s="265"/>
      <c r="QYF127" s="265"/>
      <c r="QYG127" s="265"/>
      <c r="QYH127" s="265"/>
      <c r="QYI127" s="265"/>
      <c r="QYJ127" s="265"/>
      <c r="QYK127" s="265"/>
      <c r="QYL127" s="265"/>
      <c r="QYM127" s="265"/>
      <c r="QYN127" s="265"/>
      <c r="QYO127" s="265"/>
      <c r="QYP127" s="265"/>
      <c r="QYQ127" s="265"/>
      <c r="QYR127" s="265"/>
      <c r="QYS127" s="265"/>
      <c r="QYT127" s="265"/>
      <c r="QYU127" s="265"/>
      <c r="QYV127" s="265"/>
      <c r="QYW127" s="265"/>
      <c r="QYX127" s="265"/>
      <c r="QYY127" s="265"/>
      <c r="QYZ127" s="265"/>
      <c r="QZA127" s="265"/>
      <c r="QZB127" s="265"/>
      <c r="QZC127" s="265"/>
      <c r="QZD127" s="265"/>
      <c r="QZE127" s="265"/>
      <c r="QZF127" s="265"/>
      <c r="QZG127" s="265"/>
      <c r="QZH127" s="265"/>
      <c r="QZI127" s="265"/>
      <c r="QZJ127" s="265"/>
      <c r="QZK127" s="265"/>
      <c r="QZL127" s="265"/>
      <c r="QZM127" s="265"/>
      <c r="QZN127" s="265"/>
      <c r="QZO127" s="265"/>
      <c r="QZP127" s="265"/>
      <c r="QZQ127" s="265"/>
      <c r="QZR127" s="265"/>
      <c r="QZS127" s="265"/>
      <c r="QZT127" s="265"/>
      <c r="QZU127" s="265"/>
      <c r="QZV127" s="265"/>
      <c r="QZW127" s="265"/>
      <c r="QZX127" s="265"/>
      <c r="QZY127" s="265"/>
      <c r="QZZ127" s="265"/>
      <c r="RAA127" s="265"/>
      <c r="RAB127" s="265"/>
      <c r="RAC127" s="265"/>
      <c r="RAD127" s="265"/>
      <c r="RAE127" s="265"/>
      <c r="RAF127" s="265"/>
      <c r="RAG127" s="265"/>
      <c r="RAH127" s="265"/>
      <c r="RAI127" s="265"/>
      <c r="RAJ127" s="265"/>
      <c r="RAK127" s="265"/>
      <c r="RAL127" s="265"/>
      <c r="RAM127" s="265"/>
      <c r="RAN127" s="265"/>
      <c r="RAO127" s="265"/>
      <c r="RAP127" s="265"/>
      <c r="RAQ127" s="265"/>
      <c r="RAR127" s="265"/>
      <c r="RAS127" s="265"/>
      <c r="RAT127" s="265"/>
      <c r="RAU127" s="265"/>
      <c r="RAV127" s="265"/>
      <c r="RAW127" s="265"/>
      <c r="RAX127" s="265"/>
      <c r="RAY127" s="265"/>
      <c r="RAZ127" s="265"/>
      <c r="RBA127" s="265"/>
      <c r="RBB127" s="265"/>
      <c r="RBC127" s="265"/>
      <c r="RBD127" s="265"/>
      <c r="RBE127" s="265"/>
      <c r="RBF127" s="265"/>
      <c r="RBG127" s="265"/>
      <c r="RBH127" s="265"/>
      <c r="RBI127" s="265"/>
      <c r="RBJ127" s="265"/>
      <c r="RBK127" s="265"/>
      <c r="RBL127" s="265"/>
      <c r="RBM127" s="265"/>
      <c r="RBN127" s="265"/>
      <c r="RBO127" s="265"/>
      <c r="RBP127" s="265"/>
      <c r="RBQ127" s="265"/>
      <c r="RBR127" s="265"/>
      <c r="RBS127" s="265"/>
      <c r="RBT127" s="265"/>
      <c r="RBU127" s="265"/>
      <c r="RBV127" s="265"/>
      <c r="RBW127" s="265"/>
      <c r="RBX127" s="265"/>
      <c r="RBY127" s="265"/>
      <c r="RBZ127" s="265"/>
      <c r="RCA127" s="265"/>
      <c r="RCB127" s="265"/>
      <c r="RCC127" s="265"/>
      <c r="RCD127" s="265"/>
      <c r="RCE127" s="265"/>
      <c r="RCF127" s="265"/>
      <c r="RCG127" s="265"/>
      <c r="RCH127" s="265"/>
      <c r="RCI127" s="265"/>
      <c r="RCJ127" s="265"/>
      <c r="RCK127" s="265"/>
      <c r="RCL127" s="265"/>
      <c r="RCM127" s="265"/>
      <c r="RCN127" s="265"/>
      <c r="RCO127" s="265"/>
      <c r="RCP127" s="265"/>
      <c r="RCQ127" s="265"/>
      <c r="RCR127" s="265"/>
      <c r="RCS127" s="265"/>
      <c r="RCT127" s="265"/>
      <c r="RCU127" s="265"/>
      <c r="RCV127" s="265"/>
      <c r="RCW127" s="265"/>
      <c r="RCX127" s="265"/>
      <c r="RCY127" s="265"/>
      <c r="RCZ127" s="265"/>
      <c r="RDA127" s="265"/>
      <c r="RDB127" s="265"/>
      <c r="RDC127" s="265"/>
      <c r="RDD127" s="265"/>
      <c r="RDE127" s="265"/>
      <c r="RDF127" s="265"/>
      <c r="RDG127" s="265"/>
      <c r="RDH127" s="265"/>
      <c r="RDI127" s="265"/>
      <c r="RDJ127" s="265"/>
      <c r="RDK127" s="265"/>
      <c r="RDL127" s="265"/>
      <c r="RDM127" s="265"/>
      <c r="RDN127" s="265"/>
      <c r="RDO127" s="265"/>
      <c r="RDP127" s="265"/>
    </row>
    <row r="128" spans="1:12288" ht="24" customHeight="1" x14ac:dyDescent="0.25">
      <c r="A128" s="226"/>
      <c r="B128" s="249"/>
      <c r="C128" s="246"/>
      <c r="D128" s="233"/>
      <c r="E128" s="260"/>
      <c r="F128" s="195">
        <v>5</v>
      </c>
      <c r="G128" s="190" t="s">
        <v>234</v>
      </c>
      <c r="H128" s="47" t="s">
        <v>169</v>
      </c>
      <c r="I128" s="57" t="s">
        <v>71</v>
      </c>
      <c r="J128" s="65" t="s">
        <v>232</v>
      </c>
      <c r="K128" s="43">
        <v>100</v>
      </c>
      <c r="L128" s="256" t="s">
        <v>293</v>
      </c>
      <c r="M128" s="198">
        <v>9</v>
      </c>
      <c r="N128" s="278"/>
      <c r="O128" s="294"/>
      <c r="P128" s="266"/>
      <c r="Q128" s="266"/>
      <c r="R128" s="266"/>
      <c r="S128" s="266"/>
      <c r="T128" s="266"/>
      <c r="U128" s="266"/>
      <c r="V128" s="266"/>
      <c r="W128" s="266"/>
      <c r="X128" s="266"/>
      <c r="Y128" s="266"/>
      <c r="Z128" s="266"/>
      <c r="AA128" s="266"/>
      <c r="AB128" s="266"/>
      <c r="AC128" s="266"/>
      <c r="AD128" s="266"/>
      <c r="AE128" s="266"/>
      <c r="AF128" s="266"/>
      <c r="AG128" s="266"/>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c r="CF128" s="266"/>
      <c r="CG128" s="266"/>
      <c r="CH128" s="266"/>
      <c r="CI128" s="266"/>
      <c r="CJ128" s="266"/>
      <c r="CK128" s="266"/>
      <c r="CL128" s="266"/>
      <c r="CM128" s="266"/>
      <c r="CN128" s="266"/>
      <c r="CO128" s="266"/>
      <c r="CP128" s="266"/>
      <c r="CQ128" s="266"/>
      <c r="CR128" s="266"/>
      <c r="CS128" s="266"/>
      <c r="CT128" s="266"/>
      <c r="CU128" s="266"/>
      <c r="CV128" s="266"/>
      <c r="CW128" s="266"/>
      <c r="CX128" s="266"/>
      <c r="CY128" s="266"/>
      <c r="CZ128" s="266"/>
      <c r="DA128" s="266"/>
      <c r="DB128" s="266"/>
      <c r="DC128" s="266"/>
      <c r="DD128" s="266"/>
      <c r="DE128" s="266"/>
      <c r="DF128" s="266"/>
      <c r="DG128" s="266"/>
      <c r="DH128" s="266"/>
      <c r="DI128" s="266"/>
      <c r="DJ128" s="266"/>
      <c r="DK128" s="266"/>
      <c r="DL128" s="266"/>
      <c r="DM128" s="266"/>
      <c r="DN128" s="266"/>
      <c r="DO128" s="266"/>
      <c r="DP128" s="266"/>
      <c r="DQ128" s="266"/>
      <c r="DR128" s="266"/>
      <c r="DS128" s="266"/>
      <c r="DT128" s="266"/>
      <c r="DU128" s="266"/>
      <c r="DV128" s="266"/>
      <c r="DW128" s="266"/>
      <c r="DX128" s="266"/>
      <c r="DY128" s="266"/>
      <c r="DZ128" s="266"/>
      <c r="EA128" s="266"/>
      <c r="EB128" s="266"/>
      <c r="EC128" s="266"/>
      <c r="ED128" s="266"/>
      <c r="EE128" s="266"/>
      <c r="EF128" s="266"/>
      <c r="EG128" s="266"/>
      <c r="EH128" s="266"/>
      <c r="EI128" s="266"/>
      <c r="EJ128" s="266"/>
      <c r="EK128" s="266"/>
      <c r="EL128" s="266"/>
      <c r="EM128" s="266"/>
      <c r="EN128" s="266"/>
      <c r="EO128" s="266"/>
      <c r="EP128" s="266"/>
      <c r="EQ128" s="266"/>
      <c r="ER128" s="266"/>
      <c r="ES128" s="266"/>
      <c r="ET128" s="266"/>
      <c r="EU128" s="266"/>
      <c r="EV128" s="266"/>
      <c r="EW128" s="266"/>
      <c r="EX128" s="266"/>
      <c r="EY128" s="266"/>
      <c r="EZ128" s="266"/>
      <c r="FA128" s="266"/>
      <c r="FB128" s="266"/>
      <c r="FC128" s="266"/>
      <c r="FD128" s="266"/>
      <c r="FE128" s="266"/>
      <c r="FF128" s="266"/>
      <c r="FG128" s="266"/>
      <c r="FH128" s="266"/>
      <c r="FI128" s="266"/>
      <c r="FJ128" s="266"/>
      <c r="FK128" s="266"/>
      <c r="FL128" s="266"/>
      <c r="FM128" s="266"/>
      <c r="FN128" s="266"/>
      <c r="FO128" s="266"/>
      <c r="FP128" s="266"/>
      <c r="FQ128" s="266"/>
      <c r="FR128" s="266"/>
      <c r="FS128" s="266"/>
      <c r="FT128" s="266"/>
      <c r="FU128" s="266"/>
      <c r="FV128" s="266"/>
      <c r="FW128" s="266"/>
      <c r="FX128" s="266"/>
      <c r="FY128" s="266"/>
      <c r="FZ128" s="266"/>
      <c r="GA128" s="266"/>
      <c r="GB128" s="266"/>
      <c r="GC128" s="266"/>
      <c r="GD128" s="266"/>
      <c r="GE128" s="266"/>
      <c r="GF128" s="266"/>
      <c r="GG128" s="266"/>
      <c r="GH128" s="266"/>
      <c r="GI128" s="266"/>
      <c r="GJ128" s="266"/>
      <c r="GK128" s="266"/>
      <c r="GL128" s="266"/>
      <c r="GM128" s="266"/>
      <c r="GN128" s="266"/>
      <c r="GO128" s="266"/>
      <c r="GP128" s="266"/>
      <c r="GQ128" s="266"/>
      <c r="GR128" s="266"/>
      <c r="GS128" s="266"/>
      <c r="GT128" s="266"/>
      <c r="GU128" s="266"/>
      <c r="GV128" s="266"/>
      <c r="GW128" s="266"/>
      <c r="GX128" s="266"/>
      <c r="GY128" s="266"/>
      <c r="GZ128" s="266"/>
      <c r="HA128" s="266"/>
      <c r="HB128" s="266"/>
      <c r="HC128" s="266"/>
      <c r="HD128" s="266"/>
      <c r="HE128" s="266"/>
      <c r="HF128" s="266"/>
      <c r="HG128" s="266"/>
      <c r="HH128" s="266"/>
      <c r="HI128" s="266"/>
      <c r="HJ128" s="266"/>
      <c r="HK128" s="266"/>
      <c r="HL128" s="266"/>
      <c r="HM128" s="266"/>
      <c r="HN128" s="266"/>
      <c r="HO128" s="266"/>
      <c r="HP128" s="266"/>
      <c r="HQ128" s="266"/>
      <c r="HR128" s="266"/>
      <c r="HS128" s="266"/>
      <c r="HT128" s="266"/>
      <c r="HU128" s="266"/>
      <c r="HV128" s="266"/>
      <c r="HW128" s="266"/>
      <c r="HX128" s="266"/>
      <c r="HY128" s="266"/>
      <c r="HZ128" s="266"/>
      <c r="IA128" s="266"/>
      <c r="IB128" s="266"/>
      <c r="IC128" s="266"/>
      <c r="ID128" s="266"/>
      <c r="IE128" s="266"/>
      <c r="IF128" s="266"/>
      <c r="IG128" s="266"/>
      <c r="IH128" s="266"/>
      <c r="II128" s="266"/>
      <c r="IJ128" s="266"/>
      <c r="IK128" s="266"/>
      <c r="IL128" s="266"/>
      <c r="IM128" s="266"/>
      <c r="IN128" s="266"/>
      <c r="IO128" s="266"/>
      <c r="IP128" s="266"/>
      <c r="IQ128" s="266"/>
      <c r="IR128" s="266"/>
      <c r="IS128" s="266"/>
      <c r="IT128" s="266"/>
      <c r="IU128" s="266"/>
      <c r="IV128" s="266"/>
      <c r="IW128" s="266"/>
      <c r="IX128" s="266"/>
      <c r="IY128" s="266"/>
      <c r="IZ128" s="266"/>
      <c r="JA128" s="266"/>
      <c r="JB128" s="266"/>
      <c r="JC128" s="266"/>
      <c r="JD128" s="266"/>
      <c r="JE128" s="266"/>
      <c r="JF128" s="266"/>
      <c r="JG128" s="266"/>
      <c r="JH128" s="266"/>
      <c r="JI128" s="266"/>
      <c r="JJ128" s="266"/>
      <c r="JK128" s="266"/>
      <c r="JL128" s="266"/>
      <c r="JM128" s="266"/>
      <c r="JN128" s="266"/>
      <c r="JO128" s="266"/>
      <c r="JP128" s="266"/>
      <c r="JQ128" s="266"/>
      <c r="JR128" s="266"/>
      <c r="JS128" s="266"/>
      <c r="JT128" s="266"/>
      <c r="JU128" s="266"/>
      <c r="JV128" s="266"/>
      <c r="JW128" s="266"/>
      <c r="JX128" s="266"/>
      <c r="JY128" s="266"/>
      <c r="JZ128" s="266"/>
      <c r="KA128" s="266"/>
      <c r="KB128" s="266"/>
      <c r="KC128" s="266"/>
      <c r="KD128" s="266"/>
      <c r="KE128" s="266"/>
      <c r="KF128" s="266"/>
      <c r="KG128" s="266"/>
      <c r="KH128" s="266"/>
      <c r="KI128" s="266"/>
      <c r="KJ128" s="266"/>
      <c r="KK128" s="266"/>
      <c r="KL128" s="266"/>
      <c r="KM128" s="266"/>
      <c r="KN128" s="266"/>
      <c r="KO128" s="266"/>
      <c r="KP128" s="266"/>
      <c r="KQ128" s="266"/>
      <c r="KR128" s="266"/>
      <c r="KS128" s="266"/>
      <c r="KT128" s="266"/>
      <c r="KU128" s="266"/>
      <c r="KV128" s="266"/>
      <c r="KW128" s="266"/>
      <c r="KX128" s="266"/>
      <c r="KY128" s="266"/>
      <c r="KZ128" s="266"/>
      <c r="LA128" s="266"/>
      <c r="LB128" s="266"/>
      <c r="LC128" s="266"/>
      <c r="LD128" s="266"/>
      <c r="LE128" s="266"/>
      <c r="LF128" s="266"/>
      <c r="LG128" s="266"/>
      <c r="LH128" s="266"/>
      <c r="LI128" s="266"/>
      <c r="LJ128" s="266"/>
      <c r="LK128" s="266"/>
      <c r="LL128" s="266"/>
      <c r="LM128" s="266"/>
      <c r="LN128" s="266"/>
      <c r="LO128" s="266"/>
      <c r="LP128" s="266"/>
      <c r="LQ128" s="266"/>
      <c r="LR128" s="266"/>
      <c r="LS128" s="266"/>
      <c r="LT128" s="266"/>
      <c r="LU128" s="266"/>
      <c r="LV128" s="266"/>
      <c r="LW128" s="266"/>
      <c r="LX128" s="266"/>
      <c r="LY128" s="266"/>
      <c r="LZ128" s="266"/>
      <c r="MA128" s="266"/>
      <c r="MB128" s="266"/>
      <c r="MC128" s="266"/>
      <c r="MD128" s="266"/>
      <c r="ME128" s="266"/>
      <c r="MF128" s="266"/>
      <c r="MG128" s="266"/>
      <c r="MH128" s="266"/>
      <c r="MI128" s="266"/>
      <c r="MJ128" s="266"/>
      <c r="MK128" s="266"/>
      <c r="ML128" s="266"/>
      <c r="MM128" s="266"/>
      <c r="MN128" s="266"/>
      <c r="MO128" s="266"/>
      <c r="MP128" s="266"/>
      <c r="MQ128" s="266"/>
      <c r="MR128" s="266"/>
      <c r="MS128" s="266"/>
      <c r="MT128" s="266"/>
      <c r="MU128" s="266"/>
      <c r="MV128" s="266"/>
      <c r="MW128" s="266"/>
      <c r="MX128" s="266"/>
      <c r="MY128" s="266"/>
      <c r="MZ128" s="266"/>
      <c r="NA128" s="266"/>
      <c r="NB128" s="266"/>
      <c r="NC128" s="266"/>
      <c r="ND128" s="266"/>
      <c r="NE128" s="266"/>
      <c r="NF128" s="266"/>
      <c r="NG128" s="266"/>
      <c r="NH128" s="266"/>
      <c r="NI128" s="266"/>
      <c r="NJ128" s="266"/>
      <c r="NK128" s="266"/>
      <c r="NL128" s="266"/>
      <c r="NM128" s="266"/>
      <c r="NN128" s="266"/>
      <c r="NO128" s="266"/>
      <c r="NP128" s="266"/>
      <c r="NQ128" s="266"/>
      <c r="NR128" s="266"/>
      <c r="NS128" s="266"/>
      <c r="NT128" s="266"/>
      <c r="NU128" s="266"/>
      <c r="NV128" s="266"/>
      <c r="NW128" s="266"/>
      <c r="NX128" s="266"/>
      <c r="NY128" s="266"/>
      <c r="NZ128" s="266"/>
      <c r="OA128" s="266"/>
      <c r="OB128" s="266"/>
      <c r="OC128" s="266"/>
      <c r="OD128" s="266"/>
      <c r="OE128" s="266"/>
      <c r="OF128" s="266"/>
      <c r="OG128" s="266"/>
      <c r="OH128" s="266"/>
      <c r="OI128" s="266"/>
      <c r="OJ128" s="266"/>
      <c r="OK128" s="266"/>
      <c r="OL128" s="266"/>
      <c r="OM128" s="266"/>
      <c r="ON128" s="266"/>
      <c r="OO128" s="266"/>
      <c r="OP128" s="266"/>
      <c r="OQ128" s="266"/>
      <c r="OR128" s="266"/>
      <c r="OS128" s="266"/>
      <c r="OT128" s="266"/>
      <c r="OU128" s="266"/>
      <c r="OV128" s="266"/>
      <c r="OW128" s="266"/>
      <c r="OX128" s="266"/>
      <c r="OY128" s="266"/>
      <c r="OZ128" s="266"/>
      <c r="PA128" s="266"/>
      <c r="PB128" s="266"/>
      <c r="PC128" s="266"/>
      <c r="PD128" s="266"/>
      <c r="PE128" s="266"/>
      <c r="PF128" s="266"/>
      <c r="PG128" s="266"/>
      <c r="PH128" s="266"/>
      <c r="PI128" s="266"/>
      <c r="PJ128" s="266"/>
      <c r="PK128" s="266"/>
      <c r="PL128" s="266"/>
      <c r="PM128" s="266"/>
      <c r="PN128" s="266"/>
      <c r="PO128" s="266"/>
      <c r="PP128" s="266"/>
      <c r="PQ128" s="266"/>
      <c r="PR128" s="266"/>
      <c r="PS128" s="266"/>
      <c r="PT128" s="266"/>
      <c r="PU128" s="266"/>
      <c r="PV128" s="266"/>
      <c r="PW128" s="266"/>
      <c r="PX128" s="266"/>
      <c r="PY128" s="266"/>
      <c r="PZ128" s="266"/>
      <c r="QA128" s="266"/>
      <c r="QB128" s="266"/>
      <c r="QC128" s="266"/>
      <c r="QD128" s="266"/>
      <c r="QE128" s="266"/>
      <c r="QF128" s="266"/>
      <c r="QG128" s="266"/>
      <c r="QH128" s="266"/>
      <c r="QI128" s="266"/>
      <c r="QJ128" s="266"/>
      <c r="QK128" s="266"/>
      <c r="QL128" s="266"/>
      <c r="QM128" s="266"/>
      <c r="QN128" s="266"/>
      <c r="QO128" s="266"/>
      <c r="QP128" s="266"/>
      <c r="QQ128" s="266"/>
      <c r="QR128" s="266"/>
      <c r="QS128" s="266"/>
      <c r="QT128" s="266"/>
      <c r="QU128" s="266"/>
      <c r="QV128" s="266"/>
      <c r="QW128" s="266"/>
      <c r="QX128" s="266"/>
      <c r="QY128" s="266"/>
      <c r="QZ128" s="266"/>
      <c r="RA128" s="266"/>
      <c r="RB128" s="266"/>
      <c r="RC128" s="266"/>
      <c r="RD128" s="266"/>
      <c r="RE128" s="266"/>
      <c r="RF128" s="266"/>
      <c r="RG128" s="266"/>
      <c r="RH128" s="266"/>
      <c r="RI128" s="266"/>
      <c r="RJ128" s="266"/>
      <c r="RK128" s="266"/>
      <c r="RL128" s="266"/>
      <c r="RM128" s="266"/>
      <c r="RN128" s="266"/>
      <c r="RO128" s="266"/>
      <c r="RP128" s="266"/>
      <c r="RQ128" s="266"/>
      <c r="RR128" s="266"/>
      <c r="RS128" s="266"/>
      <c r="RT128" s="266"/>
      <c r="RU128" s="266"/>
      <c r="RV128" s="266"/>
      <c r="RW128" s="266"/>
      <c r="RX128" s="266"/>
      <c r="RY128" s="266"/>
      <c r="RZ128" s="266"/>
      <c r="SA128" s="266"/>
      <c r="SB128" s="266"/>
      <c r="SC128" s="266"/>
      <c r="SD128" s="266"/>
      <c r="SE128" s="266"/>
      <c r="SF128" s="266"/>
      <c r="SG128" s="266"/>
      <c r="SH128" s="266"/>
      <c r="SI128" s="266"/>
      <c r="SJ128" s="266"/>
      <c r="SK128" s="266"/>
      <c r="SL128" s="266"/>
      <c r="SM128" s="266"/>
      <c r="SN128" s="266"/>
      <c r="SO128" s="266"/>
      <c r="SP128" s="266"/>
      <c r="SQ128" s="266"/>
      <c r="SR128" s="266"/>
      <c r="SS128" s="266"/>
      <c r="ST128" s="266"/>
      <c r="SU128" s="266"/>
      <c r="SV128" s="266"/>
      <c r="SW128" s="266"/>
      <c r="SX128" s="266"/>
      <c r="SY128" s="266"/>
      <c r="SZ128" s="266"/>
      <c r="TA128" s="266"/>
      <c r="TB128" s="266"/>
      <c r="TC128" s="266"/>
      <c r="TD128" s="266"/>
      <c r="TE128" s="266"/>
      <c r="TF128" s="266"/>
      <c r="TG128" s="266"/>
      <c r="TH128" s="266"/>
      <c r="TI128" s="266"/>
      <c r="TJ128" s="266"/>
      <c r="TK128" s="266"/>
      <c r="TL128" s="266"/>
      <c r="TM128" s="266"/>
      <c r="TN128" s="266"/>
      <c r="TO128" s="266"/>
      <c r="TP128" s="266"/>
      <c r="TQ128" s="266"/>
      <c r="TR128" s="266"/>
      <c r="TS128" s="266"/>
      <c r="TT128" s="266"/>
      <c r="TU128" s="266"/>
      <c r="TV128" s="266"/>
      <c r="TW128" s="266"/>
      <c r="TX128" s="266"/>
      <c r="TY128" s="266"/>
      <c r="TZ128" s="266"/>
      <c r="UA128" s="266"/>
      <c r="UB128" s="266"/>
      <c r="UC128" s="266"/>
      <c r="UD128" s="266"/>
      <c r="UE128" s="266"/>
      <c r="UF128" s="266"/>
      <c r="UG128" s="266"/>
      <c r="UH128" s="266"/>
      <c r="UI128" s="266"/>
      <c r="UJ128" s="266"/>
      <c r="UK128" s="266"/>
      <c r="UL128" s="266"/>
      <c r="UM128" s="266"/>
      <c r="UN128" s="266"/>
      <c r="UO128" s="266"/>
      <c r="UP128" s="266"/>
      <c r="UQ128" s="266"/>
      <c r="UR128" s="266"/>
      <c r="US128" s="266"/>
      <c r="UT128" s="266"/>
      <c r="UU128" s="266"/>
      <c r="UV128" s="266"/>
      <c r="UW128" s="266"/>
      <c r="UX128" s="266"/>
      <c r="UY128" s="266"/>
      <c r="UZ128" s="266"/>
      <c r="VA128" s="266"/>
      <c r="VB128" s="266"/>
      <c r="VC128" s="266"/>
      <c r="VD128" s="266"/>
      <c r="VE128" s="266"/>
      <c r="VF128" s="266"/>
      <c r="VG128" s="266"/>
      <c r="VH128" s="266"/>
      <c r="VI128" s="266"/>
      <c r="VJ128" s="266"/>
      <c r="VK128" s="266"/>
      <c r="VL128" s="266"/>
      <c r="VM128" s="266"/>
      <c r="VN128" s="266"/>
      <c r="VO128" s="266"/>
      <c r="VP128" s="266"/>
      <c r="VQ128" s="266"/>
      <c r="VR128" s="266"/>
      <c r="VS128" s="266"/>
      <c r="VT128" s="266"/>
      <c r="VU128" s="266"/>
      <c r="VV128" s="266"/>
      <c r="VW128" s="266"/>
      <c r="VX128" s="266"/>
      <c r="VY128" s="266"/>
      <c r="VZ128" s="266"/>
      <c r="WA128" s="266"/>
      <c r="WB128" s="266"/>
      <c r="WC128" s="266"/>
      <c r="WD128" s="266"/>
      <c r="WE128" s="266"/>
      <c r="WF128" s="266"/>
      <c r="WG128" s="266"/>
      <c r="WH128" s="266"/>
      <c r="WI128" s="266"/>
      <c r="WJ128" s="266"/>
      <c r="WK128" s="266"/>
      <c r="WL128" s="266"/>
      <c r="WM128" s="266"/>
      <c r="WN128" s="266"/>
      <c r="WO128" s="266"/>
      <c r="WP128" s="266"/>
      <c r="WQ128" s="266"/>
      <c r="WR128" s="266"/>
      <c r="WS128" s="266"/>
      <c r="WT128" s="266"/>
      <c r="WU128" s="266"/>
      <c r="WV128" s="266"/>
      <c r="WW128" s="266"/>
      <c r="WX128" s="266"/>
      <c r="WY128" s="266"/>
      <c r="WZ128" s="266"/>
      <c r="XA128" s="266"/>
      <c r="XB128" s="266"/>
      <c r="XC128" s="266"/>
      <c r="XD128" s="266"/>
      <c r="XE128" s="266"/>
      <c r="XF128" s="266"/>
      <c r="XG128" s="266"/>
      <c r="XH128" s="266"/>
      <c r="XI128" s="266"/>
      <c r="XJ128" s="266"/>
      <c r="XK128" s="266"/>
      <c r="XL128" s="266"/>
      <c r="XM128" s="266"/>
      <c r="XN128" s="266"/>
      <c r="XO128" s="266"/>
      <c r="XP128" s="266"/>
      <c r="XQ128" s="266"/>
      <c r="XR128" s="266"/>
      <c r="XS128" s="266"/>
      <c r="XT128" s="266"/>
      <c r="XU128" s="266"/>
      <c r="XV128" s="266"/>
      <c r="XW128" s="266"/>
      <c r="XX128" s="266"/>
      <c r="XY128" s="266"/>
      <c r="XZ128" s="266"/>
      <c r="YA128" s="266"/>
      <c r="YB128" s="266"/>
      <c r="YC128" s="266"/>
      <c r="YD128" s="266"/>
      <c r="YE128" s="266"/>
      <c r="YF128" s="266"/>
      <c r="YG128" s="266"/>
      <c r="YH128" s="266"/>
      <c r="YI128" s="266"/>
      <c r="YJ128" s="266"/>
      <c r="YK128" s="266"/>
      <c r="YL128" s="266"/>
      <c r="YM128" s="266"/>
      <c r="YN128" s="266"/>
      <c r="YO128" s="266"/>
      <c r="YP128" s="266"/>
      <c r="YQ128" s="266"/>
      <c r="YR128" s="266"/>
      <c r="YS128" s="266"/>
      <c r="YT128" s="266"/>
      <c r="YU128" s="266"/>
      <c r="YV128" s="266"/>
      <c r="YW128" s="266"/>
      <c r="YX128" s="266"/>
      <c r="YY128" s="266"/>
      <c r="YZ128" s="266"/>
      <c r="ZA128" s="266"/>
      <c r="ZB128" s="266"/>
      <c r="ZC128" s="266"/>
      <c r="ZD128" s="266"/>
      <c r="ZE128" s="266"/>
      <c r="ZF128" s="266"/>
      <c r="ZG128" s="266"/>
      <c r="ZH128" s="266"/>
      <c r="ZI128" s="266"/>
      <c r="ZJ128" s="266"/>
      <c r="ZK128" s="266"/>
      <c r="ZL128" s="266"/>
      <c r="ZM128" s="266"/>
      <c r="ZN128" s="266"/>
      <c r="ZO128" s="266"/>
      <c r="ZP128" s="266"/>
      <c r="ZQ128" s="266"/>
      <c r="ZR128" s="266"/>
      <c r="ZS128" s="266"/>
      <c r="ZT128" s="266"/>
      <c r="ZU128" s="266"/>
      <c r="ZV128" s="266"/>
      <c r="ZW128" s="266"/>
      <c r="ZX128" s="266"/>
      <c r="ZY128" s="266"/>
      <c r="ZZ128" s="266"/>
      <c r="AAA128" s="266"/>
      <c r="AAB128" s="266"/>
      <c r="AAC128" s="266"/>
      <c r="AAD128" s="266"/>
      <c r="AAE128" s="266"/>
      <c r="AAF128" s="266"/>
      <c r="AAG128" s="266"/>
      <c r="AAH128" s="266"/>
      <c r="AAI128" s="266"/>
      <c r="AAJ128" s="266"/>
      <c r="AAK128" s="266"/>
      <c r="AAL128" s="266"/>
      <c r="AAM128" s="266"/>
      <c r="AAN128" s="266"/>
      <c r="AAO128" s="266"/>
      <c r="AAP128" s="266"/>
      <c r="AAQ128" s="266"/>
      <c r="AAR128" s="266"/>
      <c r="AAS128" s="266"/>
      <c r="AAT128" s="266"/>
      <c r="AAU128" s="266"/>
      <c r="AAV128" s="266"/>
      <c r="AAW128" s="266"/>
      <c r="AAX128" s="266"/>
      <c r="AAY128" s="266"/>
      <c r="AAZ128" s="266"/>
      <c r="ABA128" s="266"/>
      <c r="ABB128" s="266"/>
      <c r="ABC128" s="266"/>
      <c r="ABD128" s="266"/>
      <c r="ABE128" s="266"/>
      <c r="ABF128" s="266"/>
      <c r="ABG128" s="266"/>
      <c r="ABH128" s="266"/>
      <c r="ABI128" s="266"/>
      <c r="ABJ128" s="266"/>
      <c r="ABK128" s="266"/>
      <c r="ABL128" s="266"/>
      <c r="ABM128" s="266"/>
      <c r="ABN128" s="266"/>
      <c r="ABO128" s="266"/>
      <c r="ABP128" s="266"/>
      <c r="ABQ128" s="266"/>
      <c r="ABR128" s="266"/>
      <c r="ABS128" s="266"/>
      <c r="ABT128" s="266"/>
      <c r="ABU128" s="266"/>
      <c r="ABV128" s="266"/>
      <c r="ABW128" s="266"/>
      <c r="ABX128" s="266"/>
      <c r="ABY128" s="266"/>
      <c r="ABZ128" s="266"/>
      <c r="ACA128" s="266"/>
      <c r="ACB128" s="266"/>
      <c r="ACC128" s="266"/>
      <c r="ACD128" s="266"/>
      <c r="ACE128" s="266"/>
      <c r="ACF128" s="266"/>
      <c r="ACG128" s="266"/>
      <c r="ACH128" s="266"/>
      <c r="ACI128" s="266"/>
      <c r="ACJ128" s="266"/>
      <c r="ACK128" s="266"/>
      <c r="ACL128" s="266"/>
      <c r="ACM128" s="266"/>
      <c r="ACN128" s="266"/>
      <c r="ACO128" s="266"/>
      <c r="ACP128" s="266"/>
      <c r="ACQ128" s="266"/>
      <c r="ACR128" s="266"/>
      <c r="ACS128" s="266"/>
      <c r="ACT128" s="266"/>
      <c r="ACU128" s="266"/>
      <c r="ACV128" s="266"/>
      <c r="ACW128" s="266"/>
      <c r="ACX128" s="266"/>
      <c r="ACY128" s="266"/>
      <c r="ACZ128" s="266"/>
      <c r="ADA128" s="266"/>
      <c r="ADB128" s="266"/>
      <c r="ADC128" s="266"/>
      <c r="ADD128" s="266"/>
      <c r="ADE128" s="266"/>
      <c r="ADF128" s="266"/>
      <c r="ADG128" s="266"/>
      <c r="ADH128" s="266"/>
      <c r="ADI128" s="266"/>
      <c r="ADJ128" s="266"/>
      <c r="ADK128" s="266"/>
      <c r="ADL128" s="266"/>
      <c r="ADM128" s="266"/>
      <c r="ADN128" s="266"/>
      <c r="ADO128" s="266"/>
      <c r="ADP128" s="266"/>
      <c r="ADQ128" s="266"/>
      <c r="ADR128" s="266"/>
      <c r="ADS128" s="266"/>
      <c r="ADT128" s="266"/>
      <c r="ADU128" s="266"/>
      <c r="ADV128" s="266"/>
      <c r="ADW128" s="266"/>
      <c r="ADX128" s="266"/>
      <c r="ADY128" s="266"/>
      <c r="ADZ128" s="266"/>
      <c r="AEA128" s="266"/>
      <c r="AEB128" s="266"/>
      <c r="AEC128" s="266"/>
      <c r="AED128" s="266"/>
      <c r="AEE128" s="266"/>
      <c r="AEF128" s="266"/>
      <c r="AEG128" s="266"/>
      <c r="AEH128" s="266"/>
      <c r="AEI128" s="266"/>
      <c r="AEJ128" s="266"/>
      <c r="AEK128" s="266"/>
      <c r="AEL128" s="266"/>
      <c r="AEM128" s="266"/>
      <c r="AEN128" s="266"/>
      <c r="AEO128" s="266"/>
      <c r="AEP128" s="266"/>
      <c r="AEQ128" s="266"/>
      <c r="AER128" s="266"/>
      <c r="AES128" s="266"/>
      <c r="AET128" s="266"/>
      <c r="AEU128" s="266"/>
      <c r="AEV128" s="266"/>
      <c r="AEW128" s="266"/>
      <c r="AEX128" s="266"/>
      <c r="AEY128" s="266"/>
      <c r="AEZ128" s="266"/>
      <c r="AFA128" s="266"/>
      <c r="AFB128" s="266"/>
      <c r="AFC128" s="266"/>
      <c r="AFD128" s="266"/>
      <c r="AFE128" s="266"/>
      <c r="AFF128" s="266"/>
      <c r="AFG128" s="266"/>
      <c r="AFH128" s="266"/>
      <c r="AFI128" s="266"/>
      <c r="AFJ128" s="266"/>
      <c r="AFK128" s="266"/>
      <c r="AFL128" s="266"/>
      <c r="AFM128" s="266"/>
      <c r="AFN128" s="266"/>
      <c r="AFO128" s="266"/>
      <c r="AFP128" s="266"/>
      <c r="AFQ128" s="266"/>
      <c r="AFR128" s="266"/>
      <c r="AFS128" s="266"/>
      <c r="AFT128" s="266"/>
      <c r="AFU128" s="266"/>
      <c r="AFV128" s="266"/>
      <c r="AFW128" s="266"/>
      <c r="AFX128" s="266"/>
      <c r="AFY128" s="266"/>
      <c r="AFZ128" s="266"/>
      <c r="AGA128" s="266"/>
      <c r="AGB128" s="266"/>
      <c r="AGC128" s="266"/>
      <c r="AGD128" s="266"/>
      <c r="AGE128" s="266"/>
      <c r="AGF128" s="266"/>
      <c r="AGG128" s="266"/>
      <c r="AGH128" s="266"/>
      <c r="AGI128" s="266"/>
      <c r="AGJ128" s="266"/>
      <c r="AGK128" s="266"/>
      <c r="AGL128" s="266"/>
      <c r="AGM128" s="266"/>
      <c r="AGN128" s="266"/>
      <c r="AGO128" s="266"/>
      <c r="AGP128" s="266"/>
      <c r="AGQ128" s="266"/>
      <c r="AGR128" s="266"/>
      <c r="AGS128" s="266"/>
      <c r="AGT128" s="266"/>
      <c r="AGU128" s="266"/>
      <c r="AGV128" s="266"/>
      <c r="AGW128" s="266"/>
      <c r="AGX128" s="266"/>
      <c r="AGY128" s="266"/>
      <c r="AGZ128" s="266"/>
      <c r="AHA128" s="266"/>
      <c r="AHB128" s="266"/>
      <c r="AHC128" s="266"/>
      <c r="AHD128" s="266"/>
      <c r="AHE128" s="266"/>
      <c r="AHF128" s="266"/>
      <c r="AHG128" s="266"/>
      <c r="AHH128" s="266"/>
      <c r="AHI128" s="266"/>
      <c r="AHJ128" s="266"/>
      <c r="AHK128" s="266"/>
      <c r="AHL128" s="266"/>
      <c r="AHM128" s="266"/>
      <c r="AHN128" s="266"/>
      <c r="AHO128" s="266"/>
      <c r="AHP128" s="266"/>
      <c r="AHQ128" s="266"/>
      <c r="AHR128" s="266"/>
      <c r="AHS128" s="266"/>
      <c r="AHT128" s="266"/>
      <c r="AHU128" s="266"/>
      <c r="AHV128" s="266"/>
      <c r="AHW128" s="266"/>
      <c r="AHX128" s="266"/>
      <c r="AHY128" s="266"/>
      <c r="AHZ128" s="266"/>
      <c r="AIA128" s="266"/>
      <c r="AIB128" s="266"/>
      <c r="AIC128" s="266"/>
      <c r="AID128" s="266"/>
      <c r="AIE128" s="266"/>
      <c r="AIF128" s="266"/>
      <c r="AIG128" s="266"/>
      <c r="AIH128" s="266"/>
      <c r="AII128" s="266"/>
      <c r="AIJ128" s="266"/>
      <c r="AIK128" s="266"/>
      <c r="AIL128" s="266"/>
      <c r="AIM128" s="266"/>
      <c r="AIN128" s="266"/>
      <c r="AIO128" s="266"/>
      <c r="AIP128" s="266"/>
      <c r="AIQ128" s="266"/>
      <c r="AIR128" s="266"/>
      <c r="AIS128" s="266"/>
      <c r="AIT128" s="266"/>
      <c r="AIU128" s="266"/>
      <c r="AIV128" s="266"/>
      <c r="AIW128" s="266"/>
      <c r="AIX128" s="266"/>
      <c r="AIY128" s="266"/>
      <c r="AIZ128" s="266"/>
      <c r="AJA128" s="266"/>
      <c r="AJB128" s="266"/>
      <c r="AJC128" s="266"/>
      <c r="AJD128" s="266"/>
      <c r="AJE128" s="266"/>
      <c r="AJF128" s="266"/>
      <c r="AJG128" s="266"/>
      <c r="AJH128" s="266"/>
      <c r="AJI128" s="266"/>
      <c r="AJJ128" s="266"/>
      <c r="AJK128" s="266"/>
      <c r="AJL128" s="266"/>
      <c r="AJM128" s="266"/>
      <c r="AJN128" s="266"/>
      <c r="AJO128" s="266"/>
      <c r="AJP128" s="266"/>
      <c r="AJQ128" s="266"/>
      <c r="AJR128" s="266"/>
      <c r="AJS128" s="266"/>
      <c r="AJT128" s="266"/>
      <c r="AJU128" s="266"/>
      <c r="AJV128" s="266"/>
      <c r="AJW128" s="266"/>
      <c r="AJX128" s="266"/>
      <c r="AJY128" s="266"/>
      <c r="AJZ128" s="266"/>
      <c r="AKA128" s="266"/>
      <c r="AKB128" s="266"/>
      <c r="AKC128" s="266"/>
      <c r="AKD128" s="266"/>
      <c r="AKE128" s="266"/>
      <c r="AKF128" s="266"/>
      <c r="AKG128" s="266"/>
      <c r="AKH128" s="266"/>
      <c r="AKI128" s="266"/>
      <c r="AKJ128" s="266"/>
      <c r="AKK128" s="266"/>
      <c r="AKL128" s="266"/>
      <c r="AKM128" s="266"/>
      <c r="AKN128" s="266"/>
      <c r="AKO128" s="266"/>
      <c r="AKP128" s="266"/>
      <c r="AKQ128" s="266"/>
      <c r="AKR128" s="266"/>
      <c r="AKS128" s="266"/>
      <c r="AKT128" s="266"/>
      <c r="AKU128" s="266"/>
      <c r="AKV128" s="266"/>
      <c r="AKW128" s="266"/>
      <c r="AKX128" s="266"/>
      <c r="AKY128" s="266"/>
      <c r="AKZ128" s="266"/>
      <c r="ALA128" s="266"/>
      <c r="ALB128" s="266"/>
      <c r="ALC128" s="266"/>
      <c r="ALD128" s="266"/>
      <c r="ALE128" s="266"/>
      <c r="ALF128" s="266"/>
      <c r="ALG128" s="266"/>
      <c r="ALH128" s="266"/>
      <c r="ALI128" s="266"/>
      <c r="ALJ128" s="266"/>
      <c r="ALK128" s="266"/>
      <c r="ALL128" s="266"/>
      <c r="ALM128" s="266"/>
      <c r="ALN128" s="266"/>
      <c r="ALO128" s="266"/>
      <c r="ALP128" s="266"/>
      <c r="ALQ128" s="266"/>
      <c r="ALR128" s="266"/>
      <c r="ALS128" s="266"/>
      <c r="ALT128" s="266"/>
      <c r="ALU128" s="266"/>
      <c r="ALV128" s="266"/>
      <c r="ALW128" s="266"/>
      <c r="ALX128" s="266"/>
      <c r="ALY128" s="266"/>
      <c r="ALZ128" s="266"/>
      <c r="AMA128" s="266"/>
      <c r="AMB128" s="266"/>
      <c r="AMC128" s="266"/>
      <c r="AMD128" s="266"/>
      <c r="AME128" s="266"/>
      <c r="AMF128" s="266"/>
      <c r="AMG128" s="266"/>
      <c r="AMH128" s="266"/>
      <c r="AMI128" s="266"/>
      <c r="AMJ128" s="266"/>
      <c r="AMK128" s="266"/>
      <c r="AML128" s="266"/>
      <c r="AMM128" s="266"/>
      <c r="AMN128" s="266"/>
      <c r="AMO128" s="266"/>
      <c r="AMP128" s="266"/>
      <c r="AMQ128" s="266"/>
      <c r="AMR128" s="266"/>
      <c r="AMS128" s="266"/>
      <c r="AMT128" s="266"/>
      <c r="AMU128" s="266"/>
      <c r="AMV128" s="266"/>
      <c r="AMW128" s="266"/>
      <c r="AMX128" s="266"/>
      <c r="AMY128" s="266"/>
      <c r="AMZ128" s="266"/>
      <c r="ANA128" s="266"/>
      <c r="ANB128" s="266"/>
      <c r="ANC128" s="266"/>
      <c r="AND128" s="266"/>
      <c r="ANE128" s="266"/>
      <c r="ANF128" s="266"/>
      <c r="ANG128" s="266"/>
      <c r="ANH128" s="266"/>
      <c r="ANI128" s="266"/>
      <c r="ANJ128" s="266"/>
      <c r="ANK128" s="266"/>
      <c r="ANL128" s="266"/>
      <c r="ANM128" s="266"/>
      <c r="ANN128" s="266"/>
      <c r="ANO128" s="266"/>
      <c r="ANP128" s="266"/>
      <c r="ANQ128" s="266"/>
      <c r="ANR128" s="266"/>
      <c r="ANS128" s="266"/>
      <c r="ANT128" s="266"/>
      <c r="ANU128" s="266"/>
      <c r="ANV128" s="266"/>
      <c r="ANW128" s="266"/>
      <c r="ANX128" s="266"/>
      <c r="ANY128" s="266"/>
      <c r="ANZ128" s="266"/>
      <c r="AOA128" s="266"/>
      <c r="AOB128" s="266"/>
      <c r="AOC128" s="266"/>
      <c r="AOD128" s="266"/>
      <c r="AOE128" s="266"/>
      <c r="AOF128" s="266"/>
      <c r="AOG128" s="266"/>
      <c r="AOH128" s="266"/>
      <c r="AOI128" s="266"/>
      <c r="AOJ128" s="266"/>
      <c r="AOK128" s="266"/>
      <c r="AOL128" s="266"/>
      <c r="AOM128" s="266"/>
      <c r="AON128" s="266"/>
      <c r="AOO128" s="266"/>
      <c r="AOP128" s="266"/>
      <c r="AOQ128" s="266"/>
      <c r="AOR128" s="266"/>
      <c r="AOS128" s="266"/>
      <c r="AOT128" s="266"/>
      <c r="AOU128" s="266"/>
      <c r="AOV128" s="266"/>
      <c r="AOW128" s="266"/>
      <c r="AOX128" s="266"/>
      <c r="AOY128" s="266"/>
      <c r="AOZ128" s="266"/>
      <c r="APA128" s="266"/>
      <c r="APB128" s="266"/>
      <c r="APC128" s="266"/>
      <c r="APD128" s="266"/>
      <c r="APE128" s="266"/>
      <c r="APF128" s="266"/>
      <c r="APG128" s="266"/>
      <c r="APH128" s="266"/>
      <c r="API128" s="266"/>
      <c r="APJ128" s="266"/>
      <c r="APK128" s="266"/>
      <c r="APL128" s="266"/>
      <c r="APM128" s="266"/>
      <c r="APN128" s="266"/>
      <c r="APO128" s="266"/>
      <c r="APP128" s="266"/>
      <c r="APQ128" s="266"/>
      <c r="APR128" s="266"/>
      <c r="APS128" s="266"/>
      <c r="APT128" s="266"/>
      <c r="APU128" s="266"/>
      <c r="APV128" s="266"/>
      <c r="APW128" s="266"/>
      <c r="APX128" s="266"/>
      <c r="APY128" s="266"/>
      <c r="APZ128" s="266"/>
      <c r="AQA128" s="266"/>
      <c r="AQB128" s="266"/>
      <c r="AQC128" s="266"/>
      <c r="AQD128" s="266"/>
      <c r="AQE128" s="266"/>
      <c r="AQF128" s="266"/>
      <c r="AQG128" s="266"/>
      <c r="AQH128" s="266"/>
      <c r="AQI128" s="266"/>
      <c r="AQJ128" s="266"/>
      <c r="AQK128" s="266"/>
      <c r="AQL128" s="266"/>
      <c r="AQM128" s="266"/>
      <c r="AQN128" s="266"/>
      <c r="AQO128" s="266"/>
      <c r="AQP128" s="266"/>
      <c r="AQQ128" s="266"/>
      <c r="AQR128" s="266"/>
      <c r="AQS128" s="266"/>
      <c r="AQT128" s="266"/>
      <c r="AQU128" s="266"/>
      <c r="AQV128" s="266"/>
      <c r="AQW128" s="266"/>
      <c r="AQX128" s="266"/>
      <c r="AQY128" s="266"/>
      <c r="AQZ128" s="266"/>
      <c r="ARA128" s="266"/>
      <c r="ARB128" s="266"/>
      <c r="ARC128" s="266"/>
      <c r="ARD128" s="266"/>
      <c r="ARE128" s="266"/>
      <c r="ARF128" s="266"/>
      <c r="ARG128" s="266"/>
      <c r="ARH128" s="266"/>
      <c r="ARI128" s="266"/>
      <c r="ARJ128" s="266"/>
      <c r="ARK128" s="266"/>
      <c r="ARL128" s="266"/>
      <c r="ARM128" s="266"/>
      <c r="ARN128" s="266"/>
      <c r="ARO128" s="266"/>
      <c r="ARP128" s="266"/>
      <c r="ARQ128" s="266"/>
      <c r="ARR128" s="266"/>
      <c r="ARS128" s="266"/>
      <c r="ART128" s="266"/>
      <c r="ARU128" s="266"/>
      <c r="ARV128" s="266"/>
      <c r="ARW128" s="266"/>
      <c r="ARX128" s="266"/>
      <c r="ARY128" s="266"/>
      <c r="ARZ128" s="266"/>
      <c r="ASA128" s="266"/>
      <c r="ASB128" s="266"/>
      <c r="ASC128" s="266"/>
      <c r="ASD128" s="266"/>
      <c r="ASE128" s="266"/>
      <c r="ASF128" s="266"/>
      <c r="ASG128" s="266"/>
      <c r="ASH128" s="266"/>
      <c r="ASI128" s="266"/>
      <c r="ASJ128" s="266"/>
      <c r="ASK128" s="266"/>
      <c r="ASL128" s="266"/>
      <c r="ASM128" s="266"/>
      <c r="ASN128" s="266"/>
      <c r="ASO128" s="266"/>
      <c r="ASP128" s="266"/>
      <c r="ASQ128" s="266"/>
      <c r="ASR128" s="266"/>
      <c r="ASS128" s="266"/>
      <c r="AST128" s="266"/>
      <c r="ASU128" s="266"/>
      <c r="ASV128" s="266"/>
      <c r="ASW128" s="266"/>
      <c r="ASX128" s="266"/>
      <c r="ASY128" s="266"/>
      <c r="ASZ128" s="266"/>
      <c r="ATA128" s="266"/>
      <c r="ATB128" s="266"/>
      <c r="ATC128" s="266"/>
      <c r="ATD128" s="266"/>
      <c r="ATE128" s="266"/>
      <c r="ATF128" s="266"/>
      <c r="ATG128" s="266"/>
      <c r="ATH128" s="266"/>
      <c r="ATI128" s="266"/>
      <c r="ATJ128" s="266"/>
      <c r="ATK128" s="266"/>
      <c r="ATL128" s="266"/>
      <c r="ATM128" s="266"/>
      <c r="ATN128" s="266"/>
      <c r="ATO128" s="266"/>
      <c r="ATP128" s="266"/>
      <c r="ATQ128" s="266"/>
      <c r="ATR128" s="266"/>
      <c r="ATS128" s="266"/>
      <c r="ATT128" s="266"/>
      <c r="ATU128" s="266"/>
      <c r="ATV128" s="266"/>
      <c r="ATW128" s="266"/>
      <c r="ATX128" s="266"/>
      <c r="ATY128" s="266"/>
      <c r="ATZ128" s="266"/>
      <c r="AUA128" s="266"/>
      <c r="AUB128" s="266"/>
      <c r="AUC128" s="266"/>
      <c r="AUD128" s="266"/>
      <c r="AUE128" s="266"/>
      <c r="AUF128" s="266"/>
      <c r="AUG128" s="266"/>
      <c r="AUH128" s="266"/>
      <c r="AUI128" s="266"/>
      <c r="AUJ128" s="266"/>
      <c r="AUK128" s="266"/>
      <c r="AUL128" s="266"/>
      <c r="AUM128" s="266"/>
      <c r="AUN128" s="266"/>
      <c r="AUO128" s="266"/>
      <c r="AUP128" s="266"/>
      <c r="AUQ128" s="266"/>
      <c r="AUR128" s="266"/>
      <c r="AUS128" s="266"/>
      <c r="AUT128" s="266"/>
      <c r="AUU128" s="266"/>
      <c r="AUV128" s="266"/>
      <c r="AUW128" s="266"/>
      <c r="AUX128" s="266"/>
      <c r="AUY128" s="266"/>
      <c r="AUZ128" s="266"/>
      <c r="AVA128" s="266"/>
      <c r="AVB128" s="266"/>
      <c r="AVC128" s="266"/>
      <c r="AVD128" s="266"/>
      <c r="AVE128" s="266"/>
      <c r="AVF128" s="266"/>
      <c r="AVG128" s="266"/>
      <c r="AVH128" s="266"/>
      <c r="AVI128" s="266"/>
      <c r="AVJ128" s="266"/>
      <c r="AVK128" s="266"/>
      <c r="AVL128" s="266"/>
      <c r="AVM128" s="266"/>
      <c r="AVN128" s="266"/>
      <c r="AVO128" s="266"/>
      <c r="AVP128" s="266"/>
      <c r="AVQ128" s="266"/>
      <c r="AVR128" s="266"/>
      <c r="AVS128" s="266"/>
      <c r="AVT128" s="266"/>
      <c r="AVU128" s="266"/>
      <c r="AVV128" s="266"/>
      <c r="AVW128" s="266"/>
      <c r="AVX128" s="266"/>
      <c r="AVY128" s="266"/>
      <c r="AVZ128" s="266"/>
      <c r="AWA128" s="266"/>
      <c r="AWB128" s="266"/>
      <c r="AWC128" s="266"/>
      <c r="AWD128" s="266"/>
      <c r="AWE128" s="266"/>
      <c r="AWF128" s="266"/>
      <c r="AWG128" s="266"/>
      <c r="AWH128" s="266"/>
      <c r="AWI128" s="266"/>
      <c r="AWJ128" s="266"/>
      <c r="AWK128" s="266"/>
      <c r="AWL128" s="266"/>
      <c r="AWM128" s="266"/>
      <c r="AWN128" s="266"/>
      <c r="AWO128" s="266"/>
      <c r="AWP128" s="266"/>
      <c r="AWQ128" s="266"/>
      <c r="AWR128" s="266"/>
      <c r="AWS128" s="266"/>
      <c r="AWT128" s="266"/>
      <c r="AWU128" s="266"/>
      <c r="AWV128" s="266"/>
      <c r="AWW128" s="266"/>
      <c r="AWX128" s="266"/>
      <c r="AWY128" s="266"/>
      <c r="AWZ128" s="266"/>
      <c r="AXA128" s="266"/>
      <c r="AXB128" s="266"/>
      <c r="AXC128" s="266"/>
      <c r="AXD128" s="266"/>
      <c r="AXE128" s="266"/>
      <c r="AXF128" s="266"/>
      <c r="AXG128" s="266"/>
      <c r="AXH128" s="266"/>
      <c r="AXI128" s="266"/>
      <c r="AXJ128" s="266"/>
      <c r="AXK128" s="266"/>
      <c r="AXL128" s="266"/>
      <c r="AXM128" s="266"/>
      <c r="AXN128" s="266"/>
      <c r="AXO128" s="266"/>
      <c r="AXP128" s="266"/>
      <c r="AXQ128" s="266"/>
      <c r="AXR128" s="266"/>
      <c r="AXS128" s="266"/>
      <c r="AXT128" s="266"/>
      <c r="AXU128" s="266"/>
      <c r="AXV128" s="266"/>
      <c r="AXW128" s="266"/>
      <c r="AXX128" s="266"/>
      <c r="AXY128" s="266"/>
      <c r="AXZ128" s="266"/>
      <c r="AYA128" s="266"/>
      <c r="AYB128" s="266"/>
      <c r="AYC128" s="266"/>
      <c r="AYD128" s="266"/>
      <c r="AYE128" s="266"/>
      <c r="AYF128" s="266"/>
      <c r="AYG128" s="266"/>
      <c r="AYH128" s="266"/>
      <c r="AYI128" s="266"/>
      <c r="AYJ128" s="266"/>
      <c r="AYK128" s="266"/>
      <c r="AYL128" s="266"/>
      <c r="AYM128" s="266"/>
      <c r="AYN128" s="266"/>
      <c r="AYO128" s="266"/>
      <c r="AYP128" s="266"/>
      <c r="AYQ128" s="266"/>
      <c r="AYR128" s="266"/>
      <c r="AYS128" s="266"/>
      <c r="AYT128" s="266"/>
      <c r="AYU128" s="266"/>
      <c r="AYV128" s="266"/>
      <c r="AYW128" s="266"/>
      <c r="AYX128" s="266"/>
      <c r="AYY128" s="266"/>
      <c r="AYZ128" s="266"/>
      <c r="AZA128" s="266"/>
      <c r="AZB128" s="266"/>
      <c r="AZC128" s="266"/>
      <c r="AZD128" s="266"/>
      <c r="AZE128" s="266"/>
      <c r="AZF128" s="266"/>
      <c r="AZG128" s="266"/>
      <c r="AZH128" s="266"/>
      <c r="AZI128" s="266"/>
      <c r="AZJ128" s="266"/>
      <c r="AZK128" s="266"/>
      <c r="AZL128" s="266"/>
      <c r="AZM128" s="266"/>
      <c r="AZN128" s="266"/>
      <c r="AZO128" s="266"/>
      <c r="AZP128" s="266"/>
      <c r="AZQ128" s="266"/>
      <c r="AZR128" s="266"/>
      <c r="AZS128" s="266"/>
      <c r="AZT128" s="266"/>
      <c r="AZU128" s="266"/>
      <c r="AZV128" s="266"/>
      <c r="AZW128" s="266"/>
      <c r="AZX128" s="266"/>
      <c r="AZY128" s="266"/>
      <c r="AZZ128" s="266"/>
      <c r="BAA128" s="266"/>
      <c r="BAB128" s="266"/>
      <c r="BAC128" s="266"/>
      <c r="BAD128" s="266"/>
      <c r="BAE128" s="266"/>
      <c r="BAF128" s="266"/>
      <c r="BAG128" s="266"/>
      <c r="BAH128" s="266"/>
      <c r="BAI128" s="266"/>
      <c r="BAJ128" s="266"/>
      <c r="BAK128" s="266"/>
      <c r="BAL128" s="266"/>
      <c r="BAM128" s="266"/>
      <c r="BAN128" s="266"/>
      <c r="BAO128" s="266"/>
      <c r="BAP128" s="266"/>
      <c r="BAQ128" s="266"/>
      <c r="BAR128" s="266"/>
      <c r="BAS128" s="266"/>
      <c r="BAT128" s="266"/>
      <c r="BAU128" s="266"/>
      <c r="BAV128" s="266"/>
      <c r="BAW128" s="266"/>
      <c r="BAX128" s="266"/>
      <c r="BAY128" s="266"/>
      <c r="BAZ128" s="266"/>
      <c r="BBA128" s="266"/>
      <c r="BBB128" s="266"/>
      <c r="BBC128" s="266"/>
      <c r="BBD128" s="266"/>
      <c r="BBE128" s="266"/>
      <c r="BBF128" s="266"/>
      <c r="BBG128" s="266"/>
      <c r="BBH128" s="266"/>
      <c r="BBI128" s="266"/>
      <c r="BBJ128" s="266"/>
      <c r="BBK128" s="266"/>
      <c r="BBL128" s="266"/>
      <c r="BBM128" s="266"/>
      <c r="BBN128" s="266"/>
      <c r="BBO128" s="266"/>
      <c r="BBP128" s="266"/>
      <c r="BBQ128" s="266"/>
      <c r="BBR128" s="266"/>
      <c r="BBS128" s="266"/>
      <c r="BBT128" s="266"/>
      <c r="BBU128" s="266"/>
      <c r="BBV128" s="266"/>
      <c r="BBW128" s="266"/>
      <c r="BBX128" s="266"/>
      <c r="BBY128" s="266"/>
      <c r="BBZ128" s="266"/>
      <c r="BCA128" s="266"/>
      <c r="BCB128" s="266"/>
      <c r="BCC128" s="266"/>
      <c r="BCD128" s="266"/>
      <c r="BCE128" s="266"/>
      <c r="BCF128" s="266"/>
      <c r="BCG128" s="266"/>
      <c r="BCH128" s="266"/>
      <c r="BCI128" s="266"/>
      <c r="BCJ128" s="266"/>
      <c r="BCK128" s="266"/>
      <c r="BCL128" s="266"/>
      <c r="BCM128" s="266"/>
      <c r="BCN128" s="266"/>
      <c r="BCO128" s="266"/>
      <c r="BCP128" s="266"/>
      <c r="BCQ128" s="266"/>
      <c r="BCR128" s="266"/>
      <c r="BCS128" s="266"/>
      <c r="BCT128" s="266"/>
      <c r="BCU128" s="266"/>
      <c r="BCV128" s="266"/>
      <c r="BCW128" s="266"/>
      <c r="BCX128" s="266"/>
      <c r="BCY128" s="266"/>
      <c r="BCZ128" s="266"/>
      <c r="BDA128" s="266"/>
      <c r="BDB128" s="266"/>
      <c r="BDC128" s="266"/>
      <c r="BDD128" s="266"/>
      <c r="BDE128" s="266"/>
      <c r="BDF128" s="266"/>
      <c r="BDG128" s="266"/>
      <c r="BDH128" s="266"/>
      <c r="BDI128" s="266"/>
      <c r="BDJ128" s="266"/>
      <c r="BDK128" s="266"/>
      <c r="BDL128" s="266"/>
      <c r="BDM128" s="266"/>
      <c r="BDN128" s="266"/>
      <c r="BDO128" s="266"/>
      <c r="BDP128" s="266"/>
      <c r="BDQ128" s="266"/>
      <c r="BDR128" s="266"/>
      <c r="BDS128" s="266"/>
      <c r="BDT128" s="266"/>
      <c r="BDU128" s="266"/>
      <c r="BDV128" s="266"/>
      <c r="BDW128" s="266"/>
      <c r="BDX128" s="266"/>
      <c r="BDY128" s="266"/>
      <c r="BDZ128" s="266"/>
      <c r="BEA128" s="266"/>
      <c r="BEB128" s="266"/>
      <c r="BEC128" s="266"/>
      <c r="BED128" s="266"/>
      <c r="BEE128" s="266"/>
      <c r="BEF128" s="266"/>
      <c r="BEG128" s="266"/>
      <c r="BEH128" s="266"/>
      <c r="BEI128" s="266"/>
      <c r="BEJ128" s="266"/>
      <c r="BEK128" s="266"/>
      <c r="BEL128" s="266"/>
      <c r="BEM128" s="266"/>
      <c r="BEN128" s="266"/>
      <c r="BEO128" s="266"/>
      <c r="BEP128" s="266"/>
      <c r="BEQ128" s="266"/>
      <c r="BER128" s="266"/>
      <c r="BES128" s="266"/>
      <c r="BET128" s="266"/>
      <c r="BEU128" s="266"/>
      <c r="BEV128" s="266"/>
      <c r="BEW128" s="266"/>
      <c r="BEX128" s="266"/>
      <c r="BEY128" s="266"/>
      <c r="BEZ128" s="266"/>
      <c r="BFA128" s="266"/>
      <c r="BFB128" s="266"/>
      <c r="BFC128" s="266"/>
      <c r="BFD128" s="266"/>
      <c r="BFE128" s="266"/>
      <c r="BFF128" s="266"/>
      <c r="BFG128" s="266"/>
      <c r="BFH128" s="266"/>
      <c r="BFI128" s="266"/>
      <c r="BFJ128" s="266"/>
      <c r="BFK128" s="266"/>
      <c r="BFL128" s="266"/>
      <c r="BFM128" s="266"/>
      <c r="BFN128" s="266"/>
      <c r="BFO128" s="266"/>
      <c r="BFP128" s="266"/>
      <c r="BFQ128" s="266"/>
      <c r="BFR128" s="266"/>
      <c r="BFS128" s="266"/>
      <c r="BFT128" s="266"/>
      <c r="BFU128" s="266"/>
      <c r="BFV128" s="266"/>
      <c r="BFW128" s="266"/>
      <c r="BFX128" s="266"/>
      <c r="BFY128" s="266"/>
      <c r="BFZ128" s="266"/>
      <c r="BGA128" s="266"/>
      <c r="BGB128" s="266"/>
      <c r="BGC128" s="266"/>
      <c r="BGD128" s="266"/>
      <c r="BGE128" s="266"/>
      <c r="BGF128" s="266"/>
      <c r="BGG128" s="266"/>
      <c r="BGH128" s="266"/>
      <c r="BGI128" s="266"/>
      <c r="BGJ128" s="266"/>
      <c r="BGK128" s="266"/>
      <c r="BGL128" s="266"/>
      <c r="BGM128" s="266"/>
      <c r="BGN128" s="266"/>
      <c r="BGO128" s="266"/>
      <c r="BGP128" s="266"/>
      <c r="BGQ128" s="266"/>
      <c r="BGR128" s="266"/>
      <c r="BGS128" s="266"/>
      <c r="BGT128" s="266"/>
      <c r="BGU128" s="266"/>
      <c r="BGV128" s="266"/>
      <c r="BGW128" s="266"/>
      <c r="BGX128" s="266"/>
      <c r="BGY128" s="266"/>
      <c r="BGZ128" s="266"/>
      <c r="BHA128" s="266"/>
      <c r="BHB128" s="266"/>
      <c r="BHC128" s="266"/>
      <c r="BHD128" s="266"/>
      <c r="BHE128" s="266"/>
      <c r="BHF128" s="266"/>
      <c r="BHG128" s="266"/>
      <c r="BHH128" s="266"/>
      <c r="BHI128" s="266"/>
      <c r="BHJ128" s="266"/>
      <c r="BHK128" s="266"/>
      <c r="BHL128" s="266"/>
      <c r="BHM128" s="266"/>
      <c r="BHN128" s="266"/>
      <c r="BHO128" s="266"/>
      <c r="BHP128" s="266"/>
      <c r="BHQ128" s="266"/>
      <c r="BHR128" s="266"/>
      <c r="BHS128" s="266"/>
      <c r="BHT128" s="266"/>
      <c r="BHU128" s="266"/>
      <c r="BHV128" s="266"/>
      <c r="BHW128" s="266"/>
      <c r="BHX128" s="266"/>
      <c r="BHY128" s="266"/>
      <c r="BHZ128" s="266"/>
      <c r="BIA128" s="266"/>
      <c r="BIB128" s="266"/>
      <c r="BIC128" s="266"/>
      <c r="BID128" s="266"/>
      <c r="BIE128" s="266"/>
      <c r="BIF128" s="266"/>
      <c r="BIG128" s="266"/>
      <c r="BIH128" s="266"/>
      <c r="BII128" s="266"/>
      <c r="BIJ128" s="266"/>
      <c r="BIK128" s="266"/>
      <c r="BIL128" s="266"/>
      <c r="BIM128" s="266"/>
      <c r="BIN128" s="266"/>
      <c r="BIO128" s="266"/>
      <c r="BIP128" s="266"/>
      <c r="BIQ128" s="266"/>
      <c r="BIR128" s="266"/>
      <c r="BIS128" s="266"/>
      <c r="BIT128" s="266"/>
      <c r="BIU128" s="266"/>
      <c r="BIV128" s="266"/>
      <c r="BIW128" s="266"/>
      <c r="BIX128" s="266"/>
      <c r="BIY128" s="266"/>
      <c r="BIZ128" s="266"/>
      <c r="BJA128" s="266"/>
      <c r="BJB128" s="266"/>
      <c r="BJC128" s="266"/>
      <c r="BJD128" s="266"/>
      <c r="BJE128" s="266"/>
      <c r="BJF128" s="266"/>
      <c r="BJG128" s="266"/>
      <c r="BJH128" s="266"/>
      <c r="BJI128" s="266"/>
      <c r="BJJ128" s="266"/>
      <c r="BJK128" s="266"/>
      <c r="BJL128" s="266"/>
      <c r="BJM128" s="266"/>
      <c r="BJN128" s="266"/>
      <c r="BJO128" s="266"/>
      <c r="BJP128" s="266"/>
      <c r="BJQ128" s="266"/>
      <c r="BJR128" s="266"/>
      <c r="BJS128" s="266"/>
      <c r="BJT128" s="266"/>
      <c r="BJU128" s="266"/>
      <c r="BJV128" s="266"/>
      <c r="BJW128" s="266"/>
      <c r="BJX128" s="266"/>
      <c r="BJY128" s="266"/>
      <c r="BJZ128" s="266"/>
      <c r="BKA128" s="266"/>
      <c r="BKB128" s="266"/>
      <c r="BKC128" s="266"/>
      <c r="BKD128" s="266"/>
      <c r="BKE128" s="266"/>
      <c r="BKF128" s="266"/>
      <c r="BKG128" s="266"/>
      <c r="BKH128" s="266"/>
      <c r="BKI128" s="266"/>
      <c r="BKJ128" s="266"/>
      <c r="BKK128" s="266"/>
      <c r="BKL128" s="266"/>
      <c r="BKM128" s="266"/>
      <c r="BKN128" s="266"/>
      <c r="BKO128" s="266"/>
      <c r="BKP128" s="266"/>
      <c r="BKQ128" s="266"/>
      <c r="BKR128" s="266"/>
      <c r="BKS128" s="266"/>
      <c r="BKT128" s="266"/>
      <c r="BKU128" s="266"/>
      <c r="BKV128" s="266"/>
      <c r="BKW128" s="266"/>
      <c r="BKX128" s="266"/>
      <c r="BKY128" s="266"/>
      <c r="BKZ128" s="266"/>
      <c r="BLA128" s="266"/>
      <c r="BLB128" s="266"/>
      <c r="BLC128" s="266"/>
      <c r="BLD128" s="266"/>
      <c r="BLE128" s="266"/>
      <c r="BLF128" s="266"/>
      <c r="BLG128" s="266"/>
      <c r="BLH128" s="266"/>
      <c r="BLI128" s="266"/>
      <c r="BLJ128" s="266"/>
      <c r="BLK128" s="266"/>
      <c r="BLL128" s="266"/>
      <c r="BLM128" s="266"/>
      <c r="BLN128" s="266"/>
      <c r="BLO128" s="266"/>
      <c r="BLP128" s="266"/>
      <c r="BLQ128" s="266"/>
      <c r="BLR128" s="266"/>
      <c r="BLS128" s="266"/>
      <c r="BLT128" s="266"/>
      <c r="BLU128" s="266"/>
      <c r="BLV128" s="266"/>
      <c r="BLW128" s="266"/>
      <c r="BLX128" s="266"/>
      <c r="BLY128" s="266"/>
      <c r="BLZ128" s="266"/>
      <c r="BMA128" s="266"/>
      <c r="BMB128" s="266"/>
      <c r="BMC128" s="266"/>
      <c r="BMD128" s="266"/>
      <c r="BME128" s="266"/>
      <c r="BMF128" s="266"/>
      <c r="BMG128" s="266"/>
      <c r="BMH128" s="266"/>
      <c r="BMI128" s="266"/>
      <c r="BMJ128" s="266"/>
      <c r="BMK128" s="266"/>
      <c r="BML128" s="266"/>
      <c r="BMM128" s="266"/>
      <c r="BMN128" s="266"/>
      <c r="BMO128" s="266"/>
      <c r="BMP128" s="266"/>
      <c r="BMQ128" s="266"/>
      <c r="BMR128" s="266"/>
      <c r="BMS128" s="266"/>
      <c r="BMT128" s="266"/>
      <c r="BMU128" s="266"/>
      <c r="BMV128" s="266"/>
      <c r="BMW128" s="266"/>
      <c r="BMX128" s="266"/>
      <c r="BMY128" s="266"/>
      <c r="BMZ128" s="266"/>
      <c r="BNA128" s="266"/>
      <c r="BNB128" s="266"/>
      <c r="BNC128" s="266"/>
      <c r="BND128" s="266"/>
      <c r="BNE128" s="266"/>
      <c r="BNF128" s="266"/>
      <c r="BNG128" s="266"/>
      <c r="BNH128" s="266"/>
      <c r="BNI128" s="266"/>
      <c r="BNJ128" s="266"/>
      <c r="BNK128" s="266"/>
      <c r="BNL128" s="266"/>
      <c r="BNM128" s="266"/>
      <c r="BNN128" s="266"/>
      <c r="BNO128" s="266"/>
      <c r="BNP128" s="266"/>
      <c r="BNQ128" s="266"/>
      <c r="BNR128" s="266"/>
      <c r="BNS128" s="266"/>
      <c r="BNT128" s="266"/>
      <c r="BNU128" s="266"/>
      <c r="BNV128" s="266"/>
      <c r="BNW128" s="266"/>
      <c r="BNX128" s="266"/>
      <c r="BNY128" s="266"/>
      <c r="BNZ128" s="266"/>
      <c r="BOA128" s="266"/>
      <c r="BOB128" s="266"/>
      <c r="BOC128" s="266"/>
      <c r="BOD128" s="266"/>
      <c r="BOE128" s="266"/>
      <c r="BOF128" s="266"/>
      <c r="BOG128" s="266"/>
      <c r="BOH128" s="266"/>
      <c r="BOI128" s="266"/>
      <c r="BOJ128" s="266"/>
      <c r="BOK128" s="266"/>
      <c r="BOL128" s="266"/>
      <c r="BOM128" s="266"/>
      <c r="BON128" s="266"/>
      <c r="BOO128" s="266"/>
      <c r="BOP128" s="266"/>
      <c r="BOQ128" s="266"/>
      <c r="BOR128" s="266"/>
      <c r="BOS128" s="266"/>
      <c r="BOT128" s="266"/>
      <c r="BOU128" s="266"/>
      <c r="BOV128" s="266"/>
      <c r="BOW128" s="266"/>
      <c r="BOX128" s="266"/>
      <c r="BOY128" s="266"/>
      <c r="BOZ128" s="266"/>
      <c r="BPA128" s="266"/>
      <c r="BPB128" s="266"/>
      <c r="BPC128" s="266"/>
      <c r="BPD128" s="266"/>
      <c r="BPE128" s="266"/>
      <c r="BPF128" s="266"/>
      <c r="BPG128" s="266"/>
      <c r="BPH128" s="266"/>
      <c r="BPI128" s="266"/>
      <c r="BPJ128" s="266"/>
      <c r="BPK128" s="266"/>
      <c r="BPL128" s="266"/>
      <c r="BPM128" s="266"/>
      <c r="BPN128" s="266"/>
      <c r="BPO128" s="266"/>
      <c r="BPP128" s="266"/>
      <c r="BPQ128" s="266"/>
      <c r="BPR128" s="266"/>
      <c r="BPS128" s="266"/>
      <c r="BPT128" s="266"/>
      <c r="BPU128" s="266"/>
      <c r="BPV128" s="266"/>
      <c r="BPW128" s="266"/>
      <c r="BPX128" s="266"/>
      <c r="BPY128" s="266"/>
      <c r="BPZ128" s="266"/>
      <c r="BQA128" s="266"/>
      <c r="BQB128" s="266"/>
      <c r="BQC128" s="266"/>
      <c r="BQD128" s="266"/>
      <c r="BQE128" s="266"/>
      <c r="BQF128" s="266"/>
      <c r="BQG128" s="266"/>
      <c r="BQH128" s="266"/>
      <c r="BQI128" s="266"/>
      <c r="BQJ128" s="266"/>
      <c r="BQK128" s="266"/>
      <c r="BQL128" s="266"/>
      <c r="BQM128" s="266"/>
      <c r="BQN128" s="266"/>
      <c r="BQO128" s="266"/>
      <c r="BQP128" s="266"/>
      <c r="BQQ128" s="266"/>
      <c r="BQR128" s="266"/>
      <c r="BQS128" s="266"/>
      <c r="BQT128" s="266"/>
      <c r="BQU128" s="266"/>
      <c r="BQV128" s="266"/>
      <c r="BQW128" s="266"/>
      <c r="BQX128" s="266"/>
      <c r="BQY128" s="266"/>
      <c r="BQZ128" s="266"/>
      <c r="BRA128" s="266"/>
      <c r="BRB128" s="266"/>
      <c r="BRC128" s="266"/>
      <c r="BRD128" s="266"/>
      <c r="BRE128" s="266"/>
      <c r="BRF128" s="266"/>
      <c r="BRG128" s="266"/>
      <c r="BRH128" s="266"/>
      <c r="BRI128" s="266"/>
      <c r="BRJ128" s="266"/>
      <c r="BRK128" s="266"/>
      <c r="BRL128" s="266"/>
      <c r="BRM128" s="266"/>
      <c r="BRN128" s="266"/>
      <c r="BRO128" s="266"/>
      <c r="BRP128" s="266"/>
      <c r="BRQ128" s="266"/>
      <c r="BRR128" s="266"/>
      <c r="BRS128" s="266"/>
      <c r="BRT128" s="266"/>
      <c r="BRU128" s="266"/>
      <c r="BRV128" s="266"/>
      <c r="BRW128" s="266"/>
      <c r="BRX128" s="266"/>
      <c r="BRY128" s="266"/>
      <c r="BRZ128" s="266"/>
      <c r="BSA128" s="266"/>
      <c r="BSB128" s="266"/>
      <c r="BSC128" s="266"/>
      <c r="BSD128" s="266"/>
      <c r="BSE128" s="266"/>
      <c r="BSF128" s="266"/>
      <c r="BSG128" s="266"/>
      <c r="BSH128" s="266"/>
      <c r="BSI128" s="266"/>
      <c r="BSJ128" s="266"/>
      <c r="BSK128" s="266"/>
      <c r="BSL128" s="266"/>
      <c r="BSM128" s="266"/>
      <c r="BSN128" s="266"/>
      <c r="BSO128" s="266"/>
      <c r="BSP128" s="266"/>
      <c r="BSQ128" s="266"/>
      <c r="BSR128" s="266"/>
      <c r="BSS128" s="266"/>
      <c r="BST128" s="266"/>
      <c r="BSU128" s="266"/>
      <c r="BSV128" s="266"/>
      <c r="BSW128" s="266"/>
      <c r="BSX128" s="266"/>
      <c r="BSY128" s="266"/>
      <c r="BSZ128" s="266"/>
      <c r="BTA128" s="266"/>
      <c r="BTB128" s="266"/>
      <c r="BTC128" s="266"/>
      <c r="BTD128" s="266"/>
      <c r="BTE128" s="266"/>
      <c r="BTF128" s="266"/>
      <c r="BTG128" s="266"/>
      <c r="BTH128" s="266"/>
      <c r="BTI128" s="266"/>
      <c r="BTJ128" s="266"/>
      <c r="BTK128" s="266"/>
      <c r="BTL128" s="266"/>
      <c r="BTM128" s="266"/>
      <c r="BTN128" s="266"/>
      <c r="BTO128" s="266"/>
      <c r="BTP128" s="266"/>
      <c r="BTQ128" s="266"/>
      <c r="BTR128" s="266"/>
      <c r="BTS128" s="266"/>
      <c r="BTT128" s="266"/>
      <c r="BTU128" s="266"/>
      <c r="BTV128" s="266"/>
      <c r="BTW128" s="266"/>
      <c r="BTX128" s="266"/>
      <c r="BTY128" s="266"/>
      <c r="BTZ128" s="266"/>
      <c r="BUA128" s="266"/>
      <c r="BUB128" s="266"/>
      <c r="BUC128" s="266"/>
      <c r="BUD128" s="266"/>
      <c r="BUE128" s="266"/>
      <c r="BUF128" s="266"/>
      <c r="BUG128" s="266"/>
      <c r="BUH128" s="266"/>
      <c r="BUI128" s="266"/>
      <c r="BUJ128" s="266"/>
      <c r="BUK128" s="266"/>
      <c r="BUL128" s="266"/>
      <c r="BUM128" s="266"/>
      <c r="BUN128" s="266"/>
      <c r="BUO128" s="266"/>
      <c r="BUP128" s="266"/>
      <c r="BUQ128" s="266"/>
      <c r="BUR128" s="266"/>
      <c r="BUS128" s="266"/>
      <c r="BUT128" s="266"/>
      <c r="BUU128" s="266"/>
      <c r="BUV128" s="266"/>
      <c r="BUW128" s="266"/>
      <c r="BUX128" s="266"/>
      <c r="BUY128" s="266"/>
      <c r="BUZ128" s="266"/>
      <c r="BVA128" s="266"/>
      <c r="BVB128" s="266"/>
      <c r="BVC128" s="266"/>
      <c r="BVD128" s="266"/>
      <c r="BVE128" s="266"/>
      <c r="BVF128" s="266"/>
      <c r="BVG128" s="266"/>
      <c r="BVH128" s="266"/>
      <c r="BVI128" s="266"/>
      <c r="BVJ128" s="266"/>
      <c r="BVK128" s="266"/>
      <c r="BVL128" s="266"/>
      <c r="BVM128" s="266"/>
      <c r="BVN128" s="266"/>
      <c r="BVO128" s="266"/>
      <c r="BVP128" s="266"/>
      <c r="BVQ128" s="266"/>
      <c r="BVR128" s="266"/>
      <c r="BVS128" s="266"/>
      <c r="BVT128" s="266"/>
      <c r="BVU128" s="266"/>
      <c r="BVV128" s="266"/>
      <c r="BVW128" s="266"/>
      <c r="BVX128" s="266"/>
      <c r="BVY128" s="266"/>
      <c r="BVZ128" s="266"/>
      <c r="BWA128" s="266"/>
      <c r="BWB128" s="266"/>
      <c r="BWC128" s="266"/>
      <c r="BWD128" s="266"/>
      <c r="BWE128" s="266"/>
      <c r="BWF128" s="266"/>
      <c r="BWG128" s="266"/>
      <c r="BWH128" s="266"/>
      <c r="BWI128" s="266"/>
      <c r="BWJ128" s="266"/>
      <c r="BWK128" s="266"/>
      <c r="BWL128" s="266"/>
      <c r="BWM128" s="266"/>
      <c r="BWN128" s="266"/>
      <c r="BWO128" s="266"/>
      <c r="BWP128" s="266"/>
      <c r="BWQ128" s="266"/>
      <c r="BWR128" s="266"/>
      <c r="BWS128" s="266"/>
      <c r="BWT128" s="266"/>
      <c r="BWU128" s="266"/>
      <c r="BWV128" s="266"/>
      <c r="BWW128" s="266"/>
      <c r="BWX128" s="266"/>
      <c r="BWY128" s="266"/>
      <c r="BWZ128" s="266"/>
      <c r="BXA128" s="266"/>
      <c r="BXB128" s="266"/>
      <c r="BXC128" s="266"/>
      <c r="BXD128" s="266"/>
      <c r="BXE128" s="266"/>
      <c r="BXF128" s="266"/>
      <c r="BXG128" s="266"/>
      <c r="BXH128" s="266"/>
      <c r="BXI128" s="266"/>
      <c r="BXJ128" s="266"/>
      <c r="BXK128" s="266"/>
      <c r="BXL128" s="266"/>
      <c r="BXM128" s="266"/>
      <c r="BXN128" s="266"/>
      <c r="BXO128" s="266"/>
      <c r="BXP128" s="266"/>
      <c r="BXQ128" s="266"/>
      <c r="BXR128" s="266"/>
      <c r="BXS128" s="266"/>
      <c r="BXT128" s="266"/>
      <c r="BXU128" s="266"/>
      <c r="BXV128" s="266"/>
      <c r="BXW128" s="266"/>
      <c r="BXX128" s="266"/>
      <c r="BXY128" s="266"/>
      <c r="BXZ128" s="266"/>
      <c r="BYA128" s="266"/>
      <c r="BYB128" s="266"/>
      <c r="BYC128" s="266"/>
      <c r="BYD128" s="266"/>
      <c r="BYE128" s="266"/>
      <c r="BYF128" s="266"/>
      <c r="BYG128" s="266"/>
      <c r="BYH128" s="266"/>
      <c r="BYI128" s="266"/>
      <c r="BYJ128" s="266"/>
      <c r="BYK128" s="266"/>
      <c r="BYL128" s="266"/>
      <c r="BYM128" s="266"/>
      <c r="BYN128" s="266"/>
      <c r="BYO128" s="266"/>
      <c r="BYP128" s="266"/>
      <c r="BYQ128" s="266"/>
      <c r="BYR128" s="266"/>
      <c r="BYS128" s="266"/>
      <c r="BYT128" s="266"/>
      <c r="BYU128" s="266"/>
      <c r="BYV128" s="266"/>
      <c r="BYW128" s="266"/>
      <c r="BYX128" s="266"/>
      <c r="BYY128" s="266"/>
      <c r="BYZ128" s="266"/>
      <c r="BZA128" s="266"/>
      <c r="BZB128" s="266"/>
      <c r="BZC128" s="266"/>
      <c r="BZD128" s="266"/>
      <c r="BZE128" s="266"/>
      <c r="BZF128" s="266"/>
      <c r="BZG128" s="266"/>
      <c r="BZH128" s="266"/>
      <c r="BZI128" s="266"/>
      <c r="BZJ128" s="266"/>
      <c r="BZK128" s="266"/>
      <c r="BZL128" s="266"/>
      <c r="BZM128" s="266"/>
      <c r="BZN128" s="266"/>
      <c r="BZO128" s="266"/>
      <c r="BZP128" s="266"/>
      <c r="BZQ128" s="266"/>
      <c r="BZR128" s="266"/>
      <c r="BZS128" s="266"/>
      <c r="BZT128" s="266"/>
      <c r="BZU128" s="266"/>
      <c r="BZV128" s="266"/>
      <c r="BZW128" s="266"/>
      <c r="BZX128" s="266"/>
      <c r="BZY128" s="266"/>
      <c r="BZZ128" s="266"/>
      <c r="CAA128" s="266"/>
      <c r="CAB128" s="266"/>
      <c r="CAC128" s="266"/>
      <c r="CAD128" s="266"/>
      <c r="CAE128" s="266"/>
      <c r="CAF128" s="266"/>
      <c r="CAG128" s="266"/>
      <c r="CAH128" s="266"/>
      <c r="CAI128" s="266"/>
      <c r="CAJ128" s="266"/>
      <c r="CAK128" s="266"/>
      <c r="CAL128" s="266"/>
      <c r="CAM128" s="266"/>
      <c r="CAN128" s="266"/>
      <c r="CAO128" s="266"/>
      <c r="CAP128" s="266"/>
      <c r="CAQ128" s="266"/>
      <c r="CAR128" s="266"/>
      <c r="CAS128" s="266"/>
      <c r="CAT128" s="266"/>
      <c r="CAU128" s="266"/>
      <c r="CAV128" s="266"/>
      <c r="CAW128" s="266"/>
      <c r="CAX128" s="266"/>
      <c r="CAY128" s="266"/>
      <c r="CAZ128" s="266"/>
      <c r="CBA128" s="266"/>
      <c r="CBB128" s="266"/>
      <c r="CBC128" s="266"/>
      <c r="CBD128" s="266"/>
      <c r="CBE128" s="266"/>
      <c r="CBF128" s="266"/>
      <c r="CBG128" s="266"/>
      <c r="CBH128" s="266"/>
      <c r="CBI128" s="266"/>
      <c r="CBJ128" s="266"/>
      <c r="CBK128" s="266"/>
      <c r="CBL128" s="266"/>
      <c r="CBM128" s="266"/>
      <c r="CBN128" s="266"/>
      <c r="CBO128" s="266"/>
      <c r="CBP128" s="266"/>
      <c r="CBQ128" s="266"/>
      <c r="CBR128" s="266"/>
      <c r="CBS128" s="266"/>
      <c r="CBT128" s="266"/>
      <c r="CBU128" s="266"/>
      <c r="CBV128" s="266"/>
      <c r="CBW128" s="266"/>
      <c r="CBX128" s="266"/>
      <c r="CBY128" s="266"/>
      <c r="CBZ128" s="266"/>
      <c r="CCA128" s="266"/>
      <c r="CCB128" s="266"/>
      <c r="CCC128" s="266"/>
      <c r="CCD128" s="266"/>
      <c r="CCE128" s="266"/>
      <c r="CCF128" s="266"/>
      <c r="CCG128" s="266"/>
      <c r="CCH128" s="266"/>
      <c r="CCI128" s="266"/>
      <c r="CCJ128" s="266"/>
      <c r="CCK128" s="266"/>
      <c r="CCL128" s="266"/>
      <c r="CCM128" s="266"/>
      <c r="CCN128" s="266"/>
      <c r="CCO128" s="266"/>
      <c r="CCP128" s="266"/>
      <c r="CCQ128" s="266"/>
      <c r="CCR128" s="266"/>
      <c r="CCS128" s="266"/>
      <c r="CCT128" s="266"/>
      <c r="CCU128" s="266"/>
      <c r="CCV128" s="266"/>
      <c r="CCW128" s="266"/>
      <c r="CCX128" s="266"/>
      <c r="CCY128" s="266"/>
      <c r="CCZ128" s="266"/>
      <c r="CDA128" s="266"/>
      <c r="CDB128" s="266"/>
      <c r="CDC128" s="266"/>
      <c r="CDD128" s="266"/>
      <c r="CDE128" s="266"/>
      <c r="CDF128" s="266"/>
      <c r="CDG128" s="266"/>
      <c r="CDH128" s="266"/>
      <c r="CDI128" s="266"/>
      <c r="CDJ128" s="266"/>
      <c r="CDK128" s="266"/>
      <c r="CDL128" s="266"/>
      <c r="CDM128" s="266"/>
      <c r="CDN128" s="266"/>
      <c r="CDO128" s="266"/>
      <c r="CDP128" s="266"/>
      <c r="CDQ128" s="266"/>
      <c r="CDR128" s="266"/>
      <c r="CDS128" s="266"/>
      <c r="CDT128" s="266"/>
      <c r="CDU128" s="266"/>
      <c r="CDV128" s="266"/>
      <c r="CDW128" s="266"/>
      <c r="CDX128" s="266"/>
      <c r="CDY128" s="266"/>
      <c r="CDZ128" s="266"/>
      <c r="CEA128" s="266"/>
      <c r="CEB128" s="266"/>
      <c r="CEC128" s="266"/>
      <c r="CED128" s="266"/>
      <c r="CEE128" s="266"/>
      <c r="CEF128" s="266"/>
      <c r="CEG128" s="266"/>
      <c r="CEH128" s="266"/>
      <c r="CEI128" s="266"/>
      <c r="CEJ128" s="266"/>
      <c r="CEK128" s="266"/>
      <c r="CEL128" s="266"/>
      <c r="CEM128" s="266"/>
      <c r="CEN128" s="266"/>
      <c r="CEO128" s="266"/>
      <c r="CEP128" s="266"/>
      <c r="CEQ128" s="266"/>
      <c r="CER128" s="266"/>
      <c r="CES128" s="266"/>
      <c r="CET128" s="266"/>
      <c r="CEU128" s="266"/>
      <c r="CEV128" s="266"/>
      <c r="CEW128" s="266"/>
      <c r="CEX128" s="266"/>
      <c r="CEY128" s="266"/>
      <c r="CEZ128" s="266"/>
      <c r="CFA128" s="266"/>
      <c r="CFB128" s="266"/>
      <c r="CFC128" s="266"/>
      <c r="CFD128" s="266"/>
      <c r="CFE128" s="266"/>
      <c r="CFF128" s="266"/>
      <c r="CFG128" s="266"/>
      <c r="CFH128" s="266"/>
      <c r="CFI128" s="266"/>
      <c r="CFJ128" s="266"/>
      <c r="CFK128" s="266"/>
      <c r="CFL128" s="266"/>
      <c r="CFM128" s="266"/>
      <c r="CFN128" s="266"/>
      <c r="CFO128" s="266"/>
      <c r="CFP128" s="266"/>
      <c r="CFQ128" s="266"/>
      <c r="CFR128" s="266"/>
      <c r="CFS128" s="266"/>
      <c r="CFT128" s="266"/>
      <c r="CFU128" s="266"/>
      <c r="CFV128" s="266"/>
      <c r="CFW128" s="266"/>
      <c r="CFX128" s="266"/>
      <c r="CFY128" s="266"/>
      <c r="CFZ128" s="266"/>
      <c r="CGA128" s="266"/>
      <c r="CGB128" s="266"/>
      <c r="CGC128" s="266"/>
      <c r="CGD128" s="266"/>
      <c r="CGE128" s="266"/>
      <c r="CGF128" s="266"/>
      <c r="CGG128" s="266"/>
      <c r="CGH128" s="266"/>
      <c r="CGI128" s="266"/>
      <c r="CGJ128" s="266"/>
      <c r="CGK128" s="266"/>
      <c r="CGL128" s="266"/>
      <c r="CGM128" s="266"/>
      <c r="CGN128" s="266"/>
      <c r="CGO128" s="266"/>
      <c r="CGP128" s="266"/>
      <c r="CGQ128" s="266"/>
      <c r="CGR128" s="266"/>
      <c r="CGS128" s="266"/>
      <c r="CGT128" s="266"/>
      <c r="CGU128" s="266"/>
      <c r="CGV128" s="266"/>
      <c r="CGW128" s="266"/>
      <c r="CGX128" s="266"/>
      <c r="CGY128" s="266"/>
      <c r="CGZ128" s="266"/>
      <c r="CHA128" s="266"/>
      <c r="CHB128" s="266"/>
      <c r="CHC128" s="266"/>
      <c r="CHD128" s="266"/>
      <c r="CHE128" s="266"/>
      <c r="CHF128" s="266"/>
      <c r="CHG128" s="266"/>
      <c r="CHH128" s="266"/>
      <c r="CHI128" s="266"/>
      <c r="CHJ128" s="266"/>
      <c r="CHK128" s="266"/>
      <c r="CHL128" s="266"/>
      <c r="CHM128" s="266"/>
      <c r="CHN128" s="266"/>
      <c r="CHO128" s="266"/>
      <c r="CHP128" s="266"/>
      <c r="CHQ128" s="266"/>
      <c r="CHR128" s="266"/>
      <c r="CHS128" s="266"/>
      <c r="CHT128" s="266"/>
      <c r="CHU128" s="266"/>
      <c r="CHV128" s="266"/>
      <c r="CHW128" s="266"/>
      <c r="CHX128" s="266"/>
      <c r="CHY128" s="266"/>
      <c r="CHZ128" s="266"/>
      <c r="CIA128" s="266"/>
      <c r="CIB128" s="266"/>
      <c r="CIC128" s="266"/>
      <c r="CID128" s="266"/>
      <c r="CIE128" s="266"/>
      <c r="CIF128" s="266"/>
      <c r="CIG128" s="266"/>
      <c r="CIH128" s="266"/>
      <c r="CII128" s="266"/>
      <c r="CIJ128" s="266"/>
      <c r="CIK128" s="266"/>
      <c r="CIL128" s="266"/>
      <c r="CIM128" s="266"/>
      <c r="CIN128" s="266"/>
      <c r="CIO128" s="266"/>
      <c r="CIP128" s="266"/>
      <c r="CIQ128" s="266"/>
      <c r="CIR128" s="266"/>
      <c r="CIS128" s="266"/>
      <c r="CIT128" s="266"/>
      <c r="CIU128" s="266"/>
      <c r="CIV128" s="266"/>
      <c r="CIW128" s="266"/>
      <c r="CIX128" s="266"/>
      <c r="CIY128" s="266"/>
      <c r="CIZ128" s="266"/>
      <c r="CJA128" s="266"/>
      <c r="CJB128" s="266"/>
      <c r="CJC128" s="266"/>
      <c r="CJD128" s="266"/>
      <c r="CJE128" s="266"/>
      <c r="CJF128" s="266"/>
      <c r="CJG128" s="266"/>
      <c r="CJH128" s="266"/>
      <c r="CJI128" s="266"/>
      <c r="CJJ128" s="266"/>
      <c r="CJK128" s="266"/>
      <c r="CJL128" s="266"/>
      <c r="CJM128" s="266"/>
      <c r="CJN128" s="266"/>
      <c r="CJO128" s="266"/>
      <c r="CJP128" s="266"/>
      <c r="CJQ128" s="266"/>
      <c r="CJR128" s="266"/>
      <c r="CJS128" s="266"/>
      <c r="CJT128" s="266"/>
      <c r="CJU128" s="266"/>
      <c r="CJV128" s="266"/>
      <c r="CJW128" s="266"/>
      <c r="CJX128" s="266"/>
      <c r="CJY128" s="266"/>
      <c r="CJZ128" s="266"/>
      <c r="CKA128" s="266"/>
      <c r="CKB128" s="266"/>
      <c r="CKC128" s="266"/>
      <c r="CKD128" s="266"/>
      <c r="CKE128" s="266"/>
      <c r="CKF128" s="266"/>
      <c r="CKG128" s="266"/>
      <c r="CKH128" s="266"/>
      <c r="CKI128" s="266"/>
      <c r="CKJ128" s="266"/>
      <c r="CKK128" s="266"/>
      <c r="CKL128" s="266"/>
      <c r="CKM128" s="266"/>
      <c r="CKN128" s="266"/>
      <c r="CKO128" s="266"/>
      <c r="CKP128" s="266"/>
      <c r="CKQ128" s="266"/>
      <c r="CKR128" s="266"/>
      <c r="CKS128" s="266"/>
      <c r="CKT128" s="266"/>
      <c r="CKU128" s="266"/>
      <c r="CKV128" s="266"/>
      <c r="CKW128" s="266"/>
      <c r="CKX128" s="266"/>
      <c r="CKY128" s="266"/>
      <c r="CKZ128" s="266"/>
      <c r="CLA128" s="266"/>
      <c r="CLB128" s="266"/>
      <c r="CLC128" s="266"/>
      <c r="CLD128" s="266"/>
      <c r="CLE128" s="266"/>
      <c r="CLF128" s="266"/>
      <c r="CLG128" s="266"/>
      <c r="CLH128" s="266"/>
      <c r="CLI128" s="266"/>
      <c r="CLJ128" s="266"/>
      <c r="CLK128" s="266"/>
      <c r="CLL128" s="266"/>
      <c r="CLM128" s="266"/>
      <c r="CLN128" s="266"/>
      <c r="CLO128" s="266"/>
      <c r="CLP128" s="266"/>
      <c r="CLQ128" s="266"/>
      <c r="CLR128" s="266"/>
      <c r="CLS128" s="266"/>
      <c r="CLT128" s="266"/>
      <c r="CLU128" s="266"/>
      <c r="CLV128" s="266"/>
      <c r="CLW128" s="266"/>
      <c r="CLX128" s="266"/>
      <c r="CLY128" s="266"/>
      <c r="CLZ128" s="266"/>
      <c r="CMA128" s="266"/>
      <c r="CMB128" s="266"/>
      <c r="CMC128" s="266"/>
      <c r="CMD128" s="266"/>
      <c r="CME128" s="266"/>
      <c r="CMF128" s="266"/>
      <c r="CMG128" s="266"/>
      <c r="CMH128" s="266"/>
      <c r="CMI128" s="266"/>
      <c r="CMJ128" s="266"/>
      <c r="CMK128" s="266"/>
      <c r="CML128" s="266"/>
      <c r="CMM128" s="266"/>
      <c r="CMN128" s="266"/>
      <c r="CMO128" s="266"/>
      <c r="CMP128" s="266"/>
      <c r="CMQ128" s="266"/>
      <c r="CMR128" s="266"/>
      <c r="CMS128" s="266"/>
      <c r="CMT128" s="266"/>
      <c r="CMU128" s="266"/>
      <c r="CMV128" s="266"/>
      <c r="CMW128" s="266"/>
      <c r="CMX128" s="266"/>
      <c r="CMY128" s="266"/>
      <c r="CMZ128" s="266"/>
      <c r="CNA128" s="266"/>
      <c r="CNB128" s="266"/>
      <c r="CNC128" s="266"/>
      <c r="CND128" s="266"/>
      <c r="CNE128" s="266"/>
      <c r="CNF128" s="266"/>
      <c r="CNG128" s="266"/>
      <c r="CNH128" s="266"/>
      <c r="CNI128" s="266"/>
      <c r="CNJ128" s="266"/>
      <c r="CNK128" s="266"/>
      <c r="CNL128" s="266"/>
      <c r="CNM128" s="266"/>
      <c r="CNN128" s="266"/>
      <c r="CNO128" s="266"/>
      <c r="CNP128" s="266"/>
      <c r="CNQ128" s="266"/>
      <c r="CNR128" s="266"/>
      <c r="CNS128" s="266"/>
      <c r="CNT128" s="266"/>
      <c r="CNU128" s="266"/>
      <c r="CNV128" s="266"/>
      <c r="CNW128" s="266"/>
      <c r="CNX128" s="266"/>
      <c r="CNY128" s="266"/>
      <c r="CNZ128" s="266"/>
      <c r="COA128" s="266"/>
      <c r="COB128" s="266"/>
      <c r="COC128" s="266"/>
      <c r="COD128" s="266"/>
      <c r="COE128" s="266"/>
      <c r="COF128" s="266"/>
      <c r="COG128" s="266"/>
      <c r="COH128" s="266"/>
      <c r="COI128" s="266"/>
      <c r="COJ128" s="266"/>
      <c r="COK128" s="266"/>
      <c r="COL128" s="266"/>
      <c r="COM128" s="266"/>
      <c r="CON128" s="266"/>
      <c r="COO128" s="266"/>
      <c r="COP128" s="266"/>
      <c r="COQ128" s="266"/>
      <c r="COR128" s="266"/>
      <c r="COS128" s="266"/>
      <c r="COT128" s="266"/>
      <c r="COU128" s="266"/>
      <c r="COV128" s="266"/>
      <c r="COW128" s="266"/>
      <c r="COX128" s="266"/>
      <c r="COY128" s="266"/>
      <c r="COZ128" s="266"/>
      <c r="CPA128" s="266"/>
      <c r="CPB128" s="266"/>
      <c r="CPC128" s="266"/>
      <c r="CPD128" s="266"/>
      <c r="CPE128" s="266"/>
      <c r="CPF128" s="266"/>
      <c r="CPG128" s="266"/>
      <c r="CPH128" s="266"/>
      <c r="CPI128" s="266"/>
      <c r="CPJ128" s="266"/>
      <c r="CPK128" s="266"/>
      <c r="CPL128" s="266"/>
      <c r="CPM128" s="266"/>
      <c r="CPN128" s="266"/>
      <c r="CPO128" s="266"/>
      <c r="CPP128" s="266"/>
      <c r="CPQ128" s="266"/>
      <c r="CPR128" s="266"/>
      <c r="CPS128" s="266"/>
      <c r="CPT128" s="266"/>
      <c r="CPU128" s="266"/>
      <c r="CPV128" s="266"/>
      <c r="CPW128" s="266"/>
      <c r="CPX128" s="266"/>
      <c r="CPY128" s="266"/>
      <c r="CPZ128" s="266"/>
      <c r="CQA128" s="266"/>
      <c r="CQB128" s="266"/>
      <c r="CQC128" s="266"/>
      <c r="CQD128" s="266"/>
      <c r="CQE128" s="266"/>
      <c r="CQF128" s="266"/>
      <c r="CQG128" s="266"/>
      <c r="CQH128" s="266"/>
      <c r="CQI128" s="266"/>
      <c r="CQJ128" s="266"/>
      <c r="CQK128" s="266"/>
      <c r="CQL128" s="266"/>
      <c r="CQM128" s="266"/>
      <c r="CQN128" s="266"/>
      <c r="CQO128" s="266"/>
      <c r="CQP128" s="266"/>
      <c r="CQQ128" s="266"/>
      <c r="CQR128" s="266"/>
      <c r="CQS128" s="266"/>
      <c r="CQT128" s="266"/>
      <c r="CQU128" s="266"/>
      <c r="CQV128" s="266"/>
      <c r="CQW128" s="266"/>
      <c r="CQX128" s="266"/>
      <c r="CQY128" s="266"/>
      <c r="CQZ128" s="266"/>
      <c r="CRA128" s="266"/>
      <c r="CRB128" s="266"/>
      <c r="CRC128" s="266"/>
      <c r="CRD128" s="266"/>
      <c r="CRE128" s="266"/>
      <c r="CRF128" s="266"/>
      <c r="CRG128" s="266"/>
      <c r="CRH128" s="266"/>
      <c r="CRI128" s="266"/>
      <c r="CRJ128" s="266"/>
      <c r="CRK128" s="266"/>
      <c r="CRL128" s="266"/>
      <c r="CRM128" s="266"/>
      <c r="CRN128" s="266"/>
      <c r="CRO128" s="266"/>
      <c r="CRP128" s="266"/>
      <c r="CRQ128" s="266"/>
      <c r="CRR128" s="266"/>
      <c r="CRS128" s="266"/>
      <c r="CRT128" s="266"/>
      <c r="CRU128" s="266"/>
      <c r="CRV128" s="266"/>
      <c r="CRW128" s="266"/>
      <c r="CRX128" s="266"/>
      <c r="CRY128" s="266"/>
      <c r="CRZ128" s="266"/>
      <c r="CSA128" s="266"/>
      <c r="CSB128" s="266"/>
      <c r="CSC128" s="266"/>
      <c r="CSD128" s="266"/>
      <c r="CSE128" s="266"/>
      <c r="CSF128" s="266"/>
      <c r="CSG128" s="266"/>
      <c r="CSH128" s="266"/>
      <c r="CSI128" s="266"/>
      <c r="CSJ128" s="266"/>
      <c r="CSK128" s="266"/>
      <c r="CSL128" s="266"/>
      <c r="CSM128" s="266"/>
      <c r="CSN128" s="266"/>
      <c r="CSO128" s="266"/>
      <c r="CSP128" s="266"/>
      <c r="CSQ128" s="266"/>
      <c r="CSR128" s="266"/>
      <c r="CSS128" s="266"/>
      <c r="CST128" s="266"/>
      <c r="CSU128" s="266"/>
      <c r="CSV128" s="266"/>
      <c r="CSW128" s="266"/>
      <c r="CSX128" s="266"/>
      <c r="CSY128" s="266"/>
      <c r="CSZ128" s="266"/>
      <c r="CTA128" s="266"/>
      <c r="CTB128" s="266"/>
      <c r="CTC128" s="266"/>
      <c r="CTD128" s="266"/>
      <c r="CTE128" s="266"/>
      <c r="CTF128" s="266"/>
      <c r="CTG128" s="266"/>
      <c r="CTH128" s="266"/>
      <c r="CTI128" s="266"/>
      <c r="CTJ128" s="266"/>
      <c r="CTK128" s="266"/>
      <c r="CTL128" s="266"/>
      <c r="CTM128" s="266"/>
      <c r="CTN128" s="266"/>
      <c r="CTO128" s="266"/>
      <c r="CTP128" s="266"/>
      <c r="CTQ128" s="266"/>
      <c r="CTR128" s="266"/>
      <c r="CTS128" s="266"/>
      <c r="CTT128" s="266"/>
      <c r="CTU128" s="266"/>
      <c r="CTV128" s="266"/>
      <c r="CTW128" s="266"/>
      <c r="CTX128" s="266"/>
      <c r="CTY128" s="266"/>
      <c r="CTZ128" s="266"/>
      <c r="CUA128" s="266"/>
      <c r="CUB128" s="266"/>
      <c r="CUC128" s="266"/>
      <c r="CUD128" s="266"/>
      <c r="CUE128" s="266"/>
      <c r="CUF128" s="266"/>
      <c r="CUG128" s="266"/>
      <c r="CUH128" s="266"/>
      <c r="CUI128" s="266"/>
      <c r="CUJ128" s="266"/>
      <c r="CUK128" s="266"/>
      <c r="CUL128" s="266"/>
      <c r="CUM128" s="266"/>
      <c r="CUN128" s="266"/>
      <c r="CUO128" s="266"/>
      <c r="CUP128" s="266"/>
      <c r="CUQ128" s="266"/>
      <c r="CUR128" s="266"/>
      <c r="CUS128" s="266"/>
      <c r="CUT128" s="266"/>
      <c r="CUU128" s="266"/>
      <c r="CUV128" s="266"/>
      <c r="CUW128" s="266"/>
      <c r="CUX128" s="266"/>
      <c r="CUY128" s="266"/>
      <c r="CUZ128" s="266"/>
      <c r="CVA128" s="266"/>
      <c r="CVB128" s="266"/>
      <c r="CVC128" s="266"/>
      <c r="CVD128" s="266"/>
      <c r="CVE128" s="266"/>
      <c r="CVF128" s="266"/>
      <c r="CVG128" s="266"/>
      <c r="CVH128" s="266"/>
      <c r="CVI128" s="266"/>
      <c r="CVJ128" s="266"/>
      <c r="CVK128" s="266"/>
      <c r="CVL128" s="266"/>
      <c r="CVM128" s="266"/>
      <c r="CVN128" s="266"/>
      <c r="CVO128" s="266"/>
      <c r="CVP128" s="266"/>
      <c r="CVQ128" s="266"/>
      <c r="CVR128" s="266"/>
      <c r="CVS128" s="266"/>
      <c r="CVT128" s="266"/>
      <c r="CVU128" s="266"/>
      <c r="CVV128" s="266"/>
      <c r="CVW128" s="266"/>
      <c r="CVX128" s="266"/>
      <c r="CVY128" s="266"/>
      <c r="CVZ128" s="266"/>
      <c r="CWA128" s="266"/>
      <c r="CWB128" s="266"/>
      <c r="CWC128" s="266"/>
      <c r="CWD128" s="266"/>
      <c r="CWE128" s="266"/>
      <c r="CWF128" s="266"/>
      <c r="CWG128" s="266"/>
      <c r="CWH128" s="266"/>
      <c r="CWI128" s="266"/>
      <c r="CWJ128" s="266"/>
      <c r="CWK128" s="266"/>
      <c r="CWL128" s="266"/>
      <c r="CWM128" s="266"/>
      <c r="CWN128" s="266"/>
      <c r="CWO128" s="266"/>
      <c r="CWP128" s="266"/>
      <c r="CWQ128" s="266"/>
      <c r="CWR128" s="266"/>
      <c r="CWS128" s="266"/>
      <c r="CWT128" s="266"/>
      <c r="CWU128" s="266"/>
      <c r="CWV128" s="266"/>
      <c r="CWW128" s="266"/>
      <c r="CWX128" s="266"/>
      <c r="CWY128" s="266"/>
      <c r="CWZ128" s="266"/>
      <c r="CXA128" s="266"/>
      <c r="CXB128" s="266"/>
      <c r="CXC128" s="266"/>
      <c r="CXD128" s="266"/>
      <c r="CXE128" s="266"/>
      <c r="CXF128" s="266"/>
      <c r="CXG128" s="266"/>
      <c r="CXH128" s="266"/>
      <c r="CXI128" s="266"/>
      <c r="CXJ128" s="266"/>
      <c r="CXK128" s="266"/>
      <c r="CXL128" s="266"/>
      <c r="CXM128" s="266"/>
      <c r="CXN128" s="266"/>
      <c r="CXO128" s="266"/>
      <c r="CXP128" s="266"/>
      <c r="CXQ128" s="266"/>
      <c r="CXR128" s="266"/>
      <c r="CXS128" s="266"/>
      <c r="CXT128" s="266"/>
      <c r="CXU128" s="266"/>
      <c r="CXV128" s="266"/>
      <c r="CXW128" s="266"/>
      <c r="CXX128" s="266"/>
      <c r="CXY128" s="266"/>
      <c r="CXZ128" s="266"/>
      <c r="CYA128" s="266"/>
      <c r="CYB128" s="266"/>
      <c r="CYC128" s="266"/>
      <c r="CYD128" s="266"/>
      <c r="CYE128" s="266"/>
      <c r="CYF128" s="266"/>
      <c r="CYG128" s="266"/>
      <c r="CYH128" s="266"/>
      <c r="CYI128" s="266"/>
      <c r="CYJ128" s="266"/>
      <c r="CYK128" s="266"/>
      <c r="CYL128" s="266"/>
      <c r="CYM128" s="266"/>
      <c r="CYN128" s="266"/>
      <c r="CYO128" s="266"/>
      <c r="CYP128" s="266"/>
      <c r="CYQ128" s="266"/>
      <c r="CYR128" s="266"/>
      <c r="CYS128" s="266"/>
      <c r="CYT128" s="266"/>
      <c r="CYU128" s="266"/>
      <c r="CYV128" s="266"/>
      <c r="CYW128" s="266"/>
      <c r="CYX128" s="266"/>
      <c r="CYY128" s="266"/>
      <c r="CYZ128" s="266"/>
      <c r="CZA128" s="266"/>
      <c r="CZB128" s="266"/>
      <c r="CZC128" s="266"/>
      <c r="CZD128" s="266"/>
      <c r="CZE128" s="266"/>
      <c r="CZF128" s="266"/>
      <c r="CZG128" s="266"/>
      <c r="CZH128" s="266"/>
      <c r="CZI128" s="266"/>
      <c r="CZJ128" s="266"/>
      <c r="CZK128" s="266"/>
      <c r="CZL128" s="266"/>
      <c r="CZM128" s="266"/>
      <c r="CZN128" s="266"/>
      <c r="CZO128" s="266"/>
      <c r="CZP128" s="266"/>
      <c r="CZQ128" s="266"/>
      <c r="CZR128" s="266"/>
      <c r="CZS128" s="266"/>
      <c r="CZT128" s="266"/>
      <c r="CZU128" s="266"/>
      <c r="CZV128" s="266"/>
      <c r="CZW128" s="266"/>
      <c r="CZX128" s="266"/>
      <c r="CZY128" s="266"/>
      <c r="CZZ128" s="266"/>
      <c r="DAA128" s="266"/>
      <c r="DAB128" s="266"/>
      <c r="DAC128" s="266"/>
      <c r="DAD128" s="266"/>
      <c r="DAE128" s="266"/>
      <c r="DAF128" s="266"/>
      <c r="DAG128" s="266"/>
      <c r="DAH128" s="266"/>
      <c r="DAI128" s="266"/>
      <c r="DAJ128" s="266"/>
      <c r="DAK128" s="266"/>
      <c r="DAL128" s="266"/>
      <c r="DAM128" s="266"/>
      <c r="DAN128" s="266"/>
      <c r="DAO128" s="266"/>
      <c r="DAP128" s="266"/>
      <c r="DAQ128" s="266"/>
      <c r="DAR128" s="266"/>
      <c r="DAS128" s="266"/>
      <c r="DAT128" s="266"/>
      <c r="DAU128" s="266"/>
      <c r="DAV128" s="266"/>
      <c r="DAW128" s="266"/>
      <c r="DAX128" s="266"/>
      <c r="DAY128" s="266"/>
      <c r="DAZ128" s="266"/>
      <c r="DBA128" s="266"/>
      <c r="DBB128" s="266"/>
      <c r="DBC128" s="266"/>
      <c r="DBD128" s="266"/>
      <c r="DBE128" s="266"/>
      <c r="DBF128" s="266"/>
      <c r="DBG128" s="266"/>
      <c r="DBH128" s="266"/>
      <c r="DBI128" s="266"/>
      <c r="DBJ128" s="266"/>
      <c r="DBK128" s="266"/>
      <c r="DBL128" s="266"/>
      <c r="DBM128" s="266"/>
      <c r="DBN128" s="266"/>
      <c r="DBO128" s="266"/>
      <c r="DBP128" s="266"/>
      <c r="DBQ128" s="266"/>
      <c r="DBR128" s="266"/>
      <c r="DBS128" s="266"/>
      <c r="DBT128" s="266"/>
      <c r="DBU128" s="266"/>
      <c r="DBV128" s="266"/>
      <c r="DBW128" s="266"/>
      <c r="DBX128" s="266"/>
      <c r="DBY128" s="266"/>
      <c r="DBZ128" s="266"/>
      <c r="DCA128" s="266"/>
      <c r="DCB128" s="266"/>
      <c r="DCC128" s="266"/>
      <c r="DCD128" s="266"/>
      <c r="DCE128" s="266"/>
      <c r="DCF128" s="266"/>
      <c r="DCG128" s="266"/>
      <c r="DCH128" s="266"/>
      <c r="DCI128" s="266"/>
      <c r="DCJ128" s="266"/>
      <c r="DCK128" s="266"/>
      <c r="DCL128" s="266"/>
      <c r="DCM128" s="266"/>
      <c r="DCN128" s="266"/>
      <c r="DCO128" s="266"/>
      <c r="DCP128" s="266"/>
      <c r="DCQ128" s="266"/>
      <c r="DCR128" s="266"/>
      <c r="DCS128" s="266"/>
      <c r="DCT128" s="266"/>
      <c r="DCU128" s="266"/>
      <c r="DCV128" s="266"/>
      <c r="DCW128" s="266"/>
      <c r="DCX128" s="266"/>
      <c r="DCY128" s="266"/>
      <c r="DCZ128" s="266"/>
      <c r="DDA128" s="266"/>
      <c r="DDB128" s="266"/>
      <c r="DDC128" s="266"/>
      <c r="DDD128" s="266"/>
      <c r="DDE128" s="266"/>
      <c r="DDF128" s="266"/>
      <c r="DDG128" s="266"/>
      <c r="DDH128" s="266"/>
      <c r="DDI128" s="266"/>
      <c r="DDJ128" s="266"/>
      <c r="DDK128" s="266"/>
      <c r="DDL128" s="266"/>
      <c r="DDM128" s="266"/>
      <c r="DDN128" s="266"/>
      <c r="DDO128" s="266"/>
      <c r="DDP128" s="266"/>
      <c r="DDQ128" s="266"/>
      <c r="DDR128" s="266"/>
      <c r="DDS128" s="266"/>
      <c r="DDT128" s="266"/>
      <c r="DDU128" s="266"/>
      <c r="DDV128" s="266"/>
      <c r="DDW128" s="266"/>
      <c r="DDX128" s="266"/>
      <c r="DDY128" s="266"/>
      <c r="DDZ128" s="266"/>
      <c r="DEA128" s="266"/>
      <c r="DEB128" s="266"/>
      <c r="DEC128" s="266"/>
      <c r="DED128" s="266"/>
      <c r="DEE128" s="266"/>
      <c r="DEF128" s="266"/>
      <c r="DEG128" s="266"/>
      <c r="DEH128" s="266"/>
      <c r="DEI128" s="266"/>
      <c r="DEJ128" s="266"/>
      <c r="DEK128" s="266"/>
      <c r="DEL128" s="266"/>
      <c r="DEM128" s="266"/>
      <c r="DEN128" s="266"/>
      <c r="DEO128" s="266"/>
      <c r="DEP128" s="266"/>
      <c r="DEQ128" s="266"/>
      <c r="DER128" s="266"/>
      <c r="DES128" s="266"/>
      <c r="DET128" s="266"/>
      <c r="DEU128" s="266"/>
      <c r="DEV128" s="266"/>
      <c r="DEW128" s="266"/>
      <c r="DEX128" s="266"/>
      <c r="DEY128" s="266"/>
      <c r="DEZ128" s="266"/>
      <c r="DFA128" s="266"/>
      <c r="DFB128" s="266"/>
      <c r="DFC128" s="266"/>
      <c r="DFD128" s="266"/>
      <c r="DFE128" s="266"/>
      <c r="DFF128" s="266"/>
      <c r="DFG128" s="266"/>
      <c r="DFH128" s="266"/>
      <c r="DFI128" s="266"/>
      <c r="DFJ128" s="266"/>
      <c r="DFK128" s="266"/>
      <c r="DFL128" s="266"/>
      <c r="DFM128" s="266"/>
      <c r="DFN128" s="266"/>
      <c r="DFO128" s="266"/>
      <c r="DFP128" s="266"/>
      <c r="DFQ128" s="266"/>
      <c r="DFR128" s="266"/>
      <c r="DFS128" s="266"/>
      <c r="DFT128" s="266"/>
      <c r="DFU128" s="266"/>
      <c r="DFV128" s="266"/>
      <c r="DFW128" s="266"/>
      <c r="DFX128" s="266"/>
      <c r="DFY128" s="266"/>
      <c r="DFZ128" s="266"/>
      <c r="DGA128" s="266"/>
      <c r="DGB128" s="266"/>
      <c r="DGC128" s="266"/>
      <c r="DGD128" s="266"/>
      <c r="DGE128" s="266"/>
      <c r="DGF128" s="266"/>
      <c r="DGG128" s="266"/>
      <c r="DGH128" s="266"/>
      <c r="DGI128" s="266"/>
      <c r="DGJ128" s="266"/>
      <c r="DGK128" s="266"/>
      <c r="DGL128" s="266"/>
      <c r="DGM128" s="266"/>
      <c r="DGN128" s="266"/>
      <c r="DGO128" s="266"/>
      <c r="DGP128" s="266"/>
      <c r="DGQ128" s="266"/>
      <c r="DGR128" s="266"/>
      <c r="DGS128" s="266"/>
      <c r="DGT128" s="266"/>
      <c r="DGU128" s="266"/>
      <c r="DGV128" s="266"/>
      <c r="DGW128" s="266"/>
      <c r="DGX128" s="266"/>
      <c r="DGY128" s="266"/>
      <c r="DGZ128" s="266"/>
      <c r="DHA128" s="266"/>
      <c r="DHB128" s="266"/>
      <c r="DHC128" s="266"/>
      <c r="DHD128" s="266"/>
      <c r="DHE128" s="266"/>
      <c r="DHF128" s="266"/>
      <c r="DHG128" s="266"/>
      <c r="DHH128" s="266"/>
      <c r="DHI128" s="266"/>
      <c r="DHJ128" s="266"/>
      <c r="DHK128" s="266"/>
      <c r="DHL128" s="266"/>
      <c r="DHM128" s="266"/>
      <c r="DHN128" s="266"/>
      <c r="DHO128" s="266"/>
      <c r="DHP128" s="266"/>
      <c r="DHQ128" s="266"/>
      <c r="DHR128" s="266"/>
      <c r="DHS128" s="266"/>
      <c r="DHT128" s="266"/>
      <c r="DHU128" s="266"/>
      <c r="DHV128" s="266"/>
      <c r="DHW128" s="266"/>
      <c r="DHX128" s="266"/>
      <c r="DHY128" s="266"/>
      <c r="DHZ128" s="266"/>
      <c r="DIA128" s="266"/>
      <c r="DIB128" s="266"/>
      <c r="DIC128" s="266"/>
      <c r="DID128" s="266"/>
      <c r="DIE128" s="266"/>
      <c r="DIF128" s="266"/>
      <c r="DIG128" s="266"/>
      <c r="DIH128" s="266"/>
      <c r="DII128" s="266"/>
      <c r="DIJ128" s="266"/>
      <c r="DIK128" s="266"/>
      <c r="DIL128" s="266"/>
      <c r="DIM128" s="266"/>
      <c r="DIN128" s="266"/>
      <c r="DIO128" s="266"/>
      <c r="DIP128" s="266"/>
      <c r="DIQ128" s="266"/>
      <c r="DIR128" s="266"/>
      <c r="DIS128" s="266"/>
      <c r="DIT128" s="266"/>
      <c r="DIU128" s="266"/>
      <c r="DIV128" s="266"/>
      <c r="DIW128" s="266"/>
      <c r="DIX128" s="266"/>
      <c r="DIY128" s="266"/>
      <c r="DIZ128" s="266"/>
      <c r="DJA128" s="266"/>
      <c r="DJB128" s="266"/>
      <c r="DJC128" s="266"/>
      <c r="DJD128" s="266"/>
      <c r="DJE128" s="266"/>
      <c r="DJF128" s="266"/>
      <c r="DJG128" s="266"/>
      <c r="DJH128" s="266"/>
      <c r="DJI128" s="266"/>
      <c r="DJJ128" s="266"/>
      <c r="DJK128" s="266"/>
      <c r="DJL128" s="266"/>
      <c r="DJM128" s="266"/>
      <c r="DJN128" s="266"/>
      <c r="DJO128" s="266"/>
      <c r="DJP128" s="266"/>
      <c r="DJQ128" s="266"/>
      <c r="DJR128" s="266"/>
      <c r="DJS128" s="266"/>
      <c r="DJT128" s="266"/>
      <c r="DJU128" s="266"/>
      <c r="DJV128" s="266"/>
      <c r="DJW128" s="266"/>
      <c r="DJX128" s="266"/>
      <c r="DJY128" s="266"/>
      <c r="DJZ128" s="266"/>
      <c r="DKA128" s="266"/>
      <c r="DKB128" s="266"/>
      <c r="DKC128" s="266"/>
      <c r="DKD128" s="266"/>
      <c r="DKE128" s="266"/>
      <c r="DKF128" s="266"/>
      <c r="DKG128" s="266"/>
      <c r="DKH128" s="266"/>
      <c r="DKI128" s="266"/>
      <c r="DKJ128" s="266"/>
      <c r="DKK128" s="266"/>
      <c r="DKL128" s="266"/>
      <c r="DKM128" s="266"/>
      <c r="DKN128" s="266"/>
      <c r="DKO128" s="266"/>
      <c r="DKP128" s="266"/>
      <c r="DKQ128" s="266"/>
      <c r="DKR128" s="266"/>
      <c r="DKS128" s="266"/>
      <c r="DKT128" s="266"/>
      <c r="DKU128" s="266"/>
      <c r="DKV128" s="266"/>
      <c r="DKW128" s="266"/>
      <c r="DKX128" s="266"/>
      <c r="DKY128" s="266"/>
      <c r="DKZ128" s="266"/>
      <c r="DLA128" s="266"/>
      <c r="DLB128" s="266"/>
      <c r="DLC128" s="266"/>
      <c r="DLD128" s="266"/>
      <c r="DLE128" s="266"/>
      <c r="DLF128" s="266"/>
      <c r="DLG128" s="266"/>
      <c r="DLH128" s="266"/>
      <c r="DLI128" s="266"/>
      <c r="DLJ128" s="266"/>
      <c r="DLK128" s="266"/>
      <c r="DLL128" s="266"/>
      <c r="DLM128" s="266"/>
      <c r="DLN128" s="266"/>
      <c r="DLO128" s="266"/>
      <c r="DLP128" s="266"/>
      <c r="DLQ128" s="266"/>
      <c r="DLR128" s="266"/>
      <c r="DLS128" s="266"/>
      <c r="DLT128" s="266"/>
      <c r="DLU128" s="266"/>
      <c r="DLV128" s="266"/>
      <c r="DLW128" s="266"/>
      <c r="DLX128" s="266"/>
      <c r="DLY128" s="266"/>
      <c r="DLZ128" s="266"/>
      <c r="DMA128" s="266"/>
      <c r="DMB128" s="266"/>
      <c r="DMC128" s="266"/>
      <c r="DMD128" s="266"/>
      <c r="DME128" s="266"/>
      <c r="DMF128" s="266"/>
      <c r="DMG128" s="266"/>
      <c r="DMH128" s="266"/>
      <c r="DMI128" s="266"/>
      <c r="DMJ128" s="266"/>
      <c r="DMK128" s="266"/>
      <c r="DML128" s="266"/>
      <c r="DMM128" s="266"/>
      <c r="DMN128" s="266"/>
      <c r="DMO128" s="266"/>
      <c r="DMP128" s="266"/>
      <c r="DMQ128" s="266"/>
      <c r="DMR128" s="266"/>
      <c r="DMS128" s="266"/>
      <c r="DMT128" s="266"/>
      <c r="DMU128" s="266"/>
      <c r="DMV128" s="266"/>
      <c r="DMW128" s="266"/>
      <c r="DMX128" s="266"/>
      <c r="DMY128" s="266"/>
      <c r="DMZ128" s="266"/>
      <c r="DNA128" s="266"/>
      <c r="DNB128" s="266"/>
      <c r="DNC128" s="266"/>
      <c r="DND128" s="266"/>
      <c r="DNE128" s="266"/>
      <c r="DNF128" s="266"/>
      <c r="DNG128" s="266"/>
      <c r="DNH128" s="266"/>
      <c r="DNI128" s="266"/>
      <c r="DNJ128" s="266"/>
      <c r="DNK128" s="266"/>
      <c r="DNL128" s="266"/>
      <c r="DNM128" s="266"/>
      <c r="DNN128" s="266"/>
      <c r="DNO128" s="266"/>
      <c r="DNP128" s="266"/>
      <c r="DNQ128" s="266"/>
      <c r="DNR128" s="266"/>
      <c r="DNS128" s="266"/>
      <c r="DNT128" s="266"/>
      <c r="DNU128" s="266"/>
      <c r="DNV128" s="266"/>
      <c r="DNW128" s="266"/>
      <c r="DNX128" s="266"/>
      <c r="DNY128" s="266"/>
      <c r="DNZ128" s="266"/>
      <c r="DOA128" s="266"/>
      <c r="DOB128" s="266"/>
      <c r="DOC128" s="266"/>
      <c r="DOD128" s="266"/>
      <c r="DOE128" s="266"/>
      <c r="DOF128" s="266"/>
      <c r="DOG128" s="266"/>
      <c r="DOH128" s="266"/>
      <c r="DOI128" s="266"/>
      <c r="DOJ128" s="266"/>
      <c r="DOK128" s="266"/>
      <c r="DOL128" s="266"/>
      <c r="DOM128" s="266"/>
      <c r="DON128" s="266"/>
      <c r="DOO128" s="266"/>
      <c r="DOP128" s="266"/>
      <c r="DOQ128" s="266"/>
      <c r="DOR128" s="266"/>
      <c r="DOS128" s="266"/>
      <c r="DOT128" s="266"/>
      <c r="DOU128" s="266"/>
      <c r="DOV128" s="266"/>
      <c r="DOW128" s="266"/>
      <c r="DOX128" s="266"/>
      <c r="DOY128" s="266"/>
      <c r="DOZ128" s="266"/>
      <c r="DPA128" s="266"/>
      <c r="DPB128" s="266"/>
      <c r="DPC128" s="266"/>
      <c r="DPD128" s="266"/>
      <c r="DPE128" s="266"/>
      <c r="DPF128" s="266"/>
      <c r="DPG128" s="266"/>
      <c r="DPH128" s="266"/>
      <c r="DPI128" s="266"/>
      <c r="DPJ128" s="266"/>
      <c r="DPK128" s="266"/>
      <c r="DPL128" s="266"/>
      <c r="DPM128" s="266"/>
      <c r="DPN128" s="266"/>
      <c r="DPO128" s="266"/>
      <c r="DPP128" s="266"/>
      <c r="DPQ128" s="266"/>
      <c r="DPR128" s="266"/>
      <c r="DPS128" s="266"/>
      <c r="DPT128" s="266"/>
      <c r="DPU128" s="266"/>
      <c r="DPV128" s="266"/>
      <c r="DPW128" s="266"/>
      <c r="DPX128" s="266"/>
      <c r="DPY128" s="266"/>
      <c r="DPZ128" s="266"/>
      <c r="DQA128" s="266"/>
      <c r="DQB128" s="266"/>
      <c r="DQC128" s="266"/>
      <c r="DQD128" s="266"/>
      <c r="DQE128" s="266"/>
      <c r="DQF128" s="266"/>
      <c r="DQG128" s="266"/>
      <c r="DQH128" s="266"/>
      <c r="DQI128" s="266"/>
      <c r="DQJ128" s="266"/>
      <c r="DQK128" s="266"/>
      <c r="DQL128" s="266"/>
      <c r="DQM128" s="266"/>
      <c r="DQN128" s="266"/>
      <c r="DQO128" s="266"/>
      <c r="DQP128" s="266"/>
      <c r="DQQ128" s="266"/>
      <c r="DQR128" s="266"/>
      <c r="DQS128" s="266"/>
      <c r="DQT128" s="266"/>
      <c r="DQU128" s="266"/>
      <c r="DQV128" s="266"/>
      <c r="DQW128" s="266"/>
      <c r="DQX128" s="266"/>
      <c r="DQY128" s="266"/>
      <c r="DQZ128" s="266"/>
      <c r="DRA128" s="266"/>
      <c r="DRB128" s="266"/>
      <c r="DRC128" s="266"/>
      <c r="DRD128" s="266"/>
      <c r="DRE128" s="266"/>
      <c r="DRF128" s="266"/>
      <c r="DRG128" s="266"/>
      <c r="DRH128" s="266"/>
      <c r="DRI128" s="266"/>
      <c r="DRJ128" s="266"/>
      <c r="DRK128" s="266"/>
      <c r="DRL128" s="266"/>
      <c r="DRM128" s="266"/>
      <c r="DRN128" s="266"/>
      <c r="DRO128" s="266"/>
      <c r="DRP128" s="266"/>
      <c r="DRQ128" s="266"/>
      <c r="DRR128" s="266"/>
      <c r="DRS128" s="266"/>
      <c r="DRT128" s="266"/>
      <c r="DRU128" s="266"/>
      <c r="DRV128" s="266"/>
      <c r="DRW128" s="266"/>
      <c r="DRX128" s="266"/>
      <c r="DRY128" s="266"/>
      <c r="DRZ128" s="266"/>
      <c r="DSA128" s="266"/>
      <c r="DSB128" s="266"/>
      <c r="DSC128" s="266"/>
      <c r="DSD128" s="266"/>
      <c r="DSE128" s="266"/>
      <c r="DSF128" s="266"/>
      <c r="DSG128" s="266"/>
      <c r="DSH128" s="266"/>
      <c r="DSI128" s="266"/>
      <c r="DSJ128" s="266"/>
      <c r="DSK128" s="266"/>
      <c r="DSL128" s="266"/>
      <c r="DSM128" s="266"/>
      <c r="DSN128" s="266"/>
      <c r="DSO128" s="266"/>
      <c r="DSP128" s="266"/>
      <c r="DSQ128" s="266"/>
      <c r="DSR128" s="266"/>
      <c r="DSS128" s="266"/>
      <c r="DST128" s="266"/>
      <c r="DSU128" s="266"/>
      <c r="DSV128" s="266"/>
      <c r="DSW128" s="266"/>
      <c r="DSX128" s="266"/>
      <c r="DSY128" s="266"/>
      <c r="DSZ128" s="266"/>
      <c r="DTA128" s="266"/>
      <c r="DTB128" s="266"/>
      <c r="DTC128" s="266"/>
      <c r="DTD128" s="266"/>
      <c r="DTE128" s="266"/>
      <c r="DTF128" s="266"/>
      <c r="DTG128" s="266"/>
      <c r="DTH128" s="266"/>
      <c r="DTI128" s="266"/>
      <c r="DTJ128" s="266"/>
      <c r="DTK128" s="266"/>
      <c r="DTL128" s="266"/>
      <c r="DTM128" s="266"/>
      <c r="DTN128" s="266"/>
      <c r="DTO128" s="266"/>
      <c r="DTP128" s="266"/>
      <c r="DTQ128" s="266"/>
      <c r="DTR128" s="266"/>
      <c r="DTS128" s="266"/>
      <c r="DTT128" s="266"/>
      <c r="DTU128" s="266"/>
      <c r="DTV128" s="266"/>
      <c r="DTW128" s="266"/>
      <c r="DTX128" s="266"/>
      <c r="DTY128" s="266"/>
      <c r="DTZ128" s="266"/>
      <c r="DUA128" s="266"/>
      <c r="DUB128" s="266"/>
      <c r="DUC128" s="266"/>
      <c r="DUD128" s="266"/>
      <c r="DUE128" s="266"/>
      <c r="DUF128" s="266"/>
      <c r="DUG128" s="266"/>
      <c r="DUH128" s="266"/>
      <c r="DUI128" s="266"/>
      <c r="DUJ128" s="266"/>
      <c r="DUK128" s="266"/>
      <c r="DUL128" s="266"/>
      <c r="DUM128" s="266"/>
      <c r="DUN128" s="266"/>
      <c r="DUO128" s="266"/>
      <c r="DUP128" s="266"/>
      <c r="DUQ128" s="266"/>
      <c r="DUR128" s="266"/>
      <c r="DUS128" s="266"/>
      <c r="DUT128" s="266"/>
      <c r="DUU128" s="266"/>
      <c r="DUV128" s="266"/>
      <c r="DUW128" s="266"/>
      <c r="DUX128" s="266"/>
      <c r="DUY128" s="266"/>
      <c r="DUZ128" s="266"/>
      <c r="DVA128" s="266"/>
      <c r="DVB128" s="266"/>
      <c r="DVC128" s="266"/>
      <c r="DVD128" s="266"/>
      <c r="DVE128" s="266"/>
      <c r="DVF128" s="266"/>
      <c r="DVG128" s="266"/>
      <c r="DVH128" s="266"/>
      <c r="DVI128" s="266"/>
      <c r="DVJ128" s="266"/>
      <c r="DVK128" s="266"/>
      <c r="DVL128" s="266"/>
      <c r="DVM128" s="266"/>
      <c r="DVN128" s="266"/>
      <c r="DVO128" s="266"/>
      <c r="DVP128" s="266"/>
      <c r="DVQ128" s="266"/>
      <c r="DVR128" s="266"/>
      <c r="DVS128" s="266"/>
      <c r="DVT128" s="266"/>
      <c r="DVU128" s="266"/>
      <c r="DVV128" s="266"/>
      <c r="DVW128" s="266"/>
      <c r="DVX128" s="266"/>
      <c r="DVY128" s="266"/>
      <c r="DVZ128" s="266"/>
      <c r="DWA128" s="266"/>
      <c r="DWB128" s="266"/>
      <c r="DWC128" s="266"/>
      <c r="DWD128" s="266"/>
      <c r="DWE128" s="266"/>
      <c r="DWF128" s="266"/>
      <c r="DWG128" s="266"/>
      <c r="DWH128" s="266"/>
      <c r="DWI128" s="266"/>
      <c r="DWJ128" s="266"/>
      <c r="DWK128" s="266"/>
      <c r="DWL128" s="266"/>
      <c r="DWM128" s="266"/>
      <c r="DWN128" s="266"/>
      <c r="DWO128" s="266"/>
      <c r="DWP128" s="266"/>
      <c r="DWQ128" s="266"/>
      <c r="DWR128" s="266"/>
      <c r="DWS128" s="266"/>
      <c r="DWT128" s="266"/>
      <c r="DWU128" s="266"/>
      <c r="DWV128" s="266"/>
      <c r="DWW128" s="266"/>
      <c r="DWX128" s="266"/>
      <c r="DWY128" s="266"/>
      <c r="DWZ128" s="266"/>
      <c r="DXA128" s="266"/>
      <c r="DXB128" s="266"/>
      <c r="DXC128" s="266"/>
      <c r="DXD128" s="266"/>
      <c r="DXE128" s="266"/>
      <c r="DXF128" s="266"/>
      <c r="DXG128" s="266"/>
      <c r="DXH128" s="266"/>
      <c r="DXI128" s="266"/>
      <c r="DXJ128" s="266"/>
      <c r="DXK128" s="266"/>
      <c r="DXL128" s="266"/>
      <c r="DXM128" s="266"/>
      <c r="DXN128" s="266"/>
      <c r="DXO128" s="266"/>
      <c r="DXP128" s="266"/>
      <c r="DXQ128" s="266"/>
      <c r="DXR128" s="266"/>
      <c r="DXS128" s="266"/>
      <c r="DXT128" s="266"/>
      <c r="DXU128" s="266"/>
      <c r="DXV128" s="266"/>
      <c r="DXW128" s="266"/>
      <c r="DXX128" s="266"/>
      <c r="DXY128" s="266"/>
      <c r="DXZ128" s="266"/>
      <c r="DYA128" s="266"/>
      <c r="DYB128" s="266"/>
      <c r="DYC128" s="266"/>
      <c r="DYD128" s="266"/>
      <c r="DYE128" s="266"/>
      <c r="DYF128" s="266"/>
      <c r="DYG128" s="266"/>
      <c r="DYH128" s="266"/>
      <c r="DYI128" s="266"/>
      <c r="DYJ128" s="266"/>
      <c r="DYK128" s="266"/>
      <c r="DYL128" s="266"/>
      <c r="DYM128" s="266"/>
      <c r="DYN128" s="266"/>
      <c r="DYO128" s="266"/>
      <c r="DYP128" s="266"/>
      <c r="DYQ128" s="266"/>
      <c r="DYR128" s="266"/>
      <c r="DYS128" s="266"/>
      <c r="DYT128" s="266"/>
      <c r="DYU128" s="266"/>
      <c r="DYV128" s="266"/>
      <c r="DYW128" s="266"/>
      <c r="DYX128" s="266"/>
      <c r="DYY128" s="266"/>
      <c r="DYZ128" s="266"/>
      <c r="DZA128" s="266"/>
      <c r="DZB128" s="266"/>
      <c r="DZC128" s="266"/>
      <c r="DZD128" s="266"/>
      <c r="DZE128" s="266"/>
      <c r="DZF128" s="266"/>
      <c r="DZG128" s="266"/>
      <c r="DZH128" s="266"/>
      <c r="DZI128" s="266"/>
      <c r="DZJ128" s="266"/>
      <c r="DZK128" s="266"/>
      <c r="DZL128" s="266"/>
      <c r="DZM128" s="266"/>
      <c r="DZN128" s="266"/>
      <c r="DZO128" s="266"/>
      <c r="DZP128" s="266"/>
      <c r="DZQ128" s="266"/>
      <c r="DZR128" s="266"/>
      <c r="DZS128" s="266"/>
      <c r="DZT128" s="266"/>
      <c r="DZU128" s="266"/>
      <c r="DZV128" s="266"/>
      <c r="DZW128" s="266"/>
      <c r="DZX128" s="266"/>
      <c r="DZY128" s="266"/>
      <c r="DZZ128" s="266"/>
      <c r="EAA128" s="266"/>
      <c r="EAB128" s="266"/>
      <c r="EAC128" s="266"/>
      <c r="EAD128" s="266"/>
      <c r="EAE128" s="266"/>
      <c r="EAF128" s="266"/>
      <c r="EAG128" s="266"/>
      <c r="EAH128" s="266"/>
      <c r="EAI128" s="266"/>
      <c r="EAJ128" s="266"/>
      <c r="EAK128" s="266"/>
      <c r="EAL128" s="266"/>
      <c r="EAM128" s="266"/>
      <c r="EAN128" s="266"/>
      <c r="EAO128" s="266"/>
      <c r="EAP128" s="266"/>
      <c r="EAQ128" s="266"/>
      <c r="EAR128" s="266"/>
      <c r="EAS128" s="266"/>
      <c r="EAT128" s="266"/>
      <c r="EAU128" s="266"/>
      <c r="EAV128" s="266"/>
      <c r="EAW128" s="266"/>
      <c r="EAX128" s="266"/>
      <c r="EAY128" s="266"/>
      <c r="EAZ128" s="266"/>
      <c r="EBA128" s="266"/>
      <c r="EBB128" s="266"/>
      <c r="EBC128" s="266"/>
      <c r="EBD128" s="266"/>
      <c r="EBE128" s="266"/>
      <c r="EBF128" s="266"/>
      <c r="EBG128" s="266"/>
      <c r="EBH128" s="266"/>
      <c r="EBI128" s="266"/>
      <c r="EBJ128" s="266"/>
      <c r="EBK128" s="266"/>
      <c r="EBL128" s="266"/>
      <c r="EBM128" s="266"/>
      <c r="EBN128" s="266"/>
      <c r="EBO128" s="266"/>
      <c r="EBP128" s="266"/>
      <c r="EBQ128" s="266"/>
      <c r="EBR128" s="266"/>
      <c r="EBS128" s="266"/>
      <c r="EBT128" s="266"/>
      <c r="EBU128" s="266"/>
      <c r="EBV128" s="266"/>
      <c r="EBW128" s="266"/>
      <c r="EBX128" s="266"/>
      <c r="EBY128" s="266"/>
      <c r="EBZ128" s="266"/>
      <c r="ECA128" s="266"/>
      <c r="ECB128" s="266"/>
      <c r="ECC128" s="266"/>
      <c r="ECD128" s="266"/>
      <c r="ECE128" s="266"/>
      <c r="ECF128" s="266"/>
      <c r="ECG128" s="266"/>
      <c r="ECH128" s="266"/>
      <c r="ECI128" s="266"/>
      <c r="ECJ128" s="266"/>
      <c r="ECK128" s="266"/>
      <c r="ECL128" s="266"/>
      <c r="ECM128" s="266"/>
      <c r="ECN128" s="266"/>
      <c r="ECO128" s="266"/>
      <c r="ECP128" s="266"/>
      <c r="ECQ128" s="266"/>
      <c r="ECR128" s="266"/>
      <c r="ECS128" s="266"/>
      <c r="ECT128" s="266"/>
      <c r="ECU128" s="266"/>
      <c r="ECV128" s="266"/>
      <c r="ECW128" s="266"/>
      <c r="ECX128" s="266"/>
      <c r="ECY128" s="266"/>
      <c r="ECZ128" s="266"/>
      <c r="EDA128" s="266"/>
      <c r="EDB128" s="266"/>
      <c r="EDC128" s="266"/>
      <c r="EDD128" s="266"/>
      <c r="EDE128" s="266"/>
      <c r="EDF128" s="266"/>
      <c r="EDG128" s="266"/>
      <c r="EDH128" s="266"/>
      <c r="EDI128" s="266"/>
      <c r="EDJ128" s="266"/>
      <c r="EDK128" s="266"/>
      <c r="EDL128" s="266"/>
      <c r="EDM128" s="266"/>
      <c r="EDN128" s="266"/>
      <c r="EDO128" s="266"/>
      <c r="EDP128" s="266"/>
      <c r="EDQ128" s="266"/>
      <c r="EDR128" s="266"/>
      <c r="EDS128" s="266"/>
      <c r="EDT128" s="266"/>
      <c r="EDU128" s="266"/>
      <c r="EDV128" s="266"/>
      <c r="EDW128" s="266"/>
      <c r="EDX128" s="266"/>
      <c r="EDY128" s="266"/>
      <c r="EDZ128" s="266"/>
      <c r="EEA128" s="266"/>
      <c r="EEB128" s="266"/>
      <c r="EEC128" s="266"/>
      <c r="EED128" s="266"/>
      <c r="EEE128" s="266"/>
      <c r="EEF128" s="266"/>
      <c r="EEG128" s="266"/>
      <c r="EEH128" s="266"/>
      <c r="EEI128" s="266"/>
      <c r="EEJ128" s="266"/>
      <c r="EEK128" s="266"/>
      <c r="EEL128" s="266"/>
      <c r="EEM128" s="266"/>
      <c r="EEN128" s="266"/>
      <c r="EEO128" s="266"/>
      <c r="EEP128" s="266"/>
      <c r="EEQ128" s="266"/>
      <c r="EER128" s="266"/>
      <c r="EES128" s="266"/>
      <c r="EET128" s="266"/>
      <c r="EEU128" s="266"/>
      <c r="EEV128" s="266"/>
      <c r="EEW128" s="266"/>
      <c r="EEX128" s="266"/>
      <c r="EEY128" s="266"/>
      <c r="EEZ128" s="266"/>
      <c r="EFA128" s="266"/>
      <c r="EFB128" s="266"/>
      <c r="EFC128" s="266"/>
      <c r="EFD128" s="266"/>
      <c r="EFE128" s="266"/>
      <c r="EFF128" s="266"/>
      <c r="EFG128" s="266"/>
      <c r="EFH128" s="266"/>
      <c r="EFI128" s="266"/>
      <c r="EFJ128" s="266"/>
      <c r="EFK128" s="266"/>
      <c r="EFL128" s="266"/>
      <c r="EFM128" s="266"/>
      <c r="EFN128" s="266"/>
      <c r="EFO128" s="266"/>
      <c r="EFP128" s="266"/>
      <c r="EFQ128" s="266"/>
      <c r="EFR128" s="266"/>
      <c r="EFS128" s="266"/>
      <c r="EFT128" s="266"/>
      <c r="EFU128" s="266"/>
      <c r="EFV128" s="266"/>
      <c r="EFW128" s="266"/>
      <c r="EFX128" s="266"/>
      <c r="EFY128" s="266"/>
      <c r="EFZ128" s="266"/>
      <c r="EGA128" s="266"/>
      <c r="EGB128" s="266"/>
      <c r="EGC128" s="266"/>
      <c r="EGD128" s="266"/>
      <c r="EGE128" s="266"/>
      <c r="EGF128" s="266"/>
      <c r="EGG128" s="266"/>
      <c r="EGH128" s="266"/>
      <c r="EGI128" s="266"/>
      <c r="EGJ128" s="266"/>
      <c r="EGK128" s="266"/>
      <c r="EGL128" s="266"/>
      <c r="EGM128" s="266"/>
      <c r="EGN128" s="266"/>
      <c r="EGO128" s="266"/>
      <c r="EGP128" s="266"/>
      <c r="EGQ128" s="266"/>
      <c r="EGR128" s="266"/>
      <c r="EGS128" s="266"/>
      <c r="EGT128" s="266"/>
      <c r="EGU128" s="266"/>
      <c r="EGV128" s="266"/>
      <c r="EGW128" s="266"/>
      <c r="EGX128" s="266"/>
      <c r="EGY128" s="266"/>
      <c r="EGZ128" s="266"/>
      <c r="EHA128" s="266"/>
      <c r="EHB128" s="266"/>
      <c r="EHC128" s="266"/>
      <c r="EHD128" s="266"/>
      <c r="EHE128" s="266"/>
      <c r="EHF128" s="266"/>
      <c r="EHG128" s="266"/>
      <c r="EHH128" s="266"/>
      <c r="EHI128" s="266"/>
      <c r="EHJ128" s="266"/>
      <c r="EHK128" s="266"/>
      <c r="EHL128" s="266"/>
      <c r="EHM128" s="266"/>
      <c r="EHN128" s="266"/>
      <c r="EHO128" s="266"/>
      <c r="EHP128" s="266"/>
      <c r="EHQ128" s="266"/>
      <c r="EHR128" s="266"/>
      <c r="EHS128" s="266"/>
      <c r="EHT128" s="266"/>
      <c r="EHU128" s="266"/>
      <c r="EHV128" s="266"/>
      <c r="EHW128" s="266"/>
      <c r="EHX128" s="266"/>
      <c r="EHY128" s="266"/>
      <c r="EHZ128" s="266"/>
      <c r="EIA128" s="266"/>
      <c r="EIB128" s="266"/>
      <c r="EIC128" s="266"/>
      <c r="EID128" s="266"/>
      <c r="EIE128" s="266"/>
      <c r="EIF128" s="266"/>
      <c r="EIG128" s="266"/>
      <c r="EIH128" s="266"/>
      <c r="EII128" s="266"/>
      <c r="EIJ128" s="266"/>
      <c r="EIK128" s="266"/>
      <c r="EIL128" s="266"/>
      <c r="EIM128" s="266"/>
      <c r="EIN128" s="266"/>
      <c r="EIO128" s="266"/>
      <c r="EIP128" s="266"/>
      <c r="EIQ128" s="266"/>
      <c r="EIR128" s="266"/>
      <c r="EIS128" s="266"/>
      <c r="EIT128" s="266"/>
      <c r="EIU128" s="266"/>
      <c r="EIV128" s="266"/>
      <c r="EIW128" s="266"/>
      <c r="EIX128" s="266"/>
      <c r="EIY128" s="266"/>
      <c r="EIZ128" s="266"/>
      <c r="EJA128" s="266"/>
      <c r="EJB128" s="266"/>
      <c r="EJC128" s="266"/>
      <c r="EJD128" s="266"/>
      <c r="EJE128" s="266"/>
      <c r="EJF128" s="266"/>
      <c r="EJG128" s="266"/>
      <c r="EJH128" s="266"/>
      <c r="EJI128" s="266"/>
      <c r="EJJ128" s="266"/>
      <c r="EJK128" s="266"/>
      <c r="EJL128" s="266"/>
      <c r="EJM128" s="266"/>
      <c r="EJN128" s="266"/>
      <c r="EJO128" s="266"/>
      <c r="EJP128" s="266"/>
      <c r="EJQ128" s="266"/>
      <c r="EJR128" s="266"/>
      <c r="EJS128" s="266"/>
      <c r="EJT128" s="266"/>
      <c r="EJU128" s="266"/>
      <c r="EJV128" s="266"/>
      <c r="EJW128" s="266"/>
      <c r="EJX128" s="266"/>
      <c r="EJY128" s="266"/>
      <c r="EJZ128" s="266"/>
      <c r="EKA128" s="266"/>
      <c r="EKB128" s="266"/>
      <c r="EKC128" s="266"/>
      <c r="EKD128" s="266"/>
      <c r="EKE128" s="266"/>
      <c r="EKF128" s="266"/>
      <c r="EKG128" s="266"/>
      <c r="EKH128" s="266"/>
      <c r="EKI128" s="266"/>
      <c r="EKJ128" s="266"/>
      <c r="EKK128" s="266"/>
      <c r="EKL128" s="266"/>
      <c r="EKM128" s="266"/>
      <c r="EKN128" s="266"/>
      <c r="EKO128" s="266"/>
      <c r="EKP128" s="266"/>
      <c r="EKQ128" s="266"/>
      <c r="EKR128" s="266"/>
      <c r="EKS128" s="266"/>
      <c r="EKT128" s="266"/>
      <c r="EKU128" s="266"/>
      <c r="EKV128" s="266"/>
      <c r="EKW128" s="266"/>
      <c r="EKX128" s="266"/>
      <c r="EKY128" s="266"/>
      <c r="EKZ128" s="266"/>
      <c r="ELA128" s="266"/>
      <c r="ELB128" s="266"/>
      <c r="ELC128" s="266"/>
      <c r="ELD128" s="266"/>
      <c r="ELE128" s="266"/>
      <c r="ELF128" s="266"/>
      <c r="ELG128" s="266"/>
      <c r="ELH128" s="266"/>
      <c r="ELI128" s="266"/>
      <c r="ELJ128" s="266"/>
      <c r="ELK128" s="266"/>
      <c r="ELL128" s="266"/>
      <c r="ELM128" s="266"/>
      <c r="ELN128" s="266"/>
      <c r="ELO128" s="266"/>
      <c r="ELP128" s="266"/>
      <c r="ELQ128" s="266"/>
      <c r="ELR128" s="266"/>
      <c r="ELS128" s="266"/>
      <c r="ELT128" s="266"/>
      <c r="ELU128" s="266"/>
      <c r="ELV128" s="266"/>
      <c r="ELW128" s="266"/>
      <c r="ELX128" s="266"/>
      <c r="ELY128" s="266"/>
      <c r="ELZ128" s="266"/>
      <c r="EMA128" s="266"/>
      <c r="EMB128" s="266"/>
      <c r="EMC128" s="266"/>
      <c r="EMD128" s="266"/>
      <c r="EME128" s="266"/>
      <c r="EMF128" s="266"/>
      <c r="EMG128" s="266"/>
      <c r="EMH128" s="266"/>
      <c r="EMI128" s="266"/>
      <c r="EMJ128" s="266"/>
      <c r="EMK128" s="266"/>
      <c r="EML128" s="266"/>
      <c r="EMM128" s="266"/>
      <c r="EMN128" s="266"/>
      <c r="EMO128" s="266"/>
      <c r="EMP128" s="266"/>
      <c r="EMQ128" s="266"/>
      <c r="EMR128" s="266"/>
      <c r="EMS128" s="266"/>
      <c r="EMT128" s="266"/>
      <c r="EMU128" s="266"/>
      <c r="EMV128" s="266"/>
      <c r="EMW128" s="266"/>
      <c r="EMX128" s="266"/>
      <c r="EMY128" s="266"/>
      <c r="EMZ128" s="266"/>
      <c r="ENA128" s="266"/>
      <c r="ENB128" s="266"/>
      <c r="ENC128" s="266"/>
      <c r="END128" s="266"/>
      <c r="ENE128" s="266"/>
      <c r="ENF128" s="266"/>
      <c r="ENG128" s="266"/>
      <c r="ENH128" s="266"/>
      <c r="ENI128" s="266"/>
      <c r="ENJ128" s="266"/>
      <c r="ENK128" s="266"/>
      <c r="ENL128" s="266"/>
      <c r="ENM128" s="266"/>
      <c r="ENN128" s="266"/>
      <c r="ENO128" s="266"/>
      <c r="ENP128" s="266"/>
      <c r="ENQ128" s="266"/>
      <c r="ENR128" s="266"/>
      <c r="ENS128" s="266"/>
      <c r="ENT128" s="266"/>
      <c r="ENU128" s="266"/>
      <c r="ENV128" s="266"/>
      <c r="ENW128" s="266"/>
      <c r="ENX128" s="266"/>
      <c r="ENY128" s="266"/>
      <c r="ENZ128" s="266"/>
      <c r="EOA128" s="266"/>
      <c r="EOB128" s="266"/>
      <c r="EOC128" s="266"/>
      <c r="EOD128" s="266"/>
      <c r="EOE128" s="266"/>
      <c r="EOF128" s="266"/>
      <c r="EOG128" s="266"/>
      <c r="EOH128" s="266"/>
      <c r="EOI128" s="266"/>
      <c r="EOJ128" s="266"/>
      <c r="EOK128" s="266"/>
      <c r="EOL128" s="266"/>
      <c r="EOM128" s="266"/>
      <c r="EON128" s="266"/>
      <c r="EOO128" s="266"/>
      <c r="EOP128" s="266"/>
      <c r="EOQ128" s="266"/>
      <c r="EOR128" s="266"/>
      <c r="EOS128" s="266"/>
      <c r="EOT128" s="266"/>
      <c r="EOU128" s="266"/>
      <c r="EOV128" s="266"/>
      <c r="EOW128" s="266"/>
      <c r="EOX128" s="266"/>
      <c r="EOY128" s="266"/>
      <c r="EOZ128" s="266"/>
      <c r="EPA128" s="266"/>
      <c r="EPB128" s="266"/>
      <c r="EPC128" s="266"/>
      <c r="EPD128" s="266"/>
      <c r="EPE128" s="266"/>
      <c r="EPF128" s="266"/>
      <c r="EPG128" s="266"/>
      <c r="EPH128" s="266"/>
      <c r="EPI128" s="266"/>
      <c r="EPJ128" s="266"/>
      <c r="EPK128" s="266"/>
      <c r="EPL128" s="266"/>
      <c r="EPM128" s="266"/>
      <c r="EPN128" s="266"/>
      <c r="EPO128" s="266"/>
      <c r="EPP128" s="266"/>
      <c r="EPQ128" s="266"/>
      <c r="EPR128" s="266"/>
      <c r="EPS128" s="266"/>
      <c r="EPT128" s="266"/>
      <c r="EPU128" s="266"/>
      <c r="EPV128" s="266"/>
      <c r="EPW128" s="266"/>
      <c r="EPX128" s="266"/>
      <c r="EPY128" s="266"/>
      <c r="EPZ128" s="266"/>
      <c r="EQA128" s="266"/>
      <c r="EQB128" s="266"/>
      <c r="EQC128" s="266"/>
      <c r="EQD128" s="266"/>
      <c r="EQE128" s="266"/>
      <c r="EQF128" s="266"/>
      <c r="EQG128" s="266"/>
      <c r="EQH128" s="266"/>
      <c r="EQI128" s="266"/>
      <c r="EQJ128" s="266"/>
      <c r="EQK128" s="266"/>
      <c r="EQL128" s="266"/>
      <c r="EQM128" s="266"/>
      <c r="EQN128" s="266"/>
      <c r="EQO128" s="266"/>
      <c r="EQP128" s="266"/>
      <c r="EQQ128" s="266"/>
      <c r="EQR128" s="266"/>
      <c r="EQS128" s="266"/>
      <c r="EQT128" s="266"/>
      <c r="EQU128" s="266"/>
      <c r="EQV128" s="266"/>
      <c r="EQW128" s="266"/>
      <c r="EQX128" s="266"/>
      <c r="EQY128" s="266"/>
      <c r="EQZ128" s="266"/>
      <c r="ERA128" s="266"/>
      <c r="ERB128" s="266"/>
      <c r="ERC128" s="266"/>
      <c r="ERD128" s="266"/>
      <c r="ERE128" s="266"/>
      <c r="ERF128" s="266"/>
      <c r="ERG128" s="266"/>
      <c r="ERH128" s="266"/>
      <c r="ERI128" s="266"/>
      <c r="ERJ128" s="266"/>
      <c r="ERK128" s="266"/>
      <c r="ERL128" s="266"/>
      <c r="ERM128" s="266"/>
      <c r="ERN128" s="266"/>
      <c r="ERO128" s="266"/>
      <c r="ERP128" s="266"/>
      <c r="ERQ128" s="266"/>
      <c r="ERR128" s="266"/>
      <c r="ERS128" s="266"/>
      <c r="ERT128" s="266"/>
      <c r="ERU128" s="266"/>
      <c r="ERV128" s="266"/>
      <c r="ERW128" s="266"/>
      <c r="ERX128" s="266"/>
      <c r="ERY128" s="266"/>
      <c r="ERZ128" s="266"/>
      <c r="ESA128" s="266"/>
      <c r="ESB128" s="266"/>
      <c r="ESC128" s="266"/>
      <c r="ESD128" s="266"/>
      <c r="ESE128" s="266"/>
      <c r="ESF128" s="266"/>
      <c r="ESG128" s="266"/>
      <c r="ESH128" s="266"/>
      <c r="ESI128" s="266"/>
      <c r="ESJ128" s="266"/>
      <c r="ESK128" s="266"/>
      <c r="ESL128" s="266"/>
      <c r="ESM128" s="266"/>
      <c r="ESN128" s="266"/>
      <c r="ESO128" s="266"/>
      <c r="ESP128" s="266"/>
      <c r="ESQ128" s="266"/>
      <c r="ESR128" s="266"/>
      <c r="ESS128" s="266"/>
      <c r="EST128" s="266"/>
      <c r="ESU128" s="266"/>
      <c r="ESV128" s="266"/>
      <c r="ESW128" s="266"/>
      <c r="ESX128" s="266"/>
      <c r="ESY128" s="266"/>
      <c r="ESZ128" s="266"/>
      <c r="ETA128" s="266"/>
      <c r="ETB128" s="266"/>
      <c r="ETC128" s="266"/>
      <c r="ETD128" s="266"/>
      <c r="ETE128" s="266"/>
      <c r="ETF128" s="266"/>
      <c r="ETG128" s="266"/>
      <c r="ETH128" s="266"/>
      <c r="ETI128" s="266"/>
      <c r="ETJ128" s="266"/>
      <c r="ETK128" s="266"/>
      <c r="ETL128" s="266"/>
      <c r="ETM128" s="266"/>
      <c r="ETN128" s="266"/>
      <c r="ETO128" s="266"/>
      <c r="ETP128" s="266"/>
      <c r="ETQ128" s="266"/>
      <c r="ETR128" s="266"/>
      <c r="ETS128" s="266"/>
      <c r="ETT128" s="266"/>
      <c r="ETU128" s="266"/>
      <c r="ETV128" s="266"/>
      <c r="ETW128" s="266"/>
      <c r="ETX128" s="266"/>
      <c r="ETY128" s="266"/>
      <c r="ETZ128" s="266"/>
      <c r="EUA128" s="266"/>
      <c r="EUB128" s="266"/>
      <c r="EUC128" s="266"/>
      <c r="EUD128" s="266"/>
      <c r="EUE128" s="266"/>
      <c r="EUF128" s="266"/>
      <c r="EUG128" s="266"/>
      <c r="EUH128" s="266"/>
      <c r="EUI128" s="266"/>
      <c r="EUJ128" s="266"/>
      <c r="EUK128" s="266"/>
      <c r="EUL128" s="266"/>
      <c r="EUM128" s="266"/>
      <c r="EUN128" s="266"/>
      <c r="EUO128" s="266"/>
      <c r="EUP128" s="266"/>
      <c r="EUQ128" s="266"/>
      <c r="EUR128" s="266"/>
      <c r="EUS128" s="266"/>
      <c r="EUT128" s="266"/>
      <c r="EUU128" s="266"/>
      <c r="EUV128" s="266"/>
      <c r="EUW128" s="266"/>
      <c r="EUX128" s="266"/>
      <c r="EUY128" s="266"/>
      <c r="EUZ128" s="266"/>
      <c r="EVA128" s="266"/>
      <c r="EVB128" s="266"/>
      <c r="EVC128" s="266"/>
      <c r="EVD128" s="266"/>
      <c r="EVE128" s="266"/>
      <c r="EVF128" s="266"/>
      <c r="EVG128" s="266"/>
      <c r="EVH128" s="266"/>
      <c r="EVI128" s="266"/>
      <c r="EVJ128" s="266"/>
      <c r="EVK128" s="266"/>
      <c r="EVL128" s="266"/>
      <c r="EVM128" s="266"/>
      <c r="EVN128" s="266"/>
      <c r="EVO128" s="266"/>
      <c r="EVP128" s="266"/>
      <c r="EVQ128" s="266"/>
      <c r="EVR128" s="266"/>
      <c r="EVS128" s="266"/>
      <c r="EVT128" s="266"/>
      <c r="EVU128" s="266"/>
      <c r="EVV128" s="266"/>
      <c r="EVW128" s="266"/>
      <c r="EVX128" s="266"/>
      <c r="EVY128" s="266"/>
      <c r="EVZ128" s="266"/>
      <c r="EWA128" s="266"/>
      <c r="EWB128" s="266"/>
      <c r="EWC128" s="266"/>
      <c r="EWD128" s="266"/>
      <c r="EWE128" s="266"/>
      <c r="EWF128" s="266"/>
      <c r="EWG128" s="266"/>
      <c r="EWH128" s="266"/>
      <c r="EWI128" s="266"/>
      <c r="EWJ128" s="266"/>
      <c r="EWK128" s="266"/>
      <c r="EWL128" s="266"/>
      <c r="EWM128" s="266"/>
      <c r="EWN128" s="266"/>
      <c r="EWO128" s="266"/>
      <c r="EWP128" s="266"/>
      <c r="EWQ128" s="266"/>
      <c r="EWR128" s="266"/>
      <c r="EWS128" s="266"/>
      <c r="EWT128" s="266"/>
      <c r="EWU128" s="266"/>
      <c r="EWV128" s="266"/>
      <c r="EWW128" s="266"/>
      <c r="EWX128" s="266"/>
      <c r="EWY128" s="266"/>
      <c r="EWZ128" s="266"/>
      <c r="EXA128" s="266"/>
      <c r="EXB128" s="266"/>
      <c r="EXC128" s="266"/>
      <c r="EXD128" s="266"/>
      <c r="EXE128" s="266"/>
      <c r="EXF128" s="266"/>
      <c r="EXG128" s="266"/>
      <c r="EXH128" s="266"/>
      <c r="EXI128" s="266"/>
      <c r="EXJ128" s="266"/>
      <c r="EXK128" s="266"/>
      <c r="EXL128" s="266"/>
      <c r="EXM128" s="266"/>
      <c r="EXN128" s="266"/>
      <c r="EXO128" s="266"/>
      <c r="EXP128" s="266"/>
      <c r="EXQ128" s="266"/>
      <c r="EXR128" s="266"/>
      <c r="EXS128" s="266"/>
      <c r="EXT128" s="266"/>
      <c r="EXU128" s="266"/>
      <c r="EXV128" s="266"/>
      <c r="EXW128" s="266"/>
      <c r="EXX128" s="266"/>
      <c r="EXY128" s="266"/>
      <c r="EXZ128" s="266"/>
      <c r="EYA128" s="266"/>
      <c r="EYB128" s="266"/>
      <c r="EYC128" s="266"/>
      <c r="EYD128" s="266"/>
      <c r="EYE128" s="266"/>
      <c r="EYF128" s="266"/>
      <c r="EYG128" s="266"/>
      <c r="EYH128" s="266"/>
      <c r="EYI128" s="266"/>
      <c r="EYJ128" s="266"/>
      <c r="EYK128" s="266"/>
      <c r="EYL128" s="266"/>
      <c r="EYM128" s="266"/>
      <c r="EYN128" s="266"/>
      <c r="EYO128" s="266"/>
      <c r="EYP128" s="266"/>
      <c r="EYQ128" s="266"/>
      <c r="EYR128" s="266"/>
      <c r="EYS128" s="266"/>
      <c r="EYT128" s="266"/>
      <c r="EYU128" s="266"/>
      <c r="EYV128" s="266"/>
      <c r="EYW128" s="266"/>
      <c r="EYX128" s="266"/>
      <c r="EYY128" s="266"/>
      <c r="EYZ128" s="266"/>
      <c r="EZA128" s="266"/>
      <c r="EZB128" s="266"/>
      <c r="EZC128" s="266"/>
      <c r="EZD128" s="266"/>
      <c r="EZE128" s="266"/>
      <c r="EZF128" s="266"/>
      <c r="EZG128" s="266"/>
      <c r="EZH128" s="266"/>
      <c r="EZI128" s="266"/>
      <c r="EZJ128" s="266"/>
      <c r="EZK128" s="266"/>
      <c r="EZL128" s="266"/>
      <c r="EZM128" s="266"/>
      <c r="EZN128" s="266"/>
      <c r="EZO128" s="266"/>
      <c r="EZP128" s="266"/>
      <c r="EZQ128" s="266"/>
      <c r="EZR128" s="266"/>
      <c r="EZS128" s="266"/>
      <c r="EZT128" s="266"/>
      <c r="EZU128" s="266"/>
      <c r="EZV128" s="266"/>
      <c r="EZW128" s="266"/>
      <c r="EZX128" s="266"/>
      <c r="EZY128" s="266"/>
      <c r="EZZ128" s="266"/>
      <c r="FAA128" s="266"/>
      <c r="FAB128" s="266"/>
      <c r="FAC128" s="266"/>
      <c r="FAD128" s="266"/>
      <c r="FAE128" s="266"/>
      <c r="FAF128" s="266"/>
      <c r="FAG128" s="266"/>
      <c r="FAH128" s="266"/>
      <c r="FAI128" s="266"/>
      <c r="FAJ128" s="266"/>
      <c r="FAK128" s="266"/>
      <c r="FAL128" s="266"/>
      <c r="FAM128" s="266"/>
      <c r="FAN128" s="266"/>
      <c r="FAO128" s="266"/>
      <c r="FAP128" s="266"/>
      <c r="FAQ128" s="266"/>
      <c r="FAR128" s="266"/>
      <c r="FAS128" s="266"/>
      <c r="FAT128" s="266"/>
      <c r="FAU128" s="266"/>
      <c r="FAV128" s="266"/>
      <c r="FAW128" s="266"/>
      <c r="FAX128" s="266"/>
      <c r="FAY128" s="266"/>
      <c r="FAZ128" s="266"/>
      <c r="FBA128" s="266"/>
      <c r="FBB128" s="266"/>
      <c r="FBC128" s="266"/>
      <c r="FBD128" s="266"/>
      <c r="FBE128" s="266"/>
      <c r="FBF128" s="266"/>
      <c r="FBG128" s="266"/>
      <c r="FBH128" s="266"/>
      <c r="FBI128" s="266"/>
      <c r="FBJ128" s="266"/>
      <c r="FBK128" s="266"/>
      <c r="FBL128" s="266"/>
      <c r="FBM128" s="266"/>
      <c r="FBN128" s="266"/>
      <c r="FBO128" s="266"/>
      <c r="FBP128" s="266"/>
      <c r="FBQ128" s="266"/>
      <c r="FBR128" s="266"/>
      <c r="FBS128" s="266"/>
      <c r="FBT128" s="266"/>
      <c r="FBU128" s="266"/>
      <c r="FBV128" s="266"/>
      <c r="FBW128" s="266"/>
      <c r="FBX128" s="266"/>
      <c r="FBY128" s="266"/>
      <c r="FBZ128" s="266"/>
      <c r="FCA128" s="266"/>
      <c r="FCB128" s="266"/>
      <c r="FCC128" s="266"/>
      <c r="FCD128" s="266"/>
      <c r="FCE128" s="266"/>
      <c r="FCF128" s="266"/>
      <c r="FCG128" s="266"/>
      <c r="FCH128" s="266"/>
      <c r="FCI128" s="266"/>
      <c r="FCJ128" s="266"/>
      <c r="FCK128" s="266"/>
      <c r="FCL128" s="266"/>
      <c r="FCM128" s="266"/>
      <c r="FCN128" s="266"/>
      <c r="FCO128" s="266"/>
      <c r="FCP128" s="266"/>
      <c r="FCQ128" s="266"/>
      <c r="FCR128" s="266"/>
      <c r="FCS128" s="266"/>
      <c r="FCT128" s="266"/>
      <c r="FCU128" s="266"/>
      <c r="FCV128" s="266"/>
      <c r="FCW128" s="266"/>
      <c r="FCX128" s="266"/>
      <c r="FCY128" s="266"/>
      <c r="FCZ128" s="266"/>
      <c r="FDA128" s="266"/>
      <c r="FDB128" s="266"/>
      <c r="FDC128" s="266"/>
      <c r="FDD128" s="266"/>
      <c r="FDE128" s="266"/>
      <c r="FDF128" s="266"/>
      <c r="FDG128" s="266"/>
      <c r="FDH128" s="266"/>
      <c r="FDI128" s="266"/>
      <c r="FDJ128" s="266"/>
      <c r="FDK128" s="266"/>
      <c r="FDL128" s="266"/>
      <c r="FDM128" s="266"/>
      <c r="FDN128" s="266"/>
      <c r="FDO128" s="266"/>
      <c r="FDP128" s="266"/>
      <c r="FDQ128" s="266"/>
      <c r="FDR128" s="266"/>
      <c r="FDS128" s="266"/>
      <c r="FDT128" s="266"/>
      <c r="FDU128" s="266"/>
      <c r="FDV128" s="266"/>
      <c r="FDW128" s="266"/>
      <c r="FDX128" s="266"/>
      <c r="FDY128" s="266"/>
      <c r="FDZ128" s="266"/>
      <c r="FEA128" s="266"/>
      <c r="FEB128" s="266"/>
      <c r="FEC128" s="266"/>
      <c r="FED128" s="266"/>
      <c r="FEE128" s="266"/>
      <c r="FEF128" s="266"/>
      <c r="FEG128" s="266"/>
      <c r="FEH128" s="266"/>
      <c r="FEI128" s="266"/>
      <c r="FEJ128" s="266"/>
      <c r="FEK128" s="266"/>
      <c r="FEL128" s="266"/>
      <c r="FEM128" s="266"/>
      <c r="FEN128" s="266"/>
      <c r="FEO128" s="266"/>
      <c r="FEP128" s="266"/>
      <c r="FEQ128" s="266"/>
      <c r="FER128" s="266"/>
      <c r="FES128" s="266"/>
      <c r="FET128" s="266"/>
      <c r="FEU128" s="266"/>
      <c r="FEV128" s="266"/>
      <c r="FEW128" s="266"/>
      <c r="FEX128" s="266"/>
      <c r="FEY128" s="266"/>
      <c r="FEZ128" s="266"/>
      <c r="FFA128" s="266"/>
      <c r="FFB128" s="266"/>
      <c r="FFC128" s="266"/>
      <c r="FFD128" s="266"/>
      <c r="FFE128" s="266"/>
      <c r="FFF128" s="266"/>
      <c r="FFG128" s="266"/>
      <c r="FFH128" s="266"/>
      <c r="FFI128" s="266"/>
      <c r="FFJ128" s="266"/>
      <c r="FFK128" s="266"/>
      <c r="FFL128" s="266"/>
      <c r="FFM128" s="266"/>
      <c r="FFN128" s="266"/>
      <c r="FFO128" s="266"/>
      <c r="FFP128" s="266"/>
      <c r="FFQ128" s="266"/>
      <c r="FFR128" s="266"/>
      <c r="FFS128" s="266"/>
      <c r="FFT128" s="266"/>
      <c r="FFU128" s="266"/>
      <c r="FFV128" s="266"/>
      <c r="FFW128" s="266"/>
      <c r="FFX128" s="266"/>
      <c r="FFY128" s="266"/>
      <c r="FFZ128" s="266"/>
      <c r="FGA128" s="266"/>
      <c r="FGB128" s="266"/>
      <c r="FGC128" s="266"/>
      <c r="FGD128" s="266"/>
      <c r="FGE128" s="266"/>
      <c r="FGF128" s="266"/>
      <c r="FGG128" s="266"/>
      <c r="FGH128" s="266"/>
      <c r="FGI128" s="266"/>
      <c r="FGJ128" s="266"/>
      <c r="FGK128" s="266"/>
      <c r="FGL128" s="266"/>
      <c r="FGM128" s="266"/>
      <c r="FGN128" s="266"/>
      <c r="FGO128" s="266"/>
      <c r="FGP128" s="266"/>
      <c r="FGQ128" s="266"/>
      <c r="FGR128" s="266"/>
      <c r="FGS128" s="266"/>
      <c r="FGT128" s="266"/>
      <c r="FGU128" s="266"/>
      <c r="FGV128" s="266"/>
      <c r="FGW128" s="266"/>
      <c r="FGX128" s="266"/>
      <c r="FGY128" s="266"/>
      <c r="FGZ128" s="266"/>
      <c r="FHA128" s="266"/>
      <c r="FHB128" s="266"/>
      <c r="FHC128" s="266"/>
      <c r="FHD128" s="266"/>
      <c r="FHE128" s="266"/>
      <c r="FHF128" s="266"/>
      <c r="FHG128" s="266"/>
      <c r="FHH128" s="266"/>
      <c r="FHI128" s="266"/>
      <c r="FHJ128" s="266"/>
      <c r="FHK128" s="266"/>
      <c r="FHL128" s="266"/>
      <c r="FHM128" s="266"/>
      <c r="FHN128" s="266"/>
      <c r="FHO128" s="266"/>
      <c r="FHP128" s="266"/>
      <c r="FHQ128" s="266"/>
      <c r="FHR128" s="266"/>
      <c r="FHS128" s="266"/>
      <c r="FHT128" s="266"/>
      <c r="FHU128" s="266"/>
      <c r="FHV128" s="266"/>
      <c r="FHW128" s="266"/>
      <c r="FHX128" s="266"/>
      <c r="FHY128" s="266"/>
      <c r="FHZ128" s="266"/>
      <c r="FIA128" s="266"/>
      <c r="FIB128" s="266"/>
      <c r="FIC128" s="266"/>
      <c r="FID128" s="266"/>
      <c r="FIE128" s="266"/>
      <c r="FIF128" s="266"/>
      <c r="FIG128" s="266"/>
      <c r="FIH128" s="266"/>
      <c r="FII128" s="266"/>
      <c r="FIJ128" s="266"/>
      <c r="FIK128" s="266"/>
      <c r="FIL128" s="266"/>
      <c r="FIM128" s="266"/>
      <c r="FIN128" s="266"/>
      <c r="FIO128" s="266"/>
      <c r="FIP128" s="266"/>
      <c r="FIQ128" s="266"/>
      <c r="FIR128" s="266"/>
      <c r="FIS128" s="266"/>
      <c r="FIT128" s="266"/>
      <c r="FIU128" s="266"/>
      <c r="FIV128" s="266"/>
      <c r="FIW128" s="266"/>
      <c r="FIX128" s="266"/>
      <c r="FIY128" s="266"/>
      <c r="FIZ128" s="266"/>
      <c r="FJA128" s="266"/>
      <c r="FJB128" s="266"/>
      <c r="FJC128" s="266"/>
      <c r="FJD128" s="266"/>
      <c r="FJE128" s="266"/>
      <c r="FJF128" s="266"/>
      <c r="FJG128" s="266"/>
      <c r="FJH128" s="266"/>
      <c r="FJI128" s="266"/>
      <c r="FJJ128" s="266"/>
      <c r="FJK128" s="266"/>
      <c r="FJL128" s="266"/>
      <c r="FJM128" s="266"/>
      <c r="FJN128" s="266"/>
      <c r="FJO128" s="266"/>
      <c r="FJP128" s="266"/>
      <c r="FJQ128" s="266"/>
      <c r="FJR128" s="266"/>
      <c r="FJS128" s="266"/>
      <c r="FJT128" s="266"/>
      <c r="FJU128" s="266"/>
      <c r="FJV128" s="266"/>
      <c r="FJW128" s="266"/>
      <c r="FJX128" s="266"/>
      <c r="FJY128" s="266"/>
      <c r="FJZ128" s="266"/>
      <c r="FKA128" s="266"/>
      <c r="FKB128" s="266"/>
      <c r="FKC128" s="266"/>
      <c r="FKD128" s="266"/>
      <c r="FKE128" s="266"/>
      <c r="FKF128" s="266"/>
      <c r="FKG128" s="266"/>
      <c r="FKH128" s="266"/>
      <c r="FKI128" s="266"/>
      <c r="FKJ128" s="266"/>
      <c r="FKK128" s="266"/>
      <c r="FKL128" s="266"/>
      <c r="FKM128" s="266"/>
      <c r="FKN128" s="266"/>
      <c r="FKO128" s="266"/>
      <c r="FKP128" s="266"/>
      <c r="FKQ128" s="266"/>
      <c r="FKR128" s="266"/>
      <c r="FKS128" s="266"/>
      <c r="FKT128" s="266"/>
      <c r="FKU128" s="266"/>
      <c r="FKV128" s="266"/>
      <c r="FKW128" s="266"/>
      <c r="FKX128" s="266"/>
      <c r="FKY128" s="266"/>
      <c r="FKZ128" s="266"/>
      <c r="FLA128" s="266"/>
      <c r="FLB128" s="266"/>
      <c r="FLC128" s="266"/>
      <c r="FLD128" s="266"/>
      <c r="FLE128" s="266"/>
      <c r="FLF128" s="266"/>
      <c r="FLG128" s="266"/>
      <c r="FLH128" s="266"/>
      <c r="FLI128" s="266"/>
      <c r="FLJ128" s="266"/>
      <c r="FLK128" s="266"/>
      <c r="FLL128" s="266"/>
      <c r="FLM128" s="266"/>
      <c r="FLN128" s="266"/>
      <c r="FLO128" s="266"/>
      <c r="FLP128" s="266"/>
      <c r="FLQ128" s="266"/>
      <c r="FLR128" s="266"/>
      <c r="FLS128" s="266"/>
      <c r="FLT128" s="266"/>
      <c r="FLU128" s="266"/>
      <c r="FLV128" s="266"/>
      <c r="FLW128" s="266"/>
      <c r="FLX128" s="266"/>
      <c r="FLY128" s="266"/>
      <c r="FLZ128" s="266"/>
      <c r="FMA128" s="266"/>
      <c r="FMB128" s="266"/>
      <c r="FMC128" s="266"/>
      <c r="FMD128" s="266"/>
      <c r="FME128" s="266"/>
      <c r="FMF128" s="266"/>
      <c r="FMG128" s="266"/>
      <c r="FMH128" s="266"/>
      <c r="FMI128" s="266"/>
      <c r="FMJ128" s="266"/>
      <c r="FMK128" s="266"/>
      <c r="FML128" s="266"/>
      <c r="FMM128" s="266"/>
      <c r="FMN128" s="266"/>
      <c r="FMO128" s="266"/>
      <c r="FMP128" s="266"/>
      <c r="FMQ128" s="266"/>
      <c r="FMR128" s="266"/>
      <c r="FMS128" s="266"/>
      <c r="FMT128" s="266"/>
      <c r="FMU128" s="266"/>
      <c r="FMV128" s="266"/>
      <c r="FMW128" s="266"/>
      <c r="FMX128" s="266"/>
      <c r="FMY128" s="266"/>
      <c r="FMZ128" s="266"/>
      <c r="FNA128" s="266"/>
      <c r="FNB128" s="266"/>
      <c r="FNC128" s="266"/>
      <c r="FND128" s="266"/>
      <c r="FNE128" s="266"/>
      <c r="FNF128" s="266"/>
      <c r="FNG128" s="266"/>
      <c r="FNH128" s="266"/>
      <c r="FNI128" s="266"/>
      <c r="FNJ128" s="266"/>
      <c r="FNK128" s="266"/>
      <c r="FNL128" s="266"/>
      <c r="FNM128" s="266"/>
      <c r="FNN128" s="266"/>
      <c r="FNO128" s="266"/>
      <c r="FNP128" s="266"/>
      <c r="FNQ128" s="266"/>
      <c r="FNR128" s="266"/>
      <c r="FNS128" s="266"/>
      <c r="FNT128" s="266"/>
      <c r="FNU128" s="266"/>
      <c r="FNV128" s="266"/>
      <c r="FNW128" s="266"/>
      <c r="FNX128" s="266"/>
      <c r="FNY128" s="266"/>
      <c r="FNZ128" s="266"/>
      <c r="FOA128" s="266"/>
      <c r="FOB128" s="266"/>
      <c r="FOC128" s="266"/>
      <c r="FOD128" s="266"/>
      <c r="FOE128" s="266"/>
      <c r="FOF128" s="266"/>
      <c r="FOG128" s="266"/>
      <c r="FOH128" s="266"/>
      <c r="FOI128" s="266"/>
      <c r="FOJ128" s="266"/>
      <c r="FOK128" s="266"/>
      <c r="FOL128" s="266"/>
      <c r="FOM128" s="266"/>
      <c r="FON128" s="266"/>
      <c r="FOO128" s="266"/>
      <c r="FOP128" s="266"/>
      <c r="FOQ128" s="266"/>
      <c r="FOR128" s="266"/>
      <c r="FOS128" s="266"/>
      <c r="FOT128" s="266"/>
      <c r="FOU128" s="266"/>
      <c r="FOV128" s="266"/>
      <c r="FOW128" s="266"/>
      <c r="FOX128" s="266"/>
      <c r="FOY128" s="266"/>
      <c r="FOZ128" s="266"/>
      <c r="FPA128" s="266"/>
      <c r="FPB128" s="266"/>
      <c r="FPC128" s="266"/>
      <c r="FPD128" s="266"/>
      <c r="FPE128" s="266"/>
      <c r="FPF128" s="266"/>
      <c r="FPG128" s="266"/>
      <c r="FPH128" s="266"/>
      <c r="FPI128" s="266"/>
      <c r="FPJ128" s="266"/>
      <c r="FPK128" s="266"/>
      <c r="FPL128" s="266"/>
      <c r="FPM128" s="266"/>
      <c r="FPN128" s="266"/>
      <c r="FPO128" s="266"/>
      <c r="FPP128" s="266"/>
      <c r="FPQ128" s="266"/>
      <c r="FPR128" s="266"/>
      <c r="FPS128" s="266"/>
      <c r="FPT128" s="266"/>
      <c r="FPU128" s="266"/>
      <c r="FPV128" s="266"/>
      <c r="FPW128" s="266"/>
      <c r="FPX128" s="266"/>
      <c r="FPY128" s="266"/>
      <c r="FPZ128" s="266"/>
      <c r="FQA128" s="266"/>
      <c r="FQB128" s="266"/>
      <c r="FQC128" s="266"/>
      <c r="FQD128" s="266"/>
      <c r="FQE128" s="266"/>
      <c r="FQF128" s="266"/>
      <c r="FQG128" s="266"/>
      <c r="FQH128" s="266"/>
      <c r="FQI128" s="266"/>
      <c r="FQJ128" s="266"/>
      <c r="FQK128" s="266"/>
      <c r="FQL128" s="266"/>
      <c r="FQM128" s="266"/>
      <c r="FQN128" s="266"/>
      <c r="FQO128" s="266"/>
      <c r="FQP128" s="266"/>
      <c r="FQQ128" s="266"/>
      <c r="FQR128" s="266"/>
      <c r="FQS128" s="266"/>
      <c r="FQT128" s="266"/>
      <c r="FQU128" s="266"/>
      <c r="FQV128" s="266"/>
      <c r="FQW128" s="266"/>
      <c r="FQX128" s="266"/>
      <c r="FQY128" s="266"/>
      <c r="FQZ128" s="266"/>
      <c r="FRA128" s="266"/>
      <c r="FRB128" s="266"/>
      <c r="FRC128" s="266"/>
      <c r="FRD128" s="266"/>
      <c r="FRE128" s="266"/>
      <c r="FRF128" s="266"/>
      <c r="FRG128" s="266"/>
      <c r="FRH128" s="266"/>
      <c r="FRI128" s="266"/>
      <c r="FRJ128" s="266"/>
      <c r="FRK128" s="266"/>
      <c r="FRL128" s="266"/>
      <c r="FRM128" s="266"/>
      <c r="FRN128" s="266"/>
      <c r="FRO128" s="266"/>
      <c r="FRP128" s="266"/>
      <c r="FRQ128" s="266"/>
      <c r="FRR128" s="266"/>
      <c r="FRS128" s="266"/>
      <c r="FRT128" s="266"/>
      <c r="FRU128" s="266"/>
      <c r="FRV128" s="266"/>
      <c r="FRW128" s="266"/>
      <c r="FRX128" s="266"/>
      <c r="FRY128" s="266"/>
      <c r="FRZ128" s="266"/>
      <c r="FSA128" s="266"/>
      <c r="FSB128" s="266"/>
      <c r="FSC128" s="266"/>
      <c r="FSD128" s="266"/>
      <c r="FSE128" s="266"/>
      <c r="FSF128" s="266"/>
      <c r="FSG128" s="266"/>
      <c r="FSH128" s="266"/>
      <c r="FSI128" s="266"/>
      <c r="FSJ128" s="266"/>
      <c r="FSK128" s="266"/>
      <c r="FSL128" s="266"/>
      <c r="FSM128" s="266"/>
      <c r="FSN128" s="266"/>
      <c r="FSO128" s="266"/>
      <c r="FSP128" s="266"/>
      <c r="FSQ128" s="266"/>
      <c r="FSR128" s="266"/>
      <c r="FSS128" s="266"/>
      <c r="FST128" s="266"/>
      <c r="FSU128" s="266"/>
      <c r="FSV128" s="266"/>
      <c r="FSW128" s="266"/>
      <c r="FSX128" s="266"/>
      <c r="FSY128" s="266"/>
      <c r="FSZ128" s="266"/>
      <c r="FTA128" s="266"/>
      <c r="FTB128" s="266"/>
      <c r="FTC128" s="266"/>
      <c r="FTD128" s="266"/>
      <c r="FTE128" s="266"/>
      <c r="FTF128" s="266"/>
      <c r="FTG128" s="266"/>
      <c r="FTH128" s="266"/>
      <c r="FTI128" s="266"/>
      <c r="FTJ128" s="266"/>
      <c r="FTK128" s="266"/>
      <c r="FTL128" s="266"/>
      <c r="FTM128" s="266"/>
      <c r="FTN128" s="266"/>
      <c r="FTO128" s="266"/>
      <c r="FTP128" s="266"/>
      <c r="FTQ128" s="266"/>
      <c r="FTR128" s="266"/>
      <c r="FTS128" s="266"/>
      <c r="FTT128" s="266"/>
      <c r="FTU128" s="266"/>
      <c r="FTV128" s="266"/>
      <c r="FTW128" s="266"/>
      <c r="FTX128" s="266"/>
      <c r="FTY128" s="266"/>
      <c r="FTZ128" s="266"/>
      <c r="FUA128" s="266"/>
      <c r="FUB128" s="266"/>
      <c r="FUC128" s="266"/>
      <c r="FUD128" s="266"/>
      <c r="FUE128" s="266"/>
      <c r="FUF128" s="266"/>
      <c r="FUG128" s="266"/>
      <c r="FUH128" s="266"/>
      <c r="FUI128" s="266"/>
      <c r="FUJ128" s="266"/>
      <c r="FUK128" s="266"/>
      <c r="FUL128" s="266"/>
      <c r="FUM128" s="266"/>
      <c r="FUN128" s="266"/>
      <c r="FUO128" s="266"/>
      <c r="FUP128" s="266"/>
      <c r="FUQ128" s="266"/>
      <c r="FUR128" s="266"/>
      <c r="FUS128" s="266"/>
      <c r="FUT128" s="266"/>
      <c r="FUU128" s="266"/>
      <c r="FUV128" s="266"/>
      <c r="FUW128" s="266"/>
      <c r="FUX128" s="266"/>
      <c r="FUY128" s="266"/>
      <c r="FUZ128" s="266"/>
      <c r="FVA128" s="266"/>
      <c r="FVB128" s="266"/>
      <c r="FVC128" s="266"/>
      <c r="FVD128" s="266"/>
      <c r="FVE128" s="266"/>
      <c r="FVF128" s="266"/>
      <c r="FVG128" s="266"/>
      <c r="FVH128" s="266"/>
      <c r="FVI128" s="266"/>
      <c r="FVJ128" s="266"/>
      <c r="FVK128" s="266"/>
      <c r="FVL128" s="266"/>
      <c r="FVM128" s="266"/>
      <c r="FVN128" s="266"/>
      <c r="FVO128" s="266"/>
      <c r="FVP128" s="266"/>
      <c r="FVQ128" s="266"/>
      <c r="FVR128" s="266"/>
      <c r="FVS128" s="266"/>
      <c r="FVT128" s="266"/>
      <c r="FVU128" s="266"/>
      <c r="FVV128" s="266"/>
      <c r="FVW128" s="266"/>
      <c r="FVX128" s="266"/>
      <c r="FVY128" s="266"/>
      <c r="FVZ128" s="266"/>
      <c r="FWA128" s="266"/>
      <c r="FWB128" s="266"/>
      <c r="FWC128" s="266"/>
      <c r="FWD128" s="266"/>
      <c r="FWE128" s="266"/>
      <c r="FWF128" s="266"/>
      <c r="FWG128" s="266"/>
      <c r="FWH128" s="266"/>
      <c r="FWI128" s="266"/>
      <c r="FWJ128" s="266"/>
      <c r="FWK128" s="266"/>
      <c r="FWL128" s="266"/>
      <c r="FWM128" s="266"/>
      <c r="FWN128" s="266"/>
      <c r="FWO128" s="266"/>
      <c r="FWP128" s="266"/>
      <c r="FWQ128" s="266"/>
      <c r="FWR128" s="266"/>
      <c r="FWS128" s="266"/>
      <c r="FWT128" s="266"/>
      <c r="FWU128" s="266"/>
      <c r="FWV128" s="266"/>
      <c r="FWW128" s="266"/>
      <c r="FWX128" s="266"/>
      <c r="FWY128" s="266"/>
      <c r="FWZ128" s="266"/>
      <c r="FXA128" s="266"/>
      <c r="FXB128" s="266"/>
      <c r="FXC128" s="266"/>
      <c r="FXD128" s="266"/>
      <c r="FXE128" s="266"/>
      <c r="FXF128" s="266"/>
      <c r="FXG128" s="266"/>
      <c r="FXH128" s="266"/>
      <c r="FXI128" s="266"/>
      <c r="FXJ128" s="266"/>
      <c r="FXK128" s="266"/>
      <c r="FXL128" s="266"/>
      <c r="FXM128" s="266"/>
      <c r="FXN128" s="266"/>
      <c r="FXO128" s="266"/>
      <c r="FXP128" s="266"/>
      <c r="FXQ128" s="266"/>
      <c r="FXR128" s="266"/>
      <c r="FXS128" s="266"/>
      <c r="FXT128" s="266"/>
      <c r="FXU128" s="266"/>
      <c r="FXV128" s="266"/>
      <c r="FXW128" s="266"/>
      <c r="FXX128" s="266"/>
      <c r="FXY128" s="266"/>
      <c r="FXZ128" s="266"/>
      <c r="FYA128" s="266"/>
      <c r="FYB128" s="266"/>
      <c r="FYC128" s="266"/>
      <c r="FYD128" s="266"/>
      <c r="FYE128" s="266"/>
      <c r="FYF128" s="266"/>
      <c r="FYG128" s="266"/>
      <c r="FYH128" s="266"/>
      <c r="FYI128" s="266"/>
      <c r="FYJ128" s="266"/>
      <c r="FYK128" s="266"/>
      <c r="FYL128" s="266"/>
      <c r="FYM128" s="266"/>
      <c r="FYN128" s="266"/>
      <c r="FYO128" s="266"/>
      <c r="FYP128" s="266"/>
      <c r="FYQ128" s="266"/>
      <c r="FYR128" s="266"/>
      <c r="FYS128" s="266"/>
      <c r="FYT128" s="266"/>
      <c r="FYU128" s="266"/>
      <c r="FYV128" s="266"/>
      <c r="FYW128" s="266"/>
      <c r="FYX128" s="266"/>
      <c r="FYY128" s="266"/>
      <c r="FYZ128" s="266"/>
      <c r="FZA128" s="266"/>
      <c r="FZB128" s="266"/>
      <c r="FZC128" s="266"/>
      <c r="FZD128" s="266"/>
      <c r="FZE128" s="266"/>
      <c r="FZF128" s="266"/>
      <c r="FZG128" s="266"/>
      <c r="FZH128" s="266"/>
      <c r="FZI128" s="266"/>
      <c r="FZJ128" s="266"/>
      <c r="FZK128" s="266"/>
      <c r="FZL128" s="266"/>
      <c r="FZM128" s="266"/>
      <c r="FZN128" s="266"/>
      <c r="FZO128" s="266"/>
      <c r="FZP128" s="266"/>
      <c r="FZQ128" s="266"/>
      <c r="FZR128" s="266"/>
      <c r="FZS128" s="266"/>
      <c r="FZT128" s="266"/>
      <c r="FZU128" s="266"/>
      <c r="FZV128" s="266"/>
      <c r="FZW128" s="266"/>
      <c r="FZX128" s="266"/>
      <c r="FZY128" s="266"/>
      <c r="FZZ128" s="266"/>
      <c r="GAA128" s="266"/>
      <c r="GAB128" s="266"/>
      <c r="GAC128" s="266"/>
      <c r="GAD128" s="266"/>
      <c r="GAE128" s="266"/>
      <c r="GAF128" s="266"/>
      <c r="GAG128" s="266"/>
      <c r="GAH128" s="266"/>
      <c r="GAI128" s="266"/>
      <c r="GAJ128" s="266"/>
      <c r="GAK128" s="266"/>
      <c r="GAL128" s="266"/>
      <c r="GAM128" s="266"/>
      <c r="GAN128" s="266"/>
      <c r="GAO128" s="266"/>
      <c r="GAP128" s="266"/>
      <c r="GAQ128" s="266"/>
      <c r="GAR128" s="266"/>
      <c r="GAS128" s="266"/>
      <c r="GAT128" s="266"/>
      <c r="GAU128" s="266"/>
      <c r="GAV128" s="266"/>
      <c r="GAW128" s="266"/>
      <c r="GAX128" s="266"/>
      <c r="GAY128" s="266"/>
      <c r="GAZ128" s="266"/>
      <c r="GBA128" s="266"/>
      <c r="GBB128" s="266"/>
      <c r="GBC128" s="266"/>
      <c r="GBD128" s="266"/>
      <c r="GBE128" s="266"/>
      <c r="GBF128" s="266"/>
      <c r="GBG128" s="266"/>
      <c r="GBH128" s="266"/>
      <c r="GBI128" s="266"/>
      <c r="GBJ128" s="266"/>
      <c r="GBK128" s="266"/>
      <c r="GBL128" s="266"/>
      <c r="GBM128" s="266"/>
      <c r="GBN128" s="266"/>
      <c r="GBO128" s="266"/>
      <c r="GBP128" s="266"/>
      <c r="GBQ128" s="266"/>
      <c r="GBR128" s="266"/>
      <c r="GBS128" s="266"/>
      <c r="GBT128" s="266"/>
      <c r="GBU128" s="266"/>
      <c r="GBV128" s="266"/>
      <c r="GBW128" s="266"/>
      <c r="GBX128" s="266"/>
      <c r="GBY128" s="266"/>
      <c r="GBZ128" s="266"/>
      <c r="GCA128" s="266"/>
      <c r="GCB128" s="266"/>
      <c r="GCC128" s="266"/>
      <c r="GCD128" s="266"/>
      <c r="GCE128" s="266"/>
      <c r="GCF128" s="266"/>
      <c r="GCG128" s="266"/>
      <c r="GCH128" s="266"/>
      <c r="GCI128" s="266"/>
      <c r="GCJ128" s="266"/>
      <c r="GCK128" s="266"/>
      <c r="GCL128" s="266"/>
      <c r="GCM128" s="266"/>
      <c r="GCN128" s="266"/>
      <c r="GCO128" s="266"/>
      <c r="GCP128" s="266"/>
      <c r="GCQ128" s="266"/>
      <c r="GCR128" s="266"/>
      <c r="GCS128" s="266"/>
      <c r="GCT128" s="266"/>
      <c r="GCU128" s="266"/>
      <c r="GCV128" s="266"/>
      <c r="GCW128" s="266"/>
      <c r="GCX128" s="266"/>
      <c r="GCY128" s="266"/>
      <c r="GCZ128" s="266"/>
      <c r="GDA128" s="266"/>
      <c r="GDB128" s="266"/>
      <c r="GDC128" s="266"/>
      <c r="GDD128" s="266"/>
      <c r="GDE128" s="266"/>
      <c r="GDF128" s="266"/>
      <c r="GDG128" s="266"/>
      <c r="GDH128" s="266"/>
      <c r="GDI128" s="266"/>
      <c r="GDJ128" s="266"/>
      <c r="GDK128" s="266"/>
      <c r="GDL128" s="266"/>
      <c r="GDM128" s="266"/>
      <c r="GDN128" s="266"/>
      <c r="GDO128" s="266"/>
      <c r="GDP128" s="266"/>
      <c r="GDQ128" s="266"/>
      <c r="GDR128" s="266"/>
      <c r="GDS128" s="266"/>
      <c r="GDT128" s="266"/>
      <c r="GDU128" s="266"/>
      <c r="GDV128" s="266"/>
      <c r="GDW128" s="266"/>
      <c r="GDX128" s="266"/>
      <c r="GDY128" s="266"/>
      <c r="GDZ128" s="266"/>
      <c r="GEA128" s="266"/>
      <c r="GEB128" s="266"/>
      <c r="GEC128" s="266"/>
      <c r="GED128" s="266"/>
      <c r="GEE128" s="266"/>
      <c r="GEF128" s="266"/>
      <c r="GEG128" s="266"/>
      <c r="GEH128" s="266"/>
      <c r="GEI128" s="266"/>
      <c r="GEJ128" s="266"/>
      <c r="GEK128" s="266"/>
      <c r="GEL128" s="266"/>
      <c r="GEM128" s="266"/>
      <c r="GEN128" s="266"/>
      <c r="GEO128" s="266"/>
      <c r="GEP128" s="266"/>
      <c r="GEQ128" s="266"/>
      <c r="GER128" s="266"/>
      <c r="GES128" s="266"/>
      <c r="GET128" s="266"/>
      <c r="GEU128" s="266"/>
      <c r="GEV128" s="266"/>
      <c r="GEW128" s="266"/>
      <c r="GEX128" s="266"/>
      <c r="GEY128" s="266"/>
      <c r="GEZ128" s="266"/>
      <c r="GFA128" s="266"/>
      <c r="GFB128" s="266"/>
      <c r="GFC128" s="266"/>
      <c r="GFD128" s="266"/>
      <c r="GFE128" s="266"/>
      <c r="GFF128" s="266"/>
      <c r="GFG128" s="266"/>
      <c r="GFH128" s="266"/>
      <c r="GFI128" s="266"/>
      <c r="GFJ128" s="266"/>
      <c r="GFK128" s="266"/>
      <c r="GFL128" s="266"/>
      <c r="GFM128" s="266"/>
      <c r="GFN128" s="266"/>
      <c r="GFO128" s="266"/>
      <c r="GFP128" s="266"/>
      <c r="GFQ128" s="266"/>
      <c r="GFR128" s="266"/>
      <c r="GFS128" s="266"/>
      <c r="GFT128" s="266"/>
      <c r="GFU128" s="266"/>
      <c r="GFV128" s="266"/>
      <c r="GFW128" s="266"/>
      <c r="GFX128" s="266"/>
      <c r="GFY128" s="266"/>
      <c r="GFZ128" s="266"/>
      <c r="GGA128" s="266"/>
      <c r="GGB128" s="266"/>
      <c r="GGC128" s="266"/>
      <c r="GGD128" s="266"/>
      <c r="GGE128" s="266"/>
      <c r="GGF128" s="266"/>
      <c r="GGG128" s="266"/>
      <c r="GGH128" s="266"/>
      <c r="GGI128" s="266"/>
      <c r="GGJ128" s="266"/>
      <c r="GGK128" s="266"/>
      <c r="GGL128" s="266"/>
      <c r="GGM128" s="266"/>
      <c r="GGN128" s="266"/>
      <c r="GGO128" s="266"/>
      <c r="GGP128" s="266"/>
      <c r="GGQ128" s="266"/>
      <c r="GGR128" s="266"/>
      <c r="GGS128" s="266"/>
      <c r="GGT128" s="266"/>
      <c r="GGU128" s="266"/>
      <c r="GGV128" s="266"/>
      <c r="GGW128" s="266"/>
      <c r="GGX128" s="266"/>
      <c r="GGY128" s="266"/>
      <c r="GGZ128" s="266"/>
      <c r="GHA128" s="266"/>
      <c r="GHB128" s="266"/>
      <c r="GHC128" s="266"/>
      <c r="GHD128" s="266"/>
      <c r="GHE128" s="266"/>
      <c r="GHF128" s="266"/>
      <c r="GHG128" s="266"/>
      <c r="GHH128" s="266"/>
      <c r="GHI128" s="266"/>
      <c r="GHJ128" s="266"/>
      <c r="GHK128" s="266"/>
      <c r="GHL128" s="266"/>
      <c r="GHM128" s="266"/>
      <c r="GHN128" s="266"/>
      <c r="GHO128" s="266"/>
      <c r="GHP128" s="266"/>
      <c r="GHQ128" s="266"/>
      <c r="GHR128" s="266"/>
      <c r="GHS128" s="266"/>
      <c r="GHT128" s="266"/>
      <c r="GHU128" s="266"/>
      <c r="GHV128" s="266"/>
      <c r="GHW128" s="266"/>
      <c r="GHX128" s="266"/>
      <c r="GHY128" s="266"/>
      <c r="GHZ128" s="266"/>
      <c r="GIA128" s="266"/>
      <c r="GIB128" s="266"/>
      <c r="GIC128" s="266"/>
      <c r="GID128" s="266"/>
      <c r="GIE128" s="266"/>
      <c r="GIF128" s="266"/>
      <c r="GIG128" s="266"/>
      <c r="GIH128" s="266"/>
      <c r="GII128" s="266"/>
      <c r="GIJ128" s="266"/>
      <c r="GIK128" s="266"/>
      <c r="GIL128" s="266"/>
      <c r="GIM128" s="266"/>
      <c r="GIN128" s="266"/>
      <c r="GIO128" s="266"/>
      <c r="GIP128" s="266"/>
      <c r="GIQ128" s="266"/>
      <c r="GIR128" s="266"/>
      <c r="GIS128" s="266"/>
      <c r="GIT128" s="266"/>
      <c r="GIU128" s="266"/>
      <c r="GIV128" s="266"/>
      <c r="GIW128" s="266"/>
      <c r="GIX128" s="266"/>
      <c r="GIY128" s="266"/>
      <c r="GIZ128" s="266"/>
      <c r="GJA128" s="266"/>
      <c r="GJB128" s="266"/>
      <c r="GJC128" s="266"/>
      <c r="GJD128" s="266"/>
      <c r="GJE128" s="266"/>
      <c r="GJF128" s="266"/>
      <c r="GJG128" s="266"/>
      <c r="GJH128" s="266"/>
      <c r="GJI128" s="266"/>
      <c r="GJJ128" s="266"/>
      <c r="GJK128" s="266"/>
      <c r="GJL128" s="266"/>
      <c r="GJM128" s="266"/>
      <c r="GJN128" s="266"/>
      <c r="GJO128" s="266"/>
      <c r="GJP128" s="266"/>
      <c r="GJQ128" s="266"/>
      <c r="GJR128" s="266"/>
      <c r="GJS128" s="266"/>
      <c r="GJT128" s="266"/>
      <c r="GJU128" s="266"/>
      <c r="GJV128" s="266"/>
      <c r="GJW128" s="266"/>
      <c r="GJX128" s="266"/>
      <c r="GJY128" s="266"/>
      <c r="GJZ128" s="266"/>
      <c r="GKA128" s="266"/>
      <c r="GKB128" s="266"/>
      <c r="GKC128" s="266"/>
      <c r="GKD128" s="266"/>
      <c r="GKE128" s="266"/>
      <c r="GKF128" s="266"/>
      <c r="GKG128" s="266"/>
      <c r="GKH128" s="266"/>
      <c r="GKI128" s="266"/>
      <c r="GKJ128" s="266"/>
      <c r="GKK128" s="266"/>
      <c r="GKL128" s="266"/>
      <c r="GKM128" s="266"/>
      <c r="GKN128" s="266"/>
      <c r="GKO128" s="266"/>
      <c r="GKP128" s="266"/>
      <c r="GKQ128" s="266"/>
      <c r="GKR128" s="266"/>
      <c r="GKS128" s="266"/>
      <c r="GKT128" s="266"/>
      <c r="GKU128" s="266"/>
      <c r="GKV128" s="266"/>
      <c r="GKW128" s="266"/>
      <c r="GKX128" s="266"/>
      <c r="GKY128" s="266"/>
      <c r="GKZ128" s="266"/>
      <c r="GLA128" s="266"/>
      <c r="GLB128" s="266"/>
      <c r="GLC128" s="266"/>
      <c r="GLD128" s="266"/>
      <c r="GLE128" s="266"/>
      <c r="GLF128" s="266"/>
      <c r="GLG128" s="266"/>
      <c r="GLH128" s="266"/>
      <c r="GLI128" s="266"/>
      <c r="GLJ128" s="266"/>
      <c r="GLK128" s="266"/>
      <c r="GLL128" s="266"/>
      <c r="GLM128" s="266"/>
      <c r="GLN128" s="266"/>
      <c r="GLO128" s="266"/>
      <c r="GLP128" s="266"/>
      <c r="GLQ128" s="266"/>
      <c r="GLR128" s="266"/>
      <c r="GLS128" s="266"/>
      <c r="GLT128" s="266"/>
      <c r="GLU128" s="266"/>
      <c r="GLV128" s="266"/>
      <c r="GLW128" s="266"/>
      <c r="GLX128" s="266"/>
      <c r="GLY128" s="266"/>
      <c r="GLZ128" s="266"/>
      <c r="GMA128" s="266"/>
      <c r="GMB128" s="266"/>
      <c r="GMC128" s="266"/>
      <c r="GMD128" s="266"/>
      <c r="GME128" s="266"/>
      <c r="GMF128" s="266"/>
      <c r="GMG128" s="266"/>
      <c r="GMH128" s="266"/>
      <c r="GMI128" s="266"/>
      <c r="GMJ128" s="266"/>
      <c r="GMK128" s="266"/>
      <c r="GML128" s="266"/>
      <c r="GMM128" s="266"/>
      <c r="GMN128" s="266"/>
      <c r="GMO128" s="266"/>
      <c r="GMP128" s="266"/>
      <c r="GMQ128" s="266"/>
      <c r="GMR128" s="266"/>
      <c r="GMS128" s="266"/>
      <c r="GMT128" s="266"/>
      <c r="GMU128" s="266"/>
      <c r="GMV128" s="266"/>
      <c r="GMW128" s="266"/>
      <c r="GMX128" s="266"/>
      <c r="GMY128" s="266"/>
      <c r="GMZ128" s="266"/>
      <c r="GNA128" s="266"/>
      <c r="GNB128" s="266"/>
      <c r="GNC128" s="266"/>
      <c r="GND128" s="266"/>
      <c r="GNE128" s="266"/>
      <c r="GNF128" s="266"/>
      <c r="GNG128" s="266"/>
      <c r="GNH128" s="266"/>
      <c r="GNI128" s="266"/>
      <c r="GNJ128" s="266"/>
      <c r="GNK128" s="266"/>
      <c r="GNL128" s="266"/>
      <c r="GNM128" s="266"/>
      <c r="GNN128" s="266"/>
      <c r="GNO128" s="266"/>
      <c r="GNP128" s="266"/>
      <c r="GNQ128" s="266"/>
      <c r="GNR128" s="266"/>
      <c r="GNS128" s="266"/>
      <c r="GNT128" s="266"/>
      <c r="GNU128" s="266"/>
      <c r="GNV128" s="266"/>
      <c r="GNW128" s="266"/>
      <c r="GNX128" s="266"/>
      <c r="GNY128" s="266"/>
      <c r="GNZ128" s="266"/>
      <c r="GOA128" s="266"/>
      <c r="GOB128" s="266"/>
      <c r="GOC128" s="266"/>
      <c r="GOD128" s="266"/>
      <c r="GOE128" s="266"/>
      <c r="GOF128" s="266"/>
      <c r="GOG128" s="266"/>
      <c r="GOH128" s="266"/>
      <c r="GOI128" s="266"/>
      <c r="GOJ128" s="266"/>
      <c r="GOK128" s="266"/>
      <c r="GOL128" s="266"/>
      <c r="GOM128" s="266"/>
      <c r="GON128" s="266"/>
      <c r="GOO128" s="266"/>
      <c r="GOP128" s="266"/>
      <c r="GOQ128" s="266"/>
      <c r="GOR128" s="266"/>
      <c r="GOS128" s="266"/>
      <c r="GOT128" s="266"/>
      <c r="GOU128" s="266"/>
      <c r="GOV128" s="266"/>
      <c r="GOW128" s="266"/>
      <c r="GOX128" s="266"/>
      <c r="GOY128" s="266"/>
      <c r="GOZ128" s="266"/>
      <c r="GPA128" s="266"/>
      <c r="GPB128" s="266"/>
      <c r="GPC128" s="266"/>
      <c r="GPD128" s="266"/>
      <c r="GPE128" s="266"/>
      <c r="GPF128" s="266"/>
      <c r="GPG128" s="266"/>
      <c r="GPH128" s="266"/>
      <c r="GPI128" s="266"/>
      <c r="GPJ128" s="266"/>
      <c r="GPK128" s="266"/>
      <c r="GPL128" s="266"/>
      <c r="GPM128" s="266"/>
      <c r="GPN128" s="266"/>
      <c r="GPO128" s="266"/>
      <c r="GPP128" s="266"/>
      <c r="GPQ128" s="266"/>
      <c r="GPR128" s="266"/>
      <c r="GPS128" s="266"/>
      <c r="GPT128" s="266"/>
      <c r="GPU128" s="266"/>
      <c r="GPV128" s="266"/>
      <c r="GPW128" s="266"/>
      <c r="GPX128" s="266"/>
      <c r="GPY128" s="266"/>
      <c r="GPZ128" s="266"/>
      <c r="GQA128" s="266"/>
      <c r="GQB128" s="266"/>
      <c r="GQC128" s="266"/>
      <c r="GQD128" s="266"/>
      <c r="GQE128" s="266"/>
      <c r="GQF128" s="266"/>
      <c r="GQG128" s="266"/>
      <c r="GQH128" s="266"/>
      <c r="GQI128" s="266"/>
      <c r="GQJ128" s="266"/>
      <c r="GQK128" s="266"/>
      <c r="GQL128" s="266"/>
      <c r="GQM128" s="266"/>
      <c r="GQN128" s="266"/>
      <c r="GQO128" s="266"/>
      <c r="GQP128" s="266"/>
      <c r="GQQ128" s="266"/>
      <c r="GQR128" s="266"/>
      <c r="GQS128" s="266"/>
      <c r="GQT128" s="266"/>
      <c r="GQU128" s="266"/>
      <c r="GQV128" s="266"/>
      <c r="GQW128" s="266"/>
      <c r="GQX128" s="266"/>
      <c r="GQY128" s="266"/>
      <c r="GQZ128" s="266"/>
      <c r="GRA128" s="266"/>
      <c r="GRB128" s="266"/>
      <c r="GRC128" s="266"/>
      <c r="GRD128" s="266"/>
      <c r="GRE128" s="266"/>
      <c r="GRF128" s="266"/>
      <c r="GRG128" s="266"/>
      <c r="GRH128" s="266"/>
      <c r="GRI128" s="266"/>
      <c r="GRJ128" s="266"/>
      <c r="GRK128" s="266"/>
      <c r="GRL128" s="266"/>
      <c r="GRM128" s="266"/>
      <c r="GRN128" s="266"/>
      <c r="GRO128" s="266"/>
      <c r="GRP128" s="266"/>
      <c r="GRQ128" s="266"/>
      <c r="GRR128" s="266"/>
      <c r="GRS128" s="266"/>
      <c r="GRT128" s="266"/>
      <c r="GRU128" s="266"/>
      <c r="GRV128" s="266"/>
      <c r="GRW128" s="266"/>
      <c r="GRX128" s="266"/>
      <c r="GRY128" s="266"/>
      <c r="GRZ128" s="266"/>
      <c r="GSA128" s="266"/>
      <c r="GSB128" s="266"/>
      <c r="GSC128" s="266"/>
      <c r="GSD128" s="266"/>
      <c r="GSE128" s="266"/>
      <c r="GSF128" s="266"/>
      <c r="GSG128" s="266"/>
      <c r="GSH128" s="266"/>
      <c r="GSI128" s="266"/>
      <c r="GSJ128" s="266"/>
      <c r="GSK128" s="266"/>
      <c r="GSL128" s="266"/>
      <c r="GSM128" s="266"/>
      <c r="GSN128" s="266"/>
      <c r="GSO128" s="266"/>
      <c r="GSP128" s="266"/>
      <c r="GSQ128" s="266"/>
      <c r="GSR128" s="266"/>
      <c r="GSS128" s="266"/>
      <c r="GST128" s="266"/>
      <c r="GSU128" s="266"/>
      <c r="GSV128" s="266"/>
      <c r="GSW128" s="266"/>
      <c r="GSX128" s="266"/>
      <c r="GSY128" s="266"/>
      <c r="GSZ128" s="266"/>
      <c r="GTA128" s="266"/>
      <c r="GTB128" s="266"/>
      <c r="GTC128" s="266"/>
      <c r="GTD128" s="266"/>
      <c r="GTE128" s="266"/>
      <c r="GTF128" s="266"/>
      <c r="GTG128" s="266"/>
      <c r="GTH128" s="266"/>
      <c r="GTI128" s="266"/>
      <c r="GTJ128" s="266"/>
      <c r="GTK128" s="266"/>
      <c r="GTL128" s="266"/>
      <c r="GTM128" s="266"/>
      <c r="GTN128" s="266"/>
      <c r="GTO128" s="266"/>
      <c r="GTP128" s="266"/>
      <c r="GTQ128" s="266"/>
      <c r="GTR128" s="266"/>
      <c r="GTS128" s="266"/>
      <c r="GTT128" s="266"/>
      <c r="GTU128" s="266"/>
      <c r="GTV128" s="266"/>
      <c r="GTW128" s="266"/>
      <c r="GTX128" s="266"/>
      <c r="GTY128" s="266"/>
      <c r="GTZ128" s="266"/>
      <c r="GUA128" s="266"/>
      <c r="GUB128" s="266"/>
      <c r="GUC128" s="266"/>
      <c r="GUD128" s="266"/>
      <c r="GUE128" s="266"/>
      <c r="GUF128" s="266"/>
      <c r="GUG128" s="266"/>
      <c r="GUH128" s="266"/>
      <c r="GUI128" s="266"/>
      <c r="GUJ128" s="266"/>
      <c r="GUK128" s="266"/>
      <c r="GUL128" s="266"/>
      <c r="GUM128" s="266"/>
      <c r="GUN128" s="266"/>
      <c r="GUO128" s="266"/>
      <c r="GUP128" s="266"/>
      <c r="GUQ128" s="266"/>
      <c r="GUR128" s="266"/>
      <c r="GUS128" s="266"/>
      <c r="GUT128" s="266"/>
      <c r="GUU128" s="266"/>
      <c r="GUV128" s="266"/>
      <c r="GUW128" s="266"/>
      <c r="GUX128" s="266"/>
      <c r="GUY128" s="266"/>
      <c r="GUZ128" s="266"/>
      <c r="GVA128" s="266"/>
      <c r="GVB128" s="266"/>
      <c r="GVC128" s="266"/>
      <c r="GVD128" s="266"/>
      <c r="GVE128" s="266"/>
      <c r="GVF128" s="266"/>
      <c r="GVG128" s="266"/>
      <c r="GVH128" s="266"/>
      <c r="GVI128" s="266"/>
      <c r="GVJ128" s="266"/>
      <c r="GVK128" s="266"/>
      <c r="GVL128" s="266"/>
      <c r="GVM128" s="266"/>
      <c r="GVN128" s="266"/>
      <c r="GVO128" s="266"/>
      <c r="GVP128" s="266"/>
      <c r="GVQ128" s="266"/>
      <c r="GVR128" s="266"/>
      <c r="GVS128" s="266"/>
      <c r="GVT128" s="266"/>
      <c r="GVU128" s="266"/>
      <c r="GVV128" s="266"/>
      <c r="GVW128" s="266"/>
      <c r="GVX128" s="266"/>
      <c r="GVY128" s="266"/>
      <c r="GVZ128" s="266"/>
      <c r="GWA128" s="266"/>
      <c r="GWB128" s="266"/>
      <c r="GWC128" s="266"/>
      <c r="GWD128" s="266"/>
      <c r="GWE128" s="266"/>
      <c r="GWF128" s="266"/>
      <c r="GWG128" s="266"/>
      <c r="GWH128" s="266"/>
      <c r="GWI128" s="266"/>
      <c r="GWJ128" s="266"/>
      <c r="GWK128" s="266"/>
      <c r="GWL128" s="266"/>
      <c r="GWM128" s="266"/>
      <c r="GWN128" s="266"/>
      <c r="GWO128" s="266"/>
      <c r="GWP128" s="266"/>
      <c r="GWQ128" s="266"/>
      <c r="GWR128" s="266"/>
      <c r="GWS128" s="266"/>
      <c r="GWT128" s="266"/>
      <c r="GWU128" s="266"/>
      <c r="GWV128" s="266"/>
      <c r="GWW128" s="266"/>
      <c r="GWX128" s="266"/>
      <c r="GWY128" s="266"/>
      <c r="GWZ128" s="266"/>
      <c r="GXA128" s="266"/>
      <c r="GXB128" s="266"/>
      <c r="GXC128" s="266"/>
      <c r="GXD128" s="266"/>
      <c r="GXE128" s="266"/>
      <c r="GXF128" s="266"/>
      <c r="GXG128" s="266"/>
      <c r="GXH128" s="266"/>
      <c r="GXI128" s="266"/>
      <c r="GXJ128" s="266"/>
      <c r="GXK128" s="266"/>
      <c r="GXL128" s="266"/>
      <c r="GXM128" s="266"/>
      <c r="GXN128" s="266"/>
      <c r="GXO128" s="266"/>
      <c r="GXP128" s="266"/>
      <c r="GXQ128" s="266"/>
      <c r="GXR128" s="266"/>
      <c r="GXS128" s="266"/>
      <c r="GXT128" s="266"/>
      <c r="GXU128" s="266"/>
      <c r="GXV128" s="266"/>
      <c r="GXW128" s="266"/>
      <c r="GXX128" s="266"/>
      <c r="GXY128" s="266"/>
      <c r="GXZ128" s="266"/>
      <c r="GYA128" s="266"/>
      <c r="GYB128" s="266"/>
      <c r="GYC128" s="266"/>
      <c r="GYD128" s="266"/>
      <c r="GYE128" s="266"/>
      <c r="GYF128" s="266"/>
      <c r="GYG128" s="266"/>
      <c r="GYH128" s="266"/>
      <c r="GYI128" s="266"/>
      <c r="GYJ128" s="266"/>
      <c r="GYK128" s="266"/>
      <c r="GYL128" s="266"/>
      <c r="GYM128" s="266"/>
      <c r="GYN128" s="266"/>
      <c r="GYO128" s="266"/>
      <c r="GYP128" s="266"/>
      <c r="GYQ128" s="266"/>
      <c r="GYR128" s="266"/>
      <c r="GYS128" s="266"/>
      <c r="GYT128" s="266"/>
      <c r="GYU128" s="266"/>
      <c r="GYV128" s="266"/>
      <c r="GYW128" s="266"/>
      <c r="GYX128" s="266"/>
      <c r="GYY128" s="266"/>
      <c r="GYZ128" s="266"/>
      <c r="GZA128" s="266"/>
      <c r="GZB128" s="266"/>
      <c r="GZC128" s="266"/>
      <c r="GZD128" s="266"/>
      <c r="GZE128" s="266"/>
      <c r="GZF128" s="266"/>
      <c r="GZG128" s="266"/>
      <c r="GZH128" s="266"/>
      <c r="GZI128" s="266"/>
      <c r="GZJ128" s="266"/>
      <c r="GZK128" s="266"/>
      <c r="GZL128" s="266"/>
      <c r="GZM128" s="266"/>
      <c r="GZN128" s="266"/>
      <c r="GZO128" s="266"/>
      <c r="GZP128" s="266"/>
      <c r="GZQ128" s="266"/>
      <c r="GZR128" s="266"/>
      <c r="GZS128" s="266"/>
      <c r="GZT128" s="266"/>
      <c r="GZU128" s="266"/>
      <c r="GZV128" s="266"/>
      <c r="GZW128" s="266"/>
      <c r="GZX128" s="266"/>
      <c r="GZY128" s="266"/>
      <c r="GZZ128" s="266"/>
      <c r="HAA128" s="266"/>
      <c r="HAB128" s="266"/>
      <c r="HAC128" s="266"/>
      <c r="HAD128" s="266"/>
      <c r="HAE128" s="266"/>
      <c r="HAF128" s="266"/>
      <c r="HAG128" s="266"/>
      <c r="HAH128" s="266"/>
      <c r="HAI128" s="266"/>
      <c r="HAJ128" s="266"/>
      <c r="HAK128" s="266"/>
      <c r="HAL128" s="266"/>
      <c r="HAM128" s="266"/>
      <c r="HAN128" s="266"/>
      <c r="HAO128" s="266"/>
      <c r="HAP128" s="266"/>
      <c r="HAQ128" s="266"/>
      <c r="HAR128" s="266"/>
      <c r="HAS128" s="266"/>
      <c r="HAT128" s="266"/>
      <c r="HAU128" s="266"/>
      <c r="HAV128" s="266"/>
      <c r="HAW128" s="266"/>
      <c r="HAX128" s="266"/>
      <c r="HAY128" s="266"/>
      <c r="HAZ128" s="266"/>
      <c r="HBA128" s="266"/>
      <c r="HBB128" s="266"/>
      <c r="HBC128" s="266"/>
      <c r="HBD128" s="266"/>
      <c r="HBE128" s="266"/>
      <c r="HBF128" s="266"/>
      <c r="HBG128" s="266"/>
      <c r="HBH128" s="266"/>
      <c r="HBI128" s="266"/>
      <c r="HBJ128" s="266"/>
      <c r="HBK128" s="266"/>
      <c r="HBL128" s="266"/>
      <c r="HBM128" s="266"/>
      <c r="HBN128" s="266"/>
      <c r="HBO128" s="266"/>
      <c r="HBP128" s="266"/>
      <c r="HBQ128" s="266"/>
      <c r="HBR128" s="266"/>
      <c r="HBS128" s="266"/>
      <c r="HBT128" s="266"/>
      <c r="HBU128" s="266"/>
      <c r="HBV128" s="266"/>
      <c r="HBW128" s="266"/>
      <c r="HBX128" s="266"/>
      <c r="HBY128" s="266"/>
      <c r="HBZ128" s="266"/>
      <c r="HCA128" s="266"/>
      <c r="HCB128" s="266"/>
      <c r="HCC128" s="266"/>
      <c r="HCD128" s="266"/>
      <c r="HCE128" s="266"/>
      <c r="HCF128" s="266"/>
      <c r="HCG128" s="266"/>
      <c r="HCH128" s="266"/>
      <c r="HCI128" s="266"/>
      <c r="HCJ128" s="266"/>
      <c r="HCK128" s="266"/>
      <c r="HCL128" s="266"/>
      <c r="HCM128" s="266"/>
      <c r="HCN128" s="266"/>
      <c r="HCO128" s="266"/>
      <c r="HCP128" s="266"/>
      <c r="HCQ128" s="266"/>
      <c r="HCR128" s="266"/>
      <c r="HCS128" s="266"/>
      <c r="HCT128" s="266"/>
      <c r="HCU128" s="266"/>
      <c r="HCV128" s="266"/>
      <c r="HCW128" s="266"/>
      <c r="HCX128" s="266"/>
      <c r="HCY128" s="266"/>
      <c r="HCZ128" s="266"/>
      <c r="HDA128" s="266"/>
      <c r="HDB128" s="266"/>
      <c r="HDC128" s="266"/>
      <c r="HDD128" s="266"/>
      <c r="HDE128" s="266"/>
      <c r="HDF128" s="266"/>
      <c r="HDG128" s="266"/>
      <c r="HDH128" s="266"/>
      <c r="HDI128" s="266"/>
      <c r="HDJ128" s="266"/>
      <c r="HDK128" s="266"/>
      <c r="HDL128" s="266"/>
      <c r="HDM128" s="266"/>
      <c r="HDN128" s="266"/>
      <c r="HDO128" s="266"/>
      <c r="HDP128" s="266"/>
      <c r="HDQ128" s="266"/>
      <c r="HDR128" s="266"/>
      <c r="HDS128" s="266"/>
      <c r="HDT128" s="266"/>
      <c r="HDU128" s="266"/>
      <c r="HDV128" s="266"/>
      <c r="HDW128" s="266"/>
      <c r="HDX128" s="266"/>
      <c r="HDY128" s="266"/>
      <c r="HDZ128" s="266"/>
      <c r="HEA128" s="266"/>
      <c r="HEB128" s="266"/>
      <c r="HEC128" s="266"/>
      <c r="HED128" s="266"/>
      <c r="HEE128" s="266"/>
      <c r="HEF128" s="266"/>
      <c r="HEG128" s="266"/>
      <c r="HEH128" s="266"/>
      <c r="HEI128" s="266"/>
      <c r="HEJ128" s="266"/>
      <c r="HEK128" s="266"/>
      <c r="HEL128" s="266"/>
      <c r="HEM128" s="266"/>
      <c r="HEN128" s="266"/>
      <c r="HEO128" s="266"/>
      <c r="HEP128" s="266"/>
      <c r="HEQ128" s="266"/>
      <c r="HER128" s="266"/>
      <c r="HES128" s="266"/>
      <c r="HET128" s="266"/>
      <c r="HEU128" s="266"/>
      <c r="HEV128" s="266"/>
      <c r="HEW128" s="266"/>
      <c r="HEX128" s="266"/>
      <c r="HEY128" s="266"/>
      <c r="HEZ128" s="266"/>
      <c r="HFA128" s="266"/>
      <c r="HFB128" s="266"/>
      <c r="HFC128" s="266"/>
      <c r="HFD128" s="266"/>
      <c r="HFE128" s="266"/>
      <c r="HFF128" s="266"/>
      <c r="HFG128" s="266"/>
      <c r="HFH128" s="266"/>
      <c r="HFI128" s="266"/>
      <c r="HFJ128" s="266"/>
      <c r="HFK128" s="266"/>
      <c r="HFL128" s="266"/>
      <c r="HFM128" s="266"/>
      <c r="HFN128" s="266"/>
      <c r="HFO128" s="266"/>
      <c r="HFP128" s="266"/>
      <c r="HFQ128" s="266"/>
      <c r="HFR128" s="266"/>
      <c r="HFS128" s="266"/>
      <c r="HFT128" s="266"/>
      <c r="HFU128" s="266"/>
      <c r="HFV128" s="266"/>
      <c r="HFW128" s="266"/>
      <c r="HFX128" s="266"/>
      <c r="HFY128" s="266"/>
      <c r="HFZ128" s="266"/>
      <c r="HGA128" s="266"/>
      <c r="HGB128" s="266"/>
      <c r="HGC128" s="266"/>
      <c r="HGD128" s="266"/>
      <c r="HGE128" s="266"/>
      <c r="HGF128" s="266"/>
      <c r="HGG128" s="266"/>
      <c r="HGH128" s="266"/>
      <c r="HGI128" s="266"/>
      <c r="HGJ128" s="266"/>
      <c r="HGK128" s="266"/>
      <c r="HGL128" s="266"/>
      <c r="HGM128" s="266"/>
      <c r="HGN128" s="266"/>
      <c r="HGO128" s="266"/>
      <c r="HGP128" s="266"/>
      <c r="HGQ128" s="266"/>
      <c r="HGR128" s="266"/>
      <c r="HGS128" s="266"/>
      <c r="HGT128" s="266"/>
      <c r="HGU128" s="266"/>
      <c r="HGV128" s="266"/>
      <c r="HGW128" s="266"/>
      <c r="HGX128" s="266"/>
      <c r="HGY128" s="266"/>
      <c r="HGZ128" s="266"/>
      <c r="HHA128" s="266"/>
      <c r="HHB128" s="266"/>
      <c r="HHC128" s="266"/>
      <c r="HHD128" s="266"/>
      <c r="HHE128" s="266"/>
      <c r="HHF128" s="266"/>
      <c r="HHG128" s="266"/>
      <c r="HHH128" s="266"/>
      <c r="HHI128" s="266"/>
      <c r="HHJ128" s="266"/>
      <c r="HHK128" s="266"/>
      <c r="HHL128" s="266"/>
      <c r="HHM128" s="266"/>
      <c r="HHN128" s="266"/>
      <c r="HHO128" s="266"/>
      <c r="HHP128" s="266"/>
      <c r="HHQ128" s="266"/>
      <c r="HHR128" s="266"/>
      <c r="HHS128" s="266"/>
      <c r="HHT128" s="266"/>
      <c r="HHU128" s="266"/>
      <c r="HHV128" s="266"/>
      <c r="HHW128" s="266"/>
      <c r="HHX128" s="266"/>
      <c r="HHY128" s="266"/>
      <c r="HHZ128" s="266"/>
      <c r="HIA128" s="266"/>
      <c r="HIB128" s="266"/>
      <c r="HIC128" s="266"/>
      <c r="HID128" s="266"/>
      <c r="HIE128" s="266"/>
      <c r="HIF128" s="266"/>
      <c r="HIG128" s="266"/>
      <c r="HIH128" s="266"/>
      <c r="HII128" s="266"/>
      <c r="HIJ128" s="266"/>
      <c r="HIK128" s="266"/>
      <c r="HIL128" s="266"/>
      <c r="HIM128" s="266"/>
      <c r="HIN128" s="266"/>
      <c r="HIO128" s="266"/>
      <c r="HIP128" s="266"/>
      <c r="HIQ128" s="266"/>
      <c r="HIR128" s="266"/>
      <c r="HIS128" s="266"/>
      <c r="HIT128" s="266"/>
      <c r="HIU128" s="266"/>
      <c r="HIV128" s="266"/>
      <c r="HIW128" s="266"/>
      <c r="HIX128" s="266"/>
      <c r="HIY128" s="266"/>
      <c r="HIZ128" s="266"/>
      <c r="HJA128" s="266"/>
      <c r="HJB128" s="266"/>
      <c r="HJC128" s="266"/>
      <c r="HJD128" s="266"/>
      <c r="HJE128" s="266"/>
      <c r="HJF128" s="266"/>
      <c r="HJG128" s="266"/>
      <c r="HJH128" s="266"/>
      <c r="HJI128" s="266"/>
      <c r="HJJ128" s="266"/>
      <c r="HJK128" s="266"/>
      <c r="HJL128" s="266"/>
      <c r="HJM128" s="266"/>
      <c r="HJN128" s="266"/>
      <c r="HJO128" s="266"/>
      <c r="HJP128" s="266"/>
      <c r="HJQ128" s="266"/>
      <c r="HJR128" s="266"/>
      <c r="HJS128" s="266"/>
      <c r="HJT128" s="266"/>
      <c r="HJU128" s="266"/>
      <c r="HJV128" s="266"/>
      <c r="HJW128" s="266"/>
      <c r="HJX128" s="266"/>
      <c r="HJY128" s="266"/>
      <c r="HJZ128" s="266"/>
      <c r="HKA128" s="266"/>
      <c r="HKB128" s="266"/>
      <c r="HKC128" s="266"/>
      <c r="HKD128" s="266"/>
      <c r="HKE128" s="266"/>
      <c r="HKF128" s="266"/>
      <c r="HKG128" s="266"/>
      <c r="HKH128" s="266"/>
      <c r="HKI128" s="266"/>
      <c r="HKJ128" s="266"/>
      <c r="HKK128" s="266"/>
      <c r="HKL128" s="266"/>
      <c r="HKM128" s="266"/>
      <c r="HKN128" s="266"/>
      <c r="HKO128" s="266"/>
      <c r="HKP128" s="266"/>
      <c r="HKQ128" s="266"/>
      <c r="HKR128" s="266"/>
      <c r="HKS128" s="266"/>
      <c r="HKT128" s="266"/>
      <c r="HKU128" s="266"/>
      <c r="HKV128" s="266"/>
      <c r="HKW128" s="266"/>
      <c r="HKX128" s="266"/>
      <c r="HKY128" s="266"/>
      <c r="HKZ128" s="266"/>
      <c r="HLA128" s="266"/>
      <c r="HLB128" s="266"/>
      <c r="HLC128" s="266"/>
      <c r="HLD128" s="266"/>
      <c r="HLE128" s="266"/>
      <c r="HLF128" s="266"/>
      <c r="HLG128" s="266"/>
      <c r="HLH128" s="266"/>
      <c r="HLI128" s="266"/>
      <c r="HLJ128" s="266"/>
      <c r="HLK128" s="266"/>
      <c r="HLL128" s="266"/>
      <c r="HLM128" s="266"/>
      <c r="HLN128" s="266"/>
      <c r="HLO128" s="266"/>
      <c r="HLP128" s="266"/>
      <c r="HLQ128" s="266"/>
      <c r="HLR128" s="266"/>
      <c r="HLS128" s="266"/>
      <c r="HLT128" s="266"/>
      <c r="HLU128" s="266"/>
      <c r="HLV128" s="266"/>
      <c r="HLW128" s="266"/>
      <c r="HLX128" s="266"/>
      <c r="HLY128" s="266"/>
      <c r="HLZ128" s="266"/>
      <c r="HMA128" s="266"/>
      <c r="HMB128" s="266"/>
      <c r="HMC128" s="266"/>
      <c r="HMD128" s="266"/>
      <c r="HME128" s="266"/>
      <c r="HMF128" s="266"/>
      <c r="HMG128" s="266"/>
      <c r="HMH128" s="266"/>
      <c r="HMI128" s="266"/>
      <c r="HMJ128" s="266"/>
      <c r="HMK128" s="266"/>
      <c r="HML128" s="266"/>
      <c r="HMM128" s="266"/>
      <c r="HMN128" s="266"/>
      <c r="HMO128" s="266"/>
      <c r="HMP128" s="266"/>
      <c r="HMQ128" s="266"/>
      <c r="HMR128" s="266"/>
      <c r="HMS128" s="266"/>
      <c r="HMT128" s="266"/>
      <c r="HMU128" s="266"/>
      <c r="HMV128" s="266"/>
      <c r="HMW128" s="266"/>
      <c r="HMX128" s="266"/>
      <c r="HMY128" s="266"/>
      <c r="HMZ128" s="266"/>
      <c r="HNA128" s="266"/>
      <c r="HNB128" s="266"/>
      <c r="HNC128" s="266"/>
      <c r="HND128" s="266"/>
      <c r="HNE128" s="266"/>
      <c r="HNF128" s="266"/>
      <c r="HNG128" s="266"/>
      <c r="HNH128" s="266"/>
      <c r="HNI128" s="266"/>
      <c r="HNJ128" s="266"/>
      <c r="HNK128" s="266"/>
      <c r="HNL128" s="266"/>
      <c r="HNM128" s="266"/>
      <c r="HNN128" s="266"/>
      <c r="HNO128" s="266"/>
      <c r="HNP128" s="266"/>
      <c r="HNQ128" s="266"/>
      <c r="HNR128" s="266"/>
      <c r="HNS128" s="266"/>
      <c r="HNT128" s="266"/>
      <c r="HNU128" s="266"/>
      <c r="HNV128" s="266"/>
      <c r="HNW128" s="266"/>
      <c r="HNX128" s="266"/>
      <c r="HNY128" s="266"/>
      <c r="HNZ128" s="266"/>
      <c r="HOA128" s="266"/>
      <c r="HOB128" s="266"/>
      <c r="HOC128" s="266"/>
      <c r="HOD128" s="266"/>
      <c r="HOE128" s="266"/>
      <c r="HOF128" s="266"/>
      <c r="HOG128" s="266"/>
      <c r="HOH128" s="266"/>
      <c r="HOI128" s="266"/>
      <c r="HOJ128" s="266"/>
      <c r="HOK128" s="266"/>
      <c r="HOL128" s="266"/>
      <c r="HOM128" s="266"/>
      <c r="HON128" s="266"/>
      <c r="HOO128" s="266"/>
      <c r="HOP128" s="266"/>
      <c r="HOQ128" s="266"/>
      <c r="HOR128" s="266"/>
      <c r="HOS128" s="266"/>
      <c r="HOT128" s="266"/>
      <c r="HOU128" s="266"/>
      <c r="HOV128" s="266"/>
      <c r="HOW128" s="266"/>
      <c r="HOX128" s="266"/>
      <c r="HOY128" s="266"/>
      <c r="HOZ128" s="266"/>
      <c r="HPA128" s="266"/>
      <c r="HPB128" s="266"/>
      <c r="HPC128" s="266"/>
      <c r="HPD128" s="266"/>
      <c r="HPE128" s="266"/>
      <c r="HPF128" s="266"/>
      <c r="HPG128" s="266"/>
      <c r="HPH128" s="266"/>
      <c r="HPI128" s="266"/>
      <c r="HPJ128" s="266"/>
      <c r="HPK128" s="266"/>
      <c r="HPL128" s="266"/>
      <c r="HPM128" s="266"/>
      <c r="HPN128" s="266"/>
      <c r="HPO128" s="266"/>
      <c r="HPP128" s="266"/>
      <c r="HPQ128" s="266"/>
      <c r="HPR128" s="266"/>
      <c r="HPS128" s="266"/>
      <c r="HPT128" s="266"/>
      <c r="HPU128" s="266"/>
      <c r="HPV128" s="266"/>
      <c r="HPW128" s="266"/>
      <c r="HPX128" s="266"/>
      <c r="HPY128" s="266"/>
      <c r="HPZ128" s="266"/>
      <c r="HQA128" s="266"/>
      <c r="HQB128" s="266"/>
      <c r="HQC128" s="266"/>
      <c r="HQD128" s="266"/>
      <c r="HQE128" s="266"/>
      <c r="HQF128" s="266"/>
      <c r="HQG128" s="266"/>
      <c r="HQH128" s="266"/>
      <c r="HQI128" s="266"/>
      <c r="HQJ128" s="266"/>
      <c r="HQK128" s="266"/>
      <c r="HQL128" s="266"/>
      <c r="HQM128" s="266"/>
      <c r="HQN128" s="266"/>
      <c r="HQO128" s="266"/>
      <c r="HQP128" s="266"/>
      <c r="HQQ128" s="266"/>
      <c r="HQR128" s="266"/>
      <c r="HQS128" s="266"/>
      <c r="HQT128" s="266"/>
      <c r="HQU128" s="266"/>
      <c r="HQV128" s="266"/>
      <c r="HQW128" s="266"/>
      <c r="HQX128" s="266"/>
      <c r="HQY128" s="266"/>
      <c r="HQZ128" s="266"/>
      <c r="HRA128" s="266"/>
      <c r="HRB128" s="266"/>
      <c r="HRC128" s="266"/>
      <c r="HRD128" s="266"/>
      <c r="HRE128" s="266"/>
      <c r="HRF128" s="266"/>
      <c r="HRG128" s="266"/>
      <c r="HRH128" s="266"/>
      <c r="HRI128" s="266"/>
      <c r="HRJ128" s="266"/>
      <c r="HRK128" s="266"/>
      <c r="HRL128" s="266"/>
      <c r="HRM128" s="266"/>
      <c r="HRN128" s="266"/>
      <c r="HRO128" s="266"/>
      <c r="HRP128" s="266"/>
      <c r="HRQ128" s="266"/>
      <c r="HRR128" s="266"/>
      <c r="HRS128" s="266"/>
      <c r="HRT128" s="266"/>
      <c r="HRU128" s="266"/>
      <c r="HRV128" s="266"/>
      <c r="HRW128" s="266"/>
      <c r="HRX128" s="266"/>
      <c r="HRY128" s="266"/>
      <c r="HRZ128" s="266"/>
      <c r="HSA128" s="266"/>
      <c r="HSB128" s="266"/>
      <c r="HSC128" s="266"/>
      <c r="HSD128" s="266"/>
      <c r="HSE128" s="266"/>
      <c r="HSF128" s="266"/>
      <c r="HSG128" s="266"/>
      <c r="HSH128" s="266"/>
      <c r="HSI128" s="266"/>
      <c r="HSJ128" s="266"/>
      <c r="HSK128" s="266"/>
      <c r="HSL128" s="266"/>
      <c r="HSM128" s="266"/>
      <c r="HSN128" s="266"/>
      <c r="HSO128" s="266"/>
      <c r="HSP128" s="266"/>
      <c r="HSQ128" s="266"/>
      <c r="HSR128" s="266"/>
      <c r="HSS128" s="266"/>
      <c r="HST128" s="266"/>
      <c r="HSU128" s="266"/>
      <c r="HSV128" s="266"/>
      <c r="HSW128" s="266"/>
      <c r="HSX128" s="266"/>
      <c r="HSY128" s="266"/>
      <c r="HSZ128" s="266"/>
      <c r="HTA128" s="266"/>
      <c r="HTB128" s="266"/>
      <c r="HTC128" s="266"/>
      <c r="HTD128" s="266"/>
      <c r="HTE128" s="266"/>
      <c r="HTF128" s="266"/>
      <c r="HTG128" s="266"/>
      <c r="HTH128" s="266"/>
      <c r="HTI128" s="266"/>
      <c r="HTJ128" s="266"/>
      <c r="HTK128" s="266"/>
      <c r="HTL128" s="266"/>
      <c r="HTM128" s="266"/>
      <c r="HTN128" s="266"/>
      <c r="HTO128" s="266"/>
      <c r="HTP128" s="266"/>
      <c r="HTQ128" s="266"/>
      <c r="HTR128" s="266"/>
      <c r="HTS128" s="266"/>
      <c r="HTT128" s="266"/>
      <c r="HTU128" s="266"/>
      <c r="HTV128" s="266"/>
      <c r="HTW128" s="266"/>
      <c r="HTX128" s="266"/>
      <c r="HTY128" s="266"/>
      <c r="HTZ128" s="266"/>
      <c r="HUA128" s="266"/>
      <c r="HUB128" s="266"/>
      <c r="HUC128" s="266"/>
      <c r="HUD128" s="266"/>
      <c r="HUE128" s="266"/>
      <c r="HUF128" s="266"/>
      <c r="HUG128" s="266"/>
      <c r="HUH128" s="266"/>
      <c r="HUI128" s="266"/>
      <c r="HUJ128" s="266"/>
      <c r="HUK128" s="266"/>
      <c r="HUL128" s="266"/>
      <c r="HUM128" s="266"/>
      <c r="HUN128" s="266"/>
      <c r="HUO128" s="266"/>
      <c r="HUP128" s="266"/>
      <c r="HUQ128" s="266"/>
      <c r="HUR128" s="266"/>
      <c r="HUS128" s="266"/>
      <c r="HUT128" s="266"/>
      <c r="HUU128" s="266"/>
      <c r="HUV128" s="266"/>
      <c r="HUW128" s="266"/>
      <c r="HUX128" s="266"/>
      <c r="HUY128" s="266"/>
      <c r="HUZ128" s="266"/>
      <c r="HVA128" s="266"/>
      <c r="HVB128" s="266"/>
      <c r="HVC128" s="266"/>
      <c r="HVD128" s="266"/>
      <c r="HVE128" s="266"/>
      <c r="HVF128" s="266"/>
      <c r="HVG128" s="266"/>
      <c r="HVH128" s="266"/>
      <c r="HVI128" s="266"/>
      <c r="HVJ128" s="266"/>
      <c r="HVK128" s="266"/>
      <c r="HVL128" s="266"/>
      <c r="HVM128" s="266"/>
      <c r="HVN128" s="266"/>
      <c r="HVO128" s="266"/>
      <c r="HVP128" s="266"/>
      <c r="HVQ128" s="266"/>
      <c r="HVR128" s="266"/>
      <c r="HVS128" s="266"/>
      <c r="HVT128" s="266"/>
      <c r="HVU128" s="266"/>
      <c r="HVV128" s="266"/>
      <c r="HVW128" s="266"/>
      <c r="HVX128" s="266"/>
      <c r="HVY128" s="266"/>
      <c r="HVZ128" s="266"/>
      <c r="HWA128" s="266"/>
      <c r="HWB128" s="266"/>
      <c r="HWC128" s="266"/>
      <c r="HWD128" s="266"/>
      <c r="HWE128" s="266"/>
      <c r="HWF128" s="266"/>
      <c r="HWG128" s="266"/>
      <c r="HWH128" s="266"/>
      <c r="HWI128" s="266"/>
      <c r="HWJ128" s="266"/>
      <c r="HWK128" s="266"/>
      <c r="HWL128" s="266"/>
      <c r="HWM128" s="266"/>
      <c r="HWN128" s="266"/>
      <c r="HWO128" s="266"/>
      <c r="HWP128" s="266"/>
      <c r="HWQ128" s="266"/>
      <c r="HWR128" s="266"/>
      <c r="HWS128" s="266"/>
      <c r="HWT128" s="266"/>
      <c r="HWU128" s="266"/>
      <c r="HWV128" s="266"/>
      <c r="HWW128" s="266"/>
      <c r="HWX128" s="266"/>
      <c r="HWY128" s="266"/>
      <c r="HWZ128" s="266"/>
      <c r="HXA128" s="266"/>
      <c r="HXB128" s="266"/>
      <c r="HXC128" s="266"/>
      <c r="HXD128" s="266"/>
      <c r="HXE128" s="266"/>
      <c r="HXF128" s="266"/>
      <c r="HXG128" s="266"/>
      <c r="HXH128" s="266"/>
      <c r="HXI128" s="266"/>
      <c r="HXJ128" s="266"/>
      <c r="HXK128" s="266"/>
      <c r="HXL128" s="266"/>
      <c r="HXM128" s="266"/>
      <c r="HXN128" s="266"/>
      <c r="HXO128" s="266"/>
      <c r="HXP128" s="266"/>
      <c r="HXQ128" s="266"/>
      <c r="HXR128" s="266"/>
      <c r="HXS128" s="266"/>
      <c r="HXT128" s="266"/>
      <c r="HXU128" s="266"/>
      <c r="HXV128" s="266"/>
      <c r="HXW128" s="266"/>
      <c r="HXX128" s="266"/>
      <c r="HXY128" s="266"/>
      <c r="HXZ128" s="266"/>
      <c r="HYA128" s="266"/>
      <c r="HYB128" s="266"/>
      <c r="HYC128" s="266"/>
      <c r="HYD128" s="266"/>
      <c r="HYE128" s="266"/>
      <c r="HYF128" s="266"/>
      <c r="HYG128" s="266"/>
      <c r="HYH128" s="266"/>
      <c r="HYI128" s="266"/>
      <c r="HYJ128" s="266"/>
      <c r="HYK128" s="266"/>
      <c r="HYL128" s="266"/>
      <c r="HYM128" s="266"/>
      <c r="HYN128" s="266"/>
      <c r="HYO128" s="266"/>
      <c r="HYP128" s="266"/>
      <c r="HYQ128" s="266"/>
      <c r="HYR128" s="266"/>
      <c r="HYS128" s="266"/>
      <c r="HYT128" s="266"/>
      <c r="HYU128" s="266"/>
      <c r="HYV128" s="266"/>
      <c r="HYW128" s="266"/>
      <c r="HYX128" s="266"/>
      <c r="HYY128" s="266"/>
      <c r="HYZ128" s="266"/>
      <c r="HZA128" s="266"/>
      <c r="HZB128" s="266"/>
      <c r="HZC128" s="266"/>
      <c r="HZD128" s="266"/>
      <c r="HZE128" s="266"/>
      <c r="HZF128" s="266"/>
      <c r="HZG128" s="266"/>
      <c r="HZH128" s="266"/>
      <c r="HZI128" s="266"/>
      <c r="HZJ128" s="266"/>
      <c r="HZK128" s="266"/>
      <c r="HZL128" s="266"/>
      <c r="HZM128" s="266"/>
      <c r="HZN128" s="266"/>
      <c r="HZO128" s="266"/>
      <c r="HZP128" s="266"/>
      <c r="HZQ128" s="266"/>
      <c r="HZR128" s="266"/>
      <c r="HZS128" s="266"/>
      <c r="HZT128" s="266"/>
      <c r="HZU128" s="266"/>
      <c r="HZV128" s="266"/>
      <c r="HZW128" s="266"/>
      <c r="HZX128" s="266"/>
      <c r="HZY128" s="266"/>
      <c r="HZZ128" s="266"/>
      <c r="IAA128" s="266"/>
      <c r="IAB128" s="266"/>
      <c r="IAC128" s="266"/>
      <c r="IAD128" s="266"/>
      <c r="IAE128" s="266"/>
      <c r="IAF128" s="266"/>
      <c r="IAG128" s="266"/>
      <c r="IAH128" s="266"/>
      <c r="IAI128" s="266"/>
      <c r="IAJ128" s="266"/>
      <c r="IAK128" s="266"/>
      <c r="IAL128" s="266"/>
      <c r="IAM128" s="266"/>
      <c r="IAN128" s="266"/>
      <c r="IAO128" s="266"/>
      <c r="IAP128" s="266"/>
      <c r="IAQ128" s="266"/>
      <c r="IAR128" s="266"/>
      <c r="IAS128" s="266"/>
      <c r="IAT128" s="266"/>
      <c r="IAU128" s="266"/>
      <c r="IAV128" s="266"/>
      <c r="IAW128" s="266"/>
      <c r="IAX128" s="266"/>
      <c r="IAY128" s="266"/>
      <c r="IAZ128" s="266"/>
      <c r="IBA128" s="266"/>
      <c r="IBB128" s="266"/>
      <c r="IBC128" s="266"/>
      <c r="IBD128" s="266"/>
      <c r="IBE128" s="266"/>
      <c r="IBF128" s="266"/>
      <c r="IBG128" s="266"/>
      <c r="IBH128" s="266"/>
      <c r="IBI128" s="266"/>
      <c r="IBJ128" s="266"/>
      <c r="IBK128" s="266"/>
      <c r="IBL128" s="266"/>
      <c r="IBM128" s="266"/>
      <c r="IBN128" s="266"/>
      <c r="IBO128" s="266"/>
      <c r="IBP128" s="266"/>
      <c r="IBQ128" s="266"/>
      <c r="IBR128" s="266"/>
      <c r="IBS128" s="266"/>
      <c r="IBT128" s="266"/>
      <c r="IBU128" s="266"/>
      <c r="IBV128" s="266"/>
      <c r="IBW128" s="266"/>
      <c r="IBX128" s="266"/>
      <c r="IBY128" s="266"/>
      <c r="IBZ128" s="266"/>
      <c r="ICA128" s="266"/>
      <c r="ICB128" s="266"/>
      <c r="ICC128" s="266"/>
      <c r="ICD128" s="266"/>
      <c r="ICE128" s="266"/>
      <c r="ICF128" s="266"/>
      <c r="ICG128" s="266"/>
      <c r="ICH128" s="266"/>
      <c r="ICI128" s="266"/>
      <c r="ICJ128" s="266"/>
      <c r="ICK128" s="266"/>
      <c r="ICL128" s="266"/>
      <c r="ICM128" s="266"/>
      <c r="ICN128" s="266"/>
      <c r="ICO128" s="266"/>
      <c r="ICP128" s="266"/>
      <c r="ICQ128" s="266"/>
      <c r="ICR128" s="266"/>
      <c r="ICS128" s="266"/>
      <c r="ICT128" s="266"/>
      <c r="ICU128" s="266"/>
      <c r="ICV128" s="266"/>
      <c r="ICW128" s="266"/>
      <c r="ICX128" s="266"/>
      <c r="ICY128" s="266"/>
      <c r="ICZ128" s="266"/>
      <c r="IDA128" s="266"/>
      <c r="IDB128" s="266"/>
      <c r="IDC128" s="266"/>
      <c r="IDD128" s="266"/>
      <c r="IDE128" s="266"/>
      <c r="IDF128" s="266"/>
      <c r="IDG128" s="266"/>
      <c r="IDH128" s="266"/>
      <c r="IDI128" s="266"/>
      <c r="IDJ128" s="266"/>
      <c r="IDK128" s="266"/>
      <c r="IDL128" s="266"/>
      <c r="IDM128" s="266"/>
      <c r="IDN128" s="266"/>
      <c r="IDO128" s="266"/>
      <c r="IDP128" s="266"/>
      <c r="IDQ128" s="266"/>
      <c r="IDR128" s="266"/>
      <c r="IDS128" s="266"/>
      <c r="IDT128" s="266"/>
      <c r="IDU128" s="266"/>
      <c r="IDV128" s="266"/>
      <c r="IDW128" s="266"/>
      <c r="IDX128" s="266"/>
      <c r="IDY128" s="266"/>
      <c r="IDZ128" s="266"/>
      <c r="IEA128" s="266"/>
      <c r="IEB128" s="266"/>
      <c r="IEC128" s="266"/>
      <c r="IED128" s="266"/>
      <c r="IEE128" s="266"/>
      <c r="IEF128" s="266"/>
      <c r="IEG128" s="266"/>
      <c r="IEH128" s="266"/>
      <c r="IEI128" s="266"/>
      <c r="IEJ128" s="266"/>
      <c r="IEK128" s="266"/>
      <c r="IEL128" s="266"/>
      <c r="IEM128" s="266"/>
      <c r="IEN128" s="266"/>
      <c r="IEO128" s="266"/>
      <c r="IEP128" s="266"/>
      <c r="IEQ128" s="266"/>
      <c r="IER128" s="266"/>
      <c r="IES128" s="266"/>
      <c r="IET128" s="266"/>
      <c r="IEU128" s="266"/>
      <c r="IEV128" s="266"/>
      <c r="IEW128" s="266"/>
      <c r="IEX128" s="266"/>
      <c r="IEY128" s="266"/>
      <c r="IEZ128" s="266"/>
      <c r="IFA128" s="266"/>
      <c r="IFB128" s="266"/>
      <c r="IFC128" s="266"/>
      <c r="IFD128" s="266"/>
      <c r="IFE128" s="266"/>
      <c r="IFF128" s="266"/>
      <c r="IFG128" s="266"/>
      <c r="IFH128" s="266"/>
      <c r="IFI128" s="266"/>
      <c r="IFJ128" s="266"/>
      <c r="IFK128" s="266"/>
      <c r="IFL128" s="266"/>
      <c r="IFM128" s="266"/>
      <c r="IFN128" s="266"/>
      <c r="IFO128" s="266"/>
      <c r="IFP128" s="266"/>
      <c r="IFQ128" s="266"/>
      <c r="IFR128" s="266"/>
      <c r="IFS128" s="266"/>
      <c r="IFT128" s="266"/>
      <c r="IFU128" s="266"/>
      <c r="IFV128" s="266"/>
      <c r="IFW128" s="266"/>
      <c r="IFX128" s="266"/>
      <c r="IFY128" s="266"/>
      <c r="IFZ128" s="266"/>
      <c r="IGA128" s="266"/>
      <c r="IGB128" s="266"/>
      <c r="IGC128" s="266"/>
      <c r="IGD128" s="266"/>
      <c r="IGE128" s="266"/>
      <c r="IGF128" s="266"/>
      <c r="IGG128" s="266"/>
      <c r="IGH128" s="266"/>
      <c r="IGI128" s="266"/>
      <c r="IGJ128" s="266"/>
      <c r="IGK128" s="266"/>
      <c r="IGL128" s="266"/>
      <c r="IGM128" s="266"/>
      <c r="IGN128" s="266"/>
      <c r="IGO128" s="266"/>
      <c r="IGP128" s="266"/>
      <c r="IGQ128" s="266"/>
      <c r="IGR128" s="266"/>
      <c r="IGS128" s="266"/>
      <c r="IGT128" s="266"/>
      <c r="IGU128" s="266"/>
      <c r="IGV128" s="266"/>
      <c r="IGW128" s="266"/>
      <c r="IGX128" s="266"/>
      <c r="IGY128" s="266"/>
      <c r="IGZ128" s="266"/>
      <c r="IHA128" s="266"/>
      <c r="IHB128" s="266"/>
      <c r="IHC128" s="266"/>
      <c r="IHD128" s="266"/>
      <c r="IHE128" s="266"/>
      <c r="IHF128" s="266"/>
      <c r="IHG128" s="266"/>
      <c r="IHH128" s="266"/>
      <c r="IHI128" s="266"/>
      <c r="IHJ128" s="266"/>
      <c r="IHK128" s="266"/>
      <c r="IHL128" s="266"/>
      <c r="IHM128" s="266"/>
      <c r="IHN128" s="266"/>
      <c r="IHO128" s="266"/>
      <c r="IHP128" s="266"/>
      <c r="IHQ128" s="266"/>
      <c r="IHR128" s="266"/>
      <c r="IHS128" s="266"/>
      <c r="IHT128" s="266"/>
      <c r="IHU128" s="266"/>
      <c r="IHV128" s="266"/>
      <c r="IHW128" s="266"/>
      <c r="IHX128" s="266"/>
      <c r="IHY128" s="266"/>
      <c r="IHZ128" s="266"/>
      <c r="IIA128" s="266"/>
      <c r="IIB128" s="266"/>
      <c r="IIC128" s="266"/>
      <c r="IID128" s="266"/>
      <c r="IIE128" s="266"/>
      <c r="IIF128" s="266"/>
      <c r="IIG128" s="266"/>
      <c r="IIH128" s="266"/>
      <c r="III128" s="266"/>
      <c r="IIJ128" s="266"/>
      <c r="IIK128" s="266"/>
      <c r="IIL128" s="266"/>
      <c r="IIM128" s="266"/>
      <c r="IIN128" s="266"/>
      <c r="IIO128" s="266"/>
      <c r="IIP128" s="266"/>
      <c r="IIQ128" s="266"/>
      <c r="IIR128" s="266"/>
      <c r="IIS128" s="266"/>
      <c r="IIT128" s="266"/>
      <c r="IIU128" s="266"/>
      <c r="IIV128" s="266"/>
      <c r="IIW128" s="266"/>
      <c r="IIX128" s="266"/>
      <c r="IIY128" s="266"/>
      <c r="IIZ128" s="266"/>
      <c r="IJA128" s="266"/>
      <c r="IJB128" s="266"/>
      <c r="IJC128" s="266"/>
      <c r="IJD128" s="266"/>
      <c r="IJE128" s="266"/>
      <c r="IJF128" s="266"/>
      <c r="IJG128" s="266"/>
      <c r="IJH128" s="266"/>
      <c r="IJI128" s="266"/>
      <c r="IJJ128" s="266"/>
      <c r="IJK128" s="266"/>
      <c r="IJL128" s="266"/>
      <c r="IJM128" s="266"/>
      <c r="IJN128" s="266"/>
      <c r="IJO128" s="266"/>
      <c r="IJP128" s="266"/>
      <c r="IJQ128" s="266"/>
      <c r="IJR128" s="266"/>
      <c r="IJS128" s="266"/>
      <c r="IJT128" s="266"/>
      <c r="IJU128" s="266"/>
      <c r="IJV128" s="266"/>
      <c r="IJW128" s="266"/>
      <c r="IJX128" s="266"/>
      <c r="IJY128" s="266"/>
      <c r="IJZ128" s="266"/>
      <c r="IKA128" s="266"/>
      <c r="IKB128" s="266"/>
      <c r="IKC128" s="266"/>
      <c r="IKD128" s="266"/>
      <c r="IKE128" s="266"/>
      <c r="IKF128" s="266"/>
      <c r="IKG128" s="266"/>
      <c r="IKH128" s="266"/>
      <c r="IKI128" s="266"/>
      <c r="IKJ128" s="266"/>
      <c r="IKK128" s="266"/>
      <c r="IKL128" s="266"/>
      <c r="IKM128" s="266"/>
      <c r="IKN128" s="266"/>
      <c r="IKO128" s="266"/>
      <c r="IKP128" s="266"/>
      <c r="IKQ128" s="266"/>
      <c r="IKR128" s="266"/>
      <c r="IKS128" s="266"/>
      <c r="IKT128" s="266"/>
      <c r="IKU128" s="266"/>
      <c r="IKV128" s="266"/>
      <c r="IKW128" s="266"/>
      <c r="IKX128" s="266"/>
      <c r="IKY128" s="266"/>
      <c r="IKZ128" s="266"/>
      <c r="ILA128" s="266"/>
      <c r="ILB128" s="266"/>
      <c r="ILC128" s="266"/>
      <c r="ILD128" s="266"/>
      <c r="ILE128" s="266"/>
      <c r="ILF128" s="266"/>
      <c r="ILG128" s="266"/>
      <c r="ILH128" s="266"/>
      <c r="ILI128" s="266"/>
      <c r="ILJ128" s="266"/>
      <c r="ILK128" s="266"/>
      <c r="ILL128" s="266"/>
      <c r="ILM128" s="266"/>
      <c r="ILN128" s="266"/>
      <c r="ILO128" s="266"/>
      <c r="ILP128" s="266"/>
      <c r="ILQ128" s="266"/>
      <c r="ILR128" s="266"/>
      <c r="ILS128" s="266"/>
      <c r="ILT128" s="266"/>
      <c r="ILU128" s="266"/>
      <c r="ILV128" s="266"/>
      <c r="ILW128" s="266"/>
      <c r="ILX128" s="266"/>
      <c r="ILY128" s="266"/>
      <c r="ILZ128" s="266"/>
      <c r="IMA128" s="266"/>
      <c r="IMB128" s="266"/>
      <c r="IMC128" s="266"/>
      <c r="IMD128" s="266"/>
      <c r="IME128" s="266"/>
      <c r="IMF128" s="266"/>
      <c r="IMG128" s="266"/>
      <c r="IMH128" s="266"/>
      <c r="IMI128" s="266"/>
      <c r="IMJ128" s="266"/>
      <c r="IMK128" s="266"/>
      <c r="IML128" s="266"/>
      <c r="IMM128" s="266"/>
      <c r="IMN128" s="266"/>
      <c r="IMO128" s="266"/>
      <c r="IMP128" s="266"/>
      <c r="IMQ128" s="266"/>
      <c r="IMR128" s="266"/>
      <c r="IMS128" s="266"/>
      <c r="IMT128" s="266"/>
      <c r="IMU128" s="266"/>
      <c r="IMV128" s="266"/>
      <c r="IMW128" s="266"/>
      <c r="IMX128" s="266"/>
      <c r="IMY128" s="266"/>
      <c r="IMZ128" s="266"/>
      <c r="INA128" s="266"/>
      <c r="INB128" s="266"/>
      <c r="INC128" s="266"/>
      <c r="IND128" s="266"/>
      <c r="INE128" s="266"/>
      <c r="INF128" s="266"/>
      <c r="ING128" s="266"/>
      <c r="INH128" s="266"/>
      <c r="INI128" s="266"/>
      <c r="INJ128" s="266"/>
      <c r="INK128" s="266"/>
      <c r="INL128" s="266"/>
      <c r="INM128" s="266"/>
      <c r="INN128" s="266"/>
      <c r="INO128" s="266"/>
      <c r="INP128" s="266"/>
      <c r="INQ128" s="266"/>
      <c r="INR128" s="266"/>
      <c r="INS128" s="266"/>
      <c r="INT128" s="266"/>
      <c r="INU128" s="266"/>
      <c r="INV128" s="266"/>
      <c r="INW128" s="266"/>
      <c r="INX128" s="266"/>
      <c r="INY128" s="266"/>
      <c r="INZ128" s="266"/>
      <c r="IOA128" s="266"/>
      <c r="IOB128" s="266"/>
      <c r="IOC128" s="266"/>
      <c r="IOD128" s="266"/>
      <c r="IOE128" s="266"/>
      <c r="IOF128" s="266"/>
      <c r="IOG128" s="266"/>
      <c r="IOH128" s="266"/>
      <c r="IOI128" s="266"/>
      <c r="IOJ128" s="266"/>
      <c r="IOK128" s="266"/>
      <c r="IOL128" s="266"/>
      <c r="IOM128" s="266"/>
      <c r="ION128" s="266"/>
      <c r="IOO128" s="266"/>
      <c r="IOP128" s="266"/>
      <c r="IOQ128" s="266"/>
      <c r="IOR128" s="266"/>
      <c r="IOS128" s="266"/>
      <c r="IOT128" s="266"/>
      <c r="IOU128" s="266"/>
      <c r="IOV128" s="266"/>
      <c r="IOW128" s="266"/>
      <c r="IOX128" s="266"/>
      <c r="IOY128" s="266"/>
      <c r="IOZ128" s="266"/>
      <c r="IPA128" s="266"/>
      <c r="IPB128" s="266"/>
      <c r="IPC128" s="266"/>
      <c r="IPD128" s="266"/>
      <c r="IPE128" s="266"/>
      <c r="IPF128" s="266"/>
      <c r="IPG128" s="266"/>
      <c r="IPH128" s="266"/>
      <c r="IPI128" s="266"/>
      <c r="IPJ128" s="266"/>
      <c r="IPK128" s="266"/>
      <c r="IPL128" s="266"/>
      <c r="IPM128" s="266"/>
      <c r="IPN128" s="266"/>
      <c r="IPO128" s="266"/>
      <c r="IPP128" s="266"/>
      <c r="IPQ128" s="266"/>
      <c r="IPR128" s="266"/>
      <c r="IPS128" s="266"/>
      <c r="IPT128" s="266"/>
      <c r="IPU128" s="266"/>
      <c r="IPV128" s="266"/>
      <c r="IPW128" s="266"/>
      <c r="IPX128" s="266"/>
      <c r="IPY128" s="266"/>
      <c r="IPZ128" s="266"/>
      <c r="IQA128" s="266"/>
      <c r="IQB128" s="266"/>
      <c r="IQC128" s="266"/>
      <c r="IQD128" s="266"/>
      <c r="IQE128" s="266"/>
      <c r="IQF128" s="266"/>
      <c r="IQG128" s="266"/>
      <c r="IQH128" s="266"/>
      <c r="IQI128" s="266"/>
      <c r="IQJ128" s="266"/>
      <c r="IQK128" s="266"/>
      <c r="IQL128" s="266"/>
      <c r="IQM128" s="266"/>
      <c r="IQN128" s="266"/>
      <c r="IQO128" s="266"/>
      <c r="IQP128" s="266"/>
      <c r="IQQ128" s="266"/>
      <c r="IQR128" s="266"/>
      <c r="IQS128" s="266"/>
      <c r="IQT128" s="266"/>
      <c r="IQU128" s="266"/>
      <c r="IQV128" s="266"/>
      <c r="IQW128" s="266"/>
      <c r="IQX128" s="266"/>
      <c r="IQY128" s="266"/>
      <c r="IQZ128" s="266"/>
      <c r="IRA128" s="266"/>
      <c r="IRB128" s="266"/>
      <c r="IRC128" s="266"/>
      <c r="IRD128" s="266"/>
      <c r="IRE128" s="266"/>
      <c r="IRF128" s="266"/>
      <c r="IRG128" s="266"/>
      <c r="IRH128" s="266"/>
      <c r="IRI128" s="266"/>
      <c r="IRJ128" s="266"/>
      <c r="IRK128" s="266"/>
      <c r="IRL128" s="266"/>
      <c r="IRM128" s="266"/>
      <c r="IRN128" s="266"/>
      <c r="IRO128" s="266"/>
      <c r="IRP128" s="266"/>
      <c r="IRQ128" s="266"/>
      <c r="IRR128" s="266"/>
      <c r="IRS128" s="266"/>
      <c r="IRT128" s="266"/>
      <c r="IRU128" s="266"/>
      <c r="IRV128" s="266"/>
      <c r="IRW128" s="266"/>
      <c r="IRX128" s="266"/>
      <c r="IRY128" s="266"/>
      <c r="IRZ128" s="266"/>
      <c r="ISA128" s="266"/>
      <c r="ISB128" s="266"/>
      <c r="ISC128" s="266"/>
      <c r="ISD128" s="266"/>
      <c r="ISE128" s="266"/>
      <c r="ISF128" s="266"/>
      <c r="ISG128" s="266"/>
      <c r="ISH128" s="266"/>
      <c r="ISI128" s="266"/>
      <c r="ISJ128" s="266"/>
      <c r="ISK128" s="266"/>
      <c r="ISL128" s="266"/>
      <c r="ISM128" s="266"/>
      <c r="ISN128" s="266"/>
      <c r="ISO128" s="266"/>
      <c r="ISP128" s="266"/>
      <c r="ISQ128" s="266"/>
      <c r="ISR128" s="266"/>
      <c r="ISS128" s="266"/>
      <c r="IST128" s="266"/>
      <c r="ISU128" s="266"/>
      <c r="ISV128" s="266"/>
      <c r="ISW128" s="266"/>
      <c r="ISX128" s="266"/>
      <c r="ISY128" s="266"/>
      <c r="ISZ128" s="266"/>
      <c r="ITA128" s="266"/>
      <c r="ITB128" s="266"/>
      <c r="ITC128" s="266"/>
      <c r="ITD128" s="266"/>
      <c r="ITE128" s="266"/>
      <c r="ITF128" s="266"/>
      <c r="ITG128" s="266"/>
      <c r="ITH128" s="266"/>
      <c r="ITI128" s="266"/>
      <c r="ITJ128" s="266"/>
      <c r="ITK128" s="266"/>
      <c r="ITL128" s="266"/>
      <c r="ITM128" s="266"/>
      <c r="ITN128" s="266"/>
      <c r="ITO128" s="266"/>
      <c r="ITP128" s="266"/>
      <c r="ITQ128" s="266"/>
      <c r="ITR128" s="266"/>
      <c r="ITS128" s="266"/>
      <c r="ITT128" s="266"/>
      <c r="ITU128" s="266"/>
      <c r="ITV128" s="266"/>
      <c r="ITW128" s="266"/>
      <c r="ITX128" s="266"/>
      <c r="ITY128" s="266"/>
      <c r="ITZ128" s="266"/>
      <c r="IUA128" s="266"/>
      <c r="IUB128" s="266"/>
      <c r="IUC128" s="266"/>
      <c r="IUD128" s="266"/>
      <c r="IUE128" s="266"/>
      <c r="IUF128" s="266"/>
      <c r="IUG128" s="266"/>
      <c r="IUH128" s="266"/>
      <c r="IUI128" s="266"/>
      <c r="IUJ128" s="266"/>
      <c r="IUK128" s="266"/>
      <c r="IUL128" s="266"/>
      <c r="IUM128" s="266"/>
      <c r="IUN128" s="266"/>
      <c r="IUO128" s="266"/>
      <c r="IUP128" s="266"/>
      <c r="IUQ128" s="266"/>
      <c r="IUR128" s="266"/>
      <c r="IUS128" s="266"/>
      <c r="IUT128" s="266"/>
      <c r="IUU128" s="266"/>
      <c r="IUV128" s="266"/>
      <c r="IUW128" s="266"/>
      <c r="IUX128" s="266"/>
      <c r="IUY128" s="266"/>
      <c r="IUZ128" s="266"/>
      <c r="IVA128" s="266"/>
      <c r="IVB128" s="266"/>
      <c r="IVC128" s="266"/>
      <c r="IVD128" s="266"/>
      <c r="IVE128" s="266"/>
      <c r="IVF128" s="266"/>
      <c r="IVG128" s="266"/>
      <c r="IVH128" s="266"/>
      <c r="IVI128" s="266"/>
      <c r="IVJ128" s="266"/>
      <c r="IVK128" s="266"/>
      <c r="IVL128" s="266"/>
      <c r="IVM128" s="266"/>
      <c r="IVN128" s="266"/>
      <c r="IVO128" s="266"/>
      <c r="IVP128" s="266"/>
      <c r="IVQ128" s="266"/>
      <c r="IVR128" s="266"/>
      <c r="IVS128" s="266"/>
      <c r="IVT128" s="266"/>
      <c r="IVU128" s="266"/>
      <c r="IVV128" s="266"/>
      <c r="IVW128" s="266"/>
      <c r="IVX128" s="266"/>
      <c r="IVY128" s="266"/>
      <c r="IVZ128" s="266"/>
      <c r="IWA128" s="266"/>
      <c r="IWB128" s="266"/>
      <c r="IWC128" s="266"/>
      <c r="IWD128" s="266"/>
      <c r="IWE128" s="266"/>
      <c r="IWF128" s="266"/>
      <c r="IWG128" s="266"/>
      <c r="IWH128" s="266"/>
      <c r="IWI128" s="266"/>
      <c r="IWJ128" s="266"/>
      <c r="IWK128" s="266"/>
      <c r="IWL128" s="266"/>
      <c r="IWM128" s="266"/>
      <c r="IWN128" s="266"/>
      <c r="IWO128" s="266"/>
      <c r="IWP128" s="266"/>
      <c r="IWQ128" s="266"/>
      <c r="IWR128" s="266"/>
      <c r="IWS128" s="266"/>
      <c r="IWT128" s="266"/>
      <c r="IWU128" s="266"/>
      <c r="IWV128" s="266"/>
      <c r="IWW128" s="266"/>
      <c r="IWX128" s="266"/>
      <c r="IWY128" s="266"/>
      <c r="IWZ128" s="266"/>
      <c r="IXA128" s="266"/>
      <c r="IXB128" s="266"/>
      <c r="IXC128" s="266"/>
      <c r="IXD128" s="266"/>
      <c r="IXE128" s="266"/>
      <c r="IXF128" s="266"/>
      <c r="IXG128" s="266"/>
      <c r="IXH128" s="266"/>
      <c r="IXI128" s="266"/>
      <c r="IXJ128" s="266"/>
      <c r="IXK128" s="266"/>
      <c r="IXL128" s="266"/>
      <c r="IXM128" s="266"/>
      <c r="IXN128" s="266"/>
      <c r="IXO128" s="266"/>
      <c r="IXP128" s="266"/>
      <c r="IXQ128" s="266"/>
      <c r="IXR128" s="266"/>
      <c r="IXS128" s="266"/>
      <c r="IXT128" s="266"/>
      <c r="IXU128" s="266"/>
      <c r="IXV128" s="266"/>
      <c r="IXW128" s="266"/>
      <c r="IXX128" s="266"/>
      <c r="IXY128" s="266"/>
      <c r="IXZ128" s="266"/>
      <c r="IYA128" s="266"/>
      <c r="IYB128" s="266"/>
      <c r="IYC128" s="266"/>
      <c r="IYD128" s="266"/>
      <c r="IYE128" s="266"/>
      <c r="IYF128" s="266"/>
      <c r="IYG128" s="266"/>
      <c r="IYH128" s="266"/>
      <c r="IYI128" s="266"/>
      <c r="IYJ128" s="266"/>
      <c r="IYK128" s="266"/>
      <c r="IYL128" s="266"/>
      <c r="IYM128" s="266"/>
      <c r="IYN128" s="266"/>
      <c r="IYO128" s="266"/>
      <c r="IYP128" s="266"/>
      <c r="IYQ128" s="266"/>
      <c r="IYR128" s="266"/>
      <c r="IYS128" s="266"/>
      <c r="IYT128" s="266"/>
      <c r="IYU128" s="266"/>
      <c r="IYV128" s="266"/>
      <c r="IYW128" s="266"/>
      <c r="IYX128" s="266"/>
      <c r="IYY128" s="266"/>
      <c r="IYZ128" s="266"/>
      <c r="IZA128" s="266"/>
      <c r="IZB128" s="266"/>
      <c r="IZC128" s="266"/>
      <c r="IZD128" s="266"/>
      <c r="IZE128" s="266"/>
      <c r="IZF128" s="266"/>
      <c r="IZG128" s="266"/>
      <c r="IZH128" s="266"/>
      <c r="IZI128" s="266"/>
      <c r="IZJ128" s="266"/>
      <c r="IZK128" s="266"/>
      <c r="IZL128" s="266"/>
      <c r="IZM128" s="266"/>
      <c r="IZN128" s="266"/>
      <c r="IZO128" s="266"/>
      <c r="IZP128" s="266"/>
      <c r="IZQ128" s="266"/>
      <c r="IZR128" s="266"/>
      <c r="IZS128" s="266"/>
      <c r="IZT128" s="266"/>
      <c r="IZU128" s="266"/>
      <c r="IZV128" s="266"/>
      <c r="IZW128" s="266"/>
      <c r="IZX128" s="266"/>
      <c r="IZY128" s="266"/>
      <c r="IZZ128" s="266"/>
      <c r="JAA128" s="266"/>
      <c r="JAB128" s="266"/>
      <c r="JAC128" s="266"/>
      <c r="JAD128" s="266"/>
      <c r="JAE128" s="266"/>
      <c r="JAF128" s="266"/>
      <c r="JAG128" s="266"/>
      <c r="JAH128" s="266"/>
      <c r="JAI128" s="266"/>
      <c r="JAJ128" s="266"/>
      <c r="JAK128" s="266"/>
      <c r="JAL128" s="266"/>
      <c r="JAM128" s="266"/>
      <c r="JAN128" s="266"/>
      <c r="JAO128" s="266"/>
      <c r="JAP128" s="266"/>
      <c r="JAQ128" s="266"/>
      <c r="JAR128" s="266"/>
      <c r="JAS128" s="266"/>
      <c r="JAT128" s="266"/>
      <c r="JAU128" s="266"/>
      <c r="JAV128" s="266"/>
      <c r="JAW128" s="266"/>
      <c r="JAX128" s="266"/>
      <c r="JAY128" s="266"/>
      <c r="JAZ128" s="266"/>
      <c r="JBA128" s="266"/>
      <c r="JBB128" s="266"/>
      <c r="JBC128" s="266"/>
      <c r="JBD128" s="266"/>
      <c r="JBE128" s="266"/>
      <c r="JBF128" s="266"/>
      <c r="JBG128" s="266"/>
      <c r="JBH128" s="266"/>
      <c r="JBI128" s="266"/>
      <c r="JBJ128" s="266"/>
      <c r="JBK128" s="266"/>
      <c r="JBL128" s="266"/>
      <c r="JBM128" s="266"/>
      <c r="JBN128" s="266"/>
      <c r="JBO128" s="266"/>
      <c r="JBP128" s="266"/>
      <c r="JBQ128" s="266"/>
      <c r="JBR128" s="266"/>
      <c r="JBS128" s="266"/>
      <c r="JBT128" s="266"/>
      <c r="JBU128" s="266"/>
      <c r="JBV128" s="266"/>
      <c r="JBW128" s="266"/>
      <c r="JBX128" s="266"/>
      <c r="JBY128" s="266"/>
      <c r="JBZ128" s="266"/>
      <c r="JCA128" s="266"/>
      <c r="JCB128" s="266"/>
      <c r="JCC128" s="266"/>
      <c r="JCD128" s="266"/>
      <c r="JCE128" s="266"/>
      <c r="JCF128" s="266"/>
      <c r="JCG128" s="266"/>
      <c r="JCH128" s="266"/>
      <c r="JCI128" s="266"/>
      <c r="JCJ128" s="266"/>
      <c r="JCK128" s="266"/>
      <c r="JCL128" s="266"/>
      <c r="JCM128" s="266"/>
      <c r="JCN128" s="266"/>
      <c r="JCO128" s="266"/>
      <c r="JCP128" s="266"/>
      <c r="JCQ128" s="266"/>
      <c r="JCR128" s="266"/>
      <c r="JCS128" s="266"/>
      <c r="JCT128" s="266"/>
      <c r="JCU128" s="266"/>
      <c r="JCV128" s="266"/>
      <c r="JCW128" s="266"/>
      <c r="JCX128" s="266"/>
      <c r="JCY128" s="266"/>
      <c r="JCZ128" s="266"/>
      <c r="JDA128" s="266"/>
      <c r="JDB128" s="266"/>
      <c r="JDC128" s="266"/>
      <c r="JDD128" s="266"/>
      <c r="JDE128" s="266"/>
      <c r="JDF128" s="266"/>
      <c r="JDG128" s="266"/>
      <c r="JDH128" s="266"/>
      <c r="JDI128" s="266"/>
      <c r="JDJ128" s="266"/>
      <c r="JDK128" s="266"/>
      <c r="JDL128" s="266"/>
      <c r="JDM128" s="266"/>
      <c r="JDN128" s="266"/>
      <c r="JDO128" s="266"/>
      <c r="JDP128" s="266"/>
      <c r="JDQ128" s="266"/>
      <c r="JDR128" s="266"/>
      <c r="JDS128" s="266"/>
      <c r="JDT128" s="266"/>
      <c r="JDU128" s="266"/>
      <c r="JDV128" s="266"/>
      <c r="JDW128" s="266"/>
      <c r="JDX128" s="266"/>
      <c r="JDY128" s="266"/>
      <c r="JDZ128" s="266"/>
      <c r="JEA128" s="266"/>
      <c r="JEB128" s="266"/>
      <c r="JEC128" s="266"/>
      <c r="JED128" s="266"/>
      <c r="JEE128" s="266"/>
      <c r="JEF128" s="266"/>
      <c r="JEG128" s="266"/>
      <c r="JEH128" s="266"/>
      <c r="JEI128" s="266"/>
      <c r="JEJ128" s="266"/>
      <c r="JEK128" s="266"/>
      <c r="JEL128" s="266"/>
      <c r="JEM128" s="266"/>
      <c r="JEN128" s="266"/>
      <c r="JEO128" s="266"/>
      <c r="JEP128" s="266"/>
      <c r="JEQ128" s="266"/>
      <c r="JER128" s="266"/>
      <c r="JES128" s="266"/>
      <c r="JET128" s="266"/>
      <c r="JEU128" s="266"/>
      <c r="JEV128" s="266"/>
      <c r="JEW128" s="266"/>
      <c r="JEX128" s="266"/>
      <c r="JEY128" s="266"/>
      <c r="JEZ128" s="266"/>
      <c r="JFA128" s="266"/>
      <c r="JFB128" s="266"/>
      <c r="JFC128" s="266"/>
      <c r="JFD128" s="266"/>
      <c r="JFE128" s="266"/>
      <c r="JFF128" s="266"/>
      <c r="JFG128" s="266"/>
      <c r="JFH128" s="266"/>
      <c r="JFI128" s="266"/>
      <c r="JFJ128" s="266"/>
      <c r="JFK128" s="266"/>
      <c r="JFL128" s="266"/>
      <c r="JFM128" s="266"/>
      <c r="JFN128" s="266"/>
      <c r="JFO128" s="266"/>
      <c r="JFP128" s="266"/>
      <c r="JFQ128" s="266"/>
      <c r="JFR128" s="266"/>
      <c r="JFS128" s="266"/>
      <c r="JFT128" s="266"/>
      <c r="JFU128" s="266"/>
      <c r="JFV128" s="266"/>
      <c r="JFW128" s="266"/>
      <c r="JFX128" s="266"/>
      <c r="JFY128" s="266"/>
      <c r="JFZ128" s="266"/>
      <c r="JGA128" s="266"/>
      <c r="JGB128" s="266"/>
      <c r="JGC128" s="266"/>
      <c r="JGD128" s="266"/>
      <c r="JGE128" s="266"/>
      <c r="JGF128" s="266"/>
      <c r="JGG128" s="266"/>
      <c r="JGH128" s="266"/>
      <c r="JGI128" s="266"/>
      <c r="JGJ128" s="266"/>
      <c r="JGK128" s="266"/>
      <c r="JGL128" s="266"/>
      <c r="JGM128" s="266"/>
      <c r="JGN128" s="266"/>
      <c r="JGO128" s="266"/>
      <c r="JGP128" s="266"/>
      <c r="JGQ128" s="266"/>
      <c r="JGR128" s="266"/>
      <c r="JGS128" s="266"/>
      <c r="JGT128" s="266"/>
      <c r="JGU128" s="266"/>
      <c r="JGV128" s="266"/>
      <c r="JGW128" s="266"/>
      <c r="JGX128" s="266"/>
      <c r="JGY128" s="266"/>
      <c r="JGZ128" s="266"/>
      <c r="JHA128" s="266"/>
      <c r="JHB128" s="266"/>
      <c r="JHC128" s="266"/>
      <c r="JHD128" s="266"/>
      <c r="JHE128" s="266"/>
      <c r="JHF128" s="266"/>
      <c r="JHG128" s="266"/>
      <c r="JHH128" s="266"/>
      <c r="JHI128" s="266"/>
      <c r="JHJ128" s="266"/>
      <c r="JHK128" s="266"/>
      <c r="JHL128" s="266"/>
      <c r="JHM128" s="266"/>
      <c r="JHN128" s="266"/>
      <c r="JHO128" s="266"/>
      <c r="JHP128" s="266"/>
      <c r="JHQ128" s="266"/>
      <c r="JHR128" s="266"/>
      <c r="JHS128" s="266"/>
      <c r="JHT128" s="266"/>
      <c r="JHU128" s="266"/>
      <c r="JHV128" s="266"/>
      <c r="JHW128" s="266"/>
      <c r="JHX128" s="266"/>
      <c r="JHY128" s="266"/>
      <c r="JHZ128" s="266"/>
      <c r="JIA128" s="266"/>
      <c r="JIB128" s="266"/>
      <c r="JIC128" s="266"/>
      <c r="JID128" s="266"/>
      <c r="JIE128" s="266"/>
      <c r="JIF128" s="266"/>
      <c r="JIG128" s="266"/>
      <c r="JIH128" s="266"/>
      <c r="JII128" s="266"/>
      <c r="JIJ128" s="266"/>
      <c r="JIK128" s="266"/>
      <c r="JIL128" s="266"/>
      <c r="JIM128" s="266"/>
      <c r="JIN128" s="266"/>
      <c r="JIO128" s="266"/>
      <c r="JIP128" s="266"/>
      <c r="JIQ128" s="266"/>
      <c r="JIR128" s="266"/>
      <c r="JIS128" s="266"/>
      <c r="JIT128" s="266"/>
      <c r="JIU128" s="266"/>
      <c r="JIV128" s="266"/>
      <c r="JIW128" s="266"/>
      <c r="JIX128" s="266"/>
      <c r="JIY128" s="266"/>
      <c r="JIZ128" s="266"/>
      <c r="JJA128" s="266"/>
      <c r="JJB128" s="266"/>
      <c r="JJC128" s="266"/>
      <c r="JJD128" s="266"/>
      <c r="JJE128" s="266"/>
      <c r="JJF128" s="266"/>
      <c r="JJG128" s="266"/>
      <c r="JJH128" s="266"/>
      <c r="JJI128" s="266"/>
      <c r="JJJ128" s="266"/>
      <c r="JJK128" s="266"/>
      <c r="JJL128" s="266"/>
      <c r="JJM128" s="266"/>
      <c r="JJN128" s="266"/>
      <c r="JJO128" s="266"/>
      <c r="JJP128" s="266"/>
      <c r="JJQ128" s="266"/>
      <c r="JJR128" s="266"/>
      <c r="JJS128" s="266"/>
      <c r="JJT128" s="266"/>
      <c r="JJU128" s="266"/>
      <c r="JJV128" s="266"/>
      <c r="JJW128" s="266"/>
      <c r="JJX128" s="266"/>
      <c r="JJY128" s="266"/>
      <c r="JJZ128" s="266"/>
      <c r="JKA128" s="266"/>
      <c r="JKB128" s="266"/>
      <c r="JKC128" s="266"/>
      <c r="JKD128" s="266"/>
      <c r="JKE128" s="266"/>
      <c r="JKF128" s="266"/>
      <c r="JKG128" s="266"/>
      <c r="JKH128" s="266"/>
      <c r="JKI128" s="266"/>
      <c r="JKJ128" s="266"/>
      <c r="JKK128" s="266"/>
      <c r="JKL128" s="266"/>
      <c r="JKM128" s="266"/>
      <c r="JKN128" s="266"/>
      <c r="JKO128" s="266"/>
      <c r="JKP128" s="266"/>
      <c r="JKQ128" s="266"/>
      <c r="JKR128" s="266"/>
      <c r="JKS128" s="266"/>
      <c r="JKT128" s="266"/>
      <c r="JKU128" s="266"/>
      <c r="JKV128" s="266"/>
      <c r="JKW128" s="266"/>
      <c r="JKX128" s="266"/>
      <c r="JKY128" s="266"/>
      <c r="JKZ128" s="266"/>
      <c r="JLA128" s="266"/>
      <c r="JLB128" s="266"/>
      <c r="JLC128" s="266"/>
      <c r="JLD128" s="266"/>
      <c r="JLE128" s="266"/>
      <c r="JLF128" s="266"/>
      <c r="JLG128" s="266"/>
      <c r="JLH128" s="266"/>
      <c r="JLI128" s="266"/>
      <c r="JLJ128" s="266"/>
      <c r="JLK128" s="266"/>
      <c r="JLL128" s="266"/>
      <c r="JLM128" s="266"/>
      <c r="JLN128" s="266"/>
      <c r="JLO128" s="266"/>
      <c r="JLP128" s="266"/>
      <c r="JLQ128" s="266"/>
      <c r="JLR128" s="266"/>
      <c r="JLS128" s="266"/>
      <c r="JLT128" s="266"/>
      <c r="JLU128" s="266"/>
      <c r="JLV128" s="266"/>
      <c r="JLW128" s="266"/>
      <c r="JLX128" s="266"/>
      <c r="JLY128" s="266"/>
      <c r="JLZ128" s="266"/>
      <c r="JMA128" s="266"/>
      <c r="JMB128" s="266"/>
      <c r="JMC128" s="266"/>
      <c r="JMD128" s="266"/>
      <c r="JME128" s="266"/>
      <c r="JMF128" s="266"/>
      <c r="JMG128" s="266"/>
      <c r="JMH128" s="266"/>
      <c r="JMI128" s="266"/>
      <c r="JMJ128" s="266"/>
      <c r="JMK128" s="266"/>
      <c r="JML128" s="266"/>
      <c r="JMM128" s="266"/>
      <c r="JMN128" s="266"/>
      <c r="JMO128" s="266"/>
      <c r="JMP128" s="266"/>
      <c r="JMQ128" s="266"/>
      <c r="JMR128" s="266"/>
      <c r="JMS128" s="266"/>
      <c r="JMT128" s="266"/>
      <c r="JMU128" s="266"/>
      <c r="JMV128" s="266"/>
      <c r="JMW128" s="266"/>
      <c r="JMX128" s="266"/>
      <c r="JMY128" s="266"/>
      <c r="JMZ128" s="266"/>
      <c r="JNA128" s="266"/>
      <c r="JNB128" s="266"/>
      <c r="JNC128" s="266"/>
      <c r="JND128" s="266"/>
      <c r="JNE128" s="266"/>
      <c r="JNF128" s="266"/>
      <c r="JNG128" s="266"/>
      <c r="JNH128" s="266"/>
      <c r="JNI128" s="266"/>
      <c r="JNJ128" s="266"/>
      <c r="JNK128" s="266"/>
      <c r="JNL128" s="266"/>
      <c r="JNM128" s="266"/>
      <c r="JNN128" s="266"/>
      <c r="JNO128" s="266"/>
      <c r="JNP128" s="266"/>
      <c r="JNQ128" s="266"/>
      <c r="JNR128" s="266"/>
      <c r="JNS128" s="266"/>
      <c r="JNT128" s="266"/>
      <c r="JNU128" s="266"/>
      <c r="JNV128" s="266"/>
      <c r="JNW128" s="266"/>
      <c r="JNX128" s="266"/>
      <c r="JNY128" s="266"/>
      <c r="JNZ128" s="266"/>
      <c r="JOA128" s="266"/>
      <c r="JOB128" s="266"/>
      <c r="JOC128" s="266"/>
      <c r="JOD128" s="266"/>
      <c r="JOE128" s="266"/>
      <c r="JOF128" s="266"/>
      <c r="JOG128" s="266"/>
      <c r="JOH128" s="266"/>
      <c r="JOI128" s="266"/>
      <c r="JOJ128" s="266"/>
      <c r="JOK128" s="266"/>
      <c r="JOL128" s="266"/>
      <c r="JOM128" s="266"/>
      <c r="JON128" s="266"/>
      <c r="JOO128" s="266"/>
      <c r="JOP128" s="266"/>
      <c r="JOQ128" s="266"/>
      <c r="JOR128" s="266"/>
      <c r="JOS128" s="266"/>
      <c r="JOT128" s="266"/>
      <c r="JOU128" s="266"/>
      <c r="JOV128" s="266"/>
      <c r="JOW128" s="266"/>
      <c r="JOX128" s="266"/>
      <c r="JOY128" s="266"/>
      <c r="JOZ128" s="266"/>
      <c r="JPA128" s="266"/>
      <c r="JPB128" s="266"/>
      <c r="JPC128" s="266"/>
      <c r="JPD128" s="266"/>
      <c r="JPE128" s="266"/>
      <c r="JPF128" s="266"/>
      <c r="JPG128" s="266"/>
      <c r="JPH128" s="266"/>
      <c r="JPI128" s="266"/>
      <c r="JPJ128" s="266"/>
      <c r="JPK128" s="266"/>
      <c r="JPL128" s="266"/>
      <c r="JPM128" s="266"/>
      <c r="JPN128" s="266"/>
      <c r="JPO128" s="266"/>
      <c r="JPP128" s="266"/>
      <c r="JPQ128" s="266"/>
      <c r="JPR128" s="266"/>
      <c r="JPS128" s="266"/>
      <c r="JPT128" s="266"/>
      <c r="JPU128" s="266"/>
      <c r="JPV128" s="266"/>
      <c r="JPW128" s="266"/>
      <c r="JPX128" s="266"/>
      <c r="JPY128" s="266"/>
      <c r="JPZ128" s="266"/>
      <c r="JQA128" s="266"/>
      <c r="JQB128" s="266"/>
      <c r="JQC128" s="266"/>
      <c r="JQD128" s="266"/>
      <c r="JQE128" s="266"/>
      <c r="JQF128" s="266"/>
      <c r="JQG128" s="266"/>
      <c r="JQH128" s="266"/>
      <c r="JQI128" s="266"/>
      <c r="JQJ128" s="266"/>
      <c r="JQK128" s="266"/>
      <c r="JQL128" s="266"/>
      <c r="JQM128" s="266"/>
      <c r="JQN128" s="266"/>
      <c r="JQO128" s="266"/>
      <c r="JQP128" s="266"/>
      <c r="JQQ128" s="266"/>
      <c r="JQR128" s="266"/>
      <c r="JQS128" s="266"/>
      <c r="JQT128" s="266"/>
      <c r="JQU128" s="266"/>
      <c r="JQV128" s="266"/>
      <c r="JQW128" s="266"/>
      <c r="JQX128" s="266"/>
      <c r="JQY128" s="266"/>
      <c r="JQZ128" s="266"/>
      <c r="JRA128" s="266"/>
      <c r="JRB128" s="266"/>
      <c r="JRC128" s="266"/>
      <c r="JRD128" s="266"/>
      <c r="JRE128" s="266"/>
      <c r="JRF128" s="266"/>
      <c r="JRG128" s="266"/>
      <c r="JRH128" s="266"/>
      <c r="JRI128" s="266"/>
      <c r="JRJ128" s="266"/>
      <c r="JRK128" s="266"/>
      <c r="JRL128" s="266"/>
      <c r="JRM128" s="266"/>
      <c r="JRN128" s="266"/>
      <c r="JRO128" s="266"/>
      <c r="JRP128" s="266"/>
      <c r="JRQ128" s="266"/>
      <c r="JRR128" s="266"/>
      <c r="JRS128" s="266"/>
      <c r="JRT128" s="266"/>
      <c r="JRU128" s="266"/>
      <c r="JRV128" s="266"/>
      <c r="JRW128" s="266"/>
      <c r="JRX128" s="266"/>
      <c r="JRY128" s="266"/>
      <c r="JRZ128" s="266"/>
      <c r="JSA128" s="266"/>
      <c r="JSB128" s="266"/>
      <c r="JSC128" s="266"/>
      <c r="JSD128" s="266"/>
      <c r="JSE128" s="266"/>
      <c r="JSF128" s="266"/>
      <c r="JSG128" s="266"/>
      <c r="JSH128" s="266"/>
      <c r="JSI128" s="266"/>
      <c r="JSJ128" s="266"/>
      <c r="JSK128" s="266"/>
      <c r="JSL128" s="266"/>
      <c r="JSM128" s="266"/>
      <c r="JSN128" s="266"/>
      <c r="JSO128" s="266"/>
      <c r="JSP128" s="266"/>
      <c r="JSQ128" s="266"/>
      <c r="JSR128" s="266"/>
      <c r="JSS128" s="266"/>
      <c r="JST128" s="266"/>
      <c r="JSU128" s="266"/>
      <c r="JSV128" s="266"/>
      <c r="JSW128" s="266"/>
      <c r="JSX128" s="266"/>
      <c r="JSY128" s="266"/>
      <c r="JSZ128" s="266"/>
      <c r="JTA128" s="266"/>
      <c r="JTB128" s="266"/>
      <c r="JTC128" s="266"/>
      <c r="JTD128" s="266"/>
      <c r="JTE128" s="266"/>
      <c r="JTF128" s="266"/>
      <c r="JTG128" s="266"/>
      <c r="JTH128" s="266"/>
      <c r="JTI128" s="266"/>
      <c r="JTJ128" s="266"/>
      <c r="JTK128" s="266"/>
      <c r="JTL128" s="266"/>
      <c r="JTM128" s="266"/>
      <c r="JTN128" s="266"/>
      <c r="JTO128" s="266"/>
      <c r="JTP128" s="266"/>
      <c r="JTQ128" s="266"/>
      <c r="JTR128" s="266"/>
      <c r="JTS128" s="266"/>
      <c r="JTT128" s="266"/>
      <c r="JTU128" s="266"/>
      <c r="JTV128" s="266"/>
      <c r="JTW128" s="266"/>
      <c r="JTX128" s="266"/>
      <c r="JTY128" s="266"/>
      <c r="JTZ128" s="266"/>
      <c r="JUA128" s="266"/>
      <c r="JUB128" s="266"/>
      <c r="JUC128" s="266"/>
      <c r="JUD128" s="266"/>
      <c r="JUE128" s="266"/>
      <c r="JUF128" s="266"/>
      <c r="JUG128" s="266"/>
      <c r="JUH128" s="266"/>
      <c r="JUI128" s="266"/>
      <c r="JUJ128" s="266"/>
      <c r="JUK128" s="266"/>
      <c r="JUL128" s="266"/>
      <c r="JUM128" s="266"/>
      <c r="JUN128" s="266"/>
      <c r="JUO128" s="266"/>
      <c r="JUP128" s="266"/>
      <c r="JUQ128" s="266"/>
      <c r="JUR128" s="266"/>
      <c r="JUS128" s="266"/>
      <c r="JUT128" s="266"/>
      <c r="JUU128" s="266"/>
      <c r="JUV128" s="266"/>
      <c r="JUW128" s="266"/>
      <c r="JUX128" s="266"/>
      <c r="JUY128" s="266"/>
      <c r="JUZ128" s="266"/>
      <c r="JVA128" s="266"/>
      <c r="JVB128" s="266"/>
      <c r="JVC128" s="266"/>
      <c r="JVD128" s="266"/>
      <c r="JVE128" s="266"/>
      <c r="JVF128" s="266"/>
      <c r="JVG128" s="266"/>
      <c r="JVH128" s="266"/>
      <c r="JVI128" s="266"/>
      <c r="JVJ128" s="266"/>
      <c r="JVK128" s="266"/>
      <c r="JVL128" s="266"/>
      <c r="JVM128" s="266"/>
      <c r="JVN128" s="266"/>
      <c r="JVO128" s="266"/>
      <c r="JVP128" s="266"/>
      <c r="JVQ128" s="266"/>
      <c r="JVR128" s="266"/>
      <c r="JVS128" s="266"/>
      <c r="JVT128" s="266"/>
      <c r="JVU128" s="266"/>
      <c r="JVV128" s="266"/>
      <c r="JVW128" s="266"/>
      <c r="JVX128" s="266"/>
      <c r="JVY128" s="266"/>
      <c r="JVZ128" s="266"/>
      <c r="JWA128" s="266"/>
      <c r="JWB128" s="266"/>
      <c r="JWC128" s="266"/>
      <c r="JWD128" s="266"/>
      <c r="JWE128" s="266"/>
      <c r="JWF128" s="266"/>
      <c r="JWG128" s="266"/>
      <c r="JWH128" s="266"/>
      <c r="JWI128" s="266"/>
      <c r="JWJ128" s="266"/>
      <c r="JWK128" s="266"/>
      <c r="JWL128" s="266"/>
      <c r="JWM128" s="266"/>
      <c r="JWN128" s="266"/>
      <c r="JWO128" s="266"/>
      <c r="JWP128" s="266"/>
      <c r="JWQ128" s="266"/>
      <c r="JWR128" s="266"/>
      <c r="JWS128" s="266"/>
      <c r="JWT128" s="266"/>
      <c r="JWU128" s="266"/>
      <c r="JWV128" s="266"/>
      <c r="JWW128" s="266"/>
      <c r="JWX128" s="266"/>
      <c r="JWY128" s="266"/>
      <c r="JWZ128" s="266"/>
      <c r="JXA128" s="266"/>
      <c r="JXB128" s="266"/>
      <c r="JXC128" s="266"/>
      <c r="JXD128" s="266"/>
      <c r="JXE128" s="266"/>
      <c r="JXF128" s="266"/>
      <c r="JXG128" s="266"/>
      <c r="JXH128" s="266"/>
      <c r="JXI128" s="266"/>
      <c r="JXJ128" s="266"/>
      <c r="JXK128" s="266"/>
      <c r="JXL128" s="266"/>
      <c r="JXM128" s="266"/>
      <c r="JXN128" s="266"/>
      <c r="JXO128" s="266"/>
      <c r="JXP128" s="266"/>
      <c r="JXQ128" s="266"/>
      <c r="JXR128" s="266"/>
      <c r="JXS128" s="266"/>
      <c r="JXT128" s="266"/>
      <c r="JXU128" s="266"/>
      <c r="JXV128" s="266"/>
      <c r="JXW128" s="266"/>
      <c r="JXX128" s="266"/>
      <c r="JXY128" s="266"/>
      <c r="JXZ128" s="266"/>
      <c r="JYA128" s="266"/>
      <c r="JYB128" s="266"/>
      <c r="JYC128" s="266"/>
      <c r="JYD128" s="266"/>
      <c r="JYE128" s="266"/>
      <c r="JYF128" s="266"/>
      <c r="JYG128" s="266"/>
      <c r="JYH128" s="266"/>
      <c r="JYI128" s="266"/>
      <c r="JYJ128" s="266"/>
      <c r="JYK128" s="266"/>
      <c r="JYL128" s="266"/>
      <c r="JYM128" s="266"/>
      <c r="JYN128" s="266"/>
      <c r="JYO128" s="266"/>
      <c r="JYP128" s="266"/>
      <c r="JYQ128" s="266"/>
      <c r="JYR128" s="266"/>
      <c r="JYS128" s="266"/>
      <c r="JYT128" s="266"/>
      <c r="JYU128" s="266"/>
      <c r="JYV128" s="266"/>
      <c r="JYW128" s="266"/>
      <c r="JYX128" s="266"/>
      <c r="JYY128" s="266"/>
      <c r="JYZ128" s="266"/>
      <c r="JZA128" s="266"/>
      <c r="JZB128" s="266"/>
      <c r="JZC128" s="266"/>
      <c r="JZD128" s="266"/>
      <c r="JZE128" s="266"/>
      <c r="JZF128" s="266"/>
      <c r="JZG128" s="266"/>
      <c r="JZH128" s="266"/>
      <c r="JZI128" s="266"/>
      <c r="JZJ128" s="266"/>
      <c r="JZK128" s="266"/>
      <c r="JZL128" s="266"/>
      <c r="JZM128" s="266"/>
      <c r="JZN128" s="266"/>
      <c r="JZO128" s="266"/>
      <c r="JZP128" s="266"/>
      <c r="JZQ128" s="266"/>
      <c r="JZR128" s="266"/>
      <c r="JZS128" s="266"/>
      <c r="JZT128" s="266"/>
      <c r="JZU128" s="266"/>
      <c r="JZV128" s="266"/>
      <c r="JZW128" s="266"/>
      <c r="JZX128" s="266"/>
      <c r="JZY128" s="266"/>
      <c r="JZZ128" s="266"/>
      <c r="KAA128" s="266"/>
      <c r="KAB128" s="266"/>
      <c r="KAC128" s="266"/>
      <c r="KAD128" s="266"/>
      <c r="KAE128" s="266"/>
      <c r="KAF128" s="266"/>
      <c r="KAG128" s="266"/>
      <c r="KAH128" s="266"/>
      <c r="KAI128" s="266"/>
      <c r="KAJ128" s="266"/>
      <c r="KAK128" s="266"/>
      <c r="KAL128" s="266"/>
      <c r="KAM128" s="266"/>
      <c r="KAN128" s="266"/>
      <c r="KAO128" s="266"/>
      <c r="KAP128" s="266"/>
      <c r="KAQ128" s="266"/>
      <c r="KAR128" s="266"/>
      <c r="KAS128" s="266"/>
      <c r="KAT128" s="266"/>
      <c r="KAU128" s="266"/>
      <c r="KAV128" s="266"/>
      <c r="KAW128" s="266"/>
      <c r="KAX128" s="266"/>
      <c r="KAY128" s="266"/>
      <c r="KAZ128" s="266"/>
      <c r="KBA128" s="266"/>
      <c r="KBB128" s="266"/>
      <c r="KBC128" s="266"/>
      <c r="KBD128" s="266"/>
      <c r="KBE128" s="266"/>
      <c r="KBF128" s="266"/>
      <c r="KBG128" s="266"/>
      <c r="KBH128" s="266"/>
      <c r="KBI128" s="266"/>
      <c r="KBJ128" s="266"/>
      <c r="KBK128" s="266"/>
      <c r="KBL128" s="266"/>
      <c r="KBM128" s="266"/>
      <c r="KBN128" s="266"/>
      <c r="KBO128" s="266"/>
      <c r="KBP128" s="266"/>
      <c r="KBQ128" s="266"/>
      <c r="KBR128" s="266"/>
      <c r="KBS128" s="266"/>
      <c r="KBT128" s="266"/>
      <c r="KBU128" s="266"/>
      <c r="KBV128" s="266"/>
      <c r="KBW128" s="266"/>
      <c r="KBX128" s="266"/>
      <c r="KBY128" s="266"/>
      <c r="KBZ128" s="266"/>
      <c r="KCA128" s="266"/>
      <c r="KCB128" s="266"/>
      <c r="KCC128" s="266"/>
      <c r="KCD128" s="266"/>
      <c r="KCE128" s="266"/>
      <c r="KCF128" s="266"/>
      <c r="KCG128" s="266"/>
      <c r="KCH128" s="266"/>
      <c r="KCI128" s="266"/>
      <c r="KCJ128" s="266"/>
      <c r="KCK128" s="266"/>
      <c r="KCL128" s="266"/>
      <c r="KCM128" s="266"/>
      <c r="KCN128" s="266"/>
      <c r="KCO128" s="266"/>
      <c r="KCP128" s="266"/>
      <c r="KCQ128" s="266"/>
      <c r="KCR128" s="266"/>
      <c r="KCS128" s="266"/>
      <c r="KCT128" s="266"/>
      <c r="KCU128" s="266"/>
      <c r="KCV128" s="266"/>
      <c r="KCW128" s="266"/>
      <c r="KCX128" s="266"/>
      <c r="KCY128" s="266"/>
      <c r="KCZ128" s="266"/>
      <c r="KDA128" s="266"/>
      <c r="KDB128" s="266"/>
      <c r="KDC128" s="266"/>
      <c r="KDD128" s="266"/>
      <c r="KDE128" s="266"/>
      <c r="KDF128" s="266"/>
      <c r="KDG128" s="266"/>
      <c r="KDH128" s="266"/>
      <c r="KDI128" s="266"/>
      <c r="KDJ128" s="266"/>
      <c r="KDK128" s="266"/>
      <c r="KDL128" s="266"/>
      <c r="KDM128" s="266"/>
      <c r="KDN128" s="266"/>
      <c r="KDO128" s="266"/>
      <c r="KDP128" s="266"/>
      <c r="KDQ128" s="266"/>
      <c r="KDR128" s="266"/>
      <c r="KDS128" s="266"/>
      <c r="KDT128" s="266"/>
      <c r="KDU128" s="266"/>
      <c r="KDV128" s="266"/>
      <c r="KDW128" s="266"/>
      <c r="KDX128" s="266"/>
      <c r="KDY128" s="266"/>
      <c r="KDZ128" s="266"/>
      <c r="KEA128" s="266"/>
      <c r="KEB128" s="266"/>
      <c r="KEC128" s="266"/>
      <c r="KED128" s="266"/>
      <c r="KEE128" s="266"/>
      <c r="KEF128" s="266"/>
      <c r="KEG128" s="266"/>
      <c r="KEH128" s="266"/>
      <c r="KEI128" s="266"/>
      <c r="KEJ128" s="266"/>
      <c r="KEK128" s="266"/>
      <c r="KEL128" s="266"/>
      <c r="KEM128" s="266"/>
      <c r="KEN128" s="266"/>
      <c r="KEO128" s="266"/>
      <c r="KEP128" s="266"/>
      <c r="KEQ128" s="266"/>
      <c r="KER128" s="266"/>
      <c r="KES128" s="266"/>
      <c r="KET128" s="266"/>
      <c r="KEU128" s="266"/>
      <c r="KEV128" s="266"/>
      <c r="KEW128" s="266"/>
      <c r="KEX128" s="266"/>
      <c r="KEY128" s="266"/>
      <c r="KEZ128" s="266"/>
      <c r="KFA128" s="266"/>
      <c r="KFB128" s="266"/>
      <c r="KFC128" s="266"/>
      <c r="KFD128" s="266"/>
      <c r="KFE128" s="266"/>
      <c r="KFF128" s="266"/>
      <c r="KFG128" s="266"/>
      <c r="KFH128" s="266"/>
      <c r="KFI128" s="266"/>
      <c r="KFJ128" s="266"/>
      <c r="KFK128" s="266"/>
      <c r="KFL128" s="266"/>
      <c r="KFM128" s="266"/>
      <c r="KFN128" s="266"/>
      <c r="KFO128" s="266"/>
      <c r="KFP128" s="266"/>
      <c r="KFQ128" s="266"/>
      <c r="KFR128" s="266"/>
      <c r="KFS128" s="266"/>
      <c r="KFT128" s="266"/>
      <c r="KFU128" s="266"/>
      <c r="KFV128" s="266"/>
      <c r="KFW128" s="266"/>
      <c r="KFX128" s="266"/>
      <c r="KFY128" s="266"/>
      <c r="KFZ128" s="266"/>
      <c r="KGA128" s="266"/>
      <c r="KGB128" s="266"/>
      <c r="KGC128" s="266"/>
      <c r="KGD128" s="266"/>
      <c r="KGE128" s="266"/>
      <c r="KGF128" s="266"/>
      <c r="KGG128" s="266"/>
      <c r="KGH128" s="266"/>
      <c r="KGI128" s="266"/>
      <c r="KGJ128" s="266"/>
      <c r="KGK128" s="266"/>
      <c r="KGL128" s="266"/>
      <c r="KGM128" s="266"/>
      <c r="KGN128" s="266"/>
      <c r="KGO128" s="266"/>
      <c r="KGP128" s="266"/>
      <c r="KGQ128" s="266"/>
      <c r="KGR128" s="266"/>
      <c r="KGS128" s="266"/>
      <c r="KGT128" s="266"/>
      <c r="KGU128" s="266"/>
      <c r="KGV128" s="266"/>
      <c r="KGW128" s="266"/>
      <c r="KGX128" s="266"/>
      <c r="KGY128" s="266"/>
      <c r="KGZ128" s="266"/>
      <c r="KHA128" s="266"/>
      <c r="KHB128" s="266"/>
      <c r="KHC128" s="266"/>
      <c r="KHD128" s="266"/>
      <c r="KHE128" s="266"/>
      <c r="KHF128" s="266"/>
      <c r="KHG128" s="266"/>
      <c r="KHH128" s="266"/>
      <c r="KHI128" s="266"/>
      <c r="KHJ128" s="266"/>
      <c r="KHK128" s="266"/>
      <c r="KHL128" s="266"/>
      <c r="KHM128" s="266"/>
      <c r="KHN128" s="266"/>
      <c r="KHO128" s="266"/>
      <c r="KHP128" s="266"/>
      <c r="KHQ128" s="266"/>
      <c r="KHR128" s="266"/>
      <c r="KHS128" s="266"/>
      <c r="KHT128" s="266"/>
      <c r="KHU128" s="266"/>
      <c r="KHV128" s="266"/>
      <c r="KHW128" s="266"/>
      <c r="KHX128" s="266"/>
      <c r="KHY128" s="266"/>
      <c r="KHZ128" s="266"/>
      <c r="KIA128" s="266"/>
      <c r="KIB128" s="266"/>
      <c r="KIC128" s="266"/>
      <c r="KID128" s="266"/>
      <c r="KIE128" s="266"/>
      <c r="KIF128" s="266"/>
      <c r="KIG128" s="266"/>
      <c r="KIH128" s="266"/>
      <c r="KII128" s="266"/>
      <c r="KIJ128" s="266"/>
      <c r="KIK128" s="266"/>
      <c r="KIL128" s="266"/>
      <c r="KIM128" s="266"/>
      <c r="KIN128" s="266"/>
      <c r="KIO128" s="266"/>
      <c r="KIP128" s="266"/>
      <c r="KIQ128" s="266"/>
      <c r="KIR128" s="266"/>
      <c r="KIS128" s="266"/>
      <c r="KIT128" s="266"/>
      <c r="KIU128" s="266"/>
      <c r="KIV128" s="266"/>
      <c r="KIW128" s="266"/>
      <c r="KIX128" s="266"/>
      <c r="KIY128" s="266"/>
      <c r="KIZ128" s="266"/>
      <c r="KJA128" s="266"/>
      <c r="KJB128" s="266"/>
      <c r="KJC128" s="266"/>
      <c r="KJD128" s="266"/>
      <c r="KJE128" s="266"/>
      <c r="KJF128" s="266"/>
      <c r="KJG128" s="266"/>
      <c r="KJH128" s="266"/>
      <c r="KJI128" s="266"/>
      <c r="KJJ128" s="266"/>
      <c r="KJK128" s="266"/>
      <c r="KJL128" s="266"/>
      <c r="KJM128" s="266"/>
      <c r="KJN128" s="266"/>
      <c r="KJO128" s="266"/>
      <c r="KJP128" s="266"/>
      <c r="KJQ128" s="266"/>
      <c r="KJR128" s="266"/>
      <c r="KJS128" s="266"/>
      <c r="KJT128" s="266"/>
      <c r="KJU128" s="266"/>
      <c r="KJV128" s="266"/>
      <c r="KJW128" s="266"/>
      <c r="KJX128" s="266"/>
      <c r="KJY128" s="266"/>
      <c r="KJZ128" s="266"/>
      <c r="KKA128" s="266"/>
      <c r="KKB128" s="266"/>
      <c r="KKC128" s="266"/>
      <c r="KKD128" s="266"/>
      <c r="KKE128" s="266"/>
      <c r="KKF128" s="266"/>
      <c r="KKG128" s="266"/>
      <c r="KKH128" s="266"/>
      <c r="KKI128" s="266"/>
      <c r="KKJ128" s="266"/>
      <c r="KKK128" s="266"/>
      <c r="KKL128" s="266"/>
      <c r="KKM128" s="266"/>
      <c r="KKN128" s="266"/>
      <c r="KKO128" s="266"/>
      <c r="KKP128" s="266"/>
      <c r="KKQ128" s="266"/>
      <c r="KKR128" s="266"/>
      <c r="KKS128" s="266"/>
      <c r="KKT128" s="266"/>
      <c r="KKU128" s="266"/>
      <c r="KKV128" s="266"/>
      <c r="KKW128" s="266"/>
      <c r="KKX128" s="266"/>
      <c r="KKY128" s="266"/>
      <c r="KKZ128" s="266"/>
      <c r="KLA128" s="266"/>
      <c r="KLB128" s="266"/>
      <c r="KLC128" s="266"/>
      <c r="KLD128" s="266"/>
      <c r="KLE128" s="266"/>
      <c r="KLF128" s="266"/>
      <c r="KLG128" s="266"/>
      <c r="KLH128" s="266"/>
      <c r="KLI128" s="266"/>
      <c r="KLJ128" s="266"/>
      <c r="KLK128" s="266"/>
      <c r="KLL128" s="266"/>
      <c r="KLM128" s="266"/>
      <c r="KLN128" s="266"/>
      <c r="KLO128" s="266"/>
      <c r="KLP128" s="266"/>
      <c r="KLQ128" s="266"/>
      <c r="KLR128" s="266"/>
      <c r="KLS128" s="266"/>
      <c r="KLT128" s="266"/>
      <c r="KLU128" s="266"/>
      <c r="KLV128" s="266"/>
      <c r="KLW128" s="266"/>
      <c r="KLX128" s="266"/>
      <c r="KLY128" s="266"/>
      <c r="KLZ128" s="266"/>
      <c r="KMA128" s="266"/>
      <c r="KMB128" s="266"/>
      <c r="KMC128" s="266"/>
      <c r="KMD128" s="266"/>
      <c r="KME128" s="266"/>
      <c r="KMF128" s="266"/>
      <c r="KMG128" s="266"/>
      <c r="KMH128" s="266"/>
      <c r="KMI128" s="266"/>
      <c r="KMJ128" s="266"/>
      <c r="KMK128" s="266"/>
      <c r="KML128" s="266"/>
      <c r="KMM128" s="266"/>
      <c r="KMN128" s="266"/>
      <c r="KMO128" s="266"/>
      <c r="KMP128" s="266"/>
      <c r="KMQ128" s="266"/>
      <c r="KMR128" s="266"/>
      <c r="KMS128" s="266"/>
      <c r="KMT128" s="266"/>
      <c r="KMU128" s="266"/>
      <c r="KMV128" s="266"/>
      <c r="KMW128" s="266"/>
      <c r="KMX128" s="266"/>
      <c r="KMY128" s="266"/>
      <c r="KMZ128" s="266"/>
      <c r="KNA128" s="266"/>
      <c r="KNB128" s="266"/>
      <c r="KNC128" s="266"/>
      <c r="KND128" s="266"/>
      <c r="KNE128" s="266"/>
      <c r="KNF128" s="266"/>
      <c r="KNG128" s="266"/>
      <c r="KNH128" s="266"/>
      <c r="KNI128" s="266"/>
      <c r="KNJ128" s="266"/>
      <c r="KNK128" s="266"/>
      <c r="KNL128" s="266"/>
      <c r="KNM128" s="266"/>
      <c r="KNN128" s="266"/>
      <c r="KNO128" s="266"/>
      <c r="KNP128" s="266"/>
      <c r="KNQ128" s="266"/>
      <c r="KNR128" s="266"/>
      <c r="KNS128" s="266"/>
      <c r="KNT128" s="266"/>
      <c r="KNU128" s="266"/>
      <c r="KNV128" s="266"/>
      <c r="KNW128" s="266"/>
      <c r="KNX128" s="266"/>
      <c r="KNY128" s="266"/>
      <c r="KNZ128" s="266"/>
      <c r="KOA128" s="266"/>
      <c r="KOB128" s="266"/>
      <c r="KOC128" s="266"/>
      <c r="KOD128" s="266"/>
      <c r="KOE128" s="266"/>
      <c r="KOF128" s="266"/>
      <c r="KOG128" s="266"/>
      <c r="KOH128" s="266"/>
      <c r="KOI128" s="266"/>
      <c r="KOJ128" s="266"/>
      <c r="KOK128" s="266"/>
      <c r="KOL128" s="266"/>
      <c r="KOM128" s="266"/>
      <c r="KON128" s="266"/>
      <c r="KOO128" s="266"/>
      <c r="KOP128" s="266"/>
      <c r="KOQ128" s="266"/>
      <c r="KOR128" s="266"/>
      <c r="KOS128" s="266"/>
      <c r="KOT128" s="266"/>
      <c r="KOU128" s="266"/>
      <c r="KOV128" s="266"/>
      <c r="KOW128" s="266"/>
      <c r="KOX128" s="266"/>
      <c r="KOY128" s="266"/>
      <c r="KOZ128" s="266"/>
      <c r="KPA128" s="266"/>
      <c r="KPB128" s="266"/>
      <c r="KPC128" s="266"/>
      <c r="KPD128" s="266"/>
      <c r="KPE128" s="266"/>
      <c r="KPF128" s="266"/>
      <c r="KPG128" s="266"/>
      <c r="KPH128" s="266"/>
      <c r="KPI128" s="266"/>
      <c r="KPJ128" s="266"/>
      <c r="KPK128" s="266"/>
      <c r="KPL128" s="266"/>
      <c r="KPM128" s="266"/>
      <c r="KPN128" s="266"/>
      <c r="KPO128" s="266"/>
      <c r="KPP128" s="266"/>
      <c r="KPQ128" s="266"/>
      <c r="KPR128" s="266"/>
      <c r="KPS128" s="266"/>
      <c r="KPT128" s="266"/>
      <c r="KPU128" s="266"/>
      <c r="KPV128" s="266"/>
      <c r="KPW128" s="266"/>
      <c r="KPX128" s="266"/>
      <c r="KPY128" s="266"/>
      <c r="KPZ128" s="266"/>
      <c r="KQA128" s="266"/>
      <c r="KQB128" s="266"/>
      <c r="KQC128" s="266"/>
      <c r="KQD128" s="266"/>
      <c r="KQE128" s="266"/>
      <c r="KQF128" s="266"/>
      <c r="KQG128" s="266"/>
      <c r="KQH128" s="266"/>
      <c r="KQI128" s="266"/>
      <c r="KQJ128" s="266"/>
      <c r="KQK128" s="266"/>
      <c r="KQL128" s="266"/>
      <c r="KQM128" s="266"/>
      <c r="KQN128" s="266"/>
      <c r="KQO128" s="266"/>
      <c r="KQP128" s="266"/>
      <c r="KQQ128" s="266"/>
      <c r="KQR128" s="266"/>
      <c r="KQS128" s="266"/>
      <c r="KQT128" s="266"/>
      <c r="KQU128" s="266"/>
      <c r="KQV128" s="266"/>
      <c r="KQW128" s="266"/>
      <c r="KQX128" s="266"/>
      <c r="KQY128" s="266"/>
      <c r="KQZ128" s="266"/>
      <c r="KRA128" s="266"/>
      <c r="KRB128" s="266"/>
      <c r="KRC128" s="266"/>
      <c r="KRD128" s="266"/>
      <c r="KRE128" s="266"/>
      <c r="KRF128" s="266"/>
      <c r="KRG128" s="266"/>
      <c r="KRH128" s="266"/>
      <c r="KRI128" s="266"/>
      <c r="KRJ128" s="266"/>
      <c r="KRK128" s="266"/>
      <c r="KRL128" s="266"/>
      <c r="KRM128" s="266"/>
      <c r="KRN128" s="266"/>
      <c r="KRO128" s="266"/>
      <c r="KRP128" s="266"/>
      <c r="KRQ128" s="266"/>
      <c r="KRR128" s="266"/>
      <c r="KRS128" s="266"/>
      <c r="KRT128" s="266"/>
      <c r="KRU128" s="266"/>
      <c r="KRV128" s="266"/>
      <c r="KRW128" s="266"/>
      <c r="KRX128" s="266"/>
      <c r="KRY128" s="266"/>
      <c r="KRZ128" s="266"/>
      <c r="KSA128" s="266"/>
      <c r="KSB128" s="266"/>
      <c r="KSC128" s="266"/>
      <c r="KSD128" s="266"/>
      <c r="KSE128" s="266"/>
      <c r="KSF128" s="266"/>
      <c r="KSG128" s="266"/>
      <c r="KSH128" s="266"/>
      <c r="KSI128" s="266"/>
      <c r="KSJ128" s="266"/>
      <c r="KSK128" s="266"/>
      <c r="KSL128" s="266"/>
      <c r="KSM128" s="266"/>
      <c r="KSN128" s="266"/>
      <c r="KSO128" s="266"/>
      <c r="KSP128" s="266"/>
      <c r="KSQ128" s="266"/>
      <c r="KSR128" s="266"/>
      <c r="KSS128" s="266"/>
      <c r="KST128" s="266"/>
      <c r="KSU128" s="266"/>
      <c r="KSV128" s="266"/>
      <c r="KSW128" s="266"/>
      <c r="KSX128" s="266"/>
      <c r="KSY128" s="266"/>
      <c r="KSZ128" s="266"/>
      <c r="KTA128" s="266"/>
      <c r="KTB128" s="266"/>
      <c r="KTC128" s="266"/>
      <c r="KTD128" s="266"/>
      <c r="KTE128" s="266"/>
      <c r="KTF128" s="266"/>
      <c r="KTG128" s="266"/>
      <c r="KTH128" s="266"/>
      <c r="KTI128" s="266"/>
      <c r="KTJ128" s="266"/>
      <c r="KTK128" s="266"/>
      <c r="KTL128" s="266"/>
      <c r="KTM128" s="266"/>
      <c r="KTN128" s="266"/>
      <c r="KTO128" s="266"/>
      <c r="KTP128" s="266"/>
      <c r="KTQ128" s="266"/>
      <c r="KTR128" s="266"/>
      <c r="KTS128" s="266"/>
      <c r="KTT128" s="266"/>
      <c r="KTU128" s="266"/>
      <c r="KTV128" s="266"/>
      <c r="KTW128" s="266"/>
      <c r="KTX128" s="266"/>
      <c r="KTY128" s="266"/>
      <c r="KTZ128" s="266"/>
      <c r="KUA128" s="266"/>
      <c r="KUB128" s="266"/>
      <c r="KUC128" s="266"/>
      <c r="KUD128" s="266"/>
      <c r="KUE128" s="266"/>
      <c r="KUF128" s="266"/>
      <c r="KUG128" s="266"/>
      <c r="KUH128" s="266"/>
      <c r="KUI128" s="266"/>
      <c r="KUJ128" s="266"/>
      <c r="KUK128" s="266"/>
      <c r="KUL128" s="266"/>
      <c r="KUM128" s="266"/>
      <c r="KUN128" s="266"/>
      <c r="KUO128" s="266"/>
      <c r="KUP128" s="266"/>
      <c r="KUQ128" s="266"/>
      <c r="KUR128" s="266"/>
      <c r="KUS128" s="266"/>
      <c r="KUT128" s="266"/>
      <c r="KUU128" s="266"/>
      <c r="KUV128" s="266"/>
      <c r="KUW128" s="266"/>
      <c r="KUX128" s="266"/>
      <c r="KUY128" s="266"/>
      <c r="KUZ128" s="266"/>
      <c r="KVA128" s="266"/>
      <c r="KVB128" s="266"/>
      <c r="KVC128" s="266"/>
      <c r="KVD128" s="266"/>
      <c r="KVE128" s="266"/>
      <c r="KVF128" s="266"/>
      <c r="KVG128" s="266"/>
      <c r="KVH128" s="266"/>
      <c r="KVI128" s="266"/>
      <c r="KVJ128" s="266"/>
      <c r="KVK128" s="266"/>
      <c r="KVL128" s="266"/>
      <c r="KVM128" s="266"/>
      <c r="KVN128" s="266"/>
      <c r="KVO128" s="266"/>
      <c r="KVP128" s="266"/>
      <c r="KVQ128" s="266"/>
      <c r="KVR128" s="266"/>
      <c r="KVS128" s="266"/>
      <c r="KVT128" s="266"/>
      <c r="KVU128" s="266"/>
      <c r="KVV128" s="266"/>
      <c r="KVW128" s="266"/>
      <c r="KVX128" s="266"/>
      <c r="KVY128" s="266"/>
      <c r="KVZ128" s="266"/>
      <c r="KWA128" s="266"/>
      <c r="KWB128" s="266"/>
      <c r="KWC128" s="266"/>
      <c r="KWD128" s="266"/>
      <c r="KWE128" s="266"/>
      <c r="KWF128" s="266"/>
      <c r="KWG128" s="266"/>
      <c r="KWH128" s="266"/>
      <c r="KWI128" s="266"/>
      <c r="KWJ128" s="266"/>
      <c r="KWK128" s="266"/>
      <c r="KWL128" s="266"/>
      <c r="KWM128" s="266"/>
      <c r="KWN128" s="266"/>
      <c r="KWO128" s="266"/>
      <c r="KWP128" s="266"/>
      <c r="KWQ128" s="266"/>
      <c r="KWR128" s="266"/>
      <c r="KWS128" s="266"/>
      <c r="KWT128" s="266"/>
      <c r="KWU128" s="266"/>
      <c r="KWV128" s="266"/>
      <c r="KWW128" s="266"/>
      <c r="KWX128" s="266"/>
      <c r="KWY128" s="266"/>
      <c r="KWZ128" s="266"/>
      <c r="KXA128" s="266"/>
      <c r="KXB128" s="266"/>
      <c r="KXC128" s="266"/>
      <c r="KXD128" s="266"/>
      <c r="KXE128" s="266"/>
      <c r="KXF128" s="266"/>
      <c r="KXG128" s="266"/>
      <c r="KXH128" s="266"/>
      <c r="KXI128" s="266"/>
      <c r="KXJ128" s="266"/>
      <c r="KXK128" s="266"/>
      <c r="KXL128" s="266"/>
      <c r="KXM128" s="266"/>
      <c r="KXN128" s="266"/>
      <c r="KXO128" s="266"/>
      <c r="KXP128" s="266"/>
      <c r="KXQ128" s="266"/>
      <c r="KXR128" s="266"/>
      <c r="KXS128" s="266"/>
      <c r="KXT128" s="266"/>
      <c r="KXU128" s="266"/>
      <c r="KXV128" s="266"/>
      <c r="KXW128" s="266"/>
      <c r="KXX128" s="266"/>
      <c r="KXY128" s="266"/>
      <c r="KXZ128" s="266"/>
      <c r="KYA128" s="266"/>
      <c r="KYB128" s="266"/>
      <c r="KYC128" s="266"/>
      <c r="KYD128" s="266"/>
      <c r="KYE128" s="266"/>
      <c r="KYF128" s="266"/>
      <c r="KYG128" s="266"/>
      <c r="KYH128" s="266"/>
      <c r="KYI128" s="266"/>
      <c r="KYJ128" s="266"/>
      <c r="KYK128" s="266"/>
      <c r="KYL128" s="266"/>
      <c r="KYM128" s="266"/>
      <c r="KYN128" s="266"/>
      <c r="KYO128" s="266"/>
      <c r="KYP128" s="266"/>
      <c r="KYQ128" s="266"/>
      <c r="KYR128" s="266"/>
      <c r="KYS128" s="266"/>
      <c r="KYT128" s="266"/>
      <c r="KYU128" s="266"/>
      <c r="KYV128" s="266"/>
      <c r="KYW128" s="266"/>
      <c r="KYX128" s="266"/>
      <c r="KYY128" s="266"/>
      <c r="KYZ128" s="266"/>
      <c r="KZA128" s="266"/>
      <c r="KZB128" s="266"/>
      <c r="KZC128" s="266"/>
      <c r="KZD128" s="266"/>
      <c r="KZE128" s="266"/>
      <c r="KZF128" s="266"/>
      <c r="KZG128" s="266"/>
      <c r="KZH128" s="266"/>
      <c r="KZI128" s="266"/>
      <c r="KZJ128" s="266"/>
      <c r="KZK128" s="266"/>
      <c r="KZL128" s="266"/>
      <c r="KZM128" s="266"/>
      <c r="KZN128" s="266"/>
      <c r="KZO128" s="266"/>
      <c r="KZP128" s="266"/>
      <c r="KZQ128" s="266"/>
      <c r="KZR128" s="266"/>
      <c r="KZS128" s="266"/>
      <c r="KZT128" s="266"/>
      <c r="KZU128" s="266"/>
      <c r="KZV128" s="266"/>
      <c r="KZW128" s="266"/>
      <c r="KZX128" s="266"/>
      <c r="KZY128" s="266"/>
      <c r="KZZ128" s="266"/>
      <c r="LAA128" s="266"/>
      <c r="LAB128" s="266"/>
      <c r="LAC128" s="266"/>
      <c r="LAD128" s="266"/>
      <c r="LAE128" s="266"/>
      <c r="LAF128" s="266"/>
      <c r="LAG128" s="266"/>
      <c r="LAH128" s="266"/>
      <c r="LAI128" s="266"/>
      <c r="LAJ128" s="266"/>
      <c r="LAK128" s="266"/>
      <c r="LAL128" s="266"/>
      <c r="LAM128" s="266"/>
      <c r="LAN128" s="266"/>
      <c r="LAO128" s="266"/>
      <c r="LAP128" s="266"/>
      <c r="LAQ128" s="266"/>
      <c r="LAR128" s="266"/>
      <c r="LAS128" s="266"/>
      <c r="LAT128" s="266"/>
      <c r="LAU128" s="266"/>
      <c r="LAV128" s="266"/>
      <c r="LAW128" s="266"/>
      <c r="LAX128" s="266"/>
      <c r="LAY128" s="266"/>
      <c r="LAZ128" s="266"/>
      <c r="LBA128" s="266"/>
      <c r="LBB128" s="266"/>
      <c r="LBC128" s="266"/>
      <c r="LBD128" s="266"/>
      <c r="LBE128" s="266"/>
      <c r="LBF128" s="266"/>
      <c r="LBG128" s="266"/>
      <c r="LBH128" s="266"/>
      <c r="LBI128" s="266"/>
      <c r="LBJ128" s="266"/>
      <c r="LBK128" s="266"/>
      <c r="LBL128" s="266"/>
      <c r="LBM128" s="266"/>
      <c r="LBN128" s="266"/>
      <c r="LBO128" s="266"/>
      <c r="LBP128" s="266"/>
      <c r="LBQ128" s="266"/>
      <c r="LBR128" s="266"/>
      <c r="LBS128" s="266"/>
      <c r="LBT128" s="266"/>
      <c r="LBU128" s="266"/>
      <c r="LBV128" s="266"/>
      <c r="LBW128" s="266"/>
      <c r="LBX128" s="266"/>
      <c r="LBY128" s="266"/>
      <c r="LBZ128" s="266"/>
      <c r="LCA128" s="266"/>
      <c r="LCB128" s="266"/>
      <c r="LCC128" s="266"/>
      <c r="LCD128" s="266"/>
      <c r="LCE128" s="266"/>
      <c r="LCF128" s="266"/>
      <c r="LCG128" s="266"/>
      <c r="LCH128" s="266"/>
      <c r="LCI128" s="266"/>
      <c r="LCJ128" s="266"/>
      <c r="LCK128" s="266"/>
      <c r="LCL128" s="266"/>
      <c r="LCM128" s="266"/>
      <c r="LCN128" s="266"/>
      <c r="LCO128" s="266"/>
      <c r="LCP128" s="266"/>
      <c r="LCQ128" s="266"/>
      <c r="LCR128" s="266"/>
      <c r="LCS128" s="266"/>
      <c r="LCT128" s="266"/>
      <c r="LCU128" s="266"/>
      <c r="LCV128" s="266"/>
      <c r="LCW128" s="266"/>
      <c r="LCX128" s="266"/>
      <c r="LCY128" s="266"/>
      <c r="LCZ128" s="266"/>
      <c r="LDA128" s="266"/>
      <c r="LDB128" s="266"/>
      <c r="LDC128" s="266"/>
      <c r="LDD128" s="266"/>
      <c r="LDE128" s="266"/>
      <c r="LDF128" s="266"/>
      <c r="LDG128" s="266"/>
      <c r="LDH128" s="266"/>
      <c r="LDI128" s="266"/>
      <c r="LDJ128" s="266"/>
      <c r="LDK128" s="266"/>
      <c r="LDL128" s="266"/>
      <c r="LDM128" s="266"/>
      <c r="LDN128" s="266"/>
      <c r="LDO128" s="266"/>
      <c r="LDP128" s="266"/>
      <c r="LDQ128" s="266"/>
      <c r="LDR128" s="266"/>
      <c r="LDS128" s="266"/>
      <c r="LDT128" s="266"/>
      <c r="LDU128" s="266"/>
      <c r="LDV128" s="266"/>
      <c r="LDW128" s="266"/>
      <c r="LDX128" s="266"/>
      <c r="LDY128" s="266"/>
      <c r="LDZ128" s="266"/>
      <c r="LEA128" s="266"/>
      <c r="LEB128" s="266"/>
      <c r="LEC128" s="266"/>
      <c r="LED128" s="266"/>
      <c r="LEE128" s="266"/>
      <c r="LEF128" s="266"/>
      <c r="LEG128" s="266"/>
      <c r="LEH128" s="266"/>
      <c r="LEI128" s="266"/>
      <c r="LEJ128" s="266"/>
      <c r="LEK128" s="266"/>
      <c r="LEL128" s="266"/>
      <c r="LEM128" s="266"/>
      <c r="LEN128" s="266"/>
      <c r="LEO128" s="266"/>
      <c r="LEP128" s="266"/>
      <c r="LEQ128" s="266"/>
      <c r="LER128" s="266"/>
      <c r="LES128" s="266"/>
      <c r="LET128" s="266"/>
      <c r="LEU128" s="266"/>
      <c r="LEV128" s="266"/>
      <c r="LEW128" s="266"/>
      <c r="LEX128" s="266"/>
      <c r="LEY128" s="266"/>
      <c r="LEZ128" s="266"/>
      <c r="LFA128" s="266"/>
      <c r="LFB128" s="266"/>
      <c r="LFC128" s="266"/>
      <c r="LFD128" s="266"/>
      <c r="LFE128" s="266"/>
      <c r="LFF128" s="266"/>
      <c r="LFG128" s="266"/>
      <c r="LFH128" s="266"/>
      <c r="LFI128" s="266"/>
      <c r="LFJ128" s="266"/>
      <c r="LFK128" s="266"/>
      <c r="LFL128" s="266"/>
      <c r="LFM128" s="266"/>
      <c r="LFN128" s="266"/>
      <c r="LFO128" s="266"/>
      <c r="LFP128" s="266"/>
      <c r="LFQ128" s="266"/>
      <c r="LFR128" s="266"/>
      <c r="LFS128" s="266"/>
      <c r="LFT128" s="266"/>
      <c r="LFU128" s="266"/>
      <c r="LFV128" s="266"/>
      <c r="LFW128" s="266"/>
      <c r="LFX128" s="266"/>
      <c r="LFY128" s="266"/>
      <c r="LFZ128" s="266"/>
      <c r="LGA128" s="266"/>
      <c r="LGB128" s="266"/>
      <c r="LGC128" s="266"/>
      <c r="LGD128" s="266"/>
      <c r="LGE128" s="266"/>
      <c r="LGF128" s="266"/>
      <c r="LGG128" s="266"/>
      <c r="LGH128" s="266"/>
      <c r="LGI128" s="266"/>
      <c r="LGJ128" s="266"/>
      <c r="LGK128" s="266"/>
      <c r="LGL128" s="266"/>
      <c r="LGM128" s="266"/>
      <c r="LGN128" s="266"/>
      <c r="LGO128" s="266"/>
      <c r="LGP128" s="266"/>
      <c r="LGQ128" s="266"/>
      <c r="LGR128" s="266"/>
      <c r="LGS128" s="266"/>
      <c r="LGT128" s="266"/>
      <c r="LGU128" s="266"/>
      <c r="LGV128" s="266"/>
      <c r="LGW128" s="266"/>
      <c r="LGX128" s="266"/>
      <c r="LGY128" s="266"/>
      <c r="LGZ128" s="266"/>
      <c r="LHA128" s="266"/>
      <c r="LHB128" s="266"/>
      <c r="LHC128" s="266"/>
      <c r="LHD128" s="266"/>
      <c r="LHE128" s="266"/>
      <c r="LHF128" s="266"/>
      <c r="LHG128" s="266"/>
      <c r="LHH128" s="266"/>
      <c r="LHI128" s="266"/>
      <c r="LHJ128" s="266"/>
      <c r="LHK128" s="266"/>
      <c r="LHL128" s="266"/>
      <c r="LHM128" s="266"/>
      <c r="LHN128" s="266"/>
      <c r="LHO128" s="266"/>
      <c r="LHP128" s="266"/>
      <c r="LHQ128" s="266"/>
      <c r="LHR128" s="266"/>
      <c r="LHS128" s="266"/>
      <c r="LHT128" s="266"/>
      <c r="LHU128" s="266"/>
      <c r="LHV128" s="266"/>
      <c r="LHW128" s="266"/>
      <c r="LHX128" s="266"/>
      <c r="LHY128" s="266"/>
      <c r="LHZ128" s="266"/>
      <c r="LIA128" s="266"/>
      <c r="LIB128" s="266"/>
      <c r="LIC128" s="266"/>
      <c r="LID128" s="266"/>
      <c r="LIE128" s="266"/>
      <c r="LIF128" s="266"/>
      <c r="LIG128" s="266"/>
      <c r="LIH128" s="266"/>
      <c r="LII128" s="266"/>
      <c r="LIJ128" s="266"/>
      <c r="LIK128" s="266"/>
      <c r="LIL128" s="266"/>
      <c r="LIM128" s="266"/>
      <c r="LIN128" s="266"/>
      <c r="LIO128" s="266"/>
      <c r="LIP128" s="266"/>
      <c r="LIQ128" s="266"/>
      <c r="LIR128" s="266"/>
      <c r="LIS128" s="266"/>
      <c r="LIT128" s="266"/>
      <c r="LIU128" s="266"/>
      <c r="LIV128" s="266"/>
      <c r="LIW128" s="266"/>
      <c r="LIX128" s="266"/>
      <c r="LIY128" s="266"/>
      <c r="LIZ128" s="266"/>
      <c r="LJA128" s="266"/>
      <c r="LJB128" s="266"/>
      <c r="LJC128" s="266"/>
      <c r="LJD128" s="266"/>
      <c r="LJE128" s="266"/>
      <c r="LJF128" s="266"/>
      <c r="LJG128" s="266"/>
      <c r="LJH128" s="266"/>
      <c r="LJI128" s="266"/>
      <c r="LJJ128" s="266"/>
      <c r="LJK128" s="266"/>
      <c r="LJL128" s="266"/>
      <c r="LJM128" s="266"/>
      <c r="LJN128" s="266"/>
      <c r="LJO128" s="266"/>
      <c r="LJP128" s="266"/>
      <c r="LJQ128" s="266"/>
      <c r="LJR128" s="266"/>
      <c r="LJS128" s="266"/>
      <c r="LJT128" s="266"/>
      <c r="LJU128" s="266"/>
      <c r="LJV128" s="266"/>
      <c r="LJW128" s="266"/>
      <c r="LJX128" s="266"/>
      <c r="LJY128" s="266"/>
      <c r="LJZ128" s="266"/>
      <c r="LKA128" s="266"/>
      <c r="LKB128" s="266"/>
      <c r="LKC128" s="266"/>
      <c r="LKD128" s="266"/>
      <c r="LKE128" s="266"/>
      <c r="LKF128" s="266"/>
      <c r="LKG128" s="266"/>
      <c r="LKH128" s="266"/>
      <c r="LKI128" s="266"/>
      <c r="LKJ128" s="266"/>
      <c r="LKK128" s="266"/>
      <c r="LKL128" s="266"/>
      <c r="LKM128" s="266"/>
      <c r="LKN128" s="266"/>
      <c r="LKO128" s="266"/>
      <c r="LKP128" s="266"/>
      <c r="LKQ128" s="266"/>
      <c r="LKR128" s="266"/>
      <c r="LKS128" s="266"/>
      <c r="LKT128" s="266"/>
      <c r="LKU128" s="266"/>
      <c r="LKV128" s="266"/>
      <c r="LKW128" s="266"/>
      <c r="LKX128" s="266"/>
      <c r="LKY128" s="266"/>
      <c r="LKZ128" s="266"/>
      <c r="LLA128" s="266"/>
      <c r="LLB128" s="266"/>
      <c r="LLC128" s="266"/>
      <c r="LLD128" s="266"/>
      <c r="LLE128" s="266"/>
      <c r="LLF128" s="266"/>
      <c r="LLG128" s="266"/>
      <c r="LLH128" s="266"/>
      <c r="LLI128" s="266"/>
      <c r="LLJ128" s="266"/>
      <c r="LLK128" s="266"/>
      <c r="LLL128" s="266"/>
      <c r="LLM128" s="266"/>
      <c r="LLN128" s="266"/>
      <c r="LLO128" s="266"/>
      <c r="LLP128" s="266"/>
      <c r="LLQ128" s="266"/>
      <c r="LLR128" s="266"/>
      <c r="LLS128" s="266"/>
      <c r="LLT128" s="266"/>
      <c r="LLU128" s="266"/>
      <c r="LLV128" s="266"/>
      <c r="LLW128" s="266"/>
      <c r="LLX128" s="266"/>
      <c r="LLY128" s="266"/>
      <c r="LLZ128" s="266"/>
      <c r="LMA128" s="266"/>
      <c r="LMB128" s="266"/>
      <c r="LMC128" s="266"/>
      <c r="LMD128" s="266"/>
      <c r="LME128" s="266"/>
      <c r="LMF128" s="266"/>
      <c r="LMG128" s="266"/>
      <c r="LMH128" s="266"/>
      <c r="LMI128" s="266"/>
      <c r="LMJ128" s="266"/>
      <c r="LMK128" s="266"/>
      <c r="LML128" s="266"/>
      <c r="LMM128" s="266"/>
      <c r="LMN128" s="266"/>
      <c r="LMO128" s="266"/>
      <c r="LMP128" s="266"/>
      <c r="LMQ128" s="266"/>
      <c r="LMR128" s="266"/>
      <c r="LMS128" s="266"/>
      <c r="LMT128" s="266"/>
      <c r="LMU128" s="266"/>
      <c r="LMV128" s="266"/>
      <c r="LMW128" s="266"/>
      <c r="LMX128" s="266"/>
      <c r="LMY128" s="266"/>
      <c r="LMZ128" s="266"/>
      <c r="LNA128" s="266"/>
      <c r="LNB128" s="266"/>
      <c r="LNC128" s="266"/>
      <c r="LND128" s="266"/>
      <c r="LNE128" s="266"/>
      <c r="LNF128" s="266"/>
      <c r="LNG128" s="266"/>
      <c r="LNH128" s="266"/>
      <c r="LNI128" s="266"/>
      <c r="LNJ128" s="266"/>
      <c r="LNK128" s="266"/>
      <c r="LNL128" s="266"/>
      <c r="LNM128" s="266"/>
      <c r="LNN128" s="266"/>
      <c r="LNO128" s="266"/>
      <c r="LNP128" s="266"/>
      <c r="LNQ128" s="266"/>
      <c r="LNR128" s="266"/>
      <c r="LNS128" s="266"/>
      <c r="LNT128" s="266"/>
      <c r="LNU128" s="266"/>
      <c r="LNV128" s="266"/>
      <c r="LNW128" s="266"/>
      <c r="LNX128" s="266"/>
      <c r="LNY128" s="266"/>
      <c r="LNZ128" s="266"/>
      <c r="LOA128" s="266"/>
      <c r="LOB128" s="266"/>
      <c r="LOC128" s="266"/>
      <c r="LOD128" s="266"/>
      <c r="LOE128" s="266"/>
      <c r="LOF128" s="266"/>
      <c r="LOG128" s="266"/>
      <c r="LOH128" s="266"/>
      <c r="LOI128" s="266"/>
      <c r="LOJ128" s="266"/>
      <c r="LOK128" s="266"/>
      <c r="LOL128" s="266"/>
      <c r="LOM128" s="266"/>
      <c r="LON128" s="266"/>
      <c r="LOO128" s="266"/>
      <c r="LOP128" s="266"/>
      <c r="LOQ128" s="266"/>
      <c r="LOR128" s="266"/>
      <c r="LOS128" s="266"/>
      <c r="LOT128" s="266"/>
      <c r="LOU128" s="266"/>
      <c r="LOV128" s="266"/>
      <c r="LOW128" s="266"/>
      <c r="LOX128" s="266"/>
      <c r="LOY128" s="266"/>
      <c r="LOZ128" s="266"/>
      <c r="LPA128" s="266"/>
      <c r="LPB128" s="266"/>
      <c r="LPC128" s="266"/>
      <c r="LPD128" s="266"/>
      <c r="LPE128" s="266"/>
      <c r="LPF128" s="266"/>
      <c r="LPG128" s="266"/>
      <c r="LPH128" s="266"/>
      <c r="LPI128" s="266"/>
      <c r="LPJ128" s="266"/>
      <c r="LPK128" s="266"/>
      <c r="LPL128" s="266"/>
      <c r="LPM128" s="266"/>
      <c r="LPN128" s="266"/>
      <c r="LPO128" s="266"/>
      <c r="LPP128" s="266"/>
      <c r="LPQ128" s="266"/>
      <c r="LPR128" s="266"/>
      <c r="LPS128" s="266"/>
      <c r="LPT128" s="266"/>
      <c r="LPU128" s="266"/>
      <c r="LPV128" s="266"/>
      <c r="LPW128" s="266"/>
      <c r="LPX128" s="266"/>
      <c r="LPY128" s="266"/>
      <c r="LPZ128" s="266"/>
      <c r="LQA128" s="266"/>
      <c r="LQB128" s="266"/>
      <c r="LQC128" s="266"/>
      <c r="LQD128" s="266"/>
      <c r="LQE128" s="266"/>
      <c r="LQF128" s="266"/>
      <c r="LQG128" s="266"/>
      <c r="LQH128" s="266"/>
      <c r="LQI128" s="266"/>
      <c r="LQJ128" s="266"/>
      <c r="LQK128" s="266"/>
      <c r="LQL128" s="266"/>
      <c r="LQM128" s="266"/>
      <c r="LQN128" s="266"/>
      <c r="LQO128" s="266"/>
      <c r="LQP128" s="266"/>
      <c r="LQQ128" s="266"/>
      <c r="LQR128" s="266"/>
      <c r="LQS128" s="266"/>
      <c r="LQT128" s="266"/>
      <c r="LQU128" s="266"/>
      <c r="LQV128" s="266"/>
      <c r="LQW128" s="266"/>
      <c r="LQX128" s="266"/>
      <c r="LQY128" s="266"/>
      <c r="LQZ128" s="266"/>
      <c r="LRA128" s="266"/>
      <c r="LRB128" s="266"/>
      <c r="LRC128" s="266"/>
      <c r="LRD128" s="266"/>
      <c r="LRE128" s="266"/>
      <c r="LRF128" s="266"/>
      <c r="LRG128" s="266"/>
      <c r="LRH128" s="266"/>
      <c r="LRI128" s="266"/>
      <c r="LRJ128" s="266"/>
      <c r="LRK128" s="266"/>
      <c r="LRL128" s="266"/>
      <c r="LRM128" s="266"/>
      <c r="LRN128" s="266"/>
      <c r="LRO128" s="266"/>
      <c r="LRP128" s="266"/>
      <c r="LRQ128" s="266"/>
      <c r="LRR128" s="266"/>
      <c r="LRS128" s="266"/>
      <c r="LRT128" s="266"/>
      <c r="LRU128" s="266"/>
      <c r="LRV128" s="266"/>
      <c r="LRW128" s="266"/>
      <c r="LRX128" s="266"/>
      <c r="LRY128" s="266"/>
      <c r="LRZ128" s="266"/>
      <c r="LSA128" s="266"/>
      <c r="LSB128" s="266"/>
      <c r="LSC128" s="266"/>
      <c r="LSD128" s="266"/>
      <c r="LSE128" s="266"/>
      <c r="LSF128" s="266"/>
      <c r="LSG128" s="266"/>
      <c r="LSH128" s="266"/>
      <c r="LSI128" s="266"/>
      <c r="LSJ128" s="266"/>
      <c r="LSK128" s="266"/>
      <c r="LSL128" s="266"/>
      <c r="LSM128" s="266"/>
      <c r="LSN128" s="266"/>
      <c r="LSO128" s="266"/>
      <c r="LSP128" s="266"/>
      <c r="LSQ128" s="266"/>
      <c r="LSR128" s="266"/>
      <c r="LSS128" s="266"/>
      <c r="LST128" s="266"/>
      <c r="LSU128" s="266"/>
      <c r="LSV128" s="266"/>
      <c r="LSW128" s="266"/>
      <c r="LSX128" s="266"/>
      <c r="LSY128" s="266"/>
      <c r="LSZ128" s="266"/>
      <c r="LTA128" s="266"/>
      <c r="LTB128" s="266"/>
      <c r="LTC128" s="266"/>
      <c r="LTD128" s="266"/>
      <c r="LTE128" s="266"/>
      <c r="LTF128" s="266"/>
      <c r="LTG128" s="266"/>
      <c r="LTH128" s="266"/>
      <c r="LTI128" s="266"/>
      <c r="LTJ128" s="266"/>
      <c r="LTK128" s="266"/>
      <c r="LTL128" s="266"/>
      <c r="LTM128" s="266"/>
      <c r="LTN128" s="266"/>
      <c r="LTO128" s="266"/>
      <c r="LTP128" s="266"/>
      <c r="LTQ128" s="266"/>
      <c r="LTR128" s="266"/>
      <c r="LTS128" s="266"/>
      <c r="LTT128" s="266"/>
      <c r="LTU128" s="266"/>
      <c r="LTV128" s="266"/>
      <c r="LTW128" s="266"/>
      <c r="LTX128" s="266"/>
      <c r="LTY128" s="266"/>
      <c r="LTZ128" s="266"/>
      <c r="LUA128" s="266"/>
      <c r="LUB128" s="266"/>
      <c r="LUC128" s="266"/>
      <c r="LUD128" s="266"/>
      <c r="LUE128" s="266"/>
      <c r="LUF128" s="266"/>
      <c r="LUG128" s="266"/>
      <c r="LUH128" s="266"/>
      <c r="LUI128" s="266"/>
      <c r="LUJ128" s="266"/>
      <c r="LUK128" s="266"/>
      <c r="LUL128" s="266"/>
      <c r="LUM128" s="266"/>
      <c r="LUN128" s="266"/>
      <c r="LUO128" s="266"/>
      <c r="LUP128" s="266"/>
      <c r="LUQ128" s="266"/>
      <c r="LUR128" s="266"/>
      <c r="LUS128" s="266"/>
      <c r="LUT128" s="266"/>
      <c r="LUU128" s="266"/>
      <c r="LUV128" s="266"/>
      <c r="LUW128" s="266"/>
      <c r="LUX128" s="266"/>
      <c r="LUY128" s="266"/>
      <c r="LUZ128" s="266"/>
      <c r="LVA128" s="266"/>
      <c r="LVB128" s="266"/>
      <c r="LVC128" s="266"/>
      <c r="LVD128" s="266"/>
      <c r="LVE128" s="266"/>
      <c r="LVF128" s="266"/>
      <c r="LVG128" s="266"/>
      <c r="LVH128" s="266"/>
      <c r="LVI128" s="266"/>
      <c r="LVJ128" s="266"/>
      <c r="LVK128" s="266"/>
      <c r="LVL128" s="266"/>
      <c r="LVM128" s="266"/>
      <c r="LVN128" s="266"/>
      <c r="LVO128" s="266"/>
      <c r="LVP128" s="266"/>
      <c r="LVQ128" s="266"/>
      <c r="LVR128" s="266"/>
      <c r="LVS128" s="266"/>
      <c r="LVT128" s="266"/>
      <c r="LVU128" s="266"/>
      <c r="LVV128" s="266"/>
      <c r="LVW128" s="266"/>
      <c r="LVX128" s="266"/>
      <c r="LVY128" s="266"/>
      <c r="LVZ128" s="266"/>
      <c r="LWA128" s="266"/>
      <c r="LWB128" s="266"/>
      <c r="LWC128" s="266"/>
      <c r="LWD128" s="266"/>
      <c r="LWE128" s="266"/>
      <c r="LWF128" s="266"/>
      <c r="LWG128" s="266"/>
      <c r="LWH128" s="266"/>
      <c r="LWI128" s="266"/>
      <c r="LWJ128" s="266"/>
      <c r="LWK128" s="266"/>
      <c r="LWL128" s="266"/>
      <c r="LWM128" s="266"/>
      <c r="LWN128" s="266"/>
      <c r="LWO128" s="266"/>
      <c r="LWP128" s="266"/>
      <c r="LWQ128" s="266"/>
      <c r="LWR128" s="266"/>
      <c r="LWS128" s="266"/>
      <c r="LWT128" s="266"/>
      <c r="LWU128" s="266"/>
      <c r="LWV128" s="266"/>
      <c r="LWW128" s="266"/>
      <c r="LWX128" s="266"/>
      <c r="LWY128" s="266"/>
      <c r="LWZ128" s="266"/>
      <c r="LXA128" s="266"/>
      <c r="LXB128" s="266"/>
      <c r="LXC128" s="266"/>
      <c r="LXD128" s="266"/>
      <c r="LXE128" s="266"/>
      <c r="LXF128" s="266"/>
      <c r="LXG128" s="266"/>
      <c r="LXH128" s="266"/>
      <c r="LXI128" s="266"/>
      <c r="LXJ128" s="266"/>
      <c r="LXK128" s="266"/>
      <c r="LXL128" s="266"/>
      <c r="LXM128" s="266"/>
      <c r="LXN128" s="266"/>
      <c r="LXO128" s="266"/>
      <c r="LXP128" s="266"/>
      <c r="LXQ128" s="266"/>
      <c r="LXR128" s="266"/>
      <c r="LXS128" s="266"/>
      <c r="LXT128" s="266"/>
      <c r="LXU128" s="266"/>
      <c r="LXV128" s="266"/>
      <c r="LXW128" s="266"/>
      <c r="LXX128" s="266"/>
      <c r="LXY128" s="266"/>
      <c r="LXZ128" s="266"/>
      <c r="LYA128" s="266"/>
      <c r="LYB128" s="266"/>
      <c r="LYC128" s="266"/>
      <c r="LYD128" s="266"/>
      <c r="LYE128" s="266"/>
      <c r="LYF128" s="266"/>
      <c r="LYG128" s="266"/>
      <c r="LYH128" s="266"/>
      <c r="LYI128" s="266"/>
      <c r="LYJ128" s="266"/>
      <c r="LYK128" s="266"/>
      <c r="LYL128" s="266"/>
      <c r="LYM128" s="266"/>
      <c r="LYN128" s="266"/>
      <c r="LYO128" s="266"/>
      <c r="LYP128" s="266"/>
      <c r="LYQ128" s="266"/>
      <c r="LYR128" s="266"/>
      <c r="LYS128" s="266"/>
      <c r="LYT128" s="266"/>
      <c r="LYU128" s="266"/>
      <c r="LYV128" s="266"/>
      <c r="LYW128" s="266"/>
      <c r="LYX128" s="266"/>
      <c r="LYY128" s="266"/>
      <c r="LYZ128" s="266"/>
      <c r="LZA128" s="266"/>
      <c r="LZB128" s="266"/>
      <c r="LZC128" s="266"/>
      <c r="LZD128" s="266"/>
      <c r="LZE128" s="266"/>
      <c r="LZF128" s="266"/>
      <c r="LZG128" s="266"/>
      <c r="LZH128" s="266"/>
      <c r="LZI128" s="266"/>
      <c r="LZJ128" s="266"/>
      <c r="LZK128" s="266"/>
      <c r="LZL128" s="266"/>
      <c r="LZM128" s="266"/>
      <c r="LZN128" s="266"/>
      <c r="LZO128" s="266"/>
      <c r="LZP128" s="266"/>
      <c r="LZQ128" s="266"/>
      <c r="LZR128" s="266"/>
      <c r="LZS128" s="266"/>
      <c r="LZT128" s="266"/>
      <c r="LZU128" s="266"/>
      <c r="LZV128" s="266"/>
      <c r="LZW128" s="266"/>
      <c r="LZX128" s="266"/>
      <c r="LZY128" s="266"/>
      <c r="LZZ128" s="266"/>
      <c r="MAA128" s="266"/>
      <c r="MAB128" s="266"/>
      <c r="MAC128" s="266"/>
      <c r="MAD128" s="266"/>
      <c r="MAE128" s="266"/>
      <c r="MAF128" s="266"/>
      <c r="MAG128" s="266"/>
      <c r="MAH128" s="266"/>
      <c r="MAI128" s="266"/>
      <c r="MAJ128" s="266"/>
      <c r="MAK128" s="266"/>
      <c r="MAL128" s="266"/>
      <c r="MAM128" s="266"/>
      <c r="MAN128" s="266"/>
      <c r="MAO128" s="266"/>
      <c r="MAP128" s="266"/>
      <c r="MAQ128" s="266"/>
      <c r="MAR128" s="266"/>
      <c r="MAS128" s="266"/>
      <c r="MAT128" s="266"/>
      <c r="MAU128" s="266"/>
      <c r="MAV128" s="266"/>
      <c r="MAW128" s="266"/>
      <c r="MAX128" s="266"/>
      <c r="MAY128" s="266"/>
      <c r="MAZ128" s="266"/>
      <c r="MBA128" s="266"/>
      <c r="MBB128" s="266"/>
      <c r="MBC128" s="266"/>
      <c r="MBD128" s="266"/>
      <c r="MBE128" s="266"/>
      <c r="MBF128" s="266"/>
      <c r="MBG128" s="266"/>
      <c r="MBH128" s="266"/>
      <c r="MBI128" s="266"/>
      <c r="MBJ128" s="266"/>
      <c r="MBK128" s="266"/>
      <c r="MBL128" s="266"/>
      <c r="MBM128" s="266"/>
      <c r="MBN128" s="266"/>
      <c r="MBO128" s="266"/>
      <c r="MBP128" s="266"/>
      <c r="MBQ128" s="266"/>
      <c r="MBR128" s="266"/>
      <c r="MBS128" s="266"/>
      <c r="MBT128" s="266"/>
      <c r="MBU128" s="266"/>
      <c r="MBV128" s="266"/>
      <c r="MBW128" s="266"/>
      <c r="MBX128" s="266"/>
      <c r="MBY128" s="266"/>
      <c r="MBZ128" s="266"/>
      <c r="MCA128" s="266"/>
      <c r="MCB128" s="266"/>
      <c r="MCC128" s="266"/>
      <c r="MCD128" s="266"/>
      <c r="MCE128" s="266"/>
      <c r="MCF128" s="266"/>
      <c r="MCG128" s="266"/>
      <c r="MCH128" s="266"/>
      <c r="MCI128" s="266"/>
      <c r="MCJ128" s="266"/>
      <c r="MCK128" s="266"/>
      <c r="MCL128" s="266"/>
      <c r="MCM128" s="266"/>
      <c r="MCN128" s="266"/>
      <c r="MCO128" s="266"/>
      <c r="MCP128" s="266"/>
      <c r="MCQ128" s="266"/>
      <c r="MCR128" s="266"/>
      <c r="MCS128" s="266"/>
      <c r="MCT128" s="266"/>
      <c r="MCU128" s="266"/>
      <c r="MCV128" s="266"/>
      <c r="MCW128" s="266"/>
      <c r="MCX128" s="266"/>
      <c r="MCY128" s="266"/>
      <c r="MCZ128" s="266"/>
      <c r="MDA128" s="266"/>
      <c r="MDB128" s="266"/>
      <c r="MDC128" s="266"/>
      <c r="MDD128" s="266"/>
      <c r="MDE128" s="266"/>
      <c r="MDF128" s="266"/>
      <c r="MDG128" s="266"/>
      <c r="MDH128" s="266"/>
      <c r="MDI128" s="266"/>
      <c r="MDJ128" s="266"/>
      <c r="MDK128" s="266"/>
      <c r="MDL128" s="266"/>
      <c r="MDM128" s="266"/>
      <c r="MDN128" s="266"/>
      <c r="MDO128" s="266"/>
      <c r="MDP128" s="266"/>
      <c r="MDQ128" s="266"/>
      <c r="MDR128" s="266"/>
      <c r="MDS128" s="266"/>
      <c r="MDT128" s="266"/>
      <c r="MDU128" s="266"/>
      <c r="MDV128" s="266"/>
      <c r="MDW128" s="266"/>
      <c r="MDX128" s="266"/>
      <c r="MDY128" s="266"/>
      <c r="MDZ128" s="266"/>
      <c r="MEA128" s="266"/>
      <c r="MEB128" s="266"/>
      <c r="MEC128" s="266"/>
      <c r="MED128" s="266"/>
      <c r="MEE128" s="266"/>
      <c r="MEF128" s="266"/>
      <c r="MEG128" s="266"/>
      <c r="MEH128" s="266"/>
      <c r="MEI128" s="266"/>
      <c r="MEJ128" s="266"/>
      <c r="MEK128" s="266"/>
      <c r="MEL128" s="266"/>
      <c r="MEM128" s="266"/>
      <c r="MEN128" s="266"/>
      <c r="MEO128" s="266"/>
      <c r="MEP128" s="266"/>
      <c r="MEQ128" s="266"/>
      <c r="MER128" s="266"/>
      <c r="MES128" s="266"/>
      <c r="MET128" s="266"/>
      <c r="MEU128" s="266"/>
      <c r="MEV128" s="266"/>
      <c r="MEW128" s="266"/>
      <c r="MEX128" s="266"/>
      <c r="MEY128" s="266"/>
      <c r="MEZ128" s="266"/>
      <c r="MFA128" s="266"/>
      <c r="MFB128" s="266"/>
      <c r="MFC128" s="266"/>
      <c r="MFD128" s="266"/>
      <c r="MFE128" s="266"/>
      <c r="MFF128" s="266"/>
      <c r="MFG128" s="266"/>
      <c r="MFH128" s="266"/>
      <c r="MFI128" s="266"/>
      <c r="MFJ128" s="266"/>
      <c r="MFK128" s="266"/>
      <c r="MFL128" s="266"/>
      <c r="MFM128" s="266"/>
      <c r="MFN128" s="266"/>
      <c r="MFO128" s="266"/>
      <c r="MFP128" s="266"/>
      <c r="MFQ128" s="266"/>
      <c r="MFR128" s="266"/>
      <c r="MFS128" s="266"/>
      <c r="MFT128" s="266"/>
      <c r="MFU128" s="266"/>
      <c r="MFV128" s="266"/>
      <c r="MFW128" s="266"/>
      <c r="MFX128" s="266"/>
      <c r="MFY128" s="266"/>
      <c r="MFZ128" s="266"/>
      <c r="MGA128" s="266"/>
      <c r="MGB128" s="266"/>
      <c r="MGC128" s="266"/>
      <c r="MGD128" s="266"/>
      <c r="MGE128" s="266"/>
      <c r="MGF128" s="266"/>
      <c r="MGG128" s="266"/>
      <c r="MGH128" s="266"/>
      <c r="MGI128" s="266"/>
      <c r="MGJ128" s="266"/>
      <c r="MGK128" s="266"/>
      <c r="MGL128" s="266"/>
      <c r="MGM128" s="266"/>
      <c r="MGN128" s="266"/>
      <c r="MGO128" s="266"/>
      <c r="MGP128" s="266"/>
      <c r="MGQ128" s="266"/>
      <c r="MGR128" s="266"/>
      <c r="MGS128" s="266"/>
      <c r="MGT128" s="266"/>
      <c r="MGU128" s="266"/>
      <c r="MGV128" s="266"/>
      <c r="MGW128" s="266"/>
      <c r="MGX128" s="266"/>
      <c r="MGY128" s="266"/>
      <c r="MGZ128" s="266"/>
      <c r="MHA128" s="266"/>
      <c r="MHB128" s="266"/>
      <c r="MHC128" s="266"/>
      <c r="MHD128" s="266"/>
      <c r="MHE128" s="266"/>
      <c r="MHF128" s="266"/>
      <c r="MHG128" s="266"/>
      <c r="MHH128" s="266"/>
      <c r="MHI128" s="266"/>
      <c r="MHJ128" s="266"/>
      <c r="MHK128" s="266"/>
      <c r="MHL128" s="266"/>
      <c r="MHM128" s="266"/>
      <c r="MHN128" s="266"/>
      <c r="MHO128" s="266"/>
      <c r="MHP128" s="266"/>
      <c r="MHQ128" s="266"/>
      <c r="MHR128" s="266"/>
      <c r="MHS128" s="266"/>
      <c r="MHT128" s="266"/>
      <c r="MHU128" s="266"/>
      <c r="MHV128" s="266"/>
      <c r="MHW128" s="266"/>
      <c r="MHX128" s="266"/>
      <c r="MHY128" s="266"/>
      <c r="MHZ128" s="266"/>
      <c r="MIA128" s="266"/>
      <c r="MIB128" s="266"/>
      <c r="MIC128" s="266"/>
      <c r="MID128" s="266"/>
      <c r="MIE128" s="266"/>
      <c r="MIF128" s="266"/>
      <c r="MIG128" s="266"/>
      <c r="MIH128" s="266"/>
      <c r="MII128" s="266"/>
      <c r="MIJ128" s="266"/>
      <c r="MIK128" s="266"/>
      <c r="MIL128" s="266"/>
      <c r="MIM128" s="266"/>
      <c r="MIN128" s="266"/>
      <c r="MIO128" s="266"/>
      <c r="MIP128" s="266"/>
      <c r="MIQ128" s="266"/>
      <c r="MIR128" s="266"/>
      <c r="MIS128" s="266"/>
      <c r="MIT128" s="266"/>
      <c r="MIU128" s="266"/>
      <c r="MIV128" s="266"/>
      <c r="MIW128" s="266"/>
      <c r="MIX128" s="266"/>
      <c r="MIY128" s="266"/>
      <c r="MIZ128" s="266"/>
      <c r="MJA128" s="266"/>
      <c r="MJB128" s="266"/>
      <c r="MJC128" s="266"/>
      <c r="MJD128" s="266"/>
      <c r="MJE128" s="266"/>
      <c r="MJF128" s="266"/>
      <c r="MJG128" s="266"/>
      <c r="MJH128" s="266"/>
      <c r="MJI128" s="266"/>
      <c r="MJJ128" s="266"/>
      <c r="MJK128" s="266"/>
      <c r="MJL128" s="266"/>
      <c r="MJM128" s="266"/>
      <c r="MJN128" s="266"/>
      <c r="MJO128" s="266"/>
      <c r="MJP128" s="266"/>
      <c r="MJQ128" s="266"/>
      <c r="MJR128" s="266"/>
      <c r="MJS128" s="266"/>
      <c r="MJT128" s="266"/>
      <c r="MJU128" s="266"/>
      <c r="MJV128" s="266"/>
      <c r="MJW128" s="266"/>
      <c r="MJX128" s="266"/>
      <c r="MJY128" s="266"/>
      <c r="MJZ128" s="266"/>
      <c r="MKA128" s="266"/>
      <c r="MKB128" s="266"/>
      <c r="MKC128" s="266"/>
      <c r="MKD128" s="266"/>
      <c r="MKE128" s="266"/>
      <c r="MKF128" s="266"/>
      <c r="MKG128" s="266"/>
      <c r="MKH128" s="266"/>
      <c r="MKI128" s="266"/>
      <c r="MKJ128" s="266"/>
      <c r="MKK128" s="266"/>
      <c r="MKL128" s="266"/>
      <c r="MKM128" s="266"/>
      <c r="MKN128" s="266"/>
      <c r="MKO128" s="266"/>
      <c r="MKP128" s="266"/>
      <c r="MKQ128" s="266"/>
      <c r="MKR128" s="266"/>
      <c r="MKS128" s="266"/>
      <c r="MKT128" s="266"/>
      <c r="MKU128" s="266"/>
      <c r="MKV128" s="266"/>
      <c r="MKW128" s="266"/>
      <c r="MKX128" s="266"/>
      <c r="MKY128" s="266"/>
      <c r="MKZ128" s="266"/>
      <c r="MLA128" s="266"/>
      <c r="MLB128" s="266"/>
      <c r="MLC128" s="266"/>
      <c r="MLD128" s="266"/>
      <c r="MLE128" s="266"/>
      <c r="MLF128" s="266"/>
      <c r="MLG128" s="266"/>
      <c r="MLH128" s="266"/>
      <c r="MLI128" s="266"/>
      <c r="MLJ128" s="266"/>
      <c r="MLK128" s="266"/>
      <c r="MLL128" s="266"/>
      <c r="MLM128" s="266"/>
      <c r="MLN128" s="266"/>
      <c r="MLO128" s="266"/>
      <c r="MLP128" s="266"/>
      <c r="MLQ128" s="266"/>
      <c r="MLR128" s="266"/>
      <c r="MLS128" s="266"/>
      <c r="MLT128" s="266"/>
      <c r="MLU128" s="266"/>
      <c r="MLV128" s="266"/>
      <c r="MLW128" s="266"/>
      <c r="MLX128" s="266"/>
      <c r="MLY128" s="266"/>
      <c r="MLZ128" s="266"/>
      <c r="MMA128" s="266"/>
      <c r="MMB128" s="266"/>
      <c r="MMC128" s="266"/>
      <c r="MMD128" s="266"/>
      <c r="MME128" s="266"/>
      <c r="MMF128" s="266"/>
      <c r="MMG128" s="266"/>
      <c r="MMH128" s="266"/>
      <c r="MMI128" s="266"/>
      <c r="MMJ128" s="266"/>
      <c r="MMK128" s="266"/>
      <c r="MML128" s="266"/>
      <c r="MMM128" s="266"/>
      <c r="MMN128" s="266"/>
      <c r="MMO128" s="266"/>
      <c r="MMP128" s="266"/>
      <c r="MMQ128" s="266"/>
      <c r="MMR128" s="266"/>
      <c r="MMS128" s="266"/>
      <c r="MMT128" s="266"/>
      <c r="MMU128" s="266"/>
      <c r="MMV128" s="266"/>
      <c r="MMW128" s="266"/>
      <c r="MMX128" s="266"/>
      <c r="MMY128" s="266"/>
      <c r="MMZ128" s="266"/>
      <c r="MNA128" s="266"/>
      <c r="MNB128" s="266"/>
      <c r="MNC128" s="266"/>
      <c r="MND128" s="266"/>
      <c r="MNE128" s="266"/>
      <c r="MNF128" s="266"/>
      <c r="MNG128" s="266"/>
      <c r="MNH128" s="266"/>
      <c r="MNI128" s="266"/>
      <c r="MNJ128" s="266"/>
      <c r="MNK128" s="266"/>
      <c r="MNL128" s="266"/>
      <c r="MNM128" s="266"/>
      <c r="MNN128" s="266"/>
      <c r="MNO128" s="266"/>
      <c r="MNP128" s="266"/>
      <c r="MNQ128" s="266"/>
      <c r="MNR128" s="266"/>
      <c r="MNS128" s="266"/>
      <c r="MNT128" s="266"/>
      <c r="MNU128" s="266"/>
      <c r="MNV128" s="266"/>
      <c r="MNW128" s="266"/>
      <c r="MNX128" s="266"/>
      <c r="MNY128" s="266"/>
      <c r="MNZ128" s="266"/>
      <c r="MOA128" s="266"/>
      <c r="MOB128" s="266"/>
      <c r="MOC128" s="266"/>
      <c r="MOD128" s="266"/>
      <c r="MOE128" s="266"/>
      <c r="MOF128" s="266"/>
      <c r="MOG128" s="266"/>
      <c r="MOH128" s="266"/>
      <c r="MOI128" s="266"/>
      <c r="MOJ128" s="266"/>
      <c r="MOK128" s="266"/>
      <c r="MOL128" s="266"/>
      <c r="MOM128" s="266"/>
      <c r="MON128" s="266"/>
      <c r="MOO128" s="266"/>
      <c r="MOP128" s="266"/>
      <c r="MOQ128" s="266"/>
      <c r="MOR128" s="266"/>
      <c r="MOS128" s="266"/>
      <c r="MOT128" s="266"/>
      <c r="MOU128" s="266"/>
      <c r="MOV128" s="266"/>
      <c r="MOW128" s="266"/>
      <c r="MOX128" s="266"/>
      <c r="MOY128" s="266"/>
      <c r="MOZ128" s="266"/>
      <c r="MPA128" s="266"/>
      <c r="MPB128" s="266"/>
      <c r="MPC128" s="266"/>
      <c r="MPD128" s="266"/>
      <c r="MPE128" s="266"/>
      <c r="MPF128" s="266"/>
      <c r="MPG128" s="266"/>
      <c r="MPH128" s="266"/>
      <c r="MPI128" s="266"/>
      <c r="MPJ128" s="266"/>
      <c r="MPK128" s="266"/>
      <c r="MPL128" s="266"/>
      <c r="MPM128" s="266"/>
      <c r="MPN128" s="266"/>
      <c r="MPO128" s="266"/>
      <c r="MPP128" s="266"/>
      <c r="MPQ128" s="266"/>
      <c r="MPR128" s="266"/>
      <c r="MPS128" s="266"/>
      <c r="MPT128" s="266"/>
      <c r="MPU128" s="266"/>
      <c r="MPV128" s="266"/>
      <c r="MPW128" s="266"/>
      <c r="MPX128" s="266"/>
      <c r="MPY128" s="266"/>
      <c r="MPZ128" s="266"/>
      <c r="MQA128" s="266"/>
      <c r="MQB128" s="266"/>
      <c r="MQC128" s="266"/>
      <c r="MQD128" s="266"/>
      <c r="MQE128" s="266"/>
      <c r="MQF128" s="266"/>
      <c r="MQG128" s="266"/>
      <c r="MQH128" s="266"/>
      <c r="MQI128" s="266"/>
      <c r="MQJ128" s="266"/>
      <c r="MQK128" s="266"/>
      <c r="MQL128" s="266"/>
      <c r="MQM128" s="266"/>
      <c r="MQN128" s="266"/>
      <c r="MQO128" s="266"/>
      <c r="MQP128" s="266"/>
      <c r="MQQ128" s="266"/>
      <c r="MQR128" s="266"/>
      <c r="MQS128" s="266"/>
      <c r="MQT128" s="266"/>
      <c r="MQU128" s="266"/>
      <c r="MQV128" s="266"/>
      <c r="MQW128" s="266"/>
      <c r="MQX128" s="266"/>
      <c r="MQY128" s="266"/>
      <c r="MQZ128" s="266"/>
      <c r="MRA128" s="266"/>
      <c r="MRB128" s="266"/>
      <c r="MRC128" s="266"/>
      <c r="MRD128" s="266"/>
      <c r="MRE128" s="266"/>
      <c r="MRF128" s="266"/>
      <c r="MRG128" s="266"/>
      <c r="MRH128" s="266"/>
      <c r="MRI128" s="266"/>
      <c r="MRJ128" s="266"/>
      <c r="MRK128" s="266"/>
      <c r="MRL128" s="266"/>
      <c r="MRM128" s="266"/>
      <c r="MRN128" s="266"/>
      <c r="MRO128" s="266"/>
      <c r="MRP128" s="266"/>
      <c r="MRQ128" s="266"/>
      <c r="MRR128" s="266"/>
      <c r="MRS128" s="266"/>
      <c r="MRT128" s="266"/>
      <c r="MRU128" s="266"/>
      <c r="MRV128" s="266"/>
      <c r="MRW128" s="266"/>
      <c r="MRX128" s="266"/>
      <c r="MRY128" s="266"/>
      <c r="MRZ128" s="266"/>
      <c r="MSA128" s="266"/>
      <c r="MSB128" s="266"/>
      <c r="MSC128" s="266"/>
      <c r="MSD128" s="266"/>
      <c r="MSE128" s="266"/>
      <c r="MSF128" s="266"/>
      <c r="MSG128" s="266"/>
      <c r="MSH128" s="266"/>
      <c r="MSI128" s="266"/>
      <c r="MSJ128" s="266"/>
      <c r="MSK128" s="266"/>
      <c r="MSL128" s="266"/>
      <c r="MSM128" s="266"/>
      <c r="MSN128" s="266"/>
      <c r="MSO128" s="266"/>
      <c r="MSP128" s="266"/>
      <c r="MSQ128" s="266"/>
      <c r="MSR128" s="266"/>
      <c r="MSS128" s="266"/>
      <c r="MST128" s="266"/>
      <c r="MSU128" s="266"/>
      <c r="MSV128" s="266"/>
      <c r="MSW128" s="266"/>
      <c r="MSX128" s="266"/>
      <c r="MSY128" s="266"/>
      <c r="MSZ128" s="266"/>
      <c r="MTA128" s="266"/>
      <c r="MTB128" s="266"/>
      <c r="MTC128" s="266"/>
      <c r="MTD128" s="266"/>
      <c r="MTE128" s="266"/>
      <c r="MTF128" s="266"/>
      <c r="MTG128" s="266"/>
      <c r="MTH128" s="266"/>
      <c r="MTI128" s="266"/>
      <c r="MTJ128" s="266"/>
      <c r="MTK128" s="266"/>
      <c r="MTL128" s="266"/>
      <c r="MTM128" s="266"/>
      <c r="MTN128" s="266"/>
      <c r="MTO128" s="266"/>
      <c r="MTP128" s="266"/>
      <c r="MTQ128" s="266"/>
      <c r="MTR128" s="266"/>
      <c r="MTS128" s="266"/>
      <c r="MTT128" s="266"/>
      <c r="MTU128" s="266"/>
      <c r="MTV128" s="266"/>
      <c r="MTW128" s="266"/>
      <c r="MTX128" s="266"/>
      <c r="MTY128" s="266"/>
      <c r="MTZ128" s="266"/>
      <c r="MUA128" s="266"/>
      <c r="MUB128" s="266"/>
      <c r="MUC128" s="266"/>
      <c r="MUD128" s="266"/>
      <c r="MUE128" s="266"/>
      <c r="MUF128" s="266"/>
      <c r="MUG128" s="266"/>
      <c r="MUH128" s="266"/>
      <c r="MUI128" s="266"/>
      <c r="MUJ128" s="266"/>
      <c r="MUK128" s="266"/>
      <c r="MUL128" s="266"/>
      <c r="MUM128" s="266"/>
      <c r="MUN128" s="266"/>
      <c r="MUO128" s="266"/>
      <c r="MUP128" s="266"/>
      <c r="MUQ128" s="266"/>
      <c r="MUR128" s="266"/>
      <c r="MUS128" s="266"/>
      <c r="MUT128" s="266"/>
      <c r="MUU128" s="266"/>
      <c r="MUV128" s="266"/>
      <c r="MUW128" s="266"/>
      <c r="MUX128" s="266"/>
      <c r="MUY128" s="266"/>
      <c r="MUZ128" s="266"/>
      <c r="MVA128" s="266"/>
      <c r="MVB128" s="266"/>
      <c r="MVC128" s="266"/>
      <c r="MVD128" s="266"/>
      <c r="MVE128" s="266"/>
      <c r="MVF128" s="266"/>
      <c r="MVG128" s="266"/>
      <c r="MVH128" s="266"/>
      <c r="MVI128" s="266"/>
      <c r="MVJ128" s="266"/>
      <c r="MVK128" s="266"/>
      <c r="MVL128" s="266"/>
      <c r="MVM128" s="266"/>
      <c r="MVN128" s="266"/>
      <c r="MVO128" s="266"/>
      <c r="MVP128" s="266"/>
      <c r="MVQ128" s="266"/>
      <c r="MVR128" s="266"/>
      <c r="MVS128" s="266"/>
      <c r="MVT128" s="266"/>
      <c r="MVU128" s="266"/>
      <c r="MVV128" s="266"/>
      <c r="MVW128" s="266"/>
      <c r="MVX128" s="266"/>
      <c r="MVY128" s="266"/>
      <c r="MVZ128" s="266"/>
      <c r="MWA128" s="266"/>
      <c r="MWB128" s="266"/>
      <c r="MWC128" s="266"/>
      <c r="MWD128" s="266"/>
      <c r="MWE128" s="266"/>
      <c r="MWF128" s="266"/>
      <c r="MWG128" s="266"/>
      <c r="MWH128" s="266"/>
      <c r="MWI128" s="266"/>
      <c r="MWJ128" s="266"/>
      <c r="MWK128" s="266"/>
      <c r="MWL128" s="266"/>
      <c r="MWM128" s="266"/>
      <c r="MWN128" s="266"/>
      <c r="MWO128" s="266"/>
      <c r="MWP128" s="266"/>
      <c r="MWQ128" s="266"/>
      <c r="MWR128" s="266"/>
      <c r="MWS128" s="266"/>
      <c r="MWT128" s="266"/>
      <c r="MWU128" s="266"/>
      <c r="MWV128" s="266"/>
      <c r="MWW128" s="266"/>
      <c r="MWX128" s="266"/>
      <c r="MWY128" s="266"/>
      <c r="MWZ128" s="266"/>
      <c r="MXA128" s="266"/>
      <c r="MXB128" s="266"/>
      <c r="MXC128" s="266"/>
      <c r="MXD128" s="266"/>
      <c r="MXE128" s="266"/>
      <c r="MXF128" s="266"/>
      <c r="MXG128" s="266"/>
      <c r="MXH128" s="266"/>
      <c r="MXI128" s="266"/>
      <c r="MXJ128" s="266"/>
      <c r="MXK128" s="266"/>
      <c r="MXL128" s="266"/>
      <c r="MXM128" s="266"/>
      <c r="MXN128" s="266"/>
      <c r="MXO128" s="266"/>
      <c r="MXP128" s="266"/>
      <c r="MXQ128" s="266"/>
      <c r="MXR128" s="266"/>
      <c r="MXS128" s="266"/>
      <c r="MXT128" s="266"/>
      <c r="MXU128" s="266"/>
      <c r="MXV128" s="266"/>
      <c r="MXW128" s="266"/>
      <c r="MXX128" s="266"/>
      <c r="MXY128" s="266"/>
      <c r="MXZ128" s="266"/>
      <c r="MYA128" s="266"/>
      <c r="MYB128" s="266"/>
      <c r="MYC128" s="266"/>
      <c r="MYD128" s="266"/>
      <c r="MYE128" s="266"/>
      <c r="MYF128" s="266"/>
      <c r="MYG128" s="266"/>
      <c r="MYH128" s="266"/>
      <c r="MYI128" s="266"/>
      <c r="MYJ128" s="266"/>
      <c r="MYK128" s="266"/>
      <c r="MYL128" s="266"/>
      <c r="MYM128" s="266"/>
      <c r="MYN128" s="266"/>
      <c r="MYO128" s="266"/>
      <c r="MYP128" s="266"/>
      <c r="MYQ128" s="266"/>
      <c r="MYR128" s="266"/>
      <c r="MYS128" s="266"/>
      <c r="MYT128" s="266"/>
      <c r="MYU128" s="266"/>
      <c r="MYV128" s="266"/>
      <c r="MYW128" s="266"/>
      <c r="MYX128" s="266"/>
      <c r="MYY128" s="266"/>
      <c r="MYZ128" s="266"/>
      <c r="MZA128" s="266"/>
      <c r="MZB128" s="266"/>
      <c r="MZC128" s="266"/>
      <c r="MZD128" s="266"/>
      <c r="MZE128" s="266"/>
      <c r="MZF128" s="266"/>
      <c r="MZG128" s="266"/>
      <c r="MZH128" s="266"/>
      <c r="MZI128" s="266"/>
      <c r="MZJ128" s="266"/>
      <c r="MZK128" s="266"/>
      <c r="MZL128" s="266"/>
      <c r="MZM128" s="266"/>
      <c r="MZN128" s="266"/>
      <c r="MZO128" s="266"/>
      <c r="MZP128" s="266"/>
      <c r="MZQ128" s="266"/>
      <c r="MZR128" s="266"/>
      <c r="MZS128" s="266"/>
      <c r="MZT128" s="266"/>
      <c r="MZU128" s="266"/>
      <c r="MZV128" s="266"/>
      <c r="MZW128" s="266"/>
      <c r="MZX128" s="266"/>
      <c r="MZY128" s="266"/>
      <c r="MZZ128" s="266"/>
      <c r="NAA128" s="266"/>
      <c r="NAB128" s="266"/>
      <c r="NAC128" s="266"/>
      <c r="NAD128" s="266"/>
      <c r="NAE128" s="266"/>
      <c r="NAF128" s="266"/>
      <c r="NAG128" s="266"/>
      <c r="NAH128" s="266"/>
      <c r="NAI128" s="266"/>
      <c r="NAJ128" s="266"/>
      <c r="NAK128" s="266"/>
      <c r="NAL128" s="266"/>
      <c r="NAM128" s="266"/>
      <c r="NAN128" s="266"/>
      <c r="NAO128" s="266"/>
      <c r="NAP128" s="266"/>
      <c r="NAQ128" s="266"/>
      <c r="NAR128" s="266"/>
      <c r="NAS128" s="266"/>
      <c r="NAT128" s="266"/>
      <c r="NAU128" s="266"/>
      <c r="NAV128" s="266"/>
      <c r="NAW128" s="266"/>
      <c r="NAX128" s="266"/>
      <c r="NAY128" s="266"/>
      <c r="NAZ128" s="266"/>
      <c r="NBA128" s="266"/>
      <c r="NBB128" s="266"/>
      <c r="NBC128" s="266"/>
      <c r="NBD128" s="266"/>
      <c r="NBE128" s="266"/>
      <c r="NBF128" s="266"/>
      <c r="NBG128" s="266"/>
      <c r="NBH128" s="266"/>
      <c r="NBI128" s="266"/>
      <c r="NBJ128" s="266"/>
      <c r="NBK128" s="266"/>
      <c r="NBL128" s="266"/>
      <c r="NBM128" s="266"/>
      <c r="NBN128" s="266"/>
      <c r="NBO128" s="266"/>
      <c r="NBP128" s="266"/>
      <c r="NBQ128" s="266"/>
      <c r="NBR128" s="266"/>
      <c r="NBS128" s="266"/>
      <c r="NBT128" s="266"/>
      <c r="NBU128" s="266"/>
      <c r="NBV128" s="266"/>
      <c r="NBW128" s="266"/>
      <c r="NBX128" s="266"/>
      <c r="NBY128" s="266"/>
      <c r="NBZ128" s="266"/>
      <c r="NCA128" s="266"/>
      <c r="NCB128" s="266"/>
      <c r="NCC128" s="266"/>
      <c r="NCD128" s="266"/>
      <c r="NCE128" s="266"/>
      <c r="NCF128" s="266"/>
      <c r="NCG128" s="266"/>
      <c r="NCH128" s="266"/>
      <c r="NCI128" s="266"/>
      <c r="NCJ128" s="266"/>
      <c r="NCK128" s="266"/>
      <c r="NCL128" s="266"/>
      <c r="NCM128" s="266"/>
      <c r="NCN128" s="266"/>
      <c r="NCO128" s="266"/>
      <c r="NCP128" s="266"/>
      <c r="NCQ128" s="266"/>
      <c r="NCR128" s="266"/>
      <c r="NCS128" s="266"/>
      <c r="NCT128" s="266"/>
      <c r="NCU128" s="266"/>
      <c r="NCV128" s="266"/>
      <c r="NCW128" s="266"/>
      <c r="NCX128" s="266"/>
      <c r="NCY128" s="266"/>
      <c r="NCZ128" s="266"/>
      <c r="NDA128" s="266"/>
      <c r="NDB128" s="266"/>
      <c r="NDC128" s="266"/>
      <c r="NDD128" s="266"/>
      <c r="NDE128" s="266"/>
      <c r="NDF128" s="266"/>
      <c r="NDG128" s="266"/>
      <c r="NDH128" s="266"/>
      <c r="NDI128" s="266"/>
      <c r="NDJ128" s="266"/>
      <c r="NDK128" s="266"/>
      <c r="NDL128" s="266"/>
      <c r="NDM128" s="266"/>
      <c r="NDN128" s="266"/>
      <c r="NDO128" s="266"/>
      <c r="NDP128" s="266"/>
      <c r="NDQ128" s="266"/>
      <c r="NDR128" s="266"/>
      <c r="NDS128" s="266"/>
      <c r="NDT128" s="266"/>
      <c r="NDU128" s="266"/>
      <c r="NDV128" s="266"/>
      <c r="NDW128" s="266"/>
      <c r="NDX128" s="266"/>
      <c r="NDY128" s="266"/>
      <c r="NDZ128" s="266"/>
      <c r="NEA128" s="266"/>
      <c r="NEB128" s="266"/>
      <c r="NEC128" s="266"/>
      <c r="NED128" s="266"/>
      <c r="NEE128" s="266"/>
      <c r="NEF128" s="266"/>
      <c r="NEG128" s="266"/>
      <c r="NEH128" s="266"/>
      <c r="NEI128" s="266"/>
      <c r="NEJ128" s="266"/>
      <c r="NEK128" s="266"/>
      <c r="NEL128" s="266"/>
      <c r="NEM128" s="266"/>
      <c r="NEN128" s="266"/>
      <c r="NEO128" s="266"/>
      <c r="NEP128" s="266"/>
      <c r="NEQ128" s="266"/>
      <c r="NER128" s="266"/>
      <c r="NES128" s="266"/>
      <c r="NET128" s="266"/>
      <c r="NEU128" s="266"/>
      <c r="NEV128" s="266"/>
      <c r="NEW128" s="266"/>
      <c r="NEX128" s="266"/>
      <c r="NEY128" s="266"/>
      <c r="NEZ128" s="266"/>
      <c r="NFA128" s="266"/>
      <c r="NFB128" s="266"/>
      <c r="NFC128" s="266"/>
      <c r="NFD128" s="266"/>
      <c r="NFE128" s="266"/>
      <c r="NFF128" s="266"/>
      <c r="NFG128" s="266"/>
      <c r="NFH128" s="266"/>
      <c r="NFI128" s="266"/>
      <c r="NFJ128" s="266"/>
      <c r="NFK128" s="266"/>
      <c r="NFL128" s="266"/>
      <c r="NFM128" s="266"/>
      <c r="NFN128" s="266"/>
      <c r="NFO128" s="266"/>
      <c r="NFP128" s="266"/>
      <c r="NFQ128" s="266"/>
      <c r="NFR128" s="266"/>
      <c r="NFS128" s="266"/>
      <c r="NFT128" s="266"/>
      <c r="NFU128" s="266"/>
      <c r="NFV128" s="266"/>
      <c r="NFW128" s="266"/>
      <c r="NFX128" s="266"/>
      <c r="NFY128" s="266"/>
      <c r="NFZ128" s="266"/>
      <c r="NGA128" s="266"/>
      <c r="NGB128" s="266"/>
      <c r="NGC128" s="266"/>
      <c r="NGD128" s="266"/>
      <c r="NGE128" s="266"/>
      <c r="NGF128" s="266"/>
      <c r="NGG128" s="266"/>
      <c r="NGH128" s="266"/>
      <c r="NGI128" s="266"/>
      <c r="NGJ128" s="266"/>
      <c r="NGK128" s="266"/>
      <c r="NGL128" s="266"/>
      <c r="NGM128" s="266"/>
      <c r="NGN128" s="266"/>
      <c r="NGO128" s="266"/>
      <c r="NGP128" s="266"/>
      <c r="NGQ128" s="266"/>
      <c r="NGR128" s="266"/>
      <c r="NGS128" s="266"/>
      <c r="NGT128" s="266"/>
      <c r="NGU128" s="266"/>
      <c r="NGV128" s="266"/>
      <c r="NGW128" s="266"/>
      <c r="NGX128" s="266"/>
      <c r="NGY128" s="266"/>
      <c r="NGZ128" s="266"/>
      <c r="NHA128" s="266"/>
      <c r="NHB128" s="266"/>
      <c r="NHC128" s="266"/>
      <c r="NHD128" s="266"/>
      <c r="NHE128" s="266"/>
      <c r="NHF128" s="266"/>
      <c r="NHG128" s="266"/>
      <c r="NHH128" s="266"/>
      <c r="NHI128" s="266"/>
      <c r="NHJ128" s="266"/>
      <c r="NHK128" s="266"/>
      <c r="NHL128" s="266"/>
      <c r="NHM128" s="266"/>
      <c r="NHN128" s="266"/>
      <c r="NHO128" s="266"/>
      <c r="NHP128" s="266"/>
      <c r="NHQ128" s="266"/>
      <c r="NHR128" s="266"/>
      <c r="NHS128" s="266"/>
      <c r="NHT128" s="266"/>
      <c r="NHU128" s="266"/>
      <c r="NHV128" s="266"/>
      <c r="NHW128" s="266"/>
      <c r="NHX128" s="266"/>
      <c r="NHY128" s="266"/>
      <c r="NHZ128" s="266"/>
      <c r="NIA128" s="266"/>
      <c r="NIB128" s="266"/>
      <c r="NIC128" s="266"/>
      <c r="NID128" s="266"/>
      <c r="NIE128" s="266"/>
      <c r="NIF128" s="266"/>
      <c r="NIG128" s="266"/>
      <c r="NIH128" s="266"/>
      <c r="NII128" s="266"/>
      <c r="NIJ128" s="266"/>
      <c r="NIK128" s="266"/>
      <c r="NIL128" s="266"/>
      <c r="NIM128" s="266"/>
      <c r="NIN128" s="266"/>
      <c r="NIO128" s="266"/>
      <c r="NIP128" s="266"/>
      <c r="NIQ128" s="266"/>
      <c r="NIR128" s="266"/>
      <c r="NIS128" s="266"/>
      <c r="NIT128" s="266"/>
      <c r="NIU128" s="266"/>
      <c r="NIV128" s="266"/>
      <c r="NIW128" s="266"/>
      <c r="NIX128" s="266"/>
      <c r="NIY128" s="266"/>
      <c r="NIZ128" s="266"/>
      <c r="NJA128" s="266"/>
      <c r="NJB128" s="266"/>
      <c r="NJC128" s="266"/>
      <c r="NJD128" s="266"/>
      <c r="NJE128" s="266"/>
      <c r="NJF128" s="266"/>
      <c r="NJG128" s="266"/>
      <c r="NJH128" s="266"/>
      <c r="NJI128" s="266"/>
      <c r="NJJ128" s="266"/>
      <c r="NJK128" s="266"/>
      <c r="NJL128" s="266"/>
      <c r="NJM128" s="266"/>
      <c r="NJN128" s="266"/>
      <c r="NJO128" s="266"/>
      <c r="NJP128" s="266"/>
      <c r="NJQ128" s="266"/>
      <c r="NJR128" s="266"/>
      <c r="NJS128" s="266"/>
      <c r="NJT128" s="266"/>
      <c r="NJU128" s="266"/>
      <c r="NJV128" s="266"/>
      <c r="NJW128" s="266"/>
      <c r="NJX128" s="266"/>
      <c r="NJY128" s="266"/>
      <c r="NJZ128" s="266"/>
      <c r="NKA128" s="266"/>
      <c r="NKB128" s="266"/>
      <c r="NKC128" s="266"/>
      <c r="NKD128" s="266"/>
      <c r="NKE128" s="266"/>
      <c r="NKF128" s="266"/>
      <c r="NKG128" s="266"/>
      <c r="NKH128" s="266"/>
      <c r="NKI128" s="266"/>
      <c r="NKJ128" s="266"/>
      <c r="NKK128" s="266"/>
      <c r="NKL128" s="266"/>
      <c r="NKM128" s="266"/>
      <c r="NKN128" s="266"/>
      <c r="NKO128" s="266"/>
      <c r="NKP128" s="266"/>
      <c r="NKQ128" s="266"/>
      <c r="NKR128" s="266"/>
      <c r="NKS128" s="266"/>
      <c r="NKT128" s="266"/>
      <c r="NKU128" s="266"/>
      <c r="NKV128" s="266"/>
      <c r="NKW128" s="266"/>
      <c r="NKX128" s="266"/>
      <c r="NKY128" s="266"/>
      <c r="NKZ128" s="266"/>
      <c r="NLA128" s="266"/>
      <c r="NLB128" s="266"/>
      <c r="NLC128" s="266"/>
      <c r="NLD128" s="266"/>
      <c r="NLE128" s="266"/>
      <c r="NLF128" s="266"/>
      <c r="NLG128" s="266"/>
      <c r="NLH128" s="266"/>
      <c r="NLI128" s="266"/>
      <c r="NLJ128" s="266"/>
      <c r="NLK128" s="266"/>
      <c r="NLL128" s="266"/>
      <c r="NLM128" s="266"/>
      <c r="NLN128" s="266"/>
      <c r="NLO128" s="266"/>
      <c r="NLP128" s="266"/>
      <c r="NLQ128" s="266"/>
      <c r="NLR128" s="266"/>
      <c r="NLS128" s="266"/>
      <c r="NLT128" s="266"/>
      <c r="NLU128" s="266"/>
      <c r="NLV128" s="266"/>
      <c r="NLW128" s="266"/>
      <c r="NLX128" s="266"/>
      <c r="NLY128" s="266"/>
      <c r="NLZ128" s="266"/>
      <c r="NMA128" s="266"/>
      <c r="NMB128" s="266"/>
      <c r="NMC128" s="266"/>
      <c r="NMD128" s="266"/>
      <c r="NME128" s="266"/>
      <c r="NMF128" s="266"/>
      <c r="NMG128" s="266"/>
      <c r="NMH128" s="266"/>
      <c r="NMI128" s="266"/>
      <c r="NMJ128" s="266"/>
      <c r="NMK128" s="266"/>
      <c r="NML128" s="266"/>
      <c r="NMM128" s="266"/>
      <c r="NMN128" s="266"/>
      <c r="NMO128" s="266"/>
      <c r="NMP128" s="266"/>
      <c r="NMQ128" s="266"/>
      <c r="NMR128" s="266"/>
      <c r="NMS128" s="266"/>
      <c r="NMT128" s="266"/>
      <c r="NMU128" s="266"/>
      <c r="NMV128" s="266"/>
      <c r="NMW128" s="266"/>
      <c r="NMX128" s="266"/>
      <c r="NMY128" s="266"/>
      <c r="NMZ128" s="266"/>
      <c r="NNA128" s="266"/>
      <c r="NNB128" s="266"/>
      <c r="NNC128" s="266"/>
      <c r="NND128" s="266"/>
      <c r="NNE128" s="266"/>
      <c r="NNF128" s="266"/>
      <c r="NNG128" s="266"/>
      <c r="NNH128" s="266"/>
      <c r="NNI128" s="266"/>
      <c r="NNJ128" s="266"/>
      <c r="NNK128" s="266"/>
      <c r="NNL128" s="266"/>
      <c r="NNM128" s="266"/>
      <c r="NNN128" s="266"/>
      <c r="NNO128" s="266"/>
      <c r="NNP128" s="266"/>
      <c r="NNQ128" s="266"/>
      <c r="NNR128" s="266"/>
      <c r="NNS128" s="266"/>
      <c r="NNT128" s="266"/>
      <c r="NNU128" s="266"/>
      <c r="NNV128" s="266"/>
      <c r="NNW128" s="266"/>
      <c r="NNX128" s="266"/>
      <c r="NNY128" s="266"/>
      <c r="NNZ128" s="266"/>
      <c r="NOA128" s="266"/>
      <c r="NOB128" s="266"/>
      <c r="NOC128" s="266"/>
      <c r="NOD128" s="266"/>
      <c r="NOE128" s="266"/>
      <c r="NOF128" s="266"/>
      <c r="NOG128" s="266"/>
      <c r="NOH128" s="266"/>
      <c r="NOI128" s="266"/>
      <c r="NOJ128" s="266"/>
      <c r="NOK128" s="266"/>
      <c r="NOL128" s="266"/>
      <c r="NOM128" s="266"/>
      <c r="NON128" s="266"/>
      <c r="NOO128" s="266"/>
      <c r="NOP128" s="266"/>
      <c r="NOQ128" s="266"/>
      <c r="NOR128" s="266"/>
      <c r="NOS128" s="266"/>
      <c r="NOT128" s="266"/>
      <c r="NOU128" s="266"/>
      <c r="NOV128" s="266"/>
      <c r="NOW128" s="266"/>
      <c r="NOX128" s="266"/>
      <c r="NOY128" s="266"/>
      <c r="NOZ128" s="266"/>
      <c r="NPA128" s="266"/>
      <c r="NPB128" s="266"/>
      <c r="NPC128" s="266"/>
      <c r="NPD128" s="266"/>
      <c r="NPE128" s="266"/>
      <c r="NPF128" s="266"/>
      <c r="NPG128" s="266"/>
      <c r="NPH128" s="266"/>
      <c r="NPI128" s="266"/>
      <c r="NPJ128" s="266"/>
      <c r="NPK128" s="266"/>
      <c r="NPL128" s="266"/>
      <c r="NPM128" s="266"/>
      <c r="NPN128" s="266"/>
      <c r="NPO128" s="266"/>
      <c r="NPP128" s="266"/>
      <c r="NPQ128" s="266"/>
      <c r="NPR128" s="266"/>
      <c r="NPS128" s="266"/>
      <c r="NPT128" s="266"/>
      <c r="NPU128" s="266"/>
      <c r="NPV128" s="266"/>
      <c r="NPW128" s="266"/>
      <c r="NPX128" s="266"/>
      <c r="NPY128" s="266"/>
      <c r="NPZ128" s="266"/>
      <c r="NQA128" s="266"/>
      <c r="NQB128" s="266"/>
      <c r="NQC128" s="266"/>
      <c r="NQD128" s="266"/>
      <c r="NQE128" s="266"/>
      <c r="NQF128" s="266"/>
      <c r="NQG128" s="266"/>
      <c r="NQH128" s="266"/>
      <c r="NQI128" s="266"/>
      <c r="NQJ128" s="266"/>
      <c r="NQK128" s="266"/>
      <c r="NQL128" s="266"/>
      <c r="NQM128" s="266"/>
      <c r="NQN128" s="266"/>
      <c r="NQO128" s="266"/>
      <c r="NQP128" s="266"/>
      <c r="NQQ128" s="266"/>
      <c r="NQR128" s="266"/>
      <c r="NQS128" s="266"/>
      <c r="NQT128" s="266"/>
      <c r="NQU128" s="266"/>
      <c r="NQV128" s="266"/>
      <c r="NQW128" s="266"/>
      <c r="NQX128" s="266"/>
      <c r="NQY128" s="266"/>
      <c r="NQZ128" s="266"/>
      <c r="NRA128" s="266"/>
      <c r="NRB128" s="266"/>
      <c r="NRC128" s="266"/>
      <c r="NRD128" s="266"/>
      <c r="NRE128" s="266"/>
      <c r="NRF128" s="266"/>
      <c r="NRG128" s="266"/>
      <c r="NRH128" s="266"/>
      <c r="NRI128" s="266"/>
      <c r="NRJ128" s="266"/>
      <c r="NRK128" s="266"/>
      <c r="NRL128" s="266"/>
      <c r="NRM128" s="266"/>
      <c r="NRN128" s="266"/>
      <c r="NRO128" s="266"/>
      <c r="NRP128" s="266"/>
      <c r="NRQ128" s="266"/>
      <c r="NRR128" s="266"/>
      <c r="NRS128" s="266"/>
      <c r="NRT128" s="266"/>
      <c r="NRU128" s="266"/>
      <c r="NRV128" s="266"/>
      <c r="NRW128" s="266"/>
      <c r="NRX128" s="266"/>
      <c r="NRY128" s="266"/>
      <c r="NRZ128" s="266"/>
      <c r="NSA128" s="266"/>
      <c r="NSB128" s="266"/>
      <c r="NSC128" s="266"/>
      <c r="NSD128" s="266"/>
      <c r="NSE128" s="266"/>
      <c r="NSF128" s="266"/>
      <c r="NSG128" s="266"/>
      <c r="NSH128" s="266"/>
      <c r="NSI128" s="266"/>
      <c r="NSJ128" s="266"/>
      <c r="NSK128" s="266"/>
      <c r="NSL128" s="266"/>
      <c r="NSM128" s="266"/>
      <c r="NSN128" s="266"/>
      <c r="NSO128" s="266"/>
      <c r="NSP128" s="266"/>
      <c r="NSQ128" s="266"/>
      <c r="NSR128" s="266"/>
      <c r="NSS128" s="266"/>
      <c r="NST128" s="266"/>
      <c r="NSU128" s="266"/>
      <c r="NSV128" s="266"/>
      <c r="NSW128" s="266"/>
      <c r="NSX128" s="266"/>
      <c r="NSY128" s="266"/>
      <c r="NSZ128" s="266"/>
      <c r="NTA128" s="266"/>
      <c r="NTB128" s="266"/>
      <c r="NTC128" s="266"/>
      <c r="NTD128" s="266"/>
      <c r="NTE128" s="266"/>
      <c r="NTF128" s="266"/>
      <c r="NTG128" s="266"/>
      <c r="NTH128" s="266"/>
      <c r="NTI128" s="266"/>
      <c r="NTJ128" s="266"/>
      <c r="NTK128" s="266"/>
      <c r="NTL128" s="266"/>
      <c r="NTM128" s="266"/>
      <c r="NTN128" s="266"/>
      <c r="NTO128" s="266"/>
      <c r="NTP128" s="266"/>
      <c r="NTQ128" s="266"/>
      <c r="NTR128" s="266"/>
      <c r="NTS128" s="266"/>
      <c r="NTT128" s="266"/>
      <c r="NTU128" s="266"/>
      <c r="NTV128" s="266"/>
      <c r="NTW128" s="266"/>
      <c r="NTX128" s="266"/>
      <c r="NTY128" s="266"/>
      <c r="NTZ128" s="266"/>
      <c r="NUA128" s="266"/>
      <c r="NUB128" s="266"/>
      <c r="NUC128" s="266"/>
      <c r="NUD128" s="266"/>
      <c r="NUE128" s="266"/>
      <c r="NUF128" s="266"/>
      <c r="NUG128" s="266"/>
      <c r="NUH128" s="266"/>
      <c r="NUI128" s="266"/>
      <c r="NUJ128" s="266"/>
      <c r="NUK128" s="266"/>
      <c r="NUL128" s="266"/>
      <c r="NUM128" s="266"/>
      <c r="NUN128" s="266"/>
      <c r="NUO128" s="266"/>
      <c r="NUP128" s="266"/>
      <c r="NUQ128" s="266"/>
      <c r="NUR128" s="266"/>
      <c r="NUS128" s="266"/>
      <c r="NUT128" s="266"/>
      <c r="NUU128" s="266"/>
      <c r="NUV128" s="266"/>
      <c r="NUW128" s="266"/>
      <c r="NUX128" s="266"/>
      <c r="NUY128" s="266"/>
      <c r="NUZ128" s="266"/>
      <c r="NVA128" s="266"/>
      <c r="NVB128" s="266"/>
      <c r="NVC128" s="266"/>
      <c r="NVD128" s="266"/>
      <c r="NVE128" s="266"/>
      <c r="NVF128" s="266"/>
      <c r="NVG128" s="266"/>
      <c r="NVH128" s="266"/>
      <c r="NVI128" s="266"/>
      <c r="NVJ128" s="266"/>
      <c r="NVK128" s="266"/>
      <c r="NVL128" s="266"/>
      <c r="NVM128" s="266"/>
      <c r="NVN128" s="266"/>
      <c r="NVO128" s="266"/>
      <c r="NVP128" s="266"/>
      <c r="NVQ128" s="266"/>
      <c r="NVR128" s="266"/>
      <c r="NVS128" s="266"/>
      <c r="NVT128" s="266"/>
      <c r="NVU128" s="266"/>
      <c r="NVV128" s="266"/>
      <c r="NVW128" s="266"/>
      <c r="NVX128" s="266"/>
      <c r="NVY128" s="266"/>
      <c r="NVZ128" s="266"/>
      <c r="NWA128" s="266"/>
      <c r="NWB128" s="266"/>
      <c r="NWC128" s="266"/>
      <c r="NWD128" s="266"/>
      <c r="NWE128" s="266"/>
      <c r="NWF128" s="266"/>
      <c r="NWG128" s="266"/>
      <c r="NWH128" s="266"/>
      <c r="NWI128" s="266"/>
      <c r="NWJ128" s="266"/>
      <c r="NWK128" s="266"/>
      <c r="NWL128" s="266"/>
      <c r="NWM128" s="266"/>
      <c r="NWN128" s="266"/>
      <c r="NWO128" s="266"/>
      <c r="NWP128" s="266"/>
      <c r="NWQ128" s="266"/>
      <c r="NWR128" s="266"/>
      <c r="NWS128" s="266"/>
      <c r="NWT128" s="266"/>
      <c r="NWU128" s="266"/>
      <c r="NWV128" s="266"/>
      <c r="NWW128" s="266"/>
      <c r="NWX128" s="266"/>
      <c r="NWY128" s="266"/>
      <c r="NWZ128" s="266"/>
      <c r="NXA128" s="266"/>
      <c r="NXB128" s="266"/>
      <c r="NXC128" s="266"/>
      <c r="NXD128" s="266"/>
      <c r="NXE128" s="266"/>
      <c r="NXF128" s="266"/>
      <c r="NXG128" s="266"/>
      <c r="NXH128" s="266"/>
      <c r="NXI128" s="266"/>
      <c r="NXJ128" s="266"/>
      <c r="NXK128" s="266"/>
      <c r="NXL128" s="266"/>
      <c r="NXM128" s="266"/>
      <c r="NXN128" s="266"/>
      <c r="NXO128" s="266"/>
      <c r="NXP128" s="266"/>
      <c r="NXQ128" s="266"/>
      <c r="NXR128" s="266"/>
      <c r="NXS128" s="266"/>
      <c r="NXT128" s="266"/>
      <c r="NXU128" s="266"/>
      <c r="NXV128" s="266"/>
      <c r="NXW128" s="266"/>
      <c r="NXX128" s="266"/>
      <c r="NXY128" s="266"/>
      <c r="NXZ128" s="266"/>
      <c r="NYA128" s="266"/>
      <c r="NYB128" s="266"/>
      <c r="NYC128" s="266"/>
      <c r="NYD128" s="266"/>
      <c r="NYE128" s="266"/>
      <c r="NYF128" s="266"/>
      <c r="NYG128" s="266"/>
      <c r="NYH128" s="266"/>
      <c r="NYI128" s="266"/>
      <c r="NYJ128" s="266"/>
      <c r="NYK128" s="266"/>
      <c r="NYL128" s="266"/>
      <c r="NYM128" s="266"/>
      <c r="NYN128" s="266"/>
      <c r="NYO128" s="266"/>
      <c r="NYP128" s="266"/>
      <c r="NYQ128" s="266"/>
      <c r="NYR128" s="266"/>
      <c r="NYS128" s="266"/>
      <c r="NYT128" s="266"/>
      <c r="NYU128" s="266"/>
      <c r="NYV128" s="266"/>
      <c r="NYW128" s="266"/>
      <c r="NYX128" s="266"/>
      <c r="NYY128" s="266"/>
      <c r="NYZ128" s="266"/>
      <c r="NZA128" s="266"/>
      <c r="NZB128" s="266"/>
      <c r="NZC128" s="266"/>
      <c r="NZD128" s="266"/>
      <c r="NZE128" s="266"/>
      <c r="NZF128" s="266"/>
      <c r="NZG128" s="266"/>
      <c r="NZH128" s="266"/>
      <c r="NZI128" s="266"/>
      <c r="NZJ128" s="266"/>
      <c r="NZK128" s="266"/>
      <c r="NZL128" s="266"/>
      <c r="NZM128" s="266"/>
      <c r="NZN128" s="266"/>
      <c r="NZO128" s="266"/>
      <c r="NZP128" s="266"/>
      <c r="NZQ128" s="266"/>
      <c r="NZR128" s="266"/>
      <c r="NZS128" s="266"/>
      <c r="NZT128" s="266"/>
      <c r="NZU128" s="266"/>
      <c r="NZV128" s="266"/>
      <c r="NZW128" s="266"/>
      <c r="NZX128" s="266"/>
      <c r="NZY128" s="266"/>
      <c r="NZZ128" s="266"/>
      <c r="OAA128" s="266"/>
      <c r="OAB128" s="266"/>
      <c r="OAC128" s="266"/>
      <c r="OAD128" s="266"/>
      <c r="OAE128" s="266"/>
      <c r="OAF128" s="266"/>
      <c r="OAG128" s="266"/>
      <c r="OAH128" s="266"/>
      <c r="OAI128" s="266"/>
      <c r="OAJ128" s="266"/>
      <c r="OAK128" s="266"/>
      <c r="OAL128" s="266"/>
      <c r="OAM128" s="266"/>
      <c r="OAN128" s="266"/>
      <c r="OAO128" s="266"/>
      <c r="OAP128" s="266"/>
      <c r="OAQ128" s="266"/>
      <c r="OAR128" s="266"/>
      <c r="OAS128" s="266"/>
      <c r="OAT128" s="266"/>
      <c r="OAU128" s="266"/>
      <c r="OAV128" s="266"/>
      <c r="OAW128" s="266"/>
      <c r="OAX128" s="266"/>
      <c r="OAY128" s="266"/>
      <c r="OAZ128" s="266"/>
      <c r="OBA128" s="266"/>
      <c r="OBB128" s="266"/>
      <c r="OBC128" s="266"/>
      <c r="OBD128" s="266"/>
      <c r="OBE128" s="266"/>
      <c r="OBF128" s="266"/>
      <c r="OBG128" s="266"/>
      <c r="OBH128" s="266"/>
      <c r="OBI128" s="266"/>
      <c r="OBJ128" s="266"/>
      <c r="OBK128" s="266"/>
      <c r="OBL128" s="266"/>
      <c r="OBM128" s="266"/>
      <c r="OBN128" s="266"/>
      <c r="OBO128" s="266"/>
      <c r="OBP128" s="266"/>
      <c r="OBQ128" s="266"/>
      <c r="OBR128" s="266"/>
      <c r="OBS128" s="266"/>
      <c r="OBT128" s="266"/>
      <c r="OBU128" s="266"/>
      <c r="OBV128" s="266"/>
      <c r="OBW128" s="266"/>
      <c r="OBX128" s="266"/>
      <c r="OBY128" s="266"/>
      <c r="OBZ128" s="266"/>
      <c r="OCA128" s="266"/>
      <c r="OCB128" s="266"/>
      <c r="OCC128" s="266"/>
      <c r="OCD128" s="266"/>
      <c r="OCE128" s="266"/>
      <c r="OCF128" s="266"/>
      <c r="OCG128" s="266"/>
      <c r="OCH128" s="266"/>
      <c r="OCI128" s="266"/>
      <c r="OCJ128" s="266"/>
      <c r="OCK128" s="266"/>
      <c r="OCL128" s="266"/>
      <c r="OCM128" s="266"/>
      <c r="OCN128" s="266"/>
      <c r="OCO128" s="266"/>
      <c r="OCP128" s="266"/>
      <c r="OCQ128" s="266"/>
      <c r="OCR128" s="266"/>
      <c r="OCS128" s="266"/>
      <c r="OCT128" s="266"/>
      <c r="OCU128" s="266"/>
      <c r="OCV128" s="266"/>
      <c r="OCW128" s="266"/>
      <c r="OCX128" s="266"/>
      <c r="OCY128" s="266"/>
      <c r="OCZ128" s="266"/>
      <c r="ODA128" s="266"/>
      <c r="ODB128" s="266"/>
      <c r="ODC128" s="266"/>
      <c r="ODD128" s="266"/>
      <c r="ODE128" s="266"/>
      <c r="ODF128" s="266"/>
      <c r="ODG128" s="266"/>
      <c r="ODH128" s="266"/>
      <c r="ODI128" s="266"/>
      <c r="ODJ128" s="266"/>
      <c r="ODK128" s="266"/>
      <c r="ODL128" s="266"/>
      <c r="ODM128" s="266"/>
      <c r="ODN128" s="266"/>
      <c r="ODO128" s="266"/>
      <c r="ODP128" s="266"/>
      <c r="ODQ128" s="266"/>
      <c r="ODR128" s="266"/>
      <c r="ODS128" s="266"/>
      <c r="ODT128" s="266"/>
      <c r="ODU128" s="266"/>
      <c r="ODV128" s="266"/>
      <c r="ODW128" s="266"/>
      <c r="ODX128" s="266"/>
      <c r="ODY128" s="266"/>
      <c r="ODZ128" s="266"/>
      <c r="OEA128" s="266"/>
      <c r="OEB128" s="266"/>
      <c r="OEC128" s="266"/>
      <c r="OED128" s="266"/>
      <c r="OEE128" s="266"/>
      <c r="OEF128" s="266"/>
      <c r="OEG128" s="266"/>
      <c r="OEH128" s="266"/>
      <c r="OEI128" s="266"/>
      <c r="OEJ128" s="266"/>
      <c r="OEK128" s="266"/>
      <c r="OEL128" s="266"/>
      <c r="OEM128" s="266"/>
      <c r="OEN128" s="266"/>
      <c r="OEO128" s="266"/>
      <c r="OEP128" s="266"/>
      <c r="OEQ128" s="266"/>
      <c r="OER128" s="266"/>
      <c r="OES128" s="266"/>
      <c r="OET128" s="266"/>
      <c r="OEU128" s="266"/>
      <c r="OEV128" s="266"/>
      <c r="OEW128" s="266"/>
      <c r="OEX128" s="266"/>
      <c r="OEY128" s="266"/>
      <c r="OEZ128" s="266"/>
      <c r="OFA128" s="266"/>
      <c r="OFB128" s="266"/>
      <c r="OFC128" s="266"/>
      <c r="OFD128" s="266"/>
      <c r="OFE128" s="266"/>
      <c r="OFF128" s="266"/>
      <c r="OFG128" s="266"/>
      <c r="OFH128" s="266"/>
      <c r="OFI128" s="266"/>
      <c r="OFJ128" s="266"/>
      <c r="OFK128" s="266"/>
      <c r="OFL128" s="266"/>
      <c r="OFM128" s="266"/>
      <c r="OFN128" s="266"/>
      <c r="OFO128" s="266"/>
      <c r="OFP128" s="266"/>
      <c r="OFQ128" s="266"/>
      <c r="OFR128" s="266"/>
      <c r="OFS128" s="266"/>
      <c r="OFT128" s="266"/>
      <c r="OFU128" s="266"/>
      <c r="OFV128" s="266"/>
      <c r="OFW128" s="266"/>
      <c r="OFX128" s="266"/>
      <c r="OFY128" s="266"/>
      <c r="OFZ128" s="266"/>
      <c r="OGA128" s="266"/>
      <c r="OGB128" s="266"/>
      <c r="OGC128" s="266"/>
      <c r="OGD128" s="266"/>
      <c r="OGE128" s="266"/>
      <c r="OGF128" s="266"/>
      <c r="OGG128" s="266"/>
      <c r="OGH128" s="266"/>
      <c r="OGI128" s="266"/>
      <c r="OGJ128" s="266"/>
      <c r="OGK128" s="266"/>
      <c r="OGL128" s="266"/>
      <c r="OGM128" s="266"/>
      <c r="OGN128" s="266"/>
      <c r="OGO128" s="266"/>
      <c r="OGP128" s="266"/>
      <c r="OGQ128" s="266"/>
      <c r="OGR128" s="266"/>
      <c r="OGS128" s="266"/>
      <c r="OGT128" s="266"/>
      <c r="OGU128" s="266"/>
      <c r="OGV128" s="266"/>
      <c r="OGW128" s="266"/>
      <c r="OGX128" s="266"/>
      <c r="OGY128" s="266"/>
      <c r="OGZ128" s="266"/>
      <c r="OHA128" s="266"/>
      <c r="OHB128" s="266"/>
      <c r="OHC128" s="266"/>
      <c r="OHD128" s="266"/>
      <c r="OHE128" s="266"/>
      <c r="OHF128" s="266"/>
      <c r="OHG128" s="266"/>
      <c r="OHH128" s="266"/>
      <c r="OHI128" s="266"/>
      <c r="OHJ128" s="266"/>
      <c r="OHK128" s="266"/>
      <c r="OHL128" s="266"/>
      <c r="OHM128" s="266"/>
      <c r="OHN128" s="266"/>
      <c r="OHO128" s="266"/>
      <c r="OHP128" s="266"/>
      <c r="OHQ128" s="266"/>
      <c r="OHR128" s="266"/>
      <c r="OHS128" s="266"/>
      <c r="OHT128" s="266"/>
      <c r="OHU128" s="266"/>
      <c r="OHV128" s="266"/>
      <c r="OHW128" s="266"/>
      <c r="OHX128" s="266"/>
      <c r="OHY128" s="266"/>
      <c r="OHZ128" s="266"/>
      <c r="OIA128" s="266"/>
      <c r="OIB128" s="266"/>
      <c r="OIC128" s="266"/>
      <c r="OID128" s="266"/>
      <c r="OIE128" s="266"/>
      <c r="OIF128" s="266"/>
      <c r="OIG128" s="266"/>
      <c r="OIH128" s="266"/>
      <c r="OII128" s="266"/>
      <c r="OIJ128" s="266"/>
      <c r="OIK128" s="266"/>
      <c r="OIL128" s="266"/>
      <c r="OIM128" s="266"/>
      <c r="OIN128" s="266"/>
      <c r="OIO128" s="266"/>
      <c r="OIP128" s="266"/>
      <c r="OIQ128" s="266"/>
      <c r="OIR128" s="266"/>
      <c r="OIS128" s="266"/>
      <c r="OIT128" s="266"/>
      <c r="OIU128" s="266"/>
      <c r="OIV128" s="266"/>
      <c r="OIW128" s="266"/>
      <c r="OIX128" s="266"/>
      <c r="OIY128" s="266"/>
      <c r="OIZ128" s="266"/>
      <c r="OJA128" s="266"/>
      <c r="OJB128" s="266"/>
      <c r="OJC128" s="266"/>
      <c r="OJD128" s="266"/>
      <c r="OJE128" s="266"/>
      <c r="OJF128" s="266"/>
      <c r="OJG128" s="266"/>
      <c r="OJH128" s="266"/>
      <c r="OJI128" s="266"/>
      <c r="OJJ128" s="266"/>
      <c r="OJK128" s="266"/>
      <c r="OJL128" s="266"/>
      <c r="OJM128" s="266"/>
      <c r="OJN128" s="266"/>
      <c r="OJO128" s="266"/>
      <c r="OJP128" s="266"/>
      <c r="OJQ128" s="266"/>
      <c r="OJR128" s="266"/>
      <c r="OJS128" s="266"/>
      <c r="OJT128" s="266"/>
      <c r="OJU128" s="266"/>
      <c r="OJV128" s="266"/>
      <c r="OJW128" s="266"/>
      <c r="OJX128" s="266"/>
      <c r="OJY128" s="266"/>
      <c r="OJZ128" s="266"/>
      <c r="OKA128" s="266"/>
      <c r="OKB128" s="266"/>
      <c r="OKC128" s="266"/>
      <c r="OKD128" s="266"/>
      <c r="OKE128" s="266"/>
      <c r="OKF128" s="266"/>
      <c r="OKG128" s="266"/>
      <c r="OKH128" s="266"/>
      <c r="OKI128" s="266"/>
      <c r="OKJ128" s="266"/>
      <c r="OKK128" s="266"/>
      <c r="OKL128" s="266"/>
      <c r="OKM128" s="266"/>
      <c r="OKN128" s="266"/>
      <c r="OKO128" s="266"/>
      <c r="OKP128" s="266"/>
      <c r="OKQ128" s="266"/>
      <c r="OKR128" s="266"/>
      <c r="OKS128" s="266"/>
      <c r="OKT128" s="266"/>
      <c r="OKU128" s="266"/>
      <c r="OKV128" s="266"/>
      <c r="OKW128" s="266"/>
      <c r="OKX128" s="266"/>
      <c r="OKY128" s="266"/>
      <c r="OKZ128" s="266"/>
      <c r="OLA128" s="266"/>
      <c r="OLB128" s="266"/>
      <c r="OLC128" s="266"/>
      <c r="OLD128" s="266"/>
      <c r="OLE128" s="266"/>
      <c r="OLF128" s="266"/>
      <c r="OLG128" s="266"/>
      <c r="OLH128" s="266"/>
      <c r="OLI128" s="266"/>
      <c r="OLJ128" s="266"/>
      <c r="OLK128" s="266"/>
      <c r="OLL128" s="266"/>
      <c r="OLM128" s="266"/>
      <c r="OLN128" s="266"/>
      <c r="OLO128" s="266"/>
      <c r="OLP128" s="266"/>
      <c r="OLQ128" s="266"/>
      <c r="OLR128" s="266"/>
      <c r="OLS128" s="266"/>
      <c r="OLT128" s="266"/>
      <c r="OLU128" s="266"/>
      <c r="OLV128" s="266"/>
      <c r="OLW128" s="266"/>
      <c r="OLX128" s="266"/>
      <c r="OLY128" s="266"/>
      <c r="OLZ128" s="266"/>
      <c r="OMA128" s="266"/>
      <c r="OMB128" s="266"/>
      <c r="OMC128" s="266"/>
      <c r="OMD128" s="266"/>
      <c r="OME128" s="266"/>
      <c r="OMF128" s="266"/>
      <c r="OMG128" s="266"/>
      <c r="OMH128" s="266"/>
      <c r="OMI128" s="266"/>
      <c r="OMJ128" s="266"/>
      <c r="OMK128" s="266"/>
      <c r="OML128" s="266"/>
      <c r="OMM128" s="266"/>
      <c r="OMN128" s="266"/>
      <c r="OMO128" s="266"/>
      <c r="OMP128" s="266"/>
      <c r="OMQ128" s="266"/>
      <c r="OMR128" s="266"/>
      <c r="OMS128" s="266"/>
      <c r="OMT128" s="266"/>
      <c r="OMU128" s="266"/>
      <c r="OMV128" s="266"/>
      <c r="OMW128" s="266"/>
      <c r="OMX128" s="266"/>
      <c r="OMY128" s="266"/>
      <c r="OMZ128" s="266"/>
      <c r="ONA128" s="266"/>
      <c r="ONB128" s="266"/>
      <c r="ONC128" s="266"/>
      <c r="OND128" s="266"/>
      <c r="ONE128" s="266"/>
      <c r="ONF128" s="266"/>
      <c r="ONG128" s="266"/>
      <c r="ONH128" s="266"/>
      <c r="ONI128" s="266"/>
      <c r="ONJ128" s="266"/>
      <c r="ONK128" s="266"/>
      <c r="ONL128" s="266"/>
      <c r="ONM128" s="266"/>
      <c r="ONN128" s="266"/>
      <c r="ONO128" s="266"/>
      <c r="ONP128" s="266"/>
      <c r="ONQ128" s="266"/>
      <c r="ONR128" s="266"/>
      <c r="ONS128" s="266"/>
      <c r="ONT128" s="266"/>
      <c r="ONU128" s="266"/>
      <c r="ONV128" s="266"/>
      <c r="ONW128" s="266"/>
      <c r="ONX128" s="266"/>
      <c r="ONY128" s="266"/>
      <c r="ONZ128" s="266"/>
      <c r="OOA128" s="266"/>
      <c r="OOB128" s="266"/>
      <c r="OOC128" s="266"/>
      <c r="OOD128" s="266"/>
      <c r="OOE128" s="266"/>
      <c r="OOF128" s="266"/>
      <c r="OOG128" s="266"/>
      <c r="OOH128" s="266"/>
      <c r="OOI128" s="266"/>
      <c r="OOJ128" s="266"/>
      <c r="OOK128" s="266"/>
      <c r="OOL128" s="266"/>
      <c r="OOM128" s="266"/>
      <c r="OON128" s="266"/>
      <c r="OOO128" s="266"/>
      <c r="OOP128" s="266"/>
      <c r="OOQ128" s="266"/>
      <c r="OOR128" s="266"/>
      <c r="OOS128" s="266"/>
      <c r="OOT128" s="266"/>
      <c r="OOU128" s="266"/>
      <c r="OOV128" s="266"/>
      <c r="OOW128" s="266"/>
      <c r="OOX128" s="266"/>
      <c r="OOY128" s="266"/>
      <c r="OOZ128" s="266"/>
      <c r="OPA128" s="266"/>
      <c r="OPB128" s="266"/>
      <c r="OPC128" s="266"/>
      <c r="OPD128" s="266"/>
      <c r="OPE128" s="266"/>
      <c r="OPF128" s="266"/>
      <c r="OPG128" s="266"/>
      <c r="OPH128" s="266"/>
      <c r="OPI128" s="266"/>
      <c r="OPJ128" s="266"/>
      <c r="OPK128" s="266"/>
      <c r="OPL128" s="266"/>
      <c r="OPM128" s="266"/>
      <c r="OPN128" s="266"/>
      <c r="OPO128" s="266"/>
      <c r="OPP128" s="266"/>
      <c r="OPQ128" s="266"/>
      <c r="OPR128" s="266"/>
      <c r="OPS128" s="266"/>
      <c r="OPT128" s="266"/>
      <c r="OPU128" s="266"/>
      <c r="OPV128" s="266"/>
      <c r="OPW128" s="266"/>
      <c r="OPX128" s="266"/>
      <c r="OPY128" s="266"/>
      <c r="OPZ128" s="266"/>
      <c r="OQA128" s="266"/>
      <c r="OQB128" s="266"/>
      <c r="OQC128" s="266"/>
      <c r="OQD128" s="266"/>
      <c r="OQE128" s="266"/>
      <c r="OQF128" s="266"/>
      <c r="OQG128" s="266"/>
      <c r="OQH128" s="266"/>
      <c r="OQI128" s="266"/>
      <c r="OQJ128" s="266"/>
      <c r="OQK128" s="266"/>
      <c r="OQL128" s="266"/>
      <c r="OQM128" s="266"/>
      <c r="OQN128" s="266"/>
      <c r="OQO128" s="266"/>
      <c r="OQP128" s="266"/>
      <c r="OQQ128" s="266"/>
      <c r="OQR128" s="266"/>
      <c r="OQS128" s="266"/>
      <c r="OQT128" s="266"/>
      <c r="OQU128" s="266"/>
      <c r="OQV128" s="266"/>
      <c r="OQW128" s="266"/>
      <c r="OQX128" s="266"/>
      <c r="OQY128" s="266"/>
      <c r="OQZ128" s="266"/>
      <c r="ORA128" s="266"/>
      <c r="ORB128" s="266"/>
      <c r="ORC128" s="266"/>
      <c r="ORD128" s="266"/>
      <c r="ORE128" s="266"/>
      <c r="ORF128" s="266"/>
      <c r="ORG128" s="266"/>
      <c r="ORH128" s="266"/>
      <c r="ORI128" s="266"/>
      <c r="ORJ128" s="266"/>
      <c r="ORK128" s="266"/>
      <c r="ORL128" s="266"/>
      <c r="ORM128" s="266"/>
      <c r="ORN128" s="266"/>
      <c r="ORO128" s="266"/>
      <c r="ORP128" s="266"/>
      <c r="ORQ128" s="266"/>
      <c r="ORR128" s="266"/>
      <c r="ORS128" s="266"/>
      <c r="ORT128" s="266"/>
      <c r="ORU128" s="266"/>
      <c r="ORV128" s="266"/>
      <c r="ORW128" s="266"/>
      <c r="ORX128" s="266"/>
      <c r="ORY128" s="266"/>
      <c r="ORZ128" s="266"/>
      <c r="OSA128" s="266"/>
      <c r="OSB128" s="266"/>
      <c r="OSC128" s="266"/>
      <c r="OSD128" s="266"/>
      <c r="OSE128" s="266"/>
      <c r="OSF128" s="266"/>
      <c r="OSG128" s="266"/>
      <c r="OSH128" s="266"/>
      <c r="OSI128" s="266"/>
      <c r="OSJ128" s="266"/>
      <c r="OSK128" s="266"/>
      <c r="OSL128" s="266"/>
      <c r="OSM128" s="266"/>
      <c r="OSN128" s="266"/>
      <c r="OSO128" s="266"/>
      <c r="OSP128" s="266"/>
      <c r="OSQ128" s="266"/>
      <c r="OSR128" s="266"/>
      <c r="OSS128" s="266"/>
      <c r="OST128" s="266"/>
      <c r="OSU128" s="266"/>
      <c r="OSV128" s="266"/>
      <c r="OSW128" s="266"/>
      <c r="OSX128" s="266"/>
      <c r="OSY128" s="266"/>
      <c r="OSZ128" s="266"/>
      <c r="OTA128" s="266"/>
      <c r="OTB128" s="266"/>
      <c r="OTC128" s="266"/>
      <c r="OTD128" s="266"/>
      <c r="OTE128" s="266"/>
      <c r="OTF128" s="266"/>
      <c r="OTG128" s="266"/>
      <c r="OTH128" s="266"/>
      <c r="OTI128" s="266"/>
      <c r="OTJ128" s="266"/>
      <c r="OTK128" s="266"/>
      <c r="OTL128" s="266"/>
      <c r="OTM128" s="266"/>
      <c r="OTN128" s="266"/>
      <c r="OTO128" s="266"/>
      <c r="OTP128" s="266"/>
      <c r="OTQ128" s="266"/>
      <c r="OTR128" s="266"/>
      <c r="OTS128" s="266"/>
      <c r="OTT128" s="266"/>
      <c r="OTU128" s="266"/>
      <c r="OTV128" s="266"/>
      <c r="OTW128" s="266"/>
      <c r="OTX128" s="266"/>
      <c r="OTY128" s="266"/>
      <c r="OTZ128" s="266"/>
      <c r="OUA128" s="266"/>
      <c r="OUB128" s="266"/>
      <c r="OUC128" s="266"/>
      <c r="OUD128" s="266"/>
      <c r="OUE128" s="266"/>
      <c r="OUF128" s="266"/>
      <c r="OUG128" s="266"/>
      <c r="OUH128" s="266"/>
      <c r="OUI128" s="266"/>
      <c r="OUJ128" s="266"/>
      <c r="OUK128" s="266"/>
      <c r="OUL128" s="266"/>
      <c r="OUM128" s="266"/>
      <c r="OUN128" s="266"/>
      <c r="OUO128" s="266"/>
      <c r="OUP128" s="266"/>
      <c r="OUQ128" s="266"/>
      <c r="OUR128" s="266"/>
      <c r="OUS128" s="266"/>
      <c r="OUT128" s="266"/>
      <c r="OUU128" s="266"/>
      <c r="OUV128" s="266"/>
      <c r="OUW128" s="266"/>
      <c r="OUX128" s="266"/>
      <c r="OUY128" s="266"/>
      <c r="OUZ128" s="266"/>
      <c r="OVA128" s="266"/>
      <c r="OVB128" s="266"/>
      <c r="OVC128" s="266"/>
      <c r="OVD128" s="266"/>
      <c r="OVE128" s="266"/>
      <c r="OVF128" s="266"/>
      <c r="OVG128" s="266"/>
      <c r="OVH128" s="266"/>
      <c r="OVI128" s="266"/>
      <c r="OVJ128" s="266"/>
      <c r="OVK128" s="266"/>
      <c r="OVL128" s="266"/>
      <c r="OVM128" s="266"/>
      <c r="OVN128" s="266"/>
      <c r="OVO128" s="266"/>
      <c r="OVP128" s="266"/>
      <c r="OVQ128" s="266"/>
      <c r="OVR128" s="266"/>
      <c r="OVS128" s="266"/>
      <c r="OVT128" s="266"/>
      <c r="OVU128" s="266"/>
      <c r="OVV128" s="266"/>
      <c r="OVW128" s="266"/>
      <c r="OVX128" s="266"/>
      <c r="OVY128" s="266"/>
      <c r="OVZ128" s="266"/>
      <c r="OWA128" s="266"/>
      <c r="OWB128" s="266"/>
      <c r="OWC128" s="266"/>
      <c r="OWD128" s="266"/>
      <c r="OWE128" s="266"/>
      <c r="OWF128" s="266"/>
      <c r="OWG128" s="266"/>
      <c r="OWH128" s="266"/>
      <c r="OWI128" s="266"/>
      <c r="OWJ128" s="266"/>
      <c r="OWK128" s="266"/>
      <c r="OWL128" s="266"/>
      <c r="OWM128" s="266"/>
      <c r="OWN128" s="266"/>
      <c r="OWO128" s="266"/>
      <c r="OWP128" s="266"/>
      <c r="OWQ128" s="266"/>
      <c r="OWR128" s="266"/>
      <c r="OWS128" s="266"/>
      <c r="OWT128" s="266"/>
      <c r="OWU128" s="266"/>
      <c r="OWV128" s="266"/>
      <c r="OWW128" s="266"/>
      <c r="OWX128" s="266"/>
      <c r="OWY128" s="266"/>
      <c r="OWZ128" s="266"/>
      <c r="OXA128" s="266"/>
      <c r="OXB128" s="266"/>
      <c r="OXC128" s="266"/>
      <c r="OXD128" s="266"/>
      <c r="OXE128" s="266"/>
      <c r="OXF128" s="266"/>
      <c r="OXG128" s="266"/>
      <c r="OXH128" s="266"/>
      <c r="OXI128" s="266"/>
      <c r="OXJ128" s="266"/>
      <c r="OXK128" s="266"/>
      <c r="OXL128" s="266"/>
      <c r="OXM128" s="266"/>
      <c r="OXN128" s="266"/>
      <c r="OXO128" s="266"/>
      <c r="OXP128" s="266"/>
      <c r="OXQ128" s="266"/>
      <c r="OXR128" s="266"/>
      <c r="OXS128" s="266"/>
      <c r="OXT128" s="266"/>
      <c r="OXU128" s="266"/>
      <c r="OXV128" s="266"/>
      <c r="OXW128" s="266"/>
      <c r="OXX128" s="266"/>
      <c r="OXY128" s="266"/>
      <c r="OXZ128" s="266"/>
      <c r="OYA128" s="266"/>
      <c r="OYB128" s="266"/>
      <c r="OYC128" s="266"/>
      <c r="OYD128" s="266"/>
      <c r="OYE128" s="266"/>
      <c r="OYF128" s="266"/>
      <c r="OYG128" s="266"/>
      <c r="OYH128" s="266"/>
      <c r="OYI128" s="266"/>
      <c r="OYJ128" s="266"/>
      <c r="OYK128" s="266"/>
      <c r="OYL128" s="266"/>
      <c r="OYM128" s="266"/>
      <c r="OYN128" s="266"/>
      <c r="OYO128" s="266"/>
      <c r="OYP128" s="266"/>
      <c r="OYQ128" s="266"/>
      <c r="OYR128" s="266"/>
      <c r="OYS128" s="266"/>
      <c r="OYT128" s="266"/>
      <c r="OYU128" s="266"/>
      <c r="OYV128" s="266"/>
      <c r="OYW128" s="266"/>
      <c r="OYX128" s="266"/>
      <c r="OYY128" s="266"/>
      <c r="OYZ128" s="266"/>
      <c r="OZA128" s="266"/>
      <c r="OZB128" s="266"/>
      <c r="OZC128" s="266"/>
      <c r="OZD128" s="266"/>
      <c r="OZE128" s="266"/>
      <c r="OZF128" s="266"/>
      <c r="OZG128" s="266"/>
      <c r="OZH128" s="266"/>
      <c r="OZI128" s="266"/>
      <c r="OZJ128" s="266"/>
      <c r="OZK128" s="266"/>
      <c r="OZL128" s="266"/>
      <c r="OZM128" s="266"/>
      <c r="OZN128" s="266"/>
      <c r="OZO128" s="266"/>
      <c r="OZP128" s="266"/>
      <c r="OZQ128" s="266"/>
      <c r="OZR128" s="266"/>
      <c r="OZS128" s="266"/>
      <c r="OZT128" s="266"/>
      <c r="OZU128" s="266"/>
      <c r="OZV128" s="266"/>
      <c r="OZW128" s="266"/>
      <c r="OZX128" s="266"/>
      <c r="OZY128" s="266"/>
      <c r="OZZ128" s="266"/>
      <c r="PAA128" s="266"/>
      <c r="PAB128" s="266"/>
      <c r="PAC128" s="266"/>
      <c r="PAD128" s="266"/>
      <c r="PAE128" s="266"/>
      <c r="PAF128" s="266"/>
      <c r="PAG128" s="266"/>
      <c r="PAH128" s="266"/>
      <c r="PAI128" s="266"/>
      <c r="PAJ128" s="266"/>
      <c r="PAK128" s="266"/>
      <c r="PAL128" s="266"/>
      <c r="PAM128" s="266"/>
      <c r="PAN128" s="266"/>
      <c r="PAO128" s="266"/>
      <c r="PAP128" s="266"/>
      <c r="PAQ128" s="266"/>
      <c r="PAR128" s="266"/>
      <c r="PAS128" s="266"/>
      <c r="PAT128" s="266"/>
      <c r="PAU128" s="266"/>
      <c r="PAV128" s="266"/>
      <c r="PAW128" s="266"/>
      <c r="PAX128" s="266"/>
      <c r="PAY128" s="266"/>
      <c r="PAZ128" s="266"/>
      <c r="PBA128" s="266"/>
      <c r="PBB128" s="266"/>
      <c r="PBC128" s="266"/>
      <c r="PBD128" s="266"/>
      <c r="PBE128" s="266"/>
      <c r="PBF128" s="266"/>
      <c r="PBG128" s="266"/>
      <c r="PBH128" s="266"/>
      <c r="PBI128" s="266"/>
      <c r="PBJ128" s="266"/>
      <c r="PBK128" s="266"/>
      <c r="PBL128" s="266"/>
      <c r="PBM128" s="266"/>
      <c r="PBN128" s="266"/>
      <c r="PBO128" s="266"/>
      <c r="PBP128" s="266"/>
      <c r="PBQ128" s="266"/>
      <c r="PBR128" s="266"/>
      <c r="PBS128" s="266"/>
      <c r="PBT128" s="266"/>
      <c r="PBU128" s="266"/>
      <c r="PBV128" s="266"/>
      <c r="PBW128" s="266"/>
      <c r="PBX128" s="266"/>
      <c r="PBY128" s="266"/>
      <c r="PBZ128" s="266"/>
      <c r="PCA128" s="266"/>
      <c r="PCB128" s="266"/>
      <c r="PCC128" s="266"/>
      <c r="PCD128" s="266"/>
      <c r="PCE128" s="266"/>
      <c r="PCF128" s="266"/>
      <c r="PCG128" s="266"/>
      <c r="PCH128" s="266"/>
      <c r="PCI128" s="266"/>
      <c r="PCJ128" s="266"/>
      <c r="PCK128" s="266"/>
      <c r="PCL128" s="266"/>
      <c r="PCM128" s="266"/>
      <c r="PCN128" s="266"/>
      <c r="PCO128" s="266"/>
      <c r="PCP128" s="266"/>
      <c r="PCQ128" s="266"/>
      <c r="PCR128" s="266"/>
      <c r="PCS128" s="266"/>
      <c r="PCT128" s="266"/>
      <c r="PCU128" s="266"/>
      <c r="PCV128" s="266"/>
      <c r="PCW128" s="266"/>
      <c r="PCX128" s="266"/>
      <c r="PCY128" s="266"/>
      <c r="PCZ128" s="266"/>
      <c r="PDA128" s="266"/>
      <c r="PDB128" s="266"/>
      <c r="PDC128" s="266"/>
      <c r="PDD128" s="266"/>
      <c r="PDE128" s="266"/>
      <c r="PDF128" s="266"/>
      <c r="PDG128" s="266"/>
      <c r="PDH128" s="266"/>
      <c r="PDI128" s="266"/>
      <c r="PDJ128" s="266"/>
      <c r="PDK128" s="266"/>
      <c r="PDL128" s="266"/>
      <c r="PDM128" s="266"/>
      <c r="PDN128" s="266"/>
      <c r="PDO128" s="266"/>
      <c r="PDP128" s="266"/>
      <c r="PDQ128" s="266"/>
      <c r="PDR128" s="266"/>
      <c r="PDS128" s="266"/>
      <c r="PDT128" s="266"/>
      <c r="PDU128" s="266"/>
      <c r="PDV128" s="266"/>
      <c r="PDW128" s="266"/>
      <c r="PDX128" s="266"/>
      <c r="PDY128" s="266"/>
      <c r="PDZ128" s="266"/>
      <c r="PEA128" s="266"/>
      <c r="PEB128" s="266"/>
      <c r="PEC128" s="266"/>
      <c r="PED128" s="266"/>
      <c r="PEE128" s="266"/>
      <c r="PEF128" s="266"/>
      <c r="PEG128" s="266"/>
      <c r="PEH128" s="266"/>
      <c r="PEI128" s="266"/>
      <c r="PEJ128" s="266"/>
      <c r="PEK128" s="266"/>
      <c r="PEL128" s="266"/>
      <c r="PEM128" s="266"/>
      <c r="PEN128" s="266"/>
      <c r="PEO128" s="266"/>
      <c r="PEP128" s="266"/>
      <c r="PEQ128" s="266"/>
      <c r="PER128" s="266"/>
      <c r="PES128" s="266"/>
      <c r="PET128" s="266"/>
      <c r="PEU128" s="266"/>
      <c r="PEV128" s="266"/>
      <c r="PEW128" s="266"/>
      <c r="PEX128" s="266"/>
      <c r="PEY128" s="266"/>
      <c r="PEZ128" s="266"/>
      <c r="PFA128" s="266"/>
      <c r="PFB128" s="266"/>
      <c r="PFC128" s="266"/>
      <c r="PFD128" s="266"/>
      <c r="PFE128" s="266"/>
      <c r="PFF128" s="266"/>
      <c r="PFG128" s="266"/>
      <c r="PFH128" s="266"/>
      <c r="PFI128" s="266"/>
      <c r="PFJ128" s="266"/>
      <c r="PFK128" s="266"/>
      <c r="PFL128" s="266"/>
      <c r="PFM128" s="266"/>
      <c r="PFN128" s="266"/>
      <c r="PFO128" s="266"/>
      <c r="PFP128" s="266"/>
      <c r="PFQ128" s="266"/>
      <c r="PFR128" s="266"/>
      <c r="PFS128" s="266"/>
      <c r="PFT128" s="266"/>
      <c r="PFU128" s="266"/>
      <c r="PFV128" s="266"/>
      <c r="PFW128" s="266"/>
      <c r="PFX128" s="266"/>
      <c r="PFY128" s="266"/>
      <c r="PFZ128" s="266"/>
      <c r="PGA128" s="266"/>
      <c r="PGB128" s="266"/>
      <c r="PGC128" s="266"/>
      <c r="PGD128" s="266"/>
      <c r="PGE128" s="266"/>
      <c r="PGF128" s="266"/>
      <c r="PGG128" s="266"/>
      <c r="PGH128" s="266"/>
      <c r="PGI128" s="266"/>
      <c r="PGJ128" s="266"/>
      <c r="PGK128" s="266"/>
      <c r="PGL128" s="266"/>
      <c r="PGM128" s="266"/>
      <c r="PGN128" s="266"/>
      <c r="PGO128" s="266"/>
      <c r="PGP128" s="266"/>
      <c r="PGQ128" s="266"/>
      <c r="PGR128" s="266"/>
      <c r="PGS128" s="266"/>
      <c r="PGT128" s="266"/>
      <c r="PGU128" s="266"/>
      <c r="PGV128" s="266"/>
      <c r="PGW128" s="266"/>
      <c r="PGX128" s="266"/>
      <c r="PGY128" s="266"/>
      <c r="PGZ128" s="266"/>
      <c r="PHA128" s="266"/>
      <c r="PHB128" s="266"/>
      <c r="PHC128" s="266"/>
      <c r="PHD128" s="266"/>
      <c r="PHE128" s="266"/>
      <c r="PHF128" s="266"/>
      <c r="PHG128" s="266"/>
      <c r="PHH128" s="266"/>
      <c r="PHI128" s="266"/>
      <c r="PHJ128" s="266"/>
      <c r="PHK128" s="266"/>
      <c r="PHL128" s="266"/>
      <c r="PHM128" s="266"/>
      <c r="PHN128" s="266"/>
      <c r="PHO128" s="266"/>
      <c r="PHP128" s="266"/>
      <c r="PHQ128" s="266"/>
      <c r="PHR128" s="266"/>
      <c r="PHS128" s="266"/>
      <c r="PHT128" s="266"/>
      <c r="PHU128" s="266"/>
      <c r="PHV128" s="266"/>
      <c r="PHW128" s="266"/>
      <c r="PHX128" s="266"/>
      <c r="PHY128" s="266"/>
      <c r="PHZ128" s="266"/>
      <c r="PIA128" s="266"/>
      <c r="PIB128" s="266"/>
      <c r="PIC128" s="266"/>
      <c r="PID128" s="266"/>
      <c r="PIE128" s="266"/>
      <c r="PIF128" s="266"/>
      <c r="PIG128" s="266"/>
      <c r="PIH128" s="266"/>
      <c r="PII128" s="266"/>
      <c r="PIJ128" s="266"/>
      <c r="PIK128" s="266"/>
      <c r="PIL128" s="266"/>
      <c r="PIM128" s="266"/>
      <c r="PIN128" s="266"/>
      <c r="PIO128" s="266"/>
      <c r="PIP128" s="266"/>
      <c r="PIQ128" s="266"/>
      <c r="PIR128" s="266"/>
      <c r="PIS128" s="266"/>
      <c r="PIT128" s="266"/>
      <c r="PIU128" s="266"/>
      <c r="PIV128" s="266"/>
      <c r="PIW128" s="266"/>
      <c r="PIX128" s="266"/>
      <c r="PIY128" s="266"/>
      <c r="PIZ128" s="266"/>
      <c r="PJA128" s="266"/>
      <c r="PJB128" s="266"/>
      <c r="PJC128" s="266"/>
      <c r="PJD128" s="266"/>
      <c r="PJE128" s="266"/>
      <c r="PJF128" s="266"/>
      <c r="PJG128" s="266"/>
      <c r="PJH128" s="266"/>
      <c r="PJI128" s="266"/>
      <c r="PJJ128" s="266"/>
      <c r="PJK128" s="266"/>
      <c r="PJL128" s="266"/>
      <c r="PJM128" s="266"/>
      <c r="PJN128" s="266"/>
      <c r="PJO128" s="266"/>
      <c r="PJP128" s="266"/>
      <c r="PJQ128" s="266"/>
      <c r="PJR128" s="266"/>
      <c r="PJS128" s="266"/>
      <c r="PJT128" s="266"/>
      <c r="PJU128" s="266"/>
      <c r="PJV128" s="266"/>
      <c r="PJW128" s="266"/>
      <c r="PJX128" s="266"/>
      <c r="PJY128" s="266"/>
      <c r="PJZ128" s="266"/>
      <c r="PKA128" s="266"/>
      <c r="PKB128" s="266"/>
      <c r="PKC128" s="266"/>
      <c r="PKD128" s="266"/>
      <c r="PKE128" s="266"/>
      <c r="PKF128" s="266"/>
      <c r="PKG128" s="266"/>
      <c r="PKH128" s="266"/>
      <c r="PKI128" s="266"/>
      <c r="PKJ128" s="266"/>
      <c r="PKK128" s="266"/>
      <c r="PKL128" s="266"/>
      <c r="PKM128" s="266"/>
      <c r="PKN128" s="266"/>
      <c r="PKO128" s="266"/>
      <c r="PKP128" s="266"/>
      <c r="PKQ128" s="266"/>
      <c r="PKR128" s="266"/>
      <c r="PKS128" s="266"/>
      <c r="PKT128" s="266"/>
      <c r="PKU128" s="266"/>
      <c r="PKV128" s="266"/>
      <c r="PKW128" s="266"/>
      <c r="PKX128" s="266"/>
      <c r="PKY128" s="266"/>
      <c r="PKZ128" s="266"/>
      <c r="PLA128" s="266"/>
      <c r="PLB128" s="266"/>
      <c r="PLC128" s="266"/>
      <c r="PLD128" s="266"/>
      <c r="PLE128" s="266"/>
      <c r="PLF128" s="266"/>
      <c r="PLG128" s="266"/>
      <c r="PLH128" s="266"/>
      <c r="PLI128" s="266"/>
      <c r="PLJ128" s="266"/>
      <c r="PLK128" s="266"/>
      <c r="PLL128" s="266"/>
      <c r="PLM128" s="266"/>
      <c r="PLN128" s="266"/>
      <c r="PLO128" s="266"/>
      <c r="PLP128" s="266"/>
      <c r="PLQ128" s="266"/>
      <c r="PLR128" s="266"/>
      <c r="PLS128" s="266"/>
      <c r="PLT128" s="266"/>
      <c r="PLU128" s="266"/>
      <c r="PLV128" s="266"/>
      <c r="PLW128" s="266"/>
      <c r="PLX128" s="266"/>
      <c r="PLY128" s="266"/>
      <c r="PLZ128" s="266"/>
      <c r="PMA128" s="266"/>
      <c r="PMB128" s="266"/>
      <c r="PMC128" s="266"/>
      <c r="PMD128" s="266"/>
      <c r="PME128" s="266"/>
      <c r="PMF128" s="266"/>
      <c r="PMG128" s="266"/>
      <c r="PMH128" s="266"/>
      <c r="PMI128" s="266"/>
      <c r="PMJ128" s="266"/>
      <c r="PMK128" s="266"/>
      <c r="PML128" s="266"/>
      <c r="PMM128" s="266"/>
      <c r="PMN128" s="266"/>
      <c r="PMO128" s="266"/>
      <c r="PMP128" s="266"/>
      <c r="PMQ128" s="266"/>
      <c r="PMR128" s="266"/>
      <c r="PMS128" s="266"/>
      <c r="PMT128" s="266"/>
      <c r="PMU128" s="266"/>
      <c r="PMV128" s="266"/>
      <c r="PMW128" s="266"/>
      <c r="PMX128" s="266"/>
      <c r="PMY128" s="266"/>
      <c r="PMZ128" s="266"/>
      <c r="PNA128" s="266"/>
      <c r="PNB128" s="266"/>
      <c r="PNC128" s="266"/>
      <c r="PND128" s="266"/>
      <c r="PNE128" s="266"/>
      <c r="PNF128" s="266"/>
      <c r="PNG128" s="266"/>
      <c r="PNH128" s="266"/>
      <c r="PNI128" s="266"/>
      <c r="PNJ128" s="266"/>
      <c r="PNK128" s="266"/>
      <c r="PNL128" s="266"/>
      <c r="PNM128" s="266"/>
      <c r="PNN128" s="266"/>
      <c r="PNO128" s="266"/>
      <c r="PNP128" s="266"/>
      <c r="PNQ128" s="266"/>
      <c r="PNR128" s="266"/>
      <c r="PNS128" s="266"/>
      <c r="PNT128" s="266"/>
      <c r="PNU128" s="266"/>
      <c r="PNV128" s="266"/>
      <c r="PNW128" s="266"/>
      <c r="PNX128" s="266"/>
      <c r="PNY128" s="266"/>
      <c r="PNZ128" s="266"/>
      <c r="POA128" s="266"/>
      <c r="POB128" s="266"/>
      <c r="POC128" s="266"/>
      <c r="POD128" s="266"/>
      <c r="POE128" s="266"/>
      <c r="POF128" s="266"/>
      <c r="POG128" s="266"/>
      <c r="POH128" s="266"/>
      <c r="POI128" s="266"/>
      <c r="POJ128" s="266"/>
      <c r="POK128" s="266"/>
      <c r="POL128" s="266"/>
      <c r="POM128" s="266"/>
      <c r="PON128" s="266"/>
      <c r="POO128" s="266"/>
      <c r="POP128" s="266"/>
      <c r="POQ128" s="266"/>
      <c r="POR128" s="266"/>
      <c r="POS128" s="266"/>
      <c r="POT128" s="266"/>
      <c r="POU128" s="266"/>
      <c r="POV128" s="266"/>
      <c r="POW128" s="266"/>
      <c r="POX128" s="266"/>
      <c r="POY128" s="266"/>
      <c r="POZ128" s="266"/>
      <c r="PPA128" s="266"/>
      <c r="PPB128" s="266"/>
      <c r="PPC128" s="266"/>
      <c r="PPD128" s="266"/>
      <c r="PPE128" s="266"/>
      <c r="PPF128" s="266"/>
      <c r="PPG128" s="266"/>
      <c r="PPH128" s="266"/>
      <c r="PPI128" s="266"/>
      <c r="PPJ128" s="266"/>
      <c r="PPK128" s="266"/>
      <c r="PPL128" s="266"/>
      <c r="PPM128" s="266"/>
      <c r="PPN128" s="266"/>
      <c r="PPO128" s="266"/>
      <c r="PPP128" s="266"/>
      <c r="PPQ128" s="266"/>
      <c r="PPR128" s="266"/>
      <c r="PPS128" s="266"/>
      <c r="PPT128" s="266"/>
      <c r="PPU128" s="266"/>
      <c r="PPV128" s="266"/>
      <c r="PPW128" s="266"/>
      <c r="PPX128" s="266"/>
      <c r="PPY128" s="266"/>
      <c r="PPZ128" s="266"/>
      <c r="PQA128" s="266"/>
      <c r="PQB128" s="266"/>
      <c r="PQC128" s="266"/>
      <c r="PQD128" s="266"/>
      <c r="PQE128" s="266"/>
      <c r="PQF128" s="266"/>
      <c r="PQG128" s="266"/>
      <c r="PQH128" s="266"/>
      <c r="PQI128" s="266"/>
      <c r="PQJ128" s="266"/>
      <c r="PQK128" s="266"/>
      <c r="PQL128" s="266"/>
      <c r="PQM128" s="266"/>
      <c r="PQN128" s="266"/>
      <c r="PQO128" s="266"/>
      <c r="PQP128" s="266"/>
      <c r="PQQ128" s="266"/>
      <c r="PQR128" s="266"/>
      <c r="PQS128" s="266"/>
      <c r="PQT128" s="266"/>
      <c r="PQU128" s="266"/>
      <c r="PQV128" s="266"/>
      <c r="PQW128" s="266"/>
      <c r="PQX128" s="266"/>
      <c r="PQY128" s="266"/>
      <c r="PQZ128" s="266"/>
      <c r="PRA128" s="266"/>
      <c r="PRB128" s="266"/>
      <c r="PRC128" s="266"/>
      <c r="PRD128" s="266"/>
      <c r="PRE128" s="266"/>
      <c r="PRF128" s="266"/>
      <c r="PRG128" s="266"/>
      <c r="PRH128" s="266"/>
      <c r="PRI128" s="266"/>
      <c r="PRJ128" s="266"/>
      <c r="PRK128" s="266"/>
      <c r="PRL128" s="266"/>
      <c r="PRM128" s="266"/>
      <c r="PRN128" s="266"/>
      <c r="PRO128" s="266"/>
      <c r="PRP128" s="266"/>
      <c r="PRQ128" s="266"/>
      <c r="PRR128" s="266"/>
      <c r="PRS128" s="266"/>
      <c r="PRT128" s="266"/>
      <c r="PRU128" s="266"/>
      <c r="PRV128" s="266"/>
      <c r="PRW128" s="266"/>
      <c r="PRX128" s="266"/>
      <c r="PRY128" s="266"/>
      <c r="PRZ128" s="266"/>
      <c r="PSA128" s="266"/>
      <c r="PSB128" s="266"/>
      <c r="PSC128" s="266"/>
      <c r="PSD128" s="266"/>
      <c r="PSE128" s="266"/>
      <c r="PSF128" s="266"/>
      <c r="PSG128" s="266"/>
      <c r="PSH128" s="266"/>
      <c r="PSI128" s="266"/>
      <c r="PSJ128" s="266"/>
      <c r="PSK128" s="266"/>
      <c r="PSL128" s="266"/>
      <c r="PSM128" s="266"/>
      <c r="PSN128" s="266"/>
      <c r="PSO128" s="266"/>
      <c r="PSP128" s="266"/>
      <c r="PSQ128" s="266"/>
      <c r="PSR128" s="266"/>
      <c r="PSS128" s="266"/>
      <c r="PST128" s="266"/>
      <c r="PSU128" s="266"/>
      <c r="PSV128" s="266"/>
      <c r="PSW128" s="266"/>
      <c r="PSX128" s="266"/>
      <c r="PSY128" s="266"/>
      <c r="PSZ128" s="266"/>
      <c r="PTA128" s="266"/>
      <c r="PTB128" s="266"/>
      <c r="PTC128" s="266"/>
      <c r="PTD128" s="266"/>
      <c r="PTE128" s="266"/>
      <c r="PTF128" s="266"/>
      <c r="PTG128" s="266"/>
      <c r="PTH128" s="266"/>
      <c r="PTI128" s="266"/>
      <c r="PTJ128" s="266"/>
      <c r="PTK128" s="266"/>
      <c r="PTL128" s="266"/>
      <c r="PTM128" s="266"/>
      <c r="PTN128" s="266"/>
      <c r="PTO128" s="266"/>
      <c r="PTP128" s="266"/>
      <c r="PTQ128" s="266"/>
      <c r="PTR128" s="266"/>
      <c r="PTS128" s="266"/>
      <c r="PTT128" s="266"/>
      <c r="PTU128" s="266"/>
      <c r="PTV128" s="266"/>
      <c r="PTW128" s="266"/>
      <c r="PTX128" s="266"/>
      <c r="PTY128" s="266"/>
      <c r="PTZ128" s="266"/>
      <c r="PUA128" s="266"/>
      <c r="PUB128" s="266"/>
      <c r="PUC128" s="266"/>
      <c r="PUD128" s="266"/>
      <c r="PUE128" s="266"/>
      <c r="PUF128" s="266"/>
      <c r="PUG128" s="266"/>
      <c r="PUH128" s="266"/>
      <c r="PUI128" s="266"/>
      <c r="PUJ128" s="266"/>
      <c r="PUK128" s="266"/>
      <c r="PUL128" s="266"/>
      <c r="PUM128" s="266"/>
      <c r="PUN128" s="266"/>
      <c r="PUO128" s="266"/>
      <c r="PUP128" s="266"/>
      <c r="PUQ128" s="266"/>
      <c r="PUR128" s="266"/>
      <c r="PUS128" s="266"/>
      <c r="PUT128" s="266"/>
      <c r="PUU128" s="266"/>
      <c r="PUV128" s="266"/>
      <c r="PUW128" s="266"/>
      <c r="PUX128" s="266"/>
      <c r="PUY128" s="266"/>
      <c r="PUZ128" s="266"/>
      <c r="PVA128" s="266"/>
      <c r="PVB128" s="266"/>
      <c r="PVC128" s="266"/>
      <c r="PVD128" s="266"/>
      <c r="PVE128" s="266"/>
      <c r="PVF128" s="266"/>
      <c r="PVG128" s="266"/>
      <c r="PVH128" s="266"/>
      <c r="PVI128" s="266"/>
      <c r="PVJ128" s="266"/>
      <c r="PVK128" s="266"/>
      <c r="PVL128" s="266"/>
      <c r="PVM128" s="266"/>
      <c r="PVN128" s="266"/>
      <c r="PVO128" s="266"/>
      <c r="PVP128" s="266"/>
      <c r="PVQ128" s="266"/>
      <c r="PVR128" s="266"/>
      <c r="PVS128" s="266"/>
      <c r="PVT128" s="266"/>
      <c r="PVU128" s="266"/>
      <c r="PVV128" s="266"/>
      <c r="PVW128" s="266"/>
      <c r="PVX128" s="266"/>
      <c r="PVY128" s="266"/>
      <c r="PVZ128" s="266"/>
      <c r="PWA128" s="266"/>
      <c r="PWB128" s="266"/>
      <c r="PWC128" s="266"/>
      <c r="PWD128" s="266"/>
      <c r="PWE128" s="266"/>
      <c r="PWF128" s="266"/>
      <c r="PWG128" s="266"/>
      <c r="PWH128" s="266"/>
      <c r="PWI128" s="266"/>
      <c r="PWJ128" s="266"/>
      <c r="PWK128" s="266"/>
      <c r="PWL128" s="266"/>
      <c r="PWM128" s="266"/>
      <c r="PWN128" s="266"/>
      <c r="PWO128" s="266"/>
      <c r="PWP128" s="266"/>
      <c r="PWQ128" s="266"/>
      <c r="PWR128" s="266"/>
      <c r="PWS128" s="266"/>
      <c r="PWT128" s="266"/>
      <c r="PWU128" s="266"/>
      <c r="PWV128" s="266"/>
      <c r="PWW128" s="266"/>
      <c r="PWX128" s="266"/>
      <c r="PWY128" s="266"/>
      <c r="PWZ128" s="266"/>
      <c r="PXA128" s="266"/>
      <c r="PXB128" s="266"/>
      <c r="PXC128" s="266"/>
      <c r="PXD128" s="266"/>
      <c r="PXE128" s="266"/>
      <c r="PXF128" s="266"/>
      <c r="PXG128" s="266"/>
      <c r="PXH128" s="266"/>
      <c r="PXI128" s="266"/>
      <c r="PXJ128" s="266"/>
      <c r="PXK128" s="266"/>
      <c r="PXL128" s="266"/>
      <c r="PXM128" s="266"/>
      <c r="PXN128" s="266"/>
      <c r="PXO128" s="266"/>
      <c r="PXP128" s="266"/>
      <c r="PXQ128" s="266"/>
      <c r="PXR128" s="266"/>
      <c r="PXS128" s="266"/>
      <c r="PXT128" s="266"/>
      <c r="PXU128" s="266"/>
      <c r="PXV128" s="266"/>
      <c r="PXW128" s="266"/>
      <c r="PXX128" s="266"/>
      <c r="PXY128" s="266"/>
      <c r="PXZ128" s="266"/>
      <c r="PYA128" s="266"/>
      <c r="PYB128" s="266"/>
      <c r="PYC128" s="266"/>
      <c r="PYD128" s="266"/>
      <c r="PYE128" s="266"/>
      <c r="PYF128" s="266"/>
      <c r="PYG128" s="266"/>
      <c r="PYH128" s="266"/>
      <c r="PYI128" s="266"/>
      <c r="PYJ128" s="266"/>
      <c r="PYK128" s="266"/>
      <c r="PYL128" s="266"/>
      <c r="PYM128" s="266"/>
      <c r="PYN128" s="266"/>
      <c r="PYO128" s="266"/>
      <c r="PYP128" s="266"/>
      <c r="PYQ128" s="266"/>
      <c r="PYR128" s="266"/>
      <c r="PYS128" s="266"/>
      <c r="PYT128" s="266"/>
      <c r="PYU128" s="266"/>
      <c r="PYV128" s="266"/>
      <c r="PYW128" s="266"/>
      <c r="PYX128" s="266"/>
      <c r="PYY128" s="266"/>
      <c r="PYZ128" s="266"/>
      <c r="PZA128" s="266"/>
      <c r="PZB128" s="266"/>
      <c r="PZC128" s="266"/>
      <c r="PZD128" s="266"/>
      <c r="PZE128" s="266"/>
      <c r="PZF128" s="266"/>
      <c r="PZG128" s="266"/>
      <c r="PZH128" s="266"/>
      <c r="PZI128" s="266"/>
      <c r="PZJ128" s="266"/>
      <c r="PZK128" s="266"/>
      <c r="PZL128" s="266"/>
      <c r="PZM128" s="266"/>
      <c r="PZN128" s="266"/>
      <c r="PZO128" s="266"/>
      <c r="PZP128" s="266"/>
      <c r="PZQ128" s="266"/>
      <c r="PZR128" s="266"/>
      <c r="PZS128" s="266"/>
      <c r="PZT128" s="266"/>
      <c r="PZU128" s="266"/>
      <c r="PZV128" s="266"/>
      <c r="PZW128" s="266"/>
      <c r="PZX128" s="266"/>
      <c r="PZY128" s="266"/>
      <c r="PZZ128" s="266"/>
      <c r="QAA128" s="266"/>
      <c r="QAB128" s="266"/>
      <c r="QAC128" s="266"/>
      <c r="QAD128" s="266"/>
      <c r="QAE128" s="266"/>
      <c r="QAF128" s="266"/>
      <c r="QAG128" s="266"/>
      <c r="QAH128" s="266"/>
      <c r="QAI128" s="266"/>
      <c r="QAJ128" s="266"/>
      <c r="QAK128" s="266"/>
      <c r="QAL128" s="266"/>
      <c r="QAM128" s="266"/>
      <c r="QAN128" s="266"/>
      <c r="QAO128" s="266"/>
      <c r="QAP128" s="266"/>
      <c r="QAQ128" s="266"/>
      <c r="QAR128" s="266"/>
      <c r="QAS128" s="266"/>
      <c r="QAT128" s="266"/>
      <c r="QAU128" s="266"/>
      <c r="QAV128" s="266"/>
      <c r="QAW128" s="266"/>
      <c r="QAX128" s="266"/>
      <c r="QAY128" s="266"/>
      <c r="QAZ128" s="266"/>
      <c r="QBA128" s="266"/>
      <c r="QBB128" s="266"/>
      <c r="QBC128" s="266"/>
      <c r="QBD128" s="266"/>
      <c r="QBE128" s="266"/>
      <c r="QBF128" s="266"/>
      <c r="QBG128" s="266"/>
      <c r="QBH128" s="266"/>
      <c r="QBI128" s="266"/>
      <c r="QBJ128" s="266"/>
      <c r="QBK128" s="266"/>
      <c r="QBL128" s="266"/>
      <c r="QBM128" s="266"/>
      <c r="QBN128" s="266"/>
      <c r="QBO128" s="266"/>
      <c r="QBP128" s="266"/>
      <c r="QBQ128" s="266"/>
      <c r="QBR128" s="266"/>
      <c r="QBS128" s="266"/>
      <c r="QBT128" s="266"/>
      <c r="QBU128" s="266"/>
      <c r="QBV128" s="266"/>
      <c r="QBW128" s="266"/>
      <c r="QBX128" s="266"/>
      <c r="QBY128" s="266"/>
      <c r="QBZ128" s="266"/>
      <c r="QCA128" s="266"/>
      <c r="QCB128" s="266"/>
      <c r="QCC128" s="266"/>
      <c r="QCD128" s="266"/>
      <c r="QCE128" s="266"/>
      <c r="QCF128" s="266"/>
      <c r="QCG128" s="266"/>
      <c r="QCH128" s="266"/>
      <c r="QCI128" s="266"/>
      <c r="QCJ128" s="266"/>
      <c r="QCK128" s="266"/>
      <c r="QCL128" s="266"/>
      <c r="QCM128" s="266"/>
      <c r="QCN128" s="266"/>
      <c r="QCO128" s="266"/>
      <c r="QCP128" s="266"/>
      <c r="QCQ128" s="266"/>
      <c r="QCR128" s="266"/>
      <c r="QCS128" s="266"/>
      <c r="QCT128" s="266"/>
      <c r="QCU128" s="266"/>
      <c r="QCV128" s="266"/>
      <c r="QCW128" s="266"/>
      <c r="QCX128" s="266"/>
      <c r="QCY128" s="266"/>
      <c r="QCZ128" s="266"/>
      <c r="QDA128" s="266"/>
      <c r="QDB128" s="266"/>
      <c r="QDC128" s="266"/>
      <c r="QDD128" s="266"/>
      <c r="QDE128" s="266"/>
      <c r="QDF128" s="266"/>
      <c r="QDG128" s="266"/>
      <c r="QDH128" s="266"/>
      <c r="QDI128" s="266"/>
      <c r="QDJ128" s="266"/>
      <c r="QDK128" s="266"/>
      <c r="QDL128" s="266"/>
      <c r="QDM128" s="266"/>
      <c r="QDN128" s="266"/>
      <c r="QDO128" s="266"/>
      <c r="QDP128" s="266"/>
      <c r="QDQ128" s="266"/>
      <c r="QDR128" s="266"/>
      <c r="QDS128" s="266"/>
      <c r="QDT128" s="266"/>
      <c r="QDU128" s="266"/>
      <c r="QDV128" s="266"/>
      <c r="QDW128" s="266"/>
      <c r="QDX128" s="266"/>
      <c r="QDY128" s="266"/>
      <c r="QDZ128" s="266"/>
      <c r="QEA128" s="266"/>
      <c r="QEB128" s="266"/>
      <c r="QEC128" s="266"/>
      <c r="QED128" s="266"/>
      <c r="QEE128" s="266"/>
      <c r="QEF128" s="266"/>
      <c r="QEG128" s="266"/>
      <c r="QEH128" s="266"/>
      <c r="QEI128" s="266"/>
      <c r="QEJ128" s="266"/>
      <c r="QEK128" s="266"/>
      <c r="QEL128" s="266"/>
      <c r="QEM128" s="266"/>
      <c r="QEN128" s="266"/>
      <c r="QEO128" s="266"/>
      <c r="QEP128" s="266"/>
      <c r="QEQ128" s="266"/>
      <c r="QER128" s="266"/>
      <c r="QES128" s="266"/>
      <c r="QET128" s="266"/>
      <c r="QEU128" s="266"/>
      <c r="QEV128" s="266"/>
      <c r="QEW128" s="266"/>
      <c r="QEX128" s="266"/>
      <c r="QEY128" s="266"/>
      <c r="QEZ128" s="266"/>
      <c r="QFA128" s="266"/>
      <c r="QFB128" s="266"/>
      <c r="QFC128" s="266"/>
      <c r="QFD128" s="266"/>
      <c r="QFE128" s="266"/>
      <c r="QFF128" s="266"/>
      <c r="QFG128" s="266"/>
      <c r="QFH128" s="266"/>
      <c r="QFI128" s="266"/>
      <c r="QFJ128" s="266"/>
      <c r="QFK128" s="266"/>
      <c r="QFL128" s="266"/>
      <c r="QFM128" s="266"/>
      <c r="QFN128" s="266"/>
      <c r="QFO128" s="266"/>
      <c r="QFP128" s="266"/>
      <c r="QFQ128" s="266"/>
      <c r="QFR128" s="266"/>
      <c r="QFS128" s="266"/>
      <c r="QFT128" s="266"/>
      <c r="QFU128" s="266"/>
      <c r="QFV128" s="266"/>
      <c r="QFW128" s="266"/>
      <c r="QFX128" s="266"/>
      <c r="QFY128" s="266"/>
      <c r="QFZ128" s="266"/>
      <c r="QGA128" s="266"/>
      <c r="QGB128" s="266"/>
      <c r="QGC128" s="266"/>
      <c r="QGD128" s="266"/>
      <c r="QGE128" s="266"/>
      <c r="QGF128" s="266"/>
      <c r="QGG128" s="266"/>
      <c r="QGH128" s="266"/>
      <c r="QGI128" s="266"/>
      <c r="QGJ128" s="266"/>
      <c r="QGK128" s="266"/>
      <c r="QGL128" s="266"/>
      <c r="QGM128" s="266"/>
      <c r="QGN128" s="266"/>
      <c r="QGO128" s="266"/>
      <c r="QGP128" s="266"/>
      <c r="QGQ128" s="266"/>
      <c r="QGR128" s="266"/>
      <c r="QGS128" s="266"/>
      <c r="QGT128" s="266"/>
      <c r="QGU128" s="266"/>
      <c r="QGV128" s="266"/>
      <c r="QGW128" s="266"/>
      <c r="QGX128" s="266"/>
      <c r="QGY128" s="266"/>
      <c r="QGZ128" s="266"/>
      <c r="QHA128" s="266"/>
      <c r="QHB128" s="266"/>
      <c r="QHC128" s="266"/>
      <c r="QHD128" s="266"/>
      <c r="QHE128" s="266"/>
      <c r="QHF128" s="266"/>
      <c r="QHG128" s="266"/>
      <c r="QHH128" s="266"/>
      <c r="QHI128" s="266"/>
      <c r="QHJ128" s="266"/>
      <c r="QHK128" s="266"/>
      <c r="QHL128" s="266"/>
      <c r="QHM128" s="266"/>
      <c r="QHN128" s="266"/>
      <c r="QHO128" s="266"/>
      <c r="QHP128" s="266"/>
      <c r="QHQ128" s="266"/>
      <c r="QHR128" s="266"/>
      <c r="QHS128" s="266"/>
      <c r="QHT128" s="266"/>
      <c r="QHU128" s="266"/>
      <c r="QHV128" s="266"/>
      <c r="QHW128" s="266"/>
      <c r="QHX128" s="266"/>
      <c r="QHY128" s="266"/>
      <c r="QHZ128" s="266"/>
      <c r="QIA128" s="266"/>
      <c r="QIB128" s="266"/>
      <c r="QIC128" s="266"/>
      <c r="QID128" s="266"/>
      <c r="QIE128" s="266"/>
      <c r="QIF128" s="266"/>
      <c r="QIG128" s="266"/>
      <c r="QIH128" s="266"/>
      <c r="QII128" s="266"/>
      <c r="QIJ128" s="266"/>
      <c r="QIK128" s="266"/>
      <c r="QIL128" s="266"/>
      <c r="QIM128" s="266"/>
      <c r="QIN128" s="266"/>
      <c r="QIO128" s="266"/>
      <c r="QIP128" s="266"/>
      <c r="QIQ128" s="266"/>
      <c r="QIR128" s="266"/>
      <c r="QIS128" s="266"/>
      <c r="QIT128" s="266"/>
      <c r="QIU128" s="266"/>
      <c r="QIV128" s="266"/>
      <c r="QIW128" s="266"/>
      <c r="QIX128" s="266"/>
      <c r="QIY128" s="266"/>
      <c r="QIZ128" s="266"/>
      <c r="QJA128" s="266"/>
      <c r="QJB128" s="266"/>
      <c r="QJC128" s="266"/>
      <c r="QJD128" s="266"/>
      <c r="QJE128" s="266"/>
      <c r="QJF128" s="266"/>
      <c r="QJG128" s="266"/>
      <c r="QJH128" s="266"/>
      <c r="QJI128" s="266"/>
      <c r="QJJ128" s="266"/>
      <c r="QJK128" s="266"/>
      <c r="QJL128" s="266"/>
      <c r="QJM128" s="266"/>
      <c r="QJN128" s="266"/>
      <c r="QJO128" s="266"/>
      <c r="QJP128" s="266"/>
      <c r="QJQ128" s="266"/>
      <c r="QJR128" s="266"/>
      <c r="QJS128" s="266"/>
      <c r="QJT128" s="266"/>
      <c r="QJU128" s="266"/>
      <c r="QJV128" s="266"/>
      <c r="QJW128" s="266"/>
      <c r="QJX128" s="266"/>
      <c r="QJY128" s="266"/>
      <c r="QJZ128" s="266"/>
      <c r="QKA128" s="266"/>
      <c r="QKB128" s="266"/>
      <c r="QKC128" s="266"/>
      <c r="QKD128" s="266"/>
      <c r="QKE128" s="266"/>
      <c r="QKF128" s="266"/>
      <c r="QKG128" s="266"/>
      <c r="QKH128" s="266"/>
      <c r="QKI128" s="266"/>
      <c r="QKJ128" s="266"/>
      <c r="QKK128" s="266"/>
      <c r="QKL128" s="266"/>
      <c r="QKM128" s="266"/>
      <c r="QKN128" s="266"/>
      <c r="QKO128" s="266"/>
      <c r="QKP128" s="266"/>
      <c r="QKQ128" s="266"/>
      <c r="QKR128" s="266"/>
      <c r="QKS128" s="266"/>
      <c r="QKT128" s="266"/>
      <c r="QKU128" s="266"/>
      <c r="QKV128" s="266"/>
      <c r="QKW128" s="266"/>
      <c r="QKX128" s="266"/>
      <c r="QKY128" s="266"/>
      <c r="QKZ128" s="266"/>
      <c r="QLA128" s="266"/>
      <c r="QLB128" s="266"/>
      <c r="QLC128" s="266"/>
      <c r="QLD128" s="266"/>
      <c r="QLE128" s="266"/>
      <c r="QLF128" s="266"/>
      <c r="QLG128" s="266"/>
      <c r="QLH128" s="266"/>
      <c r="QLI128" s="266"/>
      <c r="QLJ128" s="266"/>
      <c r="QLK128" s="266"/>
      <c r="QLL128" s="266"/>
      <c r="QLM128" s="266"/>
      <c r="QLN128" s="266"/>
      <c r="QLO128" s="266"/>
      <c r="QLP128" s="266"/>
      <c r="QLQ128" s="266"/>
      <c r="QLR128" s="266"/>
      <c r="QLS128" s="266"/>
      <c r="QLT128" s="266"/>
      <c r="QLU128" s="266"/>
      <c r="QLV128" s="266"/>
      <c r="QLW128" s="266"/>
      <c r="QLX128" s="266"/>
      <c r="QLY128" s="266"/>
      <c r="QLZ128" s="266"/>
      <c r="QMA128" s="266"/>
      <c r="QMB128" s="266"/>
      <c r="QMC128" s="266"/>
      <c r="QMD128" s="266"/>
      <c r="QME128" s="266"/>
      <c r="QMF128" s="266"/>
      <c r="QMG128" s="266"/>
      <c r="QMH128" s="266"/>
      <c r="QMI128" s="266"/>
      <c r="QMJ128" s="266"/>
      <c r="QMK128" s="266"/>
      <c r="QML128" s="266"/>
      <c r="QMM128" s="266"/>
      <c r="QMN128" s="266"/>
      <c r="QMO128" s="266"/>
      <c r="QMP128" s="266"/>
      <c r="QMQ128" s="266"/>
      <c r="QMR128" s="266"/>
      <c r="QMS128" s="266"/>
      <c r="QMT128" s="266"/>
      <c r="QMU128" s="266"/>
      <c r="QMV128" s="266"/>
      <c r="QMW128" s="266"/>
      <c r="QMX128" s="266"/>
      <c r="QMY128" s="266"/>
      <c r="QMZ128" s="266"/>
      <c r="QNA128" s="266"/>
      <c r="QNB128" s="266"/>
      <c r="QNC128" s="266"/>
      <c r="QND128" s="266"/>
      <c r="QNE128" s="266"/>
      <c r="QNF128" s="266"/>
      <c r="QNG128" s="266"/>
      <c r="QNH128" s="266"/>
      <c r="QNI128" s="266"/>
      <c r="QNJ128" s="266"/>
      <c r="QNK128" s="266"/>
      <c r="QNL128" s="266"/>
      <c r="QNM128" s="266"/>
      <c r="QNN128" s="266"/>
      <c r="QNO128" s="266"/>
      <c r="QNP128" s="266"/>
      <c r="QNQ128" s="266"/>
      <c r="QNR128" s="266"/>
      <c r="QNS128" s="266"/>
      <c r="QNT128" s="266"/>
      <c r="QNU128" s="266"/>
      <c r="QNV128" s="266"/>
      <c r="QNW128" s="266"/>
      <c r="QNX128" s="266"/>
      <c r="QNY128" s="266"/>
      <c r="QNZ128" s="266"/>
      <c r="QOA128" s="266"/>
      <c r="QOB128" s="266"/>
      <c r="QOC128" s="266"/>
      <c r="QOD128" s="266"/>
      <c r="QOE128" s="266"/>
      <c r="QOF128" s="266"/>
      <c r="QOG128" s="266"/>
      <c r="QOH128" s="266"/>
      <c r="QOI128" s="266"/>
      <c r="QOJ128" s="266"/>
      <c r="QOK128" s="266"/>
      <c r="QOL128" s="266"/>
      <c r="QOM128" s="266"/>
      <c r="QON128" s="266"/>
      <c r="QOO128" s="266"/>
      <c r="QOP128" s="266"/>
      <c r="QOQ128" s="266"/>
      <c r="QOR128" s="266"/>
      <c r="QOS128" s="266"/>
      <c r="QOT128" s="266"/>
      <c r="QOU128" s="266"/>
      <c r="QOV128" s="266"/>
      <c r="QOW128" s="266"/>
      <c r="QOX128" s="266"/>
      <c r="QOY128" s="266"/>
      <c r="QOZ128" s="266"/>
      <c r="QPA128" s="266"/>
      <c r="QPB128" s="266"/>
      <c r="QPC128" s="266"/>
      <c r="QPD128" s="266"/>
      <c r="QPE128" s="266"/>
      <c r="QPF128" s="266"/>
      <c r="QPG128" s="266"/>
      <c r="QPH128" s="266"/>
      <c r="QPI128" s="266"/>
      <c r="QPJ128" s="266"/>
      <c r="QPK128" s="266"/>
      <c r="QPL128" s="266"/>
      <c r="QPM128" s="266"/>
      <c r="QPN128" s="266"/>
      <c r="QPO128" s="266"/>
      <c r="QPP128" s="266"/>
      <c r="QPQ128" s="266"/>
      <c r="QPR128" s="266"/>
      <c r="QPS128" s="266"/>
      <c r="QPT128" s="266"/>
      <c r="QPU128" s="266"/>
      <c r="QPV128" s="266"/>
      <c r="QPW128" s="266"/>
      <c r="QPX128" s="266"/>
      <c r="QPY128" s="266"/>
      <c r="QPZ128" s="266"/>
      <c r="QQA128" s="266"/>
      <c r="QQB128" s="266"/>
      <c r="QQC128" s="266"/>
      <c r="QQD128" s="266"/>
      <c r="QQE128" s="266"/>
      <c r="QQF128" s="266"/>
      <c r="QQG128" s="266"/>
      <c r="QQH128" s="266"/>
      <c r="QQI128" s="266"/>
      <c r="QQJ128" s="266"/>
      <c r="QQK128" s="266"/>
      <c r="QQL128" s="266"/>
      <c r="QQM128" s="266"/>
      <c r="QQN128" s="266"/>
      <c r="QQO128" s="266"/>
      <c r="QQP128" s="266"/>
      <c r="QQQ128" s="266"/>
      <c r="QQR128" s="266"/>
      <c r="QQS128" s="266"/>
      <c r="QQT128" s="266"/>
      <c r="QQU128" s="266"/>
      <c r="QQV128" s="266"/>
      <c r="QQW128" s="266"/>
      <c r="QQX128" s="266"/>
      <c r="QQY128" s="266"/>
      <c r="QQZ128" s="266"/>
      <c r="QRA128" s="266"/>
      <c r="QRB128" s="266"/>
      <c r="QRC128" s="266"/>
      <c r="QRD128" s="266"/>
      <c r="QRE128" s="266"/>
      <c r="QRF128" s="266"/>
      <c r="QRG128" s="266"/>
      <c r="QRH128" s="266"/>
      <c r="QRI128" s="266"/>
      <c r="QRJ128" s="266"/>
      <c r="QRK128" s="266"/>
      <c r="QRL128" s="266"/>
      <c r="QRM128" s="266"/>
      <c r="QRN128" s="266"/>
      <c r="QRO128" s="266"/>
      <c r="QRP128" s="266"/>
      <c r="QRQ128" s="266"/>
      <c r="QRR128" s="266"/>
      <c r="QRS128" s="266"/>
      <c r="QRT128" s="266"/>
      <c r="QRU128" s="266"/>
      <c r="QRV128" s="266"/>
      <c r="QRW128" s="266"/>
      <c r="QRX128" s="266"/>
      <c r="QRY128" s="266"/>
      <c r="QRZ128" s="266"/>
      <c r="QSA128" s="266"/>
      <c r="QSB128" s="266"/>
      <c r="QSC128" s="266"/>
      <c r="QSD128" s="266"/>
      <c r="QSE128" s="266"/>
      <c r="QSF128" s="266"/>
      <c r="QSG128" s="266"/>
      <c r="QSH128" s="266"/>
      <c r="QSI128" s="266"/>
      <c r="QSJ128" s="266"/>
      <c r="QSK128" s="266"/>
      <c r="QSL128" s="266"/>
      <c r="QSM128" s="266"/>
      <c r="QSN128" s="266"/>
      <c r="QSO128" s="266"/>
      <c r="QSP128" s="266"/>
      <c r="QSQ128" s="266"/>
      <c r="QSR128" s="266"/>
      <c r="QSS128" s="266"/>
      <c r="QST128" s="266"/>
      <c r="QSU128" s="266"/>
      <c r="QSV128" s="266"/>
      <c r="QSW128" s="266"/>
      <c r="QSX128" s="266"/>
      <c r="QSY128" s="266"/>
      <c r="QSZ128" s="266"/>
      <c r="QTA128" s="266"/>
      <c r="QTB128" s="266"/>
      <c r="QTC128" s="266"/>
      <c r="QTD128" s="266"/>
      <c r="QTE128" s="266"/>
      <c r="QTF128" s="266"/>
      <c r="QTG128" s="266"/>
      <c r="QTH128" s="266"/>
      <c r="QTI128" s="266"/>
      <c r="QTJ128" s="266"/>
      <c r="QTK128" s="266"/>
      <c r="QTL128" s="266"/>
      <c r="QTM128" s="266"/>
      <c r="QTN128" s="266"/>
      <c r="QTO128" s="266"/>
      <c r="QTP128" s="266"/>
      <c r="QTQ128" s="266"/>
      <c r="QTR128" s="266"/>
      <c r="QTS128" s="266"/>
      <c r="QTT128" s="266"/>
      <c r="QTU128" s="266"/>
      <c r="QTV128" s="266"/>
      <c r="QTW128" s="266"/>
      <c r="QTX128" s="266"/>
      <c r="QTY128" s="266"/>
      <c r="QTZ128" s="266"/>
      <c r="QUA128" s="266"/>
      <c r="QUB128" s="266"/>
      <c r="QUC128" s="266"/>
      <c r="QUD128" s="266"/>
      <c r="QUE128" s="266"/>
      <c r="QUF128" s="266"/>
      <c r="QUG128" s="266"/>
      <c r="QUH128" s="266"/>
      <c r="QUI128" s="266"/>
      <c r="QUJ128" s="266"/>
      <c r="QUK128" s="266"/>
      <c r="QUL128" s="266"/>
      <c r="QUM128" s="266"/>
      <c r="QUN128" s="266"/>
      <c r="QUO128" s="266"/>
      <c r="QUP128" s="266"/>
      <c r="QUQ128" s="266"/>
      <c r="QUR128" s="266"/>
      <c r="QUS128" s="266"/>
      <c r="QUT128" s="266"/>
      <c r="QUU128" s="266"/>
      <c r="QUV128" s="266"/>
      <c r="QUW128" s="266"/>
      <c r="QUX128" s="266"/>
      <c r="QUY128" s="266"/>
      <c r="QUZ128" s="266"/>
      <c r="QVA128" s="266"/>
      <c r="QVB128" s="266"/>
      <c r="QVC128" s="266"/>
      <c r="QVD128" s="266"/>
      <c r="QVE128" s="266"/>
      <c r="QVF128" s="266"/>
      <c r="QVG128" s="266"/>
      <c r="QVH128" s="266"/>
      <c r="QVI128" s="266"/>
      <c r="QVJ128" s="266"/>
      <c r="QVK128" s="266"/>
      <c r="QVL128" s="266"/>
      <c r="QVM128" s="266"/>
      <c r="QVN128" s="266"/>
      <c r="QVO128" s="266"/>
      <c r="QVP128" s="266"/>
      <c r="QVQ128" s="266"/>
      <c r="QVR128" s="266"/>
      <c r="QVS128" s="266"/>
      <c r="QVT128" s="266"/>
      <c r="QVU128" s="266"/>
      <c r="QVV128" s="266"/>
      <c r="QVW128" s="266"/>
      <c r="QVX128" s="266"/>
      <c r="QVY128" s="266"/>
      <c r="QVZ128" s="266"/>
      <c r="QWA128" s="266"/>
      <c r="QWB128" s="266"/>
      <c r="QWC128" s="266"/>
      <c r="QWD128" s="266"/>
      <c r="QWE128" s="266"/>
      <c r="QWF128" s="266"/>
      <c r="QWG128" s="266"/>
      <c r="QWH128" s="266"/>
      <c r="QWI128" s="266"/>
      <c r="QWJ128" s="266"/>
      <c r="QWK128" s="266"/>
      <c r="QWL128" s="266"/>
      <c r="QWM128" s="266"/>
      <c r="QWN128" s="266"/>
      <c r="QWO128" s="266"/>
      <c r="QWP128" s="266"/>
      <c r="QWQ128" s="266"/>
      <c r="QWR128" s="266"/>
      <c r="QWS128" s="266"/>
      <c r="QWT128" s="266"/>
      <c r="QWU128" s="266"/>
      <c r="QWV128" s="266"/>
      <c r="QWW128" s="266"/>
      <c r="QWX128" s="266"/>
      <c r="QWY128" s="266"/>
      <c r="QWZ128" s="266"/>
      <c r="QXA128" s="266"/>
      <c r="QXB128" s="266"/>
      <c r="QXC128" s="266"/>
      <c r="QXD128" s="266"/>
      <c r="QXE128" s="266"/>
      <c r="QXF128" s="266"/>
      <c r="QXG128" s="266"/>
      <c r="QXH128" s="266"/>
      <c r="QXI128" s="266"/>
      <c r="QXJ128" s="266"/>
      <c r="QXK128" s="266"/>
      <c r="QXL128" s="266"/>
      <c r="QXM128" s="266"/>
      <c r="QXN128" s="266"/>
      <c r="QXO128" s="266"/>
      <c r="QXP128" s="266"/>
      <c r="QXQ128" s="266"/>
      <c r="QXR128" s="266"/>
      <c r="QXS128" s="266"/>
      <c r="QXT128" s="266"/>
      <c r="QXU128" s="266"/>
      <c r="QXV128" s="266"/>
      <c r="QXW128" s="266"/>
      <c r="QXX128" s="266"/>
      <c r="QXY128" s="266"/>
      <c r="QXZ128" s="266"/>
      <c r="QYA128" s="266"/>
      <c r="QYB128" s="266"/>
      <c r="QYC128" s="266"/>
      <c r="QYD128" s="266"/>
      <c r="QYE128" s="266"/>
      <c r="QYF128" s="266"/>
      <c r="QYG128" s="266"/>
      <c r="QYH128" s="266"/>
      <c r="QYI128" s="266"/>
      <c r="QYJ128" s="266"/>
      <c r="QYK128" s="266"/>
      <c r="QYL128" s="266"/>
      <c r="QYM128" s="266"/>
      <c r="QYN128" s="266"/>
      <c r="QYO128" s="266"/>
      <c r="QYP128" s="266"/>
      <c r="QYQ128" s="266"/>
      <c r="QYR128" s="266"/>
      <c r="QYS128" s="266"/>
      <c r="QYT128" s="266"/>
      <c r="QYU128" s="266"/>
      <c r="QYV128" s="266"/>
      <c r="QYW128" s="266"/>
      <c r="QYX128" s="266"/>
      <c r="QYY128" s="266"/>
      <c r="QYZ128" s="266"/>
      <c r="QZA128" s="266"/>
      <c r="QZB128" s="266"/>
      <c r="QZC128" s="266"/>
      <c r="QZD128" s="266"/>
      <c r="QZE128" s="266"/>
      <c r="QZF128" s="266"/>
      <c r="QZG128" s="266"/>
      <c r="QZH128" s="266"/>
      <c r="QZI128" s="266"/>
      <c r="QZJ128" s="266"/>
      <c r="QZK128" s="266"/>
      <c r="QZL128" s="266"/>
      <c r="QZM128" s="266"/>
      <c r="QZN128" s="266"/>
      <c r="QZO128" s="266"/>
      <c r="QZP128" s="266"/>
      <c r="QZQ128" s="266"/>
      <c r="QZR128" s="266"/>
      <c r="QZS128" s="266"/>
      <c r="QZT128" s="266"/>
      <c r="QZU128" s="266"/>
      <c r="QZV128" s="266"/>
      <c r="QZW128" s="266"/>
      <c r="QZX128" s="266"/>
      <c r="QZY128" s="266"/>
      <c r="QZZ128" s="266"/>
      <c r="RAA128" s="266"/>
      <c r="RAB128" s="266"/>
      <c r="RAC128" s="266"/>
      <c r="RAD128" s="266"/>
      <c r="RAE128" s="266"/>
      <c r="RAF128" s="266"/>
      <c r="RAG128" s="266"/>
      <c r="RAH128" s="266"/>
      <c r="RAI128" s="266"/>
      <c r="RAJ128" s="266"/>
      <c r="RAK128" s="266"/>
      <c r="RAL128" s="266"/>
      <c r="RAM128" s="266"/>
      <c r="RAN128" s="266"/>
      <c r="RAO128" s="266"/>
      <c r="RAP128" s="266"/>
      <c r="RAQ128" s="266"/>
      <c r="RAR128" s="266"/>
      <c r="RAS128" s="266"/>
      <c r="RAT128" s="266"/>
      <c r="RAU128" s="266"/>
      <c r="RAV128" s="266"/>
      <c r="RAW128" s="266"/>
      <c r="RAX128" s="266"/>
      <c r="RAY128" s="266"/>
      <c r="RAZ128" s="266"/>
      <c r="RBA128" s="266"/>
      <c r="RBB128" s="266"/>
      <c r="RBC128" s="266"/>
      <c r="RBD128" s="266"/>
      <c r="RBE128" s="266"/>
      <c r="RBF128" s="266"/>
      <c r="RBG128" s="266"/>
      <c r="RBH128" s="266"/>
      <c r="RBI128" s="266"/>
      <c r="RBJ128" s="266"/>
      <c r="RBK128" s="266"/>
      <c r="RBL128" s="266"/>
      <c r="RBM128" s="266"/>
      <c r="RBN128" s="266"/>
      <c r="RBO128" s="266"/>
      <c r="RBP128" s="266"/>
      <c r="RBQ128" s="266"/>
      <c r="RBR128" s="266"/>
      <c r="RBS128" s="266"/>
      <c r="RBT128" s="266"/>
      <c r="RBU128" s="266"/>
      <c r="RBV128" s="266"/>
      <c r="RBW128" s="266"/>
      <c r="RBX128" s="266"/>
      <c r="RBY128" s="266"/>
      <c r="RBZ128" s="266"/>
      <c r="RCA128" s="266"/>
      <c r="RCB128" s="266"/>
      <c r="RCC128" s="266"/>
      <c r="RCD128" s="266"/>
      <c r="RCE128" s="266"/>
      <c r="RCF128" s="266"/>
      <c r="RCG128" s="266"/>
      <c r="RCH128" s="266"/>
      <c r="RCI128" s="266"/>
      <c r="RCJ128" s="266"/>
      <c r="RCK128" s="266"/>
      <c r="RCL128" s="266"/>
      <c r="RCM128" s="266"/>
      <c r="RCN128" s="266"/>
      <c r="RCO128" s="266"/>
      <c r="RCP128" s="266"/>
      <c r="RCQ128" s="266"/>
      <c r="RCR128" s="266"/>
      <c r="RCS128" s="266"/>
      <c r="RCT128" s="266"/>
      <c r="RCU128" s="266"/>
      <c r="RCV128" s="266"/>
      <c r="RCW128" s="266"/>
      <c r="RCX128" s="266"/>
      <c r="RCY128" s="266"/>
      <c r="RCZ128" s="266"/>
      <c r="RDA128" s="266"/>
      <c r="RDB128" s="266"/>
      <c r="RDC128" s="266"/>
      <c r="RDD128" s="266"/>
      <c r="RDE128" s="266"/>
      <c r="RDF128" s="266"/>
      <c r="RDG128" s="266"/>
      <c r="RDH128" s="266"/>
      <c r="RDI128" s="266"/>
      <c r="RDJ128" s="266"/>
      <c r="RDK128" s="266"/>
      <c r="RDL128" s="266"/>
      <c r="RDM128" s="266"/>
      <c r="RDN128" s="266"/>
      <c r="RDO128" s="266"/>
      <c r="RDP128" s="266"/>
    </row>
    <row r="129" spans="1:12288" ht="24" customHeight="1" x14ac:dyDescent="0.25">
      <c r="A129" s="226"/>
      <c r="B129" s="249"/>
      <c r="C129" s="246"/>
      <c r="D129" s="233"/>
      <c r="E129" s="260"/>
      <c r="F129" s="196"/>
      <c r="G129" s="190"/>
      <c r="H129" s="57" t="s">
        <v>70</v>
      </c>
      <c r="I129" s="67" t="s">
        <v>71</v>
      </c>
      <c r="J129" s="43" t="s">
        <v>235</v>
      </c>
      <c r="K129" s="43" t="s">
        <v>236</v>
      </c>
      <c r="L129" s="271"/>
      <c r="M129" s="199"/>
      <c r="N129" s="278"/>
      <c r="O129" s="294"/>
      <c r="P129" s="266"/>
      <c r="Q129" s="266"/>
      <c r="R129" s="266"/>
      <c r="S129" s="266"/>
      <c r="T129" s="266"/>
      <c r="U129" s="266"/>
      <c r="V129" s="266"/>
      <c r="W129" s="266"/>
      <c r="X129" s="266"/>
      <c r="Y129" s="266"/>
      <c r="Z129" s="266"/>
      <c r="AA129" s="266"/>
      <c r="AB129" s="266"/>
      <c r="AC129" s="266"/>
      <c r="AD129" s="266"/>
      <c r="AE129" s="266"/>
      <c r="AF129" s="266"/>
      <c r="AG129" s="266"/>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c r="CF129" s="266"/>
      <c r="CG129" s="266"/>
      <c r="CH129" s="266"/>
      <c r="CI129" s="266"/>
      <c r="CJ129" s="266"/>
      <c r="CK129" s="266"/>
      <c r="CL129" s="266"/>
      <c r="CM129" s="266"/>
      <c r="CN129" s="266"/>
      <c r="CO129" s="266"/>
      <c r="CP129" s="266"/>
      <c r="CQ129" s="266"/>
      <c r="CR129" s="266"/>
      <c r="CS129" s="266"/>
      <c r="CT129" s="266"/>
      <c r="CU129" s="266"/>
      <c r="CV129" s="266"/>
      <c r="CW129" s="266"/>
      <c r="CX129" s="266"/>
      <c r="CY129" s="266"/>
      <c r="CZ129" s="266"/>
      <c r="DA129" s="266"/>
      <c r="DB129" s="266"/>
      <c r="DC129" s="266"/>
      <c r="DD129" s="266"/>
      <c r="DE129" s="266"/>
      <c r="DF129" s="266"/>
      <c r="DG129" s="266"/>
      <c r="DH129" s="266"/>
      <c r="DI129" s="266"/>
      <c r="DJ129" s="266"/>
      <c r="DK129" s="266"/>
      <c r="DL129" s="266"/>
      <c r="DM129" s="266"/>
      <c r="DN129" s="266"/>
      <c r="DO129" s="266"/>
      <c r="DP129" s="266"/>
      <c r="DQ129" s="266"/>
      <c r="DR129" s="266"/>
      <c r="DS129" s="266"/>
      <c r="DT129" s="266"/>
      <c r="DU129" s="266"/>
      <c r="DV129" s="266"/>
      <c r="DW129" s="266"/>
      <c r="DX129" s="266"/>
      <c r="DY129" s="266"/>
      <c r="DZ129" s="266"/>
      <c r="EA129" s="266"/>
      <c r="EB129" s="266"/>
      <c r="EC129" s="266"/>
      <c r="ED129" s="266"/>
      <c r="EE129" s="266"/>
      <c r="EF129" s="266"/>
      <c r="EG129" s="266"/>
      <c r="EH129" s="266"/>
      <c r="EI129" s="266"/>
      <c r="EJ129" s="266"/>
      <c r="EK129" s="266"/>
      <c r="EL129" s="266"/>
      <c r="EM129" s="266"/>
      <c r="EN129" s="266"/>
      <c r="EO129" s="266"/>
      <c r="EP129" s="266"/>
      <c r="EQ129" s="266"/>
      <c r="ER129" s="266"/>
      <c r="ES129" s="266"/>
      <c r="ET129" s="266"/>
      <c r="EU129" s="266"/>
      <c r="EV129" s="266"/>
      <c r="EW129" s="266"/>
      <c r="EX129" s="266"/>
      <c r="EY129" s="266"/>
      <c r="EZ129" s="266"/>
      <c r="FA129" s="266"/>
      <c r="FB129" s="266"/>
      <c r="FC129" s="266"/>
      <c r="FD129" s="266"/>
      <c r="FE129" s="266"/>
      <c r="FF129" s="266"/>
      <c r="FG129" s="266"/>
      <c r="FH129" s="266"/>
      <c r="FI129" s="266"/>
      <c r="FJ129" s="266"/>
      <c r="FK129" s="266"/>
      <c r="FL129" s="266"/>
      <c r="FM129" s="266"/>
      <c r="FN129" s="266"/>
      <c r="FO129" s="266"/>
      <c r="FP129" s="266"/>
      <c r="FQ129" s="266"/>
      <c r="FR129" s="266"/>
      <c r="FS129" s="266"/>
      <c r="FT129" s="266"/>
      <c r="FU129" s="266"/>
      <c r="FV129" s="266"/>
      <c r="FW129" s="266"/>
      <c r="FX129" s="266"/>
      <c r="FY129" s="266"/>
      <c r="FZ129" s="266"/>
      <c r="GA129" s="266"/>
      <c r="GB129" s="266"/>
      <c r="GC129" s="266"/>
      <c r="GD129" s="266"/>
      <c r="GE129" s="266"/>
      <c r="GF129" s="266"/>
      <c r="GG129" s="266"/>
      <c r="GH129" s="266"/>
      <c r="GI129" s="266"/>
      <c r="GJ129" s="266"/>
      <c r="GK129" s="266"/>
      <c r="GL129" s="266"/>
      <c r="GM129" s="266"/>
      <c r="GN129" s="266"/>
      <c r="GO129" s="266"/>
      <c r="GP129" s="266"/>
      <c r="GQ129" s="266"/>
      <c r="GR129" s="266"/>
      <c r="GS129" s="266"/>
      <c r="GT129" s="266"/>
      <c r="GU129" s="266"/>
      <c r="GV129" s="266"/>
      <c r="GW129" s="266"/>
      <c r="GX129" s="266"/>
      <c r="GY129" s="266"/>
      <c r="GZ129" s="266"/>
      <c r="HA129" s="266"/>
      <c r="HB129" s="266"/>
      <c r="HC129" s="266"/>
      <c r="HD129" s="266"/>
      <c r="HE129" s="266"/>
      <c r="HF129" s="266"/>
      <c r="HG129" s="266"/>
      <c r="HH129" s="266"/>
      <c r="HI129" s="266"/>
      <c r="HJ129" s="266"/>
      <c r="HK129" s="266"/>
      <c r="HL129" s="266"/>
      <c r="HM129" s="266"/>
      <c r="HN129" s="266"/>
      <c r="HO129" s="266"/>
      <c r="HP129" s="266"/>
      <c r="HQ129" s="266"/>
      <c r="HR129" s="266"/>
      <c r="HS129" s="266"/>
      <c r="HT129" s="266"/>
      <c r="HU129" s="266"/>
      <c r="HV129" s="266"/>
      <c r="HW129" s="266"/>
      <c r="HX129" s="266"/>
      <c r="HY129" s="266"/>
      <c r="HZ129" s="266"/>
      <c r="IA129" s="266"/>
      <c r="IB129" s="266"/>
      <c r="IC129" s="266"/>
      <c r="ID129" s="266"/>
      <c r="IE129" s="266"/>
      <c r="IF129" s="266"/>
      <c r="IG129" s="266"/>
      <c r="IH129" s="266"/>
      <c r="II129" s="266"/>
      <c r="IJ129" s="266"/>
      <c r="IK129" s="266"/>
      <c r="IL129" s="266"/>
      <c r="IM129" s="266"/>
      <c r="IN129" s="266"/>
      <c r="IO129" s="266"/>
      <c r="IP129" s="266"/>
      <c r="IQ129" s="266"/>
      <c r="IR129" s="266"/>
      <c r="IS129" s="266"/>
      <c r="IT129" s="266"/>
      <c r="IU129" s="266"/>
      <c r="IV129" s="266"/>
      <c r="IW129" s="266"/>
      <c r="IX129" s="266"/>
      <c r="IY129" s="266"/>
      <c r="IZ129" s="266"/>
      <c r="JA129" s="266"/>
      <c r="JB129" s="266"/>
      <c r="JC129" s="266"/>
      <c r="JD129" s="266"/>
      <c r="JE129" s="266"/>
      <c r="JF129" s="266"/>
      <c r="JG129" s="266"/>
      <c r="JH129" s="266"/>
      <c r="JI129" s="266"/>
      <c r="JJ129" s="266"/>
      <c r="JK129" s="266"/>
      <c r="JL129" s="266"/>
      <c r="JM129" s="266"/>
      <c r="JN129" s="266"/>
      <c r="JO129" s="266"/>
      <c r="JP129" s="266"/>
      <c r="JQ129" s="266"/>
      <c r="JR129" s="266"/>
      <c r="JS129" s="266"/>
      <c r="JT129" s="266"/>
      <c r="JU129" s="266"/>
      <c r="JV129" s="266"/>
      <c r="JW129" s="266"/>
      <c r="JX129" s="266"/>
      <c r="JY129" s="266"/>
      <c r="JZ129" s="266"/>
      <c r="KA129" s="266"/>
      <c r="KB129" s="266"/>
      <c r="KC129" s="266"/>
      <c r="KD129" s="266"/>
      <c r="KE129" s="266"/>
      <c r="KF129" s="266"/>
      <c r="KG129" s="266"/>
      <c r="KH129" s="266"/>
      <c r="KI129" s="266"/>
      <c r="KJ129" s="266"/>
      <c r="KK129" s="266"/>
      <c r="KL129" s="266"/>
      <c r="KM129" s="266"/>
      <c r="KN129" s="266"/>
      <c r="KO129" s="266"/>
      <c r="KP129" s="266"/>
      <c r="KQ129" s="266"/>
      <c r="KR129" s="266"/>
      <c r="KS129" s="266"/>
      <c r="KT129" s="266"/>
      <c r="KU129" s="266"/>
      <c r="KV129" s="266"/>
      <c r="KW129" s="266"/>
      <c r="KX129" s="266"/>
      <c r="KY129" s="266"/>
      <c r="KZ129" s="266"/>
      <c r="LA129" s="266"/>
      <c r="LB129" s="266"/>
      <c r="LC129" s="266"/>
      <c r="LD129" s="266"/>
      <c r="LE129" s="266"/>
      <c r="LF129" s="266"/>
      <c r="LG129" s="266"/>
      <c r="LH129" s="266"/>
      <c r="LI129" s="266"/>
      <c r="LJ129" s="266"/>
      <c r="LK129" s="266"/>
      <c r="LL129" s="266"/>
      <c r="LM129" s="266"/>
      <c r="LN129" s="266"/>
      <c r="LO129" s="266"/>
      <c r="LP129" s="266"/>
      <c r="LQ129" s="266"/>
      <c r="LR129" s="266"/>
      <c r="LS129" s="266"/>
      <c r="LT129" s="266"/>
      <c r="LU129" s="266"/>
      <c r="LV129" s="266"/>
      <c r="LW129" s="266"/>
      <c r="LX129" s="266"/>
      <c r="LY129" s="266"/>
      <c r="LZ129" s="266"/>
      <c r="MA129" s="266"/>
      <c r="MB129" s="266"/>
      <c r="MC129" s="266"/>
      <c r="MD129" s="266"/>
      <c r="ME129" s="266"/>
      <c r="MF129" s="266"/>
      <c r="MG129" s="266"/>
      <c r="MH129" s="266"/>
      <c r="MI129" s="266"/>
      <c r="MJ129" s="266"/>
      <c r="MK129" s="266"/>
      <c r="ML129" s="266"/>
      <c r="MM129" s="266"/>
      <c r="MN129" s="266"/>
      <c r="MO129" s="266"/>
      <c r="MP129" s="266"/>
      <c r="MQ129" s="266"/>
      <c r="MR129" s="266"/>
      <c r="MS129" s="266"/>
      <c r="MT129" s="266"/>
      <c r="MU129" s="266"/>
      <c r="MV129" s="266"/>
      <c r="MW129" s="266"/>
      <c r="MX129" s="266"/>
      <c r="MY129" s="266"/>
      <c r="MZ129" s="266"/>
      <c r="NA129" s="266"/>
      <c r="NB129" s="266"/>
      <c r="NC129" s="266"/>
      <c r="ND129" s="266"/>
      <c r="NE129" s="266"/>
      <c r="NF129" s="266"/>
      <c r="NG129" s="266"/>
      <c r="NH129" s="266"/>
      <c r="NI129" s="266"/>
      <c r="NJ129" s="266"/>
      <c r="NK129" s="266"/>
      <c r="NL129" s="266"/>
      <c r="NM129" s="266"/>
      <c r="NN129" s="266"/>
      <c r="NO129" s="266"/>
      <c r="NP129" s="266"/>
      <c r="NQ129" s="266"/>
      <c r="NR129" s="266"/>
      <c r="NS129" s="266"/>
      <c r="NT129" s="266"/>
      <c r="NU129" s="266"/>
      <c r="NV129" s="266"/>
      <c r="NW129" s="266"/>
      <c r="NX129" s="266"/>
      <c r="NY129" s="266"/>
      <c r="NZ129" s="266"/>
      <c r="OA129" s="266"/>
      <c r="OB129" s="266"/>
      <c r="OC129" s="266"/>
      <c r="OD129" s="266"/>
      <c r="OE129" s="266"/>
      <c r="OF129" s="266"/>
      <c r="OG129" s="266"/>
      <c r="OH129" s="266"/>
      <c r="OI129" s="266"/>
      <c r="OJ129" s="266"/>
      <c r="OK129" s="266"/>
      <c r="OL129" s="266"/>
      <c r="OM129" s="266"/>
      <c r="ON129" s="266"/>
      <c r="OO129" s="266"/>
      <c r="OP129" s="266"/>
      <c r="OQ129" s="266"/>
      <c r="OR129" s="266"/>
      <c r="OS129" s="266"/>
      <c r="OT129" s="266"/>
      <c r="OU129" s="266"/>
      <c r="OV129" s="266"/>
      <c r="OW129" s="266"/>
      <c r="OX129" s="266"/>
      <c r="OY129" s="266"/>
      <c r="OZ129" s="266"/>
      <c r="PA129" s="266"/>
      <c r="PB129" s="266"/>
      <c r="PC129" s="266"/>
      <c r="PD129" s="266"/>
      <c r="PE129" s="266"/>
      <c r="PF129" s="266"/>
      <c r="PG129" s="266"/>
      <c r="PH129" s="266"/>
      <c r="PI129" s="266"/>
      <c r="PJ129" s="266"/>
      <c r="PK129" s="266"/>
      <c r="PL129" s="266"/>
      <c r="PM129" s="266"/>
      <c r="PN129" s="266"/>
      <c r="PO129" s="266"/>
      <c r="PP129" s="266"/>
      <c r="PQ129" s="266"/>
      <c r="PR129" s="266"/>
      <c r="PS129" s="266"/>
      <c r="PT129" s="266"/>
      <c r="PU129" s="266"/>
      <c r="PV129" s="266"/>
      <c r="PW129" s="266"/>
      <c r="PX129" s="266"/>
      <c r="PY129" s="266"/>
      <c r="PZ129" s="266"/>
      <c r="QA129" s="266"/>
      <c r="QB129" s="266"/>
      <c r="QC129" s="266"/>
      <c r="QD129" s="266"/>
      <c r="QE129" s="266"/>
      <c r="QF129" s="266"/>
      <c r="QG129" s="266"/>
      <c r="QH129" s="266"/>
      <c r="QI129" s="266"/>
      <c r="QJ129" s="266"/>
      <c r="QK129" s="266"/>
      <c r="QL129" s="266"/>
      <c r="QM129" s="266"/>
      <c r="QN129" s="266"/>
      <c r="QO129" s="266"/>
      <c r="QP129" s="266"/>
      <c r="QQ129" s="266"/>
      <c r="QR129" s="266"/>
      <c r="QS129" s="266"/>
      <c r="QT129" s="266"/>
      <c r="QU129" s="266"/>
      <c r="QV129" s="266"/>
      <c r="QW129" s="266"/>
      <c r="QX129" s="266"/>
      <c r="QY129" s="266"/>
      <c r="QZ129" s="266"/>
      <c r="RA129" s="266"/>
      <c r="RB129" s="266"/>
      <c r="RC129" s="266"/>
      <c r="RD129" s="266"/>
      <c r="RE129" s="266"/>
      <c r="RF129" s="266"/>
      <c r="RG129" s="266"/>
      <c r="RH129" s="266"/>
      <c r="RI129" s="266"/>
      <c r="RJ129" s="266"/>
      <c r="RK129" s="266"/>
      <c r="RL129" s="266"/>
      <c r="RM129" s="266"/>
      <c r="RN129" s="266"/>
      <c r="RO129" s="266"/>
      <c r="RP129" s="266"/>
      <c r="RQ129" s="266"/>
      <c r="RR129" s="266"/>
      <c r="RS129" s="266"/>
      <c r="RT129" s="266"/>
      <c r="RU129" s="266"/>
      <c r="RV129" s="266"/>
      <c r="RW129" s="266"/>
      <c r="RX129" s="266"/>
      <c r="RY129" s="266"/>
      <c r="RZ129" s="266"/>
      <c r="SA129" s="266"/>
      <c r="SB129" s="266"/>
      <c r="SC129" s="266"/>
      <c r="SD129" s="266"/>
      <c r="SE129" s="266"/>
      <c r="SF129" s="266"/>
      <c r="SG129" s="266"/>
      <c r="SH129" s="266"/>
      <c r="SI129" s="266"/>
      <c r="SJ129" s="266"/>
      <c r="SK129" s="266"/>
      <c r="SL129" s="266"/>
      <c r="SM129" s="266"/>
      <c r="SN129" s="266"/>
      <c r="SO129" s="266"/>
      <c r="SP129" s="266"/>
      <c r="SQ129" s="266"/>
      <c r="SR129" s="266"/>
      <c r="SS129" s="266"/>
      <c r="ST129" s="266"/>
      <c r="SU129" s="266"/>
      <c r="SV129" s="266"/>
      <c r="SW129" s="266"/>
      <c r="SX129" s="266"/>
      <c r="SY129" s="266"/>
      <c r="SZ129" s="266"/>
      <c r="TA129" s="266"/>
      <c r="TB129" s="266"/>
      <c r="TC129" s="266"/>
      <c r="TD129" s="266"/>
      <c r="TE129" s="266"/>
      <c r="TF129" s="266"/>
      <c r="TG129" s="266"/>
      <c r="TH129" s="266"/>
      <c r="TI129" s="266"/>
      <c r="TJ129" s="266"/>
      <c r="TK129" s="266"/>
      <c r="TL129" s="266"/>
      <c r="TM129" s="266"/>
      <c r="TN129" s="266"/>
      <c r="TO129" s="266"/>
      <c r="TP129" s="266"/>
      <c r="TQ129" s="266"/>
      <c r="TR129" s="266"/>
      <c r="TS129" s="266"/>
      <c r="TT129" s="266"/>
      <c r="TU129" s="266"/>
      <c r="TV129" s="266"/>
      <c r="TW129" s="266"/>
      <c r="TX129" s="266"/>
      <c r="TY129" s="266"/>
      <c r="TZ129" s="266"/>
      <c r="UA129" s="266"/>
      <c r="UB129" s="266"/>
      <c r="UC129" s="266"/>
      <c r="UD129" s="266"/>
      <c r="UE129" s="266"/>
      <c r="UF129" s="266"/>
      <c r="UG129" s="266"/>
      <c r="UH129" s="266"/>
      <c r="UI129" s="266"/>
      <c r="UJ129" s="266"/>
      <c r="UK129" s="266"/>
      <c r="UL129" s="266"/>
      <c r="UM129" s="266"/>
      <c r="UN129" s="266"/>
      <c r="UO129" s="266"/>
      <c r="UP129" s="266"/>
      <c r="UQ129" s="266"/>
      <c r="UR129" s="266"/>
      <c r="US129" s="266"/>
      <c r="UT129" s="266"/>
      <c r="UU129" s="266"/>
      <c r="UV129" s="266"/>
      <c r="UW129" s="266"/>
      <c r="UX129" s="266"/>
      <c r="UY129" s="266"/>
      <c r="UZ129" s="266"/>
      <c r="VA129" s="266"/>
      <c r="VB129" s="266"/>
      <c r="VC129" s="266"/>
      <c r="VD129" s="266"/>
      <c r="VE129" s="266"/>
      <c r="VF129" s="266"/>
      <c r="VG129" s="266"/>
      <c r="VH129" s="266"/>
      <c r="VI129" s="266"/>
      <c r="VJ129" s="266"/>
      <c r="VK129" s="266"/>
      <c r="VL129" s="266"/>
      <c r="VM129" s="266"/>
      <c r="VN129" s="266"/>
      <c r="VO129" s="266"/>
      <c r="VP129" s="266"/>
      <c r="VQ129" s="266"/>
      <c r="VR129" s="266"/>
      <c r="VS129" s="266"/>
      <c r="VT129" s="266"/>
      <c r="VU129" s="266"/>
      <c r="VV129" s="266"/>
      <c r="VW129" s="266"/>
      <c r="VX129" s="266"/>
      <c r="VY129" s="266"/>
      <c r="VZ129" s="266"/>
      <c r="WA129" s="266"/>
      <c r="WB129" s="266"/>
      <c r="WC129" s="266"/>
      <c r="WD129" s="266"/>
      <c r="WE129" s="266"/>
      <c r="WF129" s="266"/>
      <c r="WG129" s="266"/>
      <c r="WH129" s="266"/>
      <c r="WI129" s="266"/>
      <c r="WJ129" s="266"/>
      <c r="WK129" s="266"/>
      <c r="WL129" s="266"/>
      <c r="WM129" s="266"/>
      <c r="WN129" s="266"/>
      <c r="WO129" s="266"/>
      <c r="WP129" s="266"/>
      <c r="WQ129" s="266"/>
      <c r="WR129" s="266"/>
      <c r="WS129" s="266"/>
      <c r="WT129" s="266"/>
      <c r="WU129" s="266"/>
      <c r="WV129" s="266"/>
      <c r="WW129" s="266"/>
      <c r="WX129" s="266"/>
      <c r="WY129" s="266"/>
      <c r="WZ129" s="266"/>
      <c r="XA129" s="266"/>
      <c r="XB129" s="266"/>
      <c r="XC129" s="266"/>
      <c r="XD129" s="266"/>
      <c r="XE129" s="266"/>
      <c r="XF129" s="266"/>
      <c r="XG129" s="266"/>
      <c r="XH129" s="266"/>
      <c r="XI129" s="266"/>
      <c r="XJ129" s="266"/>
      <c r="XK129" s="266"/>
      <c r="XL129" s="266"/>
      <c r="XM129" s="266"/>
      <c r="XN129" s="266"/>
      <c r="XO129" s="266"/>
      <c r="XP129" s="266"/>
      <c r="XQ129" s="266"/>
      <c r="XR129" s="266"/>
      <c r="XS129" s="266"/>
      <c r="XT129" s="266"/>
      <c r="XU129" s="266"/>
      <c r="XV129" s="266"/>
      <c r="XW129" s="266"/>
      <c r="XX129" s="266"/>
      <c r="XY129" s="266"/>
      <c r="XZ129" s="266"/>
      <c r="YA129" s="266"/>
      <c r="YB129" s="266"/>
      <c r="YC129" s="266"/>
      <c r="YD129" s="266"/>
      <c r="YE129" s="266"/>
      <c r="YF129" s="266"/>
      <c r="YG129" s="266"/>
      <c r="YH129" s="266"/>
      <c r="YI129" s="266"/>
      <c r="YJ129" s="266"/>
      <c r="YK129" s="266"/>
      <c r="YL129" s="266"/>
      <c r="YM129" s="266"/>
      <c r="YN129" s="266"/>
      <c r="YO129" s="266"/>
      <c r="YP129" s="266"/>
      <c r="YQ129" s="266"/>
      <c r="YR129" s="266"/>
      <c r="YS129" s="266"/>
      <c r="YT129" s="266"/>
      <c r="YU129" s="266"/>
      <c r="YV129" s="266"/>
      <c r="YW129" s="266"/>
      <c r="YX129" s="266"/>
      <c r="YY129" s="266"/>
      <c r="YZ129" s="266"/>
      <c r="ZA129" s="266"/>
      <c r="ZB129" s="266"/>
      <c r="ZC129" s="266"/>
      <c r="ZD129" s="266"/>
      <c r="ZE129" s="266"/>
      <c r="ZF129" s="266"/>
      <c r="ZG129" s="266"/>
      <c r="ZH129" s="266"/>
      <c r="ZI129" s="266"/>
      <c r="ZJ129" s="266"/>
      <c r="ZK129" s="266"/>
      <c r="ZL129" s="266"/>
      <c r="ZM129" s="266"/>
      <c r="ZN129" s="266"/>
      <c r="ZO129" s="266"/>
      <c r="ZP129" s="266"/>
      <c r="ZQ129" s="266"/>
      <c r="ZR129" s="266"/>
      <c r="ZS129" s="266"/>
      <c r="ZT129" s="266"/>
      <c r="ZU129" s="266"/>
      <c r="ZV129" s="266"/>
      <c r="ZW129" s="266"/>
      <c r="ZX129" s="266"/>
      <c r="ZY129" s="266"/>
      <c r="ZZ129" s="266"/>
      <c r="AAA129" s="266"/>
      <c r="AAB129" s="266"/>
      <c r="AAC129" s="266"/>
      <c r="AAD129" s="266"/>
      <c r="AAE129" s="266"/>
      <c r="AAF129" s="266"/>
      <c r="AAG129" s="266"/>
      <c r="AAH129" s="266"/>
      <c r="AAI129" s="266"/>
      <c r="AAJ129" s="266"/>
      <c r="AAK129" s="266"/>
      <c r="AAL129" s="266"/>
      <c r="AAM129" s="266"/>
      <c r="AAN129" s="266"/>
      <c r="AAO129" s="266"/>
      <c r="AAP129" s="266"/>
      <c r="AAQ129" s="266"/>
      <c r="AAR129" s="266"/>
      <c r="AAS129" s="266"/>
      <c r="AAT129" s="266"/>
      <c r="AAU129" s="266"/>
      <c r="AAV129" s="266"/>
      <c r="AAW129" s="266"/>
      <c r="AAX129" s="266"/>
      <c r="AAY129" s="266"/>
      <c r="AAZ129" s="266"/>
      <c r="ABA129" s="266"/>
      <c r="ABB129" s="266"/>
      <c r="ABC129" s="266"/>
      <c r="ABD129" s="266"/>
      <c r="ABE129" s="266"/>
      <c r="ABF129" s="266"/>
      <c r="ABG129" s="266"/>
      <c r="ABH129" s="266"/>
      <c r="ABI129" s="266"/>
      <c r="ABJ129" s="266"/>
      <c r="ABK129" s="266"/>
      <c r="ABL129" s="266"/>
      <c r="ABM129" s="266"/>
      <c r="ABN129" s="266"/>
      <c r="ABO129" s="266"/>
      <c r="ABP129" s="266"/>
      <c r="ABQ129" s="266"/>
      <c r="ABR129" s="266"/>
      <c r="ABS129" s="266"/>
      <c r="ABT129" s="266"/>
      <c r="ABU129" s="266"/>
      <c r="ABV129" s="266"/>
      <c r="ABW129" s="266"/>
      <c r="ABX129" s="266"/>
      <c r="ABY129" s="266"/>
      <c r="ABZ129" s="266"/>
      <c r="ACA129" s="266"/>
      <c r="ACB129" s="266"/>
      <c r="ACC129" s="266"/>
      <c r="ACD129" s="266"/>
      <c r="ACE129" s="266"/>
      <c r="ACF129" s="266"/>
      <c r="ACG129" s="266"/>
      <c r="ACH129" s="266"/>
      <c r="ACI129" s="266"/>
      <c r="ACJ129" s="266"/>
      <c r="ACK129" s="266"/>
      <c r="ACL129" s="266"/>
      <c r="ACM129" s="266"/>
      <c r="ACN129" s="266"/>
      <c r="ACO129" s="266"/>
      <c r="ACP129" s="266"/>
      <c r="ACQ129" s="266"/>
      <c r="ACR129" s="266"/>
      <c r="ACS129" s="266"/>
      <c r="ACT129" s="266"/>
      <c r="ACU129" s="266"/>
      <c r="ACV129" s="266"/>
      <c r="ACW129" s="266"/>
      <c r="ACX129" s="266"/>
      <c r="ACY129" s="266"/>
      <c r="ACZ129" s="266"/>
      <c r="ADA129" s="266"/>
      <c r="ADB129" s="266"/>
      <c r="ADC129" s="266"/>
      <c r="ADD129" s="266"/>
      <c r="ADE129" s="266"/>
      <c r="ADF129" s="266"/>
      <c r="ADG129" s="266"/>
      <c r="ADH129" s="266"/>
      <c r="ADI129" s="266"/>
      <c r="ADJ129" s="266"/>
      <c r="ADK129" s="266"/>
      <c r="ADL129" s="266"/>
      <c r="ADM129" s="266"/>
      <c r="ADN129" s="266"/>
      <c r="ADO129" s="266"/>
      <c r="ADP129" s="266"/>
      <c r="ADQ129" s="266"/>
      <c r="ADR129" s="266"/>
      <c r="ADS129" s="266"/>
      <c r="ADT129" s="266"/>
      <c r="ADU129" s="266"/>
      <c r="ADV129" s="266"/>
      <c r="ADW129" s="266"/>
      <c r="ADX129" s="266"/>
      <c r="ADY129" s="266"/>
      <c r="ADZ129" s="266"/>
      <c r="AEA129" s="266"/>
      <c r="AEB129" s="266"/>
      <c r="AEC129" s="266"/>
      <c r="AED129" s="266"/>
      <c r="AEE129" s="266"/>
      <c r="AEF129" s="266"/>
      <c r="AEG129" s="266"/>
      <c r="AEH129" s="266"/>
      <c r="AEI129" s="266"/>
      <c r="AEJ129" s="266"/>
      <c r="AEK129" s="266"/>
      <c r="AEL129" s="266"/>
      <c r="AEM129" s="266"/>
      <c r="AEN129" s="266"/>
      <c r="AEO129" s="266"/>
      <c r="AEP129" s="266"/>
      <c r="AEQ129" s="266"/>
      <c r="AER129" s="266"/>
      <c r="AES129" s="266"/>
      <c r="AET129" s="266"/>
      <c r="AEU129" s="266"/>
      <c r="AEV129" s="266"/>
      <c r="AEW129" s="266"/>
      <c r="AEX129" s="266"/>
      <c r="AEY129" s="266"/>
      <c r="AEZ129" s="266"/>
      <c r="AFA129" s="266"/>
      <c r="AFB129" s="266"/>
      <c r="AFC129" s="266"/>
      <c r="AFD129" s="266"/>
      <c r="AFE129" s="266"/>
      <c r="AFF129" s="266"/>
      <c r="AFG129" s="266"/>
      <c r="AFH129" s="266"/>
      <c r="AFI129" s="266"/>
      <c r="AFJ129" s="266"/>
      <c r="AFK129" s="266"/>
      <c r="AFL129" s="266"/>
      <c r="AFM129" s="266"/>
      <c r="AFN129" s="266"/>
      <c r="AFO129" s="266"/>
      <c r="AFP129" s="266"/>
      <c r="AFQ129" s="266"/>
      <c r="AFR129" s="266"/>
      <c r="AFS129" s="266"/>
      <c r="AFT129" s="266"/>
      <c r="AFU129" s="266"/>
      <c r="AFV129" s="266"/>
      <c r="AFW129" s="266"/>
      <c r="AFX129" s="266"/>
      <c r="AFY129" s="266"/>
      <c r="AFZ129" s="266"/>
      <c r="AGA129" s="266"/>
      <c r="AGB129" s="266"/>
      <c r="AGC129" s="266"/>
      <c r="AGD129" s="266"/>
      <c r="AGE129" s="266"/>
      <c r="AGF129" s="266"/>
      <c r="AGG129" s="266"/>
      <c r="AGH129" s="266"/>
      <c r="AGI129" s="266"/>
      <c r="AGJ129" s="266"/>
      <c r="AGK129" s="266"/>
      <c r="AGL129" s="266"/>
      <c r="AGM129" s="266"/>
      <c r="AGN129" s="266"/>
      <c r="AGO129" s="266"/>
      <c r="AGP129" s="266"/>
      <c r="AGQ129" s="266"/>
      <c r="AGR129" s="266"/>
      <c r="AGS129" s="266"/>
      <c r="AGT129" s="266"/>
      <c r="AGU129" s="266"/>
      <c r="AGV129" s="266"/>
      <c r="AGW129" s="266"/>
      <c r="AGX129" s="266"/>
      <c r="AGY129" s="266"/>
      <c r="AGZ129" s="266"/>
      <c r="AHA129" s="266"/>
      <c r="AHB129" s="266"/>
      <c r="AHC129" s="266"/>
      <c r="AHD129" s="266"/>
      <c r="AHE129" s="266"/>
      <c r="AHF129" s="266"/>
      <c r="AHG129" s="266"/>
      <c r="AHH129" s="266"/>
      <c r="AHI129" s="266"/>
      <c r="AHJ129" s="266"/>
      <c r="AHK129" s="266"/>
      <c r="AHL129" s="266"/>
      <c r="AHM129" s="266"/>
      <c r="AHN129" s="266"/>
      <c r="AHO129" s="266"/>
      <c r="AHP129" s="266"/>
      <c r="AHQ129" s="266"/>
      <c r="AHR129" s="266"/>
      <c r="AHS129" s="266"/>
      <c r="AHT129" s="266"/>
      <c r="AHU129" s="266"/>
      <c r="AHV129" s="266"/>
      <c r="AHW129" s="266"/>
      <c r="AHX129" s="266"/>
      <c r="AHY129" s="266"/>
      <c r="AHZ129" s="266"/>
      <c r="AIA129" s="266"/>
      <c r="AIB129" s="266"/>
      <c r="AIC129" s="266"/>
      <c r="AID129" s="266"/>
      <c r="AIE129" s="266"/>
      <c r="AIF129" s="266"/>
      <c r="AIG129" s="266"/>
      <c r="AIH129" s="266"/>
      <c r="AII129" s="266"/>
      <c r="AIJ129" s="266"/>
      <c r="AIK129" s="266"/>
      <c r="AIL129" s="266"/>
      <c r="AIM129" s="266"/>
      <c r="AIN129" s="266"/>
      <c r="AIO129" s="266"/>
      <c r="AIP129" s="266"/>
      <c r="AIQ129" s="266"/>
      <c r="AIR129" s="266"/>
      <c r="AIS129" s="266"/>
      <c r="AIT129" s="266"/>
      <c r="AIU129" s="266"/>
      <c r="AIV129" s="266"/>
      <c r="AIW129" s="266"/>
      <c r="AIX129" s="266"/>
      <c r="AIY129" s="266"/>
      <c r="AIZ129" s="266"/>
      <c r="AJA129" s="266"/>
      <c r="AJB129" s="266"/>
      <c r="AJC129" s="266"/>
      <c r="AJD129" s="266"/>
      <c r="AJE129" s="266"/>
      <c r="AJF129" s="266"/>
      <c r="AJG129" s="266"/>
      <c r="AJH129" s="266"/>
      <c r="AJI129" s="266"/>
      <c r="AJJ129" s="266"/>
      <c r="AJK129" s="266"/>
      <c r="AJL129" s="266"/>
      <c r="AJM129" s="266"/>
      <c r="AJN129" s="266"/>
      <c r="AJO129" s="266"/>
      <c r="AJP129" s="266"/>
      <c r="AJQ129" s="266"/>
      <c r="AJR129" s="266"/>
      <c r="AJS129" s="266"/>
      <c r="AJT129" s="266"/>
      <c r="AJU129" s="266"/>
      <c r="AJV129" s="266"/>
      <c r="AJW129" s="266"/>
      <c r="AJX129" s="266"/>
      <c r="AJY129" s="266"/>
      <c r="AJZ129" s="266"/>
      <c r="AKA129" s="266"/>
      <c r="AKB129" s="266"/>
      <c r="AKC129" s="266"/>
      <c r="AKD129" s="266"/>
      <c r="AKE129" s="266"/>
      <c r="AKF129" s="266"/>
      <c r="AKG129" s="266"/>
      <c r="AKH129" s="266"/>
      <c r="AKI129" s="266"/>
      <c r="AKJ129" s="266"/>
      <c r="AKK129" s="266"/>
      <c r="AKL129" s="266"/>
      <c r="AKM129" s="266"/>
      <c r="AKN129" s="266"/>
      <c r="AKO129" s="266"/>
      <c r="AKP129" s="266"/>
      <c r="AKQ129" s="266"/>
      <c r="AKR129" s="266"/>
      <c r="AKS129" s="266"/>
      <c r="AKT129" s="266"/>
      <c r="AKU129" s="266"/>
      <c r="AKV129" s="266"/>
      <c r="AKW129" s="266"/>
      <c r="AKX129" s="266"/>
      <c r="AKY129" s="266"/>
      <c r="AKZ129" s="266"/>
      <c r="ALA129" s="266"/>
      <c r="ALB129" s="266"/>
      <c r="ALC129" s="266"/>
      <c r="ALD129" s="266"/>
      <c r="ALE129" s="266"/>
      <c r="ALF129" s="266"/>
      <c r="ALG129" s="266"/>
      <c r="ALH129" s="266"/>
      <c r="ALI129" s="266"/>
      <c r="ALJ129" s="266"/>
      <c r="ALK129" s="266"/>
      <c r="ALL129" s="266"/>
      <c r="ALM129" s="266"/>
      <c r="ALN129" s="266"/>
      <c r="ALO129" s="266"/>
      <c r="ALP129" s="266"/>
      <c r="ALQ129" s="266"/>
      <c r="ALR129" s="266"/>
      <c r="ALS129" s="266"/>
      <c r="ALT129" s="266"/>
      <c r="ALU129" s="266"/>
      <c r="ALV129" s="266"/>
      <c r="ALW129" s="266"/>
      <c r="ALX129" s="266"/>
      <c r="ALY129" s="266"/>
      <c r="ALZ129" s="266"/>
      <c r="AMA129" s="266"/>
      <c r="AMB129" s="266"/>
      <c r="AMC129" s="266"/>
      <c r="AMD129" s="266"/>
      <c r="AME129" s="266"/>
      <c r="AMF129" s="266"/>
      <c r="AMG129" s="266"/>
      <c r="AMH129" s="266"/>
      <c r="AMI129" s="266"/>
      <c r="AMJ129" s="266"/>
      <c r="AMK129" s="266"/>
      <c r="AML129" s="266"/>
      <c r="AMM129" s="266"/>
      <c r="AMN129" s="266"/>
      <c r="AMO129" s="266"/>
      <c r="AMP129" s="266"/>
      <c r="AMQ129" s="266"/>
      <c r="AMR129" s="266"/>
      <c r="AMS129" s="266"/>
      <c r="AMT129" s="266"/>
      <c r="AMU129" s="266"/>
      <c r="AMV129" s="266"/>
      <c r="AMW129" s="266"/>
      <c r="AMX129" s="266"/>
      <c r="AMY129" s="266"/>
      <c r="AMZ129" s="266"/>
      <c r="ANA129" s="266"/>
      <c r="ANB129" s="266"/>
      <c r="ANC129" s="266"/>
      <c r="AND129" s="266"/>
      <c r="ANE129" s="266"/>
      <c r="ANF129" s="266"/>
      <c r="ANG129" s="266"/>
      <c r="ANH129" s="266"/>
      <c r="ANI129" s="266"/>
      <c r="ANJ129" s="266"/>
      <c r="ANK129" s="266"/>
      <c r="ANL129" s="266"/>
      <c r="ANM129" s="266"/>
      <c r="ANN129" s="266"/>
      <c r="ANO129" s="266"/>
      <c r="ANP129" s="266"/>
      <c r="ANQ129" s="266"/>
      <c r="ANR129" s="266"/>
      <c r="ANS129" s="266"/>
      <c r="ANT129" s="266"/>
      <c r="ANU129" s="266"/>
      <c r="ANV129" s="266"/>
      <c r="ANW129" s="266"/>
      <c r="ANX129" s="266"/>
      <c r="ANY129" s="266"/>
      <c r="ANZ129" s="266"/>
      <c r="AOA129" s="266"/>
      <c r="AOB129" s="266"/>
      <c r="AOC129" s="266"/>
      <c r="AOD129" s="266"/>
      <c r="AOE129" s="266"/>
      <c r="AOF129" s="266"/>
      <c r="AOG129" s="266"/>
      <c r="AOH129" s="266"/>
      <c r="AOI129" s="266"/>
      <c r="AOJ129" s="266"/>
      <c r="AOK129" s="266"/>
      <c r="AOL129" s="266"/>
      <c r="AOM129" s="266"/>
      <c r="AON129" s="266"/>
      <c r="AOO129" s="266"/>
      <c r="AOP129" s="266"/>
      <c r="AOQ129" s="266"/>
      <c r="AOR129" s="266"/>
      <c r="AOS129" s="266"/>
      <c r="AOT129" s="266"/>
      <c r="AOU129" s="266"/>
      <c r="AOV129" s="266"/>
      <c r="AOW129" s="266"/>
      <c r="AOX129" s="266"/>
      <c r="AOY129" s="266"/>
      <c r="AOZ129" s="266"/>
      <c r="APA129" s="266"/>
      <c r="APB129" s="266"/>
      <c r="APC129" s="266"/>
      <c r="APD129" s="266"/>
      <c r="APE129" s="266"/>
      <c r="APF129" s="266"/>
      <c r="APG129" s="266"/>
      <c r="APH129" s="266"/>
      <c r="API129" s="266"/>
      <c r="APJ129" s="266"/>
      <c r="APK129" s="266"/>
      <c r="APL129" s="266"/>
      <c r="APM129" s="266"/>
      <c r="APN129" s="266"/>
      <c r="APO129" s="266"/>
      <c r="APP129" s="266"/>
      <c r="APQ129" s="266"/>
      <c r="APR129" s="266"/>
      <c r="APS129" s="266"/>
      <c r="APT129" s="266"/>
      <c r="APU129" s="266"/>
      <c r="APV129" s="266"/>
      <c r="APW129" s="266"/>
      <c r="APX129" s="266"/>
      <c r="APY129" s="266"/>
      <c r="APZ129" s="266"/>
      <c r="AQA129" s="266"/>
      <c r="AQB129" s="266"/>
      <c r="AQC129" s="266"/>
      <c r="AQD129" s="266"/>
      <c r="AQE129" s="266"/>
      <c r="AQF129" s="266"/>
      <c r="AQG129" s="266"/>
      <c r="AQH129" s="266"/>
      <c r="AQI129" s="266"/>
      <c r="AQJ129" s="266"/>
      <c r="AQK129" s="266"/>
      <c r="AQL129" s="266"/>
      <c r="AQM129" s="266"/>
      <c r="AQN129" s="266"/>
      <c r="AQO129" s="266"/>
      <c r="AQP129" s="266"/>
      <c r="AQQ129" s="266"/>
      <c r="AQR129" s="266"/>
      <c r="AQS129" s="266"/>
      <c r="AQT129" s="266"/>
      <c r="AQU129" s="266"/>
      <c r="AQV129" s="266"/>
      <c r="AQW129" s="266"/>
      <c r="AQX129" s="266"/>
      <c r="AQY129" s="266"/>
      <c r="AQZ129" s="266"/>
      <c r="ARA129" s="266"/>
      <c r="ARB129" s="266"/>
      <c r="ARC129" s="266"/>
      <c r="ARD129" s="266"/>
      <c r="ARE129" s="266"/>
      <c r="ARF129" s="266"/>
      <c r="ARG129" s="266"/>
      <c r="ARH129" s="266"/>
      <c r="ARI129" s="266"/>
      <c r="ARJ129" s="266"/>
      <c r="ARK129" s="266"/>
      <c r="ARL129" s="266"/>
      <c r="ARM129" s="266"/>
      <c r="ARN129" s="266"/>
      <c r="ARO129" s="266"/>
      <c r="ARP129" s="266"/>
      <c r="ARQ129" s="266"/>
      <c r="ARR129" s="266"/>
      <c r="ARS129" s="266"/>
      <c r="ART129" s="266"/>
      <c r="ARU129" s="266"/>
      <c r="ARV129" s="266"/>
      <c r="ARW129" s="266"/>
      <c r="ARX129" s="266"/>
      <c r="ARY129" s="266"/>
      <c r="ARZ129" s="266"/>
      <c r="ASA129" s="266"/>
      <c r="ASB129" s="266"/>
      <c r="ASC129" s="266"/>
      <c r="ASD129" s="266"/>
      <c r="ASE129" s="266"/>
      <c r="ASF129" s="266"/>
      <c r="ASG129" s="266"/>
      <c r="ASH129" s="266"/>
      <c r="ASI129" s="266"/>
      <c r="ASJ129" s="266"/>
      <c r="ASK129" s="266"/>
      <c r="ASL129" s="266"/>
      <c r="ASM129" s="266"/>
      <c r="ASN129" s="266"/>
      <c r="ASO129" s="266"/>
      <c r="ASP129" s="266"/>
      <c r="ASQ129" s="266"/>
      <c r="ASR129" s="266"/>
      <c r="ASS129" s="266"/>
      <c r="AST129" s="266"/>
      <c r="ASU129" s="266"/>
      <c r="ASV129" s="266"/>
      <c r="ASW129" s="266"/>
      <c r="ASX129" s="266"/>
      <c r="ASY129" s="266"/>
      <c r="ASZ129" s="266"/>
      <c r="ATA129" s="266"/>
      <c r="ATB129" s="266"/>
      <c r="ATC129" s="266"/>
      <c r="ATD129" s="266"/>
      <c r="ATE129" s="266"/>
      <c r="ATF129" s="266"/>
      <c r="ATG129" s="266"/>
      <c r="ATH129" s="266"/>
      <c r="ATI129" s="266"/>
      <c r="ATJ129" s="266"/>
      <c r="ATK129" s="266"/>
      <c r="ATL129" s="266"/>
      <c r="ATM129" s="266"/>
      <c r="ATN129" s="266"/>
      <c r="ATO129" s="266"/>
      <c r="ATP129" s="266"/>
      <c r="ATQ129" s="266"/>
      <c r="ATR129" s="266"/>
      <c r="ATS129" s="266"/>
      <c r="ATT129" s="266"/>
      <c r="ATU129" s="266"/>
      <c r="ATV129" s="266"/>
      <c r="ATW129" s="266"/>
      <c r="ATX129" s="266"/>
      <c r="ATY129" s="266"/>
      <c r="ATZ129" s="266"/>
      <c r="AUA129" s="266"/>
      <c r="AUB129" s="266"/>
      <c r="AUC129" s="266"/>
      <c r="AUD129" s="266"/>
      <c r="AUE129" s="266"/>
      <c r="AUF129" s="266"/>
      <c r="AUG129" s="266"/>
      <c r="AUH129" s="266"/>
      <c r="AUI129" s="266"/>
      <c r="AUJ129" s="266"/>
      <c r="AUK129" s="266"/>
      <c r="AUL129" s="266"/>
      <c r="AUM129" s="266"/>
      <c r="AUN129" s="266"/>
      <c r="AUO129" s="266"/>
      <c r="AUP129" s="266"/>
      <c r="AUQ129" s="266"/>
      <c r="AUR129" s="266"/>
      <c r="AUS129" s="266"/>
      <c r="AUT129" s="266"/>
      <c r="AUU129" s="266"/>
      <c r="AUV129" s="266"/>
      <c r="AUW129" s="266"/>
      <c r="AUX129" s="266"/>
      <c r="AUY129" s="266"/>
      <c r="AUZ129" s="266"/>
      <c r="AVA129" s="266"/>
      <c r="AVB129" s="266"/>
      <c r="AVC129" s="266"/>
      <c r="AVD129" s="266"/>
      <c r="AVE129" s="266"/>
      <c r="AVF129" s="266"/>
      <c r="AVG129" s="266"/>
      <c r="AVH129" s="266"/>
      <c r="AVI129" s="266"/>
      <c r="AVJ129" s="266"/>
      <c r="AVK129" s="266"/>
      <c r="AVL129" s="266"/>
      <c r="AVM129" s="266"/>
      <c r="AVN129" s="266"/>
      <c r="AVO129" s="266"/>
      <c r="AVP129" s="266"/>
      <c r="AVQ129" s="266"/>
      <c r="AVR129" s="266"/>
      <c r="AVS129" s="266"/>
      <c r="AVT129" s="266"/>
      <c r="AVU129" s="266"/>
      <c r="AVV129" s="266"/>
      <c r="AVW129" s="266"/>
      <c r="AVX129" s="266"/>
      <c r="AVY129" s="266"/>
      <c r="AVZ129" s="266"/>
      <c r="AWA129" s="266"/>
      <c r="AWB129" s="266"/>
      <c r="AWC129" s="266"/>
      <c r="AWD129" s="266"/>
      <c r="AWE129" s="266"/>
      <c r="AWF129" s="266"/>
      <c r="AWG129" s="266"/>
      <c r="AWH129" s="266"/>
      <c r="AWI129" s="266"/>
      <c r="AWJ129" s="266"/>
      <c r="AWK129" s="266"/>
      <c r="AWL129" s="266"/>
      <c r="AWM129" s="266"/>
      <c r="AWN129" s="266"/>
      <c r="AWO129" s="266"/>
      <c r="AWP129" s="266"/>
      <c r="AWQ129" s="266"/>
      <c r="AWR129" s="266"/>
      <c r="AWS129" s="266"/>
      <c r="AWT129" s="266"/>
      <c r="AWU129" s="266"/>
      <c r="AWV129" s="266"/>
      <c r="AWW129" s="266"/>
      <c r="AWX129" s="266"/>
      <c r="AWY129" s="266"/>
      <c r="AWZ129" s="266"/>
      <c r="AXA129" s="266"/>
      <c r="AXB129" s="266"/>
      <c r="AXC129" s="266"/>
      <c r="AXD129" s="266"/>
      <c r="AXE129" s="266"/>
      <c r="AXF129" s="266"/>
      <c r="AXG129" s="266"/>
      <c r="AXH129" s="266"/>
      <c r="AXI129" s="266"/>
      <c r="AXJ129" s="266"/>
      <c r="AXK129" s="266"/>
      <c r="AXL129" s="266"/>
      <c r="AXM129" s="266"/>
      <c r="AXN129" s="266"/>
      <c r="AXO129" s="266"/>
      <c r="AXP129" s="266"/>
      <c r="AXQ129" s="266"/>
      <c r="AXR129" s="266"/>
      <c r="AXS129" s="266"/>
      <c r="AXT129" s="266"/>
      <c r="AXU129" s="266"/>
      <c r="AXV129" s="266"/>
      <c r="AXW129" s="266"/>
      <c r="AXX129" s="266"/>
      <c r="AXY129" s="266"/>
      <c r="AXZ129" s="266"/>
      <c r="AYA129" s="266"/>
      <c r="AYB129" s="266"/>
      <c r="AYC129" s="266"/>
      <c r="AYD129" s="266"/>
      <c r="AYE129" s="266"/>
      <c r="AYF129" s="266"/>
      <c r="AYG129" s="266"/>
      <c r="AYH129" s="266"/>
      <c r="AYI129" s="266"/>
      <c r="AYJ129" s="266"/>
      <c r="AYK129" s="266"/>
      <c r="AYL129" s="266"/>
      <c r="AYM129" s="266"/>
      <c r="AYN129" s="266"/>
      <c r="AYO129" s="266"/>
      <c r="AYP129" s="266"/>
      <c r="AYQ129" s="266"/>
      <c r="AYR129" s="266"/>
      <c r="AYS129" s="266"/>
      <c r="AYT129" s="266"/>
      <c r="AYU129" s="266"/>
      <c r="AYV129" s="266"/>
      <c r="AYW129" s="266"/>
      <c r="AYX129" s="266"/>
      <c r="AYY129" s="266"/>
      <c r="AYZ129" s="266"/>
      <c r="AZA129" s="266"/>
      <c r="AZB129" s="266"/>
      <c r="AZC129" s="266"/>
      <c r="AZD129" s="266"/>
      <c r="AZE129" s="266"/>
      <c r="AZF129" s="266"/>
      <c r="AZG129" s="266"/>
      <c r="AZH129" s="266"/>
      <c r="AZI129" s="266"/>
      <c r="AZJ129" s="266"/>
      <c r="AZK129" s="266"/>
      <c r="AZL129" s="266"/>
      <c r="AZM129" s="266"/>
      <c r="AZN129" s="266"/>
      <c r="AZO129" s="266"/>
      <c r="AZP129" s="266"/>
      <c r="AZQ129" s="266"/>
      <c r="AZR129" s="266"/>
      <c r="AZS129" s="266"/>
      <c r="AZT129" s="266"/>
      <c r="AZU129" s="266"/>
      <c r="AZV129" s="266"/>
      <c r="AZW129" s="266"/>
      <c r="AZX129" s="266"/>
      <c r="AZY129" s="266"/>
      <c r="AZZ129" s="266"/>
      <c r="BAA129" s="266"/>
      <c r="BAB129" s="266"/>
      <c r="BAC129" s="266"/>
      <c r="BAD129" s="266"/>
      <c r="BAE129" s="266"/>
      <c r="BAF129" s="266"/>
      <c r="BAG129" s="266"/>
      <c r="BAH129" s="266"/>
      <c r="BAI129" s="266"/>
      <c r="BAJ129" s="266"/>
      <c r="BAK129" s="266"/>
      <c r="BAL129" s="266"/>
      <c r="BAM129" s="266"/>
      <c r="BAN129" s="266"/>
      <c r="BAO129" s="266"/>
      <c r="BAP129" s="266"/>
      <c r="BAQ129" s="266"/>
      <c r="BAR129" s="266"/>
      <c r="BAS129" s="266"/>
      <c r="BAT129" s="266"/>
      <c r="BAU129" s="266"/>
      <c r="BAV129" s="266"/>
      <c r="BAW129" s="266"/>
      <c r="BAX129" s="266"/>
      <c r="BAY129" s="266"/>
      <c r="BAZ129" s="266"/>
      <c r="BBA129" s="266"/>
      <c r="BBB129" s="266"/>
      <c r="BBC129" s="266"/>
      <c r="BBD129" s="266"/>
      <c r="BBE129" s="266"/>
      <c r="BBF129" s="266"/>
      <c r="BBG129" s="266"/>
      <c r="BBH129" s="266"/>
      <c r="BBI129" s="266"/>
      <c r="BBJ129" s="266"/>
      <c r="BBK129" s="266"/>
      <c r="BBL129" s="266"/>
      <c r="BBM129" s="266"/>
      <c r="BBN129" s="266"/>
      <c r="BBO129" s="266"/>
      <c r="BBP129" s="266"/>
      <c r="BBQ129" s="266"/>
      <c r="BBR129" s="266"/>
      <c r="BBS129" s="266"/>
      <c r="BBT129" s="266"/>
      <c r="BBU129" s="266"/>
      <c r="BBV129" s="266"/>
      <c r="BBW129" s="266"/>
      <c r="BBX129" s="266"/>
      <c r="BBY129" s="266"/>
      <c r="BBZ129" s="266"/>
      <c r="BCA129" s="266"/>
      <c r="BCB129" s="266"/>
      <c r="BCC129" s="266"/>
      <c r="BCD129" s="266"/>
      <c r="BCE129" s="266"/>
      <c r="BCF129" s="266"/>
      <c r="BCG129" s="266"/>
      <c r="BCH129" s="266"/>
      <c r="BCI129" s="266"/>
      <c r="BCJ129" s="266"/>
      <c r="BCK129" s="266"/>
      <c r="BCL129" s="266"/>
      <c r="BCM129" s="266"/>
      <c r="BCN129" s="266"/>
      <c r="BCO129" s="266"/>
      <c r="BCP129" s="266"/>
      <c r="BCQ129" s="266"/>
      <c r="BCR129" s="266"/>
      <c r="BCS129" s="266"/>
      <c r="BCT129" s="266"/>
      <c r="BCU129" s="266"/>
      <c r="BCV129" s="266"/>
      <c r="BCW129" s="266"/>
      <c r="BCX129" s="266"/>
      <c r="BCY129" s="266"/>
      <c r="BCZ129" s="266"/>
      <c r="BDA129" s="266"/>
      <c r="BDB129" s="266"/>
      <c r="BDC129" s="266"/>
      <c r="BDD129" s="266"/>
      <c r="BDE129" s="266"/>
      <c r="BDF129" s="266"/>
      <c r="BDG129" s="266"/>
      <c r="BDH129" s="266"/>
      <c r="BDI129" s="266"/>
      <c r="BDJ129" s="266"/>
      <c r="BDK129" s="266"/>
      <c r="BDL129" s="266"/>
      <c r="BDM129" s="266"/>
      <c r="BDN129" s="266"/>
      <c r="BDO129" s="266"/>
      <c r="BDP129" s="266"/>
      <c r="BDQ129" s="266"/>
      <c r="BDR129" s="266"/>
      <c r="BDS129" s="266"/>
      <c r="BDT129" s="266"/>
      <c r="BDU129" s="266"/>
      <c r="BDV129" s="266"/>
      <c r="BDW129" s="266"/>
      <c r="BDX129" s="266"/>
      <c r="BDY129" s="266"/>
      <c r="BDZ129" s="266"/>
      <c r="BEA129" s="266"/>
      <c r="BEB129" s="266"/>
      <c r="BEC129" s="266"/>
      <c r="BED129" s="266"/>
      <c r="BEE129" s="266"/>
      <c r="BEF129" s="266"/>
      <c r="BEG129" s="266"/>
      <c r="BEH129" s="266"/>
      <c r="BEI129" s="266"/>
      <c r="BEJ129" s="266"/>
      <c r="BEK129" s="266"/>
      <c r="BEL129" s="266"/>
      <c r="BEM129" s="266"/>
      <c r="BEN129" s="266"/>
      <c r="BEO129" s="266"/>
      <c r="BEP129" s="266"/>
      <c r="BEQ129" s="266"/>
      <c r="BER129" s="266"/>
      <c r="BES129" s="266"/>
      <c r="BET129" s="266"/>
      <c r="BEU129" s="266"/>
      <c r="BEV129" s="266"/>
      <c r="BEW129" s="266"/>
      <c r="BEX129" s="266"/>
      <c r="BEY129" s="266"/>
      <c r="BEZ129" s="266"/>
      <c r="BFA129" s="266"/>
      <c r="BFB129" s="266"/>
      <c r="BFC129" s="266"/>
      <c r="BFD129" s="266"/>
      <c r="BFE129" s="266"/>
      <c r="BFF129" s="266"/>
      <c r="BFG129" s="266"/>
      <c r="BFH129" s="266"/>
      <c r="BFI129" s="266"/>
      <c r="BFJ129" s="266"/>
      <c r="BFK129" s="266"/>
      <c r="BFL129" s="266"/>
      <c r="BFM129" s="266"/>
      <c r="BFN129" s="266"/>
      <c r="BFO129" s="266"/>
      <c r="BFP129" s="266"/>
      <c r="BFQ129" s="266"/>
      <c r="BFR129" s="266"/>
      <c r="BFS129" s="266"/>
      <c r="BFT129" s="266"/>
      <c r="BFU129" s="266"/>
      <c r="BFV129" s="266"/>
      <c r="BFW129" s="266"/>
      <c r="BFX129" s="266"/>
      <c r="BFY129" s="266"/>
      <c r="BFZ129" s="266"/>
      <c r="BGA129" s="266"/>
      <c r="BGB129" s="266"/>
      <c r="BGC129" s="266"/>
      <c r="BGD129" s="266"/>
      <c r="BGE129" s="266"/>
      <c r="BGF129" s="266"/>
      <c r="BGG129" s="266"/>
      <c r="BGH129" s="266"/>
      <c r="BGI129" s="266"/>
      <c r="BGJ129" s="266"/>
      <c r="BGK129" s="266"/>
      <c r="BGL129" s="266"/>
      <c r="BGM129" s="266"/>
      <c r="BGN129" s="266"/>
      <c r="BGO129" s="266"/>
      <c r="BGP129" s="266"/>
      <c r="BGQ129" s="266"/>
      <c r="BGR129" s="266"/>
      <c r="BGS129" s="266"/>
      <c r="BGT129" s="266"/>
      <c r="BGU129" s="266"/>
      <c r="BGV129" s="266"/>
      <c r="BGW129" s="266"/>
      <c r="BGX129" s="266"/>
      <c r="BGY129" s="266"/>
      <c r="BGZ129" s="266"/>
      <c r="BHA129" s="266"/>
      <c r="BHB129" s="266"/>
      <c r="BHC129" s="266"/>
      <c r="BHD129" s="266"/>
      <c r="BHE129" s="266"/>
      <c r="BHF129" s="266"/>
      <c r="BHG129" s="266"/>
      <c r="BHH129" s="266"/>
      <c r="BHI129" s="266"/>
      <c r="BHJ129" s="266"/>
      <c r="BHK129" s="266"/>
      <c r="BHL129" s="266"/>
      <c r="BHM129" s="266"/>
      <c r="BHN129" s="266"/>
      <c r="BHO129" s="266"/>
      <c r="BHP129" s="266"/>
      <c r="BHQ129" s="266"/>
      <c r="BHR129" s="266"/>
      <c r="BHS129" s="266"/>
      <c r="BHT129" s="266"/>
      <c r="BHU129" s="266"/>
      <c r="BHV129" s="266"/>
      <c r="BHW129" s="266"/>
      <c r="BHX129" s="266"/>
      <c r="BHY129" s="266"/>
      <c r="BHZ129" s="266"/>
      <c r="BIA129" s="266"/>
      <c r="BIB129" s="266"/>
      <c r="BIC129" s="266"/>
      <c r="BID129" s="266"/>
      <c r="BIE129" s="266"/>
      <c r="BIF129" s="266"/>
      <c r="BIG129" s="266"/>
      <c r="BIH129" s="266"/>
      <c r="BII129" s="266"/>
      <c r="BIJ129" s="266"/>
      <c r="BIK129" s="266"/>
      <c r="BIL129" s="266"/>
      <c r="BIM129" s="266"/>
      <c r="BIN129" s="266"/>
      <c r="BIO129" s="266"/>
      <c r="BIP129" s="266"/>
      <c r="BIQ129" s="266"/>
      <c r="BIR129" s="266"/>
      <c r="BIS129" s="266"/>
      <c r="BIT129" s="266"/>
      <c r="BIU129" s="266"/>
      <c r="BIV129" s="266"/>
      <c r="BIW129" s="266"/>
      <c r="BIX129" s="266"/>
      <c r="BIY129" s="266"/>
      <c r="BIZ129" s="266"/>
      <c r="BJA129" s="266"/>
      <c r="BJB129" s="266"/>
      <c r="BJC129" s="266"/>
      <c r="BJD129" s="266"/>
      <c r="BJE129" s="266"/>
      <c r="BJF129" s="266"/>
      <c r="BJG129" s="266"/>
      <c r="BJH129" s="266"/>
      <c r="BJI129" s="266"/>
      <c r="BJJ129" s="266"/>
      <c r="BJK129" s="266"/>
      <c r="BJL129" s="266"/>
      <c r="BJM129" s="266"/>
      <c r="BJN129" s="266"/>
      <c r="BJO129" s="266"/>
      <c r="BJP129" s="266"/>
      <c r="BJQ129" s="266"/>
      <c r="BJR129" s="266"/>
      <c r="BJS129" s="266"/>
      <c r="BJT129" s="266"/>
      <c r="BJU129" s="266"/>
      <c r="BJV129" s="266"/>
      <c r="BJW129" s="266"/>
      <c r="BJX129" s="266"/>
      <c r="BJY129" s="266"/>
      <c r="BJZ129" s="266"/>
      <c r="BKA129" s="266"/>
      <c r="BKB129" s="266"/>
      <c r="BKC129" s="266"/>
      <c r="BKD129" s="266"/>
      <c r="BKE129" s="266"/>
      <c r="BKF129" s="266"/>
      <c r="BKG129" s="266"/>
      <c r="BKH129" s="266"/>
      <c r="BKI129" s="266"/>
      <c r="BKJ129" s="266"/>
      <c r="BKK129" s="266"/>
      <c r="BKL129" s="266"/>
      <c r="BKM129" s="266"/>
      <c r="BKN129" s="266"/>
      <c r="BKO129" s="266"/>
      <c r="BKP129" s="266"/>
      <c r="BKQ129" s="266"/>
      <c r="BKR129" s="266"/>
      <c r="BKS129" s="266"/>
      <c r="BKT129" s="266"/>
      <c r="BKU129" s="266"/>
      <c r="BKV129" s="266"/>
      <c r="BKW129" s="266"/>
      <c r="BKX129" s="266"/>
      <c r="BKY129" s="266"/>
      <c r="BKZ129" s="266"/>
      <c r="BLA129" s="266"/>
      <c r="BLB129" s="266"/>
      <c r="BLC129" s="266"/>
      <c r="BLD129" s="266"/>
      <c r="BLE129" s="266"/>
      <c r="BLF129" s="266"/>
      <c r="BLG129" s="266"/>
      <c r="BLH129" s="266"/>
      <c r="BLI129" s="266"/>
      <c r="BLJ129" s="266"/>
      <c r="BLK129" s="266"/>
      <c r="BLL129" s="266"/>
      <c r="BLM129" s="266"/>
      <c r="BLN129" s="266"/>
      <c r="BLO129" s="266"/>
      <c r="BLP129" s="266"/>
      <c r="BLQ129" s="266"/>
      <c r="BLR129" s="266"/>
      <c r="BLS129" s="266"/>
      <c r="BLT129" s="266"/>
      <c r="BLU129" s="266"/>
      <c r="BLV129" s="266"/>
      <c r="BLW129" s="266"/>
      <c r="BLX129" s="266"/>
      <c r="BLY129" s="266"/>
      <c r="BLZ129" s="266"/>
      <c r="BMA129" s="266"/>
      <c r="BMB129" s="266"/>
      <c r="BMC129" s="266"/>
      <c r="BMD129" s="266"/>
      <c r="BME129" s="266"/>
      <c r="BMF129" s="266"/>
      <c r="BMG129" s="266"/>
      <c r="BMH129" s="266"/>
      <c r="BMI129" s="266"/>
      <c r="BMJ129" s="266"/>
      <c r="BMK129" s="266"/>
      <c r="BML129" s="266"/>
      <c r="BMM129" s="266"/>
      <c r="BMN129" s="266"/>
      <c r="BMO129" s="266"/>
      <c r="BMP129" s="266"/>
      <c r="BMQ129" s="266"/>
      <c r="BMR129" s="266"/>
      <c r="BMS129" s="266"/>
      <c r="BMT129" s="266"/>
      <c r="BMU129" s="266"/>
      <c r="BMV129" s="266"/>
      <c r="BMW129" s="266"/>
      <c r="BMX129" s="266"/>
      <c r="BMY129" s="266"/>
      <c r="BMZ129" s="266"/>
      <c r="BNA129" s="266"/>
      <c r="BNB129" s="266"/>
      <c r="BNC129" s="266"/>
      <c r="BND129" s="266"/>
      <c r="BNE129" s="266"/>
      <c r="BNF129" s="266"/>
      <c r="BNG129" s="266"/>
      <c r="BNH129" s="266"/>
      <c r="BNI129" s="266"/>
      <c r="BNJ129" s="266"/>
      <c r="BNK129" s="266"/>
      <c r="BNL129" s="266"/>
      <c r="BNM129" s="266"/>
      <c r="BNN129" s="266"/>
      <c r="BNO129" s="266"/>
      <c r="BNP129" s="266"/>
      <c r="BNQ129" s="266"/>
      <c r="BNR129" s="266"/>
      <c r="BNS129" s="266"/>
      <c r="BNT129" s="266"/>
      <c r="BNU129" s="266"/>
      <c r="BNV129" s="266"/>
      <c r="BNW129" s="266"/>
      <c r="BNX129" s="266"/>
      <c r="BNY129" s="266"/>
      <c r="BNZ129" s="266"/>
      <c r="BOA129" s="266"/>
      <c r="BOB129" s="266"/>
      <c r="BOC129" s="266"/>
      <c r="BOD129" s="266"/>
      <c r="BOE129" s="266"/>
      <c r="BOF129" s="266"/>
      <c r="BOG129" s="266"/>
      <c r="BOH129" s="266"/>
      <c r="BOI129" s="266"/>
      <c r="BOJ129" s="266"/>
      <c r="BOK129" s="266"/>
      <c r="BOL129" s="266"/>
      <c r="BOM129" s="266"/>
      <c r="BON129" s="266"/>
      <c r="BOO129" s="266"/>
      <c r="BOP129" s="266"/>
      <c r="BOQ129" s="266"/>
      <c r="BOR129" s="266"/>
      <c r="BOS129" s="266"/>
      <c r="BOT129" s="266"/>
      <c r="BOU129" s="266"/>
      <c r="BOV129" s="266"/>
      <c r="BOW129" s="266"/>
      <c r="BOX129" s="266"/>
      <c r="BOY129" s="266"/>
      <c r="BOZ129" s="266"/>
      <c r="BPA129" s="266"/>
      <c r="BPB129" s="266"/>
      <c r="BPC129" s="266"/>
      <c r="BPD129" s="266"/>
      <c r="BPE129" s="266"/>
      <c r="BPF129" s="266"/>
      <c r="BPG129" s="266"/>
      <c r="BPH129" s="266"/>
      <c r="BPI129" s="266"/>
      <c r="BPJ129" s="266"/>
      <c r="BPK129" s="266"/>
      <c r="BPL129" s="266"/>
      <c r="BPM129" s="266"/>
      <c r="BPN129" s="266"/>
      <c r="BPO129" s="266"/>
      <c r="BPP129" s="266"/>
      <c r="BPQ129" s="266"/>
      <c r="BPR129" s="266"/>
      <c r="BPS129" s="266"/>
      <c r="BPT129" s="266"/>
      <c r="BPU129" s="266"/>
      <c r="BPV129" s="266"/>
      <c r="BPW129" s="266"/>
      <c r="BPX129" s="266"/>
      <c r="BPY129" s="266"/>
      <c r="BPZ129" s="266"/>
      <c r="BQA129" s="266"/>
      <c r="BQB129" s="266"/>
      <c r="BQC129" s="266"/>
      <c r="BQD129" s="266"/>
      <c r="BQE129" s="266"/>
      <c r="BQF129" s="266"/>
      <c r="BQG129" s="266"/>
      <c r="BQH129" s="266"/>
      <c r="BQI129" s="266"/>
      <c r="BQJ129" s="266"/>
      <c r="BQK129" s="266"/>
      <c r="BQL129" s="266"/>
      <c r="BQM129" s="266"/>
      <c r="BQN129" s="266"/>
      <c r="BQO129" s="266"/>
      <c r="BQP129" s="266"/>
      <c r="BQQ129" s="266"/>
      <c r="BQR129" s="266"/>
      <c r="BQS129" s="266"/>
      <c r="BQT129" s="266"/>
      <c r="BQU129" s="266"/>
      <c r="BQV129" s="266"/>
      <c r="BQW129" s="266"/>
      <c r="BQX129" s="266"/>
      <c r="BQY129" s="266"/>
      <c r="BQZ129" s="266"/>
      <c r="BRA129" s="266"/>
      <c r="BRB129" s="266"/>
      <c r="BRC129" s="266"/>
      <c r="BRD129" s="266"/>
      <c r="BRE129" s="266"/>
      <c r="BRF129" s="266"/>
      <c r="BRG129" s="266"/>
      <c r="BRH129" s="266"/>
      <c r="BRI129" s="266"/>
      <c r="BRJ129" s="266"/>
      <c r="BRK129" s="266"/>
      <c r="BRL129" s="266"/>
      <c r="BRM129" s="266"/>
      <c r="BRN129" s="266"/>
      <c r="BRO129" s="266"/>
      <c r="BRP129" s="266"/>
      <c r="BRQ129" s="266"/>
      <c r="BRR129" s="266"/>
      <c r="BRS129" s="266"/>
      <c r="BRT129" s="266"/>
      <c r="BRU129" s="266"/>
      <c r="BRV129" s="266"/>
      <c r="BRW129" s="266"/>
      <c r="BRX129" s="266"/>
      <c r="BRY129" s="266"/>
      <c r="BRZ129" s="266"/>
      <c r="BSA129" s="266"/>
      <c r="BSB129" s="266"/>
      <c r="BSC129" s="266"/>
      <c r="BSD129" s="266"/>
      <c r="BSE129" s="266"/>
      <c r="BSF129" s="266"/>
      <c r="BSG129" s="266"/>
      <c r="BSH129" s="266"/>
      <c r="BSI129" s="266"/>
      <c r="BSJ129" s="266"/>
      <c r="BSK129" s="266"/>
      <c r="BSL129" s="266"/>
      <c r="BSM129" s="266"/>
      <c r="BSN129" s="266"/>
      <c r="BSO129" s="266"/>
      <c r="BSP129" s="266"/>
      <c r="BSQ129" s="266"/>
      <c r="BSR129" s="266"/>
      <c r="BSS129" s="266"/>
      <c r="BST129" s="266"/>
      <c r="BSU129" s="266"/>
      <c r="BSV129" s="266"/>
      <c r="BSW129" s="266"/>
      <c r="BSX129" s="266"/>
      <c r="BSY129" s="266"/>
      <c r="BSZ129" s="266"/>
      <c r="BTA129" s="266"/>
      <c r="BTB129" s="266"/>
      <c r="BTC129" s="266"/>
      <c r="BTD129" s="266"/>
      <c r="BTE129" s="266"/>
      <c r="BTF129" s="266"/>
      <c r="BTG129" s="266"/>
      <c r="BTH129" s="266"/>
      <c r="BTI129" s="266"/>
      <c r="BTJ129" s="266"/>
      <c r="BTK129" s="266"/>
      <c r="BTL129" s="266"/>
      <c r="BTM129" s="266"/>
      <c r="BTN129" s="266"/>
      <c r="BTO129" s="266"/>
      <c r="BTP129" s="266"/>
      <c r="BTQ129" s="266"/>
      <c r="BTR129" s="266"/>
      <c r="BTS129" s="266"/>
      <c r="BTT129" s="266"/>
      <c r="BTU129" s="266"/>
      <c r="BTV129" s="266"/>
      <c r="BTW129" s="266"/>
      <c r="BTX129" s="266"/>
      <c r="BTY129" s="266"/>
      <c r="BTZ129" s="266"/>
      <c r="BUA129" s="266"/>
      <c r="BUB129" s="266"/>
      <c r="BUC129" s="266"/>
      <c r="BUD129" s="266"/>
      <c r="BUE129" s="266"/>
      <c r="BUF129" s="266"/>
      <c r="BUG129" s="266"/>
      <c r="BUH129" s="266"/>
      <c r="BUI129" s="266"/>
      <c r="BUJ129" s="266"/>
      <c r="BUK129" s="266"/>
      <c r="BUL129" s="266"/>
      <c r="BUM129" s="266"/>
      <c r="BUN129" s="266"/>
      <c r="BUO129" s="266"/>
      <c r="BUP129" s="266"/>
      <c r="BUQ129" s="266"/>
      <c r="BUR129" s="266"/>
      <c r="BUS129" s="266"/>
      <c r="BUT129" s="266"/>
      <c r="BUU129" s="266"/>
      <c r="BUV129" s="266"/>
      <c r="BUW129" s="266"/>
      <c r="BUX129" s="266"/>
      <c r="BUY129" s="266"/>
      <c r="BUZ129" s="266"/>
      <c r="BVA129" s="266"/>
      <c r="BVB129" s="266"/>
      <c r="BVC129" s="266"/>
      <c r="BVD129" s="266"/>
      <c r="BVE129" s="266"/>
      <c r="BVF129" s="266"/>
      <c r="BVG129" s="266"/>
      <c r="BVH129" s="266"/>
      <c r="BVI129" s="266"/>
      <c r="BVJ129" s="266"/>
      <c r="BVK129" s="266"/>
      <c r="BVL129" s="266"/>
      <c r="BVM129" s="266"/>
      <c r="BVN129" s="266"/>
      <c r="BVO129" s="266"/>
      <c r="BVP129" s="266"/>
      <c r="BVQ129" s="266"/>
      <c r="BVR129" s="266"/>
      <c r="BVS129" s="266"/>
      <c r="BVT129" s="266"/>
      <c r="BVU129" s="266"/>
      <c r="BVV129" s="266"/>
      <c r="BVW129" s="266"/>
      <c r="BVX129" s="266"/>
      <c r="BVY129" s="266"/>
      <c r="BVZ129" s="266"/>
      <c r="BWA129" s="266"/>
      <c r="BWB129" s="266"/>
      <c r="BWC129" s="266"/>
      <c r="BWD129" s="266"/>
      <c r="BWE129" s="266"/>
      <c r="BWF129" s="266"/>
      <c r="BWG129" s="266"/>
      <c r="BWH129" s="266"/>
      <c r="BWI129" s="266"/>
      <c r="BWJ129" s="266"/>
      <c r="BWK129" s="266"/>
      <c r="BWL129" s="266"/>
      <c r="BWM129" s="266"/>
      <c r="BWN129" s="266"/>
      <c r="BWO129" s="266"/>
      <c r="BWP129" s="266"/>
      <c r="BWQ129" s="266"/>
      <c r="BWR129" s="266"/>
      <c r="BWS129" s="266"/>
      <c r="BWT129" s="266"/>
      <c r="BWU129" s="266"/>
      <c r="BWV129" s="266"/>
      <c r="BWW129" s="266"/>
      <c r="BWX129" s="266"/>
      <c r="BWY129" s="266"/>
      <c r="BWZ129" s="266"/>
      <c r="BXA129" s="266"/>
      <c r="BXB129" s="266"/>
      <c r="BXC129" s="266"/>
      <c r="BXD129" s="266"/>
      <c r="BXE129" s="266"/>
      <c r="BXF129" s="266"/>
      <c r="BXG129" s="266"/>
      <c r="BXH129" s="266"/>
      <c r="BXI129" s="266"/>
      <c r="BXJ129" s="266"/>
      <c r="BXK129" s="266"/>
      <c r="BXL129" s="266"/>
      <c r="BXM129" s="266"/>
      <c r="BXN129" s="266"/>
      <c r="BXO129" s="266"/>
      <c r="BXP129" s="266"/>
      <c r="BXQ129" s="266"/>
      <c r="BXR129" s="266"/>
      <c r="BXS129" s="266"/>
      <c r="BXT129" s="266"/>
      <c r="BXU129" s="266"/>
      <c r="BXV129" s="266"/>
      <c r="BXW129" s="266"/>
      <c r="BXX129" s="266"/>
      <c r="BXY129" s="266"/>
      <c r="BXZ129" s="266"/>
      <c r="BYA129" s="266"/>
      <c r="BYB129" s="266"/>
      <c r="BYC129" s="266"/>
      <c r="BYD129" s="266"/>
      <c r="BYE129" s="266"/>
      <c r="BYF129" s="266"/>
      <c r="BYG129" s="266"/>
      <c r="BYH129" s="266"/>
      <c r="BYI129" s="266"/>
      <c r="BYJ129" s="266"/>
      <c r="BYK129" s="266"/>
      <c r="BYL129" s="266"/>
      <c r="BYM129" s="266"/>
      <c r="BYN129" s="266"/>
      <c r="BYO129" s="266"/>
      <c r="BYP129" s="266"/>
      <c r="BYQ129" s="266"/>
      <c r="BYR129" s="266"/>
      <c r="BYS129" s="266"/>
      <c r="BYT129" s="266"/>
      <c r="BYU129" s="266"/>
      <c r="BYV129" s="266"/>
      <c r="BYW129" s="266"/>
      <c r="BYX129" s="266"/>
      <c r="BYY129" s="266"/>
      <c r="BYZ129" s="266"/>
      <c r="BZA129" s="266"/>
      <c r="BZB129" s="266"/>
      <c r="BZC129" s="266"/>
      <c r="BZD129" s="266"/>
      <c r="BZE129" s="266"/>
      <c r="BZF129" s="266"/>
      <c r="BZG129" s="266"/>
      <c r="BZH129" s="266"/>
      <c r="BZI129" s="266"/>
      <c r="BZJ129" s="266"/>
      <c r="BZK129" s="266"/>
      <c r="BZL129" s="266"/>
      <c r="BZM129" s="266"/>
      <c r="BZN129" s="266"/>
      <c r="BZO129" s="266"/>
      <c r="BZP129" s="266"/>
      <c r="BZQ129" s="266"/>
      <c r="BZR129" s="266"/>
      <c r="BZS129" s="266"/>
      <c r="BZT129" s="266"/>
      <c r="BZU129" s="266"/>
      <c r="BZV129" s="266"/>
      <c r="BZW129" s="266"/>
      <c r="BZX129" s="266"/>
      <c r="BZY129" s="266"/>
      <c r="BZZ129" s="266"/>
      <c r="CAA129" s="266"/>
      <c r="CAB129" s="266"/>
      <c r="CAC129" s="266"/>
      <c r="CAD129" s="266"/>
      <c r="CAE129" s="266"/>
      <c r="CAF129" s="266"/>
      <c r="CAG129" s="266"/>
      <c r="CAH129" s="266"/>
      <c r="CAI129" s="266"/>
      <c r="CAJ129" s="266"/>
      <c r="CAK129" s="266"/>
      <c r="CAL129" s="266"/>
      <c r="CAM129" s="266"/>
      <c r="CAN129" s="266"/>
      <c r="CAO129" s="266"/>
      <c r="CAP129" s="266"/>
      <c r="CAQ129" s="266"/>
      <c r="CAR129" s="266"/>
      <c r="CAS129" s="266"/>
      <c r="CAT129" s="266"/>
      <c r="CAU129" s="266"/>
      <c r="CAV129" s="266"/>
      <c r="CAW129" s="266"/>
      <c r="CAX129" s="266"/>
      <c r="CAY129" s="266"/>
      <c r="CAZ129" s="266"/>
      <c r="CBA129" s="266"/>
      <c r="CBB129" s="266"/>
      <c r="CBC129" s="266"/>
      <c r="CBD129" s="266"/>
      <c r="CBE129" s="266"/>
      <c r="CBF129" s="266"/>
      <c r="CBG129" s="266"/>
      <c r="CBH129" s="266"/>
      <c r="CBI129" s="266"/>
      <c r="CBJ129" s="266"/>
      <c r="CBK129" s="266"/>
      <c r="CBL129" s="266"/>
      <c r="CBM129" s="266"/>
      <c r="CBN129" s="266"/>
      <c r="CBO129" s="266"/>
      <c r="CBP129" s="266"/>
      <c r="CBQ129" s="266"/>
      <c r="CBR129" s="266"/>
      <c r="CBS129" s="266"/>
      <c r="CBT129" s="266"/>
      <c r="CBU129" s="266"/>
      <c r="CBV129" s="266"/>
      <c r="CBW129" s="266"/>
      <c r="CBX129" s="266"/>
      <c r="CBY129" s="266"/>
      <c r="CBZ129" s="266"/>
      <c r="CCA129" s="266"/>
      <c r="CCB129" s="266"/>
      <c r="CCC129" s="266"/>
      <c r="CCD129" s="266"/>
      <c r="CCE129" s="266"/>
      <c r="CCF129" s="266"/>
      <c r="CCG129" s="266"/>
      <c r="CCH129" s="266"/>
      <c r="CCI129" s="266"/>
      <c r="CCJ129" s="266"/>
      <c r="CCK129" s="266"/>
      <c r="CCL129" s="266"/>
      <c r="CCM129" s="266"/>
      <c r="CCN129" s="266"/>
      <c r="CCO129" s="266"/>
      <c r="CCP129" s="266"/>
      <c r="CCQ129" s="266"/>
      <c r="CCR129" s="266"/>
      <c r="CCS129" s="266"/>
      <c r="CCT129" s="266"/>
      <c r="CCU129" s="266"/>
      <c r="CCV129" s="266"/>
      <c r="CCW129" s="266"/>
      <c r="CCX129" s="266"/>
      <c r="CCY129" s="266"/>
      <c r="CCZ129" s="266"/>
      <c r="CDA129" s="266"/>
      <c r="CDB129" s="266"/>
      <c r="CDC129" s="266"/>
      <c r="CDD129" s="266"/>
      <c r="CDE129" s="266"/>
      <c r="CDF129" s="266"/>
      <c r="CDG129" s="266"/>
      <c r="CDH129" s="266"/>
      <c r="CDI129" s="266"/>
      <c r="CDJ129" s="266"/>
      <c r="CDK129" s="266"/>
      <c r="CDL129" s="266"/>
      <c r="CDM129" s="266"/>
      <c r="CDN129" s="266"/>
      <c r="CDO129" s="266"/>
      <c r="CDP129" s="266"/>
      <c r="CDQ129" s="266"/>
      <c r="CDR129" s="266"/>
      <c r="CDS129" s="266"/>
      <c r="CDT129" s="266"/>
      <c r="CDU129" s="266"/>
      <c r="CDV129" s="266"/>
      <c r="CDW129" s="266"/>
      <c r="CDX129" s="266"/>
      <c r="CDY129" s="266"/>
      <c r="CDZ129" s="266"/>
      <c r="CEA129" s="266"/>
      <c r="CEB129" s="266"/>
      <c r="CEC129" s="266"/>
      <c r="CED129" s="266"/>
      <c r="CEE129" s="266"/>
      <c r="CEF129" s="266"/>
      <c r="CEG129" s="266"/>
      <c r="CEH129" s="266"/>
      <c r="CEI129" s="266"/>
      <c r="CEJ129" s="266"/>
      <c r="CEK129" s="266"/>
      <c r="CEL129" s="266"/>
      <c r="CEM129" s="266"/>
      <c r="CEN129" s="266"/>
      <c r="CEO129" s="266"/>
      <c r="CEP129" s="266"/>
      <c r="CEQ129" s="266"/>
      <c r="CER129" s="266"/>
      <c r="CES129" s="266"/>
      <c r="CET129" s="266"/>
      <c r="CEU129" s="266"/>
      <c r="CEV129" s="266"/>
      <c r="CEW129" s="266"/>
      <c r="CEX129" s="266"/>
      <c r="CEY129" s="266"/>
      <c r="CEZ129" s="266"/>
      <c r="CFA129" s="266"/>
      <c r="CFB129" s="266"/>
      <c r="CFC129" s="266"/>
      <c r="CFD129" s="266"/>
      <c r="CFE129" s="266"/>
      <c r="CFF129" s="266"/>
      <c r="CFG129" s="266"/>
      <c r="CFH129" s="266"/>
      <c r="CFI129" s="266"/>
      <c r="CFJ129" s="266"/>
      <c r="CFK129" s="266"/>
      <c r="CFL129" s="266"/>
      <c r="CFM129" s="266"/>
      <c r="CFN129" s="266"/>
      <c r="CFO129" s="266"/>
      <c r="CFP129" s="266"/>
      <c r="CFQ129" s="266"/>
      <c r="CFR129" s="266"/>
      <c r="CFS129" s="266"/>
      <c r="CFT129" s="266"/>
      <c r="CFU129" s="266"/>
      <c r="CFV129" s="266"/>
      <c r="CFW129" s="266"/>
      <c r="CFX129" s="266"/>
      <c r="CFY129" s="266"/>
      <c r="CFZ129" s="266"/>
      <c r="CGA129" s="266"/>
      <c r="CGB129" s="266"/>
      <c r="CGC129" s="266"/>
      <c r="CGD129" s="266"/>
      <c r="CGE129" s="266"/>
      <c r="CGF129" s="266"/>
      <c r="CGG129" s="266"/>
      <c r="CGH129" s="266"/>
      <c r="CGI129" s="266"/>
      <c r="CGJ129" s="266"/>
      <c r="CGK129" s="266"/>
      <c r="CGL129" s="266"/>
      <c r="CGM129" s="266"/>
      <c r="CGN129" s="266"/>
      <c r="CGO129" s="266"/>
      <c r="CGP129" s="266"/>
      <c r="CGQ129" s="266"/>
      <c r="CGR129" s="266"/>
      <c r="CGS129" s="266"/>
      <c r="CGT129" s="266"/>
      <c r="CGU129" s="266"/>
      <c r="CGV129" s="266"/>
      <c r="CGW129" s="266"/>
      <c r="CGX129" s="266"/>
      <c r="CGY129" s="266"/>
      <c r="CGZ129" s="266"/>
      <c r="CHA129" s="266"/>
      <c r="CHB129" s="266"/>
      <c r="CHC129" s="266"/>
      <c r="CHD129" s="266"/>
      <c r="CHE129" s="266"/>
      <c r="CHF129" s="266"/>
      <c r="CHG129" s="266"/>
      <c r="CHH129" s="266"/>
      <c r="CHI129" s="266"/>
      <c r="CHJ129" s="266"/>
      <c r="CHK129" s="266"/>
      <c r="CHL129" s="266"/>
      <c r="CHM129" s="266"/>
      <c r="CHN129" s="266"/>
      <c r="CHO129" s="266"/>
      <c r="CHP129" s="266"/>
      <c r="CHQ129" s="266"/>
      <c r="CHR129" s="266"/>
      <c r="CHS129" s="266"/>
      <c r="CHT129" s="266"/>
      <c r="CHU129" s="266"/>
      <c r="CHV129" s="266"/>
      <c r="CHW129" s="266"/>
      <c r="CHX129" s="266"/>
      <c r="CHY129" s="266"/>
      <c r="CHZ129" s="266"/>
      <c r="CIA129" s="266"/>
      <c r="CIB129" s="266"/>
      <c r="CIC129" s="266"/>
      <c r="CID129" s="266"/>
      <c r="CIE129" s="266"/>
      <c r="CIF129" s="266"/>
      <c r="CIG129" s="266"/>
      <c r="CIH129" s="266"/>
      <c r="CII129" s="266"/>
      <c r="CIJ129" s="266"/>
      <c r="CIK129" s="266"/>
      <c r="CIL129" s="266"/>
      <c r="CIM129" s="266"/>
      <c r="CIN129" s="266"/>
      <c r="CIO129" s="266"/>
      <c r="CIP129" s="266"/>
      <c r="CIQ129" s="266"/>
      <c r="CIR129" s="266"/>
      <c r="CIS129" s="266"/>
      <c r="CIT129" s="266"/>
      <c r="CIU129" s="266"/>
      <c r="CIV129" s="266"/>
      <c r="CIW129" s="266"/>
      <c r="CIX129" s="266"/>
      <c r="CIY129" s="266"/>
      <c r="CIZ129" s="266"/>
      <c r="CJA129" s="266"/>
      <c r="CJB129" s="266"/>
      <c r="CJC129" s="266"/>
      <c r="CJD129" s="266"/>
      <c r="CJE129" s="266"/>
      <c r="CJF129" s="266"/>
      <c r="CJG129" s="266"/>
      <c r="CJH129" s="266"/>
      <c r="CJI129" s="266"/>
      <c r="CJJ129" s="266"/>
      <c r="CJK129" s="266"/>
      <c r="CJL129" s="266"/>
      <c r="CJM129" s="266"/>
      <c r="CJN129" s="266"/>
      <c r="CJO129" s="266"/>
      <c r="CJP129" s="266"/>
      <c r="CJQ129" s="266"/>
      <c r="CJR129" s="266"/>
      <c r="CJS129" s="266"/>
      <c r="CJT129" s="266"/>
      <c r="CJU129" s="266"/>
      <c r="CJV129" s="266"/>
      <c r="CJW129" s="266"/>
      <c r="CJX129" s="266"/>
      <c r="CJY129" s="266"/>
      <c r="CJZ129" s="266"/>
      <c r="CKA129" s="266"/>
      <c r="CKB129" s="266"/>
      <c r="CKC129" s="266"/>
      <c r="CKD129" s="266"/>
      <c r="CKE129" s="266"/>
      <c r="CKF129" s="266"/>
      <c r="CKG129" s="266"/>
      <c r="CKH129" s="266"/>
      <c r="CKI129" s="266"/>
      <c r="CKJ129" s="266"/>
      <c r="CKK129" s="266"/>
      <c r="CKL129" s="266"/>
      <c r="CKM129" s="266"/>
      <c r="CKN129" s="266"/>
      <c r="CKO129" s="266"/>
      <c r="CKP129" s="266"/>
      <c r="CKQ129" s="266"/>
      <c r="CKR129" s="266"/>
      <c r="CKS129" s="266"/>
      <c r="CKT129" s="266"/>
      <c r="CKU129" s="266"/>
      <c r="CKV129" s="266"/>
      <c r="CKW129" s="266"/>
      <c r="CKX129" s="266"/>
      <c r="CKY129" s="266"/>
      <c r="CKZ129" s="266"/>
      <c r="CLA129" s="266"/>
      <c r="CLB129" s="266"/>
      <c r="CLC129" s="266"/>
      <c r="CLD129" s="266"/>
      <c r="CLE129" s="266"/>
      <c r="CLF129" s="266"/>
      <c r="CLG129" s="266"/>
      <c r="CLH129" s="266"/>
      <c r="CLI129" s="266"/>
      <c r="CLJ129" s="266"/>
      <c r="CLK129" s="266"/>
      <c r="CLL129" s="266"/>
      <c r="CLM129" s="266"/>
      <c r="CLN129" s="266"/>
      <c r="CLO129" s="266"/>
      <c r="CLP129" s="266"/>
      <c r="CLQ129" s="266"/>
      <c r="CLR129" s="266"/>
      <c r="CLS129" s="266"/>
      <c r="CLT129" s="266"/>
      <c r="CLU129" s="266"/>
      <c r="CLV129" s="266"/>
      <c r="CLW129" s="266"/>
      <c r="CLX129" s="266"/>
      <c r="CLY129" s="266"/>
      <c r="CLZ129" s="266"/>
      <c r="CMA129" s="266"/>
      <c r="CMB129" s="266"/>
      <c r="CMC129" s="266"/>
      <c r="CMD129" s="266"/>
      <c r="CME129" s="266"/>
      <c r="CMF129" s="266"/>
      <c r="CMG129" s="266"/>
      <c r="CMH129" s="266"/>
      <c r="CMI129" s="266"/>
      <c r="CMJ129" s="266"/>
      <c r="CMK129" s="266"/>
      <c r="CML129" s="266"/>
      <c r="CMM129" s="266"/>
      <c r="CMN129" s="266"/>
      <c r="CMO129" s="266"/>
      <c r="CMP129" s="266"/>
      <c r="CMQ129" s="266"/>
      <c r="CMR129" s="266"/>
      <c r="CMS129" s="266"/>
      <c r="CMT129" s="266"/>
      <c r="CMU129" s="266"/>
      <c r="CMV129" s="266"/>
      <c r="CMW129" s="266"/>
      <c r="CMX129" s="266"/>
      <c r="CMY129" s="266"/>
      <c r="CMZ129" s="266"/>
      <c r="CNA129" s="266"/>
      <c r="CNB129" s="266"/>
      <c r="CNC129" s="266"/>
      <c r="CND129" s="266"/>
      <c r="CNE129" s="266"/>
      <c r="CNF129" s="266"/>
      <c r="CNG129" s="266"/>
      <c r="CNH129" s="266"/>
      <c r="CNI129" s="266"/>
      <c r="CNJ129" s="266"/>
      <c r="CNK129" s="266"/>
      <c r="CNL129" s="266"/>
      <c r="CNM129" s="266"/>
      <c r="CNN129" s="266"/>
      <c r="CNO129" s="266"/>
      <c r="CNP129" s="266"/>
      <c r="CNQ129" s="266"/>
      <c r="CNR129" s="266"/>
      <c r="CNS129" s="266"/>
      <c r="CNT129" s="266"/>
      <c r="CNU129" s="266"/>
      <c r="CNV129" s="266"/>
      <c r="CNW129" s="266"/>
      <c r="CNX129" s="266"/>
      <c r="CNY129" s="266"/>
      <c r="CNZ129" s="266"/>
      <c r="COA129" s="266"/>
      <c r="COB129" s="266"/>
      <c r="COC129" s="266"/>
      <c r="COD129" s="266"/>
      <c r="COE129" s="266"/>
      <c r="COF129" s="266"/>
      <c r="COG129" s="266"/>
      <c r="COH129" s="266"/>
      <c r="COI129" s="266"/>
      <c r="COJ129" s="266"/>
      <c r="COK129" s="266"/>
      <c r="COL129" s="266"/>
      <c r="COM129" s="266"/>
      <c r="CON129" s="266"/>
      <c r="COO129" s="266"/>
      <c r="COP129" s="266"/>
      <c r="COQ129" s="266"/>
      <c r="COR129" s="266"/>
      <c r="COS129" s="266"/>
      <c r="COT129" s="266"/>
      <c r="COU129" s="266"/>
      <c r="COV129" s="266"/>
      <c r="COW129" s="266"/>
      <c r="COX129" s="266"/>
      <c r="COY129" s="266"/>
      <c r="COZ129" s="266"/>
      <c r="CPA129" s="266"/>
      <c r="CPB129" s="266"/>
      <c r="CPC129" s="266"/>
      <c r="CPD129" s="266"/>
      <c r="CPE129" s="266"/>
      <c r="CPF129" s="266"/>
      <c r="CPG129" s="266"/>
      <c r="CPH129" s="266"/>
      <c r="CPI129" s="266"/>
      <c r="CPJ129" s="266"/>
      <c r="CPK129" s="266"/>
      <c r="CPL129" s="266"/>
      <c r="CPM129" s="266"/>
      <c r="CPN129" s="266"/>
      <c r="CPO129" s="266"/>
      <c r="CPP129" s="266"/>
      <c r="CPQ129" s="266"/>
      <c r="CPR129" s="266"/>
      <c r="CPS129" s="266"/>
      <c r="CPT129" s="266"/>
      <c r="CPU129" s="266"/>
      <c r="CPV129" s="266"/>
      <c r="CPW129" s="266"/>
      <c r="CPX129" s="266"/>
      <c r="CPY129" s="266"/>
      <c r="CPZ129" s="266"/>
      <c r="CQA129" s="266"/>
      <c r="CQB129" s="266"/>
      <c r="CQC129" s="266"/>
      <c r="CQD129" s="266"/>
      <c r="CQE129" s="266"/>
      <c r="CQF129" s="266"/>
      <c r="CQG129" s="266"/>
      <c r="CQH129" s="266"/>
      <c r="CQI129" s="266"/>
      <c r="CQJ129" s="266"/>
      <c r="CQK129" s="266"/>
      <c r="CQL129" s="266"/>
      <c r="CQM129" s="266"/>
      <c r="CQN129" s="266"/>
      <c r="CQO129" s="266"/>
      <c r="CQP129" s="266"/>
      <c r="CQQ129" s="266"/>
      <c r="CQR129" s="266"/>
      <c r="CQS129" s="266"/>
      <c r="CQT129" s="266"/>
      <c r="CQU129" s="266"/>
      <c r="CQV129" s="266"/>
      <c r="CQW129" s="266"/>
      <c r="CQX129" s="266"/>
      <c r="CQY129" s="266"/>
      <c r="CQZ129" s="266"/>
      <c r="CRA129" s="266"/>
      <c r="CRB129" s="266"/>
      <c r="CRC129" s="266"/>
      <c r="CRD129" s="266"/>
      <c r="CRE129" s="266"/>
      <c r="CRF129" s="266"/>
      <c r="CRG129" s="266"/>
      <c r="CRH129" s="266"/>
      <c r="CRI129" s="266"/>
      <c r="CRJ129" s="266"/>
      <c r="CRK129" s="266"/>
      <c r="CRL129" s="266"/>
      <c r="CRM129" s="266"/>
      <c r="CRN129" s="266"/>
      <c r="CRO129" s="266"/>
      <c r="CRP129" s="266"/>
      <c r="CRQ129" s="266"/>
      <c r="CRR129" s="266"/>
      <c r="CRS129" s="266"/>
      <c r="CRT129" s="266"/>
      <c r="CRU129" s="266"/>
      <c r="CRV129" s="266"/>
      <c r="CRW129" s="266"/>
      <c r="CRX129" s="266"/>
      <c r="CRY129" s="266"/>
      <c r="CRZ129" s="266"/>
      <c r="CSA129" s="266"/>
      <c r="CSB129" s="266"/>
      <c r="CSC129" s="266"/>
      <c r="CSD129" s="266"/>
      <c r="CSE129" s="266"/>
      <c r="CSF129" s="266"/>
      <c r="CSG129" s="266"/>
      <c r="CSH129" s="266"/>
      <c r="CSI129" s="266"/>
      <c r="CSJ129" s="266"/>
      <c r="CSK129" s="266"/>
      <c r="CSL129" s="266"/>
      <c r="CSM129" s="266"/>
      <c r="CSN129" s="266"/>
      <c r="CSO129" s="266"/>
      <c r="CSP129" s="266"/>
      <c r="CSQ129" s="266"/>
      <c r="CSR129" s="266"/>
      <c r="CSS129" s="266"/>
      <c r="CST129" s="266"/>
      <c r="CSU129" s="266"/>
      <c r="CSV129" s="266"/>
      <c r="CSW129" s="266"/>
      <c r="CSX129" s="266"/>
      <c r="CSY129" s="266"/>
      <c r="CSZ129" s="266"/>
      <c r="CTA129" s="266"/>
      <c r="CTB129" s="266"/>
      <c r="CTC129" s="266"/>
      <c r="CTD129" s="266"/>
      <c r="CTE129" s="266"/>
      <c r="CTF129" s="266"/>
      <c r="CTG129" s="266"/>
      <c r="CTH129" s="266"/>
      <c r="CTI129" s="266"/>
      <c r="CTJ129" s="266"/>
      <c r="CTK129" s="266"/>
      <c r="CTL129" s="266"/>
      <c r="CTM129" s="266"/>
      <c r="CTN129" s="266"/>
      <c r="CTO129" s="266"/>
      <c r="CTP129" s="266"/>
      <c r="CTQ129" s="266"/>
      <c r="CTR129" s="266"/>
      <c r="CTS129" s="266"/>
      <c r="CTT129" s="266"/>
      <c r="CTU129" s="266"/>
      <c r="CTV129" s="266"/>
      <c r="CTW129" s="266"/>
      <c r="CTX129" s="266"/>
      <c r="CTY129" s="266"/>
      <c r="CTZ129" s="266"/>
      <c r="CUA129" s="266"/>
      <c r="CUB129" s="266"/>
      <c r="CUC129" s="266"/>
      <c r="CUD129" s="266"/>
      <c r="CUE129" s="266"/>
      <c r="CUF129" s="266"/>
      <c r="CUG129" s="266"/>
      <c r="CUH129" s="266"/>
      <c r="CUI129" s="266"/>
      <c r="CUJ129" s="266"/>
      <c r="CUK129" s="266"/>
      <c r="CUL129" s="266"/>
      <c r="CUM129" s="266"/>
      <c r="CUN129" s="266"/>
      <c r="CUO129" s="266"/>
      <c r="CUP129" s="266"/>
      <c r="CUQ129" s="266"/>
      <c r="CUR129" s="266"/>
      <c r="CUS129" s="266"/>
      <c r="CUT129" s="266"/>
      <c r="CUU129" s="266"/>
      <c r="CUV129" s="266"/>
      <c r="CUW129" s="266"/>
      <c r="CUX129" s="266"/>
      <c r="CUY129" s="266"/>
      <c r="CUZ129" s="266"/>
      <c r="CVA129" s="266"/>
      <c r="CVB129" s="266"/>
      <c r="CVC129" s="266"/>
      <c r="CVD129" s="266"/>
      <c r="CVE129" s="266"/>
      <c r="CVF129" s="266"/>
      <c r="CVG129" s="266"/>
      <c r="CVH129" s="266"/>
      <c r="CVI129" s="266"/>
      <c r="CVJ129" s="266"/>
      <c r="CVK129" s="266"/>
      <c r="CVL129" s="266"/>
      <c r="CVM129" s="266"/>
      <c r="CVN129" s="266"/>
      <c r="CVO129" s="266"/>
      <c r="CVP129" s="266"/>
      <c r="CVQ129" s="266"/>
      <c r="CVR129" s="266"/>
      <c r="CVS129" s="266"/>
      <c r="CVT129" s="266"/>
      <c r="CVU129" s="266"/>
      <c r="CVV129" s="266"/>
      <c r="CVW129" s="266"/>
      <c r="CVX129" s="266"/>
      <c r="CVY129" s="266"/>
      <c r="CVZ129" s="266"/>
      <c r="CWA129" s="266"/>
      <c r="CWB129" s="266"/>
      <c r="CWC129" s="266"/>
      <c r="CWD129" s="266"/>
      <c r="CWE129" s="266"/>
      <c r="CWF129" s="266"/>
      <c r="CWG129" s="266"/>
      <c r="CWH129" s="266"/>
      <c r="CWI129" s="266"/>
      <c r="CWJ129" s="266"/>
      <c r="CWK129" s="266"/>
      <c r="CWL129" s="266"/>
      <c r="CWM129" s="266"/>
      <c r="CWN129" s="266"/>
      <c r="CWO129" s="266"/>
      <c r="CWP129" s="266"/>
      <c r="CWQ129" s="266"/>
      <c r="CWR129" s="266"/>
      <c r="CWS129" s="266"/>
      <c r="CWT129" s="266"/>
      <c r="CWU129" s="266"/>
      <c r="CWV129" s="266"/>
      <c r="CWW129" s="266"/>
      <c r="CWX129" s="266"/>
      <c r="CWY129" s="266"/>
      <c r="CWZ129" s="266"/>
      <c r="CXA129" s="266"/>
      <c r="CXB129" s="266"/>
      <c r="CXC129" s="266"/>
      <c r="CXD129" s="266"/>
      <c r="CXE129" s="266"/>
      <c r="CXF129" s="266"/>
      <c r="CXG129" s="266"/>
      <c r="CXH129" s="266"/>
      <c r="CXI129" s="266"/>
      <c r="CXJ129" s="266"/>
      <c r="CXK129" s="266"/>
      <c r="CXL129" s="266"/>
      <c r="CXM129" s="266"/>
      <c r="CXN129" s="266"/>
      <c r="CXO129" s="266"/>
      <c r="CXP129" s="266"/>
      <c r="CXQ129" s="266"/>
      <c r="CXR129" s="266"/>
      <c r="CXS129" s="266"/>
      <c r="CXT129" s="266"/>
      <c r="CXU129" s="266"/>
      <c r="CXV129" s="266"/>
      <c r="CXW129" s="266"/>
      <c r="CXX129" s="266"/>
      <c r="CXY129" s="266"/>
      <c r="CXZ129" s="266"/>
      <c r="CYA129" s="266"/>
      <c r="CYB129" s="266"/>
      <c r="CYC129" s="266"/>
      <c r="CYD129" s="266"/>
      <c r="CYE129" s="266"/>
      <c r="CYF129" s="266"/>
      <c r="CYG129" s="266"/>
      <c r="CYH129" s="266"/>
      <c r="CYI129" s="266"/>
      <c r="CYJ129" s="266"/>
      <c r="CYK129" s="266"/>
      <c r="CYL129" s="266"/>
      <c r="CYM129" s="266"/>
      <c r="CYN129" s="266"/>
      <c r="CYO129" s="266"/>
      <c r="CYP129" s="266"/>
      <c r="CYQ129" s="266"/>
      <c r="CYR129" s="266"/>
      <c r="CYS129" s="266"/>
      <c r="CYT129" s="266"/>
      <c r="CYU129" s="266"/>
      <c r="CYV129" s="266"/>
      <c r="CYW129" s="266"/>
      <c r="CYX129" s="266"/>
      <c r="CYY129" s="266"/>
      <c r="CYZ129" s="266"/>
      <c r="CZA129" s="266"/>
      <c r="CZB129" s="266"/>
      <c r="CZC129" s="266"/>
      <c r="CZD129" s="266"/>
      <c r="CZE129" s="266"/>
      <c r="CZF129" s="266"/>
      <c r="CZG129" s="266"/>
      <c r="CZH129" s="266"/>
      <c r="CZI129" s="266"/>
      <c r="CZJ129" s="266"/>
      <c r="CZK129" s="266"/>
      <c r="CZL129" s="266"/>
      <c r="CZM129" s="266"/>
      <c r="CZN129" s="266"/>
      <c r="CZO129" s="266"/>
      <c r="CZP129" s="266"/>
      <c r="CZQ129" s="266"/>
      <c r="CZR129" s="266"/>
      <c r="CZS129" s="266"/>
      <c r="CZT129" s="266"/>
      <c r="CZU129" s="266"/>
      <c r="CZV129" s="266"/>
      <c r="CZW129" s="266"/>
      <c r="CZX129" s="266"/>
      <c r="CZY129" s="266"/>
      <c r="CZZ129" s="266"/>
      <c r="DAA129" s="266"/>
      <c r="DAB129" s="266"/>
      <c r="DAC129" s="266"/>
      <c r="DAD129" s="266"/>
      <c r="DAE129" s="266"/>
      <c r="DAF129" s="266"/>
      <c r="DAG129" s="266"/>
      <c r="DAH129" s="266"/>
      <c r="DAI129" s="266"/>
      <c r="DAJ129" s="266"/>
      <c r="DAK129" s="266"/>
      <c r="DAL129" s="266"/>
      <c r="DAM129" s="266"/>
      <c r="DAN129" s="266"/>
      <c r="DAO129" s="266"/>
      <c r="DAP129" s="266"/>
      <c r="DAQ129" s="266"/>
      <c r="DAR129" s="266"/>
      <c r="DAS129" s="266"/>
      <c r="DAT129" s="266"/>
      <c r="DAU129" s="266"/>
      <c r="DAV129" s="266"/>
      <c r="DAW129" s="266"/>
      <c r="DAX129" s="266"/>
      <c r="DAY129" s="266"/>
      <c r="DAZ129" s="266"/>
      <c r="DBA129" s="266"/>
      <c r="DBB129" s="266"/>
      <c r="DBC129" s="266"/>
      <c r="DBD129" s="266"/>
      <c r="DBE129" s="266"/>
      <c r="DBF129" s="266"/>
      <c r="DBG129" s="266"/>
      <c r="DBH129" s="266"/>
      <c r="DBI129" s="266"/>
      <c r="DBJ129" s="266"/>
      <c r="DBK129" s="266"/>
      <c r="DBL129" s="266"/>
      <c r="DBM129" s="266"/>
      <c r="DBN129" s="266"/>
      <c r="DBO129" s="266"/>
      <c r="DBP129" s="266"/>
      <c r="DBQ129" s="266"/>
      <c r="DBR129" s="266"/>
      <c r="DBS129" s="266"/>
      <c r="DBT129" s="266"/>
      <c r="DBU129" s="266"/>
      <c r="DBV129" s="266"/>
      <c r="DBW129" s="266"/>
      <c r="DBX129" s="266"/>
      <c r="DBY129" s="266"/>
      <c r="DBZ129" s="266"/>
      <c r="DCA129" s="266"/>
      <c r="DCB129" s="266"/>
      <c r="DCC129" s="266"/>
      <c r="DCD129" s="266"/>
      <c r="DCE129" s="266"/>
      <c r="DCF129" s="266"/>
      <c r="DCG129" s="266"/>
      <c r="DCH129" s="266"/>
      <c r="DCI129" s="266"/>
      <c r="DCJ129" s="266"/>
      <c r="DCK129" s="266"/>
      <c r="DCL129" s="266"/>
      <c r="DCM129" s="266"/>
      <c r="DCN129" s="266"/>
      <c r="DCO129" s="266"/>
      <c r="DCP129" s="266"/>
      <c r="DCQ129" s="266"/>
      <c r="DCR129" s="266"/>
      <c r="DCS129" s="266"/>
      <c r="DCT129" s="266"/>
      <c r="DCU129" s="266"/>
      <c r="DCV129" s="266"/>
      <c r="DCW129" s="266"/>
      <c r="DCX129" s="266"/>
      <c r="DCY129" s="266"/>
      <c r="DCZ129" s="266"/>
      <c r="DDA129" s="266"/>
      <c r="DDB129" s="266"/>
      <c r="DDC129" s="266"/>
      <c r="DDD129" s="266"/>
      <c r="DDE129" s="266"/>
      <c r="DDF129" s="266"/>
      <c r="DDG129" s="266"/>
      <c r="DDH129" s="266"/>
      <c r="DDI129" s="266"/>
      <c r="DDJ129" s="266"/>
      <c r="DDK129" s="266"/>
      <c r="DDL129" s="266"/>
      <c r="DDM129" s="266"/>
      <c r="DDN129" s="266"/>
      <c r="DDO129" s="266"/>
      <c r="DDP129" s="266"/>
      <c r="DDQ129" s="266"/>
      <c r="DDR129" s="266"/>
      <c r="DDS129" s="266"/>
      <c r="DDT129" s="266"/>
      <c r="DDU129" s="266"/>
      <c r="DDV129" s="266"/>
      <c r="DDW129" s="266"/>
      <c r="DDX129" s="266"/>
      <c r="DDY129" s="266"/>
      <c r="DDZ129" s="266"/>
      <c r="DEA129" s="266"/>
      <c r="DEB129" s="266"/>
      <c r="DEC129" s="266"/>
      <c r="DED129" s="266"/>
      <c r="DEE129" s="266"/>
      <c r="DEF129" s="266"/>
      <c r="DEG129" s="266"/>
      <c r="DEH129" s="266"/>
      <c r="DEI129" s="266"/>
      <c r="DEJ129" s="266"/>
      <c r="DEK129" s="266"/>
      <c r="DEL129" s="266"/>
      <c r="DEM129" s="266"/>
      <c r="DEN129" s="266"/>
      <c r="DEO129" s="266"/>
      <c r="DEP129" s="266"/>
      <c r="DEQ129" s="266"/>
      <c r="DER129" s="266"/>
      <c r="DES129" s="266"/>
      <c r="DET129" s="266"/>
      <c r="DEU129" s="266"/>
      <c r="DEV129" s="266"/>
      <c r="DEW129" s="266"/>
      <c r="DEX129" s="266"/>
      <c r="DEY129" s="266"/>
      <c r="DEZ129" s="266"/>
      <c r="DFA129" s="266"/>
      <c r="DFB129" s="266"/>
      <c r="DFC129" s="266"/>
      <c r="DFD129" s="266"/>
      <c r="DFE129" s="266"/>
      <c r="DFF129" s="266"/>
      <c r="DFG129" s="266"/>
      <c r="DFH129" s="266"/>
      <c r="DFI129" s="266"/>
      <c r="DFJ129" s="266"/>
      <c r="DFK129" s="266"/>
      <c r="DFL129" s="266"/>
      <c r="DFM129" s="266"/>
      <c r="DFN129" s="266"/>
      <c r="DFO129" s="266"/>
      <c r="DFP129" s="266"/>
      <c r="DFQ129" s="266"/>
      <c r="DFR129" s="266"/>
      <c r="DFS129" s="266"/>
      <c r="DFT129" s="266"/>
      <c r="DFU129" s="266"/>
      <c r="DFV129" s="266"/>
      <c r="DFW129" s="266"/>
      <c r="DFX129" s="266"/>
      <c r="DFY129" s="266"/>
      <c r="DFZ129" s="266"/>
      <c r="DGA129" s="266"/>
      <c r="DGB129" s="266"/>
      <c r="DGC129" s="266"/>
      <c r="DGD129" s="266"/>
      <c r="DGE129" s="266"/>
      <c r="DGF129" s="266"/>
      <c r="DGG129" s="266"/>
      <c r="DGH129" s="266"/>
      <c r="DGI129" s="266"/>
      <c r="DGJ129" s="266"/>
      <c r="DGK129" s="266"/>
      <c r="DGL129" s="266"/>
      <c r="DGM129" s="266"/>
      <c r="DGN129" s="266"/>
      <c r="DGO129" s="266"/>
      <c r="DGP129" s="266"/>
      <c r="DGQ129" s="266"/>
      <c r="DGR129" s="266"/>
      <c r="DGS129" s="266"/>
      <c r="DGT129" s="266"/>
      <c r="DGU129" s="266"/>
      <c r="DGV129" s="266"/>
      <c r="DGW129" s="266"/>
      <c r="DGX129" s="266"/>
      <c r="DGY129" s="266"/>
      <c r="DGZ129" s="266"/>
      <c r="DHA129" s="266"/>
      <c r="DHB129" s="266"/>
      <c r="DHC129" s="266"/>
      <c r="DHD129" s="266"/>
      <c r="DHE129" s="266"/>
      <c r="DHF129" s="266"/>
      <c r="DHG129" s="266"/>
      <c r="DHH129" s="266"/>
      <c r="DHI129" s="266"/>
      <c r="DHJ129" s="266"/>
      <c r="DHK129" s="266"/>
      <c r="DHL129" s="266"/>
      <c r="DHM129" s="266"/>
      <c r="DHN129" s="266"/>
      <c r="DHO129" s="266"/>
      <c r="DHP129" s="266"/>
      <c r="DHQ129" s="266"/>
      <c r="DHR129" s="266"/>
      <c r="DHS129" s="266"/>
      <c r="DHT129" s="266"/>
      <c r="DHU129" s="266"/>
      <c r="DHV129" s="266"/>
      <c r="DHW129" s="266"/>
      <c r="DHX129" s="266"/>
      <c r="DHY129" s="266"/>
      <c r="DHZ129" s="266"/>
      <c r="DIA129" s="266"/>
      <c r="DIB129" s="266"/>
      <c r="DIC129" s="266"/>
      <c r="DID129" s="266"/>
      <c r="DIE129" s="266"/>
      <c r="DIF129" s="266"/>
      <c r="DIG129" s="266"/>
      <c r="DIH129" s="266"/>
      <c r="DII129" s="266"/>
      <c r="DIJ129" s="266"/>
      <c r="DIK129" s="266"/>
      <c r="DIL129" s="266"/>
      <c r="DIM129" s="266"/>
      <c r="DIN129" s="266"/>
      <c r="DIO129" s="266"/>
      <c r="DIP129" s="266"/>
      <c r="DIQ129" s="266"/>
      <c r="DIR129" s="266"/>
      <c r="DIS129" s="266"/>
      <c r="DIT129" s="266"/>
      <c r="DIU129" s="266"/>
      <c r="DIV129" s="266"/>
      <c r="DIW129" s="266"/>
      <c r="DIX129" s="266"/>
      <c r="DIY129" s="266"/>
      <c r="DIZ129" s="266"/>
      <c r="DJA129" s="266"/>
      <c r="DJB129" s="266"/>
      <c r="DJC129" s="266"/>
      <c r="DJD129" s="266"/>
      <c r="DJE129" s="266"/>
      <c r="DJF129" s="266"/>
      <c r="DJG129" s="266"/>
      <c r="DJH129" s="266"/>
      <c r="DJI129" s="266"/>
      <c r="DJJ129" s="266"/>
      <c r="DJK129" s="266"/>
      <c r="DJL129" s="266"/>
      <c r="DJM129" s="266"/>
      <c r="DJN129" s="266"/>
      <c r="DJO129" s="266"/>
      <c r="DJP129" s="266"/>
      <c r="DJQ129" s="266"/>
      <c r="DJR129" s="266"/>
      <c r="DJS129" s="266"/>
      <c r="DJT129" s="266"/>
      <c r="DJU129" s="266"/>
      <c r="DJV129" s="266"/>
      <c r="DJW129" s="266"/>
      <c r="DJX129" s="266"/>
      <c r="DJY129" s="266"/>
      <c r="DJZ129" s="266"/>
      <c r="DKA129" s="266"/>
      <c r="DKB129" s="266"/>
      <c r="DKC129" s="266"/>
      <c r="DKD129" s="266"/>
      <c r="DKE129" s="266"/>
      <c r="DKF129" s="266"/>
      <c r="DKG129" s="266"/>
      <c r="DKH129" s="266"/>
      <c r="DKI129" s="266"/>
      <c r="DKJ129" s="266"/>
      <c r="DKK129" s="266"/>
      <c r="DKL129" s="266"/>
      <c r="DKM129" s="266"/>
      <c r="DKN129" s="266"/>
      <c r="DKO129" s="266"/>
      <c r="DKP129" s="266"/>
      <c r="DKQ129" s="266"/>
      <c r="DKR129" s="266"/>
      <c r="DKS129" s="266"/>
      <c r="DKT129" s="266"/>
      <c r="DKU129" s="266"/>
      <c r="DKV129" s="266"/>
      <c r="DKW129" s="266"/>
      <c r="DKX129" s="266"/>
      <c r="DKY129" s="266"/>
      <c r="DKZ129" s="266"/>
      <c r="DLA129" s="266"/>
      <c r="DLB129" s="266"/>
      <c r="DLC129" s="266"/>
      <c r="DLD129" s="266"/>
      <c r="DLE129" s="266"/>
      <c r="DLF129" s="266"/>
      <c r="DLG129" s="266"/>
      <c r="DLH129" s="266"/>
      <c r="DLI129" s="266"/>
      <c r="DLJ129" s="266"/>
      <c r="DLK129" s="266"/>
      <c r="DLL129" s="266"/>
      <c r="DLM129" s="266"/>
      <c r="DLN129" s="266"/>
      <c r="DLO129" s="266"/>
      <c r="DLP129" s="266"/>
      <c r="DLQ129" s="266"/>
      <c r="DLR129" s="266"/>
      <c r="DLS129" s="266"/>
      <c r="DLT129" s="266"/>
      <c r="DLU129" s="266"/>
      <c r="DLV129" s="266"/>
      <c r="DLW129" s="266"/>
      <c r="DLX129" s="266"/>
      <c r="DLY129" s="266"/>
      <c r="DLZ129" s="266"/>
      <c r="DMA129" s="266"/>
      <c r="DMB129" s="266"/>
      <c r="DMC129" s="266"/>
      <c r="DMD129" s="266"/>
      <c r="DME129" s="266"/>
      <c r="DMF129" s="266"/>
      <c r="DMG129" s="266"/>
      <c r="DMH129" s="266"/>
      <c r="DMI129" s="266"/>
      <c r="DMJ129" s="266"/>
      <c r="DMK129" s="266"/>
      <c r="DML129" s="266"/>
      <c r="DMM129" s="266"/>
      <c r="DMN129" s="266"/>
      <c r="DMO129" s="266"/>
      <c r="DMP129" s="266"/>
      <c r="DMQ129" s="266"/>
      <c r="DMR129" s="266"/>
      <c r="DMS129" s="266"/>
      <c r="DMT129" s="266"/>
      <c r="DMU129" s="266"/>
      <c r="DMV129" s="266"/>
      <c r="DMW129" s="266"/>
      <c r="DMX129" s="266"/>
      <c r="DMY129" s="266"/>
      <c r="DMZ129" s="266"/>
      <c r="DNA129" s="266"/>
      <c r="DNB129" s="266"/>
      <c r="DNC129" s="266"/>
      <c r="DND129" s="266"/>
      <c r="DNE129" s="266"/>
      <c r="DNF129" s="266"/>
      <c r="DNG129" s="266"/>
      <c r="DNH129" s="266"/>
      <c r="DNI129" s="266"/>
      <c r="DNJ129" s="266"/>
      <c r="DNK129" s="266"/>
      <c r="DNL129" s="266"/>
      <c r="DNM129" s="266"/>
      <c r="DNN129" s="266"/>
      <c r="DNO129" s="266"/>
      <c r="DNP129" s="266"/>
      <c r="DNQ129" s="266"/>
      <c r="DNR129" s="266"/>
      <c r="DNS129" s="266"/>
      <c r="DNT129" s="266"/>
      <c r="DNU129" s="266"/>
      <c r="DNV129" s="266"/>
      <c r="DNW129" s="266"/>
      <c r="DNX129" s="266"/>
      <c r="DNY129" s="266"/>
      <c r="DNZ129" s="266"/>
      <c r="DOA129" s="266"/>
      <c r="DOB129" s="266"/>
      <c r="DOC129" s="266"/>
      <c r="DOD129" s="266"/>
      <c r="DOE129" s="266"/>
      <c r="DOF129" s="266"/>
      <c r="DOG129" s="266"/>
      <c r="DOH129" s="266"/>
      <c r="DOI129" s="266"/>
      <c r="DOJ129" s="266"/>
      <c r="DOK129" s="266"/>
      <c r="DOL129" s="266"/>
      <c r="DOM129" s="266"/>
      <c r="DON129" s="266"/>
      <c r="DOO129" s="266"/>
      <c r="DOP129" s="266"/>
      <c r="DOQ129" s="266"/>
      <c r="DOR129" s="266"/>
      <c r="DOS129" s="266"/>
      <c r="DOT129" s="266"/>
      <c r="DOU129" s="266"/>
      <c r="DOV129" s="266"/>
      <c r="DOW129" s="266"/>
      <c r="DOX129" s="266"/>
      <c r="DOY129" s="266"/>
      <c r="DOZ129" s="266"/>
      <c r="DPA129" s="266"/>
      <c r="DPB129" s="266"/>
      <c r="DPC129" s="266"/>
      <c r="DPD129" s="266"/>
      <c r="DPE129" s="266"/>
      <c r="DPF129" s="266"/>
      <c r="DPG129" s="266"/>
      <c r="DPH129" s="266"/>
      <c r="DPI129" s="266"/>
      <c r="DPJ129" s="266"/>
      <c r="DPK129" s="266"/>
      <c r="DPL129" s="266"/>
      <c r="DPM129" s="266"/>
      <c r="DPN129" s="266"/>
      <c r="DPO129" s="266"/>
      <c r="DPP129" s="266"/>
      <c r="DPQ129" s="266"/>
      <c r="DPR129" s="266"/>
      <c r="DPS129" s="266"/>
      <c r="DPT129" s="266"/>
      <c r="DPU129" s="266"/>
      <c r="DPV129" s="266"/>
      <c r="DPW129" s="266"/>
      <c r="DPX129" s="266"/>
      <c r="DPY129" s="266"/>
      <c r="DPZ129" s="266"/>
      <c r="DQA129" s="266"/>
      <c r="DQB129" s="266"/>
      <c r="DQC129" s="266"/>
      <c r="DQD129" s="266"/>
      <c r="DQE129" s="266"/>
      <c r="DQF129" s="266"/>
      <c r="DQG129" s="266"/>
      <c r="DQH129" s="266"/>
      <c r="DQI129" s="266"/>
      <c r="DQJ129" s="266"/>
      <c r="DQK129" s="266"/>
      <c r="DQL129" s="266"/>
      <c r="DQM129" s="266"/>
      <c r="DQN129" s="266"/>
      <c r="DQO129" s="266"/>
      <c r="DQP129" s="266"/>
      <c r="DQQ129" s="266"/>
      <c r="DQR129" s="266"/>
      <c r="DQS129" s="266"/>
      <c r="DQT129" s="266"/>
      <c r="DQU129" s="266"/>
      <c r="DQV129" s="266"/>
      <c r="DQW129" s="266"/>
      <c r="DQX129" s="266"/>
      <c r="DQY129" s="266"/>
      <c r="DQZ129" s="266"/>
      <c r="DRA129" s="266"/>
      <c r="DRB129" s="266"/>
      <c r="DRC129" s="266"/>
      <c r="DRD129" s="266"/>
      <c r="DRE129" s="266"/>
      <c r="DRF129" s="266"/>
      <c r="DRG129" s="266"/>
      <c r="DRH129" s="266"/>
      <c r="DRI129" s="266"/>
      <c r="DRJ129" s="266"/>
      <c r="DRK129" s="266"/>
      <c r="DRL129" s="266"/>
      <c r="DRM129" s="266"/>
      <c r="DRN129" s="266"/>
      <c r="DRO129" s="266"/>
      <c r="DRP129" s="266"/>
      <c r="DRQ129" s="266"/>
      <c r="DRR129" s="266"/>
      <c r="DRS129" s="266"/>
      <c r="DRT129" s="266"/>
      <c r="DRU129" s="266"/>
      <c r="DRV129" s="266"/>
      <c r="DRW129" s="266"/>
      <c r="DRX129" s="266"/>
      <c r="DRY129" s="266"/>
      <c r="DRZ129" s="266"/>
      <c r="DSA129" s="266"/>
      <c r="DSB129" s="266"/>
      <c r="DSC129" s="266"/>
      <c r="DSD129" s="266"/>
      <c r="DSE129" s="266"/>
      <c r="DSF129" s="266"/>
      <c r="DSG129" s="266"/>
      <c r="DSH129" s="266"/>
      <c r="DSI129" s="266"/>
      <c r="DSJ129" s="266"/>
      <c r="DSK129" s="266"/>
      <c r="DSL129" s="266"/>
      <c r="DSM129" s="266"/>
      <c r="DSN129" s="266"/>
      <c r="DSO129" s="266"/>
      <c r="DSP129" s="266"/>
      <c r="DSQ129" s="266"/>
      <c r="DSR129" s="266"/>
      <c r="DSS129" s="266"/>
      <c r="DST129" s="266"/>
      <c r="DSU129" s="266"/>
      <c r="DSV129" s="266"/>
      <c r="DSW129" s="266"/>
      <c r="DSX129" s="266"/>
      <c r="DSY129" s="266"/>
      <c r="DSZ129" s="266"/>
      <c r="DTA129" s="266"/>
      <c r="DTB129" s="266"/>
      <c r="DTC129" s="266"/>
      <c r="DTD129" s="266"/>
      <c r="DTE129" s="266"/>
      <c r="DTF129" s="266"/>
      <c r="DTG129" s="266"/>
      <c r="DTH129" s="266"/>
      <c r="DTI129" s="266"/>
      <c r="DTJ129" s="266"/>
      <c r="DTK129" s="266"/>
      <c r="DTL129" s="266"/>
      <c r="DTM129" s="266"/>
      <c r="DTN129" s="266"/>
      <c r="DTO129" s="266"/>
      <c r="DTP129" s="266"/>
      <c r="DTQ129" s="266"/>
      <c r="DTR129" s="266"/>
      <c r="DTS129" s="266"/>
      <c r="DTT129" s="266"/>
      <c r="DTU129" s="266"/>
      <c r="DTV129" s="266"/>
      <c r="DTW129" s="266"/>
      <c r="DTX129" s="266"/>
      <c r="DTY129" s="266"/>
      <c r="DTZ129" s="266"/>
      <c r="DUA129" s="266"/>
      <c r="DUB129" s="266"/>
      <c r="DUC129" s="266"/>
      <c r="DUD129" s="266"/>
      <c r="DUE129" s="266"/>
      <c r="DUF129" s="266"/>
      <c r="DUG129" s="266"/>
      <c r="DUH129" s="266"/>
      <c r="DUI129" s="266"/>
      <c r="DUJ129" s="266"/>
      <c r="DUK129" s="266"/>
      <c r="DUL129" s="266"/>
      <c r="DUM129" s="266"/>
      <c r="DUN129" s="266"/>
      <c r="DUO129" s="266"/>
      <c r="DUP129" s="266"/>
      <c r="DUQ129" s="266"/>
      <c r="DUR129" s="266"/>
      <c r="DUS129" s="266"/>
      <c r="DUT129" s="266"/>
      <c r="DUU129" s="266"/>
      <c r="DUV129" s="266"/>
      <c r="DUW129" s="266"/>
      <c r="DUX129" s="266"/>
      <c r="DUY129" s="266"/>
      <c r="DUZ129" s="266"/>
      <c r="DVA129" s="266"/>
      <c r="DVB129" s="266"/>
      <c r="DVC129" s="266"/>
      <c r="DVD129" s="266"/>
      <c r="DVE129" s="266"/>
      <c r="DVF129" s="266"/>
      <c r="DVG129" s="266"/>
      <c r="DVH129" s="266"/>
      <c r="DVI129" s="266"/>
      <c r="DVJ129" s="266"/>
      <c r="DVK129" s="266"/>
      <c r="DVL129" s="266"/>
      <c r="DVM129" s="266"/>
      <c r="DVN129" s="266"/>
      <c r="DVO129" s="266"/>
      <c r="DVP129" s="266"/>
      <c r="DVQ129" s="266"/>
      <c r="DVR129" s="266"/>
      <c r="DVS129" s="266"/>
      <c r="DVT129" s="266"/>
      <c r="DVU129" s="266"/>
      <c r="DVV129" s="266"/>
      <c r="DVW129" s="266"/>
      <c r="DVX129" s="266"/>
      <c r="DVY129" s="266"/>
      <c r="DVZ129" s="266"/>
      <c r="DWA129" s="266"/>
      <c r="DWB129" s="266"/>
      <c r="DWC129" s="266"/>
      <c r="DWD129" s="266"/>
      <c r="DWE129" s="266"/>
      <c r="DWF129" s="266"/>
      <c r="DWG129" s="266"/>
      <c r="DWH129" s="266"/>
      <c r="DWI129" s="266"/>
      <c r="DWJ129" s="266"/>
      <c r="DWK129" s="266"/>
      <c r="DWL129" s="266"/>
      <c r="DWM129" s="266"/>
      <c r="DWN129" s="266"/>
      <c r="DWO129" s="266"/>
      <c r="DWP129" s="266"/>
      <c r="DWQ129" s="266"/>
      <c r="DWR129" s="266"/>
      <c r="DWS129" s="266"/>
      <c r="DWT129" s="266"/>
      <c r="DWU129" s="266"/>
      <c r="DWV129" s="266"/>
      <c r="DWW129" s="266"/>
      <c r="DWX129" s="266"/>
      <c r="DWY129" s="266"/>
      <c r="DWZ129" s="266"/>
      <c r="DXA129" s="266"/>
      <c r="DXB129" s="266"/>
      <c r="DXC129" s="266"/>
      <c r="DXD129" s="266"/>
      <c r="DXE129" s="266"/>
      <c r="DXF129" s="266"/>
      <c r="DXG129" s="266"/>
      <c r="DXH129" s="266"/>
      <c r="DXI129" s="266"/>
      <c r="DXJ129" s="266"/>
      <c r="DXK129" s="266"/>
      <c r="DXL129" s="266"/>
      <c r="DXM129" s="266"/>
      <c r="DXN129" s="266"/>
      <c r="DXO129" s="266"/>
      <c r="DXP129" s="266"/>
      <c r="DXQ129" s="266"/>
      <c r="DXR129" s="266"/>
      <c r="DXS129" s="266"/>
      <c r="DXT129" s="266"/>
      <c r="DXU129" s="266"/>
      <c r="DXV129" s="266"/>
      <c r="DXW129" s="266"/>
      <c r="DXX129" s="266"/>
      <c r="DXY129" s="266"/>
      <c r="DXZ129" s="266"/>
      <c r="DYA129" s="266"/>
      <c r="DYB129" s="266"/>
      <c r="DYC129" s="266"/>
      <c r="DYD129" s="266"/>
      <c r="DYE129" s="266"/>
      <c r="DYF129" s="266"/>
      <c r="DYG129" s="266"/>
      <c r="DYH129" s="266"/>
      <c r="DYI129" s="266"/>
      <c r="DYJ129" s="266"/>
      <c r="DYK129" s="266"/>
      <c r="DYL129" s="266"/>
      <c r="DYM129" s="266"/>
      <c r="DYN129" s="266"/>
      <c r="DYO129" s="266"/>
      <c r="DYP129" s="266"/>
      <c r="DYQ129" s="266"/>
      <c r="DYR129" s="266"/>
      <c r="DYS129" s="266"/>
      <c r="DYT129" s="266"/>
      <c r="DYU129" s="266"/>
      <c r="DYV129" s="266"/>
      <c r="DYW129" s="266"/>
      <c r="DYX129" s="266"/>
      <c r="DYY129" s="266"/>
      <c r="DYZ129" s="266"/>
      <c r="DZA129" s="266"/>
      <c r="DZB129" s="266"/>
      <c r="DZC129" s="266"/>
      <c r="DZD129" s="266"/>
      <c r="DZE129" s="266"/>
      <c r="DZF129" s="266"/>
      <c r="DZG129" s="266"/>
      <c r="DZH129" s="266"/>
      <c r="DZI129" s="266"/>
      <c r="DZJ129" s="266"/>
      <c r="DZK129" s="266"/>
      <c r="DZL129" s="266"/>
      <c r="DZM129" s="266"/>
      <c r="DZN129" s="266"/>
      <c r="DZO129" s="266"/>
      <c r="DZP129" s="266"/>
      <c r="DZQ129" s="266"/>
      <c r="DZR129" s="266"/>
      <c r="DZS129" s="266"/>
      <c r="DZT129" s="266"/>
      <c r="DZU129" s="266"/>
      <c r="DZV129" s="266"/>
      <c r="DZW129" s="266"/>
      <c r="DZX129" s="266"/>
      <c r="DZY129" s="266"/>
      <c r="DZZ129" s="266"/>
      <c r="EAA129" s="266"/>
      <c r="EAB129" s="266"/>
      <c r="EAC129" s="266"/>
      <c r="EAD129" s="266"/>
      <c r="EAE129" s="266"/>
      <c r="EAF129" s="266"/>
      <c r="EAG129" s="266"/>
      <c r="EAH129" s="266"/>
      <c r="EAI129" s="266"/>
      <c r="EAJ129" s="266"/>
      <c r="EAK129" s="266"/>
      <c r="EAL129" s="266"/>
      <c r="EAM129" s="266"/>
      <c r="EAN129" s="266"/>
      <c r="EAO129" s="266"/>
      <c r="EAP129" s="266"/>
      <c r="EAQ129" s="266"/>
      <c r="EAR129" s="266"/>
      <c r="EAS129" s="266"/>
      <c r="EAT129" s="266"/>
      <c r="EAU129" s="266"/>
      <c r="EAV129" s="266"/>
      <c r="EAW129" s="266"/>
      <c r="EAX129" s="266"/>
      <c r="EAY129" s="266"/>
      <c r="EAZ129" s="266"/>
      <c r="EBA129" s="266"/>
      <c r="EBB129" s="266"/>
      <c r="EBC129" s="266"/>
      <c r="EBD129" s="266"/>
      <c r="EBE129" s="266"/>
      <c r="EBF129" s="266"/>
      <c r="EBG129" s="266"/>
      <c r="EBH129" s="266"/>
      <c r="EBI129" s="266"/>
      <c r="EBJ129" s="266"/>
      <c r="EBK129" s="266"/>
      <c r="EBL129" s="266"/>
      <c r="EBM129" s="266"/>
      <c r="EBN129" s="266"/>
      <c r="EBO129" s="266"/>
      <c r="EBP129" s="266"/>
      <c r="EBQ129" s="266"/>
      <c r="EBR129" s="266"/>
      <c r="EBS129" s="266"/>
      <c r="EBT129" s="266"/>
      <c r="EBU129" s="266"/>
      <c r="EBV129" s="266"/>
      <c r="EBW129" s="266"/>
      <c r="EBX129" s="266"/>
      <c r="EBY129" s="266"/>
      <c r="EBZ129" s="266"/>
      <c r="ECA129" s="266"/>
      <c r="ECB129" s="266"/>
      <c r="ECC129" s="266"/>
      <c r="ECD129" s="266"/>
      <c r="ECE129" s="266"/>
      <c r="ECF129" s="266"/>
      <c r="ECG129" s="266"/>
      <c r="ECH129" s="266"/>
      <c r="ECI129" s="266"/>
      <c r="ECJ129" s="266"/>
      <c r="ECK129" s="266"/>
      <c r="ECL129" s="266"/>
      <c r="ECM129" s="266"/>
      <c r="ECN129" s="266"/>
      <c r="ECO129" s="266"/>
      <c r="ECP129" s="266"/>
      <c r="ECQ129" s="266"/>
      <c r="ECR129" s="266"/>
      <c r="ECS129" s="266"/>
      <c r="ECT129" s="266"/>
      <c r="ECU129" s="266"/>
      <c r="ECV129" s="266"/>
      <c r="ECW129" s="266"/>
      <c r="ECX129" s="266"/>
      <c r="ECY129" s="266"/>
      <c r="ECZ129" s="266"/>
      <c r="EDA129" s="266"/>
      <c r="EDB129" s="266"/>
      <c r="EDC129" s="266"/>
      <c r="EDD129" s="266"/>
      <c r="EDE129" s="266"/>
      <c r="EDF129" s="266"/>
      <c r="EDG129" s="266"/>
      <c r="EDH129" s="266"/>
      <c r="EDI129" s="266"/>
      <c r="EDJ129" s="266"/>
      <c r="EDK129" s="266"/>
      <c r="EDL129" s="266"/>
      <c r="EDM129" s="266"/>
      <c r="EDN129" s="266"/>
      <c r="EDO129" s="266"/>
      <c r="EDP129" s="266"/>
      <c r="EDQ129" s="266"/>
      <c r="EDR129" s="266"/>
      <c r="EDS129" s="266"/>
      <c r="EDT129" s="266"/>
      <c r="EDU129" s="266"/>
      <c r="EDV129" s="266"/>
      <c r="EDW129" s="266"/>
      <c r="EDX129" s="266"/>
      <c r="EDY129" s="266"/>
      <c r="EDZ129" s="266"/>
      <c r="EEA129" s="266"/>
      <c r="EEB129" s="266"/>
      <c r="EEC129" s="266"/>
      <c r="EED129" s="266"/>
      <c r="EEE129" s="266"/>
      <c r="EEF129" s="266"/>
      <c r="EEG129" s="266"/>
      <c r="EEH129" s="266"/>
      <c r="EEI129" s="266"/>
      <c r="EEJ129" s="266"/>
      <c r="EEK129" s="266"/>
      <c r="EEL129" s="266"/>
      <c r="EEM129" s="266"/>
      <c r="EEN129" s="266"/>
      <c r="EEO129" s="266"/>
      <c r="EEP129" s="266"/>
      <c r="EEQ129" s="266"/>
      <c r="EER129" s="266"/>
      <c r="EES129" s="266"/>
      <c r="EET129" s="266"/>
      <c r="EEU129" s="266"/>
      <c r="EEV129" s="266"/>
      <c r="EEW129" s="266"/>
      <c r="EEX129" s="266"/>
      <c r="EEY129" s="266"/>
      <c r="EEZ129" s="266"/>
      <c r="EFA129" s="266"/>
      <c r="EFB129" s="266"/>
      <c r="EFC129" s="266"/>
      <c r="EFD129" s="266"/>
      <c r="EFE129" s="266"/>
      <c r="EFF129" s="266"/>
      <c r="EFG129" s="266"/>
      <c r="EFH129" s="266"/>
      <c r="EFI129" s="266"/>
      <c r="EFJ129" s="266"/>
      <c r="EFK129" s="266"/>
      <c r="EFL129" s="266"/>
      <c r="EFM129" s="266"/>
      <c r="EFN129" s="266"/>
      <c r="EFO129" s="266"/>
      <c r="EFP129" s="266"/>
      <c r="EFQ129" s="266"/>
      <c r="EFR129" s="266"/>
      <c r="EFS129" s="266"/>
      <c r="EFT129" s="266"/>
      <c r="EFU129" s="266"/>
      <c r="EFV129" s="266"/>
      <c r="EFW129" s="266"/>
      <c r="EFX129" s="266"/>
      <c r="EFY129" s="266"/>
      <c r="EFZ129" s="266"/>
      <c r="EGA129" s="266"/>
      <c r="EGB129" s="266"/>
      <c r="EGC129" s="266"/>
      <c r="EGD129" s="266"/>
      <c r="EGE129" s="266"/>
      <c r="EGF129" s="266"/>
      <c r="EGG129" s="266"/>
      <c r="EGH129" s="266"/>
      <c r="EGI129" s="266"/>
      <c r="EGJ129" s="266"/>
      <c r="EGK129" s="266"/>
      <c r="EGL129" s="266"/>
      <c r="EGM129" s="266"/>
      <c r="EGN129" s="266"/>
      <c r="EGO129" s="266"/>
      <c r="EGP129" s="266"/>
      <c r="EGQ129" s="266"/>
      <c r="EGR129" s="266"/>
      <c r="EGS129" s="266"/>
      <c r="EGT129" s="266"/>
      <c r="EGU129" s="266"/>
      <c r="EGV129" s="266"/>
      <c r="EGW129" s="266"/>
      <c r="EGX129" s="266"/>
      <c r="EGY129" s="266"/>
      <c r="EGZ129" s="266"/>
      <c r="EHA129" s="266"/>
      <c r="EHB129" s="266"/>
      <c r="EHC129" s="266"/>
      <c r="EHD129" s="266"/>
      <c r="EHE129" s="266"/>
      <c r="EHF129" s="266"/>
      <c r="EHG129" s="266"/>
      <c r="EHH129" s="266"/>
      <c r="EHI129" s="266"/>
      <c r="EHJ129" s="266"/>
      <c r="EHK129" s="266"/>
      <c r="EHL129" s="266"/>
      <c r="EHM129" s="266"/>
      <c r="EHN129" s="266"/>
      <c r="EHO129" s="266"/>
      <c r="EHP129" s="266"/>
      <c r="EHQ129" s="266"/>
      <c r="EHR129" s="266"/>
      <c r="EHS129" s="266"/>
      <c r="EHT129" s="266"/>
      <c r="EHU129" s="266"/>
      <c r="EHV129" s="266"/>
      <c r="EHW129" s="266"/>
      <c r="EHX129" s="266"/>
      <c r="EHY129" s="266"/>
      <c r="EHZ129" s="266"/>
      <c r="EIA129" s="266"/>
      <c r="EIB129" s="266"/>
      <c r="EIC129" s="266"/>
      <c r="EID129" s="266"/>
      <c r="EIE129" s="266"/>
      <c r="EIF129" s="266"/>
      <c r="EIG129" s="266"/>
      <c r="EIH129" s="266"/>
      <c r="EII129" s="266"/>
      <c r="EIJ129" s="266"/>
      <c r="EIK129" s="266"/>
      <c r="EIL129" s="266"/>
      <c r="EIM129" s="266"/>
      <c r="EIN129" s="266"/>
      <c r="EIO129" s="266"/>
      <c r="EIP129" s="266"/>
      <c r="EIQ129" s="266"/>
      <c r="EIR129" s="266"/>
      <c r="EIS129" s="266"/>
      <c r="EIT129" s="266"/>
      <c r="EIU129" s="266"/>
      <c r="EIV129" s="266"/>
      <c r="EIW129" s="266"/>
      <c r="EIX129" s="266"/>
      <c r="EIY129" s="266"/>
      <c r="EIZ129" s="266"/>
      <c r="EJA129" s="266"/>
      <c r="EJB129" s="266"/>
      <c r="EJC129" s="266"/>
      <c r="EJD129" s="266"/>
      <c r="EJE129" s="266"/>
      <c r="EJF129" s="266"/>
      <c r="EJG129" s="266"/>
      <c r="EJH129" s="266"/>
      <c r="EJI129" s="266"/>
      <c r="EJJ129" s="266"/>
      <c r="EJK129" s="266"/>
      <c r="EJL129" s="266"/>
      <c r="EJM129" s="266"/>
      <c r="EJN129" s="266"/>
      <c r="EJO129" s="266"/>
      <c r="EJP129" s="266"/>
      <c r="EJQ129" s="266"/>
      <c r="EJR129" s="266"/>
      <c r="EJS129" s="266"/>
      <c r="EJT129" s="266"/>
      <c r="EJU129" s="266"/>
      <c r="EJV129" s="266"/>
      <c r="EJW129" s="266"/>
      <c r="EJX129" s="266"/>
      <c r="EJY129" s="266"/>
      <c r="EJZ129" s="266"/>
      <c r="EKA129" s="266"/>
      <c r="EKB129" s="266"/>
      <c r="EKC129" s="266"/>
      <c r="EKD129" s="266"/>
      <c r="EKE129" s="266"/>
      <c r="EKF129" s="266"/>
      <c r="EKG129" s="266"/>
      <c r="EKH129" s="266"/>
      <c r="EKI129" s="266"/>
      <c r="EKJ129" s="266"/>
      <c r="EKK129" s="266"/>
      <c r="EKL129" s="266"/>
      <c r="EKM129" s="266"/>
      <c r="EKN129" s="266"/>
      <c r="EKO129" s="266"/>
      <c r="EKP129" s="266"/>
      <c r="EKQ129" s="266"/>
      <c r="EKR129" s="266"/>
      <c r="EKS129" s="266"/>
      <c r="EKT129" s="266"/>
      <c r="EKU129" s="266"/>
      <c r="EKV129" s="266"/>
      <c r="EKW129" s="266"/>
      <c r="EKX129" s="266"/>
      <c r="EKY129" s="266"/>
      <c r="EKZ129" s="266"/>
      <c r="ELA129" s="266"/>
      <c r="ELB129" s="266"/>
      <c r="ELC129" s="266"/>
      <c r="ELD129" s="266"/>
      <c r="ELE129" s="266"/>
      <c r="ELF129" s="266"/>
      <c r="ELG129" s="266"/>
      <c r="ELH129" s="266"/>
      <c r="ELI129" s="266"/>
      <c r="ELJ129" s="266"/>
      <c r="ELK129" s="266"/>
      <c r="ELL129" s="266"/>
      <c r="ELM129" s="266"/>
      <c r="ELN129" s="266"/>
      <c r="ELO129" s="266"/>
      <c r="ELP129" s="266"/>
      <c r="ELQ129" s="266"/>
      <c r="ELR129" s="266"/>
      <c r="ELS129" s="266"/>
      <c r="ELT129" s="266"/>
      <c r="ELU129" s="266"/>
      <c r="ELV129" s="266"/>
      <c r="ELW129" s="266"/>
      <c r="ELX129" s="266"/>
      <c r="ELY129" s="266"/>
      <c r="ELZ129" s="266"/>
      <c r="EMA129" s="266"/>
      <c r="EMB129" s="266"/>
      <c r="EMC129" s="266"/>
      <c r="EMD129" s="266"/>
      <c r="EME129" s="266"/>
      <c r="EMF129" s="266"/>
      <c r="EMG129" s="266"/>
      <c r="EMH129" s="266"/>
      <c r="EMI129" s="266"/>
      <c r="EMJ129" s="266"/>
      <c r="EMK129" s="266"/>
      <c r="EML129" s="266"/>
      <c r="EMM129" s="266"/>
      <c r="EMN129" s="266"/>
      <c r="EMO129" s="266"/>
      <c r="EMP129" s="266"/>
      <c r="EMQ129" s="266"/>
      <c r="EMR129" s="266"/>
      <c r="EMS129" s="266"/>
      <c r="EMT129" s="266"/>
      <c r="EMU129" s="266"/>
      <c r="EMV129" s="266"/>
      <c r="EMW129" s="266"/>
      <c r="EMX129" s="266"/>
      <c r="EMY129" s="266"/>
      <c r="EMZ129" s="266"/>
      <c r="ENA129" s="266"/>
      <c r="ENB129" s="266"/>
      <c r="ENC129" s="266"/>
      <c r="END129" s="266"/>
      <c r="ENE129" s="266"/>
      <c r="ENF129" s="266"/>
      <c r="ENG129" s="266"/>
      <c r="ENH129" s="266"/>
      <c r="ENI129" s="266"/>
      <c r="ENJ129" s="266"/>
      <c r="ENK129" s="266"/>
      <c r="ENL129" s="266"/>
      <c r="ENM129" s="266"/>
      <c r="ENN129" s="266"/>
      <c r="ENO129" s="266"/>
      <c r="ENP129" s="266"/>
      <c r="ENQ129" s="266"/>
      <c r="ENR129" s="266"/>
      <c r="ENS129" s="266"/>
      <c r="ENT129" s="266"/>
      <c r="ENU129" s="266"/>
      <c r="ENV129" s="266"/>
      <c r="ENW129" s="266"/>
      <c r="ENX129" s="266"/>
      <c r="ENY129" s="266"/>
      <c r="ENZ129" s="266"/>
      <c r="EOA129" s="266"/>
      <c r="EOB129" s="266"/>
      <c r="EOC129" s="266"/>
      <c r="EOD129" s="266"/>
      <c r="EOE129" s="266"/>
      <c r="EOF129" s="266"/>
      <c r="EOG129" s="266"/>
      <c r="EOH129" s="266"/>
      <c r="EOI129" s="266"/>
      <c r="EOJ129" s="266"/>
      <c r="EOK129" s="266"/>
      <c r="EOL129" s="266"/>
      <c r="EOM129" s="266"/>
      <c r="EON129" s="266"/>
      <c r="EOO129" s="266"/>
      <c r="EOP129" s="266"/>
      <c r="EOQ129" s="266"/>
      <c r="EOR129" s="266"/>
      <c r="EOS129" s="266"/>
      <c r="EOT129" s="266"/>
      <c r="EOU129" s="266"/>
      <c r="EOV129" s="266"/>
      <c r="EOW129" s="266"/>
      <c r="EOX129" s="266"/>
      <c r="EOY129" s="266"/>
      <c r="EOZ129" s="266"/>
      <c r="EPA129" s="266"/>
      <c r="EPB129" s="266"/>
      <c r="EPC129" s="266"/>
      <c r="EPD129" s="266"/>
      <c r="EPE129" s="266"/>
      <c r="EPF129" s="266"/>
      <c r="EPG129" s="266"/>
      <c r="EPH129" s="266"/>
      <c r="EPI129" s="266"/>
      <c r="EPJ129" s="266"/>
      <c r="EPK129" s="266"/>
      <c r="EPL129" s="266"/>
      <c r="EPM129" s="266"/>
      <c r="EPN129" s="266"/>
      <c r="EPO129" s="266"/>
      <c r="EPP129" s="266"/>
      <c r="EPQ129" s="266"/>
      <c r="EPR129" s="266"/>
      <c r="EPS129" s="266"/>
      <c r="EPT129" s="266"/>
      <c r="EPU129" s="266"/>
      <c r="EPV129" s="266"/>
      <c r="EPW129" s="266"/>
      <c r="EPX129" s="266"/>
      <c r="EPY129" s="266"/>
      <c r="EPZ129" s="266"/>
      <c r="EQA129" s="266"/>
      <c r="EQB129" s="266"/>
      <c r="EQC129" s="266"/>
      <c r="EQD129" s="266"/>
      <c r="EQE129" s="266"/>
      <c r="EQF129" s="266"/>
      <c r="EQG129" s="266"/>
      <c r="EQH129" s="266"/>
      <c r="EQI129" s="266"/>
      <c r="EQJ129" s="266"/>
      <c r="EQK129" s="266"/>
      <c r="EQL129" s="266"/>
      <c r="EQM129" s="266"/>
      <c r="EQN129" s="266"/>
      <c r="EQO129" s="266"/>
      <c r="EQP129" s="266"/>
      <c r="EQQ129" s="266"/>
      <c r="EQR129" s="266"/>
      <c r="EQS129" s="266"/>
      <c r="EQT129" s="266"/>
      <c r="EQU129" s="266"/>
      <c r="EQV129" s="266"/>
      <c r="EQW129" s="266"/>
      <c r="EQX129" s="266"/>
      <c r="EQY129" s="266"/>
      <c r="EQZ129" s="266"/>
      <c r="ERA129" s="266"/>
      <c r="ERB129" s="266"/>
      <c r="ERC129" s="266"/>
      <c r="ERD129" s="266"/>
      <c r="ERE129" s="266"/>
      <c r="ERF129" s="266"/>
      <c r="ERG129" s="266"/>
      <c r="ERH129" s="266"/>
      <c r="ERI129" s="266"/>
      <c r="ERJ129" s="266"/>
      <c r="ERK129" s="266"/>
      <c r="ERL129" s="266"/>
      <c r="ERM129" s="266"/>
      <c r="ERN129" s="266"/>
      <c r="ERO129" s="266"/>
      <c r="ERP129" s="266"/>
      <c r="ERQ129" s="266"/>
      <c r="ERR129" s="266"/>
      <c r="ERS129" s="266"/>
      <c r="ERT129" s="266"/>
      <c r="ERU129" s="266"/>
      <c r="ERV129" s="266"/>
      <c r="ERW129" s="266"/>
      <c r="ERX129" s="266"/>
      <c r="ERY129" s="266"/>
      <c r="ERZ129" s="266"/>
      <c r="ESA129" s="266"/>
      <c r="ESB129" s="266"/>
      <c r="ESC129" s="266"/>
      <c r="ESD129" s="266"/>
      <c r="ESE129" s="266"/>
      <c r="ESF129" s="266"/>
      <c r="ESG129" s="266"/>
      <c r="ESH129" s="266"/>
      <c r="ESI129" s="266"/>
      <c r="ESJ129" s="266"/>
      <c r="ESK129" s="266"/>
      <c r="ESL129" s="266"/>
      <c r="ESM129" s="266"/>
      <c r="ESN129" s="266"/>
      <c r="ESO129" s="266"/>
      <c r="ESP129" s="266"/>
      <c r="ESQ129" s="266"/>
      <c r="ESR129" s="266"/>
      <c r="ESS129" s="266"/>
      <c r="EST129" s="266"/>
      <c r="ESU129" s="266"/>
      <c r="ESV129" s="266"/>
      <c r="ESW129" s="266"/>
      <c r="ESX129" s="266"/>
      <c r="ESY129" s="266"/>
      <c r="ESZ129" s="266"/>
      <c r="ETA129" s="266"/>
      <c r="ETB129" s="266"/>
      <c r="ETC129" s="266"/>
      <c r="ETD129" s="266"/>
      <c r="ETE129" s="266"/>
      <c r="ETF129" s="266"/>
      <c r="ETG129" s="266"/>
      <c r="ETH129" s="266"/>
      <c r="ETI129" s="266"/>
      <c r="ETJ129" s="266"/>
      <c r="ETK129" s="266"/>
      <c r="ETL129" s="266"/>
      <c r="ETM129" s="266"/>
      <c r="ETN129" s="266"/>
      <c r="ETO129" s="266"/>
      <c r="ETP129" s="266"/>
      <c r="ETQ129" s="266"/>
      <c r="ETR129" s="266"/>
      <c r="ETS129" s="266"/>
      <c r="ETT129" s="266"/>
      <c r="ETU129" s="266"/>
      <c r="ETV129" s="266"/>
      <c r="ETW129" s="266"/>
      <c r="ETX129" s="266"/>
      <c r="ETY129" s="266"/>
      <c r="ETZ129" s="266"/>
      <c r="EUA129" s="266"/>
      <c r="EUB129" s="266"/>
      <c r="EUC129" s="266"/>
      <c r="EUD129" s="266"/>
      <c r="EUE129" s="266"/>
      <c r="EUF129" s="266"/>
      <c r="EUG129" s="266"/>
      <c r="EUH129" s="266"/>
      <c r="EUI129" s="266"/>
      <c r="EUJ129" s="266"/>
      <c r="EUK129" s="266"/>
      <c r="EUL129" s="266"/>
      <c r="EUM129" s="266"/>
      <c r="EUN129" s="266"/>
      <c r="EUO129" s="266"/>
      <c r="EUP129" s="266"/>
      <c r="EUQ129" s="266"/>
      <c r="EUR129" s="266"/>
      <c r="EUS129" s="266"/>
      <c r="EUT129" s="266"/>
      <c r="EUU129" s="266"/>
      <c r="EUV129" s="266"/>
      <c r="EUW129" s="266"/>
      <c r="EUX129" s="266"/>
      <c r="EUY129" s="266"/>
      <c r="EUZ129" s="266"/>
      <c r="EVA129" s="266"/>
      <c r="EVB129" s="266"/>
      <c r="EVC129" s="266"/>
      <c r="EVD129" s="266"/>
      <c r="EVE129" s="266"/>
      <c r="EVF129" s="266"/>
      <c r="EVG129" s="266"/>
      <c r="EVH129" s="266"/>
      <c r="EVI129" s="266"/>
      <c r="EVJ129" s="266"/>
      <c r="EVK129" s="266"/>
      <c r="EVL129" s="266"/>
      <c r="EVM129" s="266"/>
      <c r="EVN129" s="266"/>
      <c r="EVO129" s="266"/>
      <c r="EVP129" s="266"/>
      <c r="EVQ129" s="266"/>
      <c r="EVR129" s="266"/>
      <c r="EVS129" s="266"/>
      <c r="EVT129" s="266"/>
      <c r="EVU129" s="266"/>
      <c r="EVV129" s="266"/>
      <c r="EVW129" s="266"/>
      <c r="EVX129" s="266"/>
      <c r="EVY129" s="266"/>
      <c r="EVZ129" s="266"/>
      <c r="EWA129" s="266"/>
      <c r="EWB129" s="266"/>
      <c r="EWC129" s="266"/>
      <c r="EWD129" s="266"/>
      <c r="EWE129" s="266"/>
      <c r="EWF129" s="266"/>
      <c r="EWG129" s="266"/>
      <c r="EWH129" s="266"/>
      <c r="EWI129" s="266"/>
      <c r="EWJ129" s="266"/>
      <c r="EWK129" s="266"/>
      <c r="EWL129" s="266"/>
      <c r="EWM129" s="266"/>
      <c r="EWN129" s="266"/>
      <c r="EWO129" s="266"/>
      <c r="EWP129" s="266"/>
      <c r="EWQ129" s="266"/>
      <c r="EWR129" s="266"/>
      <c r="EWS129" s="266"/>
      <c r="EWT129" s="266"/>
      <c r="EWU129" s="266"/>
      <c r="EWV129" s="266"/>
      <c r="EWW129" s="266"/>
      <c r="EWX129" s="266"/>
      <c r="EWY129" s="266"/>
      <c r="EWZ129" s="266"/>
      <c r="EXA129" s="266"/>
      <c r="EXB129" s="266"/>
      <c r="EXC129" s="266"/>
      <c r="EXD129" s="266"/>
      <c r="EXE129" s="266"/>
      <c r="EXF129" s="266"/>
      <c r="EXG129" s="266"/>
      <c r="EXH129" s="266"/>
      <c r="EXI129" s="266"/>
      <c r="EXJ129" s="266"/>
      <c r="EXK129" s="266"/>
      <c r="EXL129" s="266"/>
      <c r="EXM129" s="266"/>
      <c r="EXN129" s="266"/>
      <c r="EXO129" s="266"/>
      <c r="EXP129" s="266"/>
      <c r="EXQ129" s="266"/>
      <c r="EXR129" s="266"/>
      <c r="EXS129" s="266"/>
      <c r="EXT129" s="266"/>
      <c r="EXU129" s="266"/>
      <c r="EXV129" s="266"/>
      <c r="EXW129" s="266"/>
      <c r="EXX129" s="266"/>
      <c r="EXY129" s="266"/>
      <c r="EXZ129" s="266"/>
      <c r="EYA129" s="266"/>
      <c r="EYB129" s="266"/>
      <c r="EYC129" s="266"/>
      <c r="EYD129" s="266"/>
      <c r="EYE129" s="266"/>
      <c r="EYF129" s="266"/>
      <c r="EYG129" s="266"/>
      <c r="EYH129" s="266"/>
      <c r="EYI129" s="266"/>
      <c r="EYJ129" s="266"/>
      <c r="EYK129" s="266"/>
      <c r="EYL129" s="266"/>
      <c r="EYM129" s="266"/>
      <c r="EYN129" s="266"/>
      <c r="EYO129" s="266"/>
      <c r="EYP129" s="266"/>
      <c r="EYQ129" s="266"/>
      <c r="EYR129" s="266"/>
      <c r="EYS129" s="266"/>
      <c r="EYT129" s="266"/>
      <c r="EYU129" s="266"/>
      <c r="EYV129" s="266"/>
      <c r="EYW129" s="266"/>
      <c r="EYX129" s="266"/>
      <c r="EYY129" s="266"/>
      <c r="EYZ129" s="266"/>
      <c r="EZA129" s="266"/>
      <c r="EZB129" s="266"/>
      <c r="EZC129" s="266"/>
      <c r="EZD129" s="266"/>
      <c r="EZE129" s="266"/>
      <c r="EZF129" s="266"/>
      <c r="EZG129" s="266"/>
      <c r="EZH129" s="266"/>
      <c r="EZI129" s="266"/>
      <c r="EZJ129" s="266"/>
      <c r="EZK129" s="266"/>
      <c r="EZL129" s="266"/>
      <c r="EZM129" s="266"/>
      <c r="EZN129" s="266"/>
      <c r="EZO129" s="266"/>
      <c r="EZP129" s="266"/>
      <c r="EZQ129" s="266"/>
      <c r="EZR129" s="266"/>
      <c r="EZS129" s="266"/>
      <c r="EZT129" s="266"/>
      <c r="EZU129" s="266"/>
      <c r="EZV129" s="266"/>
      <c r="EZW129" s="266"/>
      <c r="EZX129" s="266"/>
      <c r="EZY129" s="266"/>
      <c r="EZZ129" s="266"/>
      <c r="FAA129" s="266"/>
      <c r="FAB129" s="266"/>
      <c r="FAC129" s="266"/>
      <c r="FAD129" s="266"/>
      <c r="FAE129" s="266"/>
      <c r="FAF129" s="266"/>
      <c r="FAG129" s="266"/>
      <c r="FAH129" s="266"/>
      <c r="FAI129" s="266"/>
      <c r="FAJ129" s="266"/>
      <c r="FAK129" s="266"/>
      <c r="FAL129" s="266"/>
      <c r="FAM129" s="266"/>
      <c r="FAN129" s="266"/>
      <c r="FAO129" s="266"/>
      <c r="FAP129" s="266"/>
      <c r="FAQ129" s="266"/>
      <c r="FAR129" s="266"/>
      <c r="FAS129" s="266"/>
      <c r="FAT129" s="266"/>
      <c r="FAU129" s="266"/>
      <c r="FAV129" s="266"/>
      <c r="FAW129" s="266"/>
      <c r="FAX129" s="266"/>
      <c r="FAY129" s="266"/>
      <c r="FAZ129" s="266"/>
      <c r="FBA129" s="266"/>
      <c r="FBB129" s="266"/>
      <c r="FBC129" s="266"/>
      <c r="FBD129" s="266"/>
      <c r="FBE129" s="266"/>
      <c r="FBF129" s="266"/>
      <c r="FBG129" s="266"/>
      <c r="FBH129" s="266"/>
      <c r="FBI129" s="266"/>
      <c r="FBJ129" s="266"/>
      <c r="FBK129" s="266"/>
      <c r="FBL129" s="266"/>
      <c r="FBM129" s="266"/>
      <c r="FBN129" s="266"/>
      <c r="FBO129" s="266"/>
      <c r="FBP129" s="266"/>
      <c r="FBQ129" s="266"/>
      <c r="FBR129" s="266"/>
      <c r="FBS129" s="266"/>
      <c r="FBT129" s="266"/>
      <c r="FBU129" s="266"/>
      <c r="FBV129" s="266"/>
      <c r="FBW129" s="266"/>
      <c r="FBX129" s="266"/>
      <c r="FBY129" s="266"/>
      <c r="FBZ129" s="266"/>
      <c r="FCA129" s="266"/>
      <c r="FCB129" s="266"/>
      <c r="FCC129" s="266"/>
      <c r="FCD129" s="266"/>
      <c r="FCE129" s="266"/>
      <c r="FCF129" s="266"/>
      <c r="FCG129" s="266"/>
      <c r="FCH129" s="266"/>
      <c r="FCI129" s="266"/>
      <c r="FCJ129" s="266"/>
      <c r="FCK129" s="266"/>
      <c r="FCL129" s="266"/>
      <c r="FCM129" s="266"/>
      <c r="FCN129" s="266"/>
      <c r="FCO129" s="266"/>
      <c r="FCP129" s="266"/>
      <c r="FCQ129" s="266"/>
      <c r="FCR129" s="266"/>
      <c r="FCS129" s="266"/>
      <c r="FCT129" s="266"/>
      <c r="FCU129" s="266"/>
      <c r="FCV129" s="266"/>
      <c r="FCW129" s="266"/>
      <c r="FCX129" s="266"/>
      <c r="FCY129" s="266"/>
      <c r="FCZ129" s="266"/>
      <c r="FDA129" s="266"/>
      <c r="FDB129" s="266"/>
      <c r="FDC129" s="266"/>
      <c r="FDD129" s="266"/>
      <c r="FDE129" s="266"/>
      <c r="FDF129" s="266"/>
      <c r="FDG129" s="266"/>
      <c r="FDH129" s="266"/>
      <c r="FDI129" s="266"/>
      <c r="FDJ129" s="266"/>
      <c r="FDK129" s="266"/>
      <c r="FDL129" s="266"/>
      <c r="FDM129" s="266"/>
      <c r="FDN129" s="266"/>
      <c r="FDO129" s="266"/>
      <c r="FDP129" s="266"/>
      <c r="FDQ129" s="266"/>
      <c r="FDR129" s="266"/>
      <c r="FDS129" s="266"/>
      <c r="FDT129" s="266"/>
      <c r="FDU129" s="266"/>
      <c r="FDV129" s="266"/>
      <c r="FDW129" s="266"/>
      <c r="FDX129" s="266"/>
      <c r="FDY129" s="266"/>
      <c r="FDZ129" s="266"/>
      <c r="FEA129" s="266"/>
      <c r="FEB129" s="266"/>
      <c r="FEC129" s="266"/>
      <c r="FED129" s="266"/>
      <c r="FEE129" s="266"/>
      <c r="FEF129" s="266"/>
      <c r="FEG129" s="266"/>
      <c r="FEH129" s="266"/>
      <c r="FEI129" s="266"/>
      <c r="FEJ129" s="266"/>
      <c r="FEK129" s="266"/>
      <c r="FEL129" s="266"/>
      <c r="FEM129" s="266"/>
      <c r="FEN129" s="266"/>
      <c r="FEO129" s="266"/>
      <c r="FEP129" s="266"/>
      <c r="FEQ129" s="266"/>
      <c r="FER129" s="266"/>
      <c r="FES129" s="266"/>
      <c r="FET129" s="266"/>
      <c r="FEU129" s="266"/>
      <c r="FEV129" s="266"/>
      <c r="FEW129" s="266"/>
      <c r="FEX129" s="266"/>
      <c r="FEY129" s="266"/>
      <c r="FEZ129" s="266"/>
      <c r="FFA129" s="266"/>
      <c r="FFB129" s="266"/>
      <c r="FFC129" s="266"/>
      <c r="FFD129" s="266"/>
      <c r="FFE129" s="266"/>
      <c r="FFF129" s="266"/>
      <c r="FFG129" s="266"/>
      <c r="FFH129" s="266"/>
      <c r="FFI129" s="266"/>
      <c r="FFJ129" s="266"/>
      <c r="FFK129" s="266"/>
      <c r="FFL129" s="266"/>
      <c r="FFM129" s="266"/>
      <c r="FFN129" s="266"/>
      <c r="FFO129" s="266"/>
      <c r="FFP129" s="266"/>
      <c r="FFQ129" s="266"/>
      <c r="FFR129" s="266"/>
      <c r="FFS129" s="266"/>
      <c r="FFT129" s="266"/>
      <c r="FFU129" s="266"/>
      <c r="FFV129" s="266"/>
      <c r="FFW129" s="266"/>
      <c r="FFX129" s="266"/>
      <c r="FFY129" s="266"/>
      <c r="FFZ129" s="266"/>
      <c r="FGA129" s="266"/>
      <c r="FGB129" s="266"/>
      <c r="FGC129" s="266"/>
      <c r="FGD129" s="266"/>
      <c r="FGE129" s="266"/>
      <c r="FGF129" s="266"/>
      <c r="FGG129" s="266"/>
      <c r="FGH129" s="266"/>
      <c r="FGI129" s="266"/>
      <c r="FGJ129" s="266"/>
      <c r="FGK129" s="266"/>
      <c r="FGL129" s="266"/>
      <c r="FGM129" s="266"/>
      <c r="FGN129" s="266"/>
      <c r="FGO129" s="266"/>
      <c r="FGP129" s="266"/>
      <c r="FGQ129" s="266"/>
      <c r="FGR129" s="266"/>
      <c r="FGS129" s="266"/>
      <c r="FGT129" s="266"/>
      <c r="FGU129" s="266"/>
      <c r="FGV129" s="266"/>
      <c r="FGW129" s="266"/>
      <c r="FGX129" s="266"/>
      <c r="FGY129" s="266"/>
      <c r="FGZ129" s="266"/>
      <c r="FHA129" s="266"/>
      <c r="FHB129" s="266"/>
      <c r="FHC129" s="266"/>
      <c r="FHD129" s="266"/>
      <c r="FHE129" s="266"/>
      <c r="FHF129" s="266"/>
      <c r="FHG129" s="266"/>
      <c r="FHH129" s="266"/>
      <c r="FHI129" s="266"/>
      <c r="FHJ129" s="266"/>
      <c r="FHK129" s="266"/>
      <c r="FHL129" s="266"/>
      <c r="FHM129" s="266"/>
      <c r="FHN129" s="266"/>
      <c r="FHO129" s="266"/>
      <c r="FHP129" s="266"/>
      <c r="FHQ129" s="266"/>
      <c r="FHR129" s="266"/>
      <c r="FHS129" s="266"/>
      <c r="FHT129" s="266"/>
      <c r="FHU129" s="266"/>
      <c r="FHV129" s="266"/>
      <c r="FHW129" s="266"/>
      <c r="FHX129" s="266"/>
      <c r="FHY129" s="266"/>
      <c r="FHZ129" s="266"/>
      <c r="FIA129" s="266"/>
      <c r="FIB129" s="266"/>
      <c r="FIC129" s="266"/>
      <c r="FID129" s="266"/>
      <c r="FIE129" s="266"/>
      <c r="FIF129" s="266"/>
      <c r="FIG129" s="266"/>
      <c r="FIH129" s="266"/>
      <c r="FII129" s="266"/>
      <c r="FIJ129" s="266"/>
      <c r="FIK129" s="266"/>
      <c r="FIL129" s="266"/>
      <c r="FIM129" s="266"/>
      <c r="FIN129" s="266"/>
      <c r="FIO129" s="266"/>
      <c r="FIP129" s="266"/>
      <c r="FIQ129" s="266"/>
      <c r="FIR129" s="266"/>
      <c r="FIS129" s="266"/>
      <c r="FIT129" s="266"/>
      <c r="FIU129" s="266"/>
      <c r="FIV129" s="266"/>
      <c r="FIW129" s="266"/>
      <c r="FIX129" s="266"/>
      <c r="FIY129" s="266"/>
      <c r="FIZ129" s="266"/>
      <c r="FJA129" s="266"/>
      <c r="FJB129" s="266"/>
      <c r="FJC129" s="266"/>
      <c r="FJD129" s="266"/>
      <c r="FJE129" s="266"/>
      <c r="FJF129" s="266"/>
      <c r="FJG129" s="266"/>
      <c r="FJH129" s="266"/>
      <c r="FJI129" s="266"/>
      <c r="FJJ129" s="266"/>
      <c r="FJK129" s="266"/>
      <c r="FJL129" s="266"/>
      <c r="FJM129" s="266"/>
      <c r="FJN129" s="266"/>
      <c r="FJO129" s="266"/>
      <c r="FJP129" s="266"/>
      <c r="FJQ129" s="266"/>
      <c r="FJR129" s="266"/>
      <c r="FJS129" s="266"/>
      <c r="FJT129" s="266"/>
      <c r="FJU129" s="266"/>
      <c r="FJV129" s="266"/>
      <c r="FJW129" s="266"/>
      <c r="FJX129" s="266"/>
      <c r="FJY129" s="266"/>
      <c r="FJZ129" s="266"/>
      <c r="FKA129" s="266"/>
      <c r="FKB129" s="266"/>
      <c r="FKC129" s="266"/>
      <c r="FKD129" s="266"/>
      <c r="FKE129" s="266"/>
      <c r="FKF129" s="266"/>
      <c r="FKG129" s="266"/>
      <c r="FKH129" s="266"/>
      <c r="FKI129" s="266"/>
      <c r="FKJ129" s="266"/>
      <c r="FKK129" s="266"/>
      <c r="FKL129" s="266"/>
      <c r="FKM129" s="266"/>
      <c r="FKN129" s="266"/>
      <c r="FKO129" s="266"/>
      <c r="FKP129" s="266"/>
      <c r="FKQ129" s="266"/>
      <c r="FKR129" s="266"/>
      <c r="FKS129" s="266"/>
      <c r="FKT129" s="266"/>
      <c r="FKU129" s="266"/>
      <c r="FKV129" s="266"/>
      <c r="FKW129" s="266"/>
      <c r="FKX129" s="266"/>
      <c r="FKY129" s="266"/>
      <c r="FKZ129" s="266"/>
      <c r="FLA129" s="266"/>
      <c r="FLB129" s="266"/>
      <c r="FLC129" s="266"/>
      <c r="FLD129" s="266"/>
      <c r="FLE129" s="266"/>
      <c r="FLF129" s="266"/>
      <c r="FLG129" s="266"/>
      <c r="FLH129" s="266"/>
      <c r="FLI129" s="266"/>
      <c r="FLJ129" s="266"/>
      <c r="FLK129" s="266"/>
      <c r="FLL129" s="266"/>
      <c r="FLM129" s="266"/>
      <c r="FLN129" s="266"/>
      <c r="FLO129" s="266"/>
      <c r="FLP129" s="266"/>
      <c r="FLQ129" s="266"/>
      <c r="FLR129" s="266"/>
      <c r="FLS129" s="266"/>
      <c r="FLT129" s="266"/>
      <c r="FLU129" s="266"/>
      <c r="FLV129" s="266"/>
      <c r="FLW129" s="266"/>
      <c r="FLX129" s="266"/>
      <c r="FLY129" s="266"/>
      <c r="FLZ129" s="266"/>
      <c r="FMA129" s="266"/>
      <c r="FMB129" s="266"/>
      <c r="FMC129" s="266"/>
      <c r="FMD129" s="266"/>
      <c r="FME129" s="266"/>
      <c r="FMF129" s="266"/>
      <c r="FMG129" s="266"/>
      <c r="FMH129" s="266"/>
      <c r="FMI129" s="266"/>
      <c r="FMJ129" s="266"/>
      <c r="FMK129" s="266"/>
      <c r="FML129" s="266"/>
      <c r="FMM129" s="266"/>
      <c r="FMN129" s="266"/>
      <c r="FMO129" s="266"/>
      <c r="FMP129" s="266"/>
      <c r="FMQ129" s="266"/>
      <c r="FMR129" s="266"/>
      <c r="FMS129" s="266"/>
      <c r="FMT129" s="266"/>
      <c r="FMU129" s="266"/>
      <c r="FMV129" s="266"/>
      <c r="FMW129" s="266"/>
      <c r="FMX129" s="266"/>
      <c r="FMY129" s="266"/>
      <c r="FMZ129" s="266"/>
      <c r="FNA129" s="266"/>
      <c r="FNB129" s="266"/>
      <c r="FNC129" s="266"/>
      <c r="FND129" s="266"/>
      <c r="FNE129" s="266"/>
      <c r="FNF129" s="266"/>
      <c r="FNG129" s="266"/>
      <c r="FNH129" s="266"/>
      <c r="FNI129" s="266"/>
      <c r="FNJ129" s="266"/>
      <c r="FNK129" s="266"/>
      <c r="FNL129" s="266"/>
      <c r="FNM129" s="266"/>
      <c r="FNN129" s="266"/>
      <c r="FNO129" s="266"/>
      <c r="FNP129" s="266"/>
      <c r="FNQ129" s="266"/>
      <c r="FNR129" s="266"/>
      <c r="FNS129" s="266"/>
      <c r="FNT129" s="266"/>
      <c r="FNU129" s="266"/>
      <c r="FNV129" s="266"/>
      <c r="FNW129" s="266"/>
      <c r="FNX129" s="266"/>
      <c r="FNY129" s="266"/>
      <c r="FNZ129" s="266"/>
      <c r="FOA129" s="266"/>
      <c r="FOB129" s="266"/>
      <c r="FOC129" s="266"/>
      <c r="FOD129" s="266"/>
      <c r="FOE129" s="266"/>
      <c r="FOF129" s="266"/>
      <c r="FOG129" s="266"/>
      <c r="FOH129" s="266"/>
      <c r="FOI129" s="266"/>
      <c r="FOJ129" s="266"/>
      <c r="FOK129" s="266"/>
      <c r="FOL129" s="266"/>
      <c r="FOM129" s="266"/>
      <c r="FON129" s="266"/>
      <c r="FOO129" s="266"/>
      <c r="FOP129" s="266"/>
      <c r="FOQ129" s="266"/>
      <c r="FOR129" s="266"/>
      <c r="FOS129" s="266"/>
      <c r="FOT129" s="266"/>
      <c r="FOU129" s="266"/>
      <c r="FOV129" s="266"/>
      <c r="FOW129" s="266"/>
      <c r="FOX129" s="266"/>
      <c r="FOY129" s="266"/>
      <c r="FOZ129" s="266"/>
      <c r="FPA129" s="266"/>
      <c r="FPB129" s="266"/>
      <c r="FPC129" s="266"/>
      <c r="FPD129" s="266"/>
      <c r="FPE129" s="266"/>
      <c r="FPF129" s="266"/>
      <c r="FPG129" s="266"/>
      <c r="FPH129" s="266"/>
      <c r="FPI129" s="266"/>
      <c r="FPJ129" s="266"/>
      <c r="FPK129" s="266"/>
      <c r="FPL129" s="266"/>
      <c r="FPM129" s="266"/>
      <c r="FPN129" s="266"/>
      <c r="FPO129" s="266"/>
      <c r="FPP129" s="266"/>
      <c r="FPQ129" s="266"/>
      <c r="FPR129" s="266"/>
      <c r="FPS129" s="266"/>
      <c r="FPT129" s="266"/>
      <c r="FPU129" s="266"/>
      <c r="FPV129" s="266"/>
      <c r="FPW129" s="266"/>
      <c r="FPX129" s="266"/>
      <c r="FPY129" s="266"/>
      <c r="FPZ129" s="266"/>
      <c r="FQA129" s="266"/>
      <c r="FQB129" s="266"/>
      <c r="FQC129" s="266"/>
      <c r="FQD129" s="266"/>
      <c r="FQE129" s="266"/>
      <c r="FQF129" s="266"/>
      <c r="FQG129" s="266"/>
      <c r="FQH129" s="266"/>
      <c r="FQI129" s="266"/>
      <c r="FQJ129" s="266"/>
      <c r="FQK129" s="266"/>
      <c r="FQL129" s="266"/>
      <c r="FQM129" s="266"/>
      <c r="FQN129" s="266"/>
      <c r="FQO129" s="266"/>
      <c r="FQP129" s="266"/>
      <c r="FQQ129" s="266"/>
      <c r="FQR129" s="266"/>
      <c r="FQS129" s="266"/>
      <c r="FQT129" s="266"/>
      <c r="FQU129" s="266"/>
      <c r="FQV129" s="266"/>
      <c r="FQW129" s="266"/>
      <c r="FQX129" s="266"/>
      <c r="FQY129" s="266"/>
      <c r="FQZ129" s="266"/>
      <c r="FRA129" s="266"/>
      <c r="FRB129" s="266"/>
      <c r="FRC129" s="266"/>
      <c r="FRD129" s="266"/>
      <c r="FRE129" s="266"/>
      <c r="FRF129" s="266"/>
      <c r="FRG129" s="266"/>
      <c r="FRH129" s="266"/>
      <c r="FRI129" s="266"/>
      <c r="FRJ129" s="266"/>
      <c r="FRK129" s="266"/>
      <c r="FRL129" s="266"/>
      <c r="FRM129" s="266"/>
      <c r="FRN129" s="266"/>
      <c r="FRO129" s="266"/>
      <c r="FRP129" s="266"/>
      <c r="FRQ129" s="266"/>
      <c r="FRR129" s="266"/>
      <c r="FRS129" s="266"/>
      <c r="FRT129" s="266"/>
      <c r="FRU129" s="266"/>
      <c r="FRV129" s="266"/>
      <c r="FRW129" s="266"/>
      <c r="FRX129" s="266"/>
      <c r="FRY129" s="266"/>
      <c r="FRZ129" s="266"/>
      <c r="FSA129" s="266"/>
      <c r="FSB129" s="266"/>
      <c r="FSC129" s="266"/>
      <c r="FSD129" s="266"/>
      <c r="FSE129" s="266"/>
      <c r="FSF129" s="266"/>
      <c r="FSG129" s="266"/>
      <c r="FSH129" s="266"/>
      <c r="FSI129" s="266"/>
      <c r="FSJ129" s="266"/>
      <c r="FSK129" s="266"/>
      <c r="FSL129" s="266"/>
      <c r="FSM129" s="266"/>
      <c r="FSN129" s="266"/>
      <c r="FSO129" s="266"/>
      <c r="FSP129" s="266"/>
      <c r="FSQ129" s="266"/>
      <c r="FSR129" s="266"/>
      <c r="FSS129" s="266"/>
      <c r="FST129" s="266"/>
      <c r="FSU129" s="266"/>
      <c r="FSV129" s="266"/>
      <c r="FSW129" s="266"/>
      <c r="FSX129" s="266"/>
      <c r="FSY129" s="266"/>
      <c r="FSZ129" s="266"/>
      <c r="FTA129" s="266"/>
      <c r="FTB129" s="266"/>
      <c r="FTC129" s="266"/>
      <c r="FTD129" s="266"/>
      <c r="FTE129" s="266"/>
      <c r="FTF129" s="266"/>
      <c r="FTG129" s="266"/>
      <c r="FTH129" s="266"/>
      <c r="FTI129" s="266"/>
      <c r="FTJ129" s="266"/>
      <c r="FTK129" s="266"/>
      <c r="FTL129" s="266"/>
      <c r="FTM129" s="266"/>
      <c r="FTN129" s="266"/>
      <c r="FTO129" s="266"/>
      <c r="FTP129" s="266"/>
      <c r="FTQ129" s="266"/>
      <c r="FTR129" s="266"/>
      <c r="FTS129" s="266"/>
      <c r="FTT129" s="266"/>
      <c r="FTU129" s="266"/>
      <c r="FTV129" s="266"/>
      <c r="FTW129" s="266"/>
      <c r="FTX129" s="266"/>
      <c r="FTY129" s="266"/>
      <c r="FTZ129" s="266"/>
      <c r="FUA129" s="266"/>
      <c r="FUB129" s="266"/>
      <c r="FUC129" s="266"/>
      <c r="FUD129" s="266"/>
      <c r="FUE129" s="266"/>
      <c r="FUF129" s="266"/>
      <c r="FUG129" s="266"/>
      <c r="FUH129" s="266"/>
      <c r="FUI129" s="266"/>
      <c r="FUJ129" s="266"/>
      <c r="FUK129" s="266"/>
      <c r="FUL129" s="266"/>
      <c r="FUM129" s="266"/>
      <c r="FUN129" s="266"/>
      <c r="FUO129" s="266"/>
      <c r="FUP129" s="266"/>
      <c r="FUQ129" s="266"/>
      <c r="FUR129" s="266"/>
      <c r="FUS129" s="266"/>
      <c r="FUT129" s="266"/>
      <c r="FUU129" s="266"/>
      <c r="FUV129" s="266"/>
      <c r="FUW129" s="266"/>
      <c r="FUX129" s="266"/>
      <c r="FUY129" s="266"/>
      <c r="FUZ129" s="266"/>
      <c r="FVA129" s="266"/>
      <c r="FVB129" s="266"/>
      <c r="FVC129" s="266"/>
      <c r="FVD129" s="266"/>
      <c r="FVE129" s="266"/>
      <c r="FVF129" s="266"/>
      <c r="FVG129" s="266"/>
      <c r="FVH129" s="266"/>
      <c r="FVI129" s="266"/>
      <c r="FVJ129" s="266"/>
      <c r="FVK129" s="266"/>
      <c r="FVL129" s="266"/>
      <c r="FVM129" s="266"/>
      <c r="FVN129" s="266"/>
      <c r="FVO129" s="266"/>
      <c r="FVP129" s="266"/>
      <c r="FVQ129" s="266"/>
      <c r="FVR129" s="266"/>
      <c r="FVS129" s="266"/>
      <c r="FVT129" s="266"/>
      <c r="FVU129" s="266"/>
      <c r="FVV129" s="266"/>
      <c r="FVW129" s="266"/>
      <c r="FVX129" s="266"/>
      <c r="FVY129" s="266"/>
      <c r="FVZ129" s="266"/>
      <c r="FWA129" s="266"/>
      <c r="FWB129" s="266"/>
      <c r="FWC129" s="266"/>
      <c r="FWD129" s="266"/>
      <c r="FWE129" s="266"/>
      <c r="FWF129" s="266"/>
      <c r="FWG129" s="266"/>
      <c r="FWH129" s="266"/>
      <c r="FWI129" s="266"/>
      <c r="FWJ129" s="266"/>
      <c r="FWK129" s="266"/>
      <c r="FWL129" s="266"/>
      <c r="FWM129" s="266"/>
      <c r="FWN129" s="266"/>
      <c r="FWO129" s="266"/>
      <c r="FWP129" s="266"/>
      <c r="FWQ129" s="266"/>
      <c r="FWR129" s="266"/>
      <c r="FWS129" s="266"/>
      <c r="FWT129" s="266"/>
      <c r="FWU129" s="266"/>
      <c r="FWV129" s="266"/>
      <c r="FWW129" s="266"/>
      <c r="FWX129" s="266"/>
      <c r="FWY129" s="266"/>
      <c r="FWZ129" s="266"/>
      <c r="FXA129" s="266"/>
      <c r="FXB129" s="266"/>
      <c r="FXC129" s="266"/>
      <c r="FXD129" s="266"/>
      <c r="FXE129" s="266"/>
      <c r="FXF129" s="266"/>
      <c r="FXG129" s="266"/>
      <c r="FXH129" s="266"/>
      <c r="FXI129" s="266"/>
      <c r="FXJ129" s="266"/>
      <c r="FXK129" s="266"/>
      <c r="FXL129" s="266"/>
      <c r="FXM129" s="266"/>
      <c r="FXN129" s="266"/>
      <c r="FXO129" s="266"/>
      <c r="FXP129" s="266"/>
      <c r="FXQ129" s="266"/>
      <c r="FXR129" s="266"/>
      <c r="FXS129" s="266"/>
      <c r="FXT129" s="266"/>
      <c r="FXU129" s="266"/>
      <c r="FXV129" s="266"/>
      <c r="FXW129" s="266"/>
      <c r="FXX129" s="266"/>
      <c r="FXY129" s="266"/>
      <c r="FXZ129" s="266"/>
      <c r="FYA129" s="266"/>
      <c r="FYB129" s="266"/>
      <c r="FYC129" s="266"/>
      <c r="FYD129" s="266"/>
      <c r="FYE129" s="266"/>
      <c r="FYF129" s="266"/>
      <c r="FYG129" s="266"/>
      <c r="FYH129" s="266"/>
      <c r="FYI129" s="266"/>
      <c r="FYJ129" s="266"/>
      <c r="FYK129" s="266"/>
      <c r="FYL129" s="266"/>
      <c r="FYM129" s="266"/>
      <c r="FYN129" s="266"/>
      <c r="FYO129" s="266"/>
      <c r="FYP129" s="266"/>
      <c r="FYQ129" s="266"/>
      <c r="FYR129" s="266"/>
      <c r="FYS129" s="266"/>
      <c r="FYT129" s="266"/>
      <c r="FYU129" s="266"/>
      <c r="FYV129" s="266"/>
      <c r="FYW129" s="266"/>
      <c r="FYX129" s="266"/>
      <c r="FYY129" s="266"/>
      <c r="FYZ129" s="266"/>
      <c r="FZA129" s="266"/>
      <c r="FZB129" s="266"/>
      <c r="FZC129" s="266"/>
      <c r="FZD129" s="266"/>
      <c r="FZE129" s="266"/>
      <c r="FZF129" s="266"/>
      <c r="FZG129" s="266"/>
      <c r="FZH129" s="266"/>
      <c r="FZI129" s="266"/>
      <c r="FZJ129" s="266"/>
      <c r="FZK129" s="266"/>
      <c r="FZL129" s="266"/>
      <c r="FZM129" s="266"/>
      <c r="FZN129" s="266"/>
      <c r="FZO129" s="266"/>
      <c r="FZP129" s="266"/>
      <c r="FZQ129" s="266"/>
      <c r="FZR129" s="266"/>
      <c r="FZS129" s="266"/>
      <c r="FZT129" s="266"/>
      <c r="FZU129" s="266"/>
      <c r="FZV129" s="266"/>
      <c r="FZW129" s="266"/>
      <c r="FZX129" s="266"/>
      <c r="FZY129" s="266"/>
      <c r="FZZ129" s="266"/>
      <c r="GAA129" s="266"/>
      <c r="GAB129" s="266"/>
      <c r="GAC129" s="266"/>
      <c r="GAD129" s="266"/>
      <c r="GAE129" s="266"/>
      <c r="GAF129" s="266"/>
      <c r="GAG129" s="266"/>
      <c r="GAH129" s="266"/>
      <c r="GAI129" s="266"/>
      <c r="GAJ129" s="266"/>
      <c r="GAK129" s="266"/>
      <c r="GAL129" s="266"/>
      <c r="GAM129" s="266"/>
      <c r="GAN129" s="266"/>
      <c r="GAO129" s="266"/>
      <c r="GAP129" s="266"/>
      <c r="GAQ129" s="266"/>
      <c r="GAR129" s="266"/>
      <c r="GAS129" s="266"/>
      <c r="GAT129" s="266"/>
      <c r="GAU129" s="266"/>
      <c r="GAV129" s="266"/>
      <c r="GAW129" s="266"/>
      <c r="GAX129" s="266"/>
      <c r="GAY129" s="266"/>
      <c r="GAZ129" s="266"/>
      <c r="GBA129" s="266"/>
      <c r="GBB129" s="266"/>
      <c r="GBC129" s="266"/>
      <c r="GBD129" s="266"/>
      <c r="GBE129" s="266"/>
      <c r="GBF129" s="266"/>
      <c r="GBG129" s="266"/>
      <c r="GBH129" s="266"/>
      <c r="GBI129" s="266"/>
      <c r="GBJ129" s="266"/>
      <c r="GBK129" s="266"/>
      <c r="GBL129" s="266"/>
      <c r="GBM129" s="266"/>
      <c r="GBN129" s="266"/>
      <c r="GBO129" s="266"/>
      <c r="GBP129" s="266"/>
      <c r="GBQ129" s="266"/>
      <c r="GBR129" s="266"/>
      <c r="GBS129" s="266"/>
      <c r="GBT129" s="266"/>
      <c r="GBU129" s="266"/>
      <c r="GBV129" s="266"/>
      <c r="GBW129" s="266"/>
      <c r="GBX129" s="266"/>
      <c r="GBY129" s="266"/>
      <c r="GBZ129" s="266"/>
      <c r="GCA129" s="266"/>
      <c r="GCB129" s="266"/>
      <c r="GCC129" s="266"/>
      <c r="GCD129" s="266"/>
      <c r="GCE129" s="266"/>
      <c r="GCF129" s="266"/>
      <c r="GCG129" s="266"/>
      <c r="GCH129" s="266"/>
      <c r="GCI129" s="266"/>
      <c r="GCJ129" s="266"/>
      <c r="GCK129" s="266"/>
      <c r="GCL129" s="266"/>
      <c r="GCM129" s="266"/>
      <c r="GCN129" s="266"/>
      <c r="GCO129" s="266"/>
      <c r="GCP129" s="266"/>
      <c r="GCQ129" s="266"/>
      <c r="GCR129" s="266"/>
      <c r="GCS129" s="266"/>
      <c r="GCT129" s="266"/>
      <c r="GCU129" s="266"/>
      <c r="GCV129" s="266"/>
      <c r="GCW129" s="266"/>
      <c r="GCX129" s="266"/>
      <c r="GCY129" s="266"/>
      <c r="GCZ129" s="266"/>
      <c r="GDA129" s="266"/>
      <c r="GDB129" s="266"/>
      <c r="GDC129" s="266"/>
      <c r="GDD129" s="266"/>
      <c r="GDE129" s="266"/>
      <c r="GDF129" s="266"/>
      <c r="GDG129" s="266"/>
      <c r="GDH129" s="266"/>
      <c r="GDI129" s="266"/>
      <c r="GDJ129" s="266"/>
      <c r="GDK129" s="266"/>
      <c r="GDL129" s="266"/>
      <c r="GDM129" s="266"/>
      <c r="GDN129" s="266"/>
      <c r="GDO129" s="266"/>
      <c r="GDP129" s="266"/>
      <c r="GDQ129" s="266"/>
      <c r="GDR129" s="266"/>
      <c r="GDS129" s="266"/>
      <c r="GDT129" s="266"/>
      <c r="GDU129" s="266"/>
      <c r="GDV129" s="266"/>
      <c r="GDW129" s="266"/>
      <c r="GDX129" s="266"/>
      <c r="GDY129" s="266"/>
      <c r="GDZ129" s="266"/>
      <c r="GEA129" s="266"/>
      <c r="GEB129" s="266"/>
      <c r="GEC129" s="266"/>
      <c r="GED129" s="266"/>
      <c r="GEE129" s="266"/>
      <c r="GEF129" s="266"/>
      <c r="GEG129" s="266"/>
      <c r="GEH129" s="266"/>
      <c r="GEI129" s="266"/>
      <c r="GEJ129" s="266"/>
      <c r="GEK129" s="266"/>
      <c r="GEL129" s="266"/>
      <c r="GEM129" s="266"/>
      <c r="GEN129" s="266"/>
      <c r="GEO129" s="266"/>
      <c r="GEP129" s="266"/>
      <c r="GEQ129" s="266"/>
      <c r="GER129" s="266"/>
      <c r="GES129" s="266"/>
      <c r="GET129" s="266"/>
      <c r="GEU129" s="266"/>
      <c r="GEV129" s="266"/>
      <c r="GEW129" s="266"/>
      <c r="GEX129" s="266"/>
      <c r="GEY129" s="266"/>
      <c r="GEZ129" s="266"/>
      <c r="GFA129" s="266"/>
      <c r="GFB129" s="266"/>
      <c r="GFC129" s="266"/>
      <c r="GFD129" s="266"/>
      <c r="GFE129" s="266"/>
      <c r="GFF129" s="266"/>
      <c r="GFG129" s="266"/>
      <c r="GFH129" s="266"/>
      <c r="GFI129" s="266"/>
      <c r="GFJ129" s="266"/>
      <c r="GFK129" s="266"/>
      <c r="GFL129" s="266"/>
      <c r="GFM129" s="266"/>
      <c r="GFN129" s="266"/>
      <c r="GFO129" s="266"/>
      <c r="GFP129" s="266"/>
      <c r="GFQ129" s="266"/>
      <c r="GFR129" s="266"/>
      <c r="GFS129" s="266"/>
      <c r="GFT129" s="266"/>
      <c r="GFU129" s="266"/>
      <c r="GFV129" s="266"/>
      <c r="GFW129" s="266"/>
      <c r="GFX129" s="266"/>
      <c r="GFY129" s="266"/>
      <c r="GFZ129" s="266"/>
      <c r="GGA129" s="266"/>
      <c r="GGB129" s="266"/>
      <c r="GGC129" s="266"/>
      <c r="GGD129" s="266"/>
      <c r="GGE129" s="266"/>
      <c r="GGF129" s="266"/>
      <c r="GGG129" s="266"/>
      <c r="GGH129" s="266"/>
      <c r="GGI129" s="266"/>
      <c r="GGJ129" s="266"/>
      <c r="GGK129" s="266"/>
      <c r="GGL129" s="266"/>
      <c r="GGM129" s="266"/>
      <c r="GGN129" s="266"/>
      <c r="GGO129" s="266"/>
      <c r="GGP129" s="266"/>
      <c r="GGQ129" s="266"/>
      <c r="GGR129" s="266"/>
      <c r="GGS129" s="266"/>
      <c r="GGT129" s="266"/>
      <c r="GGU129" s="266"/>
      <c r="GGV129" s="266"/>
      <c r="GGW129" s="266"/>
      <c r="GGX129" s="266"/>
      <c r="GGY129" s="266"/>
      <c r="GGZ129" s="266"/>
      <c r="GHA129" s="266"/>
      <c r="GHB129" s="266"/>
      <c r="GHC129" s="266"/>
      <c r="GHD129" s="266"/>
      <c r="GHE129" s="266"/>
      <c r="GHF129" s="266"/>
      <c r="GHG129" s="266"/>
      <c r="GHH129" s="266"/>
      <c r="GHI129" s="266"/>
      <c r="GHJ129" s="266"/>
      <c r="GHK129" s="266"/>
      <c r="GHL129" s="266"/>
      <c r="GHM129" s="266"/>
      <c r="GHN129" s="266"/>
      <c r="GHO129" s="266"/>
      <c r="GHP129" s="266"/>
      <c r="GHQ129" s="266"/>
      <c r="GHR129" s="266"/>
      <c r="GHS129" s="266"/>
      <c r="GHT129" s="266"/>
      <c r="GHU129" s="266"/>
      <c r="GHV129" s="266"/>
      <c r="GHW129" s="266"/>
      <c r="GHX129" s="266"/>
      <c r="GHY129" s="266"/>
      <c r="GHZ129" s="266"/>
      <c r="GIA129" s="266"/>
      <c r="GIB129" s="266"/>
      <c r="GIC129" s="266"/>
      <c r="GID129" s="266"/>
      <c r="GIE129" s="266"/>
      <c r="GIF129" s="266"/>
      <c r="GIG129" s="266"/>
      <c r="GIH129" s="266"/>
      <c r="GII129" s="266"/>
      <c r="GIJ129" s="266"/>
      <c r="GIK129" s="266"/>
      <c r="GIL129" s="266"/>
      <c r="GIM129" s="266"/>
      <c r="GIN129" s="266"/>
      <c r="GIO129" s="266"/>
      <c r="GIP129" s="266"/>
      <c r="GIQ129" s="266"/>
      <c r="GIR129" s="266"/>
      <c r="GIS129" s="266"/>
      <c r="GIT129" s="266"/>
      <c r="GIU129" s="266"/>
      <c r="GIV129" s="266"/>
      <c r="GIW129" s="266"/>
      <c r="GIX129" s="266"/>
      <c r="GIY129" s="266"/>
      <c r="GIZ129" s="266"/>
      <c r="GJA129" s="266"/>
      <c r="GJB129" s="266"/>
      <c r="GJC129" s="266"/>
      <c r="GJD129" s="266"/>
      <c r="GJE129" s="266"/>
      <c r="GJF129" s="266"/>
      <c r="GJG129" s="266"/>
      <c r="GJH129" s="266"/>
      <c r="GJI129" s="266"/>
      <c r="GJJ129" s="266"/>
      <c r="GJK129" s="266"/>
      <c r="GJL129" s="266"/>
      <c r="GJM129" s="266"/>
      <c r="GJN129" s="266"/>
      <c r="GJO129" s="266"/>
      <c r="GJP129" s="266"/>
      <c r="GJQ129" s="266"/>
      <c r="GJR129" s="266"/>
      <c r="GJS129" s="266"/>
      <c r="GJT129" s="266"/>
      <c r="GJU129" s="266"/>
      <c r="GJV129" s="266"/>
      <c r="GJW129" s="266"/>
      <c r="GJX129" s="266"/>
      <c r="GJY129" s="266"/>
      <c r="GJZ129" s="266"/>
      <c r="GKA129" s="266"/>
      <c r="GKB129" s="266"/>
      <c r="GKC129" s="266"/>
      <c r="GKD129" s="266"/>
      <c r="GKE129" s="266"/>
      <c r="GKF129" s="266"/>
      <c r="GKG129" s="266"/>
      <c r="GKH129" s="266"/>
      <c r="GKI129" s="266"/>
      <c r="GKJ129" s="266"/>
      <c r="GKK129" s="266"/>
      <c r="GKL129" s="266"/>
      <c r="GKM129" s="266"/>
      <c r="GKN129" s="266"/>
      <c r="GKO129" s="266"/>
      <c r="GKP129" s="266"/>
      <c r="GKQ129" s="266"/>
      <c r="GKR129" s="266"/>
      <c r="GKS129" s="266"/>
      <c r="GKT129" s="266"/>
      <c r="GKU129" s="266"/>
      <c r="GKV129" s="266"/>
      <c r="GKW129" s="266"/>
      <c r="GKX129" s="266"/>
      <c r="GKY129" s="266"/>
      <c r="GKZ129" s="266"/>
      <c r="GLA129" s="266"/>
      <c r="GLB129" s="266"/>
      <c r="GLC129" s="266"/>
      <c r="GLD129" s="266"/>
      <c r="GLE129" s="266"/>
      <c r="GLF129" s="266"/>
      <c r="GLG129" s="266"/>
      <c r="GLH129" s="266"/>
      <c r="GLI129" s="266"/>
      <c r="GLJ129" s="266"/>
      <c r="GLK129" s="266"/>
      <c r="GLL129" s="266"/>
      <c r="GLM129" s="266"/>
      <c r="GLN129" s="266"/>
      <c r="GLO129" s="266"/>
      <c r="GLP129" s="266"/>
      <c r="GLQ129" s="266"/>
      <c r="GLR129" s="266"/>
      <c r="GLS129" s="266"/>
      <c r="GLT129" s="266"/>
      <c r="GLU129" s="266"/>
      <c r="GLV129" s="266"/>
      <c r="GLW129" s="266"/>
      <c r="GLX129" s="266"/>
      <c r="GLY129" s="266"/>
      <c r="GLZ129" s="266"/>
      <c r="GMA129" s="266"/>
      <c r="GMB129" s="266"/>
      <c r="GMC129" s="266"/>
      <c r="GMD129" s="266"/>
      <c r="GME129" s="266"/>
      <c r="GMF129" s="266"/>
      <c r="GMG129" s="266"/>
      <c r="GMH129" s="266"/>
      <c r="GMI129" s="266"/>
      <c r="GMJ129" s="266"/>
      <c r="GMK129" s="266"/>
      <c r="GML129" s="266"/>
      <c r="GMM129" s="266"/>
      <c r="GMN129" s="266"/>
      <c r="GMO129" s="266"/>
      <c r="GMP129" s="266"/>
      <c r="GMQ129" s="266"/>
      <c r="GMR129" s="266"/>
      <c r="GMS129" s="266"/>
      <c r="GMT129" s="266"/>
      <c r="GMU129" s="266"/>
      <c r="GMV129" s="266"/>
      <c r="GMW129" s="266"/>
      <c r="GMX129" s="266"/>
      <c r="GMY129" s="266"/>
      <c r="GMZ129" s="266"/>
      <c r="GNA129" s="266"/>
      <c r="GNB129" s="266"/>
      <c r="GNC129" s="266"/>
      <c r="GND129" s="266"/>
      <c r="GNE129" s="266"/>
      <c r="GNF129" s="266"/>
      <c r="GNG129" s="266"/>
      <c r="GNH129" s="266"/>
      <c r="GNI129" s="266"/>
      <c r="GNJ129" s="266"/>
      <c r="GNK129" s="266"/>
      <c r="GNL129" s="266"/>
      <c r="GNM129" s="266"/>
      <c r="GNN129" s="266"/>
      <c r="GNO129" s="266"/>
      <c r="GNP129" s="266"/>
      <c r="GNQ129" s="266"/>
      <c r="GNR129" s="266"/>
      <c r="GNS129" s="266"/>
      <c r="GNT129" s="266"/>
      <c r="GNU129" s="266"/>
      <c r="GNV129" s="266"/>
      <c r="GNW129" s="266"/>
      <c r="GNX129" s="266"/>
      <c r="GNY129" s="266"/>
      <c r="GNZ129" s="266"/>
      <c r="GOA129" s="266"/>
      <c r="GOB129" s="266"/>
      <c r="GOC129" s="266"/>
      <c r="GOD129" s="266"/>
      <c r="GOE129" s="266"/>
      <c r="GOF129" s="266"/>
      <c r="GOG129" s="266"/>
      <c r="GOH129" s="266"/>
      <c r="GOI129" s="266"/>
      <c r="GOJ129" s="266"/>
      <c r="GOK129" s="266"/>
      <c r="GOL129" s="266"/>
      <c r="GOM129" s="266"/>
      <c r="GON129" s="266"/>
      <c r="GOO129" s="266"/>
      <c r="GOP129" s="266"/>
      <c r="GOQ129" s="266"/>
      <c r="GOR129" s="266"/>
      <c r="GOS129" s="266"/>
      <c r="GOT129" s="266"/>
      <c r="GOU129" s="266"/>
      <c r="GOV129" s="266"/>
      <c r="GOW129" s="266"/>
      <c r="GOX129" s="266"/>
      <c r="GOY129" s="266"/>
      <c r="GOZ129" s="266"/>
      <c r="GPA129" s="266"/>
      <c r="GPB129" s="266"/>
      <c r="GPC129" s="266"/>
      <c r="GPD129" s="266"/>
      <c r="GPE129" s="266"/>
      <c r="GPF129" s="266"/>
      <c r="GPG129" s="266"/>
      <c r="GPH129" s="266"/>
      <c r="GPI129" s="266"/>
      <c r="GPJ129" s="266"/>
      <c r="GPK129" s="266"/>
      <c r="GPL129" s="266"/>
      <c r="GPM129" s="266"/>
      <c r="GPN129" s="266"/>
      <c r="GPO129" s="266"/>
      <c r="GPP129" s="266"/>
      <c r="GPQ129" s="266"/>
      <c r="GPR129" s="266"/>
      <c r="GPS129" s="266"/>
      <c r="GPT129" s="266"/>
      <c r="GPU129" s="266"/>
      <c r="GPV129" s="266"/>
      <c r="GPW129" s="266"/>
      <c r="GPX129" s="266"/>
      <c r="GPY129" s="266"/>
      <c r="GPZ129" s="266"/>
      <c r="GQA129" s="266"/>
      <c r="GQB129" s="266"/>
      <c r="GQC129" s="266"/>
      <c r="GQD129" s="266"/>
      <c r="GQE129" s="266"/>
      <c r="GQF129" s="266"/>
      <c r="GQG129" s="266"/>
      <c r="GQH129" s="266"/>
      <c r="GQI129" s="266"/>
      <c r="GQJ129" s="266"/>
      <c r="GQK129" s="266"/>
      <c r="GQL129" s="266"/>
      <c r="GQM129" s="266"/>
      <c r="GQN129" s="266"/>
      <c r="GQO129" s="266"/>
      <c r="GQP129" s="266"/>
      <c r="GQQ129" s="266"/>
      <c r="GQR129" s="266"/>
      <c r="GQS129" s="266"/>
      <c r="GQT129" s="266"/>
      <c r="GQU129" s="266"/>
      <c r="GQV129" s="266"/>
      <c r="GQW129" s="266"/>
      <c r="GQX129" s="266"/>
      <c r="GQY129" s="266"/>
      <c r="GQZ129" s="266"/>
      <c r="GRA129" s="266"/>
      <c r="GRB129" s="266"/>
      <c r="GRC129" s="266"/>
      <c r="GRD129" s="266"/>
      <c r="GRE129" s="266"/>
      <c r="GRF129" s="266"/>
      <c r="GRG129" s="266"/>
      <c r="GRH129" s="266"/>
      <c r="GRI129" s="266"/>
      <c r="GRJ129" s="266"/>
      <c r="GRK129" s="266"/>
      <c r="GRL129" s="266"/>
      <c r="GRM129" s="266"/>
      <c r="GRN129" s="266"/>
      <c r="GRO129" s="266"/>
      <c r="GRP129" s="266"/>
      <c r="GRQ129" s="266"/>
      <c r="GRR129" s="266"/>
      <c r="GRS129" s="266"/>
      <c r="GRT129" s="266"/>
      <c r="GRU129" s="266"/>
      <c r="GRV129" s="266"/>
      <c r="GRW129" s="266"/>
      <c r="GRX129" s="266"/>
      <c r="GRY129" s="266"/>
      <c r="GRZ129" s="266"/>
      <c r="GSA129" s="266"/>
      <c r="GSB129" s="266"/>
      <c r="GSC129" s="266"/>
      <c r="GSD129" s="266"/>
      <c r="GSE129" s="266"/>
      <c r="GSF129" s="266"/>
      <c r="GSG129" s="266"/>
      <c r="GSH129" s="266"/>
      <c r="GSI129" s="266"/>
      <c r="GSJ129" s="266"/>
      <c r="GSK129" s="266"/>
      <c r="GSL129" s="266"/>
      <c r="GSM129" s="266"/>
      <c r="GSN129" s="266"/>
      <c r="GSO129" s="266"/>
      <c r="GSP129" s="266"/>
      <c r="GSQ129" s="266"/>
      <c r="GSR129" s="266"/>
      <c r="GSS129" s="266"/>
      <c r="GST129" s="266"/>
      <c r="GSU129" s="266"/>
      <c r="GSV129" s="266"/>
      <c r="GSW129" s="266"/>
      <c r="GSX129" s="266"/>
      <c r="GSY129" s="266"/>
      <c r="GSZ129" s="266"/>
      <c r="GTA129" s="266"/>
      <c r="GTB129" s="266"/>
      <c r="GTC129" s="266"/>
      <c r="GTD129" s="266"/>
      <c r="GTE129" s="266"/>
      <c r="GTF129" s="266"/>
      <c r="GTG129" s="266"/>
      <c r="GTH129" s="266"/>
      <c r="GTI129" s="266"/>
      <c r="GTJ129" s="266"/>
      <c r="GTK129" s="266"/>
      <c r="GTL129" s="266"/>
      <c r="GTM129" s="266"/>
      <c r="GTN129" s="266"/>
      <c r="GTO129" s="266"/>
      <c r="GTP129" s="266"/>
      <c r="GTQ129" s="266"/>
      <c r="GTR129" s="266"/>
      <c r="GTS129" s="266"/>
      <c r="GTT129" s="266"/>
      <c r="GTU129" s="266"/>
      <c r="GTV129" s="266"/>
      <c r="GTW129" s="266"/>
      <c r="GTX129" s="266"/>
      <c r="GTY129" s="266"/>
      <c r="GTZ129" s="266"/>
      <c r="GUA129" s="266"/>
      <c r="GUB129" s="266"/>
      <c r="GUC129" s="266"/>
      <c r="GUD129" s="266"/>
      <c r="GUE129" s="266"/>
      <c r="GUF129" s="266"/>
      <c r="GUG129" s="266"/>
      <c r="GUH129" s="266"/>
      <c r="GUI129" s="266"/>
      <c r="GUJ129" s="266"/>
      <c r="GUK129" s="266"/>
      <c r="GUL129" s="266"/>
      <c r="GUM129" s="266"/>
      <c r="GUN129" s="266"/>
      <c r="GUO129" s="266"/>
      <c r="GUP129" s="266"/>
      <c r="GUQ129" s="266"/>
      <c r="GUR129" s="266"/>
      <c r="GUS129" s="266"/>
      <c r="GUT129" s="266"/>
      <c r="GUU129" s="266"/>
      <c r="GUV129" s="266"/>
      <c r="GUW129" s="266"/>
      <c r="GUX129" s="266"/>
      <c r="GUY129" s="266"/>
      <c r="GUZ129" s="266"/>
      <c r="GVA129" s="266"/>
      <c r="GVB129" s="266"/>
      <c r="GVC129" s="266"/>
      <c r="GVD129" s="266"/>
      <c r="GVE129" s="266"/>
      <c r="GVF129" s="266"/>
      <c r="GVG129" s="266"/>
      <c r="GVH129" s="266"/>
      <c r="GVI129" s="266"/>
      <c r="GVJ129" s="266"/>
      <c r="GVK129" s="266"/>
      <c r="GVL129" s="266"/>
      <c r="GVM129" s="266"/>
      <c r="GVN129" s="266"/>
      <c r="GVO129" s="266"/>
      <c r="GVP129" s="266"/>
      <c r="GVQ129" s="266"/>
      <c r="GVR129" s="266"/>
      <c r="GVS129" s="266"/>
      <c r="GVT129" s="266"/>
      <c r="GVU129" s="266"/>
      <c r="GVV129" s="266"/>
      <c r="GVW129" s="266"/>
      <c r="GVX129" s="266"/>
      <c r="GVY129" s="266"/>
      <c r="GVZ129" s="266"/>
      <c r="GWA129" s="266"/>
      <c r="GWB129" s="266"/>
      <c r="GWC129" s="266"/>
      <c r="GWD129" s="266"/>
      <c r="GWE129" s="266"/>
      <c r="GWF129" s="266"/>
      <c r="GWG129" s="266"/>
      <c r="GWH129" s="266"/>
      <c r="GWI129" s="266"/>
      <c r="GWJ129" s="266"/>
      <c r="GWK129" s="266"/>
      <c r="GWL129" s="266"/>
      <c r="GWM129" s="266"/>
      <c r="GWN129" s="266"/>
      <c r="GWO129" s="266"/>
      <c r="GWP129" s="266"/>
      <c r="GWQ129" s="266"/>
      <c r="GWR129" s="266"/>
      <c r="GWS129" s="266"/>
      <c r="GWT129" s="266"/>
      <c r="GWU129" s="266"/>
      <c r="GWV129" s="266"/>
      <c r="GWW129" s="266"/>
      <c r="GWX129" s="266"/>
      <c r="GWY129" s="266"/>
      <c r="GWZ129" s="266"/>
      <c r="GXA129" s="266"/>
      <c r="GXB129" s="266"/>
      <c r="GXC129" s="266"/>
      <c r="GXD129" s="266"/>
      <c r="GXE129" s="266"/>
      <c r="GXF129" s="266"/>
      <c r="GXG129" s="266"/>
      <c r="GXH129" s="266"/>
      <c r="GXI129" s="266"/>
      <c r="GXJ129" s="266"/>
      <c r="GXK129" s="266"/>
      <c r="GXL129" s="266"/>
      <c r="GXM129" s="266"/>
      <c r="GXN129" s="266"/>
      <c r="GXO129" s="266"/>
      <c r="GXP129" s="266"/>
      <c r="GXQ129" s="266"/>
      <c r="GXR129" s="266"/>
      <c r="GXS129" s="266"/>
      <c r="GXT129" s="266"/>
      <c r="GXU129" s="266"/>
      <c r="GXV129" s="266"/>
      <c r="GXW129" s="266"/>
      <c r="GXX129" s="266"/>
      <c r="GXY129" s="266"/>
      <c r="GXZ129" s="266"/>
      <c r="GYA129" s="266"/>
      <c r="GYB129" s="266"/>
      <c r="GYC129" s="266"/>
      <c r="GYD129" s="266"/>
      <c r="GYE129" s="266"/>
      <c r="GYF129" s="266"/>
      <c r="GYG129" s="266"/>
      <c r="GYH129" s="266"/>
      <c r="GYI129" s="266"/>
      <c r="GYJ129" s="266"/>
      <c r="GYK129" s="266"/>
      <c r="GYL129" s="266"/>
      <c r="GYM129" s="266"/>
      <c r="GYN129" s="266"/>
      <c r="GYO129" s="266"/>
      <c r="GYP129" s="266"/>
      <c r="GYQ129" s="266"/>
      <c r="GYR129" s="266"/>
      <c r="GYS129" s="266"/>
      <c r="GYT129" s="266"/>
      <c r="GYU129" s="266"/>
      <c r="GYV129" s="266"/>
      <c r="GYW129" s="266"/>
      <c r="GYX129" s="266"/>
      <c r="GYY129" s="266"/>
      <c r="GYZ129" s="266"/>
      <c r="GZA129" s="266"/>
      <c r="GZB129" s="266"/>
      <c r="GZC129" s="266"/>
      <c r="GZD129" s="266"/>
      <c r="GZE129" s="266"/>
      <c r="GZF129" s="266"/>
      <c r="GZG129" s="266"/>
      <c r="GZH129" s="266"/>
      <c r="GZI129" s="266"/>
      <c r="GZJ129" s="266"/>
      <c r="GZK129" s="266"/>
      <c r="GZL129" s="266"/>
      <c r="GZM129" s="266"/>
      <c r="GZN129" s="266"/>
      <c r="GZO129" s="266"/>
      <c r="GZP129" s="266"/>
      <c r="GZQ129" s="266"/>
      <c r="GZR129" s="266"/>
      <c r="GZS129" s="266"/>
      <c r="GZT129" s="266"/>
      <c r="GZU129" s="266"/>
      <c r="GZV129" s="266"/>
      <c r="GZW129" s="266"/>
      <c r="GZX129" s="266"/>
      <c r="GZY129" s="266"/>
      <c r="GZZ129" s="266"/>
      <c r="HAA129" s="266"/>
      <c r="HAB129" s="266"/>
      <c r="HAC129" s="266"/>
      <c r="HAD129" s="266"/>
      <c r="HAE129" s="266"/>
      <c r="HAF129" s="266"/>
      <c r="HAG129" s="266"/>
      <c r="HAH129" s="266"/>
      <c r="HAI129" s="266"/>
      <c r="HAJ129" s="266"/>
      <c r="HAK129" s="266"/>
      <c r="HAL129" s="266"/>
      <c r="HAM129" s="266"/>
      <c r="HAN129" s="266"/>
      <c r="HAO129" s="266"/>
      <c r="HAP129" s="266"/>
      <c r="HAQ129" s="266"/>
      <c r="HAR129" s="266"/>
      <c r="HAS129" s="266"/>
      <c r="HAT129" s="266"/>
      <c r="HAU129" s="266"/>
      <c r="HAV129" s="266"/>
      <c r="HAW129" s="266"/>
      <c r="HAX129" s="266"/>
      <c r="HAY129" s="266"/>
      <c r="HAZ129" s="266"/>
      <c r="HBA129" s="266"/>
      <c r="HBB129" s="266"/>
      <c r="HBC129" s="266"/>
      <c r="HBD129" s="266"/>
      <c r="HBE129" s="266"/>
      <c r="HBF129" s="266"/>
      <c r="HBG129" s="266"/>
      <c r="HBH129" s="266"/>
      <c r="HBI129" s="266"/>
      <c r="HBJ129" s="266"/>
      <c r="HBK129" s="266"/>
      <c r="HBL129" s="266"/>
      <c r="HBM129" s="266"/>
      <c r="HBN129" s="266"/>
      <c r="HBO129" s="266"/>
      <c r="HBP129" s="266"/>
      <c r="HBQ129" s="266"/>
      <c r="HBR129" s="266"/>
      <c r="HBS129" s="266"/>
      <c r="HBT129" s="266"/>
      <c r="HBU129" s="266"/>
      <c r="HBV129" s="266"/>
      <c r="HBW129" s="266"/>
      <c r="HBX129" s="266"/>
      <c r="HBY129" s="266"/>
      <c r="HBZ129" s="266"/>
      <c r="HCA129" s="266"/>
      <c r="HCB129" s="266"/>
      <c r="HCC129" s="266"/>
      <c r="HCD129" s="266"/>
      <c r="HCE129" s="266"/>
      <c r="HCF129" s="266"/>
      <c r="HCG129" s="266"/>
      <c r="HCH129" s="266"/>
      <c r="HCI129" s="266"/>
      <c r="HCJ129" s="266"/>
      <c r="HCK129" s="266"/>
      <c r="HCL129" s="266"/>
      <c r="HCM129" s="266"/>
      <c r="HCN129" s="266"/>
      <c r="HCO129" s="266"/>
      <c r="HCP129" s="266"/>
      <c r="HCQ129" s="266"/>
      <c r="HCR129" s="266"/>
      <c r="HCS129" s="266"/>
      <c r="HCT129" s="266"/>
      <c r="HCU129" s="266"/>
      <c r="HCV129" s="266"/>
      <c r="HCW129" s="266"/>
      <c r="HCX129" s="266"/>
      <c r="HCY129" s="266"/>
      <c r="HCZ129" s="266"/>
      <c r="HDA129" s="266"/>
      <c r="HDB129" s="266"/>
      <c r="HDC129" s="266"/>
      <c r="HDD129" s="266"/>
      <c r="HDE129" s="266"/>
      <c r="HDF129" s="266"/>
      <c r="HDG129" s="266"/>
      <c r="HDH129" s="266"/>
      <c r="HDI129" s="266"/>
      <c r="HDJ129" s="266"/>
      <c r="HDK129" s="266"/>
      <c r="HDL129" s="266"/>
      <c r="HDM129" s="266"/>
      <c r="HDN129" s="266"/>
      <c r="HDO129" s="266"/>
      <c r="HDP129" s="266"/>
      <c r="HDQ129" s="266"/>
      <c r="HDR129" s="266"/>
      <c r="HDS129" s="266"/>
      <c r="HDT129" s="266"/>
      <c r="HDU129" s="266"/>
      <c r="HDV129" s="266"/>
      <c r="HDW129" s="266"/>
      <c r="HDX129" s="266"/>
      <c r="HDY129" s="266"/>
      <c r="HDZ129" s="266"/>
      <c r="HEA129" s="266"/>
      <c r="HEB129" s="266"/>
      <c r="HEC129" s="266"/>
      <c r="HED129" s="266"/>
      <c r="HEE129" s="266"/>
      <c r="HEF129" s="266"/>
      <c r="HEG129" s="266"/>
      <c r="HEH129" s="266"/>
      <c r="HEI129" s="266"/>
      <c r="HEJ129" s="266"/>
      <c r="HEK129" s="266"/>
      <c r="HEL129" s="266"/>
      <c r="HEM129" s="266"/>
      <c r="HEN129" s="266"/>
      <c r="HEO129" s="266"/>
      <c r="HEP129" s="266"/>
      <c r="HEQ129" s="266"/>
      <c r="HER129" s="266"/>
      <c r="HES129" s="266"/>
      <c r="HET129" s="266"/>
      <c r="HEU129" s="266"/>
      <c r="HEV129" s="266"/>
      <c r="HEW129" s="266"/>
      <c r="HEX129" s="266"/>
      <c r="HEY129" s="266"/>
      <c r="HEZ129" s="266"/>
      <c r="HFA129" s="266"/>
      <c r="HFB129" s="266"/>
      <c r="HFC129" s="266"/>
      <c r="HFD129" s="266"/>
      <c r="HFE129" s="266"/>
      <c r="HFF129" s="266"/>
      <c r="HFG129" s="266"/>
      <c r="HFH129" s="266"/>
      <c r="HFI129" s="266"/>
      <c r="HFJ129" s="266"/>
      <c r="HFK129" s="266"/>
      <c r="HFL129" s="266"/>
      <c r="HFM129" s="266"/>
      <c r="HFN129" s="266"/>
      <c r="HFO129" s="266"/>
      <c r="HFP129" s="266"/>
      <c r="HFQ129" s="266"/>
      <c r="HFR129" s="266"/>
      <c r="HFS129" s="266"/>
      <c r="HFT129" s="266"/>
      <c r="HFU129" s="266"/>
      <c r="HFV129" s="266"/>
      <c r="HFW129" s="266"/>
      <c r="HFX129" s="266"/>
      <c r="HFY129" s="266"/>
      <c r="HFZ129" s="266"/>
      <c r="HGA129" s="266"/>
      <c r="HGB129" s="266"/>
      <c r="HGC129" s="266"/>
      <c r="HGD129" s="266"/>
      <c r="HGE129" s="266"/>
      <c r="HGF129" s="266"/>
      <c r="HGG129" s="266"/>
      <c r="HGH129" s="266"/>
      <c r="HGI129" s="266"/>
      <c r="HGJ129" s="266"/>
      <c r="HGK129" s="266"/>
      <c r="HGL129" s="266"/>
      <c r="HGM129" s="266"/>
      <c r="HGN129" s="266"/>
      <c r="HGO129" s="266"/>
      <c r="HGP129" s="266"/>
      <c r="HGQ129" s="266"/>
      <c r="HGR129" s="266"/>
      <c r="HGS129" s="266"/>
      <c r="HGT129" s="266"/>
      <c r="HGU129" s="266"/>
      <c r="HGV129" s="266"/>
      <c r="HGW129" s="266"/>
      <c r="HGX129" s="266"/>
      <c r="HGY129" s="266"/>
      <c r="HGZ129" s="266"/>
      <c r="HHA129" s="266"/>
      <c r="HHB129" s="266"/>
      <c r="HHC129" s="266"/>
      <c r="HHD129" s="266"/>
      <c r="HHE129" s="266"/>
      <c r="HHF129" s="266"/>
      <c r="HHG129" s="266"/>
      <c r="HHH129" s="266"/>
      <c r="HHI129" s="266"/>
      <c r="HHJ129" s="266"/>
      <c r="HHK129" s="266"/>
      <c r="HHL129" s="266"/>
      <c r="HHM129" s="266"/>
      <c r="HHN129" s="266"/>
      <c r="HHO129" s="266"/>
      <c r="HHP129" s="266"/>
      <c r="HHQ129" s="266"/>
      <c r="HHR129" s="266"/>
      <c r="HHS129" s="266"/>
      <c r="HHT129" s="266"/>
      <c r="HHU129" s="266"/>
      <c r="HHV129" s="266"/>
      <c r="HHW129" s="266"/>
      <c r="HHX129" s="266"/>
      <c r="HHY129" s="266"/>
      <c r="HHZ129" s="266"/>
      <c r="HIA129" s="266"/>
      <c r="HIB129" s="266"/>
      <c r="HIC129" s="266"/>
      <c r="HID129" s="266"/>
      <c r="HIE129" s="266"/>
      <c r="HIF129" s="266"/>
      <c r="HIG129" s="266"/>
      <c r="HIH129" s="266"/>
      <c r="HII129" s="266"/>
      <c r="HIJ129" s="266"/>
      <c r="HIK129" s="266"/>
      <c r="HIL129" s="266"/>
      <c r="HIM129" s="266"/>
      <c r="HIN129" s="266"/>
      <c r="HIO129" s="266"/>
      <c r="HIP129" s="266"/>
      <c r="HIQ129" s="266"/>
      <c r="HIR129" s="266"/>
      <c r="HIS129" s="266"/>
      <c r="HIT129" s="266"/>
      <c r="HIU129" s="266"/>
      <c r="HIV129" s="266"/>
      <c r="HIW129" s="266"/>
      <c r="HIX129" s="266"/>
      <c r="HIY129" s="266"/>
      <c r="HIZ129" s="266"/>
      <c r="HJA129" s="266"/>
      <c r="HJB129" s="266"/>
      <c r="HJC129" s="266"/>
      <c r="HJD129" s="266"/>
      <c r="HJE129" s="266"/>
      <c r="HJF129" s="266"/>
      <c r="HJG129" s="266"/>
      <c r="HJH129" s="266"/>
      <c r="HJI129" s="266"/>
      <c r="HJJ129" s="266"/>
      <c r="HJK129" s="266"/>
      <c r="HJL129" s="266"/>
      <c r="HJM129" s="266"/>
      <c r="HJN129" s="266"/>
      <c r="HJO129" s="266"/>
      <c r="HJP129" s="266"/>
      <c r="HJQ129" s="266"/>
      <c r="HJR129" s="266"/>
      <c r="HJS129" s="266"/>
      <c r="HJT129" s="266"/>
      <c r="HJU129" s="266"/>
      <c r="HJV129" s="266"/>
      <c r="HJW129" s="266"/>
      <c r="HJX129" s="266"/>
      <c r="HJY129" s="266"/>
      <c r="HJZ129" s="266"/>
      <c r="HKA129" s="266"/>
      <c r="HKB129" s="266"/>
      <c r="HKC129" s="266"/>
      <c r="HKD129" s="266"/>
      <c r="HKE129" s="266"/>
      <c r="HKF129" s="266"/>
      <c r="HKG129" s="266"/>
      <c r="HKH129" s="266"/>
      <c r="HKI129" s="266"/>
      <c r="HKJ129" s="266"/>
      <c r="HKK129" s="266"/>
      <c r="HKL129" s="266"/>
      <c r="HKM129" s="266"/>
      <c r="HKN129" s="266"/>
      <c r="HKO129" s="266"/>
      <c r="HKP129" s="266"/>
      <c r="HKQ129" s="266"/>
      <c r="HKR129" s="266"/>
      <c r="HKS129" s="266"/>
      <c r="HKT129" s="266"/>
      <c r="HKU129" s="266"/>
      <c r="HKV129" s="266"/>
      <c r="HKW129" s="266"/>
      <c r="HKX129" s="266"/>
      <c r="HKY129" s="266"/>
      <c r="HKZ129" s="266"/>
      <c r="HLA129" s="266"/>
      <c r="HLB129" s="266"/>
      <c r="HLC129" s="266"/>
      <c r="HLD129" s="266"/>
      <c r="HLE129" s="266"/>
      <c r="HLF129" s="266"/>
      <c r="HLG129" s="266"/>
      <c r="HLH129" s="266"/>
      <c r="HLI129" s="266"/>
      <c r="HLJ129" s="266"/>
      <c r="HLK129" s="266"/>
      <c r="HLL129" s="266"/>
      <c r="HLM129" s="266"/>
      <c r="HLN129" s="266"/>
      <c r="HLO129" s="266"/>
      <c r="HLP129" s="266"/>
      <c r="HLQ129" s="266"/>
      <c r="HLR129" s="266"/>
      <c r="HLS129" s="266"/>
      <c r="HLT129" s="266"/>
      <c r="HLU129" s="266"/>
      <c r="HLV129" s="266"/>
      <c r="HLW129" s="266"/>
      <c r="HLX129" s="266"/>
      <c r="HLY129" s="266"/>
      <c r="HLZ129" s="266"/>
      <c r="HMA129" s="266"/>
      <c r="HMB129" s="266"/>
      <c r="HMC129" s="266"/>
      <c r="HMD129" s="266"/>
      <c r="HME129" s="266"/>
      <c r="HMF129" s="266"/>
      <c r="HMG129" s="266"/>
      <c r="HMH129" s="266"/>
      <c r="HMI129" s="266"/>
      <c r="HMJ129" s="266"/>
      <c r="HMK129" s="266"/>
      <c r="HML129" s="266"/>
      <c r="HMM129" s="266"/>
      <c r="HMN129" s="266"/>
      <c r="HMO129" s="266"/>
      <c r="HMP129" s="266"/>
      <c r="HMQ129" s="266"/>
      <c r="HMR129" s="266"/>
      <c r="HMS129" s="266"/>
      <c r="HMT129" s="266"/>
      <c r="HMU129" s="266"/>
      <c r="HMV129" s="266"/>
      <c r="HMW129" s="266"/>
      <c r="HMX129" s="266"/>
      <c r="HMY129" s="266"/>
      <c r="HMZ129" s="266"/>
      <c r="HNA129" s="266"/>
      <c r="HNB129" s="266"/>
      <c r="HNC129" s="266"/>
      <c r="HND129" s="266"/>
      <c r="HNE129" s="266"/>
      <c r="HNF129" s="266"/>
      <c r="HNG129" s="266"/>
      <c r="HNH129" s="266"/>
      <c r="HNI129" s="266"/>
      <c r="HNJ129" s="266"/>
      <c r="HNK129" s="266"/>
      <c r="HNL129" s="266"/>
      <c r="HNM129" s="266"/>
      <c r="HNN129" s="266"/>
      <c r="HNO129" s="266"/>
      <c r="HNP129" s="266"/>
      <c r="HNQ129" s="266"/>
      <c r="HNR129" s="266"/>
      <c r="HNS129" s="266"/>
      <c r="HNT129" s="266"/>
      <c r="HNU129" s="266"/>
      <c r="HNV129" s="266"/>
      <c r="HNW129" s="266"/>
      <c r="HNX129" s="266"/>
      <c r="HNY129" s="266"/>
      <c r="HNZ129" s="266"/>
      <c r="HOA129" s="266"/>
      <c r="HOB129" s="266"/>
      <c r="HOC129" s="266"/>
      <c r="HOD129" s="266"/>
      <c r="HOE129" s="266"/>
      <c r="HOF129" s="266"/>
      <c r="HOG129" s="266"/>
      <c r="HOH129" s="266"/>
      <c r="HOI129" s="266"/>
      <c r="HOJ129" s="266"/>
      <c r="HOK129" s="266"/>
      <c r="HOL129" s="266"/>
      <c r="HOM129" s="266"/>
      <c r="HON129" s="266"/>
      <c r="HOO129" s="266"/>
      <c r="HOP129" s="266"/>
      <c r="HOQ129" s="266"/>
      <c r="HOR129" s="266"/>
      <c r="HOS129" s="266"/>
      <c r="HOT129" s="266"/>
      <c r="HOU129" s="266"/>
      <c r="HOV129" s="266"/>
      <c r="HOW129" s="266"/>
      <c r="HOX129" s="266"/>
      <c r="HOY129" s="266"/>
      <c r="HOZ129" s="266"/>
      <c r="HPA129" s="266"/>
      <c r="HPB129" s="266"/>
      <c r="HPC129" s="266"/>
      <c r="HPD129" s="266"/>
      <c r="HPE129" s="266"/>
      <c r="HPF129" s="266"/>
      <c r="HPG129" s="266"/>
      <c r="HPH129" s="266"/>
      <c r="HPI129" s="266"/>
      <c r="HPJ129" s="266"/>
      <c r="HPK129" s="266"/>
      <c r="HPL129" s="266"/>
      <c r="HPM129" s="266"/>
      <c r="HPN129" s="266"/>
      <c r="HPO129" s="266"/>
      <c r="HPP129" s="266"/>
      <c r="HPQ129" s="266"/>
      <c r="HPR129" s="266"/>
      <c r="HPS129" s="266"/>
      <c r="HPT129" s="266"/>
      <c r="HPU129" s="266"/>
      <c r="HPV129" s="266"/>
      <c r="HPW129" s="266"/>
      <c r="HPX129" s="266"/>
      <c r="HPY129" s="266"/>
      <c r="HPZ129" s="266"/>
      <c r="HQA129" s="266"/>
      <c r="HQB129" s="266"/>
      <c r="HQC129" s="266"/>
      <c r="HQD129" s="266"/>
      <c r="HQE129" s="266"/>
      <c r="HQF129" s="266"/>
      <c r="HQG129" s="266"/>
      <c r="HQH129" s="266"/>
      <c r="HQI129" s="266"/>
      <c r="HQJ129" s="266"/>
      <c r="HQK129" s="266"/>
      <c r="HQL129" s="266"/>
      <c r="HQM129" s="266"/>
      <c r="HQN129" s="266"/>
      <c r="HQO129" s="266"/>
      <c r="HQP129" s="266"/>
      <c r="HQQ129" s="266"/>
      <c r="HQR129" s="266"/>
      <c r="HQS129" s="266"/>
      <c r="HQT129" s="266"/>
      <c r="HQU129" s="266"/>
      <c r="HQV129" s="266"/>
      <c r="HQW129" s="266"/>
      <c r="HQX129" s="266"/>
      <c r="HQY129" s="266"/>
      <c r="HQZ129" s="266"/>
      <c r="HRA129" s="266"/>
      <c r="HRB129" s="266"/>
      <c r="HRC129" s="266"/>
      <c r="HRD129" s="266"/>
      <c r="HRE129" s="266"/>
      <c r="HRF129" s="266"/>
      <c r="HRG129" s="266"/>
      <c r="HRH129" s="266"/>
      <c r="HRI129" s="266"/>
      <c r="HRJ129" s="266"/>
      <c r="HRK129" s="266"/>
      <c r="HRL129" s="266"/>
      <c r="HRM129" s="266"/>
      <c r="HRN129" s="266"/>
      <c r="HRO129" s="266"/>
      <c r="HRP129" s="266"/>
      <c r="HRQ129" s="266"/>
      <c r="HRR129" s="266"/>
      <c r="HRS129" s="266"/>
      <c r="HRT129" s="266"/>
      <c r="HRU129" s="266"/>
      <c r="HRV129" s="266"/>
      <c r="HRW129" s="266"/>
      <c r="HRX129" s="266"/>
      <c r="HRY129" s="266"/>
      <c r="HRZ129" s="266"/>
      <c r="HSA129" s="266"/>
      <c r="HSB129" s="266"/>
      <c r="HSC129" s="266"/>
      <c r="HSD129" s="266"/>
      <c r="HSE129" s="266"/>
      <c r="HSF129" s="266"/>
      <c r="HSG129" s="266"/>
      <c r="HSH129" s="266"/>
      <c r="HSI129" s="266"/>
      <c r="HSJ129" s="266"/>
      <c r="HSK129" s="266"/>
      <c r="HSL129" s="266"/>
      <c r="HSM129" s="266"/>
      <c r="HSN129" s="266"/>
      <c r="HSO129" s="266"/>
      <c r="HSP129" s="266"/>
      <c r="HSQ129" s="266"/>
      <c r="HSR129" s="266"/>
      <c r="HSS129" s="266"/>
      <c r="HST129" s="266"/>
      <c r="HSU129" s="266"/>
      <c r="HSV129" s="266"/>
      <c r="HSW129" s="266"/>
      <c r="HSX129" s="266"/>
      <c r="HSY129" s="266"/>
      <c r="HSZ129" s="266"/>
      <c r="HTA129" s="266"/>
      <c r="HTB129" s="266"/>
      <c r="HTC129" s="266"/>
      <c r="HTD129" s="266"/>
      <c r="HTE129" s="266"/>
      <c r="HTF129" s="266"/>
      <c r="HTG129" s="266"/>
      <c r="HTH129" s="266"/>
      <c r="HTI129" s="266"/>
      <c r="HTJ129" s="266"/>
      <c r="HTK129" s="266"/>
      <c r="HTL129" s="266"/>
      <c r="HTM129" s="266"/>
      <c r="HTN129" s="266"/>
      <c r="HTO129" s="266"/>
      <c r="HTP129" s="266"/>
      <c r="HTQ129" s="266"/>
      <c r="HTR129" s="266"/>
      <c r="HTS129" s="266"/>
      <c r="HTT129" s="266"/>
      <c r="HTU129" s="266"/>
      <c r="HTV129" s="266"/>
      <c r="HTW129" s="266"/>
      <c r="HTX129" s="266"/>
      <c r="HTY129" s="266"/>
      <c r="HTZ129" s="266"/>
      <c r="HUA129" s="266"/>
      <c r="HUB129" s="266"/>
      <c r="HUC129" s="266"/>
      <c r="HUD129" s="266"/>
      <c r="HUE129" s="266"/>
      <c r="HUF129" s="266"/>
      <c r="HUG129" s="266"/>
      <c r="HUH129" s="266"/>
      <c r="HUI129" s="266"/>
      <c r="HUJ129" s="266"/>
      <c r="HUK129" s="266"/>
      <c r="HUL129" s="266"/>
      <c r="HUM129" s="266"/>
      <c r="HUN129" s="266"/>
      <c r="HUO129" s="266"/>
      <c r="HUP129" s="266"/>
      <c r="HUQ129" s="266"/>
      <c r="HUR129" s="266"/>
      <c r="HUS129" s="266"/>
      <c r="HUT129" s="266"/>
      <c r="HUU129" s="266"/>
      <c r="HUV129" s="266"/>
      <c r="HUW129" s="266"/>
      <c r="HUX129" s="266"/>
      <c r="HUY129" s="266"/>
      <c r="HUZ129" s="266"/>
      <c r="HVA129" s="266"/>
      <c r="HVB129" s="266"/>
      <c r="HVC129" s="266"/>
      <c r="HVD129" s="266"/>
      <c r="HVE129" s="266"/>
      <c r="HVF129" s="266"/>
      <c r="HVG129" s="266"/>
      <c r="HVH129" s="266"/>
      <c r="HVI129" s="266"/>
      <c r="HVJ129" s="266"/>
      <c r="HVK129" s="266"/>
      <c r="HVL129" s="266"/>
      <c r="HVM129" s="266"/>
      <c r="HVN129" s="266"/>
      <c r="HVO129" s="266"/>
      <c r="HVP129" s="266"/>
      <c r="HVQ129" s="266"/>
      <c r="HVR129" s="266"/>
      <c r="HVS129" s="266"/>
      <c r="HVT129" s="266"/>
      <c r="HVU129" s="266"/>
      <c r="HVV129" s="266"/>
      <c r="HVW129" s="266"/>
      <c r="HVX129" s="266"/>
      <c r="HVY129" s="266"/>
      <c r="HVZ129" s="266"/>
      <c r="HWA129" s="266"/>
      <c r="HWB129" s="266"/>
      <c r="HWC129" s="266"/>
      <c r="HWD129" s="266"/>
      <c r="HWE129" s="266"/>
      <c r="HWF129" s="266"/>
      <c r="HWG129" s="266"/>
      <c r="HWH129" s="266"/>
      <c r="HWI129" s="266"/>
      <c r="HWJ129" s="266"/>
      <c r="HWK129" s="266"/>
      <c r="HWL129" s="266"/>
      <c r="HWM129" s="266"/>
      <c r="HWN129" s="266"/>
      <c r="HWO129" s="266"/>
      <c r="HWP129" s="266"/>
      <c r="HWQ129" s="266"/>
      <c r="HWR129" s="266"/>
      <c r="HWS129" s="266"/>
      <c r="HWT129" s="266"/>
      <c r="HWU129" s="266"/>
      <c r="HWV129" s="266"/>
      <c r="HWW129" s="266"/>
      <c r="HWX129" s="266"/>
      <c r="HWY129" s="266"/>
      <c r="HWZ129" s="266"/>
      <c r="HXA129" s="266"/>
      <c r="HXB129" s="266"/>
      <c r="HXC129" s="266"/>
      <c r="HXD129" s="266"/>
      <c r="HXE129" s="266"/>
      <c r="HXF129" s="266"/>
      <c r="HXG129" s="266"/>
      <c r="HXH129" s="266"/>
      <c r="HXI129" s="266"/>
      <c r="HXJ129" s="266"/>
      <c r="HXK129" s="266"/>
      <c r="HXL129" s="266"/>
      <c r="HXM129" s="266"/>
      <c r="HXN129" s="266"/>
      <c r="HXO129" s="266"/>
      <c r="HXP129" s="266"/>
      <c r="HXQ129" s="266"/>
      <c r="HXR129" s="266"/>
      <c r="HXS129" s="266"/>
      <c r="HXT129" s="266"/>
      <c r="HXU129" s="266"/>
      <c r="HXV129" s="266"/>
      <c r="HXW129" s="266"/>
      <c r="HXX129" s="266"/>
      <c r="HXY129" s="266"/>
      <c r="HXZ129" s="266"/>
      <c r="HYA129" s="266"/>
      <c r="HYB129" s="266"/>
      <c r="HYC129" s="266"/>
      <c r="HYD129" s="266"/>
      <c r="HYE129" s="266"/>
      <c r="HYF129" s="266"/>
      <c r="HYG129" s="266"/>
      <c r="HYH129" s="266"/>
      <c r="HYI129" s="266"/>
      <c r="HYJ129" s="266"/>
      <c r="HYK129" s="266"/>
      <c r="HYL129" s="266"/>
      <c r="HYM129" s="266"/>
      <c r="HYN129" s="266"/>
      <c r="HYO129" s="266"/>
      <c r="HYP129" s="266"/>
      <c r="HYQ129" s="266"/>
      <c r="HYR129" s="266"/>
      <c r="HYS129" s="266"/>
      <c r="HYT129" s="266"/>
      <c r="HYU129" s="266"/>
      <c r="HYV129" s="266"/>
      <c r="HYW129" s="266"/>
      <c r="HYX129" s="266"/>
      <c r="HYY129" s="266"/>
      <c r="HYZ129" s="266"/>
      <c r="HZA129" s="266"/>
      <c r="HZB129" s="266"/>
      <c r="HZC129" s="266"/>
      <c r="HZD129" s="266"/>
      <c r="HZE129" s="266"/>
      <c r="HZF129" s="266"/>
      <c r="HZG129" s="266"/>
      <c r="HZH129" s="266"/>
      <c r="HZI129" s="266"/>
      <c r="HZJ129" s="266"/>
      <c r="HZK129" s="266"/>
      <c r="HZL129" s="266"/>
      <c r="HZM129" s="266"/>
      <c r="HZN129" s="266"/>
      <c r="HZO129" s="266"/>
      <c r="HZP129" s="266"/>
      <c r="HZQ129" s="266"/>
      <c r="HZR129" s="266"/>
      <c r="HZS129" s="266"/>
      <c r="HZT129" s="266"/>
      <c r="HZU129" s="266"/>
      <c r="HZV129" s="266"/>
      <c r="HZW129" s="266"/>
      <c r="HZX129" s="266"/>
      <c r="HZY129" s="266"/>
      <c r="HZZ129" s="266"/>
      <c r="IAA129" s="266"/>
      <c r="IAB129" s="266"/>
      <c r="IAC129" s="266"/>
      <c r="IAD129" s="266"/>
      <c r="IAE129" s="266"/>
      <c r="IAF129" s="266"/>
      <c r="IAG129" s="266"/>
      <c r="IAH129" s="266"/>
      <c r="IAI129" s="266"/>
      <c r="IAJ129" s="266"/>
      <c r="IAK129" s="266"/>
      <c r="IAL129" s="266"/>
      <c r="IAM129" s="266"/>
      <c r="IAN129" s="266"/>
      <c r="IAO129" s="266"/>
      <c r="IAP129" s="266"/>
      <c r="IAQ129" s="266"/>
      <c r="IAR129" s="266"/>
      <c r="IAS129" s="266"/>
      <c r="IAT129" s="266"/>
      <c r="IAU129" s="266"/>
      <c r="IAV129" s="266"/>
      <c r="IAW129" s="266"/>
      <c r="IAX129" s="266"/>
      <c r="IAY129" s="266"/>
      <c r="IAZ129" s="266"/>
      <c r="IBA129" s="266"/>
      <c r="IBB129" s="266"/>
      <c r="IBC129" s="266"/>
      <c r="IBD129" s="266"/>
      <c r="IBE129" s="266"/>
      <c r="IBF129" s="266"/>
      <c r="IBG129" s="266"/>
      <c r="IBH129" s="266"/>
      <c r="IBI129" s="266"/>
      <c r="IBJ129" s="266"/>
      <c r="IBK129" s="266"/>
      <c r="IBL129" s="266"/>
      <c r="IBM129" s="266"/>
      <c r="IBN129" s="266"/>
      <c r="IBO129" s="266"/>
      <c r="IBP129" s="266"/>
      <c r="IBQ129" s="266"/>
      <c r="IBR129" s="266"/>
      <c r="IBS129" s="266"/>
      <c r="IBT129" s="266"/>
      <c r="IBU129" s="266"/>
      <c r="IBV129" s="266"/>
      <c r="IBW129" s="266"/>
      <c r="IBX129" s="266"/>
      <c r="IBY129" s="266"/>
      <c r="IBZ129" s="266"/>
      <c r="ICA129" s="266"/>
      <c r="ICB129" s="266"/>
      <c r="ICC129" s="266"/>
      <c r="ICD129" s="266"/>
      <c r="ICE129" s="266"/>
      <c r="ICF129" s="266"/>
      <c r="ICG129" s="266"/>
      <c r="ICH129" s="266"/>
      <c r="ICI129" s="266"/>
      <c r="ICJ129" s="266"/>
      <c r="ICK129" s="266"/>
      <c r="ICL129" s="266"/>
      <c r="ICM129" s="266"/>
      <c r="ICN129" s="266"/>
      <c r="ICO129" s="266"/>
      <c r="ICP129" s="266"/>
      <c r="ICQ129" s="266"/>
      <c r="ICR129" s="266"/>
      <c r="ICS129" s="266"/>
      <c r="ICT129" s="266"/>
      <c r="ICU129" s="266"/>
      <c r="ICV129" s="266"/>
      <c r="ICW129" s="266"/>
      <c r="ICX129" s="266"/>
      <c r="ICY129" s="266"/>
      <c r="ICZ129" s="266"/>
      <c r="IDA129" s="266"/>
      <c r="IDB129" s="266"/>
      <c r="IDC129" s="266"/>
      <c r="IDD129" s="266"/>
      <c r="IDE129" s="266"/>
      <c r="IDF129" s="266"/>
      <c r="IDG129" s="266"/>
      <c r="IDH129" s="266"/>
      <c r="IDI129" s="266"/>
      <c r="IDJ129" s="266"/>
      <c r="IDK129" s="266"/>
      <c r="IDL129" s="266"/>
      <c r="IDM129" s="266"/>
      <c r="IDN129" s="266"/>
      <c r="IDO129" s="266"/>
      <c r="IDP129" s="266"/>
      <c r="IDQ129" s="266"/>
      <c r="IDR129" s="266"/>
      <c r="IDS129" s="266"/>
      <c r="IDT129" s="266"/>
      <c r="IDU129" s="266"/>
      <c r="IDV129" s="266"/>
      <c r="IDW129" s="266"/>
      <c r="IDX129" s="266"/>
      <c r="IDY129" s="266"/>
      <c r="IDZ129" s="266"/>
      <c r="IEA129" s="266"/>
      <c r="IEB129" s="266"/>
      <c r="IEC129" s="266"/>
      <c r="IED129" s="266"/>
      <c r="IEE129" s="266"/>
      <c r="IEF129" s="266"/>
      <c r="IEG129" s="266"/>
      <c r="IEH129" s="266"/>
      <c r="IEI129" s="266"/>
      <c r="IEJ129" s="266"/>
      <c r="IEK129" s="266"/>
      <c r="IEL129" s="266"/>
      <c r="IEM129" s="266"/>
      <c r="IEN129" s="266"/>
      <c r="IEO129" s="266"/>
      <c r="IEP129" s="266"/>
      <c r="IEQ129" s="266"/>
      <c r="IER129" s="266"/>
      <c r="IES129" s="266"/>
      <c r="IET129" s="266"/>
      <c r="IEU129" s="266"/>
      <c r="IEV129" s="266"/>
      <c r="IEW129" s="266"/>
      <c r="IEX129" s="266"/>
      <c r="IEY129" s="266"/>
      <c r="IEZ129" s="266"/>
      <c r="IFA129" s="266"/>
      <c r="IFB129" s="266"/>
      <c r="IFC129" s="266"/>
      <c r="IFD129" s="266"/>
      <c r="IFE129" s="266"/>
      <c r="IFF129" s="266"/>
      <c r="IFG129" s="266"/>
      <c r="IFH129" s="266"/>
      <c r="IFI129" s="266"/>
      <c r="IFJ129" s="266"/>
      <c r="IFK129" s="266"/>
      <c r="IFL129" s="266"/>
      <c r="IFM129" s="266"/>
      <c r="IFN129" s="266"/>
      <c r="IFO129" s="266"/>
      <c r="IFP129" s="266"/>
      <c r="IFQ129" s="266"/>
      <c r="IFR129" s="266"/>
      <c r="IFS129" s="266"/>
      <c r="IFT129" s="266"/>
      <c r="IFU129" s="266"/>
      <c r="IFV129" s="266"/>
      <c r="IFW129" s="266"/>
      <c r="IFX129" s="266"/>
      <c r="IFY129" s="266"/>
      <c r="IFZ129" s="266"/>
      <c r="IGA129" s="266"/>
      <c r="IGB129" s="266"/>
      <c r="IGC129" s="266"/>
      <c r="IGD129" s="266"/>
      <c r="IGE129" s="266"/>
      <c r="IGF129" s="266"/>
      <c r="IGG129" s="266"/>
      <c r="IGH129" s="266"/>
      <c r="IGI129" s="266"/>
      <c r="IGJ129" s="266"/>
      <c r="IGK129" s="266"/>
      <c r="IGL129" s="266"/>
      <c r="IGM129" s="266"/>
      <c r="IGN129" s="266"/>
      <c r="IGO129" s="266"/>
      <c r="IGP129" s="266"/>
      <c r="IGQ129" s="266"/>
      <c r="IGR129" s="266"/>
      <c r="IGS129" s="266"/>
      <c r="IGT129" s="266"/>
      <c r="IGU129" s="266"/>
      <c r="IGV129" s="266"/>
      <c r="IGW129" s="266"/>
      <c r="IGX129" s="266"/>
      <c r="IGY129" s="266"/>
      <c r="IGZ129" s="266"/>
      <c r="IHA129" s="266"/>
      <c r="IHB129" s="266"/>
      <c r="IHC129" s="266"/>
      <c r="IHD129" s="266"/>
      <c r="IHE129" s="266"/>
      <c r="IHF129" s="266"/>
      <c r="IHG129" s="266"/>
      <c r="IHH129" s="266"/>
      <c r="IHI129" s="266"/>
      <c r="IHJ129" s="266"/>
      <c r="IHK129" s="266"/>
      <c r="IHL129" s="266"/>
      <c r="IHM129" s="266"/>
      <c r="IHN129" s="266"/>
      <c r="IHO129" s="266"/>
      <c r="IHP129" s="266"/>
      <c r="IHQ129" s="266"/>
      <c r="IHR129" s="266"/>
      <c r="IHS129" s="266"/>
      <c r="IHT129" s="266"/>
      <c r="IHU129" s="266"/>
      <c r="IHV129" s="266"/>
      <c r="IHW129" s="266"/>
      <c r="IHX129" s="266"/>
      <c r="IHY129" s="266"/>
      <c r="IHZ129" s="266"/>
      <c r="IIA129" s="266"/>
      <c r="IIB129" s="266"/>
      <c r="IIC129" s="266"/>
      <c r="IID129" s="266"/>
      <c r="IIE129" s="266"/>
      <c r="IIF129" s="266"/>
      <c r="IIG129" s="266"/>
      <c r="IIH129" s="266"/>
      <c r="III129" s="266"/>
      <c r="IIJ129" s="266"/>
      <c r="IIK129" s="266"/>
      <c r="IIL129" s="266"/>
      <c r="IIM129" s="266"/>
      <c r="IIN129" s="266"/>
      <c r="IIO129" s="266"/>
      <c r="IIP129" s="266"/>
      <c r="IIQ129" s="266"/>
      <c r="IIR129" s="266"/>
      <c r="IIS129" s="266"/>
      <c r="IIT129" s="266"/>
      <c r="IIU129" s="266"/>
      <c r="IIV129" s="266"/>
      <c r="IIW129" s="266"/>
      <c r="IIX129" s="266"/>
      <c r="IIY129" s="266"/>
      <c r="IIZ129" s="266"/>
      <c r="IJA129" s="266"/>
      <c r="IJB129" s="266"/>
      <c r="IJC129" s="266"/>
      <c r="IJD129" s="266"/>
      <c r="IJE129" s="266"/>
      <c r="IJF129" s="266"/>
      <c r="IJG129" s="266"/>
      <c r="IJH129" s="266"/>
      <c r="IJI129" s="266"/>
      <c r="IJJ129" s="266"/>
      <c r="IJK129" s="266"/>
      <c r="IJL129" s="266"/>
      <c r="IJM129" s="266"/>
      <c r="IJN129" s="266"/>
      <c r="IJO129" s="266"/>
      <c r="IJP129" s="266"/>
      <c r="IJQ129" s="266"/>
      <c r="IJR129" s="266"/>
      <c r="IJS129" s="266"/>
      <c r="IJT129" s="266"/>
      <c r="IJU129" s="266"/>
      <c r="IJV129" s="266"/>
      <c r="IJW129" s="266"/>
      <c r="IJX129" s="266"/>
      <c r="IJY129" s="266"/>
      <c r="IJZ129" s="266"/>
      <c r="IKA129" s="266"/>
      <c r="IKB129" s="266"/>
      <c r="IKC129" s="266"/>
      <c r="IKD129" s="266"/>
      <c r="IKE129" s="266"/>
      <c r="IKF129" s="266"/>
      <c r="IKG129" s="266"/>
      <c r="IKH129" s="266"/>
      <c r="IKI129" s="266"/>
      <c r="IKJ129" s="266"/>
      <c r="IKK129" s="266"/>
      <c r="IKL129" s="266"/>
      <c r="IKM129" s="266"/>
      <c r="IKN129" s="266"/>
      <c r="IKO129" s="266"/>
      <c r="IKP129" s="266"/>
      <c r="IKQ129" s="266"/>
      <c r="IKR129" s="266"/>
      <c r="IKS129" s="266"/>
      <c r="IKT129" s="266"/>
      <c r="IKU129" s="266"/>
      <c r="IKV129" s="266"/>
      <c r="IKW129" s="266"/>
      <c r="IKX129" s="266"/>
      <c r="IKY129" s="266"/>
      <c r="IKZ129" s="266"/>
      <c r="ILA129" s="266"/>
      <c r="ILB129" s="266"/>
      <c r="ILC129" s="266"/>
      <c r="ILD129" s="266"/>
      <c r="ILE129" s="266"/>
      <c r="ILF129" s="266"/>
      <c r="ILG129" s="266"/>
      <c r="ILH129" s="266"/>
      <c r="ILI129" s="266"/>
      <c r="ILJ129" s="266"/>
      <c r="ILK129" s="266"/>
      <c r="ILL129" s="266"/>
      <c r="ILM129" s="266"/>
      <c r="ILN129" s="266"/>
      <c r="ILO129" s="266"/>
      <c r="ILP129" s="266"/>
      <c r="ILQ129" s="266"/>
      <c r="ILR129" s="266"/>
      <c r="ILS129" s="266"/>
      <c r="ILT129" s="266"/>
      <c r="ILU129" s="266"/>
      <c r="ILV129" s="266"/>
      <c r="ILW129" s="266"/>
      <c r="ILX129" s="266"/>
      <c r="ILY129" s="266"/>
      <c r="ILZ129" s="266"/>
      <c r="IMA129" s="266"/>
      <c r="IMB129" s="266"/>
      <c r="IMC129" s="266"/>
      <c r="IMD129" s="266"/>
      <c r="IME129" s="266"/>
      <c r="IMF129" s="266"/>
      <c r="IMG129" s="266"/>
      <c r="IMH129" s="266"/>
      <c r="IMI129" s="266"/>
      <c r="IMJ129" s="266"/>
      <c r="IMK129" s="266"/>
      <c r="IML129" s="266"/>
      <c r="IMM129" s="266"/>
      <c r="IMN129" s="266"/>
      <c r="IMO129" s="266"/>
      <c r="IMP129" s="266"/>
      <c r="IMQ129" s="266"/>
      <c r="IMR129" s="266"/>
      <c r="IMS129" s="266"/>
      <c r="IMT129" s="266"/>
      <c r="IMU129" s="266"/>
      <c r="IMV129" s="266"/>
      <c r="IMW129" s="266"/>
      <c r="IMX129" s="266"/>
      <c r="IMY129" s="266"/>
      <c r="IMZ129" s="266"/>
      <c r="INA129" s="266"/>
      <c r="INB129" s="266"/>
      <c r="INC129" s="266"/>
      <c r="IND129" s="266"/>
      <c r="INE129" s="266"/>
      <c r="INF129" s="266"/>
      <c r="ING129" s="266"/>
      <c r="INH129" s="266"/>
      <c r="INI129" s="266"/>
      <c r="INJ129" s="266"/>
      <c r="INK129" s="266"/>
      <c r="INL129" s="266"/>
      <c r="INM129" s="266"/>
      <c r="INN129" s="266"/>
      <c r="INO129" s="266"/>
      <c r="INP129" s="266"/>
      <c r="INQ129" s="266"/>
      <c r="INR129" s="266"/>
      <c r="INS129" s="266"/>
      <c r="INT129" s="266"/>
      <c r="INU129" s="266"/>
      <c r="INV129" s="266"/>
      <c r="INW129" s="266"/>
      <c r="INX129" s="266"/>
      <c r="INY129" s="266"/>
      <c r="INZ129" s="266"/>
      <c r="IOA129" s="266"/>
      <c r="IOB129" s="266"/>
      <c r="IOC129" s="266"/>
      <c r="IOD129" s="266"/>
      <c r="IOE129" s="266"/>
      <c r="IOF129" s="266"/>
      <c r="IOG129" s="266"/>
      <c r="IOH129" s="266"/>
      <c r="IOI129" s="266"/>
      <c r="IOJ129" s="266"/>
      <c r="IOK129" s="266"/>
      <c r="IOL129" s="266"/>
      <c r="IOM129" s="266"/>
      <c r="ION129" s="266"/>
      <c r="IOO129" s="266"/>
      <c r="IOP129" s="266"/>
      <c r="IOQ129" s="266"/>
      <c r="IOR129" s="266"/>
      <c r="IOS129" s="266"/>
      <c r="IOT129" s="266"/>
      <c r="IOU129" s="266"/>
      <c r="IOV129" s="266"/>
      <c r="IOW129" s="266"/>
      <c r="IOX129" s="266"/>
      <c r="IOY129" s="266"/>
      <c r="IOZ129" s="266"/>
      <c r="IPA129" s="266"/>
      <c r="IPB129" s="266"/>
      <c r="IPC129" s="266"/>
      <c r="IPD129" s="266"/>
      <c r="IPE129" s="266"/>
      <c r="IPF129" s="266"/>
      <c r="IPG129" s="266"/>
      <c r="IPH129" s="266"/>
      <c r="IPI129" s="266"/>
      <c r="IPJ129" s="266"/>
      <c r="IPK129" s="266"/>
      <c r="IPL129" s="266"/>
      <c r="IPM129" s="266"/>
      <c r="IPN129" s="266"/>
      <c r="IPO129" s="266"/>
      <c r="IPP129" s="266"/>
      <c r="IPQ129" s="266"/>
      <c r="IPR129" s="266"/>
      <c r="IPS129" s="266"/>
      <c r="IPT129" s="266"/>
      <c r="IPU129" s="266"/>
      <c r="IPV129" s="266"/>
      <c r="IPW129" s="266"/>
      <c r="IPX129" s="266"/>
      <c r="IPY129" s="266"/>
      <c r="IPZ129" s="266"/>
      <c r="IQA129" s="266"/>
      <c r="IQB129" s="266"/>
      <c r="IQC129" s="266"/>
      <c r="IQD129" s="266"/>
      <c r="IQE129" s="266"/>
      <c r="IQF129" s="266"/>
      <c r="IQG129" s="266"/>
      <c r="IQH129" s="266"/>
      <c r="IQI129" s="266"/>
      <c r="IQJ129" s="266"/>
      <c r="IQK129" s="266"/>
      <c r="IQL129" s="266"/>
      <c r="IQM129" s="266"/>
      <c r="IQN129" s="266"/>
      <c r="IQO129" s="266"/>
      <c r="IQP129" s="266"/>
      <c r="IQQ129" s="266"/>
      <c r="IQR129" s="266"/>
      <c r="IQS129" s="266"/>
      <c r="IQT129" s="266"/>
      <c r="IQU129" s="266"/>
      <c r="IQV129" s="266"/>
      <c r="IQW129" s="266"/>
      <c r="IQX129" s="266"/>
      <c r="IQY129" s="266"/>
      <c r="IQZ129" s="266"/>
      <c r="IRA129" s="266"/>
      <c r="IRB129" s="266"/>
      <c r="IRC129" s="266"/>
      <c r="IRD129" s="266"/>
      <c r="IRE129" s="266"/>
      <c r="IRF129" s="266"/>
      <c r="IRG129" s="266"/>
      <c r="IRH129" s="266"/>
      <c r="IRI129" s="266"/>
      <c r="IRJ129" s="266"/>
      <c r="IRK129" s="266"/>
      <c r="IRL129" s="266"/>
      <c r="IRM129" s="266"/>
      <c r="IRN129" s="266"/>
      <c r="IRO129" s="266"/>
      <c r="IRP129" s="266"/>
      <c r="IRQ129" s="266"/>
      <c r="IRR129" s="266"/>
      <c r="IRS129" s="266"/>
      <c r="IRT129" s="266"/>
      <c r="IRU129" s="266"/>
      <c r="IRV129" s="266"/>
      <c r="IRW129" s="266"/>
      <c r="IRX129" s="266"/>
      <c r="IRY129" s="266"/>
      <c r="IRZ129" s="266"/>
      <c r="ISA129" s="266"/>
      <c r="ISB129" s="266"/>
      <c r="ISC129" s="266"/>
      <c r="ISD129" s="266"/>
      <c r="ISE129" s="266"/>
      <c r="ISF129" s="266"/>
      <c r="ISG129" s="266"/>
      <c r="ISH129" s="266"/>
      <c r="ISI129" s="266"/>
      <c r="ISJ129" s="266"/>
      <c r="ISK129" s="266"/>
      <c r="ISL129" s="266"/>
      <c r="ISM129" s="266"/>
      <c r="ISN129" s="266"/>
      <c r="ISO129" s="266"/>
      <c r="ISP129" s="266"/>
      <c r="ISQ129" s="266"/>
      <c r="ISR129" s="266"/>
      <c r="ISS129" s="266"/>
      <c r="IST129" s="266"/>
      <c r="ISU129" s="266"/>
      <c r="ISV129" s="266"/>
      <c r="ISW129" s="266"/>
      <c r="ISX129" s="266"/>
      <c r="ISY129" s="266"/>
      <c r="ISZ129" s="266"/>
      <c r="ITA129" s="266"/>
      <c r="ITB129" s="266"/>
      <c r="ITC129" s="266"/>
      <c r="ITD129" s="266"/>
      <c r="ITE129" s="266"/>
      <c r="ITF129" s="266"/>
      <c r="ITG129" s="266"/>
      <c r="ITH129" s="266"/>
      <c r="ITI129" s="266"/>
      <c r="ITJ129" s="266"/>
      <c r="ITK129" s="266"/>
      <c r="ITL129" s="266"/>
      <c r="ITM129" s="266"/>
      <c r="ITN129" s="266"/>
      <c r="ITO129" s="266"/>
      <c r="ITP129" s="266"/>
      <c r="ITQ129" s="266"/>
      <c r="ITR129" s="266"/>
      <c r="ITS129" s="266"/>
      <c r="ITT129" s="266"/>
      <c r="ITU129" s="266"/>
      <c r="ITV129" s="266"/>
      <c r="ITW129" s="266"/>
      <c r="ITX129" s="266"/>
      <c r="ITY129" s="266"/>
      <c r="ITZ129" s="266"/>
      <c r="IUA129" s="266"/>
      <c r="IUB129" s="266"/>
      <c r="IUC129" s="266"/>
      <c r="IUD129" s="266"/>
      <c r="IUE129" s="266"/>
      <c r="IUF129" s="266"/>
      <c r="IUG129" s="266"/>
      <c r="IUH129" s="266"/>
      <c r="IUI129" s="266"/>
      <c r="IUJ129" s="266"/>
      <c r="IUK129" s="266"/>
      <c r="IUL129" s="266"/>
      <c r="IUM129" s="266"/>
      <c r="IUN129" s="266"/>
      <c r="IUO129" s="266"/>
      <c r="IUP129" s="266"/>
      <c r="IUQ129" s="266"/>
      <c r="IUR129" s="266"/>
      <c r="IUS129" s="266"/>
      <c r="IUT129" s="266"/>
      <c r="IUU129" s="266"/>
      <c r="IUV129" s="266"/>
      <c r="IUW129" s="266"/>
      <c r="IUX129" s="266"/>
      <c r="IUY129" s="266"/>
      <c r="IUZ129" s="266"/>
      <c r="IVA129" s="266"/>
      <c r="IVB129" s="266"/>
      <c r="IVC129" s="266"/>
      <c r="IVD129" s="266"/>
      <c r="IVE129" s="266"/>
      <c r="IVF129" s="266"/>
      <c r="IVG129" s="266"/>
      <c r="IVH129" s="266"/>
      <c r="IVI129" s="266"/>
      <c r="IVJ129" s="266"/>
      <c r="IVK129" s="266"/>
      <c r="IVL129" s="266"/>
      <c r="IVM129" s="266"/>
      <c r="IVN129" s="266"/>
      <c r="IVO129" s="266"/>
      <c r="IVP129" s="266"/>
      <c r="IVQ129" s="266"/>
      <c r="IVR129" s="266"/>
      <c r="IVS129" s="266"/>
      <c r="IVT129" s="266"/>
      <c r="IVU129" s="266"/>
      <c r="IVV129" s="266"/>
      <c r="IVW129" s="266"/>
      <c r="IVX129" s="266"/>
      <c r="IVY129" s="266"/>
      <c r="IVZ129" s="266"/>
      <c r="IWA129" s="266"/>
      <c r="IWB129" s="266"/>
      <c r="IWC129" s="266"/>
      <c r="IWD129" s="266"/>
      <c r="IWE129" s="266"/>
      <c r="IWF129" s="266"/>
      <c r="IWG129" s="266"/>
      <c r="IWH129" s="266"/>
      <c r="IWI129" s="266"/>
      <c r="IWJ129" s="266"/>
      <c r="IWK129" s="266"/>
      <c r="IWL129" s="266"/>
      <c r="IWM129" s="266"/>
      <c r="IWN129" s="266"/>
      <c r="IWO129" s="266"/>
      <c r="IWP129" s="266"/>
      <c r="IWQ129" s="266"/>
      <c r="IWR129" s="266"/>
      <c r="IWS129" s="266"/>
      <c r="IWT129" s="266"/>
      <c r="IWU129" s="266"/>
      <c r="IWV129" s="266"/>
      <c r="IWW129" s="266"/>
      <c r="IWX129" s="266"/>
      <c r="IWY129" s="266"/>
      <c r="IWZ129" s="266"/>
      <c r="IXA129" s="266"/>
      <c r="IXB129" s="266"/>
      <c r="IXC129" s="266"/>
      <c r="IXD129" s="266"/>
      <c r="IXE129" s="266"/>
      <c r="IXF129" s="266"/>
      <c r="IXG129" s="266"/>
      <c r="IXH129" s="266"/>
      <c r="IXI129" s="266"/>
      <c r="IXJ129" s="266"/>
      <c r="IXK129" s="266"/>
      <c r="IXL129" s="266"/>
      <c r="IXM129" s="266"/>
      <c r="IXN129" s="266"/>
      <c r="IXO129" s="266"/>
      <c r="IXP129" s="266"/>
      <c r="IXQ129" s="266"/>
      <c r="IXR129" s="266"/>
      <c r="IXS129" s="266"/>
      <c r="IXT129" s="266"/>
      <c r="IXU129" s="266"/>
      <c r="IXV129" s="266"/>
      <c r="IXW129" s="266"/>
      <c r="IXX129" s="266"/>
      <c r="IXY129" s="266"/>
      <c r="IXZ129" s="266"/>
      <c r="IYA129" s="266"/>
      <c r="IYB129" s="266"/>
      <c r="IYC129" s="266"/>
      <c r="IYD129" s="266"/>
      <c r="IYE129" s="266"/>
      <c r="IYF129" s="266"/>
      <c r="IYG129" s="266"/>
      <c r="IYH129" s="266"/>
      <c r="IYI129" s="266"/>
      <c r="IYJ129" s="266"/>
      <c r="IYK129" s="266"/>
      <c r="IYL129" s="266"/>
      <c r="IYM129" s="266"/>
      <c r="IYN129" s="266"/>
      <c r="IYO129" s="266"/>
      <c r="IYP129" s="266"/>
      <c r="IYQ129" s="266"/>
      <c r="IYR129" s="266"/>
      <c r="IYS129" s="266"/>
      <c r="IYT129" s="266"/>
      <c r="IYU129" s="266"/>
      <c r="IYV129" s="266"/>
      <c r="IYW129" s="266"/>
      <c r="IYX129" s="266"/>
      <c r="IYY129" s="266"/>
      <c r="IYZ129" s="266"/>
      <c r="IZA129" s="266"/>
      <c r="IZB129" s="266"/>
      <c r="IZC129" s="266"/>
      <c r="IZD129" s="266"/>
      <c r="IZE129" s="266"/>
      <c r="IZF129" s="266"/>
      <c r="IZG129" s="266"/>
      <c r="IZH129" s="266"/>
      <c r="IZI129" s="266"/>
      <c r="IZJ129" s="266"/>
      <c r="IZK129" s="266"/>
      <c r="IZL129" s="266"/>
      <c r="IZM129" s="266"/>
      <c r="IZN129" s="266"/>
      <c r="IZO129" s="266"/>
      <c r="IZP129" s="266"/>
      <c r="IZQ129" s="266"/>
      <c r="IZR129" s="266"/>
      <c r="IZS129" s="266"/>
      <c r="IZT129" s="266"/>
      <c r="IZU129" s="266"/>
      <c r="IZV129" s="266"/>
      <c r="IZW129" s="266"/>
      <c r="IZX129" s="266"/>
      <c r="IZY129" s="266"/>
      <c r="IZZ129" s="266"/>
      <c r="JAA129" s="266"/>
      <c r="JAB129" s="266"/>
      <c r="JAC129" s="266"/>
      <c r="JAD129" s="266"/>
      <c r="JAE129" s="266"/>
      <c r="JAF129" s="266"/>
      <c r="JAG129" s="266"/>
      <c r="JAH129" s="266"/>
      <c r="JAI129" s="266"/>
      <c r="JAJ129" s="266"/>
      <c r="JAK129" s="266"/>
      <c r="JAL129" s="266"/>
      <c r="JAM129" s="266"/>
      <c r="JAN129" s="266"/>
      <c r="JAO129" s="266"/>
      <c r="JAP129" s="266"/>
      <c r="JAQ129" s="266"/>
      <c r="JAR129" s="266"/>
      <c r="JAS129" s="266"/>
      <c r="JAT129" s="266"/>
      <c r="JAU129" s="266"/>
      <c r="JAV129" s="266"/>
      <c r="JAW129" s="266"/>
      <c r="JAX129" s="266"/>
      <c r="JAY129" s="266"/>
      <c r="JAZ129" s="266"/>
      <c r="JBA129" s="266"/>
      <c r="JBB129" s="266"/>
      <c r="JBC129" s="266"/>
      <c r="JBD129" s="266"/>
      <c r="JBE129" s="266"/>
      <c r="JBF129" s="266"/>
      <c r="JBG129" s="266"/>
      <c r="JBH129" s="266"/>
      <c r="JBI129" s="266"/>
      <c r="JBJ129" s="266"/>
      <c r="JBK129" s="266"/>
      <c r="JBL129" s="266"/>
      <c r="JBM129" s="266"/>
      <c r="JBN129" s="266"/>
      <c r="JBO129" s="266"/>
      <c r="JBP129" s="266"/>
      <c r="JBQ129" s="266"/>
      <c r="JBR129" s="266"/>
      <c r="JBS129" s="266"/>
      <c r="JBT129" s="266"/>
      <c r="JBU129" s="266"/>
      <c r="JBV129" s="266"/>
      <c r="JBW129" s="266"/>
      <c r="JBX129" s="266"/>
      <c r="JBY129" s="266"/>
      <c r="JBZ129" s="266"/>
      <c r="JCA129" s="266"/>
      <c r="JCB129" s="266"/>
      <c r="JCC129" s="266"/>
      <c r="JCD129" s="266"/>
      <c r="JCE129" s="266"/>
      <c r="JCF129" s="266"/>
      <c r="JCG129" s="266"/>
      <c r="JCH129" s="266"/>
      <c r="JCI129" s="266"/>
      <c r="JCJ129" s="266"/>
      <c r="JCK129" s="266"/>
      <c r="JCL129" s="266"/>
      <c r="JCM129" s="266"/>
      <c r="JCN129" s="266"/>
      <c r="JCO129" s="266"/>
      <c r="JCP129" s="266"/>
      <c r="JCQ129" s="266"/>
      <c r="JCR129" s="266"/>
      <c r="JCS129" s="266"/>
      <c r="JCT129" s="266"/>
      <c r="JCU129" s="266"/>
      <c r="JCV129" s="266"/>
      <c r="JCW129" s="266"/>
      <c r="JCX129" s="266"/>
      <c r="JCY129" s="266"/>
      <c r="JCZ129" s="266"/>
      <c r="JDA129" s="266"/>
      <c r="JDB129" s="266"/>
      <c r="JDC129" s="266"/>
      <c r="JDD129" s="266"/>
      <c r="JDE129" s="266"/>
      <c r="JDF129" s="266"/>
      <c r="JDG129" s="266"/>
      <c r="JDH129" s="266"/>
      <c r="JDI129" s="266"/>
      <c r="JDJ129" s="266"/>
      <c r="JDK129" s="266"/>
      <c r="JDL129" s="266"/>
      <c r="JDM129" s="266"/>
      <c r="JDN129" s="266"/>
      <c r="JDO129" s="266"/>
      <c r="JDP129" s="266"/>
      <c r="JDQ129" s="266"/>
      <c r="JDR129" s="266"/>
      <c r="JDS129" s="266"/>
      <c r="JDT129" s="266"/>
      <c r="JDU129" s="266"/>
      <c r="JDV129" s="266"/>
      <c r="JDW129" s="266"/>
      <c r="JDX129" s="266"/>
      <c r="JDY129" s="266"/>
      <c r="JDZ129" s="266"/>
      <c r="JEA129" s="266"/>
      <c r="JEB129" s="266"/>
      <c r="JEC129" s="266"/>
      <c r="JED129" s="266"/>
      <c r="JEE129" s="266"/>
      <c r="JEF129" s="266"/>
      <c r="JEG129" s="266"/>
      <c r="JEH129" s="266"/>
      <c r="JEI129" s="266"/>
      <c r="JEJ129" s="266"/>
      <c r="JEK129" s="266"/>
      <c r="JEL129" s="266"/>
      <c r="JEM129" s="266"/>
      <c r="JEN129" s="266"/>
      <c r="JEO129" s="266"/>
      <c r="JEP129" s="266"/>
      <c r="JEQ129" s="266"/>
      <c r="JER129" s="266"/>
      <c r="JES129" s="266"/>
      <c r="JET129" s="266"/>
      <c r="JEU129" s="266"/>
      <c r="JEV129" s="266"/>
      <c r="JEW129" s="266"/>
      <c r="JEX129" s="266"/>
      <c r="JEY129" s="266"/>
      <c r="JEZ129" s="266"/>
      <c r="JFA129" s="266"/>
      <c r="JFB129" s="266"/>
      <c r="JFC129" s="266"/>
      <c r="JFD129" s="266"/>
      <c r="JFE129" s="266"/>
      <c r="JFF129" s="266"/>
      <c r="JFG129" s="266"/>
      <c r="JFH129" s="266"/>
      <c r="JFI129" s="266"/>
      <c r="JFJ129" s="266"/>
      <c r="JFK129" s="266"/>
      <c r="JFL129" s="266"/>
      <c r="JFM129" s="266"/>
      <c r="JFN129" s="266"/>
      <c r="JFO129" s="266"/>
      <c r="JFP129" s="266"/>
      <c r="JFQ129" s="266"/>
      <c r="JFR129" s="266"/>
      <c r="JFS129" s="266"/>
      <c r="JFT129" s="266"/>
      <c r="JFU129" s="266"/>
      <c r="JFV129" s="266"/>
      <c r="JFW129" s="266"/>
      <c r="JFX129" s="266"/>
      <c r="JFY129" s="266"/>
      <c r="JFZ129" s="266"/>
      <c r="JGA129" s="266"/>
      <c r="JGB129" s="266"/>
      <c r="JGC129" s="266"/>
      <c r="JGD129" s="266"/>
      <c r="JGE129" s="266"/>
      <c r="JGF129" s="266"/>
      <c r="JGG129" s="266"/>
      <c r="JGH129" s="266"/>
      <c r="JGI129" s="266"/>
      <c r="JGJ129" s="266"/>
      <c r="JGK129" s="266"/>
      <c r="JGL129" s="266"/>
      <c r="JGM129" s="266"/>
      <c r="JGN129" s="266"/>
      <c r="JGO129" s="266"/>
      <c r="JGP129" s="266"/>
      <c r="JGQ129" s="266"/>
      <c r="JGR129" s="266"/>
      <c r="JGS129" s="266"/>
      <c r="JGT129" s="266"/>
      <c r="JGU129" s="266"/>
      <c r="JGV129" s="266"/>
      <c r="JGW129" s="266"/>
      <c r="JGX129" s="266"/>
      <c r="JGY129" s="266"/>
      <c r="JGZ129" s="266"/>
      <c r="JHA129" s="266"/>
      <c r="JHB129" s="266"/>
      <c r="JHC129" s="266"/>
      <c r="JHD129" s="266"/>
      <c r="JHE129" s="266"/>
      <c r="JHF129" s="266"/>
      <c r="JHG129" s="266"/>
      <c r="JHH129" s="266"/>
      <c r="JHI129" s="266"/>
      <c r="JHJ129" s="266"/>
      <c r="JHK129" s="266"/>
      <c r="JHL129" s="266"/>
      <c r="JHM129" s="266"/>
      <c r="JHN129" s="266"/>
      <c r="JHO129" s="266"/>
      <c r="JHP129" s="266"/>
      <c r="JHQ129" s="266"/>
      <c r="JHR129" s="266"/>
      <c r="JHS129" s="266"/>
      <c r="JHT129" s="266"/>
      <c r="JHU129" s="266"/>
      <c r="JHV129" s="266"/>
      <c r="JHW129" s="266"/>
      <c r="JHX129" s="266"/>
      <c r="JHY129" s="266"/>
      <c r="JHZ129" s="266"/>
      <c r="JIA129" s="266"/>
      <c r="JIB129" s="266"/>
      <c r="JIC129" s="266"/>
      <c r="JID129" s="266"/>
      <c r="JIE129" s="266"/>
      <c r="JIF129" s="266"/>
      <c r="JIG129" s="266"/>
      <c r="JIH129" s="266"/>
      <c r="JII129" s="266"/>
      <c r="JIJ129" s="266"/>
      <c r="JIK129" s="266"/>
      <c r="JIL129" s="266"/>
      <c r="JIM129" s="266"/>
      <c r="JIN129" s="266"/>
      <c r="JIO129" s="266"/>
      <c r="JIP129" s="266"/>
      <c r="JIQ129" s="266"/>
      <c r="JIR129" s="266"/>
      <c r="JIS129" s="266"/>
      <c r="JIT129" s="266"/>
      <c r="JIU129" s="266"/>
      <c r="JIV129" s="266"/>
      <c r="JIW129" s="266"/>
      <c r="JIX129" s="266"/>
      <c r="JIY129" s="266"/>
      <c r="JIZ129" s="266"/>
      <c r="JJA129" s="266"/>
      <c r="JJB129" s="266"/>
      <c r="JJC129" s="266"/>
      <c r="JJD129" s="266"/>
      <c r="JJE129" s="266"/>
      <c r="JJF129" s="266"/>
      <c r="JJG129" s="266"/>
      <c r="JJH129" s="266"/>
      <c r="JJI129" s="266"/>
      <c r="JJJ129" s="266"/>
      <c r="JJK129" s="266"/>
      <c r="JJL129" s="266"/>
      <c r="JJM129" s="266"/>
      <c r="JJN129" s="266"/>
      <c r="JJO129" s="266"/>
      <c r="JJP129" s="266"/>
      <c r="JJQ129" s="266"/>
      <c r="JJR129" s="266"/>
      <c r="JJS129" s="266"/>
      <c r="JJT129" s="266"/>
      <c r="JJU129" s="266"/>
      <c r="JJV129" s="266"/>
      <c r="JJW129" s="266"/>
      <c r="JJX129" s="266"/>
      <c r="JJY129" s="266"/>
      <c r="JJZ129" s="266"/>
      <c r="JKA129" s="266"/>
      <c r="JKB129" s="266"/>
      <c r="JKC129" s="266"/>
      <c r="JKD129" s="266"/>
      <c r="JKE129" s="266"/>
      <c r="JKF129" s="266"/>
      <c r="JKG129" s="266"/>
      <c r="JKH129" s="266"/>
      <c r="JKI129" s="266"/>
      <c r="JKJ129" s="266"/>
      <c r="JKK129" s="266"/>
      <c r="JKL129" s="266"/>
      <c r="JKM129" s="266"/>
      <c r="JKN129" s="266"/>
      <c r="JKO129" s="266"/>
      <c r="JKP129" s="266"/>
      <c r="JKQ129" s="266"/>
      <c r="JKR129" s="266"/>
      <c r="JKS129" s="266"/>
      <c r="JKT129" s="266"/>
      <c r="JKU129" s="266"/>
      <c r="JKV129" s="266"/>
      <c r="JKW129" s="266"/>
      <c r="JKX129" s="266"/>
      <c r="JKY129" s="266"/>
      <c r="JKZ129" s="266"/>
      <c r="JLA129" s="266"/>
      <c r="JLB129" s="266"/>
      <c r="JLC129" s="266"/>
      <c r="JLD129" s="266"/>
      <c r="JLE129" s="266"/>
      <c r="JLF129" s="266"/>
      <c r="JLG129" s="266"/>
      <c r="JLH129" s="266"/>
      <c r="JLI129" s="266"/>
      <c r="JLJ129" s="266"/>
      <c r="JLK129" s="266"/>
      <c r="JLL129" s="266"/>
      <c r="JLM129" s="266"/>
      <c r="JLN129" s="266"/>
      <c r="JLO129" s="266"/>
      <c r="JLP129" s="266"/>
      <c r="JLQ129" s="266"/>
      <c r="JLR129" s="266"/>
      <c r="JLS129" s="266"/>
      <c r="JLT129" s="266"/>
      <c r="JLU129" s="266"/>
      <c r="JLV129" s="266"/>
      <c r="JLW129" s="266"/>
      <c r="JLX129" s="266"/>
      <c r="JLY129" s="266"/>
      <c r="JLZ129" s="266"/>
      <c r="JMA129" s="266"/>
      <c r="JMB129" s="266"/>
      <c r="JMC129" s="266"/>
      <c r="JMD129" s="266"/>
      <c r="JME129" s="266"/>
      <c r="JMF129" s="266"/>
      <c r="JMG129" s="266"/>
      <c r="JMH129" s="266"/>
      <c r="JMI129" s="266"/>
      <c r="JMJ129" s="266"/>
      <c r="JMK129" s="266"/>
      <c r="JML129" s="266"/>
      <c r="JMM129" s="266"/>
      <c r="JMN129" s="266"/>
      <c r="JMO129" s="266"/>
      <c r="JMP129" s="266"/>
      <c r="JMQ129" s="266"/>
      <c r="JMR129" s="266"/>
      <c r="JMS129" s="266"/>
      <c r="JMT129" s="266"/>
      <c r="JMU129" s="266"/>
      <c r="JMV129" s="266"/>
      <c r="JMW129" s="266"/>
      <c r="JMX129" s="266"/>
      <c r="JMY129" s="266"/>
      <c r="JMZ129" s="266"/>
      <c r="JNA129" s="266"/>
      <c r="JNB129" s="266"/>
      <c r="JNC129" s="266"/>
      <c r="JND129" s="266"/>
      <c r="JNE129" s="266"/>
      <c r="JNF129" s="266"/>
      <c r="JNG129" s="266"/>
      <c r="JNH129" s="266"/>
      <c r="JNI129" s="266"/>
      <c r="JNJ129" s="266"/>
      <c r="JNK129" s="266"/>
      <c r="JNL129" s="266"/>
      <c r="JNM129" s="266"/>
      <c r="JNN129" s="266"/>
      <c r="JNO129" s="266"/>
      <c r="JNP129" s="266"/>
      <c r="JNQ129" s="266"/>
      <c r="JNR129" s="266"/>
      <c r="JNS129" s="266"/>
      <c r="JNT129" s="266"/>
      <c r="JNU129" s="266"/>
      <c r="JNV129" s="266"/>
      <c r="JNW129" s="266"/>
      <c r="JNX129" s="266"/>
      <c r="JNY129" s="266"/>
      <c r="JNZ129" s="266"/>
      <c r="JOA129" s="266"/>
      <c r="JOB129" s="266"/>
      <c r="JOC129" s="266"/>
      <c r="JOD129" s="266"/>
      <c r="JOE129" s="266"/>
      <c r="JOF129" s="266"/>
      <c r="JOG129" s="266"/>
      <c r="JOH129" s="266"/>
      <c r="JOI129" s="266"/>
      <c r="JOJ129" s="266"/>
      <c r="JOK129" s="266"/>
      <c r="JOL129" s="266"/>
      <c r="JOM129" s="266"/>
      <c r="JON129" s="266"/>
      <c r="JOO129" s="266"/>
      <c r="JOP129" s="266"/>
      <c r="JOQ129" s="266"/>
      <c r="JOR129" s="266"/>
      <c r="JOS129" s="266"/>
      <c r="JOT129" s="266"/>
      <c r="JOU129" s="266"/>
      <c r="JOV129" s="266"/>
      <c r="JOW129" s="266"/>
      <c r="JOX129" s="266"/>
      <c r="JOY129" s="266"/>
      <c r="JOZ129" s="266"/>
      <c r="JPA129" s="266"/>
      <c r="JPB129" s="266"/>
      <c r="JPC129" s="266"/>
      <c r="JPD129" s="266"/>
      <c r="JPE129" s="266"/>
      <c r="JPF129" s="266"/>
      <c r="JPG129" s="266"/>
      <c r="JPH129" s="266"/>
      <c r="JPI129" s="266"/>
      <c r="JPJ129" s="266"/>
      <c r="JPK129" s="266"/>
      <c r="JPL129" s="266"/>
      <c r="JPM129" s="266"/>
      <c r="JPN129" s="266"/>
      <c r="JPO129" s="266"/>
      <c r="JPP129" s="266"/>
      <c r="JPQ129" s="266"/>
      <c r="JPR129" s="266"/>
      <c r="JPS129" s="266"/>
      <c r="JPT129" s="266"/>
      <c r="JPU129" s="266"/>
      <c r="JPV129" s="266"/>
      <c r="JPW129" s="266"/>
      <c r="JPX129" s="266"/>
      <c r="JPY129" s="266"/>
      <c r="JPZ129" s="266"/>
      <c r="JQA129" s="266"/>
      <c r="JQB129" s="266"/>
      <c r="JQC129" s="266"/>
      <c r="JQD129" s="266"/>
      <c r="JQE129" s="266"/>
      <c r="JQF129" s="266"/>
      <c r="JQG129" s="266"/>
      <c r="JQH129" s="266"/>
      <c r="JQI129" s="266"/>
      <c r="JQJ129" s="266"/>
      <c r="JQK129" s="266"/>
      <c r="JQL129" s="266"/>
      <c r="JQM129" s="266"/>
      <c r="JQN129" s="266"/>
      <c r="JQO129" s="266"/>
      <c r="JQP129" s="266"/>
      <c r="JQQ129" s="266"/>
      <c r="JQR129" s="266"/>
      <c r="JQS129" s="266"/>
      <c r="JQT129" s="266"/>
      <c r="JQU129" s="266"/>
      <c r="JQV129" s="266"/>
      <c r="JQW129" s="266"/>
      <c r="JQX129" s="266"/>
      <c r="JQY129" s="266"/>
      <c r="JQZ129" s="266"/>
      <c r="JRA129" s="266"/>
      <c r="JRB129" s="266"/>
      <c r="JRC129" s="266"/>
      <c r="JRD129" s="266"/>
      <c r="JRE129" s="266"/>
      <c r="JRF129" s="266"/>
      <c r="JRG129" s="266"/>
      <c r="JRH129" s="266"/>
      <c r="JRI129" s="266"/>
      <c r="JRJ129" s="266"/>
      <c r="JRK129" s="266"/>
      <c r="JRL129" s="266"/>
      <c r="JRM129" s="266"/>
      <c r="JRN129" s="266"/>
      <c r="JRO129" s="266"/>
      <c r="JRP129" s="266"/>
      <c r="JRQ129" s="266"/>
      <c r="JRR129" s="266"/>
      <c r="JRS129" s="266"/>
      <c r="JRT129" s="266"/>
      <c r="JRU129" s="266"/>
      <c r="JRV129" s="266"/>
      <c r="JRW129" s="266"/>
      <c r="JRX129" s="266"/>
      <c r="JRY129" s="266"/>
      <c r="JRZ129" s="266"/>
      <c r="JSA129" s="266"/>
      <c r="JSB129" s="266"/>
      <c r="JSC129" s="266"/>
      <c r="JSD129" s="266"/>
      <c r="JSE129" s="266"/>
      <c r="JSF129" s="266"/>
      <c r="JSG129" s="266"/>
      <c r="JSH129" s="266"/>
      <c r="JSI129" s="266"/>
      <c r="JSJ129" s="266"/>
      <c r="JSK129" s="266"/>
      <c r="JSL129" s="266"/>
      <c r="JSM129" s="266"/>
      <c r="JSN129" s="266"/>
      <c r="JSO129" s="266"/>
      <c r="JSP129" s="266"/>
      <c r="JSQ129" s="266"/>
      <c r="JSR129" s="266"/>
      <c r="JSS129" s="266"/>
      <c r="JST129" s="266"/>
      <c r="JSU129" s="266"/>
      <c r="JSV129" s="266"/>
      <c r="JSW129" s="266"/>
      <c r="JSX129" s="266"/>
      <c r="JSY129" s="266"/>
      <c r="JSZ129" s="266"/>
      <c r="JTA129" s="266"/>
      <c r="JTB129" s="266"/>
      <c r="JTC129" s="266"/>
      <c r="JTD129" s="266"/>
      <c r="JTE129" s="266"/>
      <c r="JTF129" s="266"/>
      <c r="JTG129" s="266"/>
      <c r="JTH129" s="266"/>
      <c r="JTI129" s="266"/>
      <c r="JTJ129" s="266"/>
      <c r="JTK129" s="266"/>
      <c r="JTL129" s="266"/>
      <c r="JTM129" s="266"/>
      <c r="JTN129" s="266"/>
      <c r="JTO129" s="266"/>
      <c r="JTP129" s="266"/>
      <c r="JTQ129" s="266"/>
      <c r="JTR129" s="266"/>
      <c r="JTS129" s="266"/>
      <c r="JTT129" s="266"/>
      <c r="JTU129" s="266"/>
      <c r="JTV129" s="266"/>
      <c r="JTW129" s="266"/>
      <c r="JTX129" s="266"/>
      <c r="JTY129" s="266"/>
      <c r="JTZ129" s="266"/>
      <c r="JUA129" s="266"/>
      <c r="JUB129" s="266"/>
      <c r="JUC129" s="266"/>
      <c r="JUD129" s="266"/>
      <c r="JUE129" s="266"/>
      <c r="JUF129" s="266"/>
      <c r="JUG129" s="266"/>
      <c r="JUH129" s="266"/>
      <c r="JUI129" s="266"/>
      <c r="JUJ129" s="266"/>
      <c r="JUK129" s="266"/>
      <c r="JUL129" s="266"/>
      <c r="JUM129" s="266"/>
      <c r="JUN129" s="266"/>
      <c r="JUO129" s="266"/>
      <c r="JUP129" s="266"/>
      <c r="JUQ129" s="266"/>
      <c r="JUR129" s="266"/>
      <c r="JUS129" s="266"/>
      <c r="JUT129" s="266"/>
      <c r="JUU129" s="266"/>
      <c r="JUV129" s="266"/>
      <c r="JUW129" s="266"/>
      <c r="JUX129" s="266"/>
      <c r="JUY129" s="266"/>
      <c r="JUZ129" s="266"/>
      <c r="JVA129" s="266"/>
      <c r="JVB129" s="266"/>
      <c r="JVC129" s="266"/>
      <c r="JVD129" s="266"/>
      <c r="JVE129" s="266"/>
      <c r="JVF129" s="266"/>
      <c r="JVG129" s="266"/>
      <c r="JVH129" s="266"/>
      <c r="JVI129" s="266"/>
      <c r="JVJ129" s="266"/>
      <c r="JVK129" s="266"/>
      <c r="JVL129" s="266"/>
      <c r="JVM129" s="266"/>
      <c r="JVN129" s="266"/>
      <c r="JVO129" s="266"/>
      <c r="JVP129" s="266"/>
      <c r="JVQ129" s="266"/>
      <c r="JVR129" s="266"/>
      <c r="JVS129" s="266"/>
      <c r="JVT129" s="266"/>
      <c r="JVU129" s="266"/>
      <c r="JVV129" s="266"/>
      <c r="JVW129" s="266"/>
      <c r="JVX129" s="266"/>
      <c r="JVY129" s="266"/>
      <c r="JVZ129" s="266"/>
      <c r="JWA129" s="266"/>
      <c r="JWB129" s="266"/>
      <c r="JWC129" s="266"/>
      <c r="JWD129" s="266"/>
      <c r="JWE129" s="266"/>
      <c r="JWF129" s="266"/>
      <c r="JWG129" s="266"/>
      <c r="JWH129" s="266"/>
      <c r="JWI129" s="266"/>
      <c r="JWJ129" s="266"/>
      <c r="JWK129" s="266"/>
      <c r="JWL129" s="266"/>
      <c r="JWM129" s="266"/>
      <c r="JWN129" s="266"/>
      <c r="JWO129" s="266"/>
      <c r="JWP129" s="266"/>
      <c r="JWQ129" s="266"/>
      <c r="JWR129" s="266"/>
      <c r="JWS129" s="266"/>
      <c r="JWT129" s="266"/>
      <c r="JWU129" s="266"/>
      <c r="JWV129" s="266"/>
      <c r="JWW129" s="266"/>
      <c r="JWX129" s="266"/>
      <c r="JWY129" s="266"/>
      <c r="JWZ129" s="266"/>
      <c r="JXA129" s="266"/>
      <c r="JXB129" s="266"/>
      <c r="JXC129" s="266"/>
      <c r="JXD129" s="266"/>
      <c r="JXE129" s="266"/>
      <c r="JXF129" s="266"/>
      <c r="JXG129" s="266"/>
      <c r="JXH129" s="266"/>
      <c r="JXI129" s="266"/>
      <c r="JXJ129" s="266"/>
      <c r="JXK129" s="266"/>
      <c r="JXL129" s="266"/>
      <c r="JXM129" s="266"/>
      <c r="JXN129" s="266"/>
      <c r="JXO129" s="266"/>
      <c r="JXP129" s="266"/>
      <c r="JXQ129" s="266"/>
      <c r="JXR129" s="266"/>
      <c r="JXS129" s="266"/>
      <c r="JXT129" s="266"/>
      <c r="JXU129" s="266"/>
      <c r="JXV129" s="266"/>
      <c r="JXW129" s="266"/>
      <c r="JXX129" s="266"/>
      <c r="JXY129" s="266"/>
      <c r="JXZ129" s="266"/>
      <c r="JYA129" s="266"/>
      <c r="JYB129" s="266"/>
      <c r="JYC129" s="266"/>
      <c r="JYD129" s="266"/>
      <c r="JYE129" s="266"/>
      <c r="JYF129" s="266"/>
      <c r="JYG129" s="266"/>
      <c r="JYH129" s="266"/>
      <c r="JYI129" s="266"/>
      <c r="JYJ129" s="266"/>
      <c r="JYK129" s="266"/>
      <c r="JYL129" s="266"/>
      <c r="JYM129" s="266"/>
      <c r="JYN129" s="266"/>
      <c r="JYO129" s="266"/>
      <c r="JYP129" s="266"/>
      <c r="JYQ129" s="266"/>
      <c r="JYR129" s="266"/>
      <c r="JYS129" s="266"/>
      <c r="JYT129" s="266"/>
      <c r="JYU129" s="266"/>
      <c r="JYV129" s="266"/>
      <c r="JYW129" s="266"/>
      <c r="JYX129" s="266"/>
      <c r="JYY129" s="266"/>
      <c r="JYZ129" s="266"/>
      <c r="JZA129" s="266"/>
      <c r="JZB129" s="266"/>
      <c r="JZC129" s="266"/>
      <c r="JZD129" s="266"/>
      <c r="JZE129" s="266"/>
      <c r="JZF129" s="266"/>
      <c r="JZG129" s="266"/>
      <c r="JZH129" s="266"/>
      <c r="JZI129" s="266"/>
      <c r="JZJ129" s="266"/>
      <c r="JZK129" s="266"/>
      <c r="JZL129" s="266"/>
      <c r="JZM129" s="266"/>
      <c r="JZN129" s="266"/>
      <c r="JZO129" s="266"/>
      <c r="JZP129" s="266"/>
      <c r="JZQ129" s="266"/>
      <c r="JZR129" s="266"/>
      <c r="JZS129" s="266"/>
      <c r="JZT129" s="266"/>
      <c r="JZU129" s="266"/>
      <c r="JZV129" s="266"/>
      <c r="JZW129" s="266"/>
      <c r="JZX129" s="266"/>
      <c r="JZY129" s="266"/>
      <c r="JZZ129" s="266"/>
      <c r="KAA129" s="266"/>
      <c r="KAB129" s="266"/>
      <c r="KAC129" s="266"/>
      <c r="KAD129" s="266"/>
      <c r="KAE129" s="266"/>
      <c r="KAF129" s="266"/>
      <c r="KAG129" s="266"/>
      <c r="KAH129" s="266"/>
      <c r="KAI129" s="266"/>
      <c r="KAJ129" s="266"/>
      <c r="KAK129" s="266"/>
      <c r="KAL129" s="266"/>
      <c r="KAM129" s="266"/>
      <c r="KAN129" s="266"/>
      <c r="KAO129" s="266"/>
      <c r="KAP129" s="266"/>
      <c r="KAQ129" s="266"/>
      <c r="KAR129" s="266"/>
      <c r="KAS129" s="266"/>
      <c r="KAT129" s="266"/>
      <c r="KAU129" s="266"/>
      <c r="KAV129" s="266"/>
      <c r="KAW129" s="266"/>
      <c r="KAX129" s="266"/>
      <c r="KAY129" s="266"/>
      <c r="KAZ129" s="266"/>
      <c r="KBA129" s="266"/>
      <c r="KBB129" s="266"/>
      <c r="KBC129" s="266"/>
      <c r="KBD129" s="266"/>
      <c r="KBE129" s="266"/>
      <c r="KBF129" s="266"/>
      <c r="KBG129" s="266"/>
      <c r="KBH129" s="266"/>
      <c r="KBI129" s="266"/>
      <c r="KBJ129" s="266"/>
      <c r="KBK129" s="266"/>
      <c r="KBL129" s="266"/>
      <c r="KBM129" s="266"/>
      <c r="KBN129" s="266"/>
      <c r="KBO129" s="266"/>
      <c r="KBP129" s="266"/>
      <c r="KBQ129" s="266"/>
      <c r="KBR129" s="266"/>
      <c r="KBS129" s="266"/>
      <c r="KBT129" s="266"/>
      <c r="KBU129" s="266"/>
      <c r="KBV129" s="266"/>
      <c r="KBW129" s="266"/>
      <c r="KBX129" s="266"/>
      <c r="KBY129" s="266"/>
      <c r="KBZ129" s="266"/>
      <c r="KCA129" s="266"/>
      <c r="KCB129" s="266"/>
      <c r="KCC129" s="266"/>
      <c r="KCD129" s="266"/>
      <c r="KCE129" s="266"/>
      <c r="KCF129" s="266"/>
      <c r="KCG129" s="266"/>
      <c r="KCH129" s="266"/>
      <c r="KCI129" s="266"/>
      <c r="KCJ129" s="266"/>
      <c r="KCK129" s="266"/>
      <c r="KCL129" s="266"/>
      <c r="KCM129" s="266"/>
      <c r="KCN129" s="266"/>
      <c r="KCO129" s="266"/>
      <c r="KCP129" s="266"/>
      <c r="KCQ129" s="266"/>
      <c r="KCR129" s="266"/>
      <c r="KCS129" s="266"/>
      <c r="KCT129" s="266"/>
      <c r="KCU129" s="266"/>
      <c r="KCV129" s="266"/>
      <c r="KCW129" s="266"/>
      <c r="KCX129" s="266"/>
      <c r="KCY129" s="266"/>
      <c r="KCZ129" s="266"/>
      <c r="KDA129" s="266"/>
      <c r="KDB129" s="266"/>
      <c r="KDC129" s="266"/>
      <c r="KDD129" s="266"/>
      <c r="KDE129" s="266"/>
      <c r="KDF129" s="266"/>
      <c r="KDG129" s="266"/>
      <c r="KDH129" s="266"/>
      <c r="KDI129" s="266"/>
      <c r="KDJ129" s="266"/>
      <c r="KDK129" s="266"/>
      <c r="KDL129" s="266"/>
      <c r="KDM129" s="266"/>
      <c r="KDN129" s="266"/>
      <c r="KDO129" s="266"/>
      <c r="KDP129" s="266"/>
      <c r="KDQ129" s="266"/>
      <c r="KDR129" s="266"/>
      <c r="KDS129" s="266"/>
      <c r="KDT129" s="266"/>
      <c r="KDU129" s="266"/>
      <c r="KDV129" s="266"/>
      <c r="KDW129" s="266"/>
      <c r="KDX129" s="266"/>
      <c r="KDY129" s="266"/>
      <c r="KDZ129" s="266"/>
      <c r="KEA129" s="266"/>
      <c r="KEB129" s="266"/>
      <c r="KEC129" s="266"/>
      <c r="KED129" s="266"/>
      <c r="KEE129" s="266"/>
      <c r="KEF129" s="266"/>
      <c r="KEG129" s="266"/>
      <c r="KEH129" s="266"/>
      <c r="KEI129" s="266"/>
      <c r="KEJ129" s="266"/>
      <c r="KEK129" s="266"/>
      <c r="KEL129" s="266"/>
      <c r="KEM129" s="266"/>
      <c r="KEN129" s="266"/>
      <c r="KEO129" s="266"/>
      <c r="KEP129" s="266"/>
      <c r="KEQ129" s="266"/>
      <c r="KER129" s="266"/>
      <c r="KES129" s="266"/>
      <c r="KET129" s="266"/>
      <c r="KEU129" s="266"/>
      <c r="KEV129" s="266"/>
      <c r="KEW129" s="266"/>
      <c r="KEX129" s="266"/>
      <c r="KEY129" s="266"/>
      <c r="KEZ129" s="266"/>
      <c r="KFA129" s="266"/>
      <c r="KFB129" s="266"/>
      <c r="KFC129" s="266"/>
      <c r="KFD129" s="266"/>
      <c r="KFE129" s="266"/>
      <c r="KFF129" s="266"/>
      <c r="KFG129" s="266"/>
      <c r="KFH129" s="266"/>
      <c r="KFI129" s="266"/>
      <c r="KFJ129" s="266"/>
      <c r="KFK129" s="266"/>
      <c r="KFL129" s="266"/>
      <c r="KFM129" s="266"/>
      <c r="KFN129" s="266"/>
      <c r="KFO129" s="266"/>
      <c r="KFP129" s="266"/>
      <c r="KFQ129" s="266"/>
      <c r="KFR129" s="266"/>
      <c r="KFS129" s="266"/>
      <c r="KFT129" s="266"/>
      <c r="KFU129" s="266"/>
      <c r="KFV129" s="266"/>
      <c r="KFW129" s="266"/>
      <c r="KFX129" s="266"/>
      <c r="KFY129" s="266"/>
      <c r="KFZ129" s="266"/>
      <c r="KGA129" s="266"/>
      <c r="KGB129" s="266"/>
      <c r="KGC129" s="266"/>
      <c r="KGD129" s="266"/>
      <c r="KGE129" s="266"/>
      <c r="KGF129" s="266"/>
      <c r="KGG129" s="266"/>
      <c r="KGH129" s="266"/>
      <c r="KGI129" s="266"/>
      <c r="KGJ129" s="266"/>
      <c r="KGK129" s="266"/>
      <c r="KGL129" s="266"/>
      <c r="KGM129" s="266"/>
      <c r="KGN129" s="266"/>
      <c r="KGO129" s="266"/>
      <c r="KGP129" s="266"/>
      <c r="KGQ129" s="266"/>
      <c r="KGR129" s="266"/>
      <c r="KGS129" s="266"/>
      <c r="KGT129" s="266"/>
      <c r="KGU129" s="266"/>
      <c r="KGV129" s="266"/>
      <c r="KGW129" s="266"/>
      <c r="KGX129" s="266"/>
      <c r="KGY129" s="266"/>
      <c r="KGZ129" s="266"/>
      <c r="KHA129" s="266"/>
      <c r="KHB129" s="266"/>
      <c r="KHC129" s="266"/>
      <c r="KHD129" s="266"/>
      <c r="KHE129" s="266"/>
      <c r="KHF129" s="266"/>
      <c r="KHG129" s="266"/>
      <c r="KHH129" s="266"/>
      <c r="KHI129" s="266"/>
      <c r="KHJ129" s="266"/>
      <c r="KHK129" s="266"/>
      <c r="KHL129" s="266"/>
      <c r="KHM129" s="266"/>
      <c r="KHN129" s="266"/>
      <c r="KHO129" s="266"/>
      <c r="KHP129" s="266"/>
      <c r="KHQ129" s="266"/>
      <c r="KHR129" s="266"/>
      <c r="KHS129" s="266"/>
      <c r="KHT129" s="266"/>
      <c r="KHU129" s="266"/>
      <c r="KHV129" s="266"/>
      <c r="KHW129" s="266"/>
      <c r="KHX129" s="266"/>
      <c r="KHY129" s="266"/>
      <c r="KHZ129" s="266"/>
      <c r="KIA129" s="266"/>
      <c r="KIB129" s="266"/>
      <c r="KIC129" s="266"/>
      <c r="KID129" s="266"/>
      <c r="KIE129" s="266"/>
      <c r="KIF129" s="266"/>
      <c r="KIG129" s="266"/>
      <c r="KIH129" s="266"/>
      <c r="KII129" s="266"/>
      <c r="KIJ129" s="266"/>
      <c r="KIK129" s="266"/>
      <c r="KIL129" s="266"/>
      <c r="KIM129" s="266"/>
      <c r="KIN129" s="266"/>
      <c r="KIO129" s="266"/>
      <c r="KIP129" s="266"/>
      <c r="KIQ129" s="266"/>
      <c r="KIR129" s="266"/>
      <c r="KIS129" s="266"/>
      <c r="KIT129" s="266"/>
      <c r="KIU129" s="266"/>
      <c r="KIV129" s="266"/>
      <c r="KIW129" s="266"/>
      <c r="KIX129" s="266"/>
      <c r="KIY129" s="266"/>
      <c r="KIZ129" s="266"/>
      <c r="KJA129" s="266"/>
      <c r="KJB129" s="266"/>
      <c r="KJC129" s="266"/>
      <c r="KJD129" s="266"/>
      <c r="KJE129" s="266"/>
      <c r="KJF129" s="266"/>
      <c r="KJG129" s="266"/>
      <c r="KJH129" s="266"/>
      <c r="KJI129" s="266"/>
      <c r="KJJ129" s="266"/>
      <c r="KJK129" s="266"/>
      <c r="KJL129" s="266"/>
      <c r="KJM129" s="266"/>
      <c r="KJN129" s="266"/>
      <c r="KJO129" s="266"/>
      <c r="KJP129" s="266"/>
      <c r="KJQ129" s="266"/>
      <c r="KJR129" s="266"/>
      <c r="KJS129" s="266"/>
      <c r="KJT129" s="266"/>
      <c r="KJU129" s="266"/>
      <c r="KJV129" s="266"/>
      <c r="KJW129" s="266"/>
      <c r="KJX129" s="266"/>
      <c r="KJY129" s="266"/>
      <c r="KJZ129" s="266"/>
      <c r="KKA129" s="266"/>
      <c r="KKB129" s="266"/>
      <c r="KKC129" s="266"/>
      <c r="KKD129" s="266"/>
      <c r="KKE129" s="266"/>
      <c r="KKF129" s="266"/>
      <c r="KKG129" s="266"/>
      <c r="KKH129" s="266"/>
      <c r="KKI129" s="266"/>
      <c r="KKJ129" s="266"/>
      <c r="KKK129" s="266"/>
      <c r="KKL129" s="266"/>
      <c r="KKM129" s="266"/>
      <c r="KKN129" s="266"/>
      <c r="KKO129" s="266"/>
      <c r="KKP129" s="266"/>
      <c r="KKQ129" s="266"/>
      <c r="KKR129" s="266"/>
      <c r="KKS129" s="266"/>
      <c r="KKT129" s="266"/>
      <c r="KKU129" s="266"/>
      <c r="KKV129" s="266"/>
      <c r="KKW129" s="266"/>
      <c r="KKX129" s="266"/>
      <c r="KKY129" s="266"/>
      <c r="KKZ129" s="266"/>
      <c r="KLA129" s="266"/>
      <c r="KLB129" s="266"/>
      <c r="KLC129" s="266"/>
      <c r="KLD129" s="266"/>
      <c r="KLE129" s="266"/>
      <c r="KLF129" s="266"/>
      <c r="KLG129" s="266"/>
      <c r="KLH129" s="266"/>
      <c r="KLI129" s="266"/>
      <c r="KLJ129" s="266"/>
      <c r="KLK129" s="266"/>
      <c r="KLL129" s="266"/>
      <c r="KLM129" s="266"/>
      <c r="KLN129" s="266"/>
      <c r="KLO129" s="266"/>
      <c r="KLP129" s="266"/>
      <c r="KLQ129" s="266"/>
      <c r="KLR129" s="266"/>
      <c r="KLS129" s="266"/>
      <c r="KLT129" s="266"/>
      <c r="KLU129" s="266"/>
      <c r="KLV129" s="266"/>
      <c r="KLW129" s="266"/>
      <c r="KLX129" s="266"/>
      <c r="KLY129" s="266"/>
      <c r="KLZ129" s="266"/>
      <c r="KMA129" s="266"/>
      <c r="KMB129" s="266"/>
      <c r="KMC129" s="266"/>
      <c r="KMD129" s="266"/>
      <c r="KME129" s="266"/>
      <c r="KMF129" s="266"/>
      <c r="KMG129" s="266"/>
      <c r="KMH129" s="266"/>
      <c r="KMI129" s="266"/>
      <c r="KMJ129" s="266"/>
      <c r="KMK129" s="266"/>
      <c r="KML129" s="266"/>
      <c r="KMM129" s="266"/>
      <c r="KMN129" s="266"/>
      <c r="KMO129" s="266"/>
      <c r="KMP129" s="266"/>
      <c r="KMQ129" s="266"/>
      <c r="KMR129" s="266"/>
      <c r="KMS129" s="266"/>
      <c r="KMT129" s="266"/>
      <c r="KMU129" s="266"/>
      <c r="KMV129" s="266"/>
      <c r="KMW129" s="266"/>
      <c r="KMX129" s="266"/>
      <c r="KMY129" s="266"/>
      <c r="KMZ129" s="266"/>
      <c r="KNA129" s="266"/>
      <c r="KNB129" s="266"/>
      <c r="KNC129" s="266"/>
      <c r="KND129" s="266"/>
      <c r="KNE129" s="266"/>
      <c r="KNF129" s="266"/>
      <c r="KNG129" s="266"/>
      <c r="KNH129" s="266"/>
      <c r="KNI129" s="266"/>
      <c r="KNJ129" s="266"/>
      <c r="KNK129" s="266"/>
      <c r="KNL129" s="266"/>
      <c r="KNM129" s="266"/>
      <c r="KNN129" s="266"/>
      <c r="KNO129" s="266"/>
      <c r="KNP129" s="266"/>
      <c r="KNQ129" s="266"/>
      <c r="KNR129" s="266"/>
      <c r="KNS129" s="266"/>
      <c r="KNT129" s="266"/>
      <c r="KNU129" s="266"/>
      <c r="KNV129" s="266"/>
      <c r="KNW129" s="266"/>
      <c r="KNX129" s="266"/>
      <c r="KNY129" s="266"/>
      <c r="KNZ129" s="266"/>
      <c r="KOA129" s="266"/>
      <c r="KOB129" s="266"/>
      <c r="KOC129" s="266"/>
      <c r="KOD129" s="266"/>
      <c r="KOE129" s="266"/>
      <c r="KOF129" s="266"/>
      <c r="KOG129" s="266"/>
      <c r="KOH129" s="266"/>
      <c r="KOI129" s="266"/>
      <c r="KOJ129" s="266"/>
      <c r="KOK129" s="266"/>
      <c r="KOL129" s="266"/>
      <c r="KOM129" s="266"/>
      <c r="KON129" s="266"/>
      <c r="KOO129" s="266"/>
      <c r="KOP129" s="266"/>
      <c r="KOQ129" s="266"/>
      <c r="KOR129" s="266"/>
      <c r="KOS129" s="266"/>
      <c r="KOT129" s="266"/>
      <c r="KOU129" s="266"/>
      <c r="KOV129" s="266"/>
      <c r="KOW129" s="266"/>
      <c r="KOX129" s="266"/>
      <c r="KOY129" s="266"/>
      <c r="KOZ129" s="266"/>
      <c r="KPA129" s="266"/>
      <c r="KPB129" s="266"/>
      <c r="KPC129" s="266"/>
      <c r="KPD129" s="266"/>
      <c r="KPE129" s="266"/>
      <c r="KPF129" s="266"/>
      <c r="KPG129" s="266"/>
      <c r="KPH129" s="266"/>
      <c r="KPI129" s="266"/>
      <c r="KPJ129" s="266"/>
      <c r="KPK129" s="266"/>
      <c r="KPL129" s="266"/>
      <c r="KPM129" s="266"/>
      <c r="KPN129" s="266"/>
      <c r="KPO129" s="266"/>
      <c r="KPP129" s="266"/>
      <c r="KPQ129" s="266"/>
      <c r="KPR129" s="266"/>
      <c r="KPS129" s="266"/>
      <c r="KPT129" s="266"/>
      <c r="KPU129" s="266"/>
      <c r="KPV129" s="266"/>
      <c r="KPW129" s="266"/>
      <c r="KPX129" s="266"/>
      <c r="KPY129" s="266"/>
      <c r="KPZ129" s="266"/>
      <c r="KQA129" s="266"/>
      <c r="KQB129" s="266"/>
      <c r="KQC129" s="266"/>
      <c r="KQD129" s="266"/>
      <c r="KQE129" s="266"/>
      <c r="KQF129" s="266"/>
      <c r="KQG129" s="266"/>
      <c r="KQH129" s="266"/>
      <c r="KQI129" s="266"/>
      <c r="KQJ129" s="266"/>
      <c r="KQK129" s="266"/>
      <c r="KQL129" s="266"/>
      <c r="KQM129" s="266"/>
      <c r="KQN129" s="266"/>
      <c r="KQO129" s="266"/>
      <c r="KQP129" s="266"/>
      <c r="KQQ129" s="266"/>
      <c r="KQR129" s="266"/>
      <c r="KQS129" s="266"/>
      <c r="KQT129" s="266"/>
      <c r="KQU129" s="266"/>
      <c r="KQV129" s="266"/>
      <c r="KQW129" s="266"/>
      <c r="KQX129" s="266"/>
      <c r="KQY129" s="266"/>
      <c r="KQZ129" s="266"/>
      <c r="KRA129" s="266"/>
      <c r="KRB129" s="266"/>
      <c r="KRC129" s="266"/>
      <c r="KRD129" s="266"/>
      <c r="KRE129" s="266"/>
      <c r="KRF129" s="266"/>
      <c r="KRG129" s="266"/>
      <c r="KRH129" s="266"/>
      <c r="KRI129" s="266"/>
      <c r="KRJ129" s="266"/>
      <c r="KRK129" s="266"/>
      <c r="KRL129" s="266"/>
      <c r="KRM129" s="266"/>
      <c r="KRN129" s="266"/>
      <c r="KRO129" s="266"/>
      <c r="KRP129" s="266"/>
      <c r="KRQ129" s="266"/>
      <c r="KRR129" s="266"/>
      <c r="KRS129" s="266"/>
      <c r="KRT129" s="266"/>
      <c r="KRU129" s="266"/>
      <c r="KRV129" s="266"/>
      <c r="KRW129" s="266"/>
      <c r="KRX129" s="266"/>
      <c r="KRY129" s="266"/>
      <c r="KRZ129" s="266"/>
      <c r="KSA129" s="266"/>
      <c r="KSB129" s="266"/>
      <c r="KSC129" s="266"/>
      <c r="KSD129" s="266"/>
      <c r="KSE129" s="266"/>
      <c r="KSF129" s="266"/>
      <c r="KSG129" s="266"/>
      <c r="KSH129" s="266"/>
      <c r="KSI129" s="266"/>
      <c r="KSJ129" s="266"/>
      <c r="KSK129" s="266"/>
      <c r="KSL129" s="266"/>
      <c r="KSM129" s="266"/>
      <c r="KSN129" s="266"/>
      <c r="KSO129" s="266"/>
      <c r="KSP129" s="266"/>
      <c r="KSQ129" s="266"/>
      <c r="KSR129" s="266"/>
      <c r="KSS129" s="266"/>
      <c r="KST129" s="266"/>
      <c r="KSU129" s="266"/>
      <c r="KSV129" s="266"/>
      <c r="KSW129" s="266"/>
      <c r="KSX129" s="266"/>
      <c r="KSY129" s="266"/>
      <c r="KSZ129" s="266"/>
      <c r="KTA129" s="266"/>
      <c r="KTB129" s="266"/>
      <c r="KTC129" s="266"/>
      <c r="KTD129" s="266"/>
      <c r="KTE129" s="266"/>
      <c r="KTF129" s="266"/>
      <c r="KTG129" s="266"/>
      <c r="KTH129" s="266"/>
      <c r="KTI129" s="266"/>
      <c r="KTJ129" s="266"/>
      <c r="KTK129" s="266"/>
      <c r="KTL129" s="266"/>
      <c r="KTM129" s="266"/>
      <c r="KTN129" s="266"/>
      <c r="KTO129" s="266"/>
      <c r="KTP129" s="266"/>
      <c r="KTQ129" s="266"/>
      <c r="KTR129" s="266"/>
      <c r="KTS129" s="266"/>
      <c r="KTT129" s="266"/>
      <c r="KTU129" s="266"/>
      <c r="KTV129" s="266"/>
      <c r="KTW129" s="266"/>
      <c r="KTX129" s="266"/>
      <c r="KTY129" s="266"/>
      <c r="KTZ129" s="266"/>
      <c r="KUA129" s="266"/>
      <c r="KUB129" s="266"/>
      <c r="KUC129" s="266"/>
      <c r="KUD129" s="266"/>
      <c r="KUE129" s="266"/>
      <c r="KUF129" s="266"/>
      <c r="KUG129" s="266"/>
      <c r="KUH129" s="266"/>
      <c r="KUI129" s="266"/>
      <c r="KUJ129" s="266"/>
      <c r="KUK129" s="266"/>
      <c r="KUL129" s="266"/>
      <c r="KUM129" s="266"/>
      <c r="KUN129" s="266"/>
      <c r="KUO129" s="266"/>
      <c r="KUP129" s="266"/>
      <c r="KUQ129" s="266"/>
      <c r="KUR129" s="266"/>
      <c r="KUS129" s="266"/>
      <c r="KUT129" s="266"/>
      <c r="KUU129" s="266"/>
      <c r="KUV129" s="266"/>
      <c r="KUW129" s="266"/>
      <c r="KUX129" s="266"/>
      <c r="KUY129" s="266"/>
      <c r="KUZ129" s="266"/>
      <c r="KVA129" s="266"/>
      <c r="KVB129" s="266"/>
      <c r="KVC129" s="266"/>
      <c r="KVD129" s="266"/>
      <c r="KVE129" s="266"/>
      <c r="KVF129" s="266"/>
      <c r="KVG129" s="266"/>
      <c r="KVH129" s="266"/>
      <c r="KVI129" s="266"/>
      <c r="KVJ129" s="266"/>
      <c r="KVK129" s="266"/>
      <c r="KVL129" s="266"/>
      <c r="KVM129" s="266"/>
      <c r="KVN129" s="266"/>
      <c r="KVO129" s="266"/>
      <c r="KVP129" s="266"/>
      <c r="KVQ129" s="266"/>
      <c r="KVR129" s="266"/>
      <c r="KVS129" s="266"/>
      <c r="KVT129" s="266"/>
      <c r="KVU129" s="266"/>
      <c r="KVV129" s="266"/>
      <c r="KVW129" s="266"/>
      <c r="KVX129" s="266"/>
      <c r="KVY129" s="266"/>
      <c r="KVZ129" s="266"/>
      <c r="KWA129" s="266"/>
      <c r="KWB129" s="266"/>
      <c r="KWC129" s="266"/>
      <c r="KWD129" s="266"/>
      <c r="KWE129" s="266"/>
      <c r="KWF129" s="266"/>
      <c r="KWG129" s="266"/>
      <c r="KWH129" s="266"/>
      <c r="KWI129" s="266"/>
      <c r="KWJ129" s="266"/>
      <c r="KWK129" s="266"/>
      <c r="KWL129" s="266"/>
      <c r="KWM129" s="266"/>
      <c r="KWN129" s="266"/>
      <c r="KWO129" s="266"/>
      <c r="KWP129" s="266"/>
      <c r="KWQ129" s="266"/>
      <c r="KWR129" s="266"/>
      <c r="KWS129" s="266"/>
      <c r="KWT129" s="266"/>
      <c r="KWU129" s="266"/>
      <c r="KWV129" s="266"/>
      <c r="KWW129" s="266"/>
      <c r="KWX129" s="266"/>
      <c r="KWY129" s="266"/>
      <c r="KWZ129" s="266"/>
      <c r="KXA129" s="266"/>
      <c r="KXB129" s="266"/>
      <c r="KXC129" s="266"/>
      <c r="KXD129" s="266"/>
      <c r="KXE129" s="266"/>
      <c r="KXF129" s="266"/>
      <c r="KXG129" s="266"/>
      <c r="KXH129" s="266"/>
      <c r="KXI129" s="266"/>
      <c r="KXJ129" s="266"/>
      <c r="KXK129" s="266"/>
      <c r="KXL129" s="266"/>
      <c r="KXM129" s="266"/>
      <c r="KXN129" s="266"/>
      <c r="KXO129" s="266"/>
      <c r="KXP129" s="266"/>
      <c r="KXQ129" s="266"/>
      <c r="KXR129" s="266"/>
      <c r="KXS129" s="266"/>
      <c r="KXT129" s="266"/>
      <c r="KXU129" s="266"/>
      <c r="KXV129" s="266"/>
      <c r="KXW129" s="266"/>
      <c r="KXX129" s="266"/>
      <c r="KXY129" s="266"/>
      <c r="KXZ129" s="266"/>
      <c r="KYA129" s="266"/>
      <c r="KYB129" s="266"/>
      <c r="KYC129" s="266"/>
      <c r="KYD129" s="266"/>
      <c r="KYE129" s="266"/>
      <c r="KYF129" s="266"/>
      <c r="KYG129" s="266"/>
      <c r="KYH129" s="266"/>
      <c r="KYI129" s="266"/>
      <c r="KYJ129" s="266"/>
      <c r="KYK129" s="266"/>
      <c r="KYL129" s="266"/>
      <c r="KYM129" s="266"/>
      <c r="KYN129" s="266"/>
      <c r="KYO129" s="266"/>
      <c r="KYP129" s="266"/>
      <c r="KYQ129" s="266"/>
      <c r="KYR129" s="266"/>
      <c r="KYS129" s="266"/>
      <c r="KYT129" s="266"/>
      <c r="KYU129" s="266"/>
      <c r="KYV129" s="266"/>
      <c r="KYW129" s="266"/>
      <c r="KYX129" s="266"/>
      <c r="KYY129" s="266"/>
      <c r="KYZ129" s="266"/>
      <c r="KZA129" s="266"/>
      <c r="KZB129" s="266"/>
      <c r="KZC129" s="266"/>
      <c r="KZD129" s="266"/>
      <c r="KZE129" s="266"/>
      <c r="KZF129" s="266"/>
      <c r="KZG129" s="266"/>
      <c r="KZH129" s="266"/>
      <c r="KZI129" s="266"/>
      <c r="KZJ129" s="266"/>
      <c r="KZK129" s="266"/>
      <c r="KZL129" s="266"/>
      <c r="KZM129" s="266"/>
      <c r="KZN129" s="266"/>
      <c r="KZO129" s="266"/>
      <c r="KZP129" s="266"/>
      <c r="KZQ129" s="266"/>
      <c r="KZR129" s="266"/>
      <c r="KZS129" s="266"/>
      <c r="KZT129" s="266"/>
      <c r="KZU129" s="266"/>
      <c r="KZV129" s="266"/>
      <c r="KZW129" s="266"/>
      <c r="KZX129" s="266"/>
      <c r="KZY129" s="266"/>
      <c r="KZZ129" s="266"/>
      <c r="LAA129" s="266"/>
      <c r="LAB129" s="266"/>
      <c r="LAC129" s="266"/>
      <c r="LAD129" s="266"/>
      <c r="LAE129" s="266"/>
      <c r="LAF129" s="266"/>
      <c r="LAG129" s="266"/>
      <c r="LAH129" s="266"/>
      <c r="LAI129" s="266"/>
      <c r="LAJ129" s="266"/>
      <c r="LAK129" s="266"/>
      <c r="LAL129" s="266"/>
      <c r="LAM129" s="266"/>
      <c r="LAN129" s="266"/>
      <c r="LAO129" s="266"/>
      <c r="LAP129" s="266"/>
      <c r="LAQ129" s="266"/>
      <c r="LAR129" s="266"/>
      <c r="LAS129" s="266"/>
      <c r="LAT129" s="266"/>
      <c r="LAU129" s="266"/>
      <c r="LAV129" s="266"/>
      <c r="LAW129" s="266"/>
      <c r="LAX129" s="266"/>
      <c r="LAY129" s="266"/>
      <c r="LAZ129" s="266"/>
      <c r="LBA129" s="266"/>
      <c r="LBB129" s="266"/>
      <c r="LBC129" s="266"/>
      <c r="LBD129" s="266"/>
      <c r="LBE129" s="266"/>
      <c r="LBF129" s="266"/>
      <c r="LBG129" s="266"/>
      <c r="LBH129" s="266"/>
      <c r="LBI129" s="266"/>
      <c r="LBJ129" s="266"/>
      <c r="LBK129" s="266"/>
      <c r="LBL129" s="266"/>
      <c r="LBM129" s="266"/>
      <c r="LBN129" s="266"/>
      <c r="LBO129" s="266"/>
      <c r="LBP129" s="266"/>
      <c r="LBQ129" s="266"/>
      <c r="LBR129" s="266"/>
      <c r="LBS129" s="266"/>
      <c r="LBT129" s="266"/>
      <c r="LBU129" s="266"/>
      <c r="LBV129" s="266"/>
      <c r="LBW129" s="266"/>
      <c r="LBX129" s="266"/>
      <c r="LBY129" s="266"/>
      <c r="LBZ129" s="266"/>
      <c r="LCA129" s="266"/>
      <c r="LCB129" s="266"/>
      <c r="LCC129" s="266"/>
      <c r="LCD129" s="266"/>
      <c r="LCE129" s="266"/>
      <c r="LCF129" s="266"/>
      <c r="LCG129" s="266"/>
      <c r="LCH129" s="266"/>
      <c r="LCI129" s="266"/>
      <c r="LCJ129" s="266"/>
      <c r="LCK129" s="266"/>
      <c r="LCL129" s="266"/>
      <c r="LCM129" s="266"/>
      <c r="LCN129" s="266"/>
      <c r="LCO129" s="266"/>
      <c r="LCP129" s="266"/>
      <c r="LCQ129" s="266"/>
      <c r="LCR129" s="266"/>
      <c r="LCS129" s="266"/>
      <c r="LCT129" s="266"/>
      <c r="LCU129" s="266"/>
      <c r="LCV129" s="266"/>
      <c r="LCW129" s="266"/>
      <c r="LCX129" s="266"/>
      <c r="LCY129" s="266"/>
      <c r="LCZ129" s="266"/>
      <c r="LDA129" s="266"/>
      <c r="LDB129" s="266"/>
      <c r="LDC129" s="266"/>
      <c r="LDD129" s="266"/>
      <c r="LDE129" s="266"/>
      <c r="LDF129" s="266"/>
      <c r="LDG129" s="266"/>
      <c r="LDH129" s="266"/>
      <c r="LDI129" s="266"/>
      <c r="LDJ129" s="266"/>
      <c r="LDK129" s="266"/>
      <c r="LDL129" s="266"/>
      <c r="LDM129" s="266"/>
      <c r="LDN129" s="266"/>
      <c r="LDO129" s="266"/>
      <c r="LDP129" s="266"/>
      <c r="LDQ129" s="266"/>
      <c r="LDR129" s="266"/>
      <c r="LDS129" s="266"/>
      <c r="LDT129" s="266"/>
      <c r="LDU129" s="266"/>
      <c r="LDV129" s="266"/>
      <c r="LDW129" s="266"/>
      <c r="LDX129" s="266"/>
      <c r="LDY129" s="266"/>
      <c r="LDZ129" s="266"/>
      <c r="LEA129" s="266"/>
      <c r="LEB129" s="266"/>
      <c r="LEC129" s="266"/>
      <c r="LED129" s="266"/>
      <c r="LEE129" s="266"/>
      <c r="LEF129" s="266"/>
      <c r="LEG129" s="266"/>
      <c r="LEH129" s="266"/>
      <c r="LEI129" s="266"/>
      <c r="LEJ129" s="266"/>
      <c r="LEK129" s="266"/>
      <c r="LEL129" s="266"/>
      <c r="LEM129" s="266"/>
      <c r="LEN129" s="266"/>
      <c r="LEO129" s="266"/>
      <c r="LEP129" s="266"/>
      <c r="LEQ129" s="266"/>
      <c r="LER129" s="266"/>
      <c r="LES129" s="266"/>
      <c r="LET129" s="266"/>
      <c r="LEU129" s="266"/>
      <c r="LEV129" s="266"/>
      <c r="LEW129" s="266"/>
      <c r="LEX129" s="266"/>
      <c r="LEY129" s="266"/>
      <c r="LEZ129" s="266"/>
      <c r="LFA129" s="266"/>
      <c r="LFB129" s="266"/>
      <c r="LFC129" s="266"/>
      <c r="LFD129" s="266"/>
      <c r="LFE129" s="266"/>
      <c r="LFF129" s="266"/>
      <c r="LFG129" s="266"/>
      <c r="LFH129" s="266"/>
      <c r="LFI129" s="266"/>
      <c r="LFJ129" s="266"/>
      <c r="LFK129" s="266"/>
      <c r="LFL129" s="266"/>
      <c r="LFM129" s="266"/>
      <c r="LFN129" s="266"/>
      <c r="LFO129" s="266"/>
      <c r="LFP129" s="266"/>
      <c r="LFQ129" s="266"/>
      <c r="LFR129" s="266"/>
      <c r="LFS129" s="266"/>
      <c r="LFT129" s="266"/>
      <c r="LFU129" s="266"/>
      <c r="LFV129" s="266"/>
      <c r="LFW129" s="266"/>
      <c r="LFX129" s="266"/>
      <c r="LFY129" s="266"/>
      <c r="LFZ129" s="266"/>
      <c r="LGA129" s="266"/>
      <c r="LGB129" s="266"/>
      <c r="LGC129" s="266"/>
      <c r="LGD129" s="266"/>
      <c r="LGE129" s="266"/>
      <c r="LGF129" s="266"/>
      <c r="LGG129" s="266"/>
      <c r="LGH129" s="266"/>
      <c r="LGI129" s="266"/>
      <c r="LGJ129" s="266"/>
      <c r="LGK129" s="266"/>
      <c r="LGL129" s="266"/>
      <c r="LGM129" s="266"/>
      <c r="LGN129" s="266"/>
      <c r="LGO129" s="266"/>
      <c r="LGP129" s="266"/>
      <c r="LGQ129" s="266"/>
      <c r="LGR129" s="266"/>
      <c r="LGS129" s="266"/>
      <c r="LGT129" s="266"/>
      <c r="LGU129" s="266"/>
      <c r="LGV129" s="266"/>
      <c r="LGW129" s="266"/>
      <c r="LGX129" s="266"/>
      <c r="LGY129" s="266"/>
      <c r="LGZ129" s="266"/>
      <c r="LHA129" s="266"/>
      <c r="LHB129" s="266"/>
      <c r="LHC129" s="266"/>
      <c r="LHD129" s="266"/>
      <c r="LHE129" s="266"/>
      <c r="LHF129" s="266"/>
      <c r="LHG129" s="266"/>
      <c r="LHH129" s="266"/>
      <c r="LHI129" s="266"/>
      <c r="LHJ129" s="266"/>
      <c r="LHK129" s="266"/>
      <c r="LHL129" s="266"/>
      <c r="LHM129" s="266"/>
      <c r="LHN129" s="266"/>
      <c r="LHO129" s="266"/>
      <c r="LHP129" s="266"/>
      <c r="LHQ129" s="266"/>
      <c r="LHR129" s="266"/>
      <c r="LHS129" s="266"/>
      <c r="LHT129" s="266"/>
      <c r="LHU129" s="266"/>
      <c r="LHV129" s="266"/>
      <c r="LHW129" s="266"/>
      <c r="LHX129" s="266"/>
      <c r="LHY129" s="266"/>
      <c r="LHZ129" s="266"/>
      <c r="LIA129" s="266"/>
      <c r="LIB129" s="266"/>
      <c r="LIC129" s="266"/>
      <c r="LID129" s="266"/>
      <c r="LIE129" s="266"/>
      <c r="LIF129" s="266"/>
      <c r="LIG129" s="266"/>
      <c r="LIH129" s="266"/>
      <c r="LII129" s="266"/>
      <c r="LIJ129" s="266"/>
      <c r="LIK129" s="266"/>
      <c r="LIL129" s="266"/>
      <c r="LIM129" s="266"/>
      <c r="LIN129" s="266"/>
      <c r="LIO129" s="266"/>
      <c r="LIP129" s="266"/>
      <c r="LIQ129" s="266"/>
      <c r="LIR129" s="266"/>
      <c r="LIS129" s="266"/>
      <c r="LIT129" s="266"/>
      <c r="LIU129" s="266"/>
      <c r="LIV129" s="266"/>
      <c r="LIW129" s="266"/>
      <c r="LIX129" s="266"/>
      <c r="LIY129" s="266"/>
      <c r="LIZ129" s="266"/>
      <c r="LJA129" s="266"/>
      <c r="LJB129" s="266"/>
      <c r="LJC129" s="266"/>
      <c r="LJD129" s="266"/>
      <c r="LJE129" s="266"/>
      <c r="LJF129" s="266"/>
      <c r="LJG129" s="266"/>
      <c r="LJH129" s="266"/>
      <c r="LJI129" s="266"/>
      <c r="LJJ129" s="266"/>
      <c r="LJK129" s="266"/>
      <c r="LJL129" s="266"/>
      <c r="LJM129" s="266"/>
      <c r="LJN129" s="266"/>
      <c r="LJO129" s="266"/>
      <c r="LJP129" s="266"/>
      <c r="LJQ129" s="266"/>
      <c r="LJR129" s="266"/>
      <c r="LJS129" s="266"/>
      <c r="LJT129" s="266"/>
      <c r="LJU129" s="266"/>
      <c r="LJV129" s="266"/>
      <c r="LJW129" s="266"/>
      <c r="LJX129" s="266"/>
      <c r="LJY129" s="266"/>
      <c r="LJZ129" s="266"/>
      <c r="LKA129" s="266"/>
      <c r="LKB129" s="266"/>
      <c r="LKC129" s="266"/>
      <c r="LKD129" s="266"/>
      <c r="LKE129" s="266"/>
      <c r="LKF129" s="266"/>
      <c r="LKG129" s="266"/>
      <c r="LKH129" s="266"/>
      <c r="LKI129" s="266"/>
      <c r="LKJ129" s="266"/>
      <c r="LKK129" s="266"/>
      <c r="LKL129" s="266"/>
      <c r="LKM129" s="266"/>
      <c r="LKN129" s="266"/>
      <c r="LKO129" s="266"/>
      <c r="LKP129" s="266"/>
      <c r="LKQ129" s="266"/>
      <c r="LKR129" s="266"/>
      <c r="LKS129" s="266"/>
      <c r="LKT129" s="266"/>
      <c r="LKU129" s="266"/>
      <c r="LKV129" s="266"/>
      <c r="LKW129" s="266"/>
      <c r="LKX129" s="266"/>
      <c r="LKY129" s="266"/>
      <c r="LKZ129" s="266"/>
      <c r="LLA129" s="266"/>
      <c r="LLB129" s="266"/>
      <c r="LLC129" s="266"/>
      <c r="LLD129" s="266"/>
      <c r="LLE129" s="266"/>
      <c r="LLF129" s="266"/>
      <c r="LLG129" s="266"/>
      <c r="LLH129" s="266"/>
      <c r="LLI129" s="266"/>
      <c r="LLJ129" s="266"/>
      <c r="LLK129" s="266"/>
      <c r="LLL129" s="266"/>
      <c r="LLM129" s="266"/>
      <c r="LLN129" s="266"/>
      <c r="LLO129" s="266"/>
      <c r="LLP129" s="266"/>
      <c r="LLQ129" s="266"/>
      <c r="LLR129" s="266"/>
      <c r="LLS129" s="266"/>
      <c r="LLT129" s="266"/>
      <c r="LLU129" s="266"/>
      <c r="LLV129" s="266"/>
      <c r="LLW129" s="266"/>
      <c r="LLX129" s="266"/>
      <c r="LLY129" s="266"/>
      <c r="LLZ129" s="266"/>
      <c r="LMA129" s="266"/>
      <c r="LMB129" s="266"/>
      <c r="LMC129" s="266"/>
      <c r="LMD129" s="266"/>
      <c r="LME129" s="266"/>
      <c r="LMF129" s="266"/>
      <c r="LMG129" s="266"/>
      <c r="LMH129" s="266"/>
      <c r="LMI129" s="266"/>
      <c r="LMJ129" s="266"/>
      <c r="LMK129" s="266"/>
      <c r="LML129" s="266"/>
      <c r="LMM129" s="266"/>
      <c r="LMN129" s="266"/>
      <c r="LMO129" s="266"/>
      <c r="LMP129" s="266"/>
      <c r="LMQ129" s="266"/>
      <c r="LMR129" s="266"/>
      <c r="LMS129" s="266"/>
      <c r="LMT129" s="266"/>
      <c r="LMU129" s="266"/>
      <c r="LMV129" s="266"/>
      <c r="LMW129" s="266"/>
      <c r="LMX129" s="266"/>
      <c r="LMY129" s="266"/>
      <c r="LMZ129" s="266"/>
      <c r="LNA129" s="266"/>
      <c r="LNB129" s="266"/>
      <c r="LNC129" s="266"/>
      <c r="LND129" s="266"/>
      <c r="LNE129" s="266"/>
      <c r="LNF129" s="266"/>
      <c r="LNG129" s="266"/>
      <c r="LNH129" s="266"/>
      <c r="LNI129" s="266"/>
      <c r="LNJ129" s="266"/>
      <c r="LNK129" s="266"/>
      <c r="LNL129" s="266"/>
      <c r="LNM129" s="266"/>
      <c r="LNN129" s="266"/>
      <c r="LNO129" s="266"/>
      <c r="LNP129" s="266"/>
      <c r="LNQ129" s="266"/>
      <c r="LNR129" s="266"/>
      <c r="LNS129" s="266"/>
      <c r="LNT129" s="266"/>
      <c r="LNU129" s="266"/>
      <c r="LNV129" s="266"/>
      <c r="LNW129" s="266"/>
      <c r="LNX129" s="266"/>
      <c r="LNY129" s="266"/>
      <c r="LNZ129" s="266"/>
      <c r="LOA129" s="266"/>
      <c r="LOB129" s="266"/>
      <c r="LOC129" s="266"/>
      <c r="LOD129" s="266"/>
      <c r="LOE129" s="266"/>
      <c r="LOF129" s="266"/>
      <c r="LOG129" s="266"/>
      <c r="LOH129" s="266"/>
      <c r="LOI129" s="266"/>
      <c r="LOJ129" s="266"/>
      <c r="LOK129" s="266"/>
      <c r="LOL129" s="266"/>
      <c r="LOM129" s="266"/>
      <c r="LON129" s="266"/>
      <c r="LOO129" s="266"/>
      <c r="LOP129" s="266"/>
      <c r="LOQ129" s="266"/>
      <c r="LOR129" s="266"/>
      <c r="LOS129" s="266"/>
      <c r="LOT129" s="266"/>
      <c r="LOU129" s="266"/>
      <c r="LOV129" s="266"/>
      <c r="LOW129" s="266"/>
      <c r="LOX129" s="266"/>
      <c r="LOY129" s="266"/>
      <c r="LOZ129" s="266"/>
      <c r="LPA129" s="266"/>
      <c r="LPB129" s="266"/>
      <c r="LPC129" s="266"/>
      <c r="LPD129" s="266"/>
      <c r="LPE129" s="266"/>
      <c r="LPF129" s="266"/>
      <c r="LPG129" s="266"/>
      <c r="LPH129" s="266"/>
      <c r="LPI129" s="266"/>
      <c r="LPJ129" s="266"/>
      <c r="LPK129" s="266"/>
      <c r="LPL129" s="266"/>
      <c r="LPM129" s="266"/>
      <c r="LPN129" s="266"/>
      <c r="LPO129" s="266"/>
      <c r="LPP129" s="266"/>
      <c r="LPQ129" s="266"/>
      <c r="LPR129" s="266"/>
      <c r="LPS129" s="266"/>
      <c r="LPT129" s="266"/>
      <c r="LPU129" s="266"/>
      <c r="LPV129" s="266"/>
      <c r="LPW129" s="266"/>
      <c r="LPX129" s="266"/>
      <c r="LPY129" s="266"/>
      <c r="LPZ129" s="266"/>
      <c r="LQA129" s="266"/>
      <c r="LQB129" s="266"/>
      <c r="LQC129" s="266"/>
      <c r="LQD129" s="266"/>
      <c r="LQE129" s="266"/>
      <c r="LQF129" s="266"/>
      <c r="LQG129" s="266"/>
      <c r="LQH129" s="266"/>
      <c r="LQI129" s="266"/>
      <c r="LQJ129" s="266"/>
      <c r="LQK129" s="266"/>
      <c r="LQL129" s="266"/>
      <c r="LQM129" s="266"/>
      <c r="LQN129" s="266"/>
      <c r="LQO129" s="266"/>
      <c r="LQP129" s="266"/>
      <c r="LQQ129" s="266"/>
      <c r="LQR129" s="266"/>
      <c r="LQS129" s="266"/>
      <c r="LQT129" s="266"/>
      <c r="LQU129" s="266"/>
      <c r="LQV129" s="266"/>
      <c r="LQW129" s="266"/>
      <c r="LQX129" s="266"/>
      <c r="LQY129" s="266"/>
      <c r="LQZ129" s="266"/>
      <c r="LRA129" s="266"/>
      <c r="LRB129" s="266"/>
      <c r="LRC129" s="266"/>
      <c r="LRD129" s="266"/>
      <c r="LRE129" s="266"/>
      <c r="LRF129" s="266"/>
      <c r="LRG129" s="266"/>
      <c r="LRH129" s="266"/>
      <c r="LRI129" s="266"/>
      <c r="LRJ129" s="266"/>
      <c r="LRK129" s="266"/>
      <c r="LRL129" s="266"/>
      <c r="LRM129" s="266"/>
      <c r="LRN129" s="266"/>
      <c r="LRO129" s="266"/>
      <c r="LRP129" s="266"/>
      <c r="LRQ129" s="266"/>
      <c r="LRR129" s="266"/>
      <c r="LRS129" s="266"/>
      <c r="LRT129" s="266"/>
      <c r="LRU129" s="266"/>
      <c r="LRV129" s="266"/>
      <c r="LRW129" s="266"/>
      <c r="LRX129" s="266"/>
      <c r="LRY129" s="266"/>
      <c r="LRZ129" s="266"/>
      <c r="LSA129" s="266"/>
      <c r="LSB129" s="266"/>
      <c r="LSC129" s="266"/>
      <c r="LSD129" s="266"/>
      <c r="LSE129" s="266"/>
      <c r="LSF129" s="266"/>
      <c r="LSG129" s="266"/>
      <c r="LSH129" s="266"/>
      <c r="LSI129" s="266"/>
      <c r="LSJ129" s="266"/>
      <c r="LSK129" s="266"/>
      <c r="LSL129" s="266"/>
      <c r="LSM129" s="266"/>
      <c r="LSN129" s="266"/>
      <c r="LSO129" s="266"/>
      <c r="LSP129" s="266"/>
      <c r="LSQ129" s="266"/>
      <c r="LSR129" s="266"/>
      <c r="LSS129" s="266"/>
      <c r="LST129" s="266"/>
      <c r="LSU129" s="266"/>
      <c r="LSV129" s="266"/>
      <c r="LSW129" s="266"/>
      <c r="LSX129" s="266"/>
      <c r="LSY129" s="266"/>
      <c r="LSZ129" s="266"/>
      <c r="LTA129" s="266"/>
      <c r="LTB129" s="266"/>
      <c r="LTC129" s="266"/>
      <c r="LTD129" s="266"/>
      <c r="LTE129" s="266"/>
      <c r="LTF129" s="266"/>
      <c r="LTG129" s="266"/>
      <c r="LTH129" s="266"/>
      <c r="LTI129" s="266"/>
      <c r="LTJ129" s="266"/>
      <c r="LTK129" s="266"/>
      <c r="LTL129" s="266"/>
      <c r="LTM129" s="266"/>
      <c r="LTN129" s="266"/>
      <c r="LTO129" s="266"/>
      <c r="LTP129" s="266"/>
      <c r="LTQ129" s="266"/>
      <c r="LTR129" s="266"/>
      <c r="LTS129" s="266"/>
      <c r="LTT129" s="266"/>
      <c r="LTU129" s="266"/>
      <c r="LTV129" s="266"/>
      <c r="LTW129" s="266"/>
      <c r="LTX129" s="266"/>
      <c r="LTY129" s="266"/>
      <c r="LTZ129" s="266"/>
      <c r="LUA129" s="266"/>
      <c r="LUB129" s="266"/>
      <c r="LUC129" s="266"/>
      <c r="LUD129" s="266"/>
      <c r="LUE129" s="266"/>
      <c r="LUF129" s="266"/>
      <c r="LUG129" s="266"/>
      <c r="LUH129" s="266"/>
      <c r="LUI129" s="266"/>
      <c r="LUJ129" s="266"/>
      <c r="LUK129" s="266"/>
      <c r="LUL129" s="266"/>
      <c r="LUM129" s="266"/>
      <c r="LUN129" s="266"/>
      <c r="LUO129" s="266"/>
      <c r="LUP129" s="266"/>
      <c r="LUQ129" s="266"/>
      <c r="LUR129" s="266"/>
      <c r="LUS129" s="266"/>
      <c r="LUT129" s="266"/>
      <c r="LUU129" s="266"/>
      <c r="LUV129" s="266"/>
      <c r="LUW129" s="266"/>
      <c r="LUX129" s="266"/>
      <c r="LUY129" s="266"/>
      <c r="LUZ129" s="266"/>
      <c r="LVA129" s="266"/>
      <c r="LVB129" s="266"/>
      <c r="LVC129" s="266"/>
      <c r="LVD129" s="266"/>
      <c r="LVE129" s="266"/>
      <c r="LVF129" s="266"/>
      <c r="LVG129" s="266"/>
      <c r="LVH129" s="266"/>
      <c r="LVI129" s="266"/>
      <c r="LVJ129" s="266"/>
      <c r="LVK129" s="266"/>
      <c r="LVL129" s="266"/>
      <c r="LVM129" s="266"/>
      <c r="LVN129" s="266"/>
      <c r="LVO129" s="266"/>
      <c r="LVP129" s="266"/>
      <c r="LVQ129" s="266"/>
      <c r="LVR129" s="266"/>
      <c r="LVS129" s="266"/>
      <c r="LVT129" s="266"/>
      <c r="LVU129" s="266"/>
      <c r="LVV129" s="266"/>
      <c r="LVW129" s="266"/>
      <c r="LVX129" s="266"/>
      <c r="LVY129" s="266"/>
      <c r="LVZ129" s="266"/>
      <c r="LWA129" s="266"/>
      <c r="LWB129" s="266"/>
      <c r="LWC129" s="266"/>
      <c r="LWD129" s="266"/>
      <c r="LWE129" s="266"/>
      <c r="LWF129" s="266"/>
      <c r="LWG129" s="266"/>
      <c r="LWH129" s="266"/>
      <c r="LWI129" s="266"/>
      <c r="LWJ129" s="266"/>
      <c r="LWK129" s="266"/>
      <c r="LWL129" s="266"/>
      <c r="LWM129" s="266"/>
      <c r="LWN129" s="266"/>
      <c r="LWO129" s="266"/>
      <c r="LWP129" s="266"/>
      <c r="LWQ129" s="266"/>
      <c r="LWR129" s="266"/>
      <c r="LWS129" s="266"/>
      <c r="LWT129" s="266"/>
      <c r="LWU129" s="266"/>
      <c r="LWV129" s="266"/>
      <c r="LWW129" s="266"/>
      <c r="LWX129" s="266"/>
      <c r="LWY129" s="266"/>
      <c r="LWZ129" s="266"/>
      <c r="LXA129" s="266"/>
      <c r="LXB129" s="266"/>
      <c r="LXC129" s="266"/>
      <c r="LXD129" s="266"/>
      <c r="LXE129" s="266"/>
      <c r="LXF129" s="266"/>
      <c r="LXG129" s="266"/>
      <c r="LXH129" s="266"/>
      <c r="LXI129" s="266"/>
      <c r="LXJ129" s="266"/>
      <c r="LXK129" s="266"/>
      <c r="LXL129" s="266"/>
      <c r="LXM129" s="266"/>
      <c r="LXN129" s="266"/>
      <c r="LXO129" s="266"/>
      <c r="LXP129" s="266"/>
      <c r="LXQ129" s="266"/>
      <c r="LXR129" s="266"/>
      <c r="LXS129" s="266"/>
      <c r="LXT129" s="266"/>
      <c r="LXU129" s="266"/>
      <c r="LXV129" s="266"/>
      <c r="LXW129" s="266"/>
      <c r="LXX129" s="266"/>
      <c r="LXY129" s="266"/>
      <c r="LXZ129" s="266"/>
      <c r="LYA129" s="266"/>
      <c r="LYB129" s="266"/>
      <c r="LYC129" s="266"/>
      <c r="LYD129" s="266"/>
      <c r="LYE129" s="266"/>
      <c r="LYF129" s="266"/>
      <c r="LYG129" s="266"/>
      <c r="LYH129" s="266"/>
      <c r="LYI129" s="266"/>
      <c r="LYJ129" s="266"/>
      <c r="LYK129" s="266"/>
      <c r="LYL129" s="266"/>
      <c r="LYM129" s="266"/>
      <c r="LYN129" s="266"/>
      <c r="LYO129" s="266"/>
      <c r="LYP129" s="266"/>
      <c r="LYQ129" s="266"/>
      <c r="LYR129" s="266"/>
      <c r="LYS129" s="266"/>
      <c r="LYT129" s="266"/>
      <c r="LYU129" s="266"/>
      <c r="LYV129" s="266"/>
      <c r="LYW129" s="266"/>
      <c r="LYX129" s="266"/>
      <c r="LYY129" s="266"/>
      <c r="LYZ129" s="266"/>
      <c r="LZA129" s="266"/>
      <c r="LZB129" s="266"/>
      <c r="LZC129" s="266"/>
      <c r="LZD129" s="266"/>
      <c r="LZE129" s="266"/>
      <c r="LZF129" s="266"/>
      <c r="LZG129" s="266"/>
      <c r="LZH129" s="266"/>
      <c r="LZI129" s="266"/>
      <c r="LZJ129" s="266"/>
      <c r="LZK129" s="266"/>
      <c r="LZL129" s="266"/>
      <c r="LZM129" s="266"/>
      <c r="LZN129" s="266"/>
      <c r="LZO129" s="266"/>
      <c r="LZP129" s="266"/>
      <c r="LZQ129" s="266"/>
      <c r="LZR129" s="266"/>
      <c r="LZS129" s="266"/>
      <c r="LZT129" s="266"/>
      <c r="LZU129" s="266"/>
      <c r="LZV129" s="266"/>
      <c r="LZW129" s="266"/>
      <c r="LZX129" s="266"/>
      <c r="LZY129" s="266"/>
      <c r="LZZ129" s="266"/>
      <c r="MAA129" s="266"/>
      <c r="MAB129" s="266"/>
      <c r="MAC129" s="266"/>
      <c r="MAD129" s="266"/>
      <c r="MAE129" s="266"/>
      <c r="MAF129" s="266"/>
      <c r="MAG129" s="266"/>
      <c r="MAH129" s="266"/>
      <c r="MAI129" s="266"/>
      <c r="MAJ129" s="266"/>
      <c r="MAK129" s="266"/>
      <c r="MAL129" s="266"/>
      <c r="MAM129" s="266"/>
      <c r="MAN129" s="266"/>
      <c r="MAO129" s="266"/>
      <c r="MAP129" s="266"/>
      <c r="MAQ129" s="266"/>
      <c r="MAR129" s="266"/>
      <c r="MAS129" s="266"/>
      <c r="MAT129" s="266"/>
      <c r="MAU129" s="266"/>
      <c r="MAV129" s="266"/>
      <c r="MAW129" s="266"/>
      <c r="MAX129" s="266"/>
      <c r="MAY129" s="266"/>
      <c r="MAZ129" s="266"/>
      <c r="MBA129" s="266"/>
      <c r="MBB129" s="266"/>
      <c r="MBC129" s="266"/>
      <c r="MBD129" s="266"/>
      <c r="MBE129" s="266"/>
      <c r="MBF129" s="266"/>
      <c r="MBG129" s="266"/>
      <c r="MBH129" s="266"/>
      <c r="MBI129" s="266"/>
      <c r="MBJ129" s="266"/>
      <c r="MBK129" s="266"/>
      <c r="MBL129" s="266"/>
      <c r="MBM129" s="266"/>
      <c r="MBN129" s="266"/>
      <c r="MBO129" s="266"/>
      <c r="MBP129" s="266"/>
      <c r="MBQ129" s="266"/>
      <c r="MBR129" s="266"/>
      <c r="MBS129" s="266"/>
      <c r="MBT129" s="266"/>
      <c r="MBU129" s="266"/>
      <c r="MBV129" s="266"/>
      <c r="MBW129" s="266"/>
      <c r="MBX129" s="266"/>
      <c r="MBY129" s="266"/>
      <c r="MBZ129" s="266"/>
      <c r="MCA129" s="266"/>
      <c r="MCB129" s="266"/>
      <c r="MCC129" s="266"/>
      <c r="MCD129" s="266"/>
      <c r="MCE129" s="266"/>
      <c r="MCF129" s="266"/>
      <c r="MCG129" s="266"/>
      <c r="MCH129" s="266"/>
      <c r="MCI129" s="266"/>
      <c r="MCJ129" s="266"/>
      <c r="MCK129" s="266"/>
      <c r="MCL129" s="266"/>
      <c r="MCM129" s="266"/>
      <c r="MCN129" s="266"/>
      <c r="MCO129" s="266"/>
      <c r="MCP129" s="266"/>
      <c r="MCQ129" s="266"/>
      <c r="MCR129" s="266"/>
      <c r="MCS129" s="266"/>
      <c r="MCT129" s="266"/>
      <c r="MCU129" s="266"/>
      <c r="MCV129" s="266"/>
      <c r="MCW129" s="266"/>
      <c r="MCX129" s="266"/>
      <c r="MCY129" s="266"/>
      <c r="MCZ129" s="266"/>
      <c r="MDA129" s="266"/>
      <c r="MDB129" s="266"/>
      <c r="MDC129" s="266"/>
      <c r="MDD129" s="266"/>
      <c r="MDE129" s="266"/>
      <c r="MDF129" s="266"/>
      <c r="MDG129" s="266"/>
      <c r="MDH129" s="266"/>
      <c r="MDI129" s="266"/>
      <c r="MDJ129" s="266"/>
      <c r="MDK129" s="266"/>
      <c r="MDL129" s="266"/>
      <c r="MDM129" s="266"/>
      <c r="MDN129" s="266"/>
      <c r="MDO129" s="266"/>
      <c r="MDP129" s="266"/>
      <c r="MDQ129" s="266"/>
      <c r="MDR129" s="266"/>
      <c r="MDS129" s="266"/>
      <c r="MDT129" s="266"/>
      <c r="MDU129" s="266"/>
      <c r="MDV129" s="266"/>
      <c r="MDW129" s="266"/>
      <c r="MDX129" s="266"/>
      <c r="MDY129" s="266"/>
      <c r="MDZ129" s="266"/>
      <c r="MEA129" s="266"/>
      <c r="MEB129" s="266"/>
      <c r="MEC129" s="266"/>
      <c r="MED129" s="266"/>
      <c r="MEE129" s="266"/>
      <c r="MEF129" s="266"/>
      <c r="MEG129" s="266"/>
      <c r="MEH129" s="266"/>
      <c r="MEI129" s="266"/>
      <c r="MEJ129" s="266"/>
      <c r="MEK129" s="266"/>
      <c r="MEL129" s="266"/>
      <c r="MEM129" s="266"/>
      <c r="MEN129" s="266"/>
      <c r="MEO129" s="266"/>
      <c r="MEP129" s="266"/>
      <c r="MEQ129" s="266"/>
      <c r="MER129" s="266"/>
      <c r="MES129" s="266"/>
      <c r="MET129" s="266"/>
      <c r="MEU129" s="266"/>
      <c r="MEV129" s="266"/>
      <c r="MEW129" s="266"/>
      <c r="MEX129" s="266"/>
      <c r="MEY129" s="266"/>
      <c r="MEZ129" s="266"/>
      <c r="MFA129" s="266"/>
      <c r="MFB129" s="266"/>
      <c r="MFC129" s="266"/>
      <c r="MFD129" s="266"/>
      <c r="MFE129" s="266"/>
      <c r="MFF129" s="266"/>
      <c r="MFG129" s="266"/>
      <c r="MFH129" s="266"/>
      <c r="MFI129" s="266"/>
      <c r="MFJ129" s="266"/>
      <c r="MFK129" s="266"/>
      <c r="MFL129" s="266"/>
      <c r="MFM129" s="266"/>
      <c r="MFN129" s="266"/>
      <c r="MFO129" s="266"/>
      <c r="MFP129" s="266"/>
      <c r="MFQ129" s="266"/>
      <c r="MFR129" s="266"/>
      <c r="MFS129" s="266"/>
      <c r="MFT129" s="266"/>
      <c r="MFU129" s="266"/>
      <c r="MFV129" s="266"/>
      <c r="MFW129" s="266"/>
      <c r="MFX129" s="266"/>
      <c r="MFY129" s="266"/>
      <c r="MFZ129" s="266"/>
      <c r="MGA129" s="266"/>
      <c r="MGB129" s="266"/>
      <c r="MGC129" s="266"/>
      <c r="MGD129" s="266"/>
      <c r="MGE129" s="266"/>
      <c r="MGF129" s="266"/>
      <c r="MGG129" s="266"/>
      <c r="MGH129" s="266"/>
      <c r="MGI129" s="266"/>
      <c r="MGJ129" s="266"/>
      <c r="MGK129" s="266"/>
      <c r="MGL129" s="266"/>
      <c r="MGM129" s="266"/>
      <c r="MGN129" s="266"/>
      <c r="MGO129" s="266"/>
      <c r="MGP129" s="266"/>
      <c r="MGQ129" s="266"/>
      <c r="MGR129" s="266"/>
      <c r="MGS129" s="266"/>
      <c r="MGT129" s="266"/>
      <c r="MGU129" s="266"/>
      <c r="MGV129" s="266"/>
      <c r="MGW129" s="266"/>
      <c r="MGX129" s="266"/>
      <c r="MGY129" s="266"/>
      <c r="MGZ129" s="266"/>
      <c r="MHA129" s="266"/>
      <c r="MHB129" s="266"/>
      <c r="MHC129" s="266"/>
      <c r="MHD129" s="266"/>
      <c r="MHE129" s="266"/>
      <c r="MHF129" s="266"/>
      <c r="MHG129" s="266"/>
      <c r="MHH129" s="266"/>
      <c r="MHI129" s="266"/>
      <c r="MHJ129" s="266"/>
      <c r="MHK129" s="266"/>
      <c r="MHL129" s="266"/>
      <c r="MHM129" s="266"/>
      <c r="MHN129" s="266"/>
      <c r="MHO129" s="266"/>
      <c r="MHP129" s="266"/>
      <c r="MHQ129" s="266"/>
      <c r="MHR129" s="266"/>
      <c r="MHS129" s="266"/>
      <c r="MHT129" s="266"/>
      <c r="MHU129" s="266"/>
      <c r="MHV129" s="266"/>
      <c r="MHW129" s="266"/>
      <c r="MHX129" s="266"/>
      <c r="MHY129" s="266"/>
      <c r="MHZ129" s="266"/>
      <c r="MIA129" s="266"/>
      <c r="MIB129" s="266"/>
      <c r="MIC129" s="266"/>
      <c r="MID129" s="266"/>
      <c r="MIE129" s="266"/>
      <c r="MIF129" s="266"/>
      <c r="MIG129" s="266"/>
      <c r="MIH129" s="266"/>
      <c r="MII129" s="266"/>
      <c r="MIJ129" s="266"/>
      <c r="MIK129" s="266"/>
      <c r="MIL129" s="266"/>
      <c r="MIM129" s="266"/>
      <c r="MIN129" s="266"/>
      <c r="MIO129" s="266"/>
      <c r="MIP129" s="266"/>
      <c r="MIQ129" s="266"/>
      <c r="MIR129" s="266"/>
      <c r="MIS129" s="266"/>
      <c r="MIT129" s="266"/>
      <c r="MIU129" s="266"/>
      <c r="MIV129" s="266"/>
      <c r="MIW129" s="266"/>
      <c r="MIX129" s="266"/>
      <c r="MIY129" s="266"/>
      <c r="MIZ129" s="266"/>
      <c r="MJA129" s="266"/>
      <c r="MJB129" s="266"/>
      <c r="MJC129" s="266"/>
      <c r="MJD129" s="266"/>
      <c r="MJE129" s="266"/>
      <c r="MJF129" s="266"/>
      <c r="MJG129" s="266"/>
      <c r="MJH129" s="266"/>
      <c r="MJI129" s="266"/>
      <c r="MJJ129" s="266"/>
      <c r="MJK129" s="266"/>
      <c r="MJL129" s="266"/>
      <c r="MJM129" s="266"/>
      <c r="MJN129" s="266"/>
      <c r="MJO129" s="266"/>
      <c r="MJP129" s="266"/>
      <c r="MJQ129" s="266"/>
      <c r="MJR129" s="266"/>
      <c r="MJS129" s="266"/>
      <c r="MJT129" s="266"/>
      <c r="MJU129" s="266"/>
      <c r="MJV129" s="266"/>
      <c r="MJW129" s="266"/>
      <c r="MJX129" s="266"/>
      <c r="MJY129" s="266"/>
      <c r="MJZ129" s="266"/>
      <c r="MKA129" s="266"/>
      <c r="MKB129" s="266"/>
      <c r="MKC129" s="266"/>
      <c r="MKD129" s="266"/>
      <c r="MKE129" s="266"/>
      <c r="MKF129" s="266"/>
      <c r="MKG129" s="266"/>
      <c r="MKH129" s="266"/>
      <c r="MKI129" s="266"/>
      <c r="MKJ129" s="266"/>
      <c r="MKK129" s="266"/>
      <c r="MKL129" s="266"/>
      <c r="MKM129" s="266"/>
      <c r="MKN129" s="266"/>
      <c r="MKO129" s="266"/>
      <c r="MKP129" s="266"/>
      <c r="MKQ129" s="266"/>
      <c r="MKR129" s="266"/>
      <c r="MKS129" s="266"/>
      <c r="MKT129" s="266"/>
      <c r="MKU129" s="266"/>
      <c r="MKV129" s="266"/>
      <c r="MKW129" s="266"/>
      <c r="MKX129" s="266"/>
      <c r="MKY129" s="266"/>
      <c r="MKZ129" s="266"/>
      <c r="MLA129" s="266"/>
      <c r="MLB129" s="266"/>
      <c r="MLC129" s="266"/>
      <c r="MLD129" s="266"/>
      <c r="MLE129" s="266"/>
      <c r="MLF129" s="266"/>
      <c r="MLG129" s="266"/>
      <c r="MLH129" s="266"/>
      <c r="MLI129" s="266"/>
      <c r="MLJ129" s="266"/>
      <c r="MLK129" s="266"/>
      <c r="MLL129" s="266"/>
      <c r="MLM129" s="266"/>
      <c r="MLN129" s="266"/>
      <c r="MLO129" s="266"/>
      <c r="MLP129" s="266"/>
      <c r="MLQ129" s="266"/>
      <c r="MLR129" s="266"/>
      <c r="MLS129" s="266"/>
      <c r="MLT129" s="266"/>
      <c r="MLU129" s="266"/>
      <c r="MLV129" s="266"/>
      <c r="MLW129" s="266"/>
      <c r="MLX129" s="266"/>
      <c r="MLY129" s="266"/>
      <c r="MLZ129" s="266"/>
      <c r="MMA129" s="266"/>
      <c r="MMB129" s="266"/>
      <c r="MMC129" s="266"/>
      <c r="MMD129" s="266"/>
      <c r="MME129" s="266"/>
      <c r="MMF129" s="266"/>
      <c r="MMG129" s="266"/>
      <c r="MMH129" s="266"/>
      <c r="MMI129" s="266"/>
      <c r="MMJ129" s="266"/>
      <c r="MMK129" s="266"/>
      <c r="MML129" s="266"/>
      <c r="MMM129" s="266"/>
      <c r="MMN129" s="266"/>
      <c r="MMO129" s="266"/>
      <c r="MMP129" s="266"/>
      <c r="MMQ129" s="266"/>
      <c r="MMR129" s="266"/>
      <c r="MMS129" s="266"/>
      <c r="MMT129" s="266"/>
      <c r="MMU129" s="266"/>
      <c r="MMV129" s="266"/>
      <c r="MMW129" s="266"/>
      <c r="MMX129" s="266"/>
      <c r="MMY129" s="266"/>
      <c r="MMZ129" s="266"/>
      <c r="MNA129" s="266"/>
      <c r="MNB129" s="266"/>
      <c r="MNC129" s="266"/>
      <c r="MND129" s="266"/>
      <c r="MNE129" s="266"/>
      <c r="MNF129" s="266"/>
      <c r="MNG129" s="266"/>
      <c r="MNH129" s="266"/>
      <c r="MNI129" s="266"/>
      <c r="MNJ129" s="266"/>
      <c r="MNK129" s="266"/>
      <c r="MNL129" s="266"/>
      <c r="MNM129" s="266"/>
      <c r="MNN129" s="266"/>
      <c r="MNO129" s="266"/>
      <c r="MNP129" s="266"/>
      <c r="MNQ129" s="266"/>
      <c r="MNR129" s="266"/>
      <c r="MNS129" s="266"/>
      <c r="MNT129" s="266"/>
      <c r="MNU129" s="266"/>
      <c r="MNV129" s="266"/>
      <c r="MNW129" s="266"/>
      <c r="MNX129" s="266"/>
      <c r="MNY129" s="266"/>
      <c r="MNZ129" s="266"/>
      <c r="MOA129" s="266"/>
      <c r="MOB129" s="266"/>
      <c r="MOC129" s="266"/>
      <c r="MOD129" s="266"/>
      <c r="MOE129" s="266"/>
      <c r="MOF129" s="266"/>
      <c r="MOG129" s="266"/>
      <c r="MOH129" s="266"/>
      <c r="MOI129" s="266"/>
      <c r="MOJ129" s="266"/>
      <c r="MOK129" s="266"/>
      <c r="MOL129" s="266"/>
      <c r="MOM129" s="266"/>
      <c r="MON129" s="266"/>
      <c r="MOO129" s="266"/>
      <c r="MOP129" s="266"/>
      <c r="MOQ129" s="266"/>
      <c r="MOR129" s="266"/>
      <c r="MOS129" s="266"/>
      <c r="MOT129" s="266"/>
      <c r="MOU129" s="266"/>
      <c r="MOV129" s="266"/>
      <c r="MOW129" s="266"/>
      <c r="MOX129" s="266"/>
      <c r="MOY129" s="266"/>
      <c r="MOZ129" s="266"/>
      <c r="MPA129" s="266"/>
      <c r="MPB129" s="266"/>
      <c r="MPC129" s="266"/>
      <c r="MPD129" s="266"/>
      <c r="MPE129" s="266"/>
      <c r="MPF129" s="266"/>
      <c r="MPG129" s="266"/>
      <c r="MPH129" s="266"/>
      <c r="MPI129" s="266"/>
      <c r="MPJ129" s="266"/>
      <c r="MPK129" s="266"/>
      <c r="MPL129" s="266"/>
      <c r="MPM129" s="266"/>
      <c r="MPN129" s="266"/>
      <c r="MPO129" s="266"/>
      <c r="MPP129" s="266"/>
      <c r="MPQ129" s="266"/>
      <c r="MPR129" s="266"/>
      <c r="MPS129" s="266"/>
      <c r="MPT129" s="266"/>
      <c r="MPU129" s="266"/>
      <c r="MPV129" s="266"/>
      <c r="MPW129" s="266"/>
      <c r="MPX129" s="266"/>
      <c r="MPY129" s="266"/>
      <c r="MPZ129" s="266"/>
      <c r="MQA129" s="266"/>
      <c r="MQB129" s="266"/>
      <c r="MQC129" s="266"/>
      <c r="MQD129" s="266"/>
      <c r="MQE129" s="266"/>
      <c r="MQF129" s="266"/>
      <c r="MQG129" s="266"/>
      <c r="MQH129" s="266"/>
      <c r="MQI129" s="266"/>
      <c r="MQJ129" s="266"/>
      <c r="MQK129" s="266"/>
      <c r="MQL129" s="266"/>
      <c r="MQM129" s="266"/>
      <c r="MQN129" s="266"/>
      <c r="MQO129" s="266"/>
      <c r="MQP129" s="266"/>
      <c r="MQQ129" s="266"/>
      <c r="MQR129" s="266"/>
      <c r="MQS129" s="266"/>
      <c r="MQT129" s="266"/>
      <c r="MQU129" s="266"/>
      <c r="MQV129" s="266"/>
      <c r="MQW129" s="266"/>
      <c r="MQX129" s="266"/>
      <c r="MQY129" s="266"/>
      <c r="MQZ129" s="266"/>
      <c r="MRA129" s="266"/>
      <c r="MRB129" s="266"/>
      <c r="MRC129" s="266"/>
      <c r="MRD129" s="266"/>
      <c r="MRE129" s="266"/>
      <c r="MRF129" s="266"/>
      <c r="MRG129" s="266"/>
      <c r="MRH129" s="266"/>
      <c r="MRI129" s="266"/>
      <c r="MRJ129" s="266"/>
      <c r="MRK129" s="266"/>
      <c r="MRL129" s="266"/>
      <c r="MRM129" s="266"/>
      <c r="MRN129" s="266"/>
      <c r="MRO129" s="266"/>
      <c r="MRP129" s="266"/>
      <c r="MRQ129" s="266"/>
      <c r="MRR129" s="266"/>
      <c r="MRS129" s="266"/>
      <c r="MRT129" s="266"/>
      <c r="MRU129" s="266"/>
      <c r="MRV129" s="266"/>
      <c r="MRW129" s="266"/>
      <c r="MRX129" s="266"/>
      <c r="MRY129" s="266"/>
      <c r="MRZ129" s="266"/>
      <c r="MSA129" s="266"/>
      <c r="MSB129" s="266"/>
      <c r="MSC129" s="266"/>
      <c r="MSD129" s="266"/>
      <c r="MSE129" s="266"/>
      <c r="MSF129" s="266"/>
      <c r="MSG129" s="266"/>
      <c r="MSH129" s="266"/>
      <c r="MSI129" s="266"/>
      <c r="MSJ129" s="266"/>
      <c r="MSK129" s="266"/>
      <c r="MSL129" s="266"/>
      <c r="MSM129" s="266"/>
      <c r="MSN129" s="266"/>
      <c r="MSO129" s="266"/>
      <c r="MSP129" s="266"/>
      <c r="MSQ129" s="266"/>
      <c r="MSR129" s="266"/>
      <c r="MSS129" s="266"/>
      <c r="MST129" s="266"/>
      <c r="MSU129" s="266"/>
      <c r="MSV129" s="266"/>
      <c r="MSW129" s="266"/>
      <c r="MSX129" s="266"/>
      <c r="MSY129" s="266"/>
      <c r="MSZ129" s="266"/>
      <c r="MTA129" s="266"/>
      <c r="MTB129" s="266"/>
      <c r="MTC129" s="266"/>
      <c r="MTD129" s="266"/>
      <c r="MTE129" s="266"/>
      <c r="MTF129" s="266"/>
      <c r="MTG129" s="266"/>
      <c r="MTH129" s="266"/>
      <c r="MTI129" s="266"/>
      <c r="MTJ129" s="266"/>
      <c r="MTK129" s="266"/>
      <c r="MTL129" s="266"/>
      <c r="MTM129" s="266"/>
      <c r="MTN129" s="266"/>
      <c r="MTO129" s="266"/>
      <c r="MTP129" s="266"/>
      <c r="MTQ129" s="266"/>
      <c r="MTR129" s="266"/>
      <c r="MTS129" s="266"/>
      <c r="MTT129" s="266"/>
      <c r="MTU129" s="266"/>
      <c r="MTV129" s="266"/>
      <c r="MTW129" s="266"/>
      <c r="MTX129" s="266"/>
      <c r="MTY129" s="266"/>
      <c r="MTZ129" s="266"/>
      <c r="MUA129" s="266"/>
      <c r="MUB129" s="266"/>
      <c r="MUC129" s="266"/>
      <c r="MUD129" s="266"/>
      <c r="MUE129" s="266"/>
      <c r="MUF129" s="266"/>
      <c r="MUG129" s="266"/>
      <c r="MUH129" s="266"/>
      <c r="MUI129" s="266"/>
      <c r="MUJ129" s="266"/>
      <c r="MUK129" s="266"/>
      <c r="MUL129" s="266"/>
      <c r="MUM129" s="266"/>
      <c r="MUN129" s="266"/>
      <c r="MUO129" s="266"/>
      <c r="MUP129" s="266"/>
      <c r="MUQ129" s="266"/>
      <c r="MUR129" s="266"/>
      <c r="MUS129" s="266"/>
      <c r="MUT129" s="266"/>
      <c r="MUU129" s="266"/>
      <c r="MUV129" s="266"/>
      <c r="MUW129" s="266"/>
      <c r="MUX129" s="266"/>
      <c r="MUY129" s="266"/>
      <c r="MUZ129" s="266"/>
      <c r="MVA129" s="266"/>
      <c r="MVB129" s="266"/>
      <c r="MVC129" s="266"/>
      <c r="MVD129" s="266"/>
      <c r="MVE129" s="266"/>
      <c r="MVF129" s="266"/>
      <c r="MVG129" s="266"/>
      <c r="MVH129" s="266"/>
      <c r="MVI129" s="266"/>
      <c r="MVJ129" s="266"/>
      <c r="MVK129" s="266"/>
      <c r="MVL129" s="266"/>
      <c r="MVM129" s="266"/>
      <c r="MVN129" s="266"/>
      <c r="MVO129" s="266"/>
      <c r="MVP129" s="266"/>
      <c r="MVQ129" s="266"/>
      <c r="MVR129" s="266"/>
      <c r="MVS129" s="266"/>
      <c r="MVT129" s="266"/>
      <c r="MVU129" s="266"/>
      <c r="MVV129" s="266"/>
      <c r="MVW129" s="266"/>
      <c r="MVX129" s="266"/>
      <c r="MVY129" s="266"/>
      <c r="MVZ129" s="266"/>
      <c r="MWA129" s="266"/>
      <c r="MWB129" s="266"/>
      <c r="MWC129" s="266"/>
      <c r="MWD129" s="266"/>
      <c r="MWE129" s="266"/>
      <c r="MWF129" s="266"/>
      <c r="MWG129" s="266"/>
      <c r="MWH129" s="266"/>
      <c r="MWI129" s="266"/>
      <c r="MWJ129" s="266"/>
      <c r="MWK129" s="266"/>
      <c r="MWL129" s="266"/>
      <c r="MWM129" s="266"/>
      <c r="MWN129" s="266"/>
      <c r="MWO129" s="266"/>
      <c r="MWP129" s="266"/>
      <c r="MWQ129" s="266"/>
      <c r="MWR129" s="266"/>
      <c r="MWS129" s="266"/>
      <c r="MWT129" s="266"/>
      <c r="MWU129" s="266"/>
      <c r="MWV129" s="266"/>
      <c r="MWW129" s="266"/>
      <c r="MWX129" s="266"/>
      <c r="MWY129" s="266"/>
      <c r="MWZ129" s="266"/>
      <c r="MXA129" s="266"/>
      <c r="MXB129" s="266"/>
      <c r="MXC129" s="266"/>
      <c r="MXD129" s="266"/>
      <c r="MXE129" s="266"/>
      <c r="MXF129" s="266"/>
      <c r="MXG129" s="266"/>
      <c r="MXH129" s="266"/>
      <c r="MXI129" s="266"/>
      <c r="MXJ129" s="266"/>
      <c r="MXK129" s="266"/>
      <c r="MXL129" s="266"/>
      <c r="MXM129" s="266"/>
      <c r="MXN129" s="266"/>
      <c r="MXO129" s="266"/>
      <c r="MXP129" s="266"/>
      <c r="MXQ129" s="266"/>
      <c r="MXR129" s="266"/>
      <c r="MXS129" s="266"/>
      <c r="MXT129" s="266"/>
      <c r="MXU129" s="266"/>
      <c r="MXV129" s="266"/>
      <c r="MXW129" s="266"/>
      <c r="MXX129" s="266"/>
      <c r="MXY129" s="266"/>
      <c r="MXZ129" s="266"/>
      <c r="MYA129" s="266"/>
      <c r="MYB129" s="266"/>
      <c r="MYC129" s="266"/>
      <c r="MYD129" s="266"/>
      <c r="MYE129" s="266"/>
      <c r="MYF129" s="266"/>
      <c r="MYG129" s="266"/>
      <c r="MYH129" s="266"/>
      <c r="MYI129" s="266"/>
      <c r="MYJ129" s="266"/>
      <c r="MYK129" s="266"/>
      <c r="MYL129" s="266"/>
      <c r="MYM129" s="266"/>
      <c r="MYN129" s="266"/>
      <c r="MYO129" s="266"/>
      <c r="MYP129" s="266"/>
      <c r="MYQ129" s="266"/>
      <c r="MYR129" s="266"/>
      <c r="MYS129" s="266"/>
      <c r="MYT129" s="266"/>
      <c r="MYU129" s="266"/>
      <c r="MYV129" s="266"/>
      <c r="MYW129" s="266"/>
      <c r="MYX129" s="266"/>
      <c r="MYY129" s="266"/>
      <c r="MYZ129" s="266"/>
      <c r="MZA129" s="266"/>
      <c r="MZB129" s="266"/>
      <c r="MZC129" s="266"/>
      <c r="MZD129" s="266"/>
      <c r="MZE129" s="266"/>
      <c r="MZF129" s="266"/>
      <c r="MZG129" s="266"/>
      <c r="MZH129" s="266"/>
      <c r="MZI129" s="266"/>
      <c r="MZJ129" s="266"/>
      <c r="MZK129" s="266"/>
      <c r="MZL129" s="266"/>
      <c r="MZM129" s="266"/>
      <c r="MZN129" s="266"/>
      <c r="MZO129" s="266"/>
      <c r="MZP129" s="266"/>
      <c r="MZQ129" s="266"/>
      <c r="MZR129" s="266"/>
      <c r="MZS129" s="266"/>
      <c r="MZT129" s="266"/>
      <c r="MZU129" s="266"/>
      <c r="MZV129" s="266"/>
      <c r="MZW129" s="266"/>
      <c r="MZX129" s="266"/>
      <c r="MZY129" s="266"/>
      <c r="MZZ129" s="266"/>
      <c r="NAA129" s="266"/>
      <c r="NAB129" s="266"/>
      <c r="NAC129" s="266"/>
      <c r="NAD129" s="266"/>
      <c r="NAE129" s="266"/>
      <c r="NAF129" s="266"/>
      <c r="NAG129" s="266"/>
      <c r="NAH129" s="266"/>
      <c r="NAI129" s="266"/>
      <c r="NAJ129" s="266"/>
      <c r="NAK129" s="266"/>
      <c r="NAL129" s="266"/>
      <c r="NAM129" s="266"/>
      <c r="NAN129" s="266"/>
      <c r="NAO129" s="266"/>
      <c r="NAP129" s="266"/>
      <c r="NAQ129" s="266"/>
      <c r="NAR129" s="266"/>
      <c r="NAS129" s="266"/>
      <c r="NAT129" s="266"/>
      <c r="NAU129" s="266"/>
      <c r="NAV129" s="266"/>
      <c r="NAW129" s="266"/>
      <c r="NAX129" s="266"/>
      <c r="NAY129" s="266"/>
      <c r="NAZ129" s="266"/>
      <c r="NBA129" s="266"/>
      <c r="NBB129" s="266"/>
      <c r="NBC129" s="266"/>
      <c r="NBD129" s="266"/>
      <c r="NBE129" s="266"/>
      <c r="NBF129" s="266"/>
      <c r="NBG129" s="266"/>
      <c r="NBH129" s="266"/>
      <c r="NBI129" s="266"/>
      <c r="NBJ129" s="266"/>
      <c r="NBK129" s="266"/>
      <c r="NBL129" s="266"/>
      <c r="NBM129" s="266"/>
      <c r="NBN129" s="266"/>
      <c r="NBO129" s="266"/>
      <c r="NBP129" s="266"/>
      <c r="NBQ129" s="266"/>
      <c r="NBR129" s="266"/>
      <c r="NBS129" s="266"/>
      <c r="NBT129" s="266"/>
      <c r="NBU129" s="266"/>
      <c r="NBV129" s="266"/>
      <c r="NBW129" s="266"/>
      <c r="NBX129" s="266"/>
      <c r="NBY129" s="266"/>
      <c r="NBZ129" s="266"/>
      <c r="NCA129" s="266"/>
      <c r="NCB129" s="266"/>
      <c r="NCC129" s="266"/>
      <c r="NCD129" s="266"/>
      <c r="NCE129" s="266"/>
      <c r="NCF129" s="266"/>
      <c r="NCG129" s="266"/>
      <c r="NCH129" s="266"/>
      <c r="NCI129" s="266"/>
      <c r="NCJ129" s="266"/>
      <c r="NCK129" s="266"/>
      <c r="NCL129" s="266"/>
      <c r="NCM129" s="266"/>
      <c r="NCN129" s="266"/>
      <c r="NCO129" s="266"/>
      <c r="NCP129" s="266"/>
      <c r="NCQ129" s="266"/>
      <c r="NCR129" s="266"/>
      <c r="NCS129" s="266"/>
      <c r="NCT129" s="266"/>
      <c r="NCU129" s="266"/>
      <c r="NCV129" s="266"/>
      <c r="NCW129" s="266"/>
      <c r="NCX129" s="266"/>
      <c r="NCY129" s="266"/>
      <c r="NCZ129" s="266"/>
      <c r="NDA129" s="266"/>
      <c r="NDB129" s="266"/>
      <c r="NDC129" s="266"/>
      <c r="NDD129" s="266"/>
      <c r="NDE129" s="266"/>
      <c r="NDF129" s="266"/>
      <c r="NDG129" s="266"/>
      <c r="NDH129" s="266"/>
      <c r="NDI129" s="266"/>
      <c r="NDJ129" s="266"/>
      <c r="NDK129" s="266"/>
      <c r="NDL129" s="266"/>
      <c r="NDM129" s="266"/>
      <c r="NDN129" s="266"/>
      <c r="NDO129" s="266"/>
      <c r="NDP129" s="266"/>
      <c r="NDQ129" s="266"/>
      <c r="NDR129" s="266"/>
      <c r="NDS129" s="266"/>
      <c r="NDT129" s="266"/>
      <c r="NDU129" s="266"/>
      <c r="NDV129" s="266"/>
      <c r="NDW129" s="266"/>
      <c r="NDX129" s="266"/>
      <c r="NDY129" s="266"/>
      <c r="NDZ129" s="266"/>
      <c r="NEA129" s="266"/>
      <c r="NEB129" s="266"/>
      <c r="NEC129" s="266"/>
      <c r="NED129" s="266"/>
      <c r="NEE129" s="266"/>
      <c r="NEF129" s="266"/>
      <c r="NEG129" s="266"/>
      <c r="NEH129" s="266"/>
      <c r="NEI129" s="266"/>
      <c r="NEJ129" s="266"/>
      <c r="NEK129" s="266"/>
      <c r="NEL129" s="266"/>
      <c r="NEM129" s="266"/>
      <c r="NEN129" s="266"/>
      <c r="NEO129" s="266"/>
      <c r="NEP129" s="266"/>
      <c r="NEQ129" s="266"/>
      <c r="NER129" s="266"/>
      <c r="NES129" s="266"/>
      <c r="NET129" s="266"/>
      <c r="NEU129" s="266"/>
      <c r="NEV129" s="266"/>
      <c r="NEW129" s="266"/>
      <c r="NEX129" s="266"/>
      <c r="NEY129" s="266"/>
      <c r="NEZ129" s="266"/>
      <c r="NFA129" s="266"/>
      <c r="NFB129" s="266"/>
      <c r="NFC129" s="266"/>
      <c r="NFD129" s="266"/>
      <c r="NFE129" s="266"/>
      <c r="NFF129" s="266"/>
      <c r="NFG129" s="266"/>
      <c r="NFH129" s="266"/>
      <c r="NFI129" s="266"/>
      <c r="NFJ129" s="266"/>
      <c r="NFK129" s="266"/>
      <c r="NFL129" s="266"/>
      <c r="NFM129" s="266"/>
      <c r="NFN129" s="266"/>
      <c r="NFO129" s="266"/>
      <c r="NFP129" s="266"/>
      <c r="NFQ129" s="266"/>
      <c r="NFR129" s="266"/>
      <c r="NFS129" s="266"/>
      <c r="NFT129" s="266"/>
      <c r="NFU129" s="266"/>
      <c r="NFV129" s="266"/>
      <c r="NFW129" s="266"/>
      <c r="NFX129" s="266"/>
      <c r="NFY129" s="266"/>
      <c r="NFZ129" s="266"/>
      <c r="NGA129" s="266"/>
      <c r="NGB129" s="266"/>
      <c r="NGC129" s="266"/>
      <c r="NGD129" s="266"/>
      <c r="NGE129" s="266"/>
      <c r="NGF129" s="266"/>
      <c r="NGG129" s="266"/>
      <c r="NGH129" s="266"/>
      <c r="NGI129" s="266"/>
      <c r="NGJ129" s="266"/>
      <c r="NGK129" s="266"/>
      <c r="NGL129" s="266"/>
      <c r="NGM129" s="266"/>
      <c r="NGN129" s="266"/>
      <c r="NGO129" s="266"/>
      <c r="NGP129" s="266"/>
      <c r="NGQ129" s="266"/>
      <c r="NGR129" s="266"/>
      <c r="NGS129" s="266"/>
      <c r="NGT129" s="266"/>
      <c r="NGU129" s="266"/>
      <c r="NGV129" s="266"/>
      <c r="NGW129" s="266"/>
      <c r="NGX129" s="266"/>
      <c r="NGY129" s="266"/>
      <c r="NGZ129" s="266"/>
      <c r="NHA129" s="266"/>
      <c r="NHB129" s="266"/>
      <c r="NHC129" s="266"/>
      <c r="NHD129" s="266"/>
      <c r="NHE129" s="266"/>
      <c r="NHF129" s="266"/>
      <c r="NHG129" s="266"/>
      <c r="NHH129" s="266"/>
      <c r="NHI129" s="266"/>
      <c r="NHJ129" s="266"/>
      <c r="NHK129" s="266"/>
      <c r="NHL129" s="266"/>
      <c r="NHM129" s="266"/>
      <c r="NHN129" s="266"/>
      <c r="NHO129" s="266"/>
      <c r="NHP129" s="266"/>
      <c r="NHQ129" s="266"/>
      <c r="NHR129" s="266"/>
      <c r="NHS129" s="266"/>
      <c r="NHT129" s="266"/>
      <c r="NHU129" s="266"/>
      <c r="NHV129" s="266"/>
      <c r="NHW129" s="266"/>
      <c r="NHX129" s="266"/>
      <c r="NHY129" s="266"/>
      <c r="NHZ129" s="266"/>
      <c r="NIA129" s="266"/>
      <c r="NIB129" s="266"/>
      <c r="NIC129" s="266"/>
      <c r="NID129" s="266"/>
      <c r="NIE129" s="266"/>
      <c r="NIF129" s="266"/>
      <c r="NIG129" s="266"/>
      <c r="NIH129" s="266"/>
      <c r="NII129" s="266"/>
      <c r="NIJ129" s="266"/>
      <c r="NIK129" s="266"/>
      <c r="NIL129" s="266"/>
      <c r="NIM129" s="266"/>
      <c r="NIN129" s="266"/>
      <c r="NIO129" s="266"/>
      <c r="NIP129" s="266"/>
      <c r="NIQ129" s="266"/>
      <c r="NIR129" s="266"/>
      <c r="NIS129" s="266"/>
      <c r="NIT129" s="266"/>
      <c r="NIU129" s="266"/>
      <c r="NIV129" s="266"/>
      <c r="NIW129" s="266"/>
      <c r="NIX129" s="266"/>
      <c r="NIY129" s="266"/>
      <c r="NIZ129" s="266"/>
      <c r="NJA129" s="266"/>
      <c r="NJB129" s="266"/>
      <c r="NJC129" s="266"/>
      <c r="NJD129" s="266"/>
      <c r="NJE129" s="266"/>
      <c r="NJF129" s="266"/>
      <c r="NJG129" s="266"/>
      <c r="NJH129" s="266"/>
      <c r="NJI129" s="266"/>
      <c r="NJJ129" s="266"/>
      <c r="NJK129" s="266"/>
      <c r="NJL129" s="266"/>
      <c r="NJM129" s="266"/>
      <c r="NJN129" s="266"/>
      <c r="NJO129" s="266"/>
      <c r="NJP129" s="266"/>
      <c r="NJQ129" s="266"/>
      <c r="NJR129" s="266"/>
      <c r="NJS129" s="266"/>
      <c r="NJT129" s="266"/>
      <c r="NJU129" s="266"/>
      <c r="NJV129" s="266"/>
      <c r="NJW129" s="266"/>
      <c r="NJX129" s="266"/>
      <c r="NJY129" s="266"/>
      <c r="NJZ129" s="266"/>
      <c r="NKA129" s="266"/>
      <c r="NKB129" s="266"/>
      <c r="NKC129" s="266"/>
      <c r="NKD129" s="266"/>
      <c r="NKE129" s="266"/>
      <c r="NKF129" s="266"/>
      <c r="NKG129" s="266"/>
      <c r="NKH129" s="266"/>
      <c r="NKI129" s="266"/>
      <c r="NKJ129" s="266"/>
      <c r="NKK129" s="266"/>
      <c r="NKL129" s="266"/>
      <c r="NKM129" s="266"/>
      <c r="NKN129" s="266"/>
      <c r="NKO129" s="266"/>
      <c r="NKP129" s="266"/>
      <c r="NKQ129" s="266"/>
      <c r="NKR129" s="266"/>
      <c r="NKS129" s="266"/>
      <c r="NKT129" s="266"/>
      <c r="NKU129" s="266"/>
      <c r="NKV129" s="266"/>
      <c r="NKW129" s="266"/>
      <c r="NKX129" s="266"/>
      <c r="NKY129" s="266"/>
      <c r="NKZ129" s="266"/>
      <c r="NLA129" s="266"/>
      <c r="NLB129" s="266"/>
      <c r="NLC129" s="266"/>
      <c r="NLD129" s="266"/>
      <c r="NLE129" s="266"/>
      <c r="NLF129" s="266"/>
      <c r="NLG129" s="266"/>
      <c r="NLH129" s="266"/>
      <c r="NLI129" s="266"/>
      <c r="NLJ129" s="266"/>
      <c r="NLK129" s="266"/>
      <c r="NLL129" s="266"/>
      <c r="NLM129" s="266"/>
      <c r="NLN129" s="266"/>
      <c r="NLO129" s="266"/>
      <c r="NLP129" s="266"/>
      <c r="NLQ129" s="266"/>
      <c r="NLR129" s="266"/>
      <c r="NLS129" s="266"/>
      <c r="NLT129" s="266"/>
      <c r="NLU129" s="266"/>
      <c r="NLV129" s="266"/>
      <c r="NLW129" s="266"/>
      <c r="NLX129" s="266"/>
      <c r="NLY129" s="266"/>
      <c r="NLZ129" s="266"/>
      <c r="NMA129" s="266"/>
      <c r="NMB129" s="266"/>
      <c r="NMC129" s="266"/>
      <c r="NMD129" s="266"/>
      <c r="NME129" s="266"/>
      <c r="NMF129" s="266"/>
      <c r="NMG129" s="266"/>
      <c r="NMH129" s="266"/>
      <c r="NMI129" s="266"/>
      <c r="NMJ129" s="266"/>
      <c r="NMK129" s="266"/>
      <c r="NML129" s="266"/>
      <c r="NMM129" s="266"/>
      <c r="NMN129" s="266"/>
      <c r="NMO129" s="266"/>
      <c r="NMP129" s="266"/>
      <c r="NMQ129" s="266"/>
      <c r="NMR129" s="266"/>
      <c r="NMS129" s="266"/>
      <c r="NMT129" s="266"/>
      <c r="NMU129" s="266"/>
      <c r="NMV129" s="266"/>
      <c r="NMW129" s="266"/>
      <c r="NMX129" s="266"/>
      <c r="NMY129" s="266"/>
      <c r="NMZ129" s="266"/>
      <c r="NNA129" s="266"/>
      <c r="NNB129" s="266"/>
      <c r="NNC129" s="266"/>
      <c r="NND129" s="266"/>
      <c r="NNE129" s="266"/>
      <c r="NNF129" s="266"/>
      <c r="NNG129" s="266"/>
      <c r="NNH129" s="266"/>
      <c r="NNI129" s="266"/>
      <c r="NNJ129" s="266"/>
      <c r="NNK129" s="266"/>
      <c r="NNL129" s="266"/>
      <c r="NNM129" s="266"/>
      <c r="NNN129" s="266"/>
      <c r="NNO129" s="266"/>
      <c r="NNP129" s="266"/>
      <c r="NNQ129" s="266"/>
      <c r="NNR129" s="266"/>
      <c r="NNS129" s="266"/>
      <c r="NNT129" s="266"/>
      <c r="NNU129" s="266"/>
      <c r="NNV129" s="266"/>
      <c r="NNW129" s="266"/>
      <c r="NNX129" s="266"/>
      <c r="NNY129" s="266"/>
      <c r="NNZ129" s="266"/>
      <c r="NOA129" s="266"/>
      <c r="NOB129" s="266"/>
      <c r="NOC129" s="266"/>
      <c r="NOD129" s="266"/>
      <c r="NOE129" s="266"/>
      <c r="NOF129" s="266"/>
      <c r="NOG129" s="266"/>
      <c r="NOH129" s="266"/>
      <c r="NOI129" s="266"/>
      <c r="NOJ129" s="266"/>
      <c r="NOK129" s="266"/>
      <c r="NOL129" s="266"/>
      <c r="NOM129" s="266"/>
      <c r="NON129" s="266"/>
      <c r="NOO129" s="266"/>
      <c r="NOP129" s="266"/>
      <c r="NOQ129" s="266"/>
      <c r="NOR129" s="266"/>
      <c r="NOS129" s="266"/>
      <c r="NOT129" s="266"/>
      <c r="NOU129" s="266"/>
      <c r="NOV129" s="266"/>
      <c r="NOW129" s="266"/>
      <c r="NOX129" s="266"/>
      <c r="NOY129" s="266"/>
      <c r="NOZ129" s="266"/>
      <c r="NPA129" s="266"/>
      <c r="NPB129" s="266"/>
      <c r="NPC129" s="266"/>
      <c r="NPD129" s="266"/>
      <c r="NPE129" s="266"/>
      <c r="NPF129" s="266"/>
      <c r="NPG129" s="266"/>
      <c r="NPH129" s="266"/>
      <c r="NPI129" s="266"/>
      <c r="NPJ129" s="266"/>
      <c r="NPK129" s="266"/>
      <c r="NPL129" s="266"/>
      <c r="NPM129" s="266"/>
      <c r="NPN129" s="266"/>
      <c r="NPO129" s="266"/>
      <c r="NPP129" s="266"/>
      <c r="NPQ129" s="266"/>
      <c r="NPR129" s="266"/>
      <c r="NPS129" s="266"/>
      <c r="NPT129" s="266"/>
      <c r="NPU129" s="266"/>
      <c r="NPV129" s="266"/>
      <c r="NPW129" s="266"/>
      <c r="NPX129" s="266"/>
      <c r="NPY129" s="266"/>
      <c r="NPZ129" s="266"/>
      <c r="NQA129" s="266"/>
      <c r="NQB129" s="266"/>
      <c r="NQC129" s="266"/>
      <c r="NQD129" s="266"/>
      <c r="NQE129" s="266"/>
      <c r="NQF129" s="266"/>
      <c r="NQG129" s="266"/>
      <c r="NQH129" s="266"/>
      <c r="NQI129" s="266"/>
      <c r="NQJ129" s="266"/>
      <c r="NQK129" s="266"/>
      <c r="NQL129" s="266"/>
      <c r="NQM129" s="266"/>
      <c r="NQN129" s="266"/>
      <c r="NQO129" s="266"/>
      <c r="NQP129" s="266"/>
      <c r="NQQ129" s="266"/>
      <c r="NQR129" s="266"/>
      <c r="NQS129" s="266"/>
      <c r="NQT129" s="266"/>
      <c r="NQU129" s="266"/>
      <c r="NQV129" s="266"/>
      <c r="NQW129" s="266"/>
      <c r="NQX129" s="266"/>
      <c r="NQY129" s="266"/>
      <c r="NQZ129" s="266"/>
      <c r="NRA129" s="266"/>
      <c r="NRB129" s="266"/>
      <c r="NRC129" s="266"/>
      <c r="NRD129" s="266"/>
      <c r="NRE129" s="266"/>
      <c r="NRF129" s="266"/>
      <c r="NRG129" s="266"/>
      <c r="NRH129" s="266"/>
      <c r="NRI129" s="266"/>
      <c r="NRJ129" s="266"/>
      <c r="NRK129" s="266"/>
      <c r="NRL129" s="266"/>
      <c r="NRM129" s="266"/>
      <c r="NRN129" s="266"/>
      <c r="NRO129" s="266"/>
      <c r="NRP129" s="266"/>
      <c r="NRQ129" s="266"/>
      <c r="NRR129" s="266"/>
      <c r="NRS129" s="266"/>
      <c r="NRT129" s="266"/>
      <c r="NRU129" s="266"/>
      <c r="NRV129" s="266"/>
      <c r="NRW129" s="266"/>
      <c r="NRX129" s="266"/>
      <c r="NRY129" s="266"/>
      <c r="NRZ129" s="266"/>
      <c r="NSA129" s="266"/>
      <c r="NSB129" s="266"/>
      <c r="NSC129" s="266"/>
      <c r="NSD129" s="266"/>
      <c r="NSE129" s="266"/>
      <c r="NSF129" s="266"/>
      <c r="NSG129" s="266"/>
      <c r="NSH129" s="266"/>
      <c r="NSI129" s="266"/>
      <c r="NSJ129" s="266"/>
      <c r="NSK129" s="266"/>
      <c r="NSL129" s="266"/>
      <c r="NSM129" s="266"/>
      <c r="NSN129" s="266"/>
      <c r="NSO129" s="266"/>
      <c r="NSP129" s="266"/>
      <c r="NSQ129" s="266"/>
      <c r="NSR129" s="266"/>
      <c r="NSS129" s="266"/>
      <c r="NST129" s="266"/>
      <c r="NSU129" s="266"/>
      <c r="NSV129" s="266"/>
      <c r="NSW129" s="266"/>
      <c r="NSX129" s="266"/>
      <c r="NSY129" s="266"/>
      <c r="NSZ129" s="266"/>
      <c r="NTA129" s="266"/>
      <c r="NTB129" s="266"/>
      <c r="NTC129" s="266"/>
      <c r="NTD129" s="266"/>
      <c r="NTE129" s="266"/>
      <c r="NTF129" s="266"/>
      <c r="NTG129" s="266"/>
      <c r="NTH129" s="266"/>
      <c r="NTI129" s="266"/>
      <c r="NTJ129" s="266"/>
      <c r="NTK129" s="266"/>
      <c r="NTL129" s="266"/>
      <c r="NTM129" s="266"/>
      <c r="NTN129" s="266"/>
      <c r="NTO129" s="266"/>
      <c r="NTP129" s="266"/>
      <c r="NTQ129" s="266"/>
      <c r="NTR129" s="266"/>
      <c r="NTS129" s="266"/>
      <c r="NTT129" s="266"/>
      <c r="NTU129" s="266"/>
      <c r="NTV129" s="266"/>
      <c r="NTW129" s="266"/>
      <c r="NTX129" s="266"/>
      <c r="NTY129" s="266"/>
      <c r="NTZ129" s="266"/>
      <c r="NUA129" s="266"/>
      <c r="NUB129" s="266"/>
      <c r="NUC129" s="266"/>
      <c r="NUD129" s="266"/>
      <c r="NUE129" s="266"/>
      <c r="NUF129" s="266"/>
      <c r="NUG129" s="266"/>
      <c r="NUH129" s="266"/>
      <c r="NUI129" s="266"/>
      <c r="NUJ129" s="266"/>
      <c r="NUK129" s="266"/>
      <c r="NUL129" s="266"/>
      <c r="NUM129" s="266"/>
      <c r="NUN129" s="266"/>
      <c r="NUO129" s="266"/>
      <c r="NUP129" s="266"/>
      <c r="NUQ129" s="266"/>
      <c r="NUR129" s="266"/>
      <c r="NUS129" s="266"/>
      <c r="NUT129" s="266"/>
      <c r="NUU129" s="266"/>
      <c r="NUV129" s="266"/>
      <c r="NUW129" s="266"/>
      <c r="NUX129" s="266"/>
      <c r="NUY129" s="266"/>
      <c r="NUZ129" s="266"/>
      <c r="NVA129" s="266"/>
      <c r="NVB129" s="266"/>
      <c r="NVC129" s="266"/>
      <c r="NVD129" s="266"/>
      <c r="NVE129" s="266"/>
      <c r="NVF129" s="266"/>
      <c r="NVG129" s="266"/>
      <c r="NVH129" s="266"/>
      <c r="NVI129" s="266"/>
      <c r="NVJ129" s="266"/>
      <c r="NVK129" s="266"/>
      <c r="NVL129" s="266"/>
      <c r="NVM129" s="266"/>
      <c r="NVN129" s="266"/>
      <c r="NVO129" s="266"/>
      <c r="NVP129" s="266"/>
      <c r="NVQ129" s="266"/>
      <c r="NVR129" s="266"/>
      <c r="NVS129" s="266"/>
      <c r="NVT129" s="266"/>
      <c r="NVU129" s="266"/>
      <c r="NVV129" s="266"/>
      <c r="NVW129" s="266"/>
      <c r="NVX129" s="266"/>
      <c r="NVY129" s="266"/>
      <c r="NVZ129" s="266"/>
      <c r="NWA129" s="266"/>
      <c r="NWB129" s="266"/>
      <c r="NWC129" s="266"/>
      <c r="NWD129" s="266"/>
      <c r="NWE129" s="266"/>
      <c r="NWF129" s="266"/>
      <c r="NWG129" s="266"/>
      <c r="NWH129" s="266"/>
      <c r="NWI129" s="266"/>
      <c r="NWJ129" s="266"/>
      <c r="NWK129" s="266"/>
      <c r="NWL129" s="266"/>
      <c r="NWM129" s="266"/>
      <c r="NWN129" s="266"/>
      <c r="NWO129" s="266"/>
      <c r="NWP129" s="266"/>
      <c r="NWQ129" s="266"/>
      <c r="NWR129" s="266"/>
      <c r="NWS129" s="266"/>
      <c r="NWT129" s="266"/>
      <c r="NWU129" s="266"/>
      <c r="NWV129" s="266"/>
      <c r="NWW129" s="266"/>
      <c r="NWX129" s="266"/>
      <c r="NWY129" s="266"/>
      <c r="NWZ129" s="266"/>
      <c r="NXA129" s="266"/>
      <c r="NXB129" s="266"/>
      <c r="NXC129" s="266"/>
      <c r="NXD129" s="266"/>
      <c r="NXE129" s="266"/>
      <c r="NXF129" s="266"/>
      <c r="NXG129" s="266"/>
      <c r="NXH129" s="266"/>
      <c r="NXI129" s="266"/>
      <c r="NXJ129" s="266"/>
      <c r="NXK129" s="266"/>
      <c r="NXL129" s="266"/>
      <c r="NXM129" s="266"/>
      <c r="NXN129" s="266"/>
      <c r="NXO129" s="266"/>
      <c r="NXP129" s="266"/>
      <c r="NXQ129" s="266"/>
      <c r="NXR129" s="266"/>
      <c r="NXS129" s="266"/>
      <c r="NXT129" s="266"/>
      <c r="NXU129" s="266"/>
      <c r="NXV129" s="266"/>
      <c r="NXW129" s="266"/>
      <c r="NXX129" s="266"/>
      <c r="NXY129" s="266"/>
      <c r="NXZ129" s="266"/>
      <c r="NYA129" s="266"/>
      <c r="NYB129" s="266"/>
      <c r="NYC129" s="266"/>
      <c r="NYD129" s="266"/>
      <c r="NYE129" s="266"/>
      <c r="NYF129" s="266"/>
      <c r="NYG129" s="266"/>
      <c r="NYH129" s="266"/>
      <c r="NYI129" s="266"/>
      <c r="NYJ129" s="266"/>
      <c r="NYK129" s="266"/>
      <c r="NYL129" s="266"/>
      <c r="NYM129" s="266"/>
      <c r="NYN129" s="266"/>
      <c r="NYO129" s="266"/>
      <c r="NYP129" s="266"/>
      <c r="NYQ129" s="266"/>
      <c r="NYR129" s="266"/>
      <c r="NYS129" s="266"/>
      <c r="NYT129" s="266"/>
      <c r="NYU129" s="266"/>
      <c r="NYV129" s="266"/>
      <c r="NYW129" s="266"/>
      <c r="NYX129" s="266"/>
      <c r="NYY129" s="266"/>
      <c r="NYZ129" s="266"/>
      <c r="NZA129" s="266"/>
      <c r="NZB129" s="266"/>
      <c r="NZC129" s="266"/>
      <c r="NZD129" s="266"/>
      <c r="NZE129" s="266"/>
      <c r="NZF129" s="266"/>
      <c r="NZG129" s="266"/>
      <c r="NZH129" s="266"/>
      <c r="NZI129" s="266"/>
      <c r="NZJ129" s="266"/>
      <c r="NZK129" s="266"/>
      <c r="NZL129" s="266"/>
      <c r="NZM129" s="266"/>
      <c r="NZN129" s="266"/>
      <c r="NZO129" s="266"/>
      <c r="NZP129" s="266"/>
      <c r="NZQ129" s="266"/>
      <c r="NZR129" s="266"/>
      <c r="NZS129" s="266"/>
      <c r="NZT129" s="266"/>
      <c r="NZU129" s="266"/>
      <c r="NZV129" s="266"/>
      <c r="NZW129" s="266"/>
      <c r="NZX129" s="266"/>
      <c r="NZY129" s="266"/>
      <c r="NZZ129" s="266"/>
      <c r="OAA129" s="266"/>
      <c r="OAB129" s="266"/>
      <c r="OAC129" s="266"/>
      <c r="OAD129" s="266"/>
      <c r="OAE129" s="266"/>
      <c r="OAF129" s="266"/>
      <c r="OAG129" s="266"/>
      <c r="OAH129" s="266"/>
      <c r="OAI129" s="266"/>
      <c r="OAJ129" s="266"/>
      <c r="OAK129" s="266"/>
      <c r="OAL129" s="266"/>
      <c r="OAM129" s="266"/>
      <c r="OAN129" s="266"/>
      <c r="OAO129" s="266"/>
      <c r="OAP129" s="266"/>
      <c r="OAQ129" s="266"/>
      <c r="OAR129" s="266"/>
      <c r="OAS129" s="266"/>
      <c r="OAT129" s="266"/>
      <c r="OAU129" s="266"/>
      <c r="OAV129" s="266"/>
      <c r="OAW129" s="266"/>
      <c r="OAX129" s="266"/>
      <c r="OAY129" s="266"/>
      <c r="OAZ129" s="266"/>
      <c r="OBA129" s="266"/>
      <c r="OBB129" s="266"/>
      <c r="OBC129" s="266"/>
      <c r="OBD129" s="266"/>
      <c r="OBE129" s="266"/>
      <c r="OBF129" s="266"/>
      <c r="OBG129" s="266"/>
      <c r="OBH129" s="266"/>
      <c r="OBI129" s="266"/>
      <c r="OBJ129" s="266"/>
      <c r="OBK129" s="266"/>
      <c r="OBL129" s="266"/>
      <c r="OBM129" s="266"/>
      <c r="OBN129" s="266"/>
      <c r="OBO129" s="266"/>
      <c r="OBP129" s="266"/>
      <c r="OBQ129" s="266"/>
      <c r="OBR129" s="266"/>
      <c r="OBS129" s="266"/>
      <c r="OBT129" s="266"/>
      <c r="OBU129" s="266"/>
      <c r="OBV129" s="266"/>
      <c r="OBW129" s="266"/>
      <c r="OBX129" s="266"/>
      <c r="OBY129" s="266"/>
      <c r="OBZ129" s="266"/>
      <c r="OCA129" s="266"/>
      <c r="OCB129" s="266"/>
      <c r="OCC129" s="266"/>
      <c r="OCD129" s="266"/>
      <c r="OCE129" s="266"/>
      <c r="OCF129" s="266"/>
      <c r="OCG129" s="266"/>
      <c r="OCH129" s="266"/>
      <c r="OCI129" s="266"/>
      <c r="OCJ129" s="266"/>
      <c r="OCK129" s="266"/>
      <c r="OCL129" s="266"/>
      <c r="OCM129" s="266"/>
      <c r="OCN129" s="266"/>
      <c r="OCO129" s="266"/>
      <c r="OCP129" s="266"/>
      <c r="OCQ129" s="266"/>
      <c r="OCR129" s="266"/>
      <c r="OCS129" s="266"/>
      <c r="OCT129" s="266"/>
      <c r="OCU129" s="266"/>
      <c r="OCV129" s="266"/>
      <c r="OCW129" s="266"/>
      <c r="OCX129" s="266"/>
      <c r="OCY129" s="266"/>
      <c r="OCZ129" s="266"/>
      <c r="ODA129" s="266"/>
      <c r="ODB129" s="266"/>
      <c r="ODC129" s="266"/>
      <c r="ODD129" s="266"/>
      <c r="ODE129" s="266"/>
      <c r="ODF129" s="266"/>
      <c r="ODG129" s="266"/>
      <c r="ODH129" s="266"/>
      <c r="ODI129" s="266"/>
      <c r="ODJ129" s="266"/>
      <c r="ODK129" s="266"/>
      <c r="ODL129" s="266"/>
      <c r="ODM129" s="266"/>
      <c r="ODN129" s="266"/>
      <c r="ODO129" s="266"/>
      <c r="ODP129" s="266"/>
      <c r="ODQ129" s="266"/>
      <c r="ODR129" s="266"/>
      <c r="ODS129" s="266"/>
      <c r="ODT129" s="266"/>
      <c r="ODU129" s="266"/>
      <c r="ODV129" s="266"/>
      <c r="ODW129" s="266"/>
      <c r="ODX129" s="266"/>
      <c r="ODY129" s="266"/>
      <c r="ODZ129" s="266"/>
      <c r="OEA129" s="266"/>
      <c r="OEB129" s="266"/>
      <c r="OEC129" s="266"/>
      <c r="OED129" s="266"/>
      <c r="OEE129" s="266"/>
      <c r="OEF129" s="266"/>
      <c r="OEG129" s="266"/>
      <c r="OEH129" s="266"/>
      <c r="OEI129" s="266"/>
      <c r="OEJ129" s="266"/>
      <c r="OEK129" s="266"/>
      <c r="OEL129" s="266"/>
      <c r="OEM129" s="266"/>
      <c r="OEN129" s="266"/>
      <c r="OEO129" s="266"/>
      <c r="OEP129" s="266"/>
      <c r="OEQ129" s="266"/>
      <c r="OER129" s="266"/>
      <c r="OES129" s="266"/>
      <c r="OET129" s="266"/>
      <c r="OEU129" s="266"/>
      <c r="OEV129" s="266"/>
      <c r="OEW129" s="266"/>
      <c r="OEX129" s="266"/>
      <c r="OEY129" s="266"/>
      <c r="OEZ129" s="266"/>
      <c r="OFA129" s="266"/>
      <c r="OFB129" s="266"/>
      <c r="OFC129" s="266"/>
      <c r="OFD129" s="266"/>
      <c r="OFE129" s="266"/>
      <c r="OFF129" s="266"/>
      <c r="OFG129" s="266"/>
      <c r="OFH129" s="266"/>
      <c r="OFI129" s="266"/>
      <c r="OFJ129" s="266"/>
      <c r="OFK129" s="266"/>
      <c r="OFL129" s="266"/>
      <c r="OFM129" s="266"/>
      <c r="OFN129" s="266"/>
      <c r="OFO129" s="266"/>
      <c r="OFP129" s="266"/>
      <c r="OFQ129" s="266"/>
      <c r="OFR129" s="266"/>
      <c r="OFS129" s="266"/>
      <c r="OFT129" s="266"/>
      <c r="OFU129" s="266"/>
      <c r="OFV129" s="266"/>
      <c r="OFW129" s="266"/>
      <c r="OFX129" s="266"/>
      <c r="OFY129" s="266"/>
      <c r="OFZ129" s="266"/>
      <c r="OGA129" s="266"/>
      <c r="OGB129" s="266"/>
      <c r="OGC129" s="266"/>
      <c r="OGD129" s="266"/>
      <c r="OGE129" s="266"/>
      <c r="OGF129" s="266"/>
      <c r="OGG129" s="266"/>
      <c r="OGH129" s="266"/>
      <c r="OGI129" s="266"/>
      <c r="OGJ129" s="266"/>
      <c r="OGK129" s="266"/>
      <c r="OGL129" s="266"/>
      <c r="OGM129" s="266"/>
      <c r="OGN129" s="266"/>
      <c r="OGO129" s="266"/>
      <c r="OGP129" s="266"/>
      <c r="OGQ129" s="266"/>
      <c r="OGR129" s="266"/>
      <c r="OGS129" s="266"/>
      <c r="OGT129" s="266"/>
      <c r="OGU129" s="266"/>
      <c r="OGV129" s="266"/>
      <c r="OGW129" s="266"/>
      <c r="OGX129" s="266"/>
      <c r="OGY129" s="266"/>
      <c r="OGZ129" s="266"/>
      <c r="OHA129" s="266"/>
      <c r="OHB129" s="266"/>
      <c r="OHC129" s="266"/>
      <c r="OHD129" s="266"/>
      <c r="OHE129" s="266"/>
      <c r="OHF129" s="266"/>
      <c r="OHG129" s="266"/>
      <c r="OHH129" s="266"/>
      <c r="OHI129" s="266"/>
      <c r="OHJ129" s="266"/>
      <c r="OHK129" s="266"/>
      <c r="OHL129" s="266"/>
      <c r="OHM129" s="266"/>
      <c r="OHN129" s="266"/>
      <c r="OHO129" s="266"/>
      <c r="OHP129" s="266"/>
      <c r="OHQ129" s="266"/>
      <c r="OHR129" s="266"/>
      <c r="OHS129" s="266"/>
      <c r="OHT129" s="266"/>
      <c r="OHU129" s="266"/>
      <c r="OHV129" s="266"/>
      <c r="OHW129" s="266"/>
      <c r="OHX129" s="266"/>
      <c r="OHY129" s="266"/>
      <c r="OHZ129" s="266"/>
      <c r="OIA129" s="266"/>
      <c r="OIB129" s="266"/>
      <c r="OIC129" s="266"/>
      <c r="OID129" s="266"/>
      <c r="OIE129" s="266"/>
      <c r="OIF129" s="266"/>
      <c r="OIG129" s="266"/>
      <c r="OIH129" s="266"/>
      <c r="OII129" s="266"/>
      <c r="OIJ129" s="266"/>
      <c r="OIK129" s="266"/>
      <c r="OIL129" s="266"/>
      <c r="OIM129" s="266"/>
      <c r="OIN129" s="266"/>
      <c r="OIO129" s="266"/>
      <c r="OIP129" s="266"/>
      <c r="OIQ129" s="266"/>
      <c r="OIR129" s="266"/>
      <c r="OIS129" s="266"/>
      <c r="OIT129" s="266"/>
      <c r="OIU129" s="266"/>
      <c r="OIV129" s="266"/>
      <c r="OIW129" s="266"/>
      <c r="OIX129" s="266"/>
      <c r="OIY129" s="266"/>
      <c r="OIZ129" s="266"/>
      <c r="OJA129" s="266"/>
      <c r="OJB129" s="266"/>
      <c r="OJC129" s="266"/>
      <c r="OJD129" s="266"/>
      <c r="OJE129" s="266"/>
      <c r="OJF129" s="266"/>
      <c r="OJG129" s="266"/>
      <c r="OJH129" s="266"/>
      <c r="OJI129" s="266"/>
      <c r="OJJ129" s="266"/>
      <c r="OJK129" s="266"/>
      <c r="OJL129" s="266"/>
      <c r="OJM129" s="266"/>
      <c r="OJN129" s="266"/>
      <c r="OJO129" s="266"/>
      <c r="OJP129" s="266"/>
      <c r="OJQ129" s="266"/>
      <c r="OJR129" s="266"/>
      <c r="OJS129" s="266"/>
      <c r="OJT129" s="266"/>
      <c r="OJU129" s="266"/>
      <c r="OJV129" s="266"/>
      <c r="OJW129" s="266"/>
      <c r="OJX129" s="266"/>
      <c r="OJY129" s="266"/>
      <c r="OJZ129" s="266"/>
      <c r="OKA129" s="266"/>
      <c r="OKB129" s="266"/>
      <c r="OKC129" s="266"/>
      <c r="OKD129" s="266"/>
      <c r="OKE129" s="266"/>
      <c r="OKF129" s="266"/>
      <c r="OKG129" s="266"/>
      <c r="OKH129" s="266"/>
      <c r="OKI129" s="266"/>
      <c r="OKJ129" s="266"/>
      <c r="OKK129" s="266"/>
      <c r="OKL129" s="266"/>
      <c r="OKM129" s="266"/>
      <c r="OKN129" s="266"/>
      <c r="OKO129" s="266"/>
      <c r="OKP129" s="266"/>
      <c r="OKQ129" s="266"/>
      <c r="OKR129" s="266"/>
      <c r="OKS129" s="266"/>
      <c r="OKT129" s="266"/>
      <c r="OKU129" s="266"/>
      <c r="OKV129" s="266"/>
      <c r="OKW129" s="266"/>
      <c r="OKX129" s="266"/>
      <c r="OKY129" s="266"/>
      <c r="OKZ129" s="266"/>
      <c r="OLA129" s="266"/>
      <c r="OLB129" s="266"/>
      <c r="OLC129" s="266"/>
      <c r="OLD129" s="266"/>
      <c r="OLE129" s="266"/>
      <c r="OLF129" s="266"/>
      <c r="OLG129" s="266"/>
      <c r="OLH129" s="266"/>
      <c r="OLI129" s="266"/>
      <c r="OLJ129" s="266"/>
      <c r="OLK129" s="266"/>
      <c r="OLL129" s="266"/>
      <c r="OLM129" s="266"/>
      <c r="OLN129" s="266"/>
      <c r="OLO129" s="266"/>
      <c r="OLP129" s="266"/>
      <c r="OLQ129" s="266"/>
      <c r="OLR129" s="266"/>
      <c r="OLS129" s="266"/>
      <c r="OLT129" s="266"/>
      <c r="OLU129" s="266"/>
      <c r="OLV129" s="266"/>
      <c r="OLW129" s="266"/>
      <c r="OLX129" s="266"/>
      <c r="OLY129" s="266"/>
      <c r="OLZ129" s="266"/>
      <c r="OMA129" s="266"/>
      <c r="OMB129" s="266"/>
      <c r="OMC129" s="266"/>
      <c r="OMD129" s="266"/>
      <c r="OME129" s="266"/>
      <c r="OMF129" s="266"/>
      <c r="OMG129" s="266"/>
      <c r="OMH129" s="266"/>
      <c r="OMI129" s="266"/>
      <c r="OMJ129" s="266"/>
      <c r="OMK129" s="266"/>
      <c r="OML129" s="266"/>
      <c r="OMM129" s="266"/>
      <c r="OMN129" s="266"/>
      <c r="OMO129" s="266"/>
      <c r="OMP129" s="266"/>
      <c r="OMQ129" s="266"/>
      <c r="OMR129" s="266"/>
      <c r="OMS129" s="266"/>
      <c r="OMT129" s="266"/>
      <c r="OMU129" s="266"/>
      <c r="OMV129" s="266"/>
      <c r="OMW129" s="266"/>
      <c r="OMX129" s="266"/>
      <c r="OMY129" s="266"/>
      <c r="OMZ129" s="266"/>
      <c r="ONA129" s="266"/>
      <c r="ONB129" s="266"/>
      <c r="ONC129" s="266"/>
      <c r="OND129" s="266"/>
      <c r="ONE129" s="266"/>
      <c r="ONF129" s="266"/>
      <c r="ONG129" s="266"/>
      <c r="ONH129" s="266"/>
      <c r="ONI129" s="266"/>
      <c r="ONJ129" s="266"/>
      <c r="ONK129" s="266"/>
      <c r="ONL129" s="266"/>
      <c r="ONM129" s="266"/>
      <c r="ONN129" s="266"/>
      <c r="ONO129" s="266"/>
      <c r="ONP129" s="266"/>
      <c r="ONQ129" s="266"/>
      <c r="ONR129" s="266"/>
      <c r="ONS129" s="266"/>
      <c r="ONT129" s="266"/>
      <c r="ONU129" s="266"/>
      <c r="ONV129" s="266"/>
      <c r="ONW129" s="266"/>
      <c r="ONX129" s="266"/>
      <c r="ONY129" s="266"/>
      <c r="ONZ129" s="266"/>
      <c r="OOA129" s="266"/>
      <c r="OOB129" s="266"/>
      <c r="OOC129" s="266"/>
      <c r="OOD129" s="266"/>
      <c r="OOE129" s="266"/>
      <c r="OOF129" s="266"/>
      <c r="OOG129" s="266"/>
      <c r="OOH129" s="266"/>
      <c r="OOI129" s="266"/>
      <c r="OOJ129" s="266"/>
      <c r="OOK129" s="266"/>
      <c r="OOL129" s="266"/>
      <c r="OOM129" s="266"/>
      <c r="OON129" s="266"/>
      <c r="OOO129" s="266"/>
      <c r="OOP129" s="266"/>
      <c r="OOQ129" s="266"/>
      <c r="OOR129" s="266"/>
      <c r="OOS129" s="266"/>
      <c r="OOT129" s="266"/>
      <c r="OOU129" s="266"/>
      <c r="OOV129" s="266"/>
      <c r="OOW129" s="266"/>
      <c r="OOX129" s="266"/>
      <c r="OOY129" s="266"/>
      <c r="OOZ129" s="266"/>
      <c r="OPA129" s="266"/>
      <c r="OPB129" s="266"/>
      <c r="OPC129" s="266"/>
      <c r="OPD129" s="266"/>
      <c r="OPE129" s="266"/>
      <c r="OPF129" s="266"/>
      <c r="OPG129" s="266"/>
      <c r="OPH129" s="266"/>
      <c r="OPI129" s="266"/>
      <c r="OPJ129" s="266"/>
      <c r="OPK129" s="266"/>
      <c r="OPL129" s="266"/>
      <c r="OPM129" s="266"/>
      <c r="OPN129" s="266"/>
      <c r="OPO129" s="266"/>
      <c r="OPP129" s="266"/>
      <c r="OPQ129" s="266"/>
      <c r="OPR129" s="266"/>
      <c r="OPS129" s="266"/>
      <c r="OPT129" s="266"/>
      <c r="OPU129" s="266"/>
      <c r="OPV129" s="266"/>
      <c r="OPW129" s="266"/>
      <c r="OPX129" s="266"/>
      <c r="OPY129" s="266"/>
      <c r="OPZ129" s="266"/>
      <c r="OQA129" s="266"/>
      <c r="OQB129" s="266"/>
      <c r="OQC129" s="266"/>
      <c r="OQD129" s="266"/>
      <c r="OQE129" s="266"/>
      <c r="OQF129" s="266"/>
      <c r="OQG129" s="266"/>
      <c r="OQH129" s="266"/>
      <c r="OQI129" s="266"/>
      <c r="OQJ129" s="266"/>
      <c r="OQK129" s="266"/>
      <c r="OQL129" s="266"/>
      <c r="OQM129" s="266"/>
      <c r="OQN129" s="266"/>
      <c r="OQO129" s="266"/>
      <c r="OQP129" s="266"/>
      <c r="OQQ129" s="266"/>
      <c r="OQR129" s="266"/>
      <c r="OQS129" s="266"/>
      <c r="OQT129" s="266"/>
      <c r="OQU129" s="266"/>
      <c r="OQV129" s="266"/>
      <c r="OQW129" s="266"/>
      <c r="OQX129" s="266"/>
      <c r="OQY129" s="266"/>
      <c r="OQZ129" s="266"/>
      <c r="ORA129" s="266"/>
      <c r="ORB129" s="266"/>
      <c r="ORC129" s="266"/>
      <c r="ORD129" s="266"/>
      <c r="ORE129" s="266"/>
      <c r="ORF129" s="266"/>
      <c r="ORG129" s="266"/>
      <c r="ORH129" s="266"/>
      <c r="ORI129" s="266"/>
      <c r="ORJ129" s="266"/>
      <c r="ORK129" s="266"/>
      <c r="ORL129" s="266"/>
      <c r="ORM129" s="266"/>
      <c r="ORN129" s="266"/>
      <c r="ORO129" s="266"/>
      <c r="ORP129" s="266"/>
      <c r="ORQ129" s="266"/>
      <c r="ORR129" s="266"/>
      <c r="ORS129" s="266"/>
      <c r="ORT129" s="266"/>
      <c r="ORU129" s="266"/>
      <c r="ORV129" s="266"/>
      <c r="ORW129" s="266"/>
      <c r="ORX129" s="266"/>
      <c r="ORY129" s="266"/>
      <c r="ORZ129" s="266"/>
      <c r="OSA129" s="266"/>
      <c r="OSB129" s="266"/>
      <c r="OSC129" s="266"/>
      <c r="OSD129" s="266"/>
      <c r="OSE129" s="266"/>
      <c r="OSF129" s="266"/>
      <c r="OSG129" s="266"/>
      <c r="OSH129" s="266"/>
      <c r="OSI129" s="266"/>
      <c r="OSJ129" s="266"/>
      <c r="OSK129" s="266"/>
      <c r="OSL129" s="266"/>
      <c r="OSM129" s="266"/>
      <c r="OSN129" s="266"/>
      <c r="OSO129" s="266"/>
      <c r="OSP129" s="266"/>
      <c r="OSQ129" s="266"/>
      <c r="OSR129" s="266"/>
      <c r="OSS129" s="266"/>
      <c r="OST129" s="266"/>
      <c r="OSU129" s="266"/>
      <c r="OSV129" s="266"/>
      <c r="OSW129" s="266"/>
      <c r="OSX129" s="266"/>
      <c r="OSY129" s="266"/>
      <c r="OSZ129" s="266"/>
      <c r="OTA129" s="266"/>
      <c r="OTB129" s="266"/>
      <c r="OTC129" s="266"/>
      <c r="OTD129" s="266"/>
      <c r="OTE129" s="266"/>
      <c r="OTF129" s="266"/>
      <c r="OTG129" s="266"/>
      <c r="OTH129" s="266"/>
      <c r="OTI129" s="266"/>
      <c r="OTJ129" s="266"/>
      <c r="OTK129" s="266"/>
      <c r="OTL129" s="266"/>
      <c r="OTM129" s="266"/>
      <c r="OTN129" s="266"/>
      <c r="OTO129" s="266"/>
      <c r="OTP129" s="266"/>
      <c r="OTQ129" s="266"/>
      <c r="OTR129" s="266"/>
      <c r="OTS129" s="266"/>
      <c r="OTT129" s="266"/>
      <c r="OTU129" s="266"/>
      <c r="OTV129" s="266"/>
      <c r="OTW129" s="266"/>
      <c r="OTX129" s="266"/>
      <c r="OTY129" s="266"/>
      <c r="OTZ129" s="266"/>
      <c r="OUA129" s="266"/>
      <c r="OUB129" s="266"/>
      <c r="OUC129" s="266"/>
      <c r="OUD129" s="266"/>
      <c r="OUE129" s="266"/>
      <c r="OUF129" s="266"/>
      <c r="OUG129" s="266"/>
      <c r="OUH129" s="266"/>
      <c r="OUI129" s="266"/>
      <c r="OUJ129" s="266"/>
      <c r="OUK129" s="266"/>
      <c r="OUL129" s="266"/>
      <c r="OUM129" s="266"/>
      <c r="OUN129" s="266"/>
      <c r="OUO129" s="266"/>
      <c r="OUP129" s="266"/>
      <c r="OUQ129" s="266"/>
      <c r="OUR129" s="266"/>
      <c r="OUS129" s="266"/>
      <c r="OUT129" s="266"/>
      <c r="OUU129" s="266"/>
      <c r="OUV129" s="266"/>
      <c r="OUW129" s="266"/>
      <c r="OUX129" s="266"/>
      <c r="OUY129" s="266"/>
      <c r="OUZ129" s="266"/>
      <c r="OVA129" s="266"/>
      <c r="OVB129" s="266"/>
      <c r="OVC129" s="266"/>
      <c r="OVD129" s="266"/>
      <c r="OVE129" s="266"/>
      <c r="OVF129" s="266"/>
      <c r="OVG129" s="266"/>
      <c r="OVH129" s="266"/>
      <c r="OVI129" s="266"/>
      <c r="OVJ129" s="266"/>
      <c r="OVK129" s="266"/>
      <c r="OVL129" s="266"/>
      <c r="OVM129" s="266"/>
      <c r="OVN129" s="266"/>
      <c r="OVO129" s="266"/>
      <c r="OVP129" s="266"/>
      <c r="OVQ129" s="266"/>
      <c r="OVR129" s="266"/>
      <c r="OVS129" s="266"/>
      <c r="OVT129" s="266"/>
      <c r="OVU129" s="266"/>
      <c r="OVV129" s="266"/>
      <c r="OVW129" s="266"/>
      <c r="OVX129" s="266"/>
      <c r="OVY129" s="266"/>
      <c r="OVZ129" s="266"/>
      <c r="OWA129" s="266"/>
      <c r="OWB129" s="266"/>
      <c r="OWC129" s="266"/>
      <c r="OWD129" s="266"/>
      <c r="OWE129" s="266"/>
      <c r="OWF129" s="266"/>
      <c r="OWG129" s="266"/>
      <c r="OWH129" s="266"/>
      <c r="OWI129" s="266"/>
      <c r="OWJ129" s="266"/>
      <c r="OWK129" s="266"/>
      <c r="OWL129" s="266"/>
      <c r="OWM129" s="266"/>
      <c r="OWN129" s="266"/>
      <c r="OWO129" s="266"/>
      <c r="OWP129" s="266"/>
      <c r="OWQ129" s="266"/>
      <c r="OWR129" s="266"/>
      <c r="OWS129" s="266"/>
      <c r="OWT129" s="266"/>
      <c r="OWU129" s="266"/>
      <c r="OWV129" s="266"/>
      <c r="OWW129" s="266"/>
      <c r="OWX129" s="266"/>
      <c r="OWY129" s="266"/>
      <c r="OWZ129" s="266"/>
      <c r="OXA129" s="266"/>
      <c r="OXB129" s="266"/>
      <c r="OXC129" s="266"/>
      <c r="OXD129" s="266"/>
      <c r="OXE129" s="266"/>
      <c r="OXF129" s="266"/>
      <c r="OXG129" s="266"/>
      <c r="OXH129" s="266"/>
      <c r="OXI129" s="266"/>
      <c r="OXJ129" s="266"/>
      <c r="OXK129" s="266"/>
      <c r="OXL129" s="266"/>
      <c r="OXM129" s="266"/>
      <c r="OXN129" s="266"/>
      <c r="OXO129" s="266"/>
      <c r="OXP129" s="266"/>
      <c r="OXQ129" s="266"/>
      <c r="OXR129" s="266"/>
      <c r="OXS129" s="266"/>
      <c r="OXT129" s="266"/>
      <c r="OXU129" s="266"/>
      <c r="OXV129" s="266"/>
      <c r="OXW129" s="266"/>
      <c r="OXX129" s="266"/>
      <c r="OXY129" s="266"/>
      <c r="OXZ129" s="266"/>
      <c r="OYA129" s="266"/>
      <c r="OYB129" s="266"/>
      <c r="OYC129" s="266"/>
      <c r="OYD129" s="266"/>
      <c r="OYE129" s="266"/>
      <c r="OYF129" s="266"/>
      <c r="OYG129" s="266"/>
      <c r="OYH129" s="266"/>
      <c r="OYI129" s="266"/>
      <c r="OYJ129" s="266"/>
      <c r="OYK129" s="266"/>
      <c r="OYL129" s="266"/>
      <c r="OYM129" s="266"/>
      <c r="OYN129" s="266"/>
      <c r="OYO129" s="266"/>
      <c r="OYP129" s="266"/>
      <c r="OYQ129" s="266"/>
      <c r="OYR129" s="266"/>
      <c r="OYS129" s="266"/>
      <c r="OYT129" s="266"/>
      <c r="OYU129" s="266"/>
      <c r="OYV129" s="266"/>
      <c r="OYW129" s="266"/>
      <c r="OYX129" s="266"/>
      <c r="OYY129" s="266"/>
      <c r="OYZ129" s="266"/>
      <c r="OZA129" s="266"/>
      <c r="OZB129" s="266"/>
      <c r="OZC129" s="266"/>
      <c r="OZD129" s="266"/>
      <c r="OZE129" s="266"/>
      <c r="OZF129" s="266"/>
      <c r="OZG129" s="266"/>
      <c r="OZH129" s="266"/>
      <c r="OZI129" s="266"/>
      <c r="OZJ129" s="266"/>
      <c r="OZK129" s="266"/>
      <c r="OZL129" s="266"/>
      <c r="OZM129" s="266"/>
      <c r="OZN129" s="266"/>
      <c r="OZO129" s="266"/>
      <c r="OZP129" s="266"/>
      <c r="OZQ129" s="266"/>
      <c r="OZR129" s="266"/>
      <c r="OZS129" s="266"/>
      <c r="OZT129" s="266"/>
      <c r="OZU129" s="266"/>
      <c r="OZV129" s="266"/>
      <c r="OZW129" s="266"/>
      <c r="OZX129" s="266"/>
      <c r="OZY129" s="266"/>
      <c r="OZZ129" s="266"/>
      <c r="PAA129" s="266"/>
      <c r="PAB129" s="266"/>
      <c r="PAC129" s="266"/>
      <c r="PAD129" s="266"/>
      <c r="PAE129" s="266"/>
      <c r="PAF129" s="266"/>
      <c r="PAG129" s="266"/>
      <c r="PAH129" s="266"/>
      <c r="PAI129" s="266"/>
      <c r="PAJ129" s="266"/>
      <c r="PAK129" s="266"/>
      <c r="PAL129" s="266"/>
      <c r="PAM129" s="266"/>
      <c r="PAN129" s="266"/>
      <c r="PAO129" s="266"/>
      <c r="PAP129" s="266"/>
      <c r="PAQ129" s="266"/>
      <c r="PAR129" s="266"/>
      <c r="PAS129" s="266"/>
      <c r="PAT129" s="266"/>
      <c r="PAU129" s="266"/>
      <c r="PAV129" s="266"/>
      <c r="PAW129" s="266"/>
      <c r="PAX129" s="266"/>
      <c r="PAY129" s="266"/>
      <c r="PAZ129" s="266"/>
      <c r="PBA129" s="266"/>
      <c r="PBB129" s="266"/>
      <c r="PBC129" s="266"/>
      <c r="PBD129" s="266"/>
      <c r="PBE129" s="266"/>
      <c r="PBF129" s="266"/>
      <c r="PBG129" s="266"/>
      <c r="PBH129" s="266"/>
      <c r="PBI129" s="266"/>
      <c r="PBJ129" s="266"/>
      <c r="PBK129" s="266"/>
      <c r="PBL129" s="266"/>
      <c r="PBM129" s="266"/>
      <c r="PBN129" s="266"/>
      <c r="PBO129" s="266"/>
      <c r="PBP129" s="266"/>
      <c r="PBQ129" s="266"/>
      <c r="PBR129" s="266"/>
      <c r="PBS129" s="266"/>
      <c r="PBT129" s="266"/>
      <c r="PBU129" s="266"/>
      <c r="PBV129" s="266"/>
      <c r="PBW129" s="266"/>
      <c r="PBX129" s="266"/>
      <c r="PBY129" s="266"/>
      <c r="PBZ129" s="266"/>
      <c r="PCA129" s="266"/>
      <c r="PCB129" s="266"/>
      <c r="PCC129" s="266"/>
      <c r="PCD129" s="266"/>
      <c r="PCE129" s="266"/>
      <c r="PCF129" s="266"/>
      <c r="PCG129" s="266"/>
      <c r="PCH129" s="266"/>
      <c r="PCI129" s="266"/>
      <c r="PCJ129" s="266"/>
      <c r="PCK129" s="266"/>
      <c r="PCL129" s="266"/>
      <c r="PCM129" s="266"/>
      <c r="PCN129" s="266"/>
      <c r="PCO129" s="266"/>
      <c r="PCP129" s="266"/>
      <c r="PCQ129" s="266"/>
      <c r="PCR129" s="266"/>
      <c r="PCS129" s="266"/>
      <c r="PCT129" s="266"/>
      <c r="PCU129" s="266"/>
      <c r="PCV129" s="266"/>
      <c r="PCW129" s="266"/>
      <c r="PCX129" s="266"/>
      <c r="PCY129" s="266"/>
      <c r="PCZ129" s="266"/>
      <c r="PDA129" s="266"/>
      <c r="PDB129" s="266"/>
      <c r="PDC129" s="266"/>
      <c r="PDD129" s="266"/>
      <c r="PDE129" s="266"/>
      <c r="PDF129" s="266"/>
      <c r="PDG129" s="266"/>
      <c r="PDH129" s="266"/>
      <c r="PDI129" s="266"/>
      <c r="PDJ129" s="266"/>
      <c r="PDK129" s="266"/>
      <c r="PDL129" s="266"/>
      <c r="PDM129" s="266"/>
      <c r="PDN129" s="266"/>
      <c r="PDO129" s="266"/>
      <c r="PDP129" s="266"/>
      <c r="PDQ129" s="266"/>
      <c r="PDR129" s="266"/>
      <c r="PDS129" s="266"/>
      <c r="PDT129" s="266"/>
      <c r="PDU129" s="266"/>
      <c r="PDV129" s="266"/>
      <c r="PDW129" s="266"/>
      <c r="PDX129" s="266"/>
      <c r="PDY129" s="266"/>
      <c r="PDZ129" s="266"/>
      <c r="PEA129" s="266"/>
      <c r="PEB129" s="266"/>
      <c r="PEC129" s="266"/>
      <c r="PED129" s="266"/>
      <c r="PEE129" s="266"/>
      <c r="PEF129" s="266"/>
      <c r="PEG129" s="266"/>
      <c r="PEH129" s="266"/>
      <c r="PEI129" s="266"/>
      <c r="PEJ129" s="266"/>
      <c r="PEK129" s="266"/>
      <c r="PEL129" s="266"/>
      <c r="PEM129" s="266"/>
      <c r="PEN129" s="266"/>
      <c r="PEO129" s="266"/>
      <c r="PEP129" s="266"/>
      <c r="PEQ129" s="266"/>
      <c r="PER129" s="266"/>
      <c r="PES129" s="266"/>
      <c r="PET129" s="266"/>
      <c r="PEU129" s="266"/>
      <c r="PEV129" s="266"/>
      <c r="PEW129" s="266"/>
      <c r="PEX129" s="266"/>
      <c r="PEY129" s="266"/>
      <c r="PEZ129" s="266"/>
      <c r="PFA129" s="266"/>
      <c r="PFB129" s="266"/>
      <c r="PFC129" s="266"/>
      <c r="PFD129" s="266"/>
      <c r="PFE129" s="266"/>
      <c r="PFF129" s="266"/>
      <c r="PFG129" s="266"/>
      <c r="PFH129" s="266"/>
      <c r="PFI129" s="266"/>
      <c r="PFJ129" s="266"/>
      <c r="PFK129" s="266"/>
      <c r="PFL129" s="266"/>
      <c r="PFM129" s="266"/>
      <c r="PFN129" s="266"/>
      <c r="PFO129" s="266"/>
      <c r="PFP129" s="266"/>
      <c r="PFQ129" s="266"/>
      <c r="PFR129" s="266"/>
      <c r="PFS129" s="266"/>
      <c r="PFT129" s="266"/>
      <c r="PFU129" s="266"/>
      <c r="PFV129" s="266"/>
      <c r="PFW129" s="266"/>
      <c r="PFX129" s="266"/>
      <c r="PFY129" s="266"/>
      <c r="PFZ129" s="266"/>
      <c r="PGA129" s="266"/>
      <c r="PGB129" s="266"/>
      <c r="PGC129" s="266"/>
      <c r="PGD129" s="266"/>
      <c r="PGE129" s="266"/>
      <c r="PGF129" s="266"/>
      <c r="PGG129" s="266"/>
      <c r="PGH129" s="266"/>
      <c r="PGI129" s="266"/>
      <c r="PGJ129" s="266"/>
      <c r="PGK129" s="266"/>
      <c r="PGL129" s="266"/>
      <c r="PGM129" s="266"/>
      <c r="PGN129" s="266"/>
      <c r="PGO129" s="266"/>
      <c r="PGP129" s="266"/>
      <c r="PGQ129" s="266"/>
      <c r="PGR129" s="266"/>
      <c r="PGS129" s="266"/>
      <c r="PGT129" s="266"/>
      <c r="PGU129" s="266"/>
      <c r="PGV129" s="266"/>
      <c r="PGW129" s="266"/>
      <c r="PGX129" s="266"/>
      <c r="PGY129" s="266"/>
      <c r="PGZ129" s="266"/>
      <c r="PHA129" s="266"/>
      <c r="PHB129" s="266"/>
      <c r="PHC129" s="266"/>
      <c r="PHD129" s="266"/>
      <c r="PHE129" s="266"/>
      <c r="PHF129" s="266"/>
      <c r="PHG129" s="266"/>
      <c r="PHH129" s="266"/>
      <c r="PHI129" s="266"/>
      <c r="PHJ129" s="266"/>
      <c r="PHK129" s="266"/>
      <c r="PHL129" s="266"/>
      <c r="PHM129" s="266"/>
      <c r="PHN129" s="266"/>
      <c r="PHO129" s="266"/>
      <c r="PHP129" s="266"/>
      <c r="PHQ129" s="266"/>
      <c r="PHR129" s="266"/>
      <c r="PHS129" s="266"/>
      <c r="PHT129" s="266"/>
      <c r="PHU129" s="266"/>
      <c r="PHV129" s="266"/>
      <c r="PHW129" s="266"/>
      <c r="PHX129" s="266"/>
      <c r="PHY129" s="266"/>
      <c r="PHZ129" s="266"/>
      <c r="PIA129" s="266"/>
      <c r="PIB129" s="266"/>
      <c r="PIC129" s="266"/>
      <c r="PID129" s="266"/>
      <c r="PIE129" s="266"/>
      <c r="PIF129" s="266"/>
      <c r="PIG129" s="266"/>
      <c r="PIH129" s="266"/>
      <c r="PII129" s="266"/>
      <c r="PIJ129" s="266"/>
      <c r="PIK129" s="266"/>
      <c r="PIL129" s="266"/>
      <c r="PIM129" s="266"/>
      <c r="PIN129" s="266"/>
      <c r="PIO129" s="266"/>
      <c r="PIP129" s="266"/>
      <c r="PIQ129" s="266"/>
      <c r="PIR129" s="266"/>
      <c r="PIS129" s="266"/>
      <c r="PIT129" s="266"/>
      <c r="PIU129" s="266"/>
      <c r="PIV129" s="266"/>
      <c r="PIW129" s="266"/>
      <c r="PIX129" s="266"/>
      <c r="PIY129" s="266"/>
      <c r="PIZ129" s="266"/>
      <c r="PJA129" s="266"/>
      <c r="PJB129" s="266"/>
      <c r="PJC129" s="266"/>
      <c r="PJD129" s="266"/>
      <c r="PJE129" s="266"/>
      <c r="PJF129" s="266"/>
      <c r="PJG129" s="266"/>
      <c r="PJH129" s="266"/>
      <c r="PJI129" s="266"/>
      <c r="PJJ129" s="266"/>
      <c r="PJK129" s="266"/>
      <c r="PJL129" s="266"/>
      <c r="PJM129" s="266"/>
      <c r="PJN129" s="266"/>
      <c r="PJO129" s="266"/>
      <c r="PJP129" s="266"/>
      <c r="PJQ129" s="266"/>
      <c r="PJR129" s="266"/>
      <c r="PJS129" s="266"/>
      <c r="PJT129" s="266"/>
      <c r="PJU129" s="266"/>
      <c r="PJV129" s="266"/>
      <c r="PJW129" s="266"/>
      <c r="PJX129" s="266"/>
      <c r="PJY129" s="266"/>
      <c r="PJZ129" s="266"/>
      <c r="PKA129" s="266"/>
      <c r="PKB129" s="266"/>
      <c r="PKC129" s="266"/>
      <c r="PKD129" s="266"/>
      <c r="PKE129" s="266"/>
      <c r="PKF129" s="266"/>
      <c r="PKG129" s="266"/>
      <c r="PKH129" s="266"/>
      <c r="PKI129" s="266"/>
      <c r="PKJ129" s="266"/>
      <c r="PKK129" s="266"/>
      <c r="PKL129" s="266"/>
      <c r="PKM129" s="266"/>
      <c r="PKN129" s="266"/>
      <c r="PKO129" s="266"/>
      <c r="PKP129" s="266"/>
      <c r="PKQ129" s="266"/>
      <c r="PKR129" s="266"/>
      <c r="PKS129" s="266"/>
      <c r="PKT129" s="266"/>
      <c r="PKU129" s="266"/>
      <c r="PKV129" s="266"/>
      <c r="PKW129" s="266"/>
      <c r="PKX129" s="266"/>
      <c r="PKY129" s="266"/>
      <c r="PKZ129" s="266"/>
      <c r="PLA129" s="266"/>
      <c r="PLB129" s="266"/>
      <c r="PLC129" s="266"/>
      <c r="PLD129" s="266"/>
      <c r="PLE129" s="266"/>
      <c r="PLF129" s="266"/>
      <c r="PLG129" s="266"/>
      <c r="PLH129" s="266"/>
      <c r="PLI129" s="266"/>
      <c r="PLJ129" s="266"/>
      <c r="PLK129" s="266"/>
      <c r="PLL129" s="266"/>
      <c r="PLM129" s="266"/>
      <c r="PLN129" s="266"/>
      <c r="PLO129" s="266"/>
      <c r="PLP129" s="266"/>
      <c r="PLQ129" s="266"/>
      <c r="PLR129" s="266"/>
      <c r="PLS129" s="266"/>
      <c r="PLT129" s="266"/>
      <c r="PLU129" s="266"/>
      <c r="PLV129" s="266"/>
      <c r="PLW129" s="266"/>
      <c r="PLX129" s="266"/>
      <c r="PLY129" s="266"/>
      <c r="PLZ129" s="266"/>
      <c r="PMA129" s="266"/>
      <c r="PMB129" s="266"/>
      <c r="PMC129" s="266"/>
      <c r="PMD129" s="266"/>
      <c r="PME129" s="266"/>
      <c r="PMF129" s="266"/>
      <c r="PMG129" s="266"/>
      <c r="PMH129" s="266"/>
      <c r="PMI129" s="266"/>
      <c r="PMJ129" s="266"/>
      <c r="PMK129" s="266"/>
      <c r="PML129" s="266"/>
      <c r="PMM129" s="266"/>
      <c r="PMN129" s="266"/>
      <c r="PMO129" s="266"/>
      <c r="PMP129" s="266"/>
      <c r="PMQ129" s="266"/>
      <c r="PMR129" s="266"/>
      <c r="PMS129" s="266"/>
      <c r="PMT129" s="266"/>
      <c r="PMU129" s="266"/>
      <c r="PMV129" s="266"/>
      <c r="PMW129" s="266"/>
      <c r="PMX129" s="266"/>
      <c r="PMY129" s="266"/>
      <c r="PMZ129" s="266"/>
      <c r="PNA129" s="266"/>
      <c r="PNB129" s="266"/>
      <c r="PNC129" s="266"/>
      <c r="PND129" s="266"/>
      <c r="PNE129" s="266"/>
      <c r="PNF129" s="266"/>
      <c r="PNG129" s="266"/>
      <c r="PNH129" s="266"/>
      <c r="PNI129" s="266"/>
      <c r="PNJ129" s="266"/>
      <c r="PNK129" s="266"/>
      <c r="PNL129" s="266"/>
      <c r="PNM129" s="266"/>
      <c r="PNN129" s="266"/>
      <c r="PNO129" s="266"/>
      <c r="PNP129" s="266"/>
      <c r="PNQ129" s="266"/>
      <c r="PNR129" s="266"/>
      <c r="PNS129" s="266"/>
      <c r="PNT129" s="266"/>
      <c r="PNU129" s="266"/>
      <c r="PNV129" s="266"/>
      <c r="PNW129" s="266"/>
      <c r="PNX129" s="266"/>
      <c r="PNY129" s="266"/>
      <c r="PNZ129" s="266"/>
      <c r="POA129" s="266"/>
      <c r="POB129" s="266"/>
      <c r="POC129" s="266"/>
      <c r="POD129" s="266"/>
      <c r="POE129" s="266"/>
      <c r="POF129" s="266"/>
      <c r="POG129" s="266"/>
      <c r="POH129" s="266"/>
      <c r="POI129" s="266"/>
      <c r="POJ129" s="266"/>
      <c r="POK129" s="266"/>
      <c r="POL129" s="266"/>
      <c r="POM129" s="266"/>
      <c r="PON129" s="266"/>
      <c r="POO129" s="266"/>
      <c r="POP129" s="266"/>
      <c r="POQ129" s="266"/>
      <c r="POR129" s="266"/>
      <c r="POS129" s="266"/>
      <c r="POT129" s="266"/>
      <c r="POU129" s="266"/>
      <c r="POV129" s="266"/>
      <c r="POW129" s="266"/>
      <c r="POX129" s="266"/>
      <c r="POY129" s="266"/>
      <c r="POZ129" s="266"/>
      <c r="PPA129" s="266"/>
      <c r="PPB129" s="266"/>
      <c r="PPC129" s="266"/>
      <c r="PPD129" s="266"/>
      <c r="PPE129" s="266"/>
      <c r="PPF129" s="266"/>
      <c r="PPG129" s="266"/>
      <c r="PPH129" s="266"/>
      <c r="PPI129" s="266"/>
      <c r="PPJ129" s="266"/>
      <c r="PPK129" s="266"/>
      <c r="PPL129" s="266"/>
      <c r="PPM129" s="266"/>
      <c r="PPN129" s="266"/>
      <c r="PPO129" s="266"/>
      <c r="PPP129" s="266"/>
      <c r="PPQ129" s="266"/>
      <c r="PPR129" s="266"/>
      <c r="PPS129" s="266"/>
      <c r="PPT129" s="266"/>
      <c r="PPU129" s="266"/>
      <c r="PPV129" s="266"/>
      <c r="PPW129" s="266"/>
      <c r="PPX129" s="266"/>
      <c r="PPY129" s="266"/>
      <c r="PPZ129" s="266"/>
      <c r="PQA129" s="266"/>
      <c r="PQB129" s="266"/>
      <c r="PQC129" s="266"/>
      <c r="PQD129" s="266"/>
      <c r="PQE129" s="266"/>
      <c r="PQF129" s="266"/>
      <c r="PQG129" s="266"/>
      <c r="PQH129" s="266"/>
      <c r="PQI129" s="266"/>
      <c r="PQJ129" s="266"/>
      <c r="PQK129" s="266"/>
      <c r="PQL129" s="266"/>
      <c r="PQM129" s="266"/>
      <c r="PQN129" s="266"/>
      <c r="PQO129" s="266"/>
      <c r="PQP129" s="266"/>
      <c r="PQQ129" s="266"/>
      <c r="PQR129" s="266"/>
      <c r="PQS129" s="266"/>
      <c r="PQT129" s="266"/>
      <c r="PQU129" s="266"/>
      <c r="PQV129" s="266"/>
      <c r="PQW129" s="266"/>
      <c r="PQX129" s="266"/>
      <c r="PQY129" s="266"/>
      <c r="PQZ129" s="266"/>
      <c r="PRA129" s="266"/>
      <c r="PRB129" s="266"/>
      <c r="PRC129" s="266"/>
      <c r="PRD129" s="266"/>
      <c r="PRE129" s="266"/>
      <c r="PRF129" s="266"/>
      <c r="PRG129" s="266"/>
      <c r="PRH129" s="266"/>
      <c r="PRI129" s="266"/>
      <c r="PRJ129" s="266"/>
      <c r="PRK129" s="266"/>
      <c r="PRL129" s="266"/>
      <c r="PRM129" s="266"/>
      <c r="PRN129" s="266"/>
      <c r="PRO129" s="266"/>
      <c r="PRP129" s="266"/>
      <c r="PRQ129" s="266"/>
      <c r="PRR129" s="266"/>
      <c r="PRS129" s="266"/>
      <c r="PRT129" s="266"/>
      <c r="PRU129" s="266"/>
      <c r="PRV129" s="266"/>
      <c r="PRW129" s="266"/>
      <c r="PRX129" s="266"/>
      <c r="PRY129" s="266"/>
      <c r="PRZ129" s="266"/>
      <c r="PSA129" s="266"/>
      <c r="PSB129" s="266"/>
      <c r="PSC129" s="266"/>
      <c r="PSD129" s="266"/>
      <c r="PSE129" s="266"/>
      <c r="PSF129" s="266"/>
      <c r="PSG129" s="266"/>
      <c r="PSH129" s="266"/>
      <c r="PSI129" s="266"/>
      <c r="PSJ129" s="266"/>
      <c r="PSK129" s="266"/>
      <c r="PSL129" s="266"/>
      <c r="PSM129" s="266"/>
      <c r="PSN129" s="266"/>
      <c r="PSO129" s="266"/>
      <c r="PSP129" s="266"/>
      <c r="PSQ129" s="266"/>
      <c r="PSR129" s="266"/>
      <c r="PSS129" s="266"/>
      <c r="PST129" s="266"/>
      <c r="PSU129" s="266"/>
      <c r="PSV129" s="266"/>
      <c r="PSW129" s="266"/>
      <c r="PSX129" s="266"/>
      <c r="PSY129" s="266"/>
      <c r="PSZ129" s="266"/>
      <c r="PTA129" s="266"/>
      <c r="PTB129" s="266"/>
      <c r="PTC129" s="266"/>
      <c r="PTD129" s="266"/>
      <c r="PTE129" s="266"/>
      <c r="PTF129" s="266"/>
      <c r="PTG129" s="266"/>
      <c r="PTH129" s="266"/>
      <c r="PTI129" s="266"/>
      <c r="PTJ129" s="266"/>
      <c r="PTK129" s="266"/>
      <c r="PTL129" s="266"/>
      <c r="PTM129" s="266"/>
      <c r="PTN129" s="266"/>
      <c r="PTO129" s="266"/>
      <c r="PTP129" s="266"/>
      <c r="PTQ129" s="266"/>
      <c r="PTR129" s="266"/>
      <c r="PTS129" s="266"/>
      <c r="PTT129" s="266"/>
      <c r="PTU129" s="266"/>
      <c r="PTV129" s="266"/>
      <c r="PTW129" s="266"/>
      <c r="PTX129" s="266"/>
      <c r="PTY129" s="266"/>
      <c r="PTZ129" s="266"/>
      <c r="PUA129" s="266"/>
      <c r="PUB129" s="266"/>
      <c r="PUC129" s="266"/>
      <c r="PUD129" s="266"/>
      <c r="PUE129" s="266"/>
      <c r="PUF129" s="266"/>
      <c r="PUG129" s="266"/>
      <c r="PUH129" s="266"/>
      <c r="PUI129" s="266"/>
      <c r="PUJ129" s="266"/>
      <c r="PUK129" s="266"/>
      <c r="PUL129" s="266"/>
      <c r="PUM129" s="266"/>
      <c r="PUN129" s="266"/>
      <c r="PUO129" s="266"/>
      <c r="PUP129" s="266"/>
      <c r="PUQ129" s="266"/>
      <c r="PUR129" s="266"/>
      <c r="PUS129" s="266"/>
      <c r="PUT129" s="266"/>
      <c r="PUU129" s="266"/>
      <c r="PUV129" s="266"/>
      <c r="PUW129" s="266"/>
      <c r="PUX129" s="266"/>
      <c r="PUY129" s="266"/>
      <c r="PUZ129" s="266"/>
      <c r="PVA129" s="266"/>
      <c r="PVB129" s="266"/>
      <c r="PVC129" s="266"/>
      <c r="PVD129" s="266"/>
      <c r="PVE129" s="266"/>
      <c r="PVF129" s="266"/>
      <c r="PVG129" s="266"/>
      <c r="PVH129" s="266"/>
      <c r="PVI129" s="266"/>
      <c r="PVJ129" s="266"/>
      <c r="PVK129" s="266"/>
      <c r="PVL129" s="266"/>
      <c r="PVM129" s="266"/>
      <c r="PVN129" s="266"/>
      <c r="PVO129" s="266"/>
      <c r="PVP129" s="266"/>
      <c r="PVQ129" s="266"/>
      <c r="PVR129" s="266"/>
      <c r="PVS129" s="266"/>
      <c r="PVT129" s="266"/>
      <c r="PVU129" s="266"/>
      <c r="PVV129" s="266"/>
      <c r="PVW129" s="266"/>
      <c r="PVX129" s="266"/>
      <c r="PVY129" s="266"/>
      <c r="PVZ129" s="266"/>
      <c r="PWA129" s="266"/>
      <c r="PWB129" s="266"/>
      <c r="PWC129" s="266"/>
      <c r="PWD129" s="266"/>
      <c r="PWE129" s="266"/>
      <c r="PWF129" s="266"/>
      <c r="PWG129" s="266"/>
      <c r="PWH129" s="266"/>
      <c r="PWI129" s="266"/>
      <c r="PWJ129" s="266"/>
      <c r="PWK129" s="266"/>
      <c r="PWL129" s="266"/>
      <c r="PWM129" s="266"/>
      <c r="PWN129" s="266"/>
      <c r="PWO129" s="266"/>
      <c r="PWP129" s="266"/>
      <c r="PWQ129" s="266"/>
      <c r="PWR129" s="266"/>
      <c r="PWS129" s="266"/>
      <c r="PWT129" s="266"/>
      <c r="PWU129" s="266"/>
      <c r="PWV129" s="266"/>
      <c r="PWW129" s="266"/>
      <c r="PWX129" s="266"/>
      <c r="PWY129" s="266"/>
      <c r="PWZ129" s="266"/>
      <c r="PXA129" s="266"/>
      <c r="PXB129" s="266"/>
      <c r="PXC129" s="266"/>
      <c r="PXD129" s="266"/>
      <c r="PXE129" s="266"/>
      <c r="PXF129" s="266"/>
      <c r="PXG129" s="266"/>
      <c r="PXH129" s="266"/>
      <c r="PXI129" s="266"/>
      <c r="PXJ129" s="266"/>
      <c r="PXK129" s="266"/>
      <c r="PXL129" s="266"/>
      <c r="PXM129" s="266"/>
      <c r="PXN129" s="266"/>
      <c r="PXO129" s="266"/>
      <c r="PXP129" s="266"/>
      <c r="PXQ129" s="266"/>
      <c r="PXR129" s="266"/>
      <c r="PXS129" s="266"/>
      <c r="PXT129" s="266"/>
      <c r="PXU129" s="266"/>
      <c r="PXV129" s="266"/>
      <c r="PXW129" s="266"/>
      <c r="PXX129" s="266"/>
      <c r="PXY129" s="266"/>
      <c r="PXZ129" s="266"/>
      <c r="PYA129" s="266"/>
      <c r="PYB129" s="266"/>
      <c r="PYC129" s="266"/>
      <c r="PYD129" s="266"/>
      <c r="PYE129" s="266"/>
      <c r="PYF129" s="266"/>
      <c r="PYG129" s="266"/>
      <c r="PYH129" s="266"/>
      <c r="PYI129" s="266"/>
      <c r="PYJ129" s="266"/>
      <c r="PYK129" s="266"/>
      <c r="PYL129" s="266"/>
      <c r="PYM129" s="266"/>
      <c r="PYN129" s="266"/>
      <c r="PYO129" s="266"/>
      <c r="PYP129" s="266"/>
      <c r="PYQ129" s="266"/>
      <c r="PYR129" s="266"/>
      <c r="PYS129" s="266"/>
      <c r="PYT129" s="266"/>
      <c r="PYU129" s="266"/>
      <c r="PYV129" s="266"/>
      <c r="PYW129" s="266"/>
      <c r="PYX129" s="266"/>
      <c r="PYY129" s="266"/>
      <c r="PYZ129" s="266"/>
      <c r="PZA129" s="266"/>
      <c r="PZB129" s="266"/>
      <c r="PZC129" s="266"/>
      <c r="PZD129" s="266"/>
      <c r="PZE129" s="266"/>
      <c r="PZF129" s="266"/>
      <c r="PZG129" s="266"/>
      <c r="PZH129" s="266"/>
      <c r="PZI129" s="266"/>
      <c r="PZJ129" s="266"/>
      <c r="PZK129" s="266"/>
      <c r="PZL129" s="266"/>
      <c r="PZM129" s="266"/>
      <c r="PZN129" s="266"/>
      <c r="PZO129" s="266"/>
      <c r="PZP129" s="266"/>
      <c r="PZQ129" s="266"/>
      <c r="PZR129" s="266"/>
      <c r="PZS129" s="266"/>
      <c r="PZT129" s="266"/>
      <c r="PZU129" s="266"/>
      <c r="PZV129" s="266"/>
      <c r="PZW129" s="266"/>
      <c r="PZX129" s="266"/>
      <c r="PZY129" s="266"/>
      <c r="PZZ129" s="266"/>
      <c r="QAA129" s="266"/>
      <c r="QAB129" s="266"/>
      <c r="QAC129" s="266"/>
      <c r="QAD129" s="266"/>
      <c r="QAE129" s="266"/>
      <c r="QAF129" s="266"/>
      <c r="QAG129" s="266"/>
      <c r="QAH129" s="266"/>
      <c r="QAI129" s="266"/>
      <c r="QAJ129" s="266"/>
      <c r="QAK129" s="266"/>
      <c r="QAL129" s="266"/>
      <c r="QAM129" s="266"/>
      <c r="QAN129" s="266"/>
      <c r="QAO129" s="266"/>
      <c r="QAP129" s="266"/>
      <c r="QAQ129" s="266"/>
      <c r="QAR129" s="266"/>
      <c r="QAS129" s="266"/>
      <c r="QAT129" s="266"/>
      <c r="QAU129" s="266"/>
      <c r="QAV129" s="266"/>
      <c r="QAW129" s="266"/>
      <c r="QAX129" s="266"/>
      <c r="QAY129" s="266"/>
      <c r="QAZ129" s="266"/>
      <c r="QBA129" s="266"/>
      <c r="QBB129" s="266"/>
      <c r="QBC129" s="266"/>
      <c r="QBD129" s="266"/>
      <c r="QBE129" s="266"/>
      <c r="QBF129" s="266"/>
      <c r="QBG129" s="266"/>
      <c r="QBH129" s="266"/>
      <c r="QBI129" s="266"/>
      <c r="QBJ129" s="266"/>
      <c r="QBK129" s="266"/>
      <c r="QBL129" s="266"/>
      <c r="QBM129" s="266"/>
      <c r="QBN129" s="266"/>
      <c r="QBO129" s="266"/>
      <c r="QBP129" s="266"/>
      <c r="QBQ129" s="266"/>
      <c r="QBR129" s="266"/>
      <c r="QBS129" s="266"/>
      <c r="QBT129" s="266"/>
      <c r="QBU129" s="266"/>
      <c r="QBV129" s="266"/>
      <c r="QBW129" s="266"/>
      <c r="QBX129" s="266"/>
      <c r="QBY129" s="266"/>
      <c r="QBZ129" s="266"/>
      <c r="QCA129" s="266"/>
      <c r="QCB129" s="266"/>
      <c r="QCC129" s="266"/>
      <c r="QCD129" s="266"/>
      <c r="QCE129" s="266"/>
      <c r="QCF129" s="266"/>
      <c r="QCG129" s="266"/>
      <c r="QCH129" s="266"/>
      <c r="QCI129" s="266"/>
      <c r="QCJ129" s="266"/>
      <c r="QCK129" s="266"/>
      <c r="QCL129" s="266"/>
      <c r="QCM129" s="266"/>
      <c r="QCN129" s="266"/>
      <c r="QCO129" s="266"/>
      <c r="QCP129" s="266"/>
      <c r="QCQ129" s="266"/>
      <c r="QCR129" s="266"/>
      <c r="QCS129" s="266"/>
      <c r="QCT129" s="266"/>
      <c r="QCU129" s="266"/>
      <c r="QCV129" s="266"/>
      <c r="QCW129" s="266"/>
      <c r="QCX129" s="266"/>
      <c r="QCY129" s="266"/>
      <c r="QCZ129" s="266"/>
      <c r="QDA129" s="266"/>
      <c r="QDB129" s="266"/>
      <c r="QDC129" s="266"/>
      <c r="QDD129" s="266"/>
      <c r="QDE129" s="266"/>
      <c r="QDF129" s="266"/>
      <c r="QDG129" s="266"/>
      <c r="QDH129" s="266"/>
      <c r="QDI129" s="266"/>
      <c r="QDJ129" s="266"/>
      <c r="QDK129" s="266"/>
      <c r="QDL129" s="266"/>
      <c r="QDM129" s="266"/>
      <c r="QDN129" s="266"/>
      <c r="QDO129" s="266"/>
      <c r="QDP129" s="266"/>
      <c r="QDQ129" s="266"/>
      <c r="QDR129" s="266"/>
      <c r="QDS129" s="266"/>
      <c r="QDT129" s="266"/>
      <c r="QDU129" s="266"/>
      <c r="QDV129" s="266"/>
      <c r="QDW129" s="266"/>
      <c r="QDX129" s="266"/>
      <c r="QDY129" s="266"/>
      <c r="QDZ129" s="266"/>
      <c r="QEA129" s="266"/>
      <c r="QEB129" s="266"/>
      <c r="QEC129" s="266"/>
      <c r="QED129" s="266"/>
      <c r="QEE129" s="266"/>
      <c r="QEF129" s="266"/>
      <c r="QEG129" s="266"/>
      <c r="QEH129" s="266"/>
      <c r="QEI129" s="266"/>
      <c r="QEJ129" s="266"/>
      <c r="QEK129" s="266"/>
      <c r="QEL129" s="266"/>
      <c r="QEM129" s="266"/>
      <c r="QEN129" s="266"/>
      <c r="QEO129" s="266"/>
      <c r="QEP129" s="266"/>
      <c r="QEQ129" s="266"/>
      <c r="QER129" s="266"/>
      <c r="QES129" s="266"/>
      <c r="QET129" s="266"/>
      <c r="QEU129" s="266"/>
      <c r="QEV129" s="266"/>
      <c r="QEW129" s="266"/>
      <c r="QEX129" s="266"/>
      <c r="QEY129" s="266"/>
      <c r="QEZ129" s="266"/>
      <c r="QFA129" s="266"/>
      <c r="QFB129" s="266"/>
      <c r="QFC129" s="266"/>
      <c r="QFD129" s="266"/>
      <c r="QFE129" s="266"/>
      <c r="QFF129" s="266"/>
      <c r="QFG129" s="266"/>
      <c r="QFH129" s="266"/>
      <c r="QFI129" s="266"/>
      <c r="QFJ129" s="266"/>
      <c r="QFK129" s="266"/>
      <c r="QFL129" s="266"/>
      <c r="QFM129" s="266"/>
      <c r="QFN129" s="266"/>
      <c r="QFO129" s="266"/>
      <c r="QFP129" s="266"/>
      <c r="QFQ129" s="266"/>
      <c r="QFR129" s="266"/>
      <c r="QFS129" s="266"/>
      <c r="QFT129" s="266"/>
      <c r="QFU129" s="266"/>
      <c r="QFV129" s="266"/>
      <c r="QFW129" s="266"/>
      <c r="QFX129" s="266"/>
      <c r="QFY129" s="266"/>
      <c r="QFZ129" s="266"/>
      <c r="QGA129" s="266"/>
      <c r="QGB129" s="266"/>
      <c r="QGC129" s="266"/>
      <c r="QGD129" s="266"/>
      <c r="QGE129" s="266"/>
      <c r="QGF129" s="266"/>
      <c r="QGG129" s="266"/>
      <c r="QGH129" s="266"/>
      <c r="QGI129" s="266"/>
      <c r="QGJ129" s="266"/>
      <c r="QGK129" s="266"/>
      <c r="QGL129" s="266"/>
      <c r="QGM129" s="266"/>
      <c r="QGN129" s="266"/>
      <c r="QGO129" s="266"/>
      <c r="QGP129" s="266"/>
      <c r="QGQ129" s="266"/>
      <c r="QGR129" s="266"/>
      <c r="QGS129" s="266"/>
      <c r="QGT129" s="266"/>
      <c r="QGU129" s="266"/>
      <c r="QGV129" s="266"/>
      <c r="QGW129" s="266"/>
      <c r="QGX129" s="266"/>
      <c r="QGY129" s="266"/>
      <c r="QGZ129" s="266"/>
      <c r="QHA129" s="266"/>
      <c r="QHB129" s="266"/>
      <c r="QHC129" s="266"/>
      <c r="QHD129" s="266"/>
      <c r="QHE129" s="266"/>
      <c r="QHF129" s="266"/>
      <c r="QHG129" s="266"/>
      <c r="QHH129" s="266"/>
      <c r="QHI129" s="266"/>
      <c r="QHJ129" s="266"/>
      <c r="QHK129" s="266"/>
      <c r="QHL129" s="266"/>
      <c r="QHM129" s="266"/>
      <c r="QHN129" s="266"/>
      <c r="QHO129" s="266"/>
      <c r="QHP129" s="266"/>
      <c r="QHQ129" s="266"/>
      <c r="QHR129" s="266"/>
      <c r="QHS129" s="266"/>
      <c r="QHT129" s="266"/>
      <c r="QHU129" s="266"/>
      <c r="QHV129" s="266"/>
      <c r="QHW129" s="266"/>
      <c r="QHX129" s="266"/>
      <c r="QHY129" s="266"/>
      <c r="QHZ129" s="266"/>
      <c r="QIA129" s="266"/>
      <c r="QIB129" s="266"/>
      <c r="QIC129" s="266"/>
      <c r="QID129" s="266"/>
      <c r="QIE129" s="266"/>
      <c r="QIF129" s="266"/>
      <c r="QIG129" s="266"/>
      <c r="QIH129" s="266"/>
      <c r="QII129" s="266"/>
      <c r="QIJ129" s="266"/>
      <c r="QIK129" s="266"/>
      <c r="QIL129" s="266"/>
      <c r="QIM129" s="266"/>
      <c r="QIN129" s="266"/>
      <c r="QIO129" s="266"/>
      <c r="QIP129" s="266"/>
      <c r="QIQ129" s="266"/>
      <c r="QIR129" s="266"/>
      <c r="QIS129" s="266"/>
      <c r="QIT129" s="266"/>
      <c r="QIU129" s="266"/>
      <c r="QIV129" s="266"/>
      <c r="QIW129" s="266"/>
      <c r="QIX129" s="266"/>
      <c r="QIY129" s="266"/>
      <c r="QIZ129" s="266"/>
      <c r="QJA129" s="266"/>
      <c r="QJB129" s="266"/>
      <c r="QJC129" s="266"/>
      <c r="QJD129" s="266"/>
      <c r="QJE129" s="266"/>
      <c r="QJF129" s="266"/>
      <c r="QJG129" s="266"/>
      <c r="QJH129" s="266"/>
      <c r="QJI129" s="266"/>
      <c r="QJJ129" s="266"/>
      <c r="QJK129" s="266"/>
      <c r="QJL129" s="266"/>
      <c r="QJM129" s="266"/>
      <c r="QJN129" s="266"/>
      <c r="QJO129" s="266"/>
      <c r="QJP129" s="266"/>
      <c r="QJQ129" s="266"/>
      <c r="QJR129" s="266"/>
      <c r="QJS129" s="266"/>
      <c r="QJT129" s="266"/>
      <c r="QJU129" s="266"/>
      <c r="QJV129" s="266"/>
      <c r="QJW129" s="266"/>
      <c r="QJX129" s="266"/>
      <c r="QJY129" s="266"/>
      <c r="QJZ129" s="266"/>
      <c r="QKA129" s="266"/>
      <c r="QKB129" s="266"/>
      <c r="QKC129" s="266"/>
      <c r="QKD129" s="266"/>
      <c r="QKE129" s="266"/>
      <c r="QKF129" s="266"/>
      <c r="QKG129" s="266"/>
      <c r="QKH129" s="266"/>
      <c r="QKI129" s="266"/>
      <c r="QKJ129" s="266"/>
      <c r="QKK129" s="266"/>
      <c r="QKL129" s="266"/>
      <c r="QKM129" s="266"/>
      <c r="QKN129" s="266"/>
      <c r="QKO129" s="266"/>
      <c r="QKP129" s="266"/>
      <c r="QKQ129" s="266"/>
      <c r="QKR129" s="266"/>
      <c r="QKS129" s="266"/>
      <c r="QKT129" s="266"/>
      <c r="QKU129" s="266"/>
      <c r="QKV129" s="266"/>
      <c r="QKW129" s="266"/>
      <c r="QKX129" s="266"/>
      <c r="QKY129" s="266"/>
      <c r="QKZ129" s="266"/>
      <c r="QLA129" s="266"/>
      <c r="QLB129" s="266"/>
      <c r="QLC129" s="266"/>
      <c r="QLD129" s="266"/>
      <c r="QLE129" s="266"/>
      <c r="QLF129" s="266"/>
      <c r="QLG129" s="266"/>
      <c r="QLH129" s="266"/>
      <c r="QLI129" s="266"/>
      <c r="QLJ129" s="266"/>
      <c r="QLK129" s="266"/>
      <c r="QLL129" s="266"/>
      <c r="QLM129" s="266"/>
      <c r="QLN129" s="266"/>
      <c r="QLO129" s="266"/>
      <c r="QLP129" s="266"/>
      <c r="QLQ129" s="266"/>
      <c r="QLR129" s="266"/>
      <c r="QLS129" s="266"/>
      <c r="QLT129" s="266"/>
      <c r="QLU129" s="266"/>
      <c r="QLV129" s="266"/>
      <c r="QLW129" s="266"/>
      <c r="QLX129" s="266"/>
      <c r="QLY129" s="266"/>
      <c r="QLZ129" s="266"/>
      <c r="QMA129" s="266"/>
      <c r="QMB129" s="266"/>
      <c r="QMC129" s="266"/>
      <c r="QMD129" s="266"/>
      <c r="QME129" s="266"/>
      <c r="QMF129" s="266"/>
      <c r="QMG129" s="266"/>
      <c r="QMH129" s="266"/>
      <c r="QMI129" s="266"/>
      <c r="QMJ129" s="266"/>
      <c r="QMK129" s="266"/>
      <c r="QML129" s="266"/>
      <c r="QMM129" s="266"/>
      <c r="QMN129" s="266"/>
      <c r="QMO129" s="266"/>
      <c r="QMP129" s="266"/>
      <c r="QMQ129" s="266"/>
      <c r="QMR129" s="266"/>
      <c r="QMS129" s="266"/>
      <c r="QMT129" s="266"/>
      <c r="QMU129" s="266"/>
      <c r="QMV129" s="266"/>
      <c r="QMW129" s="266"/>
      <c r="QMX129" s="266"/>
      <c r="QMY129" s="266"/>
      <c r="QMZ129" s="266"/>
      <c r="QNA129" s="266"/>
      <c r="QNB129" s="266"/>
      <c r="QNC129" s="266"/>
      <c r="QND129" s="266"/>
      <c r="QNE129" s="266"/>
      <c r="QNF129" s="266"/>
      <c r="QNG129" s="266"/>
      <c r="QNH129" s="266"/>
      <c r="QNI129" s="266"/>
      <c r="QNJ129" s="266"/>
      <c r="QNK129" s="266"/>
      <c r="QNL129" s="266"/>
      <c r="QNM129" s="266"/>
      <c r="QNN129" s="266"/>
      <c r="QNO129" s="266"/>
      <c r="QNP129" s="266"/>
      <c r="QNQ129" s="266"/>
      <c r="QNR129" s="266"/>
      <c r="QNS129" s="266"/>
      <c r="QNT129" s="266"/>
      <c r="QNU129" s="266"/>
      <c r="QNV129" s="266"/>
      <c r="QNW129" s="266"/>
      <c r="QNX129" s="266"/>
      <c r="QNY129" s="266"/>
      <c r="QNZ129" s="266"/>
      <c r="QOA129" s="266"/>
      <c r="QOB129" s="266"/>
      <c r="QOC129" s="266"/>
      <c r="QOD129" s="266"/>
      <c r="QOE129" s="266"/>
      <c r="QOF129" s="266"/>
      <c r="QOG129" s="266"/>
      <c r="QOH129" s="266"/>
      <c r="QOI129" s="266"/>
      <c r="QOJ129" s="266"/>
      <c r="QOK129" s="266"/>
      <c r="QOL129" s="266"/>
      <c r="QOM129" s="266"/>
      <c r="QON129" s="266"/>
      <c r="QOO129" s="266"/>
      <c r="QOP129" s="266"/>
      <c r="QOQ129" s="266"/>
      <c r="QOR129" s="266"/>
      <c r="QOS129" s="266"/>
      <c r="QOT129" s="266"/>
      <c r="QOU129" s="266"/>
      <c r="QOV129" s="266"/>
      <c r="QOW129" s="266"/>
      <c r="QOX129" s="266"/>
      <c r="QOY129" s="266"/>
      <c r="QOZ129" s="266"/>
      <c r="QPA129" s="266"/>
      <c r="QPB129" s="266"/>
      <c r="QPC129" s="266"/>
      <c r="QPD129" s="266"/>
      <c r="QPE129" s="266"/>
      <c r="QPF129" s="266"/>
      <c r="QPG129" s="266"/>
      <c r="QPH129" s="266"/>
      <c r="QPI129" s="266"/>
      <c r="QPJ129" s="266"/>
      <c r="QPK129" s="266"/>
      <c r="QPL129" s="266"/>
      <c r="QPM129" s="266"/>
      <c r="QPN129" s="266"/>
      <c r="QPO129" s="266"/>
      <c r="QPP129" s="266"/>
      <c r="QPQ129" s="266"/>
      <c r="QPR129" s="266"/>
      <c r="QPS129" s="266"/>
      <c r="QPT129" s="266"/>
      <c r="QPU129" s="266"/>
      <c r="QPV129" s="266"/>
      <c r="QPW129" s="266"/>
      <c r="QPX129" s="266"/>
      <c r="QPY129" s="266"/>
      <c r="QPZ129" s="266"/>
      <c r="QQA129" s="266"/>
      <c r="QQB129" s="266"/>
      <c r="QQC129" s="266"/>
      <c r="QQD129" s="266"/>
      <c r="QQE129" s="266"/>
      <c r="QQF129" s="266"/>
      <c r="QQG129" s="266"/>
      <c r="QQH129" s="266"/>
      <c r="QQI129" s="266"/>
      <c r="QQJ129" s="266"/>
      <c r="QQK129" s="266"/>
      <c r="QQL129" s="266"/>
      <c r="QQM129" s="266"/>
      <c r="QQN129" s="266"/>
      <c r="QQO129" s="266"/>
      <c r="QQP129" s="266"/>
      <c r="QQQ129" s="266"/>
      <c r="QQR129" s="266"/>
      <c r="QQS129" s="266"/>
      <c r="QQT129" s="266"/>
      <c r="QQU129" s="266"/>
      <c r="QQV129" s="266"/>
      <c r="QQW129" s="266"/>
      <c r="QQX129" s="266"/>
      <c r="QQY129" s="266"/>
      <c r="QQZ129" s="266"/>
      <c r="QRA129" s="266"/>
      <c r="QRB129" s="266"/>
      <c r="QRC129" s="266"/>
      <c r="QRD129" s="266"/>
      <c r="QRE129" s="266"/>
      <c r="QRF129" s="266"/>
      <c r="QRG129" s="266"/>
      <c r="QRH129" s="266"/>
      <c r="QRI129" s="266"/>
      <c r="QRJ129" s="266"/>
      <c r="QRK129" s="266"/>
      <c r="QRL129" s="266"/>
      <c r="QRM129" s="266"/>
      <c r="QRN129" s="266"/>
      <c r="QRO129" s="266"/>
      <c r="QRP129" s="266"/>
      <c r="QRQ129" s="266"/>
      <c r="QRR129" s="266"/>
      <c r="QRS129" s="266"/>
      <c r="QRT129" s="266"/>
      <c r="QRU129" s="266"/>
      <c r="QRV129" s="266"/>
      <c r="QRW129" s="266"/>
      <c r="QRX129" s="266"/>
      <c r="QRY129" s="266"/>
      <c r="QRZ129" s="266"/>
      <c r="QSA129" s="266"/>
      <c r="QSB129" s="266"/>
      <c r="QSC129" s="266"/>
      <c r="QSD129" s="266"/>
      <c r="QSE129" s="266"/>
      <c r="QSF129" s="266"/>
      <c r="QSG129" s="266"/>
      <c r="QSH129" s="266"/>
      <c r="QSI129" s="266"/>
      <c r="QSJ129" s="266"/>
      <c r="QSK129" s="266"/>
      <c r="QSL129" s="266"/>
      <c r="QSM129" s="266"/>
      <c r="QSN129" s="266"/>
      <c r="QSO129" s="266"/>
      <c r="QSP129" s="266"/>
      <c r="QSQ129" s="266"/>
      <c r="QSR129" s="266"/>
      <c r="QSS129" s="266"/>
      <c r="QST129" s="266"/>
      <c r="QSU129" s="266"/>
      <c r="QSV129" s="266"/>
      <c r="QSW129" s="266"/>
      <c r="QSX129" s="266"/>
      <c r="QSY129" s="266"/>
      <c r="QSZ129" s="266"/>
      <c r="QTA129" s="266"/>
      <c r="QTB129" s="266"/>
      <c r="QTC129" s="266"/>
      <c r="QTD129" s="266"/>
      <c r="QTE129" s="266"/>
      <c r="QTF129" s="266"/>
      <c r="QTG129" s="266"/>
      <c r="QTH129" s="266"/>
      <c r="QTI129" s="266"/>
      <c r="QTJ129" s="266"/>
      <c r="QTK129" s="266"/>
      <c r="QTL129" s="266"/>
      <c r="QTM129" s="266"/>
      <c r="QTN129" s="266"/>
      <c r="QTO129" s="266"/>
      <c r="QTP129" s="266"/>
      <c r="QTQ129" s="266"/>
      <c r="QTR129" s="266"/>
      <c r="QTS129" s="266"/>
      <c r="QTT129" s="266"/>
      <c r="QTU129" s="266"/>
      <c r="QTV129" s="266"/>
      <c r="QTW129" s="266"/>
      <c r="QTX129" s="266"/>
      <c r="QTY129" s="266"/>
      <c r="QTZ129" s="266"/>
      <c r="QUA129" s="266"/>
      <c r="QUB129" s="266"/>
      <c r="QUC129" s="266"/>
      <c r="QUD129" s="266"/>
      <c r="QUE129" s="266"/>
      <c r="QUF129" s="266"/>
      <c r="QUG129" s="266"/>
      <c r="QUH129" s="266"/>
      <c r="QUI129" s="266"/>
      <c r="QUJ129" s="266"/>
      <c r="QUK129" s="266"/>
      <c r="QUL129" s="266"/>
      <c r="QUM129" s="266"/>
      <c r="QUN129" s="266"/>
      <c r="QUO129" s="266"/>
      <c r="QUP129" s="266"/>
      <c r="QUQ129" s="266"/>
      <c r="QUR129" s="266"/>
      <c r="QUS129" s="266"/>
      <c r="QUT129" s="266"/>
      <c r="QUU129" s="266"/>
      <c r="QUV129" s="266"/>
      <c r="QUW129" s="266"/>
      <c r="QUX129" s="266"/>
      <c r="QUY129" s="266"/>
      <c r="QUZ129" s="266"/>
      <c r="QVA129" s="266"/>
      <c r="QVB129" s="266"/>
      <c r="QVC129" s="266"/>
      <c r="QVD129" s="266"/>
      <c r="QVE129" s="266"/>
      <c r="QVF129" s="266"/>
      <c r="QVG129" s="266"/>
      <c r="QVH129" s="266"/>
      <c r="QVI129" s="266"/>
      <c r="QVJ129" s="266"/>
      <c r="QVK129" s="266"/>
      <c r="QVL129" s="266"/>
      <c r="QVM129" s="266"/>
      <c r="QVN129" s="266"/>
      <c r="QVO129" s="266"/>
      <c r="QVP129" s="266"/>
      <c r="QVQ129" s="266"/>
      <c r="QVR129" s="266"/>
      <c r="QVS129" s="266"/>
      <c r="QVT129" s="266"/>
      <c r="QVU129" s="266"/>
      <c r="QVV129" s="266"/>
      <c r="QVW129" s="266"/>
      <c r="QVX129" s="266"/>
      <c r="QVY129" s="266"/>
      <c r="QVZ129" s="266"/>
      <c r="QWA129" s="266"/>
      <c r="QWB129" s="266"/>
      <c r="QWC129" s="266"/>
      <c r="QWD129" s="266"/>
      <c r="QWE129" s="266"/>
      <c r="QWF129" s="266"/>
      <c r="QWG129" s="266"/>
      <c r="QWH129" s="266"/>
      <c r="QWI129" s="266"/>
      <c r="QWJ129" s="266"/>
      <c r="QWK129" s="266"/>
      <c r="QWL129" s="266"/>
      <c r="QWM129" s="266"/>
      <c r="QWN129" s="266"/>
      <c r="QWO129" s="266"/>
      <c r="QWP129" s="266"/>
      <c r="QWQ129" s="266"/>
      <c r="QWR129" s="266"/>
      <c r="QWS129" s="266"/>
      <c r="QWT129" s="266"/>
      <c r="QWU129" s="266"/>
      <c r="QWV129" s="266"/>
      <c r="QWW129" s="266"/>
      <c r="QWX129" s="266"/>
      <c r="QWY129" s="266"/>
      <c r="QWZ129" s="266"/>
      <c r="QXA129" s="266"/>
      <c r="QXB129" s="266"/>
      <c r="QXC129" s="266"/>
      <c r="QXD129" s="266"/>
      <c r="QXE129" s="266"/>
      <c r="QXF129" s="266"/>
      <c r="QXG129" s="266"/>
      <c r="QXH129" s="266"/>
      <c r="QXI129" s="266"/>
      <c r="QXJ129" s="266"/>
      <c r="QXK129" s="266"/>
      <c r="QXL129" s="266"/>
      <c r="QXM129" s="266"/>
      <c r="QXN129" s="266"/>
      <c r="QXO129" s="266"/>
      <c r="QXP129" s="266"/>
      <c r="QXQ129" s="266"/>
      <c r="QXR129" s="266"/>
      <c r="QXS129" s="266"/>
      <c r="QXT129" s="266"/>
      <c r="QXU129" s="266"/>
      <c r="QXV129" s="266"/>
      <c r="QXW129" s="266"/>
      <c r="QXX129" s="266"/>
      <c r="QXY129" s="266"/>
      <c r="QXZ129" s="266"/>
      <c r="QYA129" s="266"/>
      <c r="QYB129" s="266"/>
      <c r="QYC129" s="266"/>
      <c r="QYD129" s="266"/>
      <c r="QYE129" s="266"/>
      <c r="QYF129" s="266"/>
      <c r="QYG129" s="266"/>
      <c r="QYH129" s="266"/>
      <c r="QYI129" s="266"/>
      <c r="QYJ129" s="266"/>
      <c r="QYK129" s="266"/>
      <c r="QYL129" s="266"/>
      <c r="QYM129" s="266"/>
      <c r="QYN129" s="266"/>
      <c r="QYO129" s="266"/>
      <c r="QYP129" s="266"/>
      <c r="QYQ129" s="266"/>
      <c r="QYR129" s="266"/>
      <c r="QYS129" s="266"/>
      <c r="QYT129" s="266"/>
      <c r="QYU129" s="266"/>
      <c r="QYV129" s="266"/>
      <c r="QYW129" s="266"/>
      <c r="QYX129" s="266"/>
      <c r="QYY129" s="266"/>
      <c r="QYZ129" s="266"/>
      <c r="QZA129" s="266"/>
      <c r="QZB129" s="266"/>
      <c r="QZC129" s="266"/>
      <c r="QZD129" s="266"/>
      <c r="QZE129" s="266"/>
      <c r="QZF129" s="266"/>
      <c r="QZG129" s="266"/>
      <c r="QZH129" s="266"/>
      <c r="QZI129" s="266"/>
      <c r="QZJ129" s="266"/>
      <c r="QZK129" s="266"/>
      <c r="QZL129" s="266"/>
      <c r="QZM129" s="266"/>
      <c r="QZN129" s="266"/>
      <c r="QZO129" s="266"/>
      <c r="QZP129" s="266"/>
      <c r="QZQ129" s="266"/>
      <c r="QZR129" s="266"/>
      <c r="QZS129" s="266"/>
      <c r="QZT129" s="266"/>
      <c r="QZU129" s="266"/>
      <c r="QZV129" s="266"/>
      <c r="QZW129" s="266"/>
      <c r="QZX129" s="266"/>
      <c r="QZY129" s="266"/>
      <c r="QZZ129" s="266"/>
      <c r="RAA129" s="266"/>
      <c r="RAB129" s="266"/>
      <c r="RAC129" s="266"/>
      <c r="RAD129" s="266"/>
      <c r="RAE129" s="266"/>
      <c r="RAF129" s="266"/>
      <c r="RAG129" s="266"/>
      <c r="RAH129" s="266"/>
      <c r="RAI129" s="266"/>
      <c r="RAJ129" s="266"/>
      <c r="RAK129" s="266"/>
      <c r="RAL129" s="266"/>
      <c r="RAM129" s="266"/>
      <c r="RAN129" s="266"/>
      <c r="RAO129" s="266"/>
      <c r="RAP129" s="266"/>
      <c r="RAQ129" s="266"/>
      <c r="RAR129" s="266"/>
      <c r="RAS129" s="266"/>
      <c r="RAT129" s="266"/>
      <c r="RAU129" s="266"/>
      <c r="RAV129" s="266"/>
      <c r="RAW129" s="266"/>
      <c r="RAX129" s="266"/>
      <c r="RAY129" s="266"/>
      <c r="RAZ129" s="266"/>
      <c r="RBA129" s="266"/>
      <c r="RBB129" s="266"/>
      <c r="RBC129" s="266"/>
      <c r="RBD129" s="266"/>
      <c r="RBE129" s="266"/>
      <c r="RBF129" s="266"/>
      <c r="RBG129" s="266"/>
      <c r="RBH129" s="266"/>
      <c r="RBI129" s="266"/>
      <c r="RBJ129" s="266"/>
      <c r="RBK129" s="266"/>
      <c r="RBL129" s="266"/>
      <c r="RBM129" s="266"/>
      <c r="RBN129" s="266"/>
      <c r="RBO129" s="266"/>
      <c r="RBP129" s="266"/>
      <c r="RBQ129" s="266"/>
      <c r="RBR129" s="266"/>
      <c r="RBS129" s="266"/>
      <c r="RBT129" s="266"/>
      <c r="RBU129" s="266"/>
      <c r="RBV129" s="266"/>
      <c r="RBW129" s="266"/>
      <c r="RBX129" s="266"/>
      <c r="RBY129" s="266"/>
      <c r="RBZ129" s="266"/>
      <c r="RCA129" s="266"/>
      <c r="RCB129" s="266"/>
      <c r="RCC129" s="266"/>
      <c r="RCD129" s="266"/>
      <c r="RCE129" s="266"/>
      <c r="RCF129" s="266"/>
      <c r="RCG129" s="266"/>
      <c r="RCH129" s="266"/>
      <c r="RCI129" s="266"/>
      <c r="RCJ129" s="266"/>
      <c r="RCK129" s="266"/>
      <c r="RCL129" s="266"/>
      <c r="RCM129" s="266"/>
      <c r="RCN129" s="266"/>
      <c r="RCO129" s="266"/>
      <c r="RCP129" s="266"/>
      <c r="RCQ129" s="266"/>
      <c r="RCR129" s="266"/>
      <c r="RCS129" s="266"/>
      <c r="RCT129" s="266"/>
      <c r="RCU129" s="266"/>
      <c r="RCV129" s="266"/>
      <c r="RCW129" s="266"/>
      <c r="RCX129" s="266"/>
      <c r="RCY129" s="266"/>
      <c r="RCZ129" s="266"/>
      <c r="RDA129" s="266"/>
      <c r="RDB129" s="266"/>
      <c r="RDC129" s="266"/>
      <c r="RDD129" s="266"/>
      <c r="RDE129" s="266"/>
      <c r="RDF129" s="266"/>
      <c r="RDG129" s="266"/>
      <c r="RDH129" s="266"/>
      <c r="RDI129" s="266"/>
      <c r="RDJ129" s="266"/>
      <c r="RDK129" s="266"/>
      <c r="RDL129" s="266"/>
      <c r="RDM129" s="266"/>
      <c r="RDN129" s="266"/>
      <c r="RDO129" s="266"/>
      <c r="RDP129" s="266"/>
    </row>
    <row r="130" spans="1:12288" ht="15.75" customHeight="1" x14ac:dyDescent="0.25">
      <c r="A130" s="226"/>
      <c r="B130" s="249"/>
      <c r="C130" s="246"/>
      <c r="D130" s="233"/>
      <c r="E130" s="260"/>
      <c r="F130" s="197"/>
      <c r="G130" s="190"/>
      <c r="H130" s="57" t="s">
        <v>70</v>
      </c>
      <c r="I130" s="57" t="s">
        <v>71</v>
      </c>
      <c r="J130" s="43" t="s">
        <v>237</v>
      </c>
      <c r="K130" s="43">
        <v>30</v>
      </c>
      <c r="L130" s="272"/>
      <c r="M130" s="200"/>
      <c r="N130" s="278"/>
      <c r="O130" s="294"/>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c r="CF130" s="266"/>
      <c r="CG130" s="266"/>
      <c r="CH130" s="266"/>
      <c r="CI130" s="266"/>
      <c r="CJ130" s="266"/>
      <c r="CK130" s="266"/>
      <c r="CL130" s="266"/>
      <c r="CM130" s="266"/>
      <c r="CN130" s="266"/>
      <c r="CO130" s="266"/>
      <c r="CP130" s="266"/>
      <c r="CQ130" s="266"/>
      <c r="CR130" s="266"/>
      <c r="CS130" s="266"/>
      <c r="CT130" s="266"/>
      <c r="CU130" s="266"/>
      <c r="CV130" s="266"/>
      <c r="CW130" s="266"/>
      <c r="CX130" s="266"/>
      <c r="CY130" s="266"/>
      <c r="CZ130" s="266"/>
      <c r="DA130" s="266"/>
      <c r="DB130" s="266"/>
      <c r="DC130" s="266"/>
      <c r="DD130" s="266"/>
      <c r="DE130" s="266"/>
      <c r="DF130" s="266"/>
      <c r="DG130" s="266"/>
      <c r="DH130" s="266"/>
      <c r="DI130" s="266"/>
      <c r="DJ130" s="266"/>
      <c r="DK130" s="266"/>
      <c r="DL130" s="266"/>
      <c r="DM130" s="266"/>
      <c r="DN130" s="266"/>
      <c r="DO130" s="266"/>
      <c r="DP130" s="266"/>
      <c r="DQ130" s="266"/>
      <c r="DR130" s="266"/>
      <c r="DS130" s="266"/>
      <c r="DT130" s="266"/>
      <c r="DU130" s="266"/>
      <c r="DV130" s="266"/>
      <c r="DW130" s="266"/>
      <c r="DX130" s="266"/>
      <c r="DY130" s="266"/>
      <c r="DZ130" s="266"/>
      <c r="EA130" s="266"/>
      <c r="EB130" s="266"/>
      <c r="EC130" s="266"/>
      <c r="ED130" s="266"/>
      <c r="EE130" s="266"/>
      <c r="EF130" s="266"/>
      <c r="EG130" s="266"/>
      <c r="EH130" s="266"/>
      <c r="EI130" s="266"/>
      <c r="EJ130" s="266"/>
      <c r="EK130" s="266"/>
      <c r="EL130" s="266"/>
      <c r="EM130" s="266"/>
      <c r="EN130" s="266"/>
      <c r="EO130" s="266"/>
      <c r="EP130" s="266"/>
      <c r="EQ130" s="266"/>
      <c r="ER130" s="266"/>
      <c r="ES130" s="266"/>
      <c r="ET130" s="266"/>
      <c r="EU130" s="266"/>
      <c r="EV130" s="266"/>
      <c r="EW130" s="266"/>
      <c r="EX130" s="266"/>
      <c r="EY130" s="266"/>
      <c r="EZ130" s="266"/>
      <c r="FA130" s="266"/>
      <c r="FB130" s="266"/>
      <c r="FC130" s="266"/>
      <c r="FD130" s="266"/>
      <c r="FE130" s="266"/>
      <c r="FF130" s="266"/>
      <c r="FG130" s="266"/>
      <c r="FH130" s="266"/>
      <c r="FI130" s="266"/>
      <c r="FJ130" s="266"/>
      <c r="FK130" s="266"/>
      <c r="FL130" s="266"/>
      <c r="FM130" s="266"/>
      <c r="FN130" s="266"/>
      <c r="FO130" s="266"/>
      <c r="FP130" s="266"/>
      <c r="FQ130" s="266"/>
      <c r="FR130" s="266"/>
      <c r="FS130" s="266"/>
      <c r="FT130" s="266"/>
      <c r="FU130" s="266"/>
      <c r="FV130" s="266"/>
      <c r="FW130" s="266"/>
      <c r="FX130" s="266"/>
      <c r="FY130" s="266"/>
      <c r="FZ130" s="266"/>
      <c r="GA130" s="266"/>
      <c r="GB130" s="266"/>
      <c r="GC130" s="266"/>
      <c r="GD130" s="266"/>
      <c r="GE130" s="266"/>
      <c r="GF130" s="266"/>
      <c r="GG130" s="266"/>
      <c r="GH130" s="266"/>
      <c r="GI130" s="266"/>
      <c r="GJ130" s="266"/>
      <c r="GK130" s="266"/>
      <c r="GL130" s="266"/>
      <c r="GM130" s="266"/>
      <c r="GN130" s="266"/>
      <c r="GO130" s="266"/>
      <c r="GP130" s="266"/>
      <c r="GQ130" s="266"/>
      <c r="GR130" s="266"/>
      <c r="GS130" s="266"/>
      <c r="GT130" s="266"/>
      <c r="GU130" s="266"/>
      <c r="GV130" s="266"/>
      <c r="GW130" s="266"/>
      <c r="GX130" s="266"/>
      <c r="GY130" s="266"/>
      <c r="GZ130" s="266"/>
      <c r="HA130" s="266"/>
      <c r="HB130" s="266"/>
      <c r="HC130" s="266"/>
      <c r="HD130" s="266"/>
      <c r="HE130" s="266"/>
      <c r="HF130" s="266"/>
      <c r="HG130" s="266"/>
      <c r="HH130" s="266"/>
      <c r="HI130" s="266"/>
      <c r="HJ130" s="266"/>
      <c r="HK130" s="266"/>
      <c r="HL130" s="266"/>
      <c r="HM130" s="266"/>
      <c r="HN130" s="266"/>
      <c r="HO130" s="266"/>
      <c r="HP130" s="266"/>
      <c r="HQ130" s="266"/>
      <c r="HR130" s="266"/>
      <c r="HS130" s="266"/>
      <c r="HT130" s="266"/>
      <c r="HU130" s="266"/>
      <c r="HV130" s="266"/>
      <c r="HW130" s="266"/>
      <c r="HX130" s="266"/>
      <c r="HY130" s="266"/>
      <c r="HZ130" s="266"/>
      <c r="IA130" s="266"/>
      <c r="IB130" s="266"/>
      <c r="IC130" s="266"/>
      <c r="ID130" s="266"/>
      <c r="IE130" s="266"/>
      <c r="IF130" s="266"/>
      <c r="IG130" s="266"/>
      <c r="IH130" s="266"/>
      <c r="II130" s="266"/>
      <c r="IJ130" s="266"/>
      <c r="IK130" s="266"/>
      <c r="IL130" s="266"/>
      <c r="IM130" s="266"/>
      <c r="IN130" s="266"/>
      <c r="IO130" s="266"/>
      <c r="IP130" s="266"/>
      <c r="IQ130" s="266"/>
      <c r="IR130" s="266"/>
      <c r="IS130" s="266"/>
      <c r="IT130" s="266"/>
      <c r="IU130" s="266"/>
      <c r="IV130" s="266"/>
      <c r="IW130" s="266"/>
      <c r="IX130" s="266"/>
      <c r="IY130" s="266"/>
      <c r="IZ130" s="266"/>
      <c r="JA130" s="266"/>
      <c r="JB130" s="266"/>
      <c r="JC130" s="266"/>
      <c r="JD130" s="266"/>
      <c r="JE130" s="266"/>
      <c r="JF130" s="266"/>
      <c r="JG130" s="266"/>
      <c r="JH130" s="266"/>
      <c r="JI130" s="266"/>
      <c r="JJ130" s="266"/>
      <c r="JK130" s="266"/>
      <c r="JL130" s="266"/>
      <c r="JM130" s="266"/>
      <c r="JN130" s="266"/>
      <c r="JO130" s="266"/>
      <c r="JP130" s="266"/>
      <c r="JQ130" s="266"/>
      <c r="JR130" s="266"/>
      <c r="JS130" s="266"/>
      <c r="JT130" s="266"/>
      <c r="JU130" s="266"/>
      <c r="JV130" s="266"/>
      <c r="JW130" s="266"/>
      <c r="JX130" s="266"/>
      <c r="JY130" s="266"/>
      <c r="JZ130" s="266"/>
      <c r="KA130" s="266"/>
      <c r="KB130" s="266"/>
      <c r="KC130" s="266"/>
      <c r="KD130" s="266"/>
      <c r="KE130" s="266"/>
      <c r="KF130" s="266"/>
      <c r="KG130" s="266"/>
      <c r="KH130" s="266"/>
      <c r="KI130" s="266"/>
      <c r="KJ130" s="266"/>
      <c r="KK130" s="266"/>
      <c r="KL130" s="266"/>
      <c r="KM130" s="266"/>
      <c r="KN130" s="266"/>
      <c r="KO130" s="266"/>
      <c r="KP130" s="266"/>
      <c r="KQ130" s="266"/>
      <c r="KR130" s="266"/>
      <c r="KS130" s="266"/>
      <c r="KT130" s="266"/>
      <c r="KU130" s="266"/>
      <c r="KV130" s="266"/>
      <c r="KW130" s="266"/>
      <c r="KX130" s="266"/>
      <c r="KY130" s="266"/>
      <c r="KZ130" s="266"/>
      <c r="LA130" s="266"/>
      <c r="LB130" s="266"/>
      <c r="LC130" s="266"/>
      <c r="LD130" s="266"/>
      <c r="LE130" s="266"/>
      <c r="LF130" s="266"/>
      <c r="LG130" s="266"/>
      <c r="LH130" s="266"/>
      <c r="LI130" s="266"/>
      <c r="LJ130" s="266"/>
      <c r="LK130" s="266"/>
      <c r="LL130" s="266"/>
      <c r="LM130" s="266"/>
      <c r="LN130" s="266"/>
      <c r="LO130" s="266"/>
      <c r="LP130" s="266"/>
      <c r="LQ130" s="266"/>
      <c r="LR130" s="266"/>
      <c r="LS130" s="266"/>
      <c r="LT130" s="266"/>
      <c r="LU130" s="266"/>
      <c r="LV130" s="266"/>
      <c r="LW130" s="266"/>
      <c r="LX130" s="266"/>
      <c r="LY130" s="266"/>
      <c r="LZ130" s="266"/>
      <c r="MA130" s="266"/>
      <c r="MB130" s="266"/>
      <c r="MC130" s="266"/>
      <c r="MD130" s="266"/>
      <c r="ME130" s="266"/>
      <c r="MF130" s="266"/>
      <c r="MG130" s="266"/>
      <c r="MH130" s="266"/>
      <c r="MI130" s="266"/>
      <c r="MJ130" s="266"/>
      <c r="MK130" s="266"/>
      <c r="ML130" s="266"/>
      <c r="MM130" s="266"/>
      <c r="MN130" s="266"/>
      <c r="MO130" s="266"/>
      <c r="MP130" s="266"/>
      <c r="MQ130" s="266"/>
      <c r="MR130" s="266"/>
      <c r="MS130" s="266"/>
      <c r="MT130" s="266"/>
      <c r="MU130" s="266"/>
      <c r="MV130" s="266"/>
      <c r="MW130" s="266"/>
      <c r="MX130" s="266"/>
      <c r="MY130" s="266"/>
      <c r="MZ130" s="266"/>
      <c r="NA130" s="266"/>
      <c r="NB130" s="266"/>
      <c r="NC130" s="266"/>
      <c r="ND130" s="266"/>
      <c r="NE130" s="266"/>
      <c r="NF130" s="266"/>
      <c r="NG130" s="266"/>
      <c r="NH130" s="266"/>
      <c r="NI130" s="266"/>
      <c r="NJ130" s="266"/>
      <c r="NK130" s="266"/>
      <c r="NL130" s="266"/>
      <c r="NM130" s="266"/>
      <c r="NN130" s="266"/>
      <c r="NO130" s="266"/>
      <c r="NP130" s="266"/>
      <c r="NQ130" s="266"/>
      <c r="NR130" s="266"/>
      <c r="NS130" s="266"/>
      <c r="NT130" s="266"/>
      <c r="NU130" s="266"/>
      <c r="NV130" s="266"/>
      <c r="NW130" s="266"/>
      <c r="NX130" s="266"/>
      <c r="NY130" s="266"/>
      <c r="NZ130" s="266"/>
      <c r="OA130" s="266"/>
      <c r="OB130" s="266"/>
      <c r="OC130" s="266"/>
      <c r="OD130" s="266"/>
      <c r="OE130" s="266"/>
      <c r="OF130" s="266"/>
      <c r="OG130" s="266"/>
      <c r="OH130" s="266"/>
      <c r="OI130" s="266"/>
      <c r="OJ130" s="266"/>
      <c r="OK130" s="266"/>
      <c r="OL130" s="266"/>
      <c r="OM130" s="266"/>
      <c r="ON130" s="266"/>
      <c r="OO130" s="266"/>
      <c r="OP130" s="266"/>
      <c r="OQ130" s="266"/>
      <c r="OR130" s="266"/>
      <c r="OS130" s="266"/>
      <c r="OT130" s="266"/>
      <c r="OU130" s="266"/>
      <c r="OV130" s="266"/>
      <c r="OW130" s="266"/>
      <c r="OX130" s="266"/>
      <c r="OY130" s="266"/>
      <c r="OZ130" s="266"/>
      <c r="PA130" s="266"/>
      <c r="PB130" s="266"/>
      <c r="PC130" s="266"/>
      <c r="PD130" s="266"/>
      <c r="PE130" s="266"/>
      <c r="PF130" s="266"/>
      <c r="PG130" s="266"/>
      <c r="PH130" s="266"/>
      <c r="PI130" s="266"/>
      <c r="PJ130" s="266"/>
      <c r="PK130" s="266"/>
      <c r="PL130" s="266"/>
      <c r="PM130" s="266"/>
      <c r="PN130" s="266"/>
      <c r="PO130" s="266"/>
      <c r="PP130" s="266"/>
      <c r="PQ130" s="266"/>
      <c r="PR130" s="266"/>
      <c r="PS130" s="266"/>
      <c r="PT130" s="266"/>
      <c r="PU130" s="266"/>
      <c r="PV130" s="266"/>
      <c r="PW130" s="266"/>
      <c r="PX130" s="266"/>
      <c r="PY130" s="266"/>
      <c r="PZ130" s="266"/>
      <c r="QA130" s="266"/>
      <c r="QB130" s="266"/>
      <c r="QC130" s="266"/>
      <c r="QD130" s="266"/>
      <c r="QE130" s="266"/>
      <c r="QF130" s="266"/>
      <c r="QG130" s="266"/>
      <c r="QH130" s="266"/>
      <c r="QI130" s="266"/>
      <c r="QJ130" s="266"/>
      <c r="QK130" s="266"/>
      <c r="QL130" s="266"/>
      <c r="QM130" s="266"/>
      <c r="QN130" s="266"/>
      <c r="QO130" s="266"/>
      <c r="QP130" s="266"/>
      <c r="QQ130" s="266"/>
      <c r="QR130" s="266"/>
      <c r="QS130" s="266"/>
      <c r="QT130" s="266"/>
      <c r="QU130" s="266"/>
      <c r="QV130" s="266"/>
      <c r="QW130" s="266"/>
      <c r="QX130" s="266"/>
      <c r="QY130" s="266"/>
      <c r="QZ130" s="266"/>
      <c r="RA130" s="266"/>
      <c r="RB130" s="266"/>
      <c r="RC130" s="266"/>
      <c r="RD130" s="266"/>
      <c r="RE130" s="266"/>
      <c r="RF130" s="266"/>
      <c r="RG130" s="266"/>
      <c r="RH130" s="266"/>
      <c r="RI130" s="266"/>
      <c r="RJ130" s="266"/>
      <c r="RK130" s="266"/>
      <c r="RL130" s="266"/>
      <c r="RM130" s="266"/>
      <c r="RN130" s="266"/>
      <c r="RO130" s="266"/>
      <c r="RP130" s="266"/>
      <c r="RQ130" s="266"/>
      <c r="RR130" s="266"/>
      <c r="RS130" s="266"/>
      <c r="RT130" s="266"/>
      <c r="RU130" s="266"/>
      <c r="RV130" s="266"/>
      <c r="RW130" s="266"/>
      <c r="RX130" s="266"/>
      <c r="RY130" s="266"/>
      <c r="RZ130" s="266"/>
      <c r="SA130" s="266"/>
      <c r="SB130" s="266"/>
      <c r="SC130" s="266"/>
      <c r="SD130" s="266"/>
      <c r="SE130" s="266"/>
      <c r="SF130" s="266"/>
      <c r="SG130" s="266"/>
      <c r="SH130" s="266"/>
      <c r="SI130" s="266"/>
      <c r="SJ130" s="266"/>
      <c r="SK130" s="266"/>
      <c r="SL130" s="266"/>
      <c r="SM130" s="266"/>
      <c r="SN130" s="266"/>
      <c r="SO130" s="266"/>
      <c r="SP130" s="266"/>
      <c r="SQ130" s="266"/>
      <c r="SR130" s="266"/>
      <c r="SS130" s="266"/>
      <c r="ST130" s="266"/>
      <c r="SU130" s="266"/>
      <c r="SV130" s="266"/>
      <c r="SW130" s="266"/>
      <c r="SX130" s="266"/>
      <c r="SY130" s="266"/>
      <c r="SZ130" s="266"/>
      <c r="TA130" s="266"/>
      <c r="TB130" s="266"/>
      <c r="TC130" s="266"/>
      <c r="TD130" s="266"/>
      <c r="TE130" s="266"/>
      <c r="TF130" s="266"/>
      <c r="TG130" s="266"/>
      <c r="TH130" s="266"/>
      <c r="TI130" s="266"/>
      <c r="TJ130" s="266"/>
      <c r="TK130" s="266"/>
      <c r="TL130" s="266"/>
      <c r="TM130" s="266"/>
      <c r="TN130" s="266"/>
      <c r="TO130" s="266"/>
      <c r="TP130" s="266"/>
      <c r="TQ130" s="266"/>
      <c r="TR130" s="266"/>
      <c r="TS130" s="266"/>
      <c r="TT130" s="266"/>
      <c r="TU130" s="266"/>
      <c r="TV130" s="266"/>
      <c r="TW130" s="266"/>
      <c r="TX130" s="266"/>
      <c r="TY130" s="266"/>
      <c r="TZ130" s="266"/>
      <c r="UA130" s="266"/>
      <c r="UB130" s="266"/>
      <c r="UC130" s="266"/>
      <c r="UD130" s="266"/>
      <c r="UE130" s="266"/>
      <c r="UF130" s="266"/>
      <c r="UG130" s="266"/>
      <c r="UH130" s="266"/>
      <c r="UI130" s="266"/>
      <c r="UJ130" s="266"/>
      <c r="UK130" s="266"/>
      <c r="UL130" s="266"/>
      <c r="UM130" s="266"/>
      <c r="UN130" s="266"/>
      <c r="UO130" s="266"/>
      <c r="UP130" s="266"/>
      <c r="UQ130" s="266"/>
      <c r="UR130" s="266"/>
      <c r="US130" s="266"/>
      <c r="UT130" s="266"/>
      <c r="UU130" s="266"/>
      <c r="UV130" s="266"/>
      <c r="UW130" s="266"/>
      <c r="UX130" s="266"/>
      <c r="UY130" s="266"/>
      <c r="UZ130" s="266"/>
      <c r="VA130" s="266"/>
      <c r="VB130" s="266"/>
      <c r="VC130" s="266"/>
      <c r="VD130" s="266"/>
      <c r="VE130" s="266"/>
      <c r="VF130" s="266"/>
      <c r="VG130" s="266"/>
      <c r="VH130" s="266"/>
      <c r="VI130" s="266"/>
      <c r="VJ130" s="266"/>
      <c r="VK130" s="266"/>
      <c r="VL130" s="266"/>
      <c r="VM130" s="266"/>
      <c r="VN130" s="266"/>
      <c r="VO130" s="266"/>
      <c r="VP130" s="266"/>
      <c r="VQ130" s="266"/>
      <c r="VR130" s="266"/>
      <c r="VS130" s="266"/>
      <c r="VT130" s="266"/>
      <c r="VU130" s="266"/>
      <c r="VV130" s="266"/>
      <c r="VW130" s="266"/>
      <c r="VX130" s="266"/>
      <c r="VY130" s="266"/>
      <c r="VZ130" s="266"/>
      <c r="WA130" s="266"/>
      <c r="WB130" s="266"/>
      <c r="WC130" s="266"/>
      <c r="WD130" s="266"/>
      <c r="WE130" s="266"/>
      <c r="WF130" s="266"/>
      <c r="WG130" s="266"/>
      <c r="WH130" s="266"/>
      <c r="WI130" s="266"/>
      <c r="WJ130" s="266"/>
      <c r="WK130" s="266"/>
      <c r="WL130" s="266"/>
      <c r="WM130" s="266"/>
      <c r="WN130" s="266"/>
      <c r="WO130" s="266"/>
      <c r="WP130" s="266"/>
      <c r="WQ130" s="266"/>
      <c r="WR130" s="266"/>
      <c r="WS130" s="266"/>
      <c r="WT130" s="266"/>
      <c r="WU130" s="266"/>
      <c r="WV130" s="266"/>
      <c r="WW130" s="266"/>
      <c r="WX130" s="266"/>
      <c r="WY130" s="266"/>
      <c r="WZ130" s="266"/>
      <c r="XA130" s="266"/>
      <c r="XB130" s="266"/>
      <c r="XC130" s="266"/>
      <c r="XD130" s="266"/>
      <c r="XE130" s="266"/>
      <c r="XF130" s="266"/>
      <c r="XG130" s="266"/>
      <c r="XH130" s="266"/>
      <c r="XI130" s="266"/>
      <c r="XJ130" s="266"/>
      <c r="XK130" s="266"/>
      <c r="XL130" s="266"/>
      <c r="XM130" s="266"/>
      <c r="XN130" s="266"/>
      <c r="XO130" s="266"/>
      <c r="XP130" s="266"/>
      <c r="XQ130" s="266"/>
      <c r="XR130" s="266"/>
      <c r="XS130" s="266"/>
      <c r="XT130" s="266"/>
      <c r="XU130" s="266"/>
      <c r="XV130" s="266"/>
      <c r="XW130" s="266"/>
      <c r="XX130" s="266"/>
      <c r="XY130" s="266"/>
      <c r="XZ130" s="266"/>
      <c r="YA130" s="266"/>
      <c r="YB130" s="266"/>
      <c r="YC130" s="266"/>
      <c r="YD130" s="266"/>
      <c r="YE130" s="266"/>
      <c r="YF130" s="266"/>
      <c r="YG130" s="266"/>
      <c r="YH130" s="266"/>
      <c r="YI130" s="266"/>
      <c r="YJ130" s="266"/>
      <c r="YK130" s="266"/>
      <c r="YL130" s="266"/>
      <c r="YM130" s="266"/>
      <c r="YN130" s="266"/>
      <c r="YO130" s="266"/>
      <c r="YP130" s="266"/>
      <c r="YQ130" s="266"/>
      <c r="YR130" s="266"/>
      <c r="YS130" s="266"/>
      <c r="YT130" s="266"/>
      <c r="YU130" s="266"/>
      <c r="YV130" s="266"/>
      <c r="YW130" s="266"/>
      <c r="YX130" s="266"/>
      <c r="YY130" s="266"/>
      <c r="YZ130" s="266"/>
      <c r="ZA130" s="266"/>
      <c r="ZB130" s="266"/>
      <c r="ZC130" s="266"/>
      <c r="ZD130" s="266"/>
      <c r="ZE130" s="266"/>
      <c r="ZF130" s="266"/>
      <c r="ZG130" s="266"/>
      <c r="ZH130" s="266"/>
      <c r="ZI130" s="266"/>
      <c r="ZJ130" s="266"/>
      <c r="ZK130" s="266"/>
      <c r="ZL130" s="266"/>
      <c r="ZM130" s="266"/>
      <c r="ZN130" s="266"/>
      <c r="ZO130" s="266"/>
      <c r="ZP130" s="266"/>
      <c r="ZQ130" s="266"/>
      <c r="ZR130" s="266"/>
      <c r="ZS130" s="266"/>
      <c r="ZT130" s="266"/>
      <c r="ZU130" s="266"/>
      <c r="ZV130" s="266"/>
      <c r="ZW130" s="266"/>
      <c r="ZX130" s="266"/>
      <c r="ZY130" s="266"/>
      <c r="ZZ130" s="266"/>
      <c r="AAA130" s="266"/>
      <c r="AAB130" s="266"/>
      <c r="AAC130" s="266"/>
      <c r="AAD130" s="266"/>
      <c r="AAE130" s="266"/>
      <c r="AAF130" s="266"/>
      <c r="AAG130" s="266"/>
      <c r="AAH130" s="266"/>
      <c r="AAI130" s="266"/>
      <c r="AAJ130" s="266"/>
      <c r="AAK130" s="266"/>
      <c r="AAL130" s="266"/>
      <c r="AAM130" s="266"/>
      <c r="AAN130" s="266"/>
      <c r="AAO130" s="266"/>
      <c r="AAP130" s="266"/>
      <c r="AAQ130" s="266"/>
      <c r="AAR130" s="266"/>
      <c r="AAS130" s="266"/>
      <c r="AAT130" s="266"/>
      <c r="AAU130" s="266"/>
      <c r="AAV130" s="266"/>
      <c r="AAW130" s="266"/>
      <c r="AAX130" s="266"/>
      <c r="AAY130" s="266"/>
      <c r="AAZ130" s="266"/>
      <c r="ABA130" s="266"/>
      <c r="ABB130" s="266"/>
      <c r="ABC130" s="266"/>
      <c r="ABD130" s="266"/>
      <c r="ABE130" s="266"/>
      <c r="ABF130" s="266"/>
      <c r="ABG130" s="266"/>
      <c r="ABH130" s="266"/>
      <c r="ABI130" s="266"/>
      <c r="ABJ130" s="266"/>
      <c r="ABK130" s="266"/>
      <c r="ABL130" s="266"/>
      <c r="ABM130" s="266"/>
      <c r="ABN130" s="266"/>
      <c r="ABO130" s="266"/>
      <c r="ABP130" s="266"/>
      <c r="ABQ130" s="266"/>
      <c r="ABR130" s="266"/>
      <c r="ABS130" s="266"/>
      <c r="ABT130" s="266"/>
      <c r="ABU130" s="266"/>
      <c r="ABV130" s="266"/>
      <c r="ABW130" s="266"/>
      <c r="ABX130" s="266"/>
      <c r="ABY130" s="266"/>
      <c r="ABZ130" s="266"/>
      <c r="ACA130" s="266"/>
      <c r="ACB130" s="266"/>
      <c r="ACC130" s="266"/>
      <c r="ACD130" s="266"/>
      <c r="ACE130" s="266"/>
      <c r="ACF130" s="266"/>
      <c r="ACG130" s="266"/>
      <c r="ACH130" s="266"/>
      <c r="ACI130" s="266"/>
      <c r="ACJ130" s="266"/>
      <c r="ACK130" s="266"/>
      <c r="ACL130" s="266"/>
      <c r="ACM130" s="266"/>
      <c r="ACN130" s="266"/>
      <c r="ACO130" s="266"/>
      <c r="ACP130" s="266"/>
      <c r="ACQ130" s="266"/>
      <c r="ACR130" s="266"/>
      <c r="ACS130" s="266"/>
      <c r="ACT130" s="266"/>
      <c r="ACU130" s="266"/>
      <c r="ACV130" s="266"/>
      <c r="ACW130" s="266"/>
      <c r="ACX130" s="266"/>
      <c r="ACY130" s="266"/>
      <c r="ACZ130" s="266"/>
      <c r="ADA130" s="266"/>
      <c r="ADB130" s="266"/>
      <c r="ADC130" s="266"/>
      <c r="ADD130" s="266"/>
      <c r="ADE130" s="266"/>
      <c r="ADF130" s="266"/>
      <c r="ADG130" s="266"/>
      <c r="ADH130" s="266"/>
      <c r="ADI130" s="266"/>
      <c r="ADJ130" s="266"/>
      <c r="ADK130" s="266"/>
      <c r="ADL130" s="266"/>
      <c r="ADM130" s="266"/>
      <c r="ADN130" s="266"/>
      <c r="ADO130" s="266"/>
      <c r="ADP130" s="266"/>
      <c r="ADQ130" s="266"/>
      <c r="ADR130" s="266"/>
      <c r="ADS130" s="266"/>
      <c r="ADT130" s="266"/>
      <c r="ADU130" s="266"/>
      <c r="ADV130" s="266"/>
      <c r="ADW130" s="266"/>
      <c r="ADX130" s="266"/>
      <c r="ADY130" s="266"/>
      <c r="ADZ130" s="266"/>
      <c r="AEA130" s="266"/>
      <c r="AEB130" s="266"/>
      <c r="AEC130" s="266"/>
      <c r="AED130" s="266"/>
      <c r="AEE130" s="266"/>
      <c r="AEF130" s="266"/>
      <c r="AEG130" s="266"/>
      <c r="AEH130" s="266"/>
      <c r="AEI130" s="266"/>
      <c r="AEJ130" s="266"/>
      <c r="AEK130" s="266"/>
      <c r="AEL130" s="266"/>
      <c r="AEM130" s="266"/>
      <c r="AEN130" s="266"/>
      <c r="AEO130" s="266"/>
      <c r="AEP130" s="266"/>
      <c r="AEQ130" s="266"/>
      <c r="AER130" s="266"/>
      <c r="AES130" s="266"/>
      <c r="AET130" s="266"/>
      <c r="AEU130" s="266"/>
      <c r="AEV130" s="266"/>
      <c r="AEW130" s="266"/>
      <c r="AEX130" s="266"/>
      <c r="AEY130" s="266"/>
      <c r="AEZ130" s="266"/>
      <c r="AFA130" s="266"/>
      <c r="AFB130" s="266"/>
      <c r="AFC130" s="266"/>
      <c r="AFD130" s="266"/>
      <c r="AFE130" s="266"/>
      <c r="AFF130" s="266"/>
      <c r="AFG130" s="266"/>
      <c r="AFH130" s="266"/>
      <c r="AFI130" s="266"/>
      <c r="AFJ130" s="266"/>
      <c r="AFK130" s="266"/>
      <c r="AFL130" s="266"/>
      <c r="AFM130" s="266"/>
      <c r="AFN130" s="266"/>
      <c r="AFO130" s="266"/>
      <c r="AFP130" s="266"/>
      <c r="AFQ130" s="266"/>
      <c r="AFR130" s="266"/>
      <c r="AFS130" s="266"/>
      <c r="AFT130" s="266"/>
      <c r="AFU130" s="266"/>
      <c r="AFV130" s="266"/>
      <c r="AFW130" s="266"/>
      <c r="AFX130" s="266"/>
      <c r="AFY130" s="266"/>
      <c r="AFZ130" s="266"/>
      <c r="AGA130" s="266"/>
      <c r="AGB130" s="266"/>
      <c r="AGC130" s="266"/>
      <c r="AGD130" s="266"/>
      <c r="AGE130" s="266"/>
      <c r="AGF130" s="266"/>
      <c r="AGG130" s="266"/>
      <c r="AGH130" s="266"/>
      <c r="AGI130" s="266"/>
      <c r="AGJ130" s="266"/>
      <c r="AGK130" s="266"/>
      <c r="AGL130" s="266"/>
      <c r="AGM130" s="266"/>
      <c r="AGN130" s="266"/>
      <c r="AGO130" s="266"/>
      <c r="AGP130" s="266"/>
      <c r="AGQ130" s="266"/>
      <c r="AGR130" s="266"/>
      <c r="AGS130" s="266"/>
      <c r="AGT130" s="266"/>
      <c r="AGU130" s="266"/>
      <c r="AGV130" s="266"/>
      <c r="AGW130" s="266"/>
      <c r="AGX130" s="266"/>
      <c r="AGY130" s="266"/>
      <c r="AGZ130" s="266"/>
      <c r="AHA130" s="266"/>
      <c r="AHB130" s="266"/>
      <c r="AHC130" s="266"/>
      <c r="AHD130" s="266"/>
      <c r="AHE130" s="266"/>
      <c r="AHF130" s="266"/>
      <c r="AHG130" s="266"/>
      <c r="AHH130" s="266"/>
      <c r="AHI130" s="266"/>
      <c r="AHJ130" s="266"/>
      <c r="AHK130" s="266"/>
      <c r="AHL130" s="266"/>
      <c r="AHM130" s="266"/>
      <c r="AHN130" s="266"/>
      <c r="AHO130" s="266"/>
      <c r="AHP130" s="266"/>
      <c r="AHQ130" s="266"/>
      <c r="AHR130" s="266"/>
      <c r="AHS130" s="266"/>
      <c r="AHT130" s="266"/>
      <c r="AHU130" s="266"/>
      <c r="AHV130" s="266"/>
      <c r="AHW130" s="266"/>
      <c r="AHX130" s="266"/>
      <c r="AHY130" s="266"/>
      <c r="AHZ130" s="266"/>
      <c r="AIA130" s="266"/>
      <c r="AIB130" s="266"/>
      <c r="AIC130" s="266"/>
      <c r="AID130" s="266"/>
      <c r="AIE130" s="266"/>
      <c r="AIF130" s="266"/>
      <c r="AIG130" s="266"/>
      <c r="AIH130" s="266"/>
      <c r="AII130" s="266"/>
      <c r="AIJ130" s="266"/>
      <c r="AIK130" s="266"/>
      <c r="AIL130" s="266"/>
      <c r="AIM130" s="266"/>
      <c r="AIN130" s="266"/>
      <c r="AIO130" s="266"/>
      <c r="AIP130" s="266"/>
      <c r="AIQ130" s="266"/>
      <c r="AIR130" s="266"/>
      <c r="AIS130" s="266"/>
      <c r="AIT130" s="266"/>
      <c r="AIU130" s="266"/>
      <c r="AIV130" s="266"/>
      <c r="AIW130" s="266"/>
      <c r="AIX130" s="266"/>
      <c r="AIY130" s="266"/>
      <c r="AIZ130" s="266"/>
      <c r="AJA130" s="266"/>
      <c r="AJB130" s="266"/>
      <c r="AJC130" s="266"/>
      <c r="AJD130" s="266"/>
      <c r="AJE130" s="266"/>
      <c r="AJF130" s="266"/>
      <c r="AJG130" s="266"/>
      <c r="AJH130" s="266"/>
      <c r="AJI130" s="266"/>
      <c r="AJJ130" s="266"/>
      <c r="AJK130" s="266"/>
      <c r="AJL130" s="266"/>
      <c r="AJM130" s="266"/>
      <c r="AJN130" s="266"/>
      <c r="AJO130" s="266"/>
      <c r="AJP130" s="266"/>
      <c r="AJQ130" s="266"/>
      <c r="AJR130" s="266"/>
      <c r="AJS130" s="266"/>
      <c r="AJT130" s="266"/>
      <c r="AJU130" s="266"/>
      <c r="AJV130" s="266"/>
      <c r="AJW130" s="266"/>
      <c r="AJX130" s="266"/>
      <c r="AJY130" s="266"/>
      <c r="AJZ130" s="266"/>
      <c r="AKA130" s="266"/>
      <c r="AKB130" s="266"/>
      <c r="AKC130" s="266"/>
      <c r="AKD130" s="266"/>
      <c r="AKE130" s="266"/>
      <c r="AKF130" s="266"/>
      <c r="AKG130" s="266"/>
      <c r="AKH130" s="266"/>
      <c r="AKI130" s="266"/>
      <c r="AKJ130" s="266"/>
      <c r="AKK130" s="266"/>
      <c r="AKL130" s="266"/>
      <c r="AKM130" s="266"/>
      <c r="AKN130" s="266"/>
      <c r="AKO130" s="266"/>
      <c r="AKP130" s="266"/>
      <c r="AKQ130" s="266"/>
      <c r="AKR130" s="266"/>
      <c r="AKS130" s="266"/>
      <c r="AKT130" s="266"/>
      <c r="AKU130" s="266"/>
      <c r="AKV130" s="266"/>
      <c r="AKW130" s="266"/>
      <c r="AKX130" s="266"/>
      <c r="AKY130" s="266"/>
      <c r="AKZ130" s="266"/>
      <c r="ALA130" s="266"/>
      <c r="ALB130" s="266"/>
      <c r="ALC130" s="266"/>
      <c r="ALD130" s="266"/>
      <c r="ALE130" s="266"/>
      <c r="ALF130" s="266"/>
      <c r="ALG130" s="266"/>
      <c r="ALH130" s="266"/>
      <c r="ALI130" s="266"/>
      <c r="ALJ130" s="266"/>
      <c r="ALK130" s="266"/>
      <c r="ALL130" s="266"/>
      <c r="ALM130" s="266"/>
      <c r="ALN130" s="266"/>
      <c r="ALO130" s="266"/>
      <c r="ALP130" s="266"/>
      <c r="ALQ130" s="266"/>
      <c r="ALR130" s="266"/>
      <c r="ALS130" s="266"/>
      <c r="ALT130" s="266"/>
      <c r="ALU130" s="266"/>
      <c r="ALV130" s="266"/>
      <c r="ALW130" s="266"/>
      <c r="ALX130" s="266"/>
      <c r="ALY130" s="266"/>
      <c r="ALZ130" s="266"/>
      <c r="AMA130" s="266"/>
      <c r="AMB130" s="266"/>
      <c r="AMC130" s="266"/>
      <c r="AMD130" s="266"/>
      <c r="AME130" s="266"/>
      <c r="AMF130" s="266"/>
      <c r="AMG130" s="266"/>
      <c r="AMH130" s="266"/>
      <c r="AMI130" s="266"/>
      <c r="AMJ130" s="266"/>
      <c r="AMK130" s="266"/>
      <c r="AML130" s="266"/>
      <c r="AMM130" s="266"/>
      <c r="AMN130" s="266"/>
      <c r="AMO130" s="266"/>
      <c r="AMP130" s="266"/>
      <c r="AMQ130" s="266"/>
      <c r="AMR130" s="266"/>
      <c r="AMS130" s="266"/>
      <c r="AMT130" s="266"/>
      <c r="AMU130" s="266"/>
      <c r="AMV130" s="266"/>
      <c r="AMW130" s="266"/>
      <c r="AMX130" s="266"/>
      <c r="AMY130" s="266"/>
      <c r="AMZ130" s="266"/>
      <c r="ANA130" s="266"/>
      <c r="ANB130" s="266"/>
      <c r="ANC130" s="266"/>
      <c r="AND130" s="266"/>
      <c r="ANE130" s="266"/>
      <c r="ANF130" s="266"/>
      <c r="ANG130" s="266"/>
      <c r="ANH130" s="266"/>
      <c r="ANI130" s="266"/>
      <c r="ANJ130" s="266"/>
      <c r="ANK130" s="266"/>
      <c r="ANL130" s="266"/>
      <c r="ANM130" s="266"/>
      <c r="ANN130" s="266"/>
      <c r="ANO130" s="266"/>
      <c r="ANP130" s="266"/>
      <c r="ANQ130" s="266"/>
      <c r="ANR130" s="266"/>
      <c r="ANS130" s="266"/>
      <c r="ANT130" s="266"/>
      <c r="ANU130" s="266"/>
      <c r="ANV130" s="266"/>
      <c r="ANW130" s="266"/>
      <c r="ANX130" s="266"/>
      <c r="ANY130" s="266"/>
      <c r="ANZ130" s="266"/>
      <c r="AOA130" s="266"/>
      <c r="AOB130" s="266"/>
      <c r="AOC130" s="266"/>
      <c r="AOD130" s="266"/>
      <c r="AOE130" s="266"/>
      <c r="AOF130" s="266"/>
      <c r="AOG130" s="266"/>
      <c r="AOH130" s="266"/>
      <c r="AOI130" s="266"/>
      <c r="AOJ130" s="266"/>
      <c r="AOK130" s="266"/>
      <c r="AOL130" s="266"/>
      <c r="AOM130" s="266"/>
      <c r="AON130" s="266"/>
      <c r="AOO130" s="266"/>
      <c r="AOP130" s="266"/>
      <c r="AOQ130" s="266"/>
      <c r="AOR130" s="266"/>
      <c r="AOS130" s="266"/>
      <c r="AOT130" s="266"/>
      <c r="AOU130" s="266"/>
      <c r="AOV130" s="266"/>
      <c r="AOW130" s="266"/>
      <c r="AOX130" s="266"/>
      <c r="AOY130" s="266"/>
      <c r="AOZ130" s="266"/>
      <c r="APA130" s="266"/>
      <c r="APB130" s="266"/>
      <c r="APC130" s="266"/>
      <c r="APD130" s="266"/>
      <c r="APE130" s="266"/>
      <c r="APF130" s="266"/>
      <c r="APG130" s="266"/>
      <c r="APH130" s="266"/>
      <c r="API130" s="266"/>
      <c r="APJ130" s="266"/>
      <c r="APK130" s="266"/>
      <c r="APL130" s="266"/>
      <c r="APM130" s="266"/>
      <c r="APN130" s="266"/>
      <c r="APO130" s="266"/>
      <c r="APP130" s="266"/>
      <c r="APQ130" s="266"/>
      <c r="APR130" s="266"/>
      <c r="APS130" s="266"/>
      <c r="APT130" s="266"/>
      <c r="APU130" s="266"/>
      <c r="APV130" s="266"/>
      <c r="APW130" s="266"/>
      <c r="APX130" s="266"/>
      <c r="APY130" s="266"/>
      <c r="APZ130" s="266"/>
      <c r="AQA130" s="266"/>
      <c r="AQB130" s="266"/>
      <c r="AQC130" s="266"/>
      <c r="AQD130" s="266"/>
      <c r="AQE130" s="266"/>
      <c r="AQF130" s="266"/>
      <c r="AQG130" s="266"/>
      <c r="AQH130" s="266"/>
      <c r="AQI130" s="266"/>
      <c r="AQJ130" s="266"/>
      <c r="AQK130" s="266"/>
      <c r="AQL130" s="266"/>
      <c r="AQM130" s="266"/>
      <c r="AQN130" s="266"/>
      <c r="AQO130" s="266"/>
      <c r="AQP130" s="266"/>
      <c r="AQQ130" s="266"/>
      <c r="AQR130" s="266"/>
      <c r="AQS130" s="266"/>
      <c r="AQT130" s="266"/>
      <c r="AQU130" s="266"/>
      <c r="AQV130" s="266"/>
      <c r="AQW130" s="266"/>
      <c r="AQX130" s="266"/>
      <c r="AQY130" s="266"/>
      <c r="AQZ130" s="266"/>
      <c r="ARA130" s="266"/>
      <c r="ARB130" s="266"/>
      <c r="ARC130" s="266"/>
      <c r="ARD130" s="266"/>
      <c r="ARE130" s="266"/>
      <c r="ARF130" s="266"/>
      <c r="ARG130" s="266"/>
      <c r="ARH130" s="266"/>
      <c r="ARI130" s="266"/>
      <c r="ARJ130" s="266"/>
      <c r="ARK130" s="266"/>
      <c r="ARL130" s="266"/>
      <c r="ARM130" s="266"/>
      <c r="ARN130" s="266"/>
      <c r="ARO130" s="266"/>
      <c r="ARP130" s="266"/>
      <c r="ARQ130" s="266"/>
      <c r="ARR130" s="266"/>
      <c r="ARS130" s="266"/>
      <c r="ART130" s="266"/>
      <c r="ARU130" s="266"/>
      <c r="ARV130" s="266"/>
      <c r="ARW130" s="266"/>
      <c r="ARX130" s="266"/>
      <c r="ARY130" s="266"/>
      <c r="ARZ130" s="266"/>
      <c r="ASA130" s="266"/>
      <c r="ASB130" s="266"/>
      <c r="ASC130" s="266"/>
      <c r="ASD130" s="266"/>
      <c r="ASE130" s="266"/>
      <c r="ASF130" s="266"/>
      <c r="ASG130" s="266"/>
      <c r="ASH130" s="266"/>
      <c r="ASI130" s="266"/>
      <c r="ASJ130" s="266"/>
      <c r="ASK130" s="266"/>
      <c r="ASL130" s="266"/>
      <c r="ASM130" s="266"/>
      <c r="ASN130" s="266"/>
      <c r="ASO130" s="266"/>
      <c r="ASP130" s="266"/>
      <c r="ASQ130" s="266"/>
      <c r="ASR130" s="266"/>
      <c r="ASS130" s="266"/>
      <c r="AST130" s="266"/>
      <c r="ASU130" s="266"/>
      <c r="ASV130" s="266"/>
      <c r="ASW130" s="266"/>
      <c r="ASX130" s="266"/>
      <c r="ASY130" s="266"/>
      <c r="ASZ130" s="266"/>
      <c r="ATA130" s="266"/>
      <c r="ATB130" s="266"/>
      <c r="ATC130" s="266"/>
      <c r="ATD130" s="266"/>
      <c r="ATE130" s="266"/>
      <c r="ATF130" s="266"/>
      <c r="ATG130" s="266"/>
      <c r="ATH130" s="266"/>
      <c r="ATI130" s="266"/>
      <c r="ATJ130" s="266"/>
      <c r="ATK130" s="266"/>
      <c r="ATL130" s="266"/>
      <c r="ATM130" s="266"/>
      <c r="ATN130" s="266"/>
      <c r="ATO130" s="266"/>
      <c r="ATP130" s="266"/>
      <c r="ATQ130" s="266"/>
      <c r="ATR130" s="266"/>
      <c r="ATS130" s="266"/>
      <c r="ATT130" s="266"/>
      <c r="ATU130" s="266"/>
      <c r="ATV130" s="266"/>
      <c r="ATW130" s="266"/>
      <c r="ATX130" s="266"/>
      <c r="ATY130" s="266"/>
      <c r="ATZ130" s="266"/>
      <c r="AUA130" s="266"/>
      <c r="AUB130" s="266"/>
      <c r="AUC130" s="266"/>
      <c r="AUD130" s="266"/>
      <c r="AUE130" s="266"/>
      <c r="AUF130" s="266"/>
      <c r="AUG130" s="266"/>
      <c r="AUH130" s="266"/>
      <c r="AUI130" s="266"/>
      <c r="AUJ130" s="266"/>
      <c r="AUK130" s="266"/>
      <c r="AUL130" s="266"/>
      <c r="AUM130" s="266"/>
      <c r="AUN130" s="266"/>
      <c r="AUO130" s="266"/>
      <c r="AUP130" s="266"/>
      <c r="AUQ130" s="266"/>
      <c r="AUR130" s="266"/>
      <c r="AUS130" s="266"/>
      <c r="AUT130" s="266"/>
      <c r="AUU130" s="266"/>
      <c r="AUV130" s="266"/>
      <c r="AUW130" s="266"/>
      <c r="AUX130" s="266"/>
      <c r="AUY130" s="266"/>
      <c r="AUZ130" s="266"/>
      <c r="AVA130" s="266"/>
      <c r="AVB130" s="266"/>
      <c r="AVC130" s="266"/>
      <c r="AVD130" s="266"/>
      <c r="AVE130" s="266"/>
      <c r="AVF130" s="266"/>
      <c r="AVG130" s="266"/>
      <c r="AVH130" s="266"/>
      <c r="AVI130" s="266"/>
      <c r="AVJ130" s="266"/>
      <c r="AVK130" s="266"/>
      <c r="AVL130" s="266"/>
      <c r="AVM130" s="266"/>
      <c r="AVN130" s="266"/>
      <c r="AVO130" s="266"/>
      <c r="AVP130" s="266"/>
      <c r="AVQ130" s="266"/>
      <c r="AVR130" s="266"/>
      <c r="AVS130" s="266"/>
      <c r="AVT130" s="266"/>
      <c r="AVU130" s="266"/>
      <c r="AVV130" s="266"/>
      <c r="AVW130" s="266"/>
      <c r="AVX130" s="266"/>
      <c r="AVY130" s="266"/>
      <c r="AVZ130" s="266"/>
      <c r="AWA130" s="266"/>
      <c r="AWB130" s="266"/>
      <c r="AWC130" s="266"/>
      <c r="AWD130" s="266"/>
      <c r="AWE130" s="266"/>
      <c r="AWF130" s="266"/>
      <c r="AWG130" s="266"/>
      <c r="AWH130" s="266"/>
      <c r="AWI130" s="266"/>
      <c r="AWJ130" s="266"/>
      <c r="AWK130" s="266"/>
      <c r="AWL130" s="266"/>
      <c r="AWM130" s="266"/>
      <c r="AWN130" s="266"/>
      <c r="AWO130" s="266"/>
      <c r="AWP130" s="266"/>
      <c r="AWQ130" s="266"/>
      <c r="AWR130" s="266"/>
      <c r="AWS130" s="266"/>
      <c r="AWT130" s="266"/>
      <c r="AWU130" s="266"/>
      <c r="AWV130" s="266"/>
      <c r="AWW130" s="266"/>
      <c r="AWX130" s="266"/>
      <c r="AWY130" s="266"/>
      <c r="AWZ130" s="266"/>
      <c r="AXA130" s="266"/>
      <c r="AXB130" s="266"/>
      <c r="AXC130" s="266"/>
      <c r="AXD130" s="266"/>
      <c r="AXE130" s="266"/>
      <c r="AXF130" s="266"/>
      <c r="AXG130" s="266"/>
      <c r="AXH130" s="266"/>
      <c r="AXI130" s="266"/>
      <c r="AXJ130" s="266"/>
      <c r="AXK130" s="266"/>
      <c r="AXL130" s="266"/>
      <c r="AXM130" s="266"/>
      <c r="AXN130" s="266"/>
      <c r="AXO130" s="266"/>
      <c r="AXP130" s="266"/>
      <c r="AXQ130" s="266"/>
      <c r="AXR130" s="266"/>
      <c r="AXS130" s="266"/>
      <c r="AXT130" s="266"/>
      <c r="AXU130" s="266"/>
      <c r="AXV130" s="266"/>
      <c r="AXW130" s="266"/>
      <c r="AXX130" s="266"/>
      <c r="AXY130" s="266"/>
      <c r="AXZ130" s="266"/>
      <c r="AYA130" s="266"/>
      <c r="AYB130" s="266"/>
      <c r="AYC130" s="266"/>
      <c r="AYD130" s="266"/>
      <c r="AYE130" s="266"/>
      <c r="AYF130" s="266"/>
      <c r="AYG130" s="266"/>
      <c r="AYH130" s="266"/>
      <c r="AYI130" s="266"/>
      <c r="AYJ130" s="266"/>
      <c r="AYK130" s="266"/>
      <c r="AYL130" s="266"/>
      <c r="AYM130" s="266"/>
      <c r="AYN130" s="266"/>
      <c r="AYO130" s="266"/>
      <c r="AYP130" s="266"/>
      <c r="AYQ130" s="266"/>
      <c r="AYR130" s="266"/>
      <c r="AYS130" s="266"/>
      <c r="AYT130" s="266"/>
      <c r="AYU130" s="266"/>
      <c r="AYV130" s="266"/>
      <c r="AYW130" s="266"/>
      <c r="AYX130" s="266"/>
      <c r="AYY130" s="266"/>
      <c r="AYZ130" s="266"/>
      <c r="AZA130" s="266"/>
      <c r="AZB130" s="266"/>
      <c r="AZC130" s="266"/>
      <c r="AZD130" s="266"/>
      <c r="AZE130" s="266"/>
      <c r="AZF130" s="266"/>
      <c r="AZG130" s="266"/>
      <c r="AZH130" s="266"/>
      <c r="AZI130" s="266"/>
      <c r="AZJ130" s="266"/>
      <c r="AZK130" s="266"/>
      <c r="AZL130" s="266"/>
      <c r="AZM130" s="266"/>
      <c r="AZN130" s="266"/>
      <c r="AZO130" s="266"/>
      <c r="AZP130" s="266"/>
      <c r="AZQ130" s="266"/>
      <c r="AZR130" s="266"/>
      <c r="AZS130" s="266"/>
      <c r="AZT130" s="266"/>
      <c r="AZU130" s="266"/>
      <c r="AZV130" s="266"/>
      <c r="AZW130" s="266"/>
      <c r="AZX130" s="266"/>
      <c r="AZY130" s="266"/>
      <c r="AZZ130" s="266"/>
      <c r="BAA130" s="266"/>
      <c r="BAB130" s="266"/>
      <c r="BAC130" s="266"/>
      <c r="BAD130" s="266"/>
      <c r="BAE130" s="266"/>
      <c r="BAF130" s="266"/>
      <c r="BAG130" s="266"/>
      <c r="BAH130" s="266"/>
      <c r="BAI130" s="266"/>
      <c r="BAJ130" s="266"/>
      <c r="BAK130" s="266"/>
      <c r="BAL130" s="266"/>
      <c r="BAM130" s="266"/>
      <c r="BAN130" s="266"/>
      <c r="BAO130" s="266"/>
      <c r="BAP130" s="266"/>
      <c r="BAQ130" s="266"/>
      <c r="BAR130" s="266"/>
      <c r="BAS130" s="266"/>
      <c r="BAT130" s="266"/>
      <c r="BAU130" s="266"/>
      <c r="BAV130" s="266"/>
      <c r="BAW130" s="266"/>
      <c r="BAX130" s="266"/>
      <c r="BAY130" s="266"/>
      <c r="BAZ130" s="266"/>
      <c r="BBA130" s="266"/>
      <c r="BBB130" s="266"/>
      <c r="BBC130" s="266"/>
      <c r="BBD130" s="266"/>
      <c r="BBE130" s="266"/>
      <c r="BBF130" s="266"/>
      <c r="BBG130" s="266"/>
      <c r="BBH130" s="266"/>
      <c r="BBI130" s="266"/>
      <c r="BBJ130" s="266"/>
      <c r="BBK130" s="266"/>
      <c r="BBL130" s="266"/>
      <c r="BBM130" s="266"/>
      <c r="BBN130" s="266"/>
      <c r="BBO130" s="266"/>
      <c r="BBP130" s="266"/>
      <c r="BBQ130" s="266"/>
      <c r="BBR130" s="266"/>
      <c r="BBS130" s="266"/>
      <c r="BBT130" s="266"/>
      <c r="BBU130" s="266"/>
      <c r="BBV130" s="266"/>
      <c r="BBW130" s="266"/>
      <c r="BBX130" s="266"/>
      <c r="BBY130" s="266"/>
      <c r="BBZ130" s="266"/>
      <c r="BCA130" s="266"/>
      <c r="BCB130" s="266"/>
      <c r="BCC130" s="266"/>
      <c r="BCD130" s="266"/>
      <c r="BCE130" s="266"/>
      <c r="BCF130" s="266"/>
      <c r="BCG130" s="266"/>
      <c r="BCH130" s="266"/>
      <c r="BCI130" s="266"/>
      <c r="BCJ130" s="266"/>
      <c r="BCK130" s="266"/>
      <c r="BCL130" s="266"/>
      <c r="BCM130" s="266"/>
      <c r="BCN130" s="266"/>
      <c r="BCO130" s="266"/>
      <c r="BCP130" s="266"/>
      <c r="BCQ130" s="266"/>
      <c r="BCR130" s="266"/>
      <c r="BCS130" s="266"/>
      <c r="BCT130" s="266"/>
      <c r="BCU130" s="266"/>
      <c r="BCV130" s="266"/>
      <c r="BCW130" s="266"/>
      <c r="BCX130" s="266"/>
      <c r="BCY130" s="266"/>
      <c r="BCZ130" s="266"/>
      <c r="BDA130" s="266"/>
      <c r="BDB130" s="266"/>
      <c r="BDC130" s="266"/>
      <c r="BDD130" s="266"/>
      <c r="BDE130" s="266"/>
      <c r="BDF130" s="266"/>
      <c r="BDG130" s="266"/>
      <c r="BDH130" s="266"/>
      <c r="BDI130" s="266"/>
      <c r="BDJ130" s="266"/>
      <c r="BDK130" s="266"/>
      <c r="BDL130" s="266"/>
      <c r="BDM130" s="266"/>
      <c r="BDN130" s="266"/>
      <c r="BDO130" s="266"/>
      <c r="BDP130" s="266"/>
      <c r="BDQ130" s="266"/>
      <c r="BDR130" s="266"/>
      <c r="BDS130" s="266"/>
      <c r="BDT130" s="266"/>
      <c r="BDU130" s="266"/>
      <c r="BDV130" s="266"/>
      <c r="BDW130" s="266"/>
      <c r="BDX130" s="266"/>
      <c r="BDY130" s="266"/>
      <c r="BDZ130" s="266"/>
      <c r="BEA130" s="266"/>
      <c r="BEB130" s="266"/>
      <c r="BEC130" s="266"/>
      <c r="BED130" s="266"/>
      <c r="BEE130" s="266"/>
      <c r="BEF130" s="266"/>
      <c r="BEG130" s="266"/>
      <c r="BEH130" s="266"/>
      <c r="BEI130" s="266"/>
      <c r="BEJ130" s="266"/>
      <c r="BEK130" s="266"/>
      <c r="BEL130" s="266"/>
      <c r="BEM130" s="266"/>
      <c r="BEN130" s="266"/>
      <c r="BEO130" s="266"/>
      <c r="BEP130" s="266"/>
      <c r="BEQ130" s="266"/>
      <c r="BER130" s="266"/>
      <c r="BES130" s="266"/>
      <c r="BET130" s="266"/>
      <c r="BEU130" s="266"/>
      <c r="BEV130" s="266"/>
      <c r="BEW130" s="266"/>
      <c r="BEX130" s="266"/>
      <c r="BEY130" s="266"/>
      <c r="BEZ130" s="266"/>
      <c r="BFA130" s="266"/>
      <c r="BFB130" s="266"/>
      <c r="BFC130" s="266"/>
      <c r="BFD130" s="266"/>
      <c r="BFE130" s="266"/>
      <c r="BFF130" s="266"/>
      <c r="BFG130" s="266"/>
      <c r="BFH130" s="266"/>
      <c r="BFI130" s="266"/>
      <c r="BFJ130" s="266"/>
      <c r="BFK130" s="266"/>
      <c r="BFL130" s="266"/>
      <c r="BFM130" s="266"/>
      <c r="BFN130" s="266"/>
      <c r="BFO130" s="266"/>
      <c r="BFP130" s="266"/>
      <c r="BFQ130" s="266"/>
      <c r="BFR130" s="266"/>
      <c r="BFS130" s="266"/>
      <c r="BFT130" s="266"/>
      <c r="BFU130" s="266"/>
      <c r="BFV130" s="266"/>
      <c r="BFW130" s="266"/>
      <c r="BFX130" s="266"/>
      <c r="BFY130" s="266"/>
      <c r="BFZ130" s="266"/>
      <c r="BGA130" s="266"/>
      <c r="BGB130" s="266"/>
      <c r="BGC130" s="266"/>
      <c r="BGD130" s="266"/>
      <c r="BGE130" s="266"/>
      <c r="BGF130" s="266"/>
      <c r="BGG130" s="266"/>
      <c r="BGH130" s="266"/>
      <c r="BGI130" s="266"/>
      <c r="BGJ130" s="266"/>
      <c r="BGK130" s="266"/>
      <c r="BGL130" s="266"/>
      <c r="BGM130" s="266"/>
      <c r="BGN130" s="266"/>
      <c r="BGO130" s="266"/>
      <c r="BGP130" s="266"/>
      <c r="BGQ130" s="266"/>
      <c r="BGR130" s="266"/>
      <c r="BGS130" s="266"/>
      <c r="BGT130" s="266"/>
      <c r="BGU130" s="266"/>
      <c r="BGV130" s="266"/>
      <c r="BGW130" s="266"/>
      <c r="BGX130" s="266"/>
      <c r="BGY130" s="266"/>
      <c r="BGZ130" s="266"/>
      <c r="BHA130" s="266"/>
      <c r="BHB130" s="266"/>
      <c r="BHC130" s="266"/>
      <c r="BHD130" s="266"/>
      <c r="BHE130" s="266"/>
      <c r="BHF130" s="266"/>
      <c r="BHG130" s="266"/>
      <c r="BHH130" s="266"/>
      <c r="BHI130" s="266"/>
      <c r="BHJ130" s="266"/>
      <c r="BHK130" s="266"/>
      <c r="BHL130" s="266"/>
      <c r="BHM130" s="266"/>
      <c r="BHN130" s="266"/>
      <c r="BHO130" s="266"/>
      <c r="BHP130" s="266"/>
      <c r="BHQ130" s="266"/>
      <c r="BHR130" s="266"/>
      <c r="BHS130" s="266"/>
      <c r="BHT130" s="266"/>
      <c r="BHU130" s="266"/>
      <c r="BHV130" s="266"/>
      <c r="BHW130" s="266"/>
      <c r="BHX130" s="266"/>
      <c r="BHY130" s="266"/>
      <c r="BHZ130" s="266"/>
      <c r="BIA130" s="266"/>
      <c r="BIB130" s="266"/>
      <c r="BIC130" s="266"/>
      <c r="BID130" s="266"/>
      <c r="BIE130" s="266"/>
      <c r="BIF130" s="266"/>
      <c r="BIG130" s="266"/>
      <c r="BIH130" s="266"/>
      <c r="BII130" s="266"/>
      <c r="BIJ130" s="266"/>
      <c r="BIK130" s="266"/>
      <c r="BIL130" s="266"/>
      <c r="BIM130" s="266"/>
      <c r="BIN130" s="266"/>
      <c r="BIO130" s="266"/>
      <c r="BIP130" s="266"/>
      <c r="BIQ130" s="266"/>
      <c r="BIR130" s="266"/>
      <c r="BIS130" s="266"/>
      <c r="BIT130" s="266"/>
      <c r="BIU130" s="266"/>
      <c r="BIV130" s="266"/>
      <c r="BIW130" s="266"/>
      <c r="BIX130" s="266"/>
      <c r="BIY130" s="266"/>
      <c r="BIZ130" s="266"/>
      <c r="BJA130" s="266"/>
      <c r="BJB130" s="266"/>
      <c r="BJC130" s="266"/>
      <c r="BJD130" s="266"/>
      <c r="BJE130" s="266"/>
      <c r="BJF130" s="266"/>
      <c r="BJG130" s="266"/>
      <c r="BJH130" s="266"/>
      <c r="BJI130" s="266"/>
      <c r="BJJ130" s="266"/>
      <c r="BJK130" s="266"/>
      <c r="BJL130" s="266"/>
      <c r="BJM130" s="266"/>
      <c r="BJN130" s="266"/>
      <c r="BJO130" s="266"/>
      <c r="BJP130" s="266"/>
      <c r="BJQ130" s="266"/>
      <c r="BJR130" s="266"/>
      <c r="BJS130" s="266"/>
      <c r="BJT130" s="266"/>
      <c r="BJU130" s="266"/>
      <c r="BJV130" s="266"/>
      <c r="BJW130" s="266"/>
      <c r="BJX130" s="266"/>
      <c r="BJY130" s="266"/>
      <c r="BJZ130" s="266"/>
      <c r="BKA130" s="266"/>
      <c r="BKB130" s="266"/>
      <c r="BKC130" s="266"/>
      <c r="BKD130" s="266"/>
      <c r="BKE130" s="266"/>
      <c r="BKF130" s="266"/>
      <c r="BKG130" s="266"/>
      <c r="BKH130" s="266"/>
      <c r="BKI130" s="266"/>
      <c r="BKJ130" s="266"/>
      <c r="BKK130" s="266"/>
      <c r="BKL130" s="266"/>
      <c r="BKM130" s="266"/>
      <c r="BKN130" s="266"/>
      <c r="BKO130" s="266"/>
      <c r="BKP130" s="266"/>
      <c r="BKQ130" s="266"/>
      <c r="BKR130" s="266"/>
      <c r="BKS130" s="266"/>
      <c r="BKT130" s="266"/>
      <c r="BKU130" s="266"/>
      <c r="BKV130" s="266"/>
      <c r="BKW130" s="266"/>
      <c r="BKX130" s="266"/>
      <c r="BKY130" s="266"/>
      <c r="BKZ130" s="266"/>
      <c r="BLA130" s="266"/>
      <c r="BLB130" s="266"/>
      <c r="BLC130" s="266"/>
      <c r="BLD130" s="266"/>
      <c r="BLE130" s="266"/>
      <c r="BLF130" s="266"/>
      <c r="BLG130" s="266"/>
      <c r="BLH130" s="266"/>
      <c r="BLI130" s="266"/>
      <c r="BLJ130" s="266"/>
      <c r="BLK130" s="266"/>
      <c r="BLL130" s="266"/>
      <c r="BLM130" s="266"/>
      <c r="BLN130" s="266"/>
      <c r="BLO130" s="266"/>
      <c r="BLP130" s="266"/>
      <c r="BLQ130" s="266"/>
      <c r="BLR130" s="266"/>
      <c r="BLS130" s="266"/>
      <c r="BLT130" s="266"/>
      <c r="BLU130" s="266"/>
      <c r="BLV130" s="266"/>
      <c r="BLW130" s="266"/>
      <c r="BLX130" s="266"/>
      <c r="BLY130" s="266"/>
      <c r="BLZ130" s="266"/>
      <c r="BMA130" s="266"/>
      <c r="BMB130" s="266"/>
      <c r="BMC130" s="266"/>
      <c r="BMD130" s="266"/>
      <c r="BME130" s="266"/>
      <c r="BMF130" s="266"/>
      <c r="BMG130" s="266"/>
      <c r="BMH130" s="266"/>
      <c r="BMI130" s="266"/>
      <c r="BMJ130" s="266"/>
      <c r="BMK130" s="266"/>
      <c r="BML130" s="266"/>
      <c r="BMM130" s="266"/>
      <c r="BMN130" s="266"/>
      <c r="BMO130" s="266"/>
      <c r="BMP130" s="266"/>
      <c r="BMQ130" s="266"/>
      <c r="BMR130" s="266"/>
      <c r="BMS130" s="266"/>
      <c r="BMT130" s="266"/>
      <c r="BMU130" s="266"/>
      <c r="BMV130" s="266"/>
      <c r="BMW130" s="266"/>
      <c r="BMX130" s="266"/>
      <c r="BMY130" s="266"/>
      <c r="BMZ130" s="266"/>
      <c r="BNA130" s="266"/>
      <c r="BNB130" s="266"/>
      <c r="BNC130" s="266"/>
      <c r="BND130" s="266"/>
      <c r="BNE130" s="266"/>
      <c r="BNF130" s="266"/>
      <c r="BNG130" s="266"/>
      <c r="BNH130" s="266"/>
      <c r="BNI130" s="266"/>
      <c r="BNJ130" s="266"/>
      <c r="BNK130" s="266"/>
      <c r="BNL130" s="266"/>
      <c r="BNM130" s="266"/>
      <c r="BNN130" s="266"/>
      <c r="BNO130" s="266"/>
      <c r="BNP130" s="266"/>
      <c r="BNQ130" s="266"/>
      <c r="BNR130" s="266"/>
      <c r="BNS130" s="266"/>
      <c r="BNT130" s="266"/>
      <c r="BNU130" s="266"/>
      <c r="BNV130" s="266"/>
      <c r="BNW130" s="266"/>
      <c r="BNX130" s="266"/>
      <c r="BNY130" s="266"/>
      <c r="BNZ130" s="266"/>
      <c r="BOA130" s="266"/>
      <c r="BOB130" s="266"/>
      <c r="BOC130" s="266"/>
      <c r="BOD130" s="266"/>
      <c r="BOE130" s="266"/>
      <c r="BOF130" s="266"/>
      <c r="BOG130" s="266"/>
      <c r="BOH130" s="266"/>
      <c r="BOI130" s="266"/>
      <c r="BOJ130" s="266"/>
      <c r="BOK130" s="266"/>
      <c r="BOL130" s="266"/>
      <c r="BOM130" s="266"/>
      <c r="BON130" s="266"/>
      <c r="BOO130" s="266"/>
      <c r="BOP130" s="266"/>
      <c r="BOQ130" s="266"/>
      <c r="BOR130" s="266"/>
      <c r="BOS130" s="266"/>
      <c r="BOT130" s="266"/>
      <c r="BOU130" s="266"/>
      <c r="BOV130" s="266"/>
      <c r="BOW130" s="266"/>
      <c r="BOX130" s="266"/>
      <c r="BOY130" s="266"/>
      <c r="BOZ130" s="266"/>
      <c r="BPA130" s="266"/>
      <c r="BPB130" s="266"/>
      <c r="BPC130" s="266"/>
      <c r="BPD130" s="266"/>
      <c r="BPE130" s="266"/>
      <c r="BPF130" s="266"/>
      <c r="BPG130" s="266"/>
      <c r="BPH130" s="266"/>
      <c r="BPI130" s="266"/>
      <c r="BPJ130" s="266"/>
      <c r="BPK130" s="266"/>
      <c r="BPL130" s="266"/>
      <c r="BPM130" s="266"/>
      <c r="BPN130" s="266"/>
      <c r="BPO130" s="266"/>
      <c r="BPP130" s="266"/>
      <c r="BPQ130" s="266"/>
      <c r="BPR130" s="266"/>
      <c r="BPS130" s="266"/>
      <c r="BPT130" s="266"/>
      <c r="BPU130" s="266"/>
      <c r="BPV130" s="266"/>
      <c r="BPW130" s="266"/>
      <c r="BPX130" s="266"/>
      <c r="BPY130" s="266"/>
      <c r="BPZ130" s="266"/>
      <c r="BQA130" s="266"/>
      <c r="BQB130" s="266"/>
      <c r="BQC130" s="266"/>
      <c r="BQD130" s="266"/>
      <c r="BQE130" s="266"/>
      <c r="BQF130" s="266"/>
      <c r="BQG130" s="266"/>
      <c r="BQH130" s="266"/>
      <c r="BQI130" s="266"/>
      <c r="BQJ130" s="266"/>
      <c r="BQK130" s="266"/>
      <c r="BQL130" s="266"/>
      <c r="BQM130" s="266"/>
      <c r="BQN130" s="266"/>
      <c r="BQO130" s="266"/>
      <c r="BQP130" s="266"/>
      <c r="BQQ130" s="266"/>
      <c r="BQR130" s="266"/>
      <c r="BQS130" s="266"/>
      <c r="BQT130" s="266"/>
      <c r="BQU130" s="266"/>
      <c r="BQV130" s="266"/>
      <c r="BQW130" s="266"/>
      <c r="BQX130" s="266"/>
      <c r="BQY130" s="266"/>
      <c r="BQZ130" s="266"/>
      <c r="BRA130" s="266"/>
      <c r="BRB130" s="266"/>
      <c r="BRC130" s="266"/>
      <c r="BRD130" s="266"/>
      <c r="BRE130" s="266"/>
      <c r="BRF130" s="266"/>
      <c r="BRG130" s="266"/>
      <c r="BRH130" s="266"/>
      <c r="BRI130" s="266"/>
      <c r="BRJ130" s="266"/>
      <c r="BRK130" s="266"/>
      <c r="BRL130" s="266"/>
      <c r="BRM130" s="266"/>
      <c r="BRN130" s="266"/>
      <c r="BRO130" s="266"/>
      <c r="BRP130" s="266"/>
      <c r="BRQ130" s="266"/>
      <c r="BRR130" s="266"/>
      <c r="BRS130" s="266"/>
      <c r="BRT130" s="266"/>
      <c r="BRU130" s="266"/>
      <c r="BRV130" s="266"/>
      <c r="BRW130" s="266"/>
      <c r="BRX130" s="266"/>
      <c r="BRY130" s="266"/>
      <c r="BRZ130" s="266"/>
      <c r="BSA130" s="266"/>
      <c r="BSB130" s="266"/>
      <c r="BSC130" s="266"/>
      <c r="BSD130" s="266"/>
      <c r="BSE130" s="266"/>
      <c r="BSF130" s="266"/>
      <c r="BSG130" s="266"/>
      <c r="BSH130" s="266"/>
      <c r="BSI130" s="266"/>
      <c r="BSJ130" s="266"/>
      <c r="BSK130" s="266"/>
      <c r="BSL130" s="266"/>
      <c r="BSM130" s="266"/>
      <c r="BSN130" s="266"/>
      <c r="BSO130" s="266"/>
      <c r="BSP130" s="266"/>
      <c r="BSQ130" s="266"/>
      <c r="BSR130" s="266"/>
      <c r="BSS130" s="266"/>
      <c r="BST130" s="266"/>
      <c r="BSU130" s="266"/>
      <c r="BSV130" s="266"/>
      <c r="BSW130" s="266"/>
      <c r="BSX130" s="266"/>
      <c r="BSY130" s="266"/>
      <c r="BSZ130" s="266"/>
      <c r="BTA130" s="266"/>
      <c r="BTB130" s="266"/>
      <c r="BTC130" s="266"/>
      <c r="BTD130" s="266"/>
      <c r="BTE130" s="266"/>
      <c r="BTF130" s="266"/>
      <c r="BTG130" s="266"/>
      <c r="BTH130" s="266"/>
      <c r="BTI130" s="266"/>
      <c r="BTJ130" s="266"/>
      <c r="BTK130" s="266"/>
      <c r="BTL130" s="266"/>
      <c r="BTM130" s="266"/>
      <c r="BTN130" s="266"/>
      <c r="BTO130" s="266"/>
      <c r="BTP130" s="266"/>
      <c r="BTQ130" s="266"/>
      <c r="BTR130" s="266"/>
      <c r="BTS130" s="266"/>
      <c r="BTT130" s="266"/>
      <c r="BTU130" s="266"/>
      <c r="BTV130" s="266"/>
      <c r="BTW130" s="266"/>
      <c r="BTX130" s="266"/>
      <c r="BTY130" s="266"/>
      <c r="BTZ130" s="266"/>
      <c r="BUA130" s="266"/>
      <c r="BUB130" s="266"/>
      <c r="BUC130" s="266"/>
      <c r="BUD130" s="266"/>
      <c r="BUE130" s="266"/>
      <c r="BUF130" s="266"/>
      <c r="BUG130" s="266"/>
      <c r="BUH130" s="266"/>
      <c r="BUI130" s="266"/>
      <c r="BUJ130" s="266"/>
      <c r="BUK130" s="266"/>
      <c r="BUL130" s="266"/>
      <c r="BUM130" s="266"/>
      <c r="BUN130" s="266"/>
      <c r="BUO130" s="266"/>
      <c r="BUP130" s="266"/>
      <c r="BUQ130" s="266"/>
      <c r="BUR130" s="266"/>
      <c r="BUS130" s="266"/>
      <c r="BUT130" s="266"/>
      <c r="BUU130" s="266"/>
      <c r="BUV130" s="266"/>
      <c r="BUW130" s="266"/>
      <c r="BUX130" s="266"/>
      <c r="BUY130" s="266"/>
      <c r="BUZ130" s="266"/>
      <c r="BVA130" s="266"/>
      <c r="BVB130" s="266"/>
      <c r="BVC130" s="266"/>
      <c r="BVD130" s="266"/>
      <c r="BVE130" s="266"/>
      <c r="BVF130" s="266"/>
      <c r="BVG130" s="266"/>
      <c r="BVH130" s="266"/>
      <c r="BVI130" s="266"/>
      <c r="BVJ130" s="266"/>
      <c r="BVK130" s="266"/>
      <c r="BVL130" s="266"/>
      <c r="BVM130" s="266"/>
      <c r="BVN130" s="266"/>
      <c r="BVO130" s="266"/>
      <c r="BVP130" s="266"/>
      <c r="BVQ130" s="266"/>
      <c r="BVR130" s="266"/>
      <c r="BVS130" s="266"/>
      <c r="BVT130" s="266"/>
      <c r="BVU130" s="266"/>
      <c r="BVV130" s="266"/>
      <c r="BVW130" s="266"/>
      <c r="BVX130" s="266"/>
      <c r="BVY130" s="266"/>
      <c r="BVZ130" s="266"/>
      <c r="BWA130" s="266"/>
      <c r="BWB130" s="266"/>
      <c r="BWC130" s="266"/>
      <c r="BWD130" s="266"/>
      <c r="BWE130" s="266"/>
      <c r="BWF130" s="266"/>
      <c r="BWG130" s="266"/>
      <c r="BWH130" s="266"/>
      <c r="BWI130" s="266"/>
      <c r="BWJ130" s="266"/>
      <c r="BWK130" s="266"/>
      <c r="BWL130" s="266"/>
      <c r="BWM130" s="266"/>
      <c r="BWN130" s="266"/>
      <c r="BWO130" s="266"/>
      <c r="BWP130" s="266"/>
      <c r="BWQ130" s="266"/>
      <c r="BWR130" s="266"/>
      <c r="BWS130" s="266"/>
      <c r="BWT130" s="266"/>
      <c r="BWU130" s="266"/>
      <c r="BWV130" s="266"/>
      <c r="BWW130" s="266"/>
      <c r="BWX130" s="266"/>
      <c r="BWY130" s="266"/>
      <c r="BWZ130" s="266"/>
      <c r="BXA130" s="266"/>
      <c r="BXB130" s="266"/>
      <c r="BXC130" s="266"/>
      <c r="BXD130" s="266"/>
      <c r="BXE130" s="266"/>
      <c r="BXF130" s="266"/>
      <c r="BXG130" s="266"/>
      <c r="BXH130" s="266"/>
      <c r="BXI130" s="266"/>
      <c r="BXJ130" s="266"/>
      <c r="BXK130" s="266"/>
      <c r="BXL130" s="266"/>
      <c r="BXM130" s="266"/>
      <c r="BXN130" s="266"/>
      <c r="BXO130" s="266"/>
      <c r="BXP130" s="266"/>
      <c r="BXQ130" s="266"/>
      <c r="BXR130" s="266"/>
      <c r="BXS130" s="266"/>
      <c r="BXT130" s="266"/>
      <c r="BXU130" s="266"/>
      <c r="BXV130" s="266"/>
      <c r="BXW130" s="266"/>
      <c r="BXX130" s="266"/>
      <c r="BXY130" s="266"/>
      <c r="BXZ130" s="266"/>
      <c r="BYA130" s="266"/>
      <c r="BYB130" s="266"/>
      <c r="BYC130" s="266"/>
      <c r="BYD130" s="266"/>
      <c r="BYE130" s="266"/>
      <c r="BYF130" s="266"/>
      <c r="BYG130" s="266"/>
      <c r="BYH130" s="266"/>
      <c r="BYI130" s="266"/>
      <c r="BYJ130" s="266"/>
      <c r="BYK130" s="266"/>
      <c r="BYL130" s="266"/>
      <c r="BYM130" s="266"/>
      <c r="BYN130" s="266"/>
      <c r="BYO130" s="266"/>
      <c r="BYP130" s="266"/>
      <c r="BYQ130" s="266"/>
      <c r="BYR130" s="266"/>
      <c r="BYS130" s="266"/>
      <c r="BYT130" s="266"/>
      <c r="BYU130" s="266"/>
      <c r="BYV130" s="266"/>
      <c r="BYW130" s="266"/>
      <c r="BYX130" s="266"/>
      <c r="BYY130" s="266"/>
      <c r="BYZ130" s="266"/>
      <c r="BZA130" s="266"/>
      <c r="BZB130" s="266"/>
      <c r="BZC130" s="266"/>
      <c r="BZD130" s="266"/>
      <c r="BZE130" s="266"/>
      <c r="BZF130" s="266"/>
      <c r="BZG130" s="266"/>
      <c r="BZH130" s="266"/>
      <c r="BZI130" s="266"/>
      <c r="BZJ130" s="266"/>
      <c r="BZK130" s="266"/>
      <c r="BZL130" s="266"/>
      <c r="BZM130" s="266"/>
      <c r="BZN130" s="266"/>
      <c r="BZO130" s="266"/>
      <c r="BZP130" s="266"/>
      <c r="BZQ130" s="266"/>
      <c r="BZR130" s="266"/>
      <c r="BZS130" s="266"/>
      <c r="BZT130" s="266"/>
      <c r="BZU130" s="266"/>
      <c r="BZV130" s="266"/>
      <c r="BZW130" s="266"/>
      <c r="BZX130" s="266"/>
      <c r="BZY130" s="266"/>
      <c r="BZZ130" s="266"/>
      <c r="CAA130" s="266"/>
      <c r="CAB130" s="266"/>
      <c r="CAC130" s="266"/>
      <c r="CAD130" s="266"/>
      <c r="CAE130" s="266"/>
      <c r="CAF130" s="266"/>
      <c r="CAG130" s="266"/>
      <c r="CAH130" s="266"/>
      <c r="CAI130" s="266"/>
      <c r="CAJ130" s="266"/>
      <c r="CAK130" s="266"/>
      <c r="CAL130" s="266"/>
      <c r="CAM130" s="266"/>
      <c r="CAN130" s="266"/>
      <c r="CAO130" s="266"/>
      <c r="CAP130" s="266"/>
      <c r="CAQ130" s="266"/>
      <c r="CAR130" s="266"/>
      <c r="CAS130" s="266"/>
      <c r="CAT130" s="266"/>
      <c r="CAU130" s="266"/>
      <c r="CAV130" s="266"/>
      <c r="CAW130" s="266"/>
      <c r="CAX130" s="266"/>
      <c r="CAY130" s="266"/>
      <c r="CAZ130" s="266"/>
      <c r="CBA130" s="266"/>
      <c r="CBB130" s="266"/>
      <c r="CBC130" s="266"/>
      <c r="CBD130" s="266"/>
      <c r="CBE130" s="266"/>
      <c r="CBF130" s="266"/>
      <c r="CBG130" s="266"/>
      <c r="CBH130" s="266"/>
      <c r="CBI130" s="266"/>
      <c r="CBJ130" s="266"/>
      <c r="CBK130" s="266"/>
      <c r="CBL130" s="266"/>
      <c r="CBM130" s="266"/>
      <c r="CBN130" s="266"/>
      <c r="CBO130" s="266"/>
      <c r="CBP130" s="266"/>
      <c r="CBQ130" s="266"/>
      <c r="CBR130" s="266"/>
      <c r="CBS130" s="266"/>
      <c r="CBT130" s="266"/>
      <c r="CBU130" s="266"/>
      <c r="CBV130" s="266"/>
      <c r="CBW130" s="266"/>
      <c r="CBX130" s="266"/>
      <c r="CBY130" s="266"/>
      <c r="CBZ130" s="266"/>
      <c r="CCA130" s="266"/>
      <c r="CCB130" s="266"/>
      <c r="CCC130" s="266"/>
      <c r="CCD130" s="266"/>
      <c r="CCE130" s="266"/>
      <c r="CCF130" s="266"/>
      <c r="CCG130" s="266"/>
      <c r="CCH130" s="266"/>
      <c r="CCI130" s="266"/>
      <c r="CCJ130" s="266"/>
      <c r="CCK130" s="266"/>
      <c r="CCL130" s="266"/>
      <c r="CCM130" s="266"/>
      <c r="CCN130" s="266"/>
      <c r="CCO130" s="266"/>
      <c r="CCP130" s="266"/>
      <c r="CCQ130" s="266"/>
      <c r="CCR130" s="266"/>
      <c r="CCS130" s="266"/>
      <c r="CCT130" s="266"/>
      <c r="CCU130" s="266"/>
      <c r="CCV130" s="266"/>
      <c r="CCW130" s="266"/>
      <c r="CCX130" s="266"/>
      <c r="CCY130" s="266"/>
      <c r="CCZ130" s="266"/>
      <c r="CDA130" s="266"/>
      <c r="CDB130" s="266"/>
      <c r="CDC130" s="266"/>
      <c r="CDD130" s="266"/>
      <c r="CDE130" s="266"/>
      <c r="CDF130" s="266"/>
      <c r="CDG130" s="266"/>
      <c r="CDH130" s="266"/>
      <c r="CDI130" s="266"/>
      <c r="CDJ130" s="266"/>
      <c r="CDK130" s="266"/>
      <c r="CDL130" s="266"/>
      <c r="CDM130" s="266"/>
      <c r="CDN130" s="266"/>
      <c r="CDO130" s="266"/>
      <c r="CDP130" s="266"/>
      <c r="CDQ130" s="266"/>
      <c r="CDR130" s="266"/>
      <c r="CDS130" s="266"/>
      <c r="CDT130" s="266"/>
      <c r="CDU130" s="266"/>
      <c r="CDV130" s="266"/>
      <c r="CDW130" s="266"/>
      <c r="CDX130" s="266"/>
      <c r="CDY130" s="266"/>
      <c r="CDZ130" s="266"/>
      <c r="CEA130" s="266"/>
      <c r="CEB130" s="266"/>
      <c r="CEC130" s="266"/>
      <c r="CED130" s="266"/>
      <c r="CEE130" s="266"/>
      <c r="CEF130" s="266"/>
      <c r="CEG130" s="266"/>
      <c r="CEH130" s="266"/>
      <c r="CEI130" s="266"/>
      <c r="CEJ130" s="266"/>
      <c r="CEK130" s="266"/>
      <c r="CEL130" s="266"/>
      <c r="CEM130" s="266"/>
      <c r="CEN130" s="266"/>
      <c r="CEO130" s="266"/>
      <c r="CEP130" s="266"/>
      <c r="CEQ130" s="266"/>
      <c r="CER130" s="266"/>
      <c r="CES130" s="266"/>
      <c r="CET130" s="266"/>
      <c r="CEU130" s="266"/>
      <c r="CEV130" s="266"/>
      <c r="CEW130" s="266"/>
      <c r="CEX130" s="266"/>
      <c r="CEY130" s="266"/>
      <c r="CEZ130" s="266"/>
      <c r="CFA130" s="266"/>
      <c r="CFB130" s="266"/>
      <c r="CFC130" s="266"/>
      <c r="CFD130" s="266"/>
      <c r="CFE130" s="266"/>
      <c r="CFF130" s="266"/>
      <c r="CFG130" s="266"/>
      <c r="CFH130" s="266"/>
      <c r="CFI130" s="266"/>
      <c r="CFJ130" s="266"/>
      <c r="CFK130" s="266"/>
      <c r="CFL130" s="266"/>
      <c r="CFM130" s="266"/>
      <c r="CFN130" s="266"/>
      <c r="CFO130" s="266"/>
      <c r="CFP130" s="266"/>
      <c r="CFQ130" s="266"/>
      <c r="CFR130" s="266"/>
      <c r="CFS130" s="266"/>
      <c r="CFT130" s="266"/>
      <c r="CFU130" s="266"/>
      <c r="CFV130" s="266"/>
      <c r="CFW130" s="266"/>
      <c r="CFX130" s="266"/>
      <c r="CFY130" s="266"/>
      <c r="CFZ130" s="266"/>
      <c r="CGA130" s="266"/>
      <c r="CGB130" s="266"/>
      <c r="CGC130" s="266"/>
      <c r="CGD130" s="266"/>
      <c r="CGE130" s="266"/>
      <c r="CGF130" s="266"/>
      <c r="CGG130" s="266"/>
      <c r="CGH130" s="266"/>
      <c r="CGI130" s="266"/>
      <c r="CGJ130" s="266"/>
      <c r="CGK130" s="266"/>
      <c r="CGL130" s="266"/>
      <c r="CGM130" s="266"/>
      <c r="CGN130" s="266"/>
      <c r="CGO130" s="266"/>
      <c r="CGP130" s="266"/>
      <c r="CGQ130" s="266"/>
      <c r="CGR130" s="266"/>
      <c r="CGS130" s="266"/>
      <c r="CGT130" s="266"/>
      <c r="CGU130" s="266"/>
      <c r="CGV130" s="266"/>
      <c r="CGW130" s="266"/>
      <c r="CGX130" s="266"/>
      <c r="CGY130" s="266"/>
      <c r="CGZ130" s="266"/>
      <c r="CHA130" s="266"/>
      <c r="CHB130" s="266"/>
      <c r="CHC130" s="266"/>
      <c r="CHD130" s="266"/>
      <c r="CHE130" s="266"/>
      <c r="CHF130" s="266"/>
      <c r="CHG130" s="266"/>
      <c r="CHH130" s="266"/>
      <c r="CHI130" s="266"/>
      <c r="CHJ130" s="266"/>
      <c r="CHK130" s="266"/>
      <c r="CHL130" s="266"/>
      <c r="CHM130" s="266"/>
      <c r="CHN130" s="266"/>
      <c r="CHO130" s="266"/>
      <c r="CHP130" s="266"/>
      <c r="CHQ130" s="266"/>
      <c r="CHR130" s="266"/>
      <c r="CHS130" s="266"/>
      <c r="CHT130" s="266"/>
      <c r="CHU130" s="266"/>
      <c r="CHV130" s="266"/>
      <c r="CHW130" s="266"/>
      <c r="CHX130" s="266"/>
      <c r="CHY130" s="266"/>
      <c r="CHZ130" s="266"/>
      <c r="CIA130" s="266"/>
      <c r="CIB130" s="266"/>
      <c r="CIC130" s="266"/>
      <c r="CID130" s="266"/>
      <c r="CIE130" s="266"/>
      <c r="CIF130" s="266"/>
      <c r="CIG130" s="266"/>
      <c r="CIH130" s="266"/>
      <c r="CII130" s="266"/>
      <c r="CIJ130" s="266"/>
      <c r="CIK130" s="266"/>
      <c r="CIL130" s="266"/>
      <c r="CIM130" s="266"/>
      <c r="CIN130" s="266"/>
      <c r="CIO130" s="266"/>
      <c r="CIP130" s="266"/>
      <c r="CIQ130" s="266"/>
      <c r="CIR130" s="266"/>
      <c r="CIS130" s="266"/>
      <c r="CIT130" s="266"/>
      <c r="CIU130" s="266"/>
      <c r="CIV130" s="266"/>
      <c r="CIW130" s="266"/>
      <c r="CIX130" s="266"/>
      <c r="CIY130" s="266"/>
      <c r="CIZ130" s="266"/>
      <c r="CJA130" s="266"/>
      <c r="CJB130" s="266"/>
      <c r="CJC130" s="266"/>
      <c r="CJD130" s="266"/>
      <c r="CJE130" s="266"/>
      <c r="CJF130" s="266"/>
      <c r="CJG130" s="266"/>
      <c r="CJH130" s="266"/>
      <c r="CJI130" s="266"/>
      <c r="CJJ130" s="266"/>
      <c r="CJK130" s="266"/>
      <c r="CJL130" s="266"/>
      <c r="CJM130" s="266"/>
      <c r="CJN130" s="266"/>
      <c r="CJO130" s="266"/>
      <c r="CJP130" s="266"/>
      <c r="CJQ130" s="266"/>
      <c r="CJR130" s="266"/>
      <c r="CJS130" s="266"/>
      <c r="CJT130" s="266"/>
      <c r="CJU130" s="266"/>
      <c r="CJV130" s="266"/>
      <c r="CJW130" s="266"/>
      <c r="CJX130" s="266"/>
      <c r="CJY130" s="266"/>
      <c r="CJZ130" s="266"/>
      <c r="CKA130" s="266"/>
      <c r="CKB130" s="266"/>
      <c r="CKC130" s="266"/>
      <c r="CKD130" s="266"/>
      <c r="CKE130" s="266"/>
      <c r="CKF130" s="266"/>
      <c r="CKG130" s="266"/>
      <c r="CKH130" s="266"/>
      <c r="CKI130" s="266"/>
      <c r="CKJ130" s="266"/>
      <c r="CKK130" s="266"/>
      <c r="CKL130" s="266"/>
      <c r="CKM130" s="266"/>
      <c r="CKN130" s="266"/>
      <c r="CKO130" s="266"/>
      <c r="CKP130" s="266"/>
      <c r="CKQ130" s="266"/>
      <c r="CKR130" s="266"/>
      <c r="CKS130" s="266"/>
      <c r="CKT130" s="266"/>
      <c r="CKU130" s="266"/>
      <c r="CKV130" s="266"/>
      <c r="CKW130" s="266"/>
      <c r="CKX130" s="266"/>
      <c r="CKY130" s="266"/>
      <c r="CKZ130" s="266"/>
      <c r="CLA130" s="266"/>
      <c r="CLB130" s="266"/>
      <c r="CLC130" s="266"/>
      <c r="CLD130" s="266"/>
      <c r="CLE130" s="266"/>
      <c r="CLF130" s="266"/>
      <c r="CLG130" s="266"/>
      <c r="CLH130" s="266"/>
      <c r="CLI130" s="266"/>
      <c r="CLJ130" s="266"/>
      <c r="CLK130" s="266"/>
      <c r="CLL130" s="266"/>
      <c r="CLM130" s="266"/>
      <c r="CLN130" s="266"/>
      <c r="CLO130" s="266"/>
      <c r="CLP130" s="266"/>
      <c r="CLQ130" s="266"/>
      <c r="CLR130" s="266"/>
      <c r="CLS130" s="266"/>
      <c r="CLT130" s="266"/>
      <c r="CLU130" s="266"/>
      <c r="CLV130" s="266"/>
      <c r="CLW130" s="266"/>
      <c r="CLX130" s="266"/>
      <c r="CLY130" s="266"/>
      <c r="CLZ130" s="266"/>
      <c r="CMA130" s="266"/>
      <c r="CMB130" s="266"/>
      <c r="CMC130" s="266"/>
      <c r="CMD130" s="266"/>
      <c r="CME130" s="266"/>
      <c r="CMF130" s="266"/>
      <c r="CMG130" s="266"/>
      <c r="CMH130" s="266"/>
      <c r="CMI130" s="266"/>
      <c r="CMJ130" s="266"/>
      <c r="CMK130" s="266"/>
      <c r="CML130" s="266"/>
      <c r="CMM130" s="266"/>
      <c r="CMN130" s="266"/>
      <c r="CMO130" s="266"/>
      <c r="CMP130" s="266"/>
      <c r="CMQ130" s="266"/>
      <c r="CMR130" s="266"/>
      <c r="CMS130" s="266"/>
      <c r="CMT130" s="266"/>
      <c r="CMU130" s="266"/>
      <c r="CMV130" s="266"/>
      <c r="CMW130" s="266"/>
      <c r="CMX130" s="266"/>
      <c r="CMY130" s="266"/>
      <c r="CMZ130" s="266"/>
      <c r="CNA130" s="266"/>
      <c r="CNB130" s="266"/>
      <c r="CNC130" s="266"/>
      <c r="CND130" s="266"/>
      <c r="CNE130" s="266"/>
      <c r="CNF130" s="266"/>
      <c r="CNG130" s="266"/>
      <c r="CNH130" s="266"/>
      <c r="CNI130" s="266"/>
      <c r="CNJ130" s="266"/>
      <c r="CNK130" s="266"/>
      <c r="CNL130" s="266"/>
      <c r="CNM130" s="266"/>
      <c r="CNN130" s="266"/>
      <c r="CNO130" s="266"/>
      <c r="CNP130" s="266"/>
      <c r="CNQ130" s="266"/>
      <c r="CNR130" s="266"/>
      <c r="CNS130" s="266"/>
      <c r="CNT130" s="266"/>
      <c r="CNU130" s="266"/>
      <c r="CNV130" s="266"/>
      <c r="CNW130" s="266"/>
      <c r="CNX130" s="266"/>
      <c r="CNY130" s="266"/>
      <c r="CNZ130" s="266"/>
      <c r="COA130" s="266"/>
      <c r="COB130" s="266"/>
      <c r="COC130" s="266"/>
      <c r="COD130" s="266"/>
      <c r="COE130" s="266"/>
      <c r="COF130" s="266"/>
      <c r="COG130" s="266"/>
      <c r="COH130" s="266"/>
      <c r="COI130" s="266"/>
      <c r="COJ130" s="266"/>
      <c r="COK130" s="266"/>
      <c r="COL130" s="266"/>
      <c r="COM130" s="266"/>
      <c r="CON130" s="266"/>
      <c r="COO130" s="266"/>
      <c r="COP130" s="266"/>
      <c r="COQ130" s="266"/>
      <c r="COR130" s="266"/>
      <c r="COS130" s="266"/>
      <c r="COT130" s="266"/>
      <c r="COU130" s="266"/>
      <c r="COV130" s="266"/>
      <c r="COW130" s="266"/>
      <c r="COX130" s="266"/>
      <c r="COY130" s="266"/>
      <c r="COZ130" s="266"/>
      <c r="CPA130" s="266"/>
      <c r="CPB130" s="266"/>
      <c r="CPC130" s="266"/>
      <c r="CPD130" s="266"/>
      <c r="CPE130" s="266"/>
      <c r="CPF130" s="266"/>
      <c r="CPG130" s="266"/>
      <c r="CPH130" s="266"/>
      <c r="CPI130" s="266"/>
      <c r="CPJ130" s="266"/>
      <c r="CPK130" s="266"/>
      <c r="CPL130" s="266"/>
      <c r="CPM130" s="266"/>
      <c r="CPN130" s="266"/>
      <c r="CPO130" s="266"/>
      <c r="CPP130" s="266"/>
      <c r="CPQ130" s="266"/>
      <c r="CPR130" s="266"/>
      <c r="CPS130" s="266"/>
      <c r="CPT130" s="266"/>
      <c r="CPU130" s="266"/>
      <c r="CPV130" s="266"/>
      <c r="CPW130" s="266"/>
      <c r="CPX130" s="266"/>
      <c r="CPY130" s="266"/>
      <c r="CPZ130" s="266"/>
      <c r="CQA130" s="266"/>
      <c r="CQB130" s="266"/>
      <c r="CQC130" s="266"/>
      <c r="CQD130" s="266"/>
      <c r="CQE130" s="266"/>
      <c r="CQF130" s="266"/>
      <c r="CQG130" s="266"/>
      <c r="CQH130" s="266"/>
      <c r="CQI130" s="266"/>
      <c r="CQJ130" s="266"/>
      <c r="CQK130" s="266"/>
      <c r="CQL130" s="266"/>
      <c r="CQM130" s="266"/>
      <c r="CQN130" s="266"/>
      <c r="CQO130" s="266"/>
      <c r="CQP130" s="266"/>
      <c r="CQQ130" s="266"/>
      <c r="CQR130" s="266"/>
      <c r="CQS130" s="266"/>
      <c r="CQT130" s="266"/>
      <c r="CQU130" s="266"/>
      <c r="CQV130" s="266"/>
      <c r="CQW130" s="266"/>
      <c r="CQX130" s="266"/>
      <c r="CQY130" s="266"/>
      <c r="CQZ130" s="266"/>
      <c r="CRA130" s="266"/>
      <c r="CRB130" s="266"/>
      <c r="CRC130" s="266"/>
      <c r="CRD130" s="266"/>
      <c r="CRE130" s="266"/>
      <c r="CRF130" s="266"/>
      <c r="CRG130" s="266"/>
      <c r="CRH130" s="266"/>
      <c r="CRI130" s="266"/>
      <c r="CRJ130" s="266"/>
      <c r="CRK130" s="266"/>
      <c r="CRL130" s="266"/>
      <c r="CRM130" s="266"/>
      <c r="CRN130" s="266"/>
      <c r="CRO130" s="266"/>
      <c r="CRP130" s="266"/>
      <c r="CRQ130" s="266"/>
      <c r="CRR130" s="266"/>
      <c r="CRS130" s="266"/>
      <c r="CRT130" s="266"/>
      <c r="CRU130" s="266"/>
      <c r="CRV130" s="266"/>
      <c r="CRW130" s="266"/>
      <c r="CRX130" s="266"/>
      <c r="CRY130" s="266"/>
      <c r="CRZ130" s="266"/>
      <c r="CSA130" s="266"/>
      <c r="CSB130" s="266"/>
      <c r="CSC130" s="266"/>
      <c r="CSD130" s="266"/>
      <c r="CSE130" s="266"/>
      <c r="CSF130" s="266"/>
      <c r="CSG130" s="266"/>
      <c r="CSH130" s="266"/>
      <c r="CSI130" s="266"/>
      <c r="CSJ130" s="266"/>
      <c r="CSK130" s="266"/>
      <c r="CSL130" s="266"/>
      <c r="CSM130" s="266"/>
      <c r="CSN130" s="266"/>
      <c r="CSO130" s="266"/>
      <c r="CSP130" s="266"/>
      <c r="CSQ130" s="266"/>
      <c r="CSR130" s="266"/>
      <c r="CSS130" s="266"/>
      <c r="CST130" s="266"/>
      <c r="CSU130" s="266"/>
      <c r="CSV130" s="266"/>
      <c r="CSW130" s="266"/>
      <c r="CSX130" s="266"/>
      <c r="CSY130" s="266"/>
      <c r="CSZ130" s="266"/>
      <c r="CTA130" s="266"/>
      <c r="CTB130" s="266"/>
      <c r="CTC130" s="266"/>
      <c r="CTD130" s="266"/>
      <c r="CTE130" s="266"/>
      <c r="CTF130" s="266"/>
      <c r="CTG130" s="266"/>
      <c r="CTH130" s="266"/>
      <c r="CTI130" s="266"/>
      <c r="CTJ130" s="266"/>
      <c r="CTK130" s="266"/>
      <c r="CTL130" s="266"/>
      <c r="CTM130" s="266"/>
      <c r="CTN130" s="266"/>
      <c r="CTO130" s="266"/>
      <c r="CTP130" s="266"/>
      <c r="CTQ130" s="266"/>
      <c r="CTR130" s="266"/>
      <c r="CTS130" s="266"/>
      <c r="CTT130" s="266"/>
      <c r="CTU130" s="266"/>
      <c r="CTV130" s="266"/>
      <c r="CTW130" s="266"/>
      <c r="CTX130" s="266"/>
      <c r="CTY130" s="266"/>
      <c r="CTZ130" s="266"/>
      <c r="CUA130" s="266"/>
      <c r="CUB130" s="266"/>
      <c r="CUC130" s="266"/>
      <c r="CUD130" s="266"/>
      <c r="CUE130" s="266"/>
      <c r="CUF130" s="266"/>
      <c r="CUG130" s="266"/>
      <c r="CUH130" s="266"/>
      <c r="CUI130" s="266"/>
      <c r="CUJ130" s="266"/>
      <c r="CUK130" s="266"/>
      <c r="CUL130" s="266"/>
      <c r="CUM130" s="266"/>
      <c r="CUN130" s="266"/>
      <c r="CUO130" s="266"/>
      <c r="CUP130" s="266"/>
      <c r="CUQ130" s="266"/>
      <c r="CUR130" s="266"/>
      <c r="CUS130" s="266"/>
      <c r="CUT130" s="266"/>
      <c r="CUU130" s="266"/>
      <c r="CUV130" s="266"/>
      <c r="CUW130" s="266"/>
      <c r="CUX130" s="266"/>
      <c r="CUY130" s="266"/>
      <c r="CUZ130" s="266"/>
      <c r="CVA130" s="266"/>
      <c r="CVB130" s="266"/>
      <c r="CVC130" s="266"/>
      <c r="CVD130" s="266"/>
      <c r="CVE130" s="266"/>
      <c r="CVF130" s="266"/>
      <c r="CVG130" s="266"/>
      <c r="CVH130" s="266"/>
      <c r="CVI130" s="266"/>
      <c r="CVJ130" s="266"/>
      <c r="CVK130" s="266"/>
      <c r="CVL130" s="266"/>
      <c r="CVM130" s="266"/>
      <c r="CVN130" s="266"/>
      <c r="CVO130" s="266"/>
      <c r="CVP130" s="266"/>
      <c r="CVQ130" s="266"/>
      <c r="CVR130" s="266"/>
      <c r="CVS130" s="266"/>
      <c r="CVT130" s="266"/>
      <c r="CVU130" s="266"/>
      <c r="CVV130" s="266"/>
      <c r="CVW130" s="266"/>
      <c r="CVX130" s="266"/>
      <c r="CVY130" s="266"/>
      <c r="CVZ130" s="266"/>
      <c r="CWA130" s="266"/>
      <c r="CWB130" s="266"/>
      <c r="CWC130" s="266"/>
      <c r="CWD130" s="266"/>
      <c r="CWE130" s="266"/>
      <c r="CWF130" s="266"/>
      <c r="CWG130" s="266"/>
      <c r="CWH130" s="266"/>
      <c r="CWI130" s="266"/>
      <c r="CWJ130" s="266"/>
      <c r="CWK130" s="266"/>
      <c r="CWL130" s="266"/>
      <c r="CWM130" s="266"/>
      <c r="CWN130" s="266"/>
      <c r="CWO130" s="266"/>
      <c r="CWP130" s="266"/>
      <c r="CWQ130" s="266"/>
      <c r="CWR130" s="266"/>
      <c r="CWS130" s="266"/>
      <c r="CWT130" s="266"/>
      <c r="CWU130" s="266"/>
      <c r="CWV130" s="266"/>
      <c r="CWW130" s="266"/>
      <c r="CWX130" s="266"/>
      <c r="CWY130" s="266"/>
      <c r="CWZ130" s="266"/>
      <c r="CXA130" s="266"/>
      <c r="CXB130" s="266"/>
      <c r="CXC130" s="266"/>
      <c r="CXD130" s="266"/>
      <c r="CXE130" s="266"/>
      <c r="CXF130" s="266"/>
      <c r="CXG130" s="266"/>
      <c r="CXH130" s="266"/>
      <c r="CXI130" s="266"/>
      <c r="CXJ130" s="266"/>
      <c r="CXK130" s="266"/>
      <c r="CXL130" s="266"/>
      <c r="CXM130" s="266"/>
      <c r="CXN130" s="266"/>
      <c r="CXO130" s="266"/>
      <c r="CXP130" s="266"/>
      <c r="CXQ130" s="266"/>
      <c r="CXR130" s="266"/>
      <c r="CXS130" s="266"/>
      <c r="CXT130" s="266"/>
      <c r="CXU130" s="266"/>
      <c r="CXV130" s="266"/>
      <c r="CXW130" s="266"/>
      <c r="CXX130" s="266"/>
      <c r="CXY130" s="266"/>
      <c r="CXZ130" s="266"/>
      <c r="CYA130" s="266"/>
      <c r="CYB130" s="266"/>
      <c r="CYC130" s="266"/>
      <c r="CYD130" s="266"/>
      <c r="CYE130" s="266"/>
      <c r="CYF130" s="266"/>
      <c r="CYG130" s="266"/>
      <c r="CYH130" s="266"/>
      <c r="CYI130" s="266"/>
      <c r="CYJ130" s="266"/>
      <c r="CYK130" s="266"/>
      <c r="CYL130" s="266"/>
      <c r="CYM130" s="266"/>
      <c r="CYN130" s="266"/>
      <c r="CYO130" s="266"/>
      <c r="CYP130" s="266"/>
      <c r="CYQ130" s="266"/>
      <c r="CYR130" s="266"/>
      <c r="CYS130" s="266"/>
      <c r="CYT130" s="266"/>
      <c r="CYU130" s="266"/>
      <c r="CYV130" s="266"/>
      <c r="CYW130" s="266"/>
      <c r="CYX130" s="266"/>
      <c r="CYY130" s="266"/>
      <c r="CYZ130" s="266"/>
      <c r="CZA130" s="266"/>
      <c r="CZB130" s="266"/>
      <c r="CZC130" s="266"/>
      <c r="CZD130" s="266"/>
      <c r="CZE130" s="266"/>
      <c r="CZF130" s="266"/>
      <c r="CZG130" s="266"/>
      <c r="CZH130" s="266"/>
      <c r="CZI130" s="266"/>
      <c r="CZJ130" s="266"/>
      <c r="CZK130" s="266"/>
      <c r="CZL130" s="266"/>
      <c r="CZM130" s="266"/>
      <c r="CZN130" s="266"/>
      <c r="CZO130" s="266"/>
      <c r="CZP130" s="266"/>
      <c r="CZQ130" s="266"/>
      <c r="CZR130" s="266"/>
      <c r="CZS130" s="266"/>
      <c r="CZT130" s="266"/>
      <c r="CZU130" s="266"/>
      <c r="CZV130" s="266"/>
      <c r="CZW130" s="266"/>
      <c r="CZX130" s="266"/>
      <c r="CZY130" s="266"/>
      <c r="CZZ130" s="266"/>
      <c r="DAA130" s="266"/>
      <c r="DAB130" s="266"/>
      <c r="DAC130" s="266"/>
      <c r="DAD130" s="266"/>
      <c r="DAE130" s="266"/>
      <c r="DAF130" s="266"/>
      <c r="DAG130" s="266"/>
      <c r="DAH130" s="266"/>
      <c r="DAI130" s="266"/>
      <c r="DAJ130" s="266"/>
      <c r="DAK130" s="266"/>
      <c r="DAL130" s="266"/>
      <c r="DAM130" s="266"/>
      <c r="DAN130" s="266"/>
      <c r="DAO130" s="266"/>
      <c r="DAP130" s="266"/>
      <c r="DAQ130" s="266"/>
      <c r="DAR130" s="266"/>
      <c r="DAS130" s="266"/>
      <c r="DAT130" s="266"/>
      <c r="DAU130" s="266"/>
      <c r="DAV130" s="266"/>
      <c r="DAW130" s="266"/>
      <c r="DAX130" s="266"/>
      <c r="DAY130" s="266"/>
      <c r="DAZ130" s="266"/>
      <c r="DBA130" s="266"/>
      <c r="DBB130" s="266"/>
      <c r="DBC130" s="266"/>
      <c r="DBD130" s="266"/>
      <c r="DBE130" s="266"/>
      <c r="DBF130" s="266"/>
      <c r="DBG130" s="266"/>
      <c r="DBH130" s="266"/>
      <c r="DBI130" s="266"/>
      <c r="DBJ130" s="266"/>
      <c r="DBK130" s="266"/>
      <c r="DBL130" s="266"/>
      <c r="DBM130" s="266"/>
      <c r="DBN130" s="266"/>
      <c r="DBO130" s="266"/>
      <c r="DBP130" s="266"/>
      <c r="DBQ130" s="266"/>
      <c r="DBR130" s="266"/>
      <c r="DBS130" s="266"/>
      <c r="DBT130" s="266"/>
      <c r="DBU130" s="266"/>
      <c r="DBV130" s="266"/>
      <c r="DBW130" s="266"/>
      <c r="DBX130" s="266"/>
      <c r="DBY130" s="266"/>
      <c r="DBZ130" s="266"/>
      <c r="DCA130" s="266"/>
      <c r="DCB130" s="266"/>
      <c r="DCC130" s="266"/>
      <c r="DCD130" s="266"/>
      <c r="DCE130" s="266"/>
      <c r="DCF130" s="266"/>
      <c r="DCG130" s="266"/>
      <c r="DCH130" s="266"/>
      <c r="DCI130" s="266"/>
      <c r="DCJ130" s="266"/>
      <c r="DCK130" s="266"/>
      <c r="DCL130" s="266"/>
      <c r="DCM130" s="266"/>
      <c r="DCN130" s="266"/>
      <c r="DCO130" s="266"/>
      <c r="DCP130" s="266"/>
      <c r="DCQ130" s="266"/>
      <c r="DCR130" s="266"/>
      <c r="DCS130" s="266"/>
      <c r="DCT130" s="266"/>
      <c r="DCU130" s="266"/>
      <c r="DCV130" s="266"/>
      <c r="DCW130" s="266"/>
      <c r="DCX130" s="266"/>
      <c r="DCY130" s="266"/>
      <c r="DCZ130" s="266"/>
      <c r="DDA130" s="266"/>
      <c r="DDB130" s="266"/>
      <c r="DDC130" s="266"/>
      <c r="DDD130" s="266"/>
      <c r="DDE130" s="266"/>
      <c r="DDF130" s="266"/>
      <c r="DDG130" s="266"/>
      <c r="DDH130" s="266"/>
      <c r="DDI130" s="266"/>
      <c r="DDJ130" s="266"/>
      <c r="DDK130" s="266"/>
      <c r="DDL130" s="266"/>
      <c r="DDM130" s="266"/>
      <c r="DDN130" s="266"/>
      <c r="DDO130" s="266"/>
      <c r="DDP130" s="266"/>
      <c r="DDQ130" s="266"/>
      <c r="DDR130" s="266"/>
      <c r="DDS130" s="266"/>
      <c r="DDT130" s="266"/>
      <c r="DDU130" s="266"/>
      <c r="DDV130" s="266"/>
      <c r="DDW130" s="266"/>
      <c r="DDX130" s="266"/>
      <c r="DDY130" s="266"/>
      <c r="DDZ130" s="266"/>
      <c r="DEA130" s="266"/>
      <c r="DEB130" s="266"/>
      <c r="DEC130" s="266"/>
      <c r="DED130" s="266"/>
      <c r="DEE130" s="266"/>
      <c r="DEF130" s="266"/>
      <c r="DEG130" s="266"/>
      <c r="DEH130" s="266"/>
      <c r="DEI130" s="266"/>
      <c r="DEJ130" s="266"/>
      <c r="DEK130" s="266"/>
      <c r="DEL130" s="266"/>
      <c r="DEM130" s="266"/>
      <c r="DEN130" s="266"/>
      <c r="DEO130" s="266"/>
      <c r="DEP130" s="266"/>
      <c r="DEQ130" s="266"/>
      <c r="DER130" s="266"/>
      <c r="DES130" s="266"/>
      <c r="DET130" s="266"/>
      <c r="DEU130" s="266"/>
      <c r="DEV130" s="266"/>
      <c r="DEW130" s="266"/>
      <c r="DEX130" s="266"/>
      <c r="DEY130" s="266"/>
      <c r="DEZ130" s="266"/>
      <c r="DFA130" s="266"/>
      <c r="DFB130" s="266"/>
      <c r="DFC130" s="266"/>
      <c r="DFD130" s="266"/>
      <c r="DFE130" s="266"/>
      <c r="DFF130" s="266"/>
      <c r="DFG130" s="266"/>
      <c r="DFH130" s="266"/>
      <c r="DFI130" s="266"/>
      <c r="DFJ130" s="266"/>
      <c r="DFK130" s="266"/>
      <c r="DFL130" s="266"/>
      <c r="DFM130" s="266"/>
      <c r="DFN130" s="266"/>
      <c r="DFO130" s="266"/>
      <c r="DFP130" s="266"/>
      <c r="DFQ130" s="266"/>
      <c r="DFR130" s="266"/>
      <c r="DFS130" s="266"/>
      <c r="DFT130" s="266"/>
      <c r="DFU130" s="266"/>
      <c r="DFV130" s="266"/>
      <c r="DFW130" s="266"/>
      <c r="DFX130" s="266"/>
      <c r="DFY130" s="266"/>
      <c r="DFZ130" s="266"/>
      <c r="DGA130" s="266"/>
      <c r="DGB130" s="266"/>
      <c r="DGC130" s="266"/>
      <c r="DGD130" s="266"/>
      <c r="DGE130" s="266"/>
      <c r="DGF130" s="266"/>
      <c r="DGG130" s="266"/>
      <c r="DGH130" s="266"/>
      <c r="DGI130" s="266"/>
      <c r="DGJ130" s="266"/>
      <c r="DGK130" s="266"/>
      <c r="DGL130" s="266"/>
      <c r="DGM130" s="266"/>
      <c r="DGN130" s="266"/>
      <c r="DGO130" s="266"/>
      <c r="DGP130" s="266"/>
      <c r="DGQ130" s="266"/>
      <c r="DGR130" s="266"/>
      <c r="DGS130" s="266"/>
      <c r="DGT130" s="266"/>
      <c r="DGU130" s="266"/>
      <c r="DGV130" s="266"/>
      <c r="DGW130" s="266"/>
      <c r="DGX130" s="266"/>
      <c r="DGY130" s="266"/>
      <c r="DGZ130" s="266"/>
      <c r="DHA130" s="266"/>
      <c r="DHB130" s="266"/>
      <c r="DHC130" s="266"/>
      <c r="DHD130" s="266"/>
      <c r="DHE130" s="266"/>
      <c r="DHF130" s="266"/>
      <c r="DHG130" s="266"/>
      <c r="DHH130" s="266"/>
      <c r="DHI130" s="266"/>
      <c r="DHJ130" s="266"/>
      <c r="DHK130" s="266"/>
      <c r="DHL130" s="266"/>
      <c r="DHM130" s="266"/>
      <c r="DHN130" s="266"/>
      <c r="DHO130" s="266"/>
      <c r="DHP130" s="266"/>
      <c r="DHQ130" s="266"/>
      <c r="DHR130" s="266"/>
      <c r="DHS130" s="266"/>
      <c r="DHT130" s="266"/>
      <c r="DHU130" s="266"/>
      <c r="DHV130" s="266"/>
      <c r="DHW130" s="266"/>
      <c r="DHX130" s="266"/>
      <c r="DHY130" s="266"/>
      <c r="DHZ130" s="266"/>
      <c r="DIA130" s="266"/>
      <c r="DIB130" s="266"/>
      <c r="DIC130" s="266"/>
      <c r="DID130" s="266"/>
      <c r="DIE130" s="266"/>
      <c r="DIF130" s="266"/>
      <c r="DIG130" s="266"/>
      <c r="DIH130" s="266"/>
      <c r="DII130" s="266"/>
      <c r="DIJ130" s="266"/>
      <c r="DIK130" s="266"/>
      <c r="DIL130" s="266"/>
      <c r="DIM130" s="266"/>
      <c r="DIN130" s="266"/>
      <c r="DIO130" s="266"/>
      <c r="DIP130" s="266"/>
      <c r="DIQ130" s="266"/>
      <c r="DIR130" s="266"/>
      <c r="DIS130" s="266"/>
      <c r="DIT130" s="266"/>
      <c r="DIU130" s="266"/>
      <c r="DIV130" s="266"/>
      <c r="DIW130" s="266"/>
      <c r="DIX130" s="266"/>
      <c r="DIY130" s="266"/>
      <c r="DIZ130" s="266"/>
      <c r="DJA130" s="266"/>
      <c r="DJB130" s="266"/>
      <c r="DJC130" s="266"/>
      <c r="DJD130" s="266"/>
      <c r="DJE130" s="266"/>
      <c r="DJF130" s="266"/>
      <c r="DJG130" s="266"/>
      <c r="DJH130" s="266"/>
      <c r="DJI130" s="266"/>
      <c r="DJJ130" s="266"/>
      <c r="DJK130" s="266"/>
      <c r="DJL130" s="266"/>
      <c r="DJM130" s="266"/>
      <c r="DJN130" s="266"/>
      <c r="DJO130" s="266"/>
      <c r="DJP130" s="266"/>
      <c r="DJQ130" s="266"/>
      <c r="DJR130" s="266"/>
      <c r="DJS130" s="266"/>
      <c r="DJT130" s="266"/>
      <c r="DJU130" s="266"/>
      <c r="DJV130" s="266"/>
      <c r="DJW130" s="266"/>
      <c r="DJX130" s="266"/>
      <c r="DJY130" s="266"/>
      <c r="DJZ130" s="266"/>
      <c r="DKA130" s="266"/>
      <c r="DKB130" s="266"/>
      <c r="DKC130" s="266"/>
      <c r="DKD130" s="266"/>
      <c r="DKE130" s="266"/>
      <c r="DKF130" s="266"/>
      <c r="DKG130" s="266"/>
      <c r="DKH130" s="266"/>
      <c r="DKI130" s="266"/>
      <c r="DKJ130" s="266"/>
      <c r="DKK130" s="266"/>
      <c r="DKL130" s="266"/>
      <c r="DKM130" s="266"/>
      <c r="DKN130" s="266"/>
      <c r="DKO130" s="266"/>
      <c r="DKP130" s="266"/>
      <c r="DKQ130" s="266"/>
      <c r="DKR130" s="266"/>
      <c r="DKS130" s="266"/>
      <c r="DKT130" s="266"/>
      <c r="DKU130" s="266"/>
      <c r="DKV130" s="266"/>
      <c r="DKW130" s="266"/>
      <c r="DKX130" s="266"/>
      <c r="DKY130" s="266"/>
      <c r="DKZ130" s="266"/>
      <c r="DLA130" s="266"/>
      <c r="DLB130" s="266"/>
      <c r="DLC130" s="266"/>
      <c r="DLD130" s="266"/>
      <c r="DLE130" s="266"/>
      <c r="DLF130" s="266"/>
      <c r="DLG130" s="266"/>
      <c r="DLH130" s="266"/>
      <c r="DLI130" s="266"/>
      <c r="DLJ130" s="266"/>
      <c r="DLK130" s="266"/>
      <c r="DLL130" s="266"/>
      <c r="DLM130" s="266"/>
      <c r="DLN130" s="266"/>
      <c r="DLO130" s="266"/>
      <c r="DLP130" s="266"/>
      <c r="DLQ130" s="266"/>
      <c r="DLR130" s="266"/>
      <c r="DLS130" s="266"/>
      <c r="DLT130" s="266"/>
      <c r="DLU130" s="266"/>
      <c r="DLV130" s="266"/>
      <c r="DLW130" s="266"/>
      <c r="DLX130" s="266"/>
      <c r="DLY130" s="266"/>
      <c r="DLZ130" s="266"/>
      <c r="DMA130" s="266"/>
      <c r="DMB130" s="266"/>
      <c r="DMC130" s="266"/>
      <c r="DMD130" s="266"/>
      <c r="DME130" s="266"/>
      <c r="DMF130" s="266"/>
      <c r="DMG130" s="266"/>
      <c r="DMH130" s="266"/>
      <c r="DMI130" s="266"/>
      <c r="DMJ130" s="266"/>
      <c r="DMK130" s="266"/>
      <c r="DML130" s="266"/>
      <c r="DMM130" s="266"/>
      <c r="DMN130" s="266"/>
      <c r="DMO130" s="266"/>
      <c r="DMP130" s="266"/>
      <c r="DMQ130" s="266"/>
      <c r="DMR130" s="266"/>
      <c r="DMS130" s="266"/>
      <c r="DMT130" s="266"/>
      <c r="DMU130" s="266"/>
      <c r="DMV130" s="266"/>
      <c r="DMW130" s="266"/>
      <c r="DMX130" s="266"/>
      <c r="DMY130" s="266"/>
      <c r="DMZ130" s="266"/>
      <c r="DNA130" s="266"/>
      <c r="DNB130" s="266"/>
      <c r="DNC130" s="266"/>
      <c r="DND130" s="266"/>
      <c r="DNE130" s="266"/>
      <c r="DNF130" s="266"/>
      <c r="DNG130" s="266"/>
      <c r="DNH130" s="266"/>
      <c r="DNI130" s="266"/>
      <c r="DNJ130" s="266"/>
      <c r="DNK130" s="266"/>
      <c r="DNL130" s="266"/>
      <c r="DNM130" s="266"/>
      <c r="DNN130" s="266"/>
      <c r="DNO130" s="266"/>
      <c r="DNP130" s="266"/>
      <c r="DNQ130" s="266"/>
      <c r="DNR130" s="266"/>
      <c r="DNS130" s="266"/>
      <c r="DNT130" s="266"/>
      <c r="DNU130" s="266"/>
      <c r="DNV130" s="266"/>
      <c r="DNW130" s="266"/>
      <c r="DNX130" s="266"/>
      <c r="DNY130" s="266"/>
      <c r="DNZ130" s="266"/>
      <c r="DOA130" s="266"/>
      <c r="DOB130" s="266"/>
      <c r="DOC130" s="266"/>
      <c r="DOD130" s="266"/>
      <c r="DOE130" s="266"/>
      <c r="DOF130" s="266"/>
      <c r="DOG130" s="266"/>
      <c r="DOH130" s="266"/>
      <c r="DOI130" s="266"/>
      <c r="DOJ130" s="266"/>
      <c r="DOK130" s="266"/>
      <c r="DOL130" s="266"/>
      <c r="DOM130" s="266"/>
      <c r="DON130" s="266"/>
      <c r="DOO130" s="266"/>
      <c r="DOP130" s="266"/>
      <c r="DOQ130" s="266"/>
      <c r="DOR130" s="266"/>
      <c r="DOS130" s="266"/>
      <c r="DOT130" s="266"/>
      <c r="DOU130" s="266"/>
      <c r="DOV130" s="266"/>
      <c r="DOW130" s="266"/>
      <c r="DOX130" s="266"/>
      <c r="DOY130" s="266"/>
      <c r="DOZ130" s="266"/>
      <c r="DPA130" s="266"/>
      <c r="DPB130" s="266"/>
      <c r="DPC130" s="266"/>
      <c r="DPD130" s="266"/>
      <c r="DPE130" s="266"/>
      <c r="DPF130" s="266"/>
      <c r="DPG130" s="266"/>
      <c r="DPH130" s="266"/>
      <c r="DPI130" s="266"/>
      <c r="DPJ130" s="266"/>
      <c r="DPK130" s="266"/>
      <c r="DPL130" s="266"/>
      <c r="DPM130" s="266"/>
      <c r="DPN130" s="266"/>
      <c r="DPO130" s="266"/>
      <c r="DPP130" s="266"/>
      <c r="DPQ130" s="266"/>
      <c r="DPR130" s="266"/>
      <c r="DPS130" s="266"/>
      <c r="DPT130" s="266"/>
      <c r="DPU130" s="266"/>
      <c r="DPV130" s="266"/>
      <c r="DPW130" s="266"/>
      <c r="DPX130" s="266"/>
      <c r="DPY130" s="266"/>
      <c r="DPZ130" s="266"/>
      <c r="DQA130" s="266"/>
      <c r="DQB130" s="266"/>
      <c r="DQC130" s="266"/>
      <c r="DQD130" s="266"/>
      <c r="DQE130" s="266"/>
      <c r="DQF130" s="266"/>
      <c r="DQG130" s="266"/>
      <c r="DQH130" s="266"/>
      <c r="DQI130" s="266"/>
      <c r="DQJ130" s="266"/>
      <c r="DQK130" s="266"/>
      <c r="DQL130" s="266"/>
      <c r="DQM130" s="266"/>
      <c r="DQN130" s="266"/>
      <c r="DQO130" s="266"/>
      <c r="DQP130" s="266"/>
      <c r="DQQ130" s="266"/>
      <c r="DQR130" s="266"/>
      <c r="DQS130" s="266"/>
      <c r="DQT130" s="266"/>
      <c r="DQU130" s="266"/>
      <c r="DQV130" s="266"/>
      <c r="DQW130" s="266"/>
      <c r="DQX130" s="266"/>
      <c r="DQY130" s="266"/>
      <c r="DQZ130" s="266"/>
      <c r="DRA130" s="266"/>
      <c r="DRB130" s="266"/>
      <c r="DRC130" s="266"/>
      <c r="DRD130" s="266"/>
      <c r="DRE130" s="266"/>
      <c r="DRF130" s="266"/>
      <c r="DRG130" s="266"/>
      <c r="DRH130" s="266"/>
      <c r="DRI130" s="266"/>
      <c r="DRJ130" s="266"/>
      <c r="DRK130" s="266"/>
      <c r="DRL130" s="266"/>
      <c r="DRM130" s="266"/>
      <c r="DRN130" s="266"/>
      <c r="DRO130" s="266"/>
      <c r="DRP130" s="266"/>
      <c r="DRQ130" s="266"/>
      <c r="DRR130" s="266"/>
      <c r="DRS130" s="266"/>
      <c r="DRT130" s="266"/>
      <c r="DRU130" s="266"/>
      <c r="DRV130" s="266"/>
      <c r="DRW130" s="266"/>
      <c r="DRX130" s="266"/>
      <c r="DRY130" s="266"/>
      <c r="DRZ130" s="266"/>
      <c r="DSA130" s="266"/>
      <c r="DSB130" s="266"/>
      <c r="DSC130" s="266"/>
      <c r="DSD130" s="266"/>
      <c r="DSE130" s="266"/>
      <c r="DSF130" s="266"/>
      <c r="DSG130" s="266"/>
      <c r="DSH130" s="266"/>
      <c r="DSI130" s="266"/>
      <c r="DSJ130" s="266"/>
      <c r="DSK130" s="266"/>
      <c r="DSL130" s="266"/>
      <c r="DSM130" s="266"/>
      <c r="DSN130" s="266"/>
      <c r="DSO130" s="266"/>
      <c r="DSP130" s="266"/>
      <c r="DSQ130" s="266"/>
      <c r="DSR130" s="266"/>
      <c r="DSS130" s="266"/>
      <c r="DST130" s="266"/>
      <c r="DSU130" s="266"/>
      <c r="DSV130" s="266"/>
      <c r="DSW130" s="266"/>
      <c r="DSX130" s="266"/>
      <c r="DSY130" s="266"/>
      <c r="DSZ130" s="266"/>
      <c r="DTA130" s="266"/>
      <c r="DTB130" s="266"/>
      <c r="DTC130" s="266"/>
      <c r="DTD130" s="266"/>
      <c r="DTE130" s="266"/>
      <c r="DTF130" s="266"/>
      <c r="DTG130" s="266"/>
      <c r="DTH130" s="266"/>
      <c r="DTI130" s="266"/>
      <c r="DTJ130" s="266"/>
      <c r="DTK130" s="266"/>
      <c r="DTL130" s="266"/>
      <c r="DTM130" s="266"/>
      <c r="DTN130" s="266"/>
      <c r="DTO130" s="266"/>
      <c r="DTP130" s="266"/>
      <c r="DTQ130" s="266"/>
      <c r="DTR130" s="266"/>
      <c r="DTS130" s="266"/>
      <c r="DTT130" s="266"/>
      <c r="DTU130" s="266"/>
      <c r="DTV130" s="266"/>
      <c r="DTW130" s="266"/>
      <c r="DTX130" s="266"/>
      <c r="DTY130" s="266"/>
      <c r="DTZ130" s="266"/>
      <c r="DUA130" s="266"/>
      <c r="DUB130" s="266"/>
      <c r="DUC130" s="266"/>
      <c r="DUD130" s="266"/>
      <c r="DUE130" s="266"/>
      <c r="DUF130" s="266"/>
      <c r="DUG130" s="266"/>
      <c r="DUH130" s="266"/>
      <c r="DUI130" s="266"/>
      <c r="DUJ130" s="266"/>
      <c r="DUK130" s="266"/>
      <c r="DUL130" s="266"/>
      <c r="DUM130" s="266"/>
      <c r="DUN130" s="266"/>
      <c r="DUO130" s="266"/>
      <c r="DUP130" s="266"/>
      <c r="DUQ130" s="266"/>
      <c r="DUR130" s="266"/>
      <c r="DUS130" s="266"/>
      <c r="DUT130" s="266"/>
      <c r="DUU130" s="266"/>
      <c r="DUV130" s="266"/>
      <c r="DUW130" s="266"/>
      <c r="DUX130" s="266"/>
      <c r="DUY130" s="266"/>
      <c r="DUZ130" s="266"/>
      <c r="DVA130" s="266"/>
      <c r="DVB130" s="266"/>
      <c r="DVC130" s="266"/>
      <c r="DVD130" s="266"/>
      <c r="DVE130" s="266"/>
      <c r="DVF130" s="266"/>
      <c r="DVG130" s="266"/>
      <c r="DVH130" s="266"/>
      <c r="DVI130" s="266"/>
      <c r="DVJ130" s="266"/>
      <c r="DVK130" s="266"/>
      <c r="DVL130" s="266"/>
      <c r="DVM130" s="266"/>
      <c r="DVN130" s="266"/>
      <c r="DVO130" s="266"/>
      <c r="DVP130" s="266"/>
      <c r="DVQ130" s="266"/>
      <c r="DVR130" s="266"/>
      <c r="DVS130" s="266"/>
      <c r="DVT130" s="266"/>
      <c r="DVU130" s="266"/>
      <c r="DVV130" s="266"/>
      <c r="DVW130" s="266"/>
      <c r="DVX130" s="266"/>
      <c r="DVY130" s="266"/>
      <c r="DVZ130" s="266"/>
      <c r="DWA130" s="266"/>
      <c r="DWB130" s="266"/>
      <c r="DWC130" s="266"/>
      <c r="DWD130" s="266"/>
      <c r="DWE130" s="266"/>
      <c r="DWF130" s="266"/>
      <c r="DWG130" s="266"/>
      <c r="DWH130" s="266"/>
      <c r="DWI130" s="266"/>
      <c r="DWJ130" s="266"/>
      <c r="DWK130" s="266"/>
      <c r="DWL130" s="266"/>
      <c r="DWM130" s="266"/>
      <c r="DWN130" s="266"/>
      <c r="DWO130" s="266"/>
      <c r="DWP130" s="266"/>
      <c r="DWQ130" s="266"/>
      <c r="DWR130" s="266"/>
      <c r="DWS130" s="266"/>
      <c r="DWT130" s="266"/>
      <c r="DWU130" s="266"/>
      <c r="DWV130" s="266"/>
      <c r="DWW130" s="266"/>
      <c r="DWX130" s="266"/>
      <c r="DWY130" s="266"/>
      <c r="DWZ130" s="266"/>
      <c r="DXA130" s="266"/>
      <c r="DXB130" s="266"/>
      <c r="DXC130" s="266"/>
      <c r="DXD130" s="266"/>
      <c r="DXE130" s="266"/>
      <c r="DXF130" s="266"/>
      <c r="DXG130" s="266"/>
      <c r="DXH130" s="266"/>
      <c r="DXI130" s="266"/>
      <c r="DXJ130" s="266"/>
      <c r="DXK130" s="266"/>
      <c r="DXL130" s="266"/>
      <c r="DXM130" s="266"/>
      <c r="DXN130" s="266"/>
      <c r="DXO130" s="266"/>
      <c r="DXP130" s="266"/>
      <c r="DXQ130" s="266"/>
      <c r="DXR130" s="266"/>
      <c r="DXS130" s="266"/>
      <c r="DXT130" s="266"/>
      <c r="DXU130" s="266"/>
      <c r="DXV130" s="266"/>
      <c r="DXW130" s="266"/>
      <c r="DXX130" s="266"/>
      <c r="DXY130" s="266"/>
      <c r="DXZ130" s="266"/>
      <c r="DYA130" s="266"/>
      <c r="DYB130" s="266"/>
      <c r="DYC130" s="266"/>
      <c r="DYD130" s="266"/>
      <c r="DYE130" s="266"/>
      <c r="DYF130" s="266"/>
      <c r="DYG130" s="266"/>
      <c r="DYH130" s="266"/>
      <c r="DYI130" s="266"/>
      <c r="DYJ130" s="266"/>
      <c r="DYK130" s="266"/>
      <c r="DYL130" s="266"/>
      <c r="DYM130" s="266"/>
      <c r="DYN130" s="266"/>
      <c r="DYO130" s="266"/>
      <c r="DYP130" s="266"/>
      <c r="DYQ130" s="266"/>
      <c r="DYR130" s="266"/>
      <c r="DYS130" s="266"/>
      <c r="DYT130" s="266"/>
      <c r="DYU130" s="266"/>
      <c r="DYV130" s="266"/>
      <c r="DYW130" s="266"/>
      <c r="DYX130" s="266"/>
      <c r="DYY130" s="266"/>
      <c r="DYZ130" s="266"/>
      <c r="DZA130" s="266"/>
      <c r="DZB130" s="266"/>
      <c r="DZC130" s="266"/>
      <c r="DZD130" s="266"/>
      <c r="DZE130" s="266"/>
      <c r="DZF130" s="266"/>
      <c r="DZG130" s="266"/>
      <c r="DZH130" s="266"/>
      <c r="DZI130" s="266"/>
      <c r="DZJ130" s="266"/>
      <c r="DZK130" s="266"/>
      <c r="DZL130" s="266"/>
      <c r="DZM130" s="266"/>
      <c r="DZN130" s="266"/>
      <c r="DZO130" s="266"/>
      <c r="DZP130" s="266"/>
      <c r="DZQ130" s="266"/>
      <c r="DZR130" s="266"/>
      <c r="DZS130" s="266"/>
      <c r="DZT130" s="266"/>
      <c r="DZU130" s="266"/>
      <c r="DZV130" s="266"/>
      <c r="DZW130" s="266"/>
      <c r="DZX130" s="266"/>
      <c r="DZY130" s="266"/>
      <c r="DZZ130" s="266"/>
      <c r="EAA130" s="266"/>
      <c r="EAB130" s="266"/>
      <c r="EAC130" s="266"/>
      <c r="EAD130" s="266"/>
      <c r="EAE130" s="266"/>
      <c r="EAF130" s="266"/>
      <c r="EAG130" s="266"/>
      <c r="EAH130" s="266"/>
      <c r="EAI130" s="266"/>
      <c r="EAJ130" s="266"/>
      <c r="EAK130" s="266"/>
      <c r="EAL130" s="266"/>
      <c r="EAM130" s="266"/>
      <c r="EAN130" s="266"/>
      <c r="EAO130" s="266"/>
      <c r="EAP130" s="266"/>
      <c r="EAQ130" s="266"/>
      <c r="EAR130" s="266"/>
      <c r="EAS130" s="266"/>
      <c r="EAT130" s="266"/>
      <c r="EAU130" s="266"/>
      <c r="EAV130" s="266"/>
      <c r="EAW130" s="266"/>
      <c r="EAX130" s="266"/>
      <c r="EAY130" s="266"/>
      <c r="EAZ130" s="266"/>
      <c r="EBA130" s="266"/>
      <c r="EBB130" s="266"/>
      <c r="EBC130" s="266"/>
      <c r="EBD130" s="266"/>
      <c r="EBE130" s="266"/>
      <c r="EBF130" s="266"/>
      <c r="EBG130" s="266"/>
      <c r="EBH130" s="266"/>
      <c r="EBI130" s="266"/>
      <c r="EBJ130" s="266"/>
      <c r="EBK130" s="266"/>
      <c r="EBL130" s="266"/>
      <c r="EBM130" s="266"/>
      <c r="EBN130" s="266"/>
      <c r="EBO130" s="266"/>
      <c r="EBP130" s="266"/>
      <c r="EBQ130" s="266"/>
      <c r="EBR130" s="266"/>
      <c r="EBS130" s="266"/>
      <c r="EBT130" s="266"/>
      <c r="EBU130" s="266"/>
      <c r="EBV130" s="266"/>
      <c r="EBW130" s="266"/>
      <c r="EBX130" s="266"/>
      <c r="EBY130" s="266"/>
      <c r="EBZ130" s="266"/>
      <c r="ECA130" s="266"/>
      <c r="ECB130" s="266"/>
      <c r="ECC130" s="266"/>
      <c r="ECD130" s="266"/>
      <c r="ECE130" s="266"/>
      <c r="ECF130" s="266"/>
      <c r="ECG130" s="266"/>
      <c r="ECH130" s="266"/>
      <c r="ECI130" s="266"/>
      <c r="ECJ130" s="266"/>
      <c r="ECK130" s="266"/>
      <c r="ECL130" s="266"/>
      <c r="ECM130" s="266"/>
      <c r="ECN130" s="266"/>
      <c r="ECO130" s="266"/>
      <c r="ECP130" s="266"/>
      <c r="ECQ130" s="266"/>
      <c r="ECR130" s="266"/>
      <c r="ECS130" s="266"/>
      <c r="ECT130" s="266"/>
      <c r="ECU130" s="266"/>
      <c r="ECV130" s="266"/>
      <c r="ECW130" s="266"/>
      <c r="ECX130" s="266"/>
      <c r="ECY130" s="266"/>
      <c r="ECZ130" s="266"/>
      <c r="EDA130" s="266"/>
      <c r="EDB130" s="266"/>
      <c r="EDC130" s="266"/>
      <c r="EDD130" s="266"/>
      <c r="EDE130" s="266"/>
      <c r="EDF130" s="266"/>
      <c r="EDG130" s="266"/>
      <c r="EDH130" s="266"/>
      <c r="EDI130" s="266"/>
      <c r="EDJ130" s="266"/>
      <c r="EDK130" s="266"/>
      <c r="EDL130" s="266"/>
      <c r="EDM130" s="266"/>
      <c r="EDN130" s="266"/>
      <c r="EDO130" s="266"/>
      <c r="EDP130" s="266"/>
      <c r="EDQ130" s="266"/>
      <c r="EDR130" s="266"/>
      <c r="EDS130" s="266"/>
      <c r="EDT130" s="266"/>
      <c r="EDU130" s="266"/>
      <c r="EDV130" s="266"/>
      <c r="EDW130" s="266"/>
      <c r="EDX130" s="266"/>
      <c r="EDY130" s="266"/>
      <c r="EDZ130" s="266"/>
      <c r="EEA130" s="266"/>
      <c r="EEB130" s="266"/>
      <c r="EEC130" s="266"/>
      <c r="EED130" s="266"/>
      <c r="EEE130" s="266"/>
      <c r="EEF130" s="266"/>
      <c r="EEG130" s="266"/>
      <c r="EEH130" s="266"/>
      <c r="EEI130" s="266"/>
      <c r="EEJ130" s="266"/>
      <c r="EEK130" s="266"/>
      <c r="EEL130" s="266"/>
      <c r="EEM130" s="266"/>
      <c r="EEN130" s="266"/>
      <c r="EEO130" s="266"/>
      <c r="EEP130" s="266"/>
      <c r="EEQ130" s="266"/>
      <c r="EER130" s="266"/>
      <c r="EES130" s="266"/>
      <c r="EET130" s="266"/>
      <c r="EEU130" s="266"/>
      <c r="EEV130" s="266"/>
      <c r="EEW130" s="266"/>
      <c r="EEX130" s="266"/>
      <c r="EEY130" s="266"/>
      <c r="EEZ130" s="266"/>
      <c r="EFA130" s="266"/>
      <c r="EFB130" s="266"/>
      <c r="EFC130" s="266"/>
      <c r="EFD130" s="266"/>
      <c r="EFE130" s="266"/>
      <c r="EFF130" s="266"/>
      <c r="EFG130" s="266"/>
      <c r="EFH130" s="266"/>
      <c r="EFI130" s="266"/>
      <c r="EFJ130" s="266"/>
      <c r="EFK130" s="266"/>
      <c r="EFL130" s="266"/>
      <c r="EFM130" s="266"/>
      <c r="EFN130" s="266"/>
      <c r="EFO130" s="266"/>
      <c r="EFP130" s="266"/>
      <c r="EFQ130" s="266"/>
      <c r="EFR130" s="266"/>
      <c r="EFS130" s="266"/>
      <c r="EFT130" s="266"/>
      <c r="EFU130" s="266"/>
      <c r="EFV130" s="266"/>
      <c r="EFW130" s="266"/>
      <c r="EFX130" s="266"/>
      <c r="EFY130" s="266"/>
      <c r="EFZ130" s="266"/>
      <c r="EGA130" s="266"/>
      <c r="EGB130" s="266"/>
      <c r="EGC130" s="266"/>
      <c r="EGD130" s="266"/>
      <c r="EGE130" s="266"/>
      <c r="EGF130" s="266"/>
      <c r="EGG130" s="266"/>
      <c r="EGH130" s="266"/>
      <c r="EGI130" s="266"/>
      <c r="EGJ130" s="266"/>
      <c r="EGK130" s="266"/>
      <c r="EGL130" s="266"/>
      <c r="EGM130" s="266"/>
      <c r="EGN130" s="266"/>
      <c r="EGO130" s="266"/>
      <c r="EGP130" s="266"/>
      <c r="EGQ130" s="266"/>
      <c r="EGR130" s="266"/>
      <c r="EGS130" s="266"/>
      <c r="EGT130" s="266"/>
      <c r="EGU130" s="266"/>
      <c r="EGV130" s="266"/>
      <c r="EGW130" s="266"/>
      <c r="EGX130" s="266"/>
      <c r="EGY130" s="266"/>
      <c r="EGZ130" s="266"/>
      <c r="EHA130" s="266"/>
      <c r="EHB130" s="266"/>
      <c r="EHC130" s="266"/>
      <c r="EHD130" s="266"/>
      <c r="EHE130" s="266"/>
      <c r="EHF130" s="266"/>
      <c r="EHG130" s="266"/>
      <c r="EHH130" s="266"/>
      <c r="EHI130" s="266"/>
      <c r="EHJ130" s="266"/>
      <c r="EHK130" s="266"/>
      <c r="EHL130" s="266"/>
      <c r="EHM130" s="266"/>
      <c r="EHN130" s="266"/>
      <c r="EHO130" s="266"/>
      <c r="EHP130" s="266"/>
      <c r="EHQ130" s="266"/>
      <c r="EHR130" s="266"/>
      <c r="EHS130" s="266"/>
      <c r="EHT130" s="266"/>
      <c r="EHU130" s="266"/>
      <c r="EHV130" s="266"/>
      <c r="EHW130" s="266"/>
      <c r="EHX130" s="266"/>
      <c r="EHY130" s="266"/>
      <c r="EHZ130" s="266"/>
      <c r="EIA130" s="266"/>
      <c r="EIB130" s="266"/>
      <c r="EIC130" s="266"/>
      <c r="EID130" s="266"/>
      <c r="EIE130" s="266"/>
      <c r="EIF130" s="266"/>
      <c r="EIG130" s="266"/>
      <c r="EIH130" s="266"/>
      <c r="EII130" s="266"/>
      <c r="EIJ130" s="266"/>
      <c r="EIK130" s="266"/>
      <c r="EIL130" s="266"/>
      <c r="EIM130" s="266"/>
      <c r="EIN130" s="266"/>
      <c r="EIO130" s="266"/>
      <c r="EIP130" s="266"/>
      <c r="EIQ130" s="266"/>
      <c r="EIR130" s="266"/>
      <c r="EIS130" s="266"/>
      <c r="EIT130" s="266"/>
      <c r="EIU130" s="266"/>
      <c r="EIV130" s="266"/>
      <c r="EIW130" s="266"/>
      <c r="EIX130" s="266"/>
      <c r="EIY130" s="266"/>
      <c r="EIZ130" s="266"/>
      <c r="EJA130" s="266"/>
      <c r="EJB130" s="266"/>
      <c r="EJC130" s="266"/>
      <c r="EJD130" s="266"/>
      <c r="EJE130" s="266"/>
      <c r="EJF130" s="266"/>
      <c r="EJG130" s="266"/>
      <c r="EJH130" s="266"/>
      <c r="EJI130" s="266"/>
      <c r="EJJ130" s="266"/>
      <c r="EJK130" s="266"/>
      <c r="EJL130" s="266"/>
      <c r="EJM130" s="266"/>
      <c r="EJN130" s="266"/>
      <c r="EJO130" s="266"/>
      <c r="EJP130" s="266"/>
      <c r="EJQ130" s="266"/>
      <c r="EJR130" s="266"/>
      <c r="EJS130" s="266"/>
      <c r="EJT130" s="266"/>
      <c r="EJU130" s="266"/>
      <c r="EJV130" s="266"/>
      <c r="EJW130" s="266"/>
      <c r="EJX130" s="266"/>
      <c r="EJY130" s="266"/>
      <c r="EJZ130" s="266"/>
      <c r="EKA130" s="266"/>
      <c r="EKB130" s="266"/>
      <c r="EKC130" s="266"/>
      <c r="EKD130" s="266"/>
      <c r="EKE130" s="266"/>
      <c r="EKF130" s="266"/>
      <c r="EKG130" s="266"/>
      <c r="EKH130" s="266"/>
      <c r="EKI130" s="266"/>
      <c r="EKJ130" s="266"/>
      <c r="EKK130" s="266"/>
      <c r="EKL130" s="266"/>
      <c r="EKM130" s="266"/>
      <c r="EKN130" s="266"/>
      <c r="EKO130" s="266"/>
      <c r="EKP130" s="266"/>
      <c r="EKQ130" s="266"/>
      <c r="EKR130" s="266"/>
      <c r="EKS130" s="266"/>
      <c r="EKT130" s="266"/>
      <c r="EKU130" s="266"/>
      <c r="EKV130" s="266"/>
      <c r="EKW130" s="266"/>
      <c r="EKX130" s="266"/>
      <c r="EKY130" s="266"/>
      <c r="EKZ130" s="266"/>
      <c r="ELA130" s="266"/>
      <c r="ELB130" s="266"/>
      <c r="ELC130" s="266"/>
      <c r="ELD130" s="266"/>
      <c r="ELE130" s="266"/>
      <c r="ELF130" s="266"/>
      <c r="ELG130" s="266"/>
      <c r="ELH130" s="266"/>
      <c r="ELI130" s="266"/>
      <c r="ELJ130" s="266"/>
      <c r="ELK130" s="266"/>
      <c r="ELL130" s="266"/>
      <c r="ELM130" s="266"/>
      <c r="ELN130" s="266"/>
      <c r="ELO130" s="266"/>
      <c r="ELP130" s="266"/>
      <c r="ELQ130" s="266"/>
      <c r="ELR130" s="266"/>
      <c r="ELS130" s="266"/>
      <c r="ELT130" s="266"/>
      <c r="ELU130" s="266"/>
      <c r="ELV130" s="266"/>
      <c r="ELW130" s="266"/>
      <c r="ELX130" s="266"/>
      <c r="ELY130" s="266"/>
      <c r="ELZ130" s="266"/>
      <c r="EMA130" s="266"/>
      <c r="EMB130" s="266"/>
      <c r="EMC130" s="266"/>
      <c r="EMD130" s="266"/>
      <c r="EME130" s="266"/>
      <c r="EMF130" s="266"/>
      <c r="EMG130" s="266"/>
      <c r="EMH130" s="266"/>
      <c r="EMI130" s="266"/>
      <c r="EMJ130" s="266"/>
      <c r="EMK130" s="266"/>
      <c r="EML130" s="266"/>
      <c r="EMM130" s="266"/>
      <c r="EMN130" s="266"/>
      <c r="EMO130" s="266"/>
      <c r="EMP130" s="266"/>
      <c r="EMQ130" s="266"/>
      <c r="EMR130" s="266"/>
      <c r="EMS130" s="266"/>
      <c r="EMT130" s="266"/>
      <c r="EMU130" s="266"/>
      <c r="EMV130" s="266"/>
      <c r="EMW130" s="266"/>
      <c r="EMX130" s="266"/>
      <c r="EMY130" s="266"/>
      <c r="EMZ130" s="266"/>
      <c r="ENA130" s="266"/>
      <c r="ENB130" s="266"/>
      <c r="ENC130" s="266"/>
      <c r="END130" s="266"/>
      <c r="ENE130" s="266"/>
      <c r="ENF130" s="266"/>
      <c r="ENG130" s="266"/>
      <c r="ENH130" s="266"/>
      <c r="ENI130" s="266"/>
      <c r="ENJ130" s="266"/>
      <c r="ENK130" s="266"/>
      <c r="ENL130" s="266"/>
      <c r="ENM130" s="266"/>
      <c r="ENN130" s="266"/>
      <c r="ENO130" s="266"/>
      <c r="ENP130" s="266"/>
      <c r="ENQ130" s="266"/>
      <c r="ENR130" s="266"/>
      <c r="ENS130" s="266"/>
      <c r="ENT130" s="266"/>
      <c r="ENU130" s="266"/>
      <c r="ENV130" s="266"/>
      <c r="ENW130" s="266"/>
      <c r="ENX130" s="266"/>
      <c r="ENY130" s="266"/>
      <c r="ENZ130" s="266"/>
      <c r="EOA130" s="266"/>
      <c r="EOB130" s="266"/>
      <c r="EOC130" s="266"/>
      <c r="EOD130" s="266"/>
      <c r="EOE130" s="266"/>
      <c r="EOF130" s="266"/>
      <c r="EOG130" s="266"/>
      <c r="EOH130" s="266"/>
      <c r="EOI130" s="266"/>
      <c r="EOJ130" s="266"/>
      <c r="EOK130" s="266"/>
      <c r="EOL130" s="266"/>
      <c r="EOM130" s="266"/>
      <c r="EON130" s="266"/>
      <c r="EOO130" s="266"/>
      <c r="EOP130" s="266"/>
      <c r="EOQ130" s="266"/>
      <c r="EOR130" s="266"/>
      <c r="EOS130" s="266"/>
      <c r="EOT130" s="266"/>
      <c r="EOU130" s="266"/>
      <c r="EOV130" s="266"/>
      <c r="EOW130" s="266"/>
      <c r="EOX130" s="266"/>
      <c r="EOY130" s="266"/>
      <c r="EOZ130" s="266"/>
      <c r="EPA130" s="266"/>
      <c r="EPB130" s="266"/>
      <c r="EPC130" s="266"/>
      <c r="EPD130" s="266"/>
      <c r="EPE130" s="266"/>
      <c r="EPF130" s="266"/>
      <c r="EPG130" s="266"/>
      <c r="EPH130" s="266"/>
      <c r="EPI130" s="266"/>
      <c r="EPJ130" s="266"/>
      <c r="EPK130" s="266"/>
      <c r="EPL130" s="266"/>
      <c r="EPM130" s="266"/>
      <c r="EPN130" s="266"/>
      <c r="EPO130" s="266"/>
      <c r="EPP130" s="266"/>
      <c r="EPQ130" s="266"/>
      <c r="EPR130" s="266"/>
      <c r="EPS130" s="266"/>
      <c r="EPT130" s="266"/>
      <c r="EPU130" s="266"/>
      <c r="EPV130" s="266"/>
      <c r="EPW130" s="266"/>
      <c r="EPX130" s="266"/>
      <c r="EPY130" s="266"/>
      <c r="EPZ130" s="266"/>
      <c r="EQA130" s="266"/>
      <c r="EQB130" s="266"/>
      <c r="EQC130" s="266"/>
      <c r="EQD130" s="266"/>
      <c r="EQE130" s="266"/>
      <c r="EQF130" s="266"/>
      <c r="EQG130" s="266"/>
      <c r="EQH130" s="266"/>
      <c r="EQI130" s="266"/>
      <c r="EQJ130" s="266"/>
      <c r="EQK130" s="266"/>
      <c r="EQL130" s="266"/>
      <c r="EQM130" s="266"/>
      <c r="EQN130" s="266"/>
      <c r="EQO130" s="266"/>
      <c r="EQP130" s="266"/>
      <c r="EQQ130" s="266"/>
      <c r="EQR130" s="266"/>
      <c r="EQS130" s="266"/>
      <c r="EQT130" s="266"/>
      <c r="EQU130" s="266"/>
      <c r="EQV130" s="266"/>
      <c r="EQW130" s="266"/>
      <c r="EQX130" s="266"/>
      <c r="EQY130" s="266"/>
      <c r="EQZ130" s="266"/>
      <c r="ERA130" s="266"/>
      <c r="ERB130" s="266"/>
      <c r="ERC130" s="266"/>
      <c r="ERD130" s="266"/>
      <c r="ERE130" s="266"/>
      <c r="ERF130" s="266"/>
      <c r="ERG130" s="266"/>
      <c r="ERH130" s="266"/>
      <c r="ERI130" s="266"/>
      <c r="ERJ130" s="266"/>
      <c r="ERK130" s="266"/>
      <c r="ERL130" s="266"/>
      <c r="ERM130" s="266"/>
      <c r="ERN130" s="266"/>
      <c r="ERO130" s="266"/>
      <c r="ERP130" s="266"/>
      <c r="ERQ130" s="266"/>
      <c r="ERR130" s="266"/>
      <c r="ERS130" s="266"/>
      <c r="ERT130" s="266"/>
      <c r="ERU130" s="266"/>
      <c r="ERV130" s="266"/>
      <c r="ERW130" s="266"/>
      <c r="ERX130" s="266"/>
      <c r="ERY130" s="266"/>
      <c r="ERZ130" s="266"/>
      <c r="ESA130" s="266"/>
      <c r="ESB130" s="266"/>
      <c r="ESC130" s="266"/>
      <c r="ESD130" s="266"/>
      <c r="ESE130" s="266"/>
      <c r="ESF130" s="266"/>
      <c r="ESG130" s="266"/>
      <c r="ESH130" s="266"/>
      <c r="ESI130" s="266"/>
      <c r="ESJ130" s="266"/>
      <c r="ESK130" s="266"/>
      <c r="ESL130" s="266"/>
      <c r="ESM130" s="266"/>
      <c r="ESN130" s="266"/>
      <c r="ESO130" s="266"/>
      <c r="ESP130" s="266"/>
      <c r="ESQ130" s="266"/>
      <c r="ESR130" s="266"/>
      <c r="ESS130" s="266"/>
      <c r="EST130" s="266"/>
      <c r="ESU130" s="266"/>
      <c r="ESV130" s="266"/>
      <c r="ESW130" s="266"/>
      <c r="ESX130" s="266"/>
      <c r="ESY130" s="266"/>
      <c r="ESZ130" s="266"/>
      <c r="ETA130" s="266"/>
      <c r="ETB130" s="266"/>
      <c r="ETC130" s="266"/>
      <c r="ETD130" s="266"/>
      <c r="ETE130" s="266"/>
      <c r="ETF130" s="266"/>
      <c r="ETG130" s="266"/>
      <c r="ETH130" s="266"/>
      <c r="ETI130" s="266"/>
      <c r="ETJ130" s="266"/>
      <c r="ETK130" s="266"/>
      <c r="ETL130" s="266"/>
      <c r="ETM130" s="266"/>
      <c r="ETN130" s="266"/>
      <c r="ETO130" s="266"/>
      <c r="ETP130" s="266"/>
      <c r="ETQ130" s="266"/>
      <c r="ETR130" s="266"/>
      <c r="ETS130" s="266"/>
      <c r="ETT130" s="266"/>
      <c r="ETU130" s="266"/>
      <c r="ETV130" s="266"/>
      <c r="ETW130" s="266"/>
      <c r="ETX130" s="266"/>
      <c r="ETY130" s="266"/>
      <c r="ETZ130" s="266"/>
      <c r="EUA130" s="266"/>
      <c r="EUB130" s="266"/>
      <c r="EUC130" s="266"/>
      <c r="EUD130" s="266"/>
      <c r="EUE130" s="266"/>
      <c r="EUF130" s="266"/>
      <c r="EUG130" s="266"/>
      <c r="EUH130" s="266"/>
      <c r="EUI130" s="266"/>
      <c r="EUJ130" s="266"/>
      <c r="EUK130" s="266"/>
      <c r="EUL130" s="266"/>
      <c r="EUM130" s="266"/>
      <c r="EUN130" s="266"/>
      <c r="EUO130" s="266"/>
      <c r="EUP130" s="266"/>
      <c r="EUQ130" s="266"/>
      <c r="EUR130" s="266"/>
      <c r="EUS130" s="266"/>
      <c r="EUT130" s="266"/>
      <c r="EUU130" s="266"/>
      <c r="EUV130" s="266"/>
      <c r="EUW130" s="266"/>
      <c r="EUX130" s="266"/>
      <c r="EUY130" s="266"/>
      <c r="EUZ130" s="266"/>
      <c r="EVA130" s="266"/>
      <c r="EVB130" s="266"/>
      <c r="EVC130" s="266"/>
      <c r="EVD130" s="266"/>
      <c r="EVE130" s="266"/>
      <c r="EVF130" s="266"/>
      <c r="EVG130" s="266"/>
      <c r="EVH130" s="266"/>
      <c r="EVI130" s="266"/>
      <c r="EVJ130" s="266"/>
      <c r="EVK130" s="266"/>
      <c r="EVL130" s="266"/>
      <c r="EVM130" s="266"/>
      <c r="EVN130" s="266"/>
      <c r="EVO130" s="266"/>
      <c r="EVP130" s="266"/>
      <c r="EVQ130" s="266"/>
      <c r="EVR130" s="266"/>
      <c r="EVS130" s="266"/>
      <c r="EVT130" s="266"/>
      <c r="EVU130" s="266"/>
      <c r="EVV130" s="266"/>
      <c r="EVW130" s="266"/>
      <c r="EVX130" s="266"/>
      <c r="EVY130" s="266"/>
      <c r="EVZ130" s="266"/>
      <c r="EWA130" s="266"/>
      <c r="EWB130" s="266"/>
      <c r="EWC130" s="266"/>
      <c r="EWD130" s="266"/>
      <c r="EWE130" s="266"/>
      <c r="EWF130" s="266"/>
      <c r="EWG130" s="266"/>
      <c r="EWH130" s="266"/>
      <c r="EWI130" s="266"/>
      <c r="EWJ130" s="266"/>
      <c r="EWK130" s="266"/>
      <c r="EWL130" s="266"/>
      <c r="EWM130" s="266"/>
      <c r="EWN130" s="266"/>
      <c r="EWO130" s="266"/>
      <c r="EWP130" s="266"/>
      <c r="EWQ130" s="266"/>
      <c r="EWR130" s="266"/>
      <c r="EWS130" s="266"/>
      <c r="EWT130" s="266"/>
      <c r="EWU130" s="266"/>
      <c r="EWV130" s="266"/>
      <c r="EWW130" s="266"/>
      <c r="EWX130" s="266"/>
      <c r="EWY130" s="266"/>
      <c r="EWZ130" s="266"/>
      <c r="EXA130" s="266"/>
      <c r="EXB130" s="266"/>
      <c r="EXC130" s="266"/>
      <c r="EXD130" s="266"/>
      <c r="EXE130" s="266"/>
      <c r="EXF130" s="266"/>
      <c r="EXG130" s="266"/>
      <c r="EXH130" s="266"/>
      <c r="EXI130" s="266"/>
      <c r="EXJ130" s="266"/>
      <c r="EXK130" s="266"/>
      <c r="EXL130" s="266"/>
      <c r="EXM130" s="266"/>
      <c r="EXN130" s="266"/>
      <c r="EXO130" s="266"/>
      <c r="EXP130" s="266"/>
      <c r="EXQ130" s="266"/>
      <c r="EXR130" s="266"/>
      <c r="EXS130" s="266"/>
      <c r="EXT130" s="266"/>
      <c r="EXU130" s="266"/>
      <c r="EXV130" s="266"/>
      <c r="EXW130" s="266"/>
      <c r="EXX130" s="266"/>
      <c r="EXY130" s="266"/>
      <c r="EXZ130" s="266"/>
      <c r="EYA130" s="266"/>
      <c r="EYB130" s="266"/>
      <c r="EYC130" s="266"/>
      <c r="EYD130" s="266"/>
      <c r="EYE130" s="266"/>
      <c r="EYF130" s="266"/>
      <c r="EYG130" s="266"/>
      <c r="EYH130" s="266"/>
      <c r="EYI130" s="266"/>
      <c r="EYJ130" s="266"/>
      <c r="EYK130" s="266"/>
      <c r="EYL130" s="266"/>
      <c r="EYM130" s="266"/>
      <c r="EYN130" s="266"/>
      <c r="EYO130" s="266"/>
      <c r="EYP130" s="266"/>
      <c r="EYQ130" s="266"/>
      <c r="EYR130" s="266"/>
      <c r="EYS130" s="266"/>
      <c r="EYT130" s="266"/>
      <c r="EYU130" s="266"/>
      <c r="EYV130" s="266"/>
      <c r="EYW130" s="266"/>
      <c r="EYX130" s="266"/>
      <c r="EYY130" s="266"/>
      <c r="EYZ130" s="266"/>
      <c r="EZA130" s="266"/>
      <c r="EZB130" s="266"/>
      <c r="EZC130" s="266"/>
      <c r="EZD130" s="266"/>
      <c r="EZE130" s="266"/>
      <c r="EZF130" s="266"/>
      <c r="EZG130" s="266"/>
      <c r="EZH130" s="266"/>
      <c r="EZI130" s="266"/>
      <c r="EZJ130" s="266"/>
      <c r="EZK130" s="266"/>
      <c r="EZL130" s="266"/>
      <c r="EZM130" s="266"/>
      <c r="EZN130" s="266"/>
      <c r="EZO130" s="266"/>
      <c r="EZP130" s="266"/>
      <c r="EZQ130" s="266"/>
      <c r="EZR130" s="266"/>
      <c r="EZS130" s="266"/>
      <c r="EZT130" s="266"/>
      <c r="EZU130" s="266"/>
      <c r="EZV130" s="266"/>
      <c r="EZW130" s="266"/>
      <c r="EZX130" s="266"/>
      <c r="EZY130" s="266"/>
      <c r="EZZ130" s="266"/>
      <c r="FAA130" s="266"/>
      <c r="FAB130" s="266"/>
      <c r="FAC130" s="266"/>
      <c r="FAD130" s="266"/>
      <c r="FAE130" s="266"/>
      <c r="FAF130" s="266"/>
      <c r="FAG130" s="266"/>
      <c r="FAH130" s="266"/>
      <c r="FAI130" s="266"/>
      <c r="FAJ130" s="266"/>
      <c r="FAK130" s="266"/>
      <c r="FAL130" s="266"/>
      <c r="FAM130" s="266"/>
      <c r="FAN130" s="266"/>
      <c r="FAO130" s="266"/>
      <c r="FAP130" s="266"/>
      <c r="FAQ130" s="266"/>
      <c r="FAR130" s="266"/>
      <c r="FAS130" s="266"/>
      <c r="FAT130" s="266"/>
      <c r="FAU130" s="266"/>
      <c r="FAV130" s="266"/>
      <c r="FAW130" s="266"/>
      <c r="FAX130" s="266"/>
      <c r="FAY130" s="266"/>
      <c r="FAZ130" s="266"/>
      <c r="FBA130" s="266"/>
      <c r="FBB130" s="266"/>
      <c r="FBC130" s="266"/>
      <c r="FBD130" s="266"/>
      <c r="FBE130" s="266"/>
      <c r="FBF130" s="266"/>
      <c r="FBG130" s="266"/>
      <c r="FBH130" s="266"/>
      <c r="FBI130" s="266"/>
      <c r="FBJ130" s="266"/>
      <c r="FBK130" s="266"/>
      <c r="FBL130" s="266"/>
      <c r="FBM130" s="266"/>
      <c r="FBN130" s="266"/>
      <c r="FBO130" s="266"/>
      <c r="FBP130" s="266"/>
      <c r="FBQ130" s="266"/>
      <c r="FBR130" s="266"/>
      <c r="FBS130" s="266"/>
      <c r="FBT130" s="266"/>
      <c r="FBU130" s="266"/>
      <c r="FBV130" s="266"/>
      <c r="FBW130" s="266"/>
      <c r="FBX130" s="266"/>
      <c r="FBY130" s="266"/>
      <c r="FBZ130" s="266"/>
      <c r="FCA130" s="266"/>
      <c r="FCB130" s="266"/>
      <c r="FCC130" s="266"/>
      <c r="FCD130" s="266"/>
      <c r="FCE130" s="266"/>
      <c r="FCF130" s="266"/>
      <c r="FCG130" s="266"/>
      <c r="FCH130" s="266"/>
      <c r="FCI130" s="266"/>
      <c r="FCJ130" s="266"/>
      <c r="FCK130" s="266"/>
      <c r="FCL130" s="266"/>
      <c r="FCM130" s="266"/>
      <c r="FCN130" s="266"/>
      <c r="FCO130" s="266"/>
      <c r="FCP130" s="266"/>
      <c r="FCQ130" s="266"/>
      <c r="FCR130" s="266"/>
      <c r="FCS130" s="266"/>
      <c r="FCT130" s="266"/>
      <c r="FCU130" s="266"/>
      <c r="FCV130" s="266"/>
      <c r="FCW130" s="266"/>
      <c r="FCX130" s="266"/>
      <c r="FCY130" s="266"/>
      <c r="FCZ130" s="266"/>
      <c r="FDA130" s="266"/>
      <c r="FDB130" s="266"/>
      <c r="FDC130" s="266"/>
      <c r="FDD130" s="266"/>
      <c r="FDE130" s="266"/>
      <c r="FDF130" s="266"/>
      <c r="FDG130" s="266"/>
      <c r="FDH130" s="266"/>
      <c r="FDI130" s="266"/>
      <c r="FDJ130" s="266"/>
      <c r="FDK130" s="266"/>
      <c r="FDL130" s="266"/>
      <c r="FDM130" s="266"/>
      <c r="FDN130" s="266"/>
      <c r="FDO130" s="266"/>
      <c r="FDP130" s="266"/>
      <c r="FDQ130" s="266"/>
      <c r="FDR130" s="266"/>
      <c r="FDS130" s="266"/>
      <c r="FDT130" s="266"/>
      <c r="FDU130" s="266"/>
      <c r="FDV130" s="266"/>
      <c r="FDW130" s="266"/>
      <c r="FDX130" s="266"/>
      <c r="FDY130" s="266"/>
      <c r="FDZ130" s="266"/>
      <c r="FEA130" s="266"/>
      <c r="FEB130" s="266"/>
      <c r="FEC130" s="266"/>
      <c r="FED130" s="266"/>
      <c r="FEE130" s="266"/>
      <c r="FEF130" s="266"/>
      <c r="FEG130" s="266"/>
      <c r="FEH130" s="266"/>
      <c r="FEI130" s="266"/>
      <c r="FEJ130" s="266"/>
      <c r="FEK130" s="266"/>
      <c r="FEL130" s="266"/>
      <c r="FEM130" s="266"/>
      <c r="FEN130" s="266"/>
      <c r="FEO130" s="266"/>
      <c r="FEP130" s="266"/>
      <c r="FEQ130" s="266"/>
      <c r="FER130" s="266"/>
      <c r="FES130" s="266"/>
      <c r="FET130" s="266"/>
      <c r="FEU130" s="266"/>
      <c r="FEV130" s="266"/>
      <c r="FEW130" s="266"/>
      <c r="FEX130" s="266"/>
      <c r="FEY130" s="266"/>
      <c r="FEZ130" s="266"/>
      <c r="FFA130" s="266"/>
      <c r="FFB130" s="266"/>
      <c r="FFC130" s="266"/>
      <c r="FFD130" s="266"/>
      <c r="FFE130" s="266"/>
      <c r="FFF130" s="266"/>
      <c r="FFG130" s="266"/>
      <c r="FFH130" s="266"/>
      <c r="FFI130" s="266"/>
      <c r="FFJ130" s="266"/>
      <c r="FFK130" s="266"/>
      <c r="FFL130" s="266"/>
      <c r="FFM130" s="266"/>
      <c r="FFN130" s="266"/>
      <c r="FFO130" s="266"/>
      <c r="FFP130" s="266"/>
      <c r="FFQ130" s="266"/>
      <c r="FFR130" s="266"/>
      <c r="FFS130" s="266"/>
      <c r="FFT130" s="266"/>
      <c r="FFU130" s="266"/>
      <c r="FFV130" s="266"/>
      <c r="FFW130" s="266"/>
      <c r="FFX130" s="266"/>
      <c r="FFY130" s="266"/>
      <c r="FFZ130" s="266"/>
      <c r="FGA130" s="266"/>
      <c r="FGB130" s="266"/>
      <c r="FGC130" s="266"/>
      <c r="FGD130" s="266"/>
      <c r="FGE130" s="266"/>
      <c r="FGF130" s="266"/>
      <c r="FGG130" s="266"/>
      <c r="FGH130" s="266"/>
      <c r="FGI130" s="266"/>
      <c r="FGJ130" s="266"/>
      <c r="FGK130" s="266"/>
      <c r="FGL130" s="266"/>
      <c r="FGM130" s="266"/>
      <c r="FGN130" s="266"/>
      <c r="FGO130" s="266"/>
      <c r="FGP130" s="266"/>
      <c r="FGQ130" s="266"/>
      <c r="FGR130" s="266"/>
      <c r="FGS130" s="266"/>
      <c r="FGT130" s="266"/>
      <c r="FGU130" s="266"/>
      <c r="FGV130" s="266"/>
      <c r="FGW130" s="266"/>
      <c r="FGX130" s="266"/>
      <c r="FGY130" s="266"/>
      <c r="FGZ130" s="266"/>
      <c r="FHA130" s="266"/>
      <c r="FHB130" s="266"/>
      <c r="FHC130" s="266"/>
      <c r="FHD130" s="266"/>
      <c r="FHE130" s="266"/>
      <c r="FHF130" s="266"/>
      <c r="FHG130" s="266"/>
      <c r="FHH130" s="266"/>
      <c r="FHI130" s="266"/>
      <c r="FHJ130" s="266"/>
      <c r="FHK130" s="266"/>
      <c r="FHL130" s="266"/>
      <c r="FHM130" s="266"/>
      <c r="FHN130" s="266"/>
      <c r="FHO130" s="266"/>
      <c r="FHP130" s="266"/>
      <c r="FHQ130" s="266"/>
      <c r="FHR130" s="266"/>
      <c r="FHS130" s="266"/>
      <c r="FHT130" s="266"/>
      <c r="FHU130" s="266"/>
      <c r="FHV130" s="266"/>
      <c r="FHW130" s="266"/>
      <c r="FHX130" s="266"/>
      <c r="FHY130" s="266"/>
      <c r="FHZ130" s="266"/>
      <c r="FIA130" s="266"/>
      <c r="FIB130" s="266"/>
      <c r="FIC130" s="266"/>
      <c r="FID130" s="266"/>
      <c r="FIE130" s="266"/>
      <c r="FIF130" s="266"/>
      <c r="FIG130" s="266"/>
      <c r="FIH130" s="266"/>
      <c r="FII130" s="266"/>
      <c r="FIJ130" s="266"/>
      <c r="FIK130" s="266"/>
      <c r="FIL130" s="266"/>
      <c r="FIM130" s="266"/>
      <c r="FIN130" s="266"/>
      <c r="FIO130" s="266"/>
      <c r="FIP130" s="266"/>
      <c r="FIQ130" s="266"/>
      <c r="FIR130" s="266"/>
      <c r="FIS130" s="266"/>
      <c r="FIT130" s="266"/>
      <c r="FIU130" s="266"/>
      <c r="FIV130" s="266"/>
      <c r="FIW130" s="266"/>
      <c r="FIX130" s="266"/>
      <c r="FIY130" s="266"/>
      <c r="FIZ130" s="266"/>
      <c r="FJA130" s="266"/>
      <c r="FJB130" s="266"/>
      <c r="FJC130" s="266"/>
      <c r="FJD130" s="266"/>
      <c r="FJE130" s="266"/>
      <c r="FJF130" s="266"/>
      <c r="FJG130" s="266"/>
      <c r="FJH130" s="266"/>
      <c r="FJI130" s="266"/>
      <c r="FJJ130" s="266"/>
      <c r="FJK130" s="266"/>
      <c r="FJL130" s="266"/>
      <c r="FJM130" s="266"/>
      <c r="FJN130" s="266"/>
      <c r="FJO130" s="266"/>
      <c r="FJP130" s="266"/>
      <c r="FJQ130" s="266"/>
      <c r="FJR130" s="266"/>
      <c r="FJS130" s="266"/>
      <c r="FJT130" s="266"/>
      <c r="FJU130" s="266"/>
      <c r="FJV130" s="266"/>
      <c r="FJW130" s="266"/>
      <c r="FJX130" s="266"/>
      <c r="FJY130" s="266"/>
      <c r="FJZ130" s="266"/>
      <c r="FKA130" s="266"/>
      <c r="FKB130" s="266"/>
      <c r="FKC130" s="266"/>
      <c r="FKD130" s="266"/>
      <c r="FKE130" s="266"/>
      <c r="FKF130" s="266"/>
      <c r="FKG130" s="266"/>
      <c r="FKH130" s="266"/>
      <c r="FKI130" s="266"/>
      <c r="FKJ130" s="266"/>
      <c r="FKK130" s="266"/>
      <c r="FKL130" s="266"/>
      <c r="FKM130" s="266"/>
      <c r="FKN130" s="266"/>
      <c r="FKO130" s="266"/>
      <c r="FKP130" s="266"/>
      <c r="FKQ130" s="266"/>
      <c r="FKR130" s="266"/>
      <c r="FKS130" s="266"/>
      <c r="FKT130" s="266"/>
      <c r="FKU130" s="266"/>
      <c r="FKV130" s="266"/>
      <c r="FKW130" s="266"/>
      <c r="FKX130" s="266"/>
      <c r="FKY130" s="266"/>
      <c r="FKZ130" s="266"/>
      <c r="FLA130" s="266"/>
      <c r="FLB130" s="266"/>
      <c r="FLC130" s="266"/>
      <c r="FLD130" s="266"/>
      <c r="FLE130" s="266"/>
      <c r="FLF130" s="266"/>
      <c r="FLG130" s="266"/>
      <c r="FLH130" s="266"/>
      <c r="FLI130" s="266"/>
      <c r="FLJ130" s="266"/>
      <c r="FLK130" s="266"/>
      <c r="FLL130" s="266"/>
      <c r="FLM130" s="266"/>
      <c r="FLN130" s="266"/>
      <c r="FLO130" s="266"/>
      <c r="FLP130" s="266"/>
      <c r="FLQ130" s="266"/>
      <c r="FLR130" s="266"/>
      <c r="FLS130" s="266"/>
      <c r="FLT130" s="266"/>
      <c r="FLU130" s="266"/>
      <c r="FLV130" s="266"/>
      <c r="FLW130" s="266"/>
      <c r="FLX130" s="266"/>
      <c r="FLY130" s="266"/>
      <c r="FLZ130" s="266"/>
      <c r="FMA130" s="266"/>
      <c r="FMB130" s="266"/>
      <c r="FMC130" s="266"/>
      <c r="FMD130" s="266"/>
      <c r="FME130" s="266"/>
      <c r="FMF130" s="266"/>
      <c r="FMG130" s="266"/>
      <c r="FMH130" s="266"/>
      <c r="FMI130" s="266"/>
      <c r="FMJ130" s="266"/>
      <c r="FMK130" s="266"/>
      <c r="FML130" s="266"/>
      <c r="FMM130" s="266"/>
      <c r="FMN130" s="266"/>
      <c r="FMO130" s="266"/>
      <c r="FMP130" s="266"/>
      <c r="FMQ130" s="266"/>
      <c r="FMR130" s="266"/>
      <c r="FMS130" s="266"/>
      <c r="FMT130" s="266"/>
      <c r="FMU130" s="266"/>
      <c r="FMV130" s="266"/>
      <c r="FMW130" s="266"/>
      <c r="FMX130" s="266"/>
      <c r="FMY130" s="266"/>
      <c r="FMZ130" s="266"/>
      <c r="FNA130" s="266"/>
      <c r="FNB130" s="266"/>
      <c r="FNC130" s="266"/>
      <c r="FND130" s="266"/>
      <c r="FNE130" s="266"/>
      <c r="FNF130" s="266"/>
      <c r="FNG130" s="266"/>
      <c r="FNH130" s="266"/>
      <c r="FNI130" s="266"/>
      <c r="FNJ130" s="266"/>
      <c r="FNK130" s="266"/>
      <c r="FNL130" s="266"/>
      <c r="FNM130" s="266"/>
      <c r="FNN130" s="266"/>
      <c r="FNO130" s="266"/>
      <c r="FNP130" s="266"/>
      <c r="FNQ130" s="266"/>
      <c r="FNR130" s="266"/>
      <c r="FNS130" s="266"/>
      <c r="FNT130" s="266"/>
      <c r="FNU130" s="266"/>
      <c r="FNV130" s="266"/>
      <c r="FNW130" s="266"/>
      <c r="FNX130" s="266"/>
      <c r="FNY130" s="266"/>
      <c r="FNZ130" s="266"/>
      <c r="FOA130" s="266"/>
      <c r="FOB130" s="266"/>
      <c r="FOC130" s="266"/>
      <c r="FOD130" s="266"/>
      <c r="FOE130" s="266"/>
      <c r="FOF130" s="266"/>
      <c r="FOG130" s="266"/>
      <c r="FOH130" s="266"/>
      <c r="FOI130" s="266"/>
      <c r="FOJ130" s="266"/>
      <c r="FOK130" s="266"/>
      <c r="FOL130" s="266"/>
      <c r="FOM130" s="266"/>
      <c r="FON130" s="266"/>
      <c r="FOO130" s="266"/>
      <c r="FOP130" s="266"/>
      <c r="FOQ130" s="266"/>
      <c r="FOR130" s="266"/>
      <c r="FOS130" s="266"/>
      <c r="FOT130" s="266"/>
      <c r="FOU130" s="266"/>
      <c r="FOV130" s="266"/>
      <c r="FOW130" s="266"/>
      <c r="FOX130" s="266"/>
      <c r="FOY130" s="266"/>
      <c r="FOZ130" s="266"/>
      <c r="FPA130" s="266"/>
      <c r="FPB130" s="266"/>
      <c r="FPC130" s="266"/>
      <c r="FPD130" s="266"/>
      <c r="FPE130" s="266"/>
      <c r="FPF130" s="266"/>
      <c r="FPG130" s="266"/>
      <c r="FPH130" s="266"/>
      <c r="FPI130" s="266"/>
      <c r="FPJ130" s="266"/>
      <c r="FPK130" s="266"/>
      <c r="FPL130" s="266"/>
      <c r="FPM130" s="266"/>
      <c r="FPN130" s="266"/>
      <c r="FPO130" s="266"/>
      <c r="FPP130" s="266"/>
      <c r="FPQ130" s="266"/>
      <c r="FPR130" s="266"/>
      <c r="FPS130" s="266"/>
      <c r="FPT130" s="266"/>
      <c r="FPU130" s="266"/>
      <c r="FPV130" s="266"/>
      <c r="FPW130" s="266"/>
      <c r="FPX130" s="266"/>
      <c r="FPY130" s="266"/>
      <c r="FPZ130" s="266"/>
      <c r="FQA130" s="266"/>
      <c r="FQB130" s="266"/>
      <c r="FQC130" s="266"/>
      <c r="FQD130" s="266"/>
      <c r="FQE130" s="266"/>
      <c r="FQF130" s="266"/>
      <c r="FQG130" s="266"/>
      <c r="FQH130" s="266"/>
      <c r="FQI130" s="266"/>
      <c r="FQJ130" s="266"/>
      <c r="FQK130" s="266"/>
      <c r="FQL130" s="266"/>
      <c r="FQM130" s="266"/>
      <c r="FQN130" s="266"/>
      <c r="FQO130" s="266"/>
      <c r="FQP130" s="266"/>
      <c r="FQQ130" s="266"/>
      <c r="FQR130" s="266"/>
      <c r="FQS130" s="266"/>
      <c r="FQT130" s="266"/>
      <c r="FQU130" s="266"/>
      <c r="FQV130" s="266"/>
      <c r="FQW130" s="266"/>
      <c r="FQX130" s="266"/>
      <c r="FQY130" s="266"/>
      <c r="FQZ130" s="266"/>
      <c r="FRA130" s="266"/>
      <c r="FRB130" s="266"/>
      <c r="FRC130" s="266"/>
      <c r="FRD130" s="266"/>
      <c r="FRE130" s="266"/>
      <c r="FRF130" s="266"/>
      <c r="FRG130" s="266"/>
      <c r="FRH130" s="266"/>
      <c r="FRI130" s="266"/>
      <c r="FRJ130" s="266"/>
      <c r="FRK130" s="266"/>
      <c r="FRL130" s="266"/>
      <c r="FRM130" s="266"/>
      <c r="FRN130" s="266"/>
      <c r="FRO130" s="266"/>
      <c r="FRP130" s="266"/>
      <c r="FRQ130" s="266"/>
      <c r="FRR130" s="266"/>
      <c r="FRS130" s="266"/>
      <c r="FRT130" s="266"/>
      <c r="FRU130" s="266"/>
      <c r="FRV130" s="266"/>
      <c r="FRW130" s="266"/>
      <c r="FRX130" s="266"/>
      <c r="FRY130" s="266"/>
      <c r="FRZ130" s="266"/>
      <c r="FSA130" s="266"/>
      <c r="FSB130" s="266"/>
      <c r="FSC130" s="266"/>
      <c r="FSD130" s="266"/>
      <c r="FSE130" s="266"/>
      <c r="FSF130" s="266"/>
      <c r="FSG130" s="266"/>
      <c r="FSH130" s="266"/>
      <c r="FSI130" s="266"/>
      <c r="FSJ130" s="266"/>
      <c r="FSK130" s="266"/>
      <c r="FSL130" s="266"/>
      <c r="FSM130" s="266"/>
      <c r="FSN130" s="266"/>
      <c r="FSO130" s="266"/>
      <c r="FSP130" s="266"/>
      <c r="FSQ130" s="266"/>
      <c r="FSR130" s="266"/>
      <c r="FSS130" s="266"/>
      <c r="FST130" s="266"/>
      <c r="FSU130" s="266"/>
      <c r="FSV130" s="266"/>
      <c r="FSW130" s="266"/>
      <c r="FSX130" s="266"/>
      <c r="FSY130" s="266"/>
      <c r="FSZ130" s="266"/>
      <c r="FTA130" s="266"/>
      <c r="FTB130" s="266"/>
      <c r="FTC130" s="266"/>
      <c r="FTD130" s="266"/>
      <c r="FTE130" s="266"/>
      <c r="FTF130" s="266"/>
      <c r="FTG130" s="266"/>
      <c r="FTH130" s="266"/>
      <c r="FTI130" s="266"/>
      <c r="FTJ130" s="266"/>
      <c r="FTK130" s="266"/>
      <c r="FTL130" s="266"/>
      <c r="FTM130" s="266"/>
      <c r="FTN130" s="266"/>
      <c r="FTO130" s="266"/>
      <c r="FTP130" s="266"/>
      <c r="FTQ130" s="266"/>
      <c r="FTR130" s="266"/>
      <c r="FTS130" s="266"/>
      <c r="FTT130" s="266"/>
      <c r="FTU130" s="266"/>
      <c r="FTV130" s="266"/>
      <c r="FTW130" s="266"/>
      <c r="FTX130" s="266"/>
      <c r="FTY130" s="266"/>
      <c r="FTZ130" s="266"/>
      <c r="FUA130" s="266"/>
      <c r="FUB130" s="266"/>
      <c r="FUC130" s="266"/>
      <c r="FUD130" s="266"/>
      <c r="FUE130" s="266"/>
      <c r="FUF130" s="266"/>
      <c r="FUG130" s="266"/>
      <c r="FUH130" s="266"/>
      <c r="FUI130" s="266"/>
      <c r="FUJ130" s="266"/>
      <c r="FUK130" s="266"/>
      <c r="FUL130" s="266"/>
      <c r="FUM130" s="266"/>
      <c r="FUN130" s="266"/>
      <c r="FUO130" s="266"/>
      <c r="FUP130" s="266"/>
      <c r="FUQ130" s="266"/>
      <c r="FUR130" s="266"/>
      <c r="FUS130" s="266"/>
      <c r="FUT130" s="266"/>
      <c r="FUU130" s="266"/>
      <c r="FUV130" s="266"/>
      <c r="FUW130" s="266"/>
      <c r="FUX130" s="266"/>
      <c r="FUY130" s="266"/>
      <c r="FUZ130" s="266"/>
      <c r="FVA130" s="266"/>
      <c r="FVB130" s="266"/>
      <c r="FVC130" s="266"/>
      <c r="FVD130" s="266"/>
      <c r="FVE130" s="266"/>
      <c r="FVF130" s="266"/>
      <c r="FVG130" s="266"/>
      <c r="FVH130" s="266"/>
      <c r="FVI130" s="266"/>
      <c r="FVJ130" s="266"/>
      <c r="FVK130" s="266"/>
      <c r="FVL130" s="266"/>
      <c r="FVM130" s="266"/>
      <c r="FVN130" s="266"/>
      <c r="FVO130" s="266"/>
      <c r="FVP130" s="266"/>
      <c r="FVQ130" s="266"/>
      <c r="FVR130" s="266"/>
      <c r="FVS130" s="266"/>
      <c r="FVT130" s="266"/>
      <c r="FVU130" s="266"/>
      <c r="FVV130" s="266"/>
      <c r="FVW130" s="266"/>
      <c r="FVX130" s="266"/>
      <c r="FVY130" s="266"/>
      <c r="FVZ130" s="266"/>
      <c r="FWA130" s="266"/>
      <c r="FWB130" s="266"/>
      <c r="FWC130" s="266"/>
      <c r="FWD130" s="266"/>
      <c r="FWE130" s="266"/>
      <c r="FWF130" s="266"/>
      <c r="FWG130" s="266"/>
      <c r="FWH130" s="266"/>
      <c r="FWI130" s="266"/>
      <c r="FWJ130" s="266"/>
      <c r="FWK130" s="266"/>
      <c r="FWL130" s="266"/>
      <c r="FWM130" s="266"/>
      <c r="FWN130" s="266"/>
      <c r="FWO130" s="266"/>
      <c r="FWP130" s="266"/>
      <c r="FWQ130" s="266"/>
      <c r="FWR130" s="266"/>
      <c r="FWS130" s="266"/>
      <c r="FWT130" s="266"/>
      <c r="FWU130" s="266"/>
      <c r="FWV130" s="266"/>
      <c r="FWW130" s="266"/>
      <c r="FWX130" s="266"/>
      <c r="FWY130" s="266"/>
      <c r="FWZ130" s="266"/>
      <c r="FXA130" s="266"/>
      <c r="FXB130" s="266"/>
      <c r="FXC130" s="266"/>
      <c r="FXD130" s="266"/>
      <c r="FXE130" s="266"/>
      <c r="FXF130" s="266"/>
      <c r="FXG130" s="266"/>
      <c r="FXH130" s="266"/>
      <c r="FXI130" s="266"/>
      <c r="FXJ130" s="266"/>
      <c r="FXK130" s="266"/>
      <c r="FXL130" s="266"/>
      <c r="FXM130" s="266"/>
      <c r="FXN130" s="266"/>
      <c r="FXO130" s="266"/>
      <c r="FXP130" s="266"/>
      <c r="FXQ130" s="266"/>
      <c r="FXR130" s="266"/>
      <c r="FXS130" s="266"/>
      <c r="FXT130" s="266"/>
      <c r="FXU130" s="266"/>
      <c r="FXV130" s="266"/>
      <c r="FXW130" s="266"/>
      <c r="FXX130" s="266"/>
      <c r="FXY130" s="266"/>
      <c r="FXZ130" s="266"/>
      <c r="FYA130" s="266"/>
      <c r="FYB130" s="266"/>
      <c r="FYC130" s="266"/>
      <c r="FYD130" s="266"/>
      <c r="FYE130" s="266"/>
      <c r="FYF130" s="266"/>
      <c r="FYG130" s="266"/>
      <c r="FYH130" s="266"/>
      <c r="FYI130" s="266"/>
      <c r="FYJ130" s="266"/>
      <c r="FYK130" s="266"/>
      <c r="FYL130" s="266"/>
      <c r="FYM130" s="266"/>
      <c r="FYN130" s="266"/>
      <c r="FYO130" s="266"/>
      <c r="FYP130" s="266"/>
      <c r="FYQ130" s="266"/>
      <c r="FYR130" s="266"/>
      <c r="FYS130" s="266"/>
      <c r="FYT130" s="266"/>
      <c r="FYU130" s="266"/>
      <c r="FYV130" s="266"/>
      <c r="FYW130" s="266"/>
      <c r="FYX130" s="266"/>
      <c r="FYY130" s="266"/>
      <c r="FYZ130" s="266"/>
      <c r="FZA130" s="266"/>
      <c r="FZB130" s="266"/>
      <c r="FZC130" s="266"/>
      <c r="FZD130" s="266"/>
      <c r="FZE130" s="266"/>
      <c r="FZF130" s="266"/>
      <c r="FZG130" s="266"/>
      <c r="FZH130" s="266"/>
      <c r="FZI130" s="266"/>
      <c r="FZJ130" s="266"/>
      <c r="FZK130" s="266"/>
      <c r="FZL130" s="266"/>
      <c r="FZM130" s="266"/>
      <c r="FZN130" s="266"/>
      <c r="FZO130" s="266"/>
      <c r="FZP130" s="266"/>
      <c r="FZQ130" s="266"/>
      <c r="FZR130" s="266"/>
      <c r="FZS130" s="266"/>
      <c r="FZT130" s="266"/>
      <c r="FZU130" s="266"/>
      <c r="FZV130" s="266"/>
      <c r="FZW130" s="266"/>
      <c r="FZX130" s="266"/>
      <c r="FZY130" s="266"/>
      <c r="FZZ130" s="266"/>
      <c r="GAA130" s="266"/>
      <c r="GAB130" s="266"/>
      <c r="GAC130" s="266"/>
      <c r="GAD130" s="266"/>
      <c r="GAE130" s="266"/>
      <c r="GAF130" s="266"/>
      <c r="GAG130" s="266"/>
      <c r="GAH130" s="266"/>
      <c r="GAI130" s="266"/>
      <c r="GAJ130" s="266"/>
      <c r="GAK130" s="266"/>
      <c r="GAL130" s="266"/>
      <c r="GAM130" s="266"/>
      <c r="GAN130" s="266"/>
      <c r="GAO130" s="266"/>
      <c r="GAP130" s="266"/>
      <c r="GAQ130" s="266"/>
      <c r="GAR130" s="266"/>
      <c r="GAS130" s="266"/>
      <c r="GAT130" s="266"/>
      <c r="GAU130" s="266"/>
      <c r="GAV130" s="266"/>
      <c r="GAW130" s="266"/>
      <c r="GAX130" s="266"/>
      <c r="GAY130" s="266"/>
      <c r="GAZ130" s="266"/>
      <c r="GBA130" s="266"/>
      <c r="GBB130" s="266"/>
      <c r="GBC130" s="266"/>
      <c r="GBD130" s="266"/>
      <c r="GBE130" s="266"/>
      <c r="GBF130" s="266"/>
      <c r="GBG130" s="266"/>
      <c r="GBH130" s="266"/>
      <c r="GBI130" s="266"/>
      <c r="GBJ130" s="266"/>
      <c r="GBK130" s="266"/>
      <c r="GBL130" s="266"/>
      <c r="GBM130" s="266"/>
      <c r="GBN130" s="266"/>
      <c r="GBO130" s="266"/>
      <c r="GBP130" s="266"/>
      <c r="GBQ130" s="266"/>
      <c r="GBR130" s="266"/>
      <c r="GBS130" s="266"/>
      <c r="GBT130" s="266"/>
      <c r="GBU130" s="266"/>
      <c r="GBV130" s="266"/>
      <c r="GBW130" s="266"/>
      <c r="GBX130" s="266"/>
      <c r="GBY130" s="266"/>
      <c r="GBZ130" s="266"/>
      <c r="GCA130" s="266"/>
      <c r="GCB130" s="266"/>
      <c r="GCC130" s="266"/>
      <c r="GCD130" s="266"/>
      <c r="GCE130" s="266"/>
      <c r="GCF130" s="266"/>
      <c r="GCG130" s="266"/>
      <c r="GCH130" s="266"/>
      <c r="GCI130" s="266"/>
      <c r="GCJ130" s="266"/>
      <c r="GCK130" s="266"/>
      <c r="GCL130" s="266"/>
      <c r="GCM130" s="266"/>
      <c r="GCN130" s="266"/>
      <c r="GCO130" s="266"/>
      <c r="GCP130" s="266"/>
      <c r="GCQ130" s="266"/>
      <c r="GCR130" s="266"/>
      <c r="GCS130" s="266"/>
      <c r="GCT130" s="266"/>
      <c r="GCU130" s="266"/>
      <c r="GCV130" s="266"/>
      <c r="GCW130" s="266"/>
      <c r="GCX130" s="266"/>
      <c r="GCY130" s="266"/>
      <c r="GCZ130" s="266"/>
      <c r="GDA130" s="266"/>
      <c r="GDB130" s="266"/>
      <c r="GDC130" s="266"/>
      <c r="GDD130" s="266"/>
      <c r="GDE130" s="266"/>
      <c r="GDF130" s="266"/>
      <c r="GDG130" s="266"/>
      <c r="GDH130" s="266"/>
      <c r="GDI130" s="266"/>
      <c r="GDJ130" s="266"/>
      <c r="GDK130" s="266"/>
      <c r="GDL130" s="266"/>
      <c r="GDM130" s="266"/>
      <c r="GDN130" s="266"/>
      <c r="GDO130" s="266"/>
      <c r="GDP130" s="266"/>
      <c r="GDQ130" s="266"/>
      <c r="GDR130" s="266"/>
      <c r="GDS130" s="266"/>
      <c r="GDT130" s="266"/>
      <c r="GDU130" s="266"/>
      <c r="GDV130" s="266"/>
      <c r="GDW130" s="266"/>
      <c r="GDX130" s="266"/>
      <c r="GDY130" s="266"/>
      <c r="GDZ130" s="266"/>
      <c r="GEA130" s="266"/>
      <c r="GEB130" s="266"/>
      <c r="GEC130" s="266"/>
      <c r="GED130" s="266"/>
      <c r="GEE130" s="266"/>
      <c r="GEF130" s="266"/>
      <c r="GEG130" s="266"/>
      <c r="GEH130" s="266"/>
      <c r="GEI130" s="266"/>
      <c r="GEJ130" s="266"/>
      <c r="GEK130" s="266"/>
      <c r="GEL130" s="266"/>
      <c r="GEM130" s="266"/>
      <c r="GEN130" s="266"/>
      <c r="GEO130" s="266"/>
      <c r="GEP130" s="266"/>
      <c r="GEQ130" s="266"/>
      <c r="GER130" s="266"/>
      <c r="GES130" s="266"/>
      <c r="GET130" s="266"/>
      <c r="GEU130" s="266"/>
      <c r="GEV130" s="266"/>
      <c r="GEW130" s="266"/>
      <c r="GEX130" s="266"/>
      <c r="GEY130" s="266"/>
      <c r="GEZ130" s="266"/>
      <c r="GFA130" s="266"/>
      <c r="GFB130" s="266"/>
      <c r="GFC130" s="266"/>
      <c r="GFD130" s="266"/>
      <c r="GFE130" s="266"/>
      <c r="GFF130" s="266"/>
      <c r="GFG130" s="266"/>
      <c r="GFH130" s="266"/>
      <c r="GFI130" s="266"/>
      <c r="GFJ130" s="266"/>
      <c r="GFK130" s="266"/>
      <c r="GFL130" s="266"/>
      <c r="GFM130" s="266"/>
      <c r="GFN130" s="266"/>
      <c r="GFO130" s="266"/>
      <c r="GFP130" s="266"/>
      <c r="GFQ130" s="266"/>
      <c r="GFR130" s="266"/>
      <c r="GFS130" s="266"/>
      <c r="GFT130" s="266"/>
      <c r="GFU130" s="266"/>
      <c r="GFV130" s="266"/>
      <c r="GFW130" s="266"/>
      <c r="GFX130" s="266"/>
      <c r="GFY130" s="266"/>
      <c r="GFZ130" s="266"/>
      <c r="GGA130" s="266"/>
      <c r="GGB130" s="266"/>
      <c r="GGC130" s="266"/>
      <c r="GGD130" s="266"/>
      <c r="GGE130" s="266"/>
      <c r="GGF130" s="266"/>
      <c r="GGG130" s="266"/>
      <c r="GGH130" s="266"/>
      <c r="GGI130" s="266"/>
      <c r="GGJ130" s="266"/>
      <c r="GGK130" s="266"/>
      <c r="GGL130" s="266"/>
      <c r="GGM130" s="266"/>
      <c r="GGN130" s="266"/>
      <c r="GGO130" s="266"/>
      <c r="GGP130" s="266"/>
      <c r="GGQ130" s="266"/>
      <c r="GGR130" s="266"/>
      <c r="GGS130" s="266"/>
      <c r="GGT130" s="266"/>
      <c r="GGU130" s="266"/>
      <c r="GGV130" s="266"/>
      <c r="GGW130" s="266"/>
      <c r="GGX130" s="266"/>
      <c r="GGY130" s="266"/>
      <c r="GGZ130" s="266"/>
      <c r="GHA130" s="266"/>
      <c r="GHB130" s="266"/>
      <c r="GHC130" s="266"/>
      <c r="GHD130" s="266"/>
      <c r="GHE130" s="266"/>
      <c r="GHF130" s="266"/>
      <c r="GHG130" s="266"/>
      <c r="GHH130" s="266"/>
      <c r="GHI130" s="266"/>
      <c r="GHJ130" s="266"/>
      <c r="GHK130" s="266"/>
      <c r="GHL130" s="266"/>
      <c r="GHM130" s="266"/>
      <c r="GHN130" s="266"/>
      <c r="GHO130" s="266"/>
      <c r="GHP130" s="266"/>
      <c r="GHQ130" s="266"/>
      <c r="GHR130" s="266"/>
      <c r="GHS130" s="266"/>
      <c r="GHT130" s="266"/>
      <c r="GHU130" s="266"/>
      <c r="GHV130" s="266"/>
      <c r="GHW130" s="266"/>
      <c r="GHX130" s="266"/>
      <c r="GHY130" s="266"/>
      <c r="GHZ130" s="266"/>
      <c r="GIA130" s="266"/>
      <c r="GIB130" s="266"/>
      <c r="GIC130" s="266"/>
      <c r="GID130" s="266"/>
      <c r="GIE130" s="266"/>
      <c r="GIF130" s="266"/>
      <c r="GIG130" s="266"/>
      <c r="GIH130" s="266"/>
      <c r="GII130" s="266"/>
      <c r="GIJ130" s="266"/>
      <c r="GIK130" s="266"/>
      <c r="GIL130" s="266"/>
      <c r="GIM130" s="266"/>
      <c r="GIN130" s="266"/>
      <c r="GIO130" s="266"/>
      <c r="GIP130" s="266"/>
      <c r="GIQ130" s="266"/>
      <c r="GIR130" s="266"/>
      <c r="GIS130" s="266"/>
      <c r="GIT130" s="266"/>
      <c r="GIU130" s="266"/>
      <c r="GIV130" s="266"/>
      <c r="GIW130" s="266"/>
      <c r="GIX130" s="266"/>
      <c r="GIY130" s="266"/>
      <c r="GIZ130" s="266"/>
      <c r="GJA130" s="266"/>
      <c r="GJB130" s="266"/>
      <c r="GJC130" s="266"/>
      <c r="GJD130" s="266"/>
      <c r="GJE130" s="266"/>
      <c r="GJF130" s="266"/>
      <c r="GJG130" s="266"/>
      <c r="GJH130" s="266"/>
      <c r="GJI130" s="266"/>
      <c r="GJJ130" s="266"/>
      <c r="GJK130" s="266"/>
      <c r="GJL130" s="266"/>
      <c r="GJM130" s="266"/>
      <c r="GJN130" s="266"/>
      <c r="GJO130" s="266"/>
      <c r="GJP130" s="266"/>
      <c r="GJQ130" s="266"/>
      <c r="GJR130" s="266"/>
      <c r="GJS130" s="266"/>
      <c r="GJT130" s="266"/>
      <c r="GJU130" s="266"/>
      <c r="GJV130" s="266"/>
      <c r="GJW130" s="266"/>
      <c r="GJX130" s="266"/>
      <c r="GJY130" s="266"/>
      <c r="GJZ130" s="266"/>
      <c r="GKA130" s="266"/>
      <c r="GKB130" s="266"/>
      <c r="GKC130" s="266"/>
      <c r="GKD130" s="266"/>
      <c r="GKE130" s="266"/>
      <c r="GKF130" s="266"/>
      <c r="GKG130" s="266"/>
      <c r="GKH130" s="266"/>
      <c r="GKI130" s="266"/>
      <c r="GKJ130" s="266"/>
      <c r="GKK130" s="266"/>
      <c r="GKL130" s="266"/>
      <c r="GKM130" s="266"/>
      <c r="GKN130" s="266"/>
      <c r="GKO130" s="266"/>
      <c r="GKP130" s="266"/>
      <c r="GKQ130" s="266"/>
      <c r="GKR130" s="266"/>
      <c r="GKS130" s="266"/>
      <c r="GKT130" s="266"/>
      <c r="GKU130" s="266"/>
      <c r="GKV130" s="266"/>
      <c r="GKW130" s="266"/>
      <c r="GKX130" s="266"/>
      <c r="GKY130" s="266"/>
      <c r="GKZ130" s="266"/>
      <c r="GLA130" s="266"/>
      <c r="GLB130" s="266"/>
      <c r="GLC130" s="266"/>
      <c r="GLD130" s="266"/>
      <c r="GLE130" s="266"/>
      <c r="GLF130" s="266"/>
      <c r="GLG130" s="266"/>
      <c r="GLH130" s="266"/>
      <c r="GLI130" s="266"/>
      <c r="GLJ130" s="266"/>
      <c r="GLK130" s="266"/>
      <c r="GLL130" s="266"/>
      <c r="GLM130" s="266"/>
      <c r="GLN130" s="266"/>
      <c r="GLO130" s="266"/>
      <c r="GLP130" s="266"/>
      <c r="GLQ130" s="266"/>
      <c r="GLR130" s="266"/>
      <c r="GLS130" s="266"/>
      <c r="GLT130" s="266"/>
      <c r="GLU130" s="266"/>
      <c r="GLV130" s="266"/>
      <c r="GLW130" s="266"/>
      <c r="GLX130" s="266"/>
      <c r="GLY130" s="266"/>
      <c r="GLZ130" s="266"/>
      <c r="GMA130" s="266"/>
      <c r="GMB130" s="266"/>
      <c r="GMC130" s="266"/>
      <c r="GMD130" s="266"/>
      <c r="GME130" s="266"/>
      <c r="GMF130" s="266"/>
      <c r="GMG130" s="266"/>
      <c r="GMH130" s="266"/>
      <c r="GMI130" s="266"/>
      <c r="GMJ130" s="266"/>
      <c r="GMK130" s="266"/>
      <c r="GML130" s="266"/>
      <c r="GMM130" s="266"/>
      <c r="GMN130" s="266"/>
      <c r="GMO130" s="266"/>
      <c r="GMP130" s="266"/>
      <c r="GMQ130" s="266"/>
      <c r="GMR130" s="266"/>
      <c r="GMS130" s="266"/>
      <c r="GMT130" s="266"/>
      <c r="GMU130" s="266"/>
      <c r="GMV130" s="266"/>
      <c r="GMW130" s="266"/>
      <c r="GMX130" s="266"/>
      <c r="GMY130" s="266"/>
      <c r="GMZ130" s="266"/>
      <c r="GNA130" s="266"/>
      <c r="GNB130" s="266"/>
      <c r="GNC130" s="266"/>
      <c r="GND130" s="266"/>
      <c r="GNE130" s="266"/>
      <c r="GNF130" s="266"/>
      <c r="GNG130" s="266"/>
      <c r="GNH130" s="266"/>
      <c r="GNI130" s="266"/>
      <c r="GNJ130" s="266"/>
      <c r="GNK130" s="266"/>
      <c r="GNL130" s="266"/>
      <c r="GNM130" s="266"/>
      <c r="GNN130" s="266"/>
      <c r="GNO130" s="266"/>
      <c r="GNP130" s="266"/>
      <c r="GNQ130" s="266"/>
      <c r="GNR130" s="266"/>
      <c r="GNS130" s="266"/>
      <c r="GNT130" s="266"/>
      <c r="GNU130" s="266"/>
      <c r="GNV130" s="266"/>
      <c r="GNW130" s="266"/>
      <c r="GNX130" s="266"/>
      <c r="GNY130" s="266"/>
      <c r="GNZ130" s="266"/>
      <c r="GOA130" s="266"/>
      <c r="GOB130" s="266"/>
      <c r="GOC130" s="266"/>
      <c r="GOD130" s="266"/>
      <c r="GOE130" s="266"/>
      <c r="GOF130" s="266"/>
      <c r="GOG130" s="266"/>
      <c r="GOH130" s="266"/>
      <c r="GOI130" s="266"/>
      <c r="GOJ130" s="266"/>
      <c r="GOK130" s="266"/>
      <c r="GOL130" s="266"/>
      <c r="GOM130" s="266"/>
      <c r="GON130" s="266"/>
      <c r="GOO130" s="266"/>
      <c r="GOP130" s="266"/>
      <c r="GOQ130" s="266"/>
      <c r="GOR130" s="266"/>
      <c r="GOS130" s="266"/>
      <c r="GOT130" s="266"/>
      <c r="GOU130" s="266"/>
      <c r="GOV130" s="266"/>
      <c r="GOW130" s="266"/>
      <c r="GOX130" s="266"/>
      <c r="GOY130" s="266"/>
      <c r="GOZ130" s="266"/>
      <c r="GPA130" s="266"/>
      <c r="GPB130" s="266"/>
      <c r="GPC130" s="266"/>
      <c r="GPD130" s="266"/>
      <c r="GPE130" s="266"/>
      <c r="GPF130" s="266"/>
      <c r="GPG130" s="266"/>
      <c r="GPH130" s="266"/>
      <c r="GPI130" s="266"/>
      <c r="GPJ130" s="266"/>
      <c r="GPK130" s="266"/>
      <c r="GPL130" s="266"/>
      <c r="GPM130" s="266"/>
      <c r="GPN130" s="266"/>
      <c r="GPO130" s="266"/>
      <c r="GPP130" s="266"/>
      <c r="GPQ130" s="266"/>
      <c r="GPR130" s="266"/>
      <c r="GPS130" s="266"/>
      <c r="GPT130" s="266"/>
      <c r="GPU130" s="266"/>
      <c r="GPV130" s="266"/>
      <c r="GPW130" s="266"/>
      <c r="GPX130" s="266"/>
      <c r="GPY130" s="266"/>
      <c r="GPZ130" s="266"/>
      <c r="GQA130" s="266"/>
      <c r="GQB130" s="266"/>
      <c r="GQC130" s="266"/>
      <c r="GQD130" s="266"/>
      <c r="GQE130" s="266"/>
      <c r="GQF130" s="266"/>
      <c r="GQG130" s="266"/>
      <c r="GQH130" s="266"/>
      <c r="GQI130" s="266"/>
      <c r="GQJ130" s="266"/>
      <c r="GQK130" s="266"/>
      <c r="GQL130" s="266"/>
      <c r="GQM130" s="266"/>
      <c r="GQN130" s="266"/>
      <c r="GQO130" s="266"/>
      <c r="GQP130" s="266"/>
      <c r="GQQ130" s="266"/>
      <c r="GQR130" s="266"/>
      <c r="GQS130" s="266"/>
      <c r="GQT130" s="266"/>
      <c r="GQU130" s="266"/>
      <c r="GQV130" s="266"/>
      <c r="GQW130" s="266"/>
      <c r="GQX130" s="266"/>
      <c r="GQY130" s="266"/>
      <c r="GQZ130" s="266"/>
      <c r="GRA130" s="266"/>
      <c r="GRB130" s="266"/>
      <c r="GRC130" s="266"/>
      <c r="GRD130" s="266"/>
      <c r="GRE130" s="266"/>
      <c r="GRF130" s="266"/>
      <c r="GRG130" s="266"/>
      <c r="GRH130" s="266"/>
      <c r="GRI130" s="266"/>
      <c r="GRJ130" s="266"/>
      <c r="GRK130" s="266"/>
      <c r="GRL130" s="266"/>
      <c r="GRM130" s="266"/>
      <c r="GRN130" s="266"/>
      <c r="GRO130" s="266"/>
      <c r="GRP130" s="266"/>
      <c r="GRQ130" s="266"/>
      <c r="GRR130" s="266"/>
      <c r="GRS130" s="266"/>
      <c r="GRT130" s="266"/>
      <c r="GRU130" s="266"/>
      <c r="GRV130" s="266"/>
      <c r="GRW130" s="266"/>
      <c r="GRX130" s="266"/>
      <c r="GRY130" s="266"/>
      <c r="GRZ130" s="266"/>
      <c r="GSA130" s="266"/>
      <c r="GSB130" s="266"/>
      <c r="GSC130" s="266"/>
      <c r="GSD130" s="266"/>
      <c r="GSE130" s="266"/>
      <c r="GSF130" s="266"/>
      <c r="GSG130" s="266"/>
      <c r="GSH130" s="266"/>
      <c r="GSI130" s="266"/>
      <c r="GSJ130" s="266"/>
      <c r="GSK130" s="266"/>
      <c r="GSL130" s="266"/>
      <c r="GSM130" s="266"/>
      <c r="GSN130" s="266"/>
      <c r="GSO130" s="266"/>
      <c r="GSP130" s="266"/>
      <c r="GSQ130" s="266"/>
      <c r="GSR130" s="266"/>
      <c r="GSS130" s="266"/>
      <c r="GST130" s="266"/>
      <c r="GSU130" s="266"/>
      <c r="GSV130" s="266"/>
      <c r="GSW130" s="266"/>
      <c r="GSX130" s="266"/>
      <c r="GSY130" s="266"/>
      <c r="GSZ130" s="266"/>
      <c r="GTA130" s="266"/>
      <c r="GTB130" s="266"/>
      <c r="GTC130" s="266"/>
      <c r="GTD130" s="266"/>
      <c r="GTE130" s="266"/>
      <c r="GTF130" s="266"/>
      <c r="GTG130" s="266"/>
      <c r="GTH130" s="266"/>
      <c r="GTI130" s="266"/>
      <c r="GTJ130" s="266"/>
      <c r="GTK130" s="266"/>
      <c r="GTL130" s="266"/>
      <c r="GTM130" s="266"/>
      <c r="GTN130" s="266"/>
      <c r="GTO130" s="266"/>
      <c r="GTP130" s="266"/>
      <c r="GTQ130" s="266"/>
      <c r="GTR130" s="266"/>
      <c r="GTS130" s="266"/>
      <c r="GTT130" s="266"/>
      <c r="GTU130" s="266"/>
      <c r="GTV130" s="266"/>
      <c r="GTW130" s="266"/>
      <c r="GTX130" s="266"/>
      <c r="GTY130" s="266"/>
      <c r="GTZ130" s="266"/>
      <c r="GUA130" s="266"/>
      <c r="GUB130" s="266"/>
      <c r="GUC130" s="266"/>
      <c r="GUD130" s="266"/>
      <c r="GUE130" s="266"/>
      <c r="GUF130" s="266"/>
      <c r="GUG130" s="266"/>
      <c r="GUH130" s="266"/>
      <c r="GUI130" s="266"/>
      <c r="GUJ130" s="266"/>
      <c r="GUK130" s="266"/>
      <c r="GUL130" s="266"/>
      <c r="GUM130" s="266"/>
      <c r="GUN130" s="266"/>
      <c r="GUO130" s="266"/>
      <c r="GUP130" s="266"/>
      <c r="GUQ130" s="266"/>
      <c r="GUR130" s="266"/>
      <c r="GUS130" s="266"/>
      <c r="GUT130" s="266"/>
      <c r="GUU130" s="266"/>
      <c r="GUV130" s="266"/>
      <c r="GUW130" s="266"/>
      <c r="GUX130" s="266"/>
      <c r="GUY130" s="266"/>
      <c r="GUZ130" s="266"/>
      <c r="GVA130" s="266"/>
      <c r="GVB130" s="266"/>
      <c r="GVC130" s="266"/>
      <c r="GVD130" s="266"/>
      <c r="GVE130" s="266"/>
      <c r="GVF130" s="266"/>
      <c r="GVG130" s="266"/>
      <c r="GVH130" s="266"/>
      <c r="GVI130" s="266"/>
      <c r="GVJ130" s="266"/>
      <c r="GVK130" s="266"/>
      <c r="GVL130" s="266"/>
      <c r="GVM130" s="266"/>
      <c r="GVN130" s="266"/>
      <c r="GVO130" s="266"/>
      <c r="GVP130" s="266"/>
      <c r="GVQ130" s="266"/>
      <c r="GVR130" s="266"/>
      <c r="GVS130" s="266"/>
      <c r="GVT130" s="266"/>
      <c r="GVU130" s="266"/>
      <c r="GVV130" s="266"/>
      <c r="GVW130" s="266"/>
      <c r="GVX130" s="266"/>
      <c r="GVY130" s="266"/>
      <c r="GVZ130" s="266"/>
      <c r="GWA130" s="266"/>
      <c r="GWB130" s="266"/>
      <c r="GWC130" s="266"/>
      <c r="GWD130" s="266"/>
      <c r="GWE130" s="266"/>
      <c r="GWF130" s="266"/>
      <c r="GWG130" s="266"/>
      <c r="GWH130" s="266"/>
      <c r="GWI130" s="266"/>
      <c r="GWJ130" s="266"/>
      <c r="GWK130" s="266"/>
      <c r="GWL130" s="266"/>
      <c r="GWM130" s="266"/>
      <c r="GWN130" s="266"/>
      <c r="GWO130" s="266"/>
      <c r="GWP130" s="266"/>
      <c r="GWQ130" s="266"/>
      <c r="GWR130" s="266"/>
      <c r="GWS130" s="266"/>
      <c r="GWT130" s="266"/>
      <c r="GWU130" s="266"/>
      <c r="GWV130" s="266"/>
      <c r="GWW130" s="266"/>
      <c r="GWX130" s="266"/>
      <c r="GWY130" s="266"/>
      <c r="GWZ130" s="266"/>
      <c r="GXA130" s="266"/>
      <c r="GXB130" s="266"/>
      <c r="GXC130" s="266"/>
      <c r="GXD130" s="266"/>
      <c r="GXE130" s="266"/>
      <c r="GXF130" s="266"/>
      <c r="GXG130" s="266"/>
      <c r="GXH130" s="266"/>
      <c r="GXI130" s="266"/>
      <c r="GXJ130" s="266"/>
      <c r="GXK130" s="266"/>
      <c r="GXL130" s="266"/>
      <c r="GXM130" s="266"/>
      <c r="GXN130" s="266"/>
      <c r="GXO130" s="266"/>
      <c r="GXP130" s="266"/>
      <c r="GXQ130" s="266"/>
      <c r="GXR130" s="266"/>
      <c r="GXS130" s="266"/>
      <c r="GXT130" s="266"/>
      <c r="GXU130" s="266"/>
      <c r="GXV130" s="266"/>
      <c r="GXW130" s="266"/>
      <c r="GXX130" s="266"/>
      <c r="GXY130" s="266"/>
      <c r="GXZ130" s="266"/>
      <c r="GYA130" s="266"/>
      <c r="GYB130" s="266"/>
      <c r="GYC130" s="266"/>
      <c r="GYD130" s="266"/>
      <c r="GYE130" s="266"/>
      <c r="GYF130" s="266"/>
      <c r="GYG130" s="266"/>
      <c r="GYH130" s="266"/>
      <c r="GYI130" s="266"/>
      <c r="GYJ130" s="266"/>
      <c r="GYK130" s="266"/>
      <c r="GYL130" s="266"/>
      <c r="GYM130" s="266"/>
      <c r="GYN130" s="266"/>
      <c r="GYO130" s="266"/>
      <c r="GYP130" s="266"/>
      <c r="GYQ130" s="266"/>
      <c r="GYR130" s="266"/>
      <c r="GYS130" s="266"/>
      <c r="GYT130" s="266"/>
      <c r="GYU130" s="266"/>
      <c r="GYV130" s="266"/>
      <c r="GYW130" s="266"/>
      <c r="GYX130" s="266"/>
      <c r="GYY130" s="266"/>
      <c r="GYZ130" s="266"/>
      <c r="GZA130" s="266"/>
      <c r="GZB130" s="266"/>
      <c r="GZC130" s="266"/>
      <c r="GZD130" s="266"/>
      <c r="GZE130" s="266"/>
      <c r="GZF130" s="266"/>
      <c r="GZG130" s="266"/>
      <c r="GZH130" s="266"/>
      <c r="GZI130" s="266"/>
      <c r="GZJ130" s="266"/>
      <c r="GZK130" s="266"/>
      <c r="GZL130" s="266"/>
      <c r="GZM130" s="266"/>
      <c r="GZN130" s="266"/>
      <c r="GZO130" s="266"/>
      <c r="GZP130" s="266"/>
      <c r="GZQ130" s="266"/>
      <c r="GZR130" s="266"/>
      <c r="GZS130" s="266"/>
      <c r="GZT130" s="266"/>
      <c r="GZU130" s="266"/>
      <c r="GZV130" s="266"/>
      <c r="GZW130" s="266"/>
      <c r="GZX130" s="266"/>
      <c r="GZY130" s="266"/>
      <c r="GZZ130" s="266"/>
      <c r="HAA130" s="266"/>
      <c r="HAB130" s="266"/>
      <c r="HAC130" s="266"/>
      <c r="HAD130" s="266"/>
      <c r="HAE130" s="266"/>
      <c r="HAF130" s="266"/>
      <c r="HAG130" s="266"/>
      <c r="HAH130" s="266"/>
      <c r="HAI130" s="266"/>
      <c r="HAJ130" s="266"/>
      <c r="HAK130" s="266"/>
      <c r="HAL130" s="266"/>
      <c r="HAM130" s="266"/>
      <c r="HAN130" s="266"/>
      <c r="HAO130" s="266"/>
      <c r="HAP130" s="266"/>
      <c r="HAQ130" s="266"/>
      <c r="HAR130" s="266"/>
      <c r="HAS130" s="266"/>
      <c r="HAT130" s="266"/>
      <c r="HAU130" s="266"/>
      <c r="HAV130" s="266"/>
      <c r="HAW130" s="266"/>
      <c r="HAX130" s="266"/>
      <c r="HAY130" s="266"/>
      <c r="HAZ130" s="266"/>
      <c r="HBA130" s="266"/>
      <c r="HBB130" s="266"/>
      <c r="HBC130" s="266"/>
      <c r="HBD130" s="266"/>
      <c r="HBE130" s="266"/>
      <c r="HBF130" s="266"/>
      <c r="HBG130" s="266"/>
      <c r="HBH130" s="266"/>
      <c r="HBI130" s="266"/>
      <c r="HBJ130" s="266"/>
      <c r="HBK130" s="266"/>
      <c r="HBL130" s="266"/>
      <c r="HBM130" s="266"/>
      <c r="HBN130" s="266"/>
      <c r="HBO130" s="266"/>
      <c r="HBP130" s="266"/>
      <c r="HBQ130" s="266"/>
      <c r="HBR130" s="266"/>
      <c r="HBS130" s="266"/>
      <c r="HBT130" s="266"/>
      <c r="HBU130" s="266"/>
      <c r="HBV130" s="266"/>
      <c r="HBW130" s="266"/>
      <c r="HBX130" s="266"/>
      <c r="HBY130" s="266"/>
      <c r="HBZ130" s="266"/>
      <c r="HCA130" s="266"/>
      <c r="HCB130" s="266"/>
      <c r="HCC130" s="266"/>
      <c r="HCD130" s="266"/>
      <c r="HCE130" s="266"/>
      <c r="HCF130" s="266"/>
      <c r="HCG130" s="266"/>
      <c r="HCH130" s="266"/>
      <c r="HCI130" s="266"/>
      <c r="HCJ130" s="266"/>
      <c r="HCK130" s="266"/>
      <c r="HCL130" s="266"/>
      <c r="HCM130" s="266"/>
      <c r="HCN130" s="266"/>
      <c r="HCO130" s="266"/>
      <c r="HCP130" s="266"/>
      <c r="HCQ130" s="266"/>
      <c r="HCR130" s="266"/>
      <c r="HCS130" s="266"/>
      <c r="HCT130" s="266"/>
      <c r="HCU130" s="266"/>
      <c r="HCV130" s="266"/>
      <c r="HCW130" s="266"/>
      <c r="HCX130" s="266"/>
      <c r="HCY130" s="266"/>
      <c r="HCZ130" s="266"/>
      <c r="HDA130" s="266"/>
      <c r="HDB130" s="266"/>
      <c r="HDC130" s="266"/>
      <c r="HDD130" s="266"/>
      <c r="HDE130" s="266"/>
      <c r="HDF130" s="266"/>
      <c r="HDG130" s="266"/>
      <c r="HDH130" s="266"/>
      <c r="HDI130" s="266"/>
      <c r="HDJ130" s="266"/>
      <c r="HDK130" s="266"/>
      <c r="HDL130" s="266"/>
      <c r="HDM130" s="266"/>
      <c r="HDN130" s="266"/>
      <c r="HDO130" s="266"/>
      <c r="HDP130" s="266"/>
      <c r="HDQ130" s="266"/>
      <c r="HDR130" s="266"/>
      <c r="HDS130" s="266"/>
      <c r="HDT130" s="266"/>
      <c r="HDU130" s="266"/>
      <c r="HDV130" s="266"/>
      <c r="HDW130" s="266"/>
      <c r="HDX130" s="266"/>
      <c r="HDY130" s="266"/>
      <c r="HDZ130" s="266"/>
      <c r="HEA130" s="266"/>
      <c r="HEB130" s="266"/>
      <c r="HEC130" s="266"/>
      <c r="HED130" s="266"/>
      <c r="HEE130" s="266"/>
      <c r="HEF130" s="266"/>
      <c r="HEG130" s="266"/>
      <c r="HEH130" s="266"/>
      <c r="HEI130" s="266"/>
      <c r="HEJ130" s="266"/>
      <c r="HEK130" s="266"/>
      <c r="HEL130" s="266"/>
      <c r="HEM130" s="266"/>
      <c r="HEN130" s="266"/>
      <c r="HEO130" s="266"/>
      <c r="HEP130" s="266"/>
      <c r="HEQ130" s="266"/>
      <c r="HER130" s="266"/>
      <c r="HES130" s="266"/>
      <c r="HET130" s="266"/>
      <c r="HEU130" s="266"/>
      <c r="HEV130" s="266"/>
      <c r="HEW130" s="266"/>
      <c r="HEX130" s="266"/>
      <c r="HEY130" s="266"/>
      <c r="HEZ130" s="266"/>
      <c r="HFA130" s="266"/>
      <c r="HFB130" s="266"/>
      <c r="HFC130" s="266"/>
      <c r="HFD130" s="266"/>
      <c r="HFE130" s="266"/>
      <c r="HFF130" s="266"/>
      <c r="HFG130" s="266"/>
      <c r="HFH130" s="266"/>
      <c r="HFI130" s="266"/>
      <c r="HFJ130" s="266"/>
      <c r="HFK130" s="266"/>
      <c r="HFL130" s="266"/>
      <c r="HFM130" s="266"/>
      <c r="HFN130" s="266"/>
      <c r="HFO130" s="266"/>
      <c r="HFP130" s="266"/>
      <c r="HFQ130" s="266"/>
      <c r="HFR130" s="266"/>
      <c r="HFS130" s="266"/>
      <c r="HFT130" s="266"/>
      <c r="HFU130" s="266"/>
      <c r="HFV130" s="266"/>
      <c r="HFW130" s="266"/>
      <c r="HFX130" s="266"/>
      <c r="HFY130" s="266"/>
      <c r="HFZ130" s="266"/>
      <c r="HGA130" s="266"/>
      <c r="HGB130" s="266"/>
      <c r="HGC130" s="266"/>
      <c r="HGD130" s="266"/>
      <c r="HGE130" s="266"/>
      <c r="HGF130" s="266"/>
      <c r="HGG130" s="266"/>
      <c r="HGH130" s="266"/>
      <c r="HGI130" s="266"/>
      <c r="HGJ130" s="266"/>
      <c r="HGK130" s="266"/>
      <c r="HGL130" s="266"/>
      <c r="HGM130" s="266"/>
      <c r="HGN130" s="266"/>
      <c r="HGO130" s="266"/>
      <c r="HGP130" s="266"/>
      <c r="HGQ130" s="266"/>
      <c r="HGR130" s="266"/>
      <c r="HGS130" s="266"/>
      <c r="HGT130" s="266"/>
      <c r="HGU130" s="266"/>
      <c r="HGV130" s="266"/>
      <c r="HGW130" s="266"/>
      <c r="HGX130" s="266"/>
      <c r="HGY130" s="266"/>
      <c r="HGZ130" s="266"/>
      <c r="HHA130" s="266"/>
      <c r="HHB130" s="266"/>
      <c r="HHC130" s="266"/>
      <c r="HHD130" s="266"/>
      <c r="HHE130" s="266"/>
      <c r="HHF130" s="266"/>
      <c r="HHG130" s="266"/>
      <c r="HHH130" s="266"/>
      <c r="HHI130" s="266"/>
      <c r="HHJ130" s="266"/>
      <c r="HHK130" s="266"/>
      <c r="HHL130" s="266"/>
      <c r="HHM130" s="266"/>
      <c r="HHN130" s="266"/>
      <c r="HHO130" s="266"/>
      <c r="HHP130" s="266"/>
      <c r="HHQ130" s="266"/>
      <c r="HHR130" s="266"/>
      <c r="HHS130" s="266"/>
      <c r="HHT130" s="266"/>
      <c r="HHU130" s="266"/>
      <c r="HHV130" s="266"/>
      <c r="HHW130" s="266"/>
      <c r="HHX130" s="266"/>
      <c r="HHY130" s="266"/>
      <c r="HHZ130" s="266"/>
      <c r="HIA130" s="266"/>
      <c r="HIB130" s="266"/>
      <c r="HIC130" s="266"/>
      <c r="HID130" s="266"/>
      <c r="HIE130" s="266"/>
      <c r="HIF130" s="266"/>
      <c r="HIG130" s="266"/>
      <c r="HIH130" s="266"/>
      <c r="HII130" s="266"/>
      <c r="HIJ130" s="266"/>
      <c r="HIK130" s="266"/>
      <c r="HIL130" s="266"/>
      <c r="HIM130" s="266"/>
      <c r="HIN130" s="266"/>
      <c r="HIO130" s="266"/>
      <c r="HIP130" s="266"/>
      <c r="HIQ130" s="266"/>
      <c r="HIR130" s="266"/>
      <c r="HIS130" s="266"/>
      <c r="HIT130" s="266"/>
      <c r="HIU130" s="266"/>
      <c r="HIV130" s="266"/>
      <c r="HIW130" s="266"/>
      <c r="HIX130" s="266"/>
      <c r="HIY130" s="266"/>
      <c r="HIZ130" s="266"/>
      <c r="HJA130" s="266"/>
      <c r="HJB130" s="266"/>
      <c r="HJC130" s="266"/>
      <c r="HJD130" s="266"/>
      <c r="HJE130" s="266"/>
      <c r="HJF130" s="266"/>
      <c r="HJG130" s="266"/>
      <c r="HJH130" s="266"/>
      <c r="HJI130" s="266"/>
      <c r="HJJ130" s="266"/>
      <c r="HJK130" s="266"/>
      <c r="HJL130" s="266"/>
      <c r="HJM130" s="266"/>
      <c r="HJN130" s="266"/>
      <c r="HJO130" s="266"/>
      <c r="HJP130" s="266"/>
      <c r="HJQ130" s="266"/>
      <c r="HJR130" s="266"/>
      <c r="HJS130" s="266"/>
      <c r="HJT130" s="266"/>
      <c r="HJU130" s="266"/>
      <c r="HJV130" s="266"/>
      <c r="HJW130" s="266"/>
      <c r="HJX130" s="266"/>
      <c r="HJY130" s="266"/>
      <c r="HJZ130" s="266"/>
      <c r="HKA130" s="266"/>
      <c r="HKB130" s="266"/>
      <c r="HKC130" s="266"/>
      <c r="HKD130" s="266"/>
      <c r="HKE130" s="266"/>
      <c r="HKF130" s="266"/>
      <c r="HKG130" s="266"/>
      <c r="HKH130" s="266"/>
      <c r="HKI130" s="266"/>
      <c r="HKJ130" s="266"/>
      <c r="HKK130" s="266"/>
      <c r="HKL130" s="266"/>
      <c r="HKM130" s="266"/>
      <c r="HKN130" s="266"/>
      <c r="HKO130" s="266"/>
      <c r="HKP130" s="266"/>
      <c r="HKQ130" s="266"/>
      <c r="HKR130" s="266"/>
      <c r="HKS130" s="266"/>
      <c r="HKT130" s="266"/>
      <c r="HKU130" s="266"/>
      <c r="HKV130" s="266"/>
      <c r="HKW130" s="266"/>
      <c r="HKX130" s="266"/>
      <c r="HKY130" s="266"/>
      <c r="HKZ130" s="266"/>
      <c r="HLA130" s="266"/>
      <c r="HLB130" s="266"/>
      <c r="HLC130" s="266"/>
      <c r="HLD130" s="266"/>
      <c r="HLE130" s="266"/>
      <c r="HLF130" s="266"/>
      <c r="HLG130" s="266"/>
      <c r="HLH130" s="266"/>
      <c r="HLI130" s="266"/>
      <c r="HLJ130" s="266"/>
      <c r="HLK130" s="266"/>
      <c r="HLL130" s="266"/>
      <c r="HLM130" s="266"/>
      <c r="HLN130" s="266"/>
      <c r="HLO130" s="266"/>
      <c r="HLP130" s="266"/>
      <c r="HLQ130" s="266"/>
      <c r="HLR130" s="266"/>
      <c r="HLS130" s="266"/>
      <c r="HLT130" s="266"/>
      <c r="HLU130" s="266"/>
      <c r="HLV130" s="266"/>
      <c r="HLW130" s="266"/>
      <c r="HLX130" s="266"/>
      <c r="HLY130" s="266"/>
      <c r="HLZ130" s="266"/>
      <c r="HMA130" s="266"/>
      <c r="HMB130" s="266"/>
      <c r="HMC130" s="266"/>
      <c r="HMD130" s="266"/>
      <c r="HME130" s="266"/>
      <c r="HMF130" s="266"/>
      <c r="HMG130" s="266"/>
      <c r="HMH130" s="266"/>
      <c r="HMI130" s="266"/>
      <c r="HMJ130" s="266"/>
      <c r="HMK130" s="266"/>
      <c r="HML130" s="266"/>
      <c r="HMM130" s="266"/>
      <c r="HMN130" s="266"/>
      <c r="HMO130" s="266"/>
      <c r="HMP130" s="266"/>
      <c r="HMQ130" s="266"/>
      <c r="HMR130" s="266"/>
      <c r="HMS130" s="266"/>
      <c r="HMT130" s="266"/>
      <c r="HMU130" s="266"/>
      <c r="HMV130" s="266"/>
      <c r="HMW130" s="266"/>
      <c r="HMX130" s="266"/>
      <c r="HMY130" s="266"/>
      <c r="HMZ130" s="266"/>
      <c r="HNA130" s="266"/>
      <c r="HNB130" s="266"/>
      <c r="HNC130" s="266"/>
      <c r="HND130" s="266"/>
      <c r="HNE130" s="266"/>
      <c r="HNF130" s="266"/>
      <c r="HNG130" s="266"/>
      <c r="HNH130" s="266"/>
      <c r="HNI130" s="266"/>
      <c r="HNJ130" s="266"/>
      <c r="HNK130" s="266"/>
      <c r="HNL130" s="266"/>
      <c r="HNM130" s="266"/>
      <c r="HNN130" s="266"/>
      <c r="HNO130" s="266"/>
      <c r="HNP130" s="266"/>
      <c r="HNQ130" s="266"/>
      <c r="HNR130" s="266"/>
      <c r="HNS130" s="266"/>
      <c r="HNT130" s="266"/>
      <c r="HNU130" s="266"/>
      <c r="HNV130" s="266"/>
      <c r="HNW130" s="266"/>
      <c r="HNX130" s="266"/>
      <c r="HNY130" s="266"/>
      <c r="HNZ130" s="266"/>
      <c r="HOA130" s="266"/>
      <c r="HOB130" s="266"/>
      <c r="HOC130" s="266"/>
      <c r="HOD130" s="266"/>
      <c r="HOE130" s="266"/>
      <c r="HOF130" s="266"/>
      <c r="HOG130" s="266"/>
      <c r="HOH130" s="266"/>
      <c r="HOI130" s="266"/>
      <c r="HOJ130" s="266"/>
      <c r="HOK130" s="266"/>
      <c r="HOL130" s="266"/>
      <c r="HOM130" s="266"/>
      <c r="HON130" s="266"/>
      <c r="HOO130" s="266"/>
      <c r="HOP130" s="266"/>
      <c r="HOQ130" s="266"/>
      <c r="HOR130" s="266"/>
      <c r="HOS130" s="266"/>
      <c r="HOT130" s="266"/>
      <c r="HOU130" s="266"/>
      <c r="HOV130" s="266"/>
      <c r="HOW130" s="266"/>
      <c r="HOX130" s="266"/>
      <c r="HOY130" s="266"/>
      <c r="HOZ130" s="266"/>
      <c r="HPA130" s="266"/>
      <c r="HPB130" s="266"/>
      <c r="HPC130" s="266"/>
      <c r="HPD130" s="266"/>
      <c r="HPE130" s="266"/>
      <c r="HPF130" s="266"/>
      <c r="HPG130" s="266"/>
      <c r="HPH130" s="266"/>
      <c r="HPI130" s="266"/>
      <c r="HPJ130" s="266"/>
      <c r="HPK130" s="266"/>
      <c r="HPL130" s="266"/>
      <c r="HPM130" s="266"/>
      <c r="HPN130" s="266"/>
      <c r="HPO130" s="266"/>
      <c r="HPP130" s="266"/>
      <c r="HPQ130" s="266"/>
      <c r="HPR130" s="266"/>
      <c r="HPS130" s="266"/>
      <c r="HPT130" s="266"/>
      <c r="HPU130" s="266"/>
      <c r="HPV130" s="266"/>
      <c r="HPW130" s="266"/>
      <c r="HPX130" s="266"/>
      <c r="HPY130" s="266"/>
      <c r="HPZ130" s="266"/>
      <c r="HQA130" s="266"/>
      <c r="HQB130" s="266"/>
      <c r="HQC130" s="266"/>
      <c r="HQD130" s="266"/>
      <c r="HQE130" s="266"/>
      <c r="HQF130" s="266"/>
      <c r="HQG130" s="266"/>
      <c r="HQH130" s="266"/>
      <c r="HQI130" s="266"/>
      <c r="HQJ130" s="266"/>
      <c r="HQK130" s="266"/>
      <c r="HQL130" s="266"/>
      <c r="HQM130" s="266"/>
      <c r="HQN130" s="266"/>
      <c r="HQO130" s="266"/>
      <c r="HQP130" s="266"/>
      <c r="HQQ130" s="266"/>
      <c r="HQR130" s="266"/>
      <c r="HQS130" s="266"/>
      <c r="HQT130" s="266"/>
      <c r="HQU130" s="266"/>
      <c r="HQV130" s="266"/>
      <c r="HQW130" s="266"/>
      <c r="HQX130" s="266"/>
      <c r="HQY130" s="266"/>
      <c r="HQZ130" s="266"/>
      <c r="HRA130" s="266"/>
      <c r="HRB130" s="266"/>
      <c r="HRC130" s="266"/>
      <c r="HRD130" s="266"/>
      <c r="HRE130" s="266"/>
      <c r="HRF130" s="266"/>
      <c r="HRG130" s="266"/>
      <c r="HRH130" s="266"/>
      <c r="HRI130" s="266"/>
      <c r="HRJ130" s="266"/>
      <c r="HRK130" s="266"/>
      <c r="HRL130" s="266"/>
      <c r="HRM130" s="266"/>
      <c r="HRN130" s="266"/>
      <c r="HRO130" s="266"/>
      <c r="HRP130" s="266"/>
      <c r="HRQ130" s="266"/>
      <c r="HRR130" s="266"/>
      <c r="HRS130" s="266"/>
      <c r="HRT130" s="266"/>
      <c r="HRU130" s="266"/>
      <c r="HRV130" s="266"/>
      <c r="HRW130" s="266"/>
      <c r="HRX130" s="266"/>
      <c r="HRY130" s="266"/>
      <c r="HRZ130" s="266"/>
      <c r="HSA130" s="266"/>
      <c r="HSB130" s="266"/>
      <c r="HSC130" s="266"/>
      <c r="HSD130" s="266"/>
      <c r="HSE130" s="266"/>
      <c r="HSF130" s="266"/>
      <c r="HSG130" s="266"/>
      <c r="HSH130" s="266"/>
      <c r="HSI130" s="266"/>
      <c r="HSJ130" s="266"/>
      <c r="HSK130" s="266"/>
      <c r="HSL130" s="266"/>
      <c r="HSM130" s="266"/>
      <c r="HSN130" s="266"/>
      <c r="HSO130" s="266"/>
      <c r="HSP130" s="266"/>
      <c r="HSQ130" s="266"/>
      <c r="HSR130" s="266"/>
      <c r="HSS130" s="266"/>
      <c r="HST130" s="266"/>
      <c r="HSU130" s="266"/>
      <c r="HSV130" s="266"/>
      <c r="HSW130" s="266"/>
      <c r="HSX130" s="266"/>
      <c r="HSY130" s="266"/>
      <c r="HSZ130" s="266"/>
      <c r="HTA130" s="266"/>
      <c r="HTB130" s="266"/>
      <c r="HTC130" s="266"/>
      <c r="HTD130" s="266"/>
      <c r="HTE130" s="266"/>
      <c r="HTF130" s="266"/>
      <c r="HTG130" s="266"/>
      <c r="HTH130" s="266"/>
      <c r="HTI130" s="266"/>
      <c r="HTJ130" s="266"/>
      <c r="HTK130" s="266"/>
      <c r="HTL130" s="266"/>
      <c r="HTM130" s="266"/>
      <c r="HTN130" s="266"/>
      <c r="HTO130" s="266"/>
      <c r="HTP130" s="266"/>
      <c r="HTQ130" s="266"/>
      <c r="HTR130" s="266"/>
      <c r="HTS130" s="266"/>
      <c r="HTT130" s="266"/>
      <c r="HTU130" s="266"/>
      <c r="HTV130" s="266"/>
      <c r="HTW130" s="266"/>
      <c r="HTX130" s="266"/>
      <c r="HTY130" s="266"/>
      <c r="HTZ130" s="266"/>
      <c r="HUA130" s="266"/>
      <c r="HUB130" s="266"/>
      <c r="HUC130" s="266"/>
      <c r="HUD130" s="266"/>
      <c r="HUE130" s="266"/>
      <c r="HUF130" s="266"/>
      <c r="HUG130" s="266"/>
      <c r="HUH130" s="266"/>
      <c r="HUI130" s="266"/>
      <c r="HUJ130" s="266"/>
      <c r="HUK130" s="266"/>
      <c r="HUL130" s="266"/>
      <c r="HUM130" s="266"/>
      <c r="HUN130" s="266"/>
      <c r="HUO130" s="266"/>
      <c r="HUP130" s="266"/>
      <c r="HUQ130" s="266"/>
      <c r="HUR130" s="266"/>
      <c r="HUS130" s="266"/>
      <c r="HUT130" s="266"/>
      <c r="HUU130" s="266"/>
      <c r="HUV130" s="266"/>
      <c r="HUW130" s="266"/>
      <c r="HUX130" s="266"/>
      <c r="HUY130" s="266"/>
      <c r="HUZ130" s="266"/>
      <c r="HVA130" s="266"/>
      <c r="HVB130" s="266"/>
      <c r="HVC130" s="266"/>
      <c r="HVD130" s="266"/>
      <c r="HVE130" s="266"/>
      <c r="HVF130" s="266"/>
      <c r="HVG130" s="266"/>
      <c r="HVH130" s="266"/>
      <c r="HVI130" s="266"/>
      <c r="HVJ130" s="266"/>
      <c r="HVK130" s="266"/>
      <c r="HVL130" s="266"/>
      <c r="HVM130" s="266"/>
      <c r="HVN130" s="266"/>
      <c r="HVO130" s="266"/>
      <c r="HVP130" s="266"/>
      <c r="HVQ130" s="266"/>
      <c r="HVR130" s="266"/>
      <c r="HVS130" s="266"/>
      <c r="HVT130" s="266"/>
      <c r="HVU130" s="266"/>
      <c r="HVV130" s="266"/>
      <c r="HVW130" s="266"/>
      <c r="HVX130" s="266"/>
      <c r="HVY130" s="266"/>
      <c r="HVZ130" s="266"/>
      <c r="HWA130" s="266"/>
      <c r="HWB130" s="266"/>
      <c r="HWC130" s="266"/>
      <c r="HWD130" s="266"/>
      <c r="HWE130" s="266"/>
      <c r="HWF130" s="266"/>
      <c r="HWG130" s="266"/>
      <c r="HWH130" s="266"/>
      <c r="HWI130" s="266"/>
      <c r="HWJ130" s="266"/>
      <c r="HWK130" s="266"/>
      <c r="HWL130" s="266"/>
      <c r="HWM130" s="266"/>
      <c r="HWN130" s="266"/>
      <c r="HWO130" s="266"/>
      <c r="HWP130" s="266"/>
      <c r="HWQ130" s="266"/>
      <c r="HWR130" s="266"/>
      <c r="HWS130" s="266"/>
      <c r="HWT130" s="266"/>
      <c r="HWU130" s="266"/>
      <c r="HWV130" s="266"/>
      <c r="HWW130" s="266"/>
      <c r="HWX130" s="266"/>
      <c r="HWY130" s="266"/>
      <c r="HWZ130" s="266"/>
      <c r="HXA130" s="266"/>
      <c r="HXB130" s="266"/>
      <c r="HXC130" s="266"/>
      <c r="HXD130" s="266"/>
      <c r="HXE130" s="266"/>
      <c r="HXF130" s="266"/>
      <c r="HXG130" s="266"/>
      <c r="HXH130" s="266"/>
      <c r="HXI130" s="266"/>
      <c r="HXJ130" s="266"/>
      <c r="HXK130" s="266"/>
      <c r="HXL130" s="266"/>
      <c r="HXM130" s="266"/>
      <c r="HXN130" s="266"/>
      <c r="HXO130" s="266"/>
      <c r="HXP130" s="266"/>
      <c r="HXQ130" s="266"/>
      <c r="HXR130" s="266"/>
      <c r="HXS130" s="266"/>
      <c r="HXT130" s="266"/>
      <c r="HXU130" s="266"/>
      <c r="HXV130" s="266"/>
      <c r="HXW130" s="266"/>
      <c r="HXX130" s="266"/>
      <c r="HXY130" s="266"/>
      <c r="HXZ130" s="266"/>
      <c r="HYA130" s="266"/>
      <c r="HYB130" s="266"/>
      <c r="HYC130" s="266"/>
      <c r="HYD130" s="266"/>
      <c r="HYE130" s="266"/>
      <c r="HYF130" s="266"/>
      <c r="HYG130" s="266"/>
      <c r="HYH130" s="266"/>
      <c r="HYI130" s="266"/>
      <c r="HYJ130" s="266"/>
      <c r="HYK130" s="266"/>
      <c r="HYL130" s="266"/>
      <c r="HYM130" s="266"/>
      <c r="HYN130" s="266"/>
      <c r="HYO130" s="266"/>
      <c r="HYP130" s="266"/>
      <c r="HYQ130" s="266"/>
      <c r="HYR130" s="266"/>
      <c r="HYS130" s="266"/>
      <c r="HYT130" s="266"/>
      <c r="HYU130" s="266"/>
      <c r="HYV130" s="266"/>
      <c r="HYW130" s="266"/>
      <c r="HYX130" s="266"/>
      <c r="HYY130" s="266"/>
      <c r="HYZ130" s="266"/>
      <c r="HZA130" s="266"/>
      <c r="HZB130" s="266"/>
      <c r="HZC130" s="266"/>
      <c r="HZD130" s="266"/>
      <c r="HZE130" s="266"/>
      <c r="HZF130" s="266"/>
      <c r="HZG130" s="266"/>
      <c r="HZH130" s="266"/>
      <c r="HZI130" s="266"/>
      <c r="HZJ130" s="266"/>
      <c r="HZK130" s="266"/>
      <c r="HZL130" s="266"/>
      <c r="HZM130" s="266"/>
      <c r="HZN130" s="266"/>
      <c r="HZO130" s="266"/>
      <c r="HZP130" s="266"/>
      <c r="HZQ130" s="266"/>
      <c r="HZR130" s="266"/>
      <c r="HZS130" s="266"/>
      <c r="HZT130" s="266"/>
      <c r="HZU130" s="266"/>
      <c r="HZV130" s="266"/>
      <c r="HZW130" s="266"/>
      <c r="HZX130" s="266"/>
      <c r="HZY130" s="266"/>
      <c r="HZZ130" s="266"/>
      <c r="IAA130" s="266"/>
      <c r="IAB130" s="266"/>
      <c r="IAC130" s="266"/>
      <c r="IAD130" s="266"/>
      <c r="IAE130" s="266"/>
      <c r="IAF130" s="266"/>
      <c r="IAG130" s="266"/>
      <c r="IAH130" s="266"/>
      <c r="IAI130" s="266"/>
      <c r="IAJ130" s="266"/>
      <c r="IAK130" s="266"/>
      <c r="IAL130" s="266"/>
      <c r="IAM130" s="266"/>
      <c r="IAN130" s="266"/>
      <c r="IAO130" s="266"/>
      <c r="IAP130" s="266"/>
      <c r="IAQ130" s="266"/>
      <c r="IAR130" s="266"/>
      <c r="IAS130" s="266"/>
      <c r="IAT130" s="266"/>
      <c r="IAU130" s="266"/>
      <c r="IAV130" s="266"/>
      <c r="IAW130" s="266"/>
      <c r="IAX130" s="266"/>
      <c r="IAY130" s="266"/>
      <c r="IAZ130" s="266"/>
      <c r="IBA130" s="266"/>
      <c r="IBB130" s="266"/>
      <c r="IBC130" s="266"/>
      <c r="IBD130" s="266"/>
      <c r="IBE130" s="266"/>
      <c r="IBF130" s="266"/>
      <c r="IBG130" s="266"/>
      <c r="IBH130" s="266"/>
      <c r="IBI130" s="266"/>
      <c r="IBJ130" s="266"/>
      <c r="IBK130" s="266"/>
      <c r="IBL130" s="266"/>
      <c r="IBM130" s="266"/>
      <c r="IBN130" s="266"/>
      <c r="IBO130" s="266"/>
      <c r="IBP130" s="266"/>
      <c r="IBQ130" s="266"/>
      <c r="IBR130" s="266"/>
      <c r="IBS130" s="266"/>
      <c r="IBT130" s="266"/>
      <c r="IBU130" s="266"/>
      <c r="IBV130" s="266"/>
      <c r="IBW130" s="266"/>
      <c r="IBX130" s="266"/>
      <c r="IBY130" s="266"/>
      <c r="IBZ130" s="266"/>
      <c r="ICA130" s="266"/>
      <c r="ICB130" s="266"/>
      <c r="ICC130" s="266"/>
      <c r="ICD130" s="266"/>
      <c r="ICE130" s="266"/>
      <c r="ICF130" s="266"/>
      <c r="ICG130" s="266"/>
      <c r="ICH130" s="266"/>
      <c r="ICI130" s="266"/>
      <c r="ICJ130" s="266"/>
      <c r="ICK130" s="266"/>
      <c r="ICL130" s="266"/>
      <c r="ICM130" s="266"/>
      <c r="ICN130" s="266"/>
      <c r="ICO130" s="266"/>
      <c r="ICP130" s="266"/>
      <c r="ICQ130" s="266"/>
      <c r="ICR130" s="266"/>
      <c r="ICS130" s="266"/>
      <c r="ICT130" s="266"/>
      <c r="ICU130" s="266"/>
      <c r="ICV130" s="266"/>
      <c r="ICW130" s="266"/>
      <c r="ICX130" s="266"/>
      <c r="ICY130" s="266"/>
      <c r="ICZ130" s="266"/>
      <c r="IDA130" s="266"/>
      <c r="IDB130" s="266"/>
      <c r="IDC130" s="266"/>
      <c r="IDD130" s="266"/>
      <c r="IDE130" s="266"/>
      <c r="IDF130" s="266"/>
      <c r="IDG130" s="266"/>
      <c r="IDH130" s="266"/>
      <c r="IDI130" s="266"/>
      <c r="IDJ130" s="266"/>
      <c r="IDK130" s="266"/>
      <c r="IDL130" s="266"/>
      <c r="IDM130" s="266"/>
      <c r="IDN130" s="266"/>
      <c r="IDO130" s="266"/>
      <c r="IDP130" s="266"/>
      <c r="IDQ130" s="266"/>
      <c r="IDR130" s="266"/>
      <c r="IDS130" s="266"/>
      <c r="IDT130" s="266"/>
      <c r="IDU130" s="266"/>
      <c r="IDV130" s="266"/>
      <c r="IDW130" s="266"/>
      <c r="IDX130" s="266"/>
      <c r="IDY130" s="266"/>
      <c r="IDZ130" s="266"/>
      <c r="IEA130" s="266"/>
      <c r="IEB130" s="266"/>
      <c r="IEC130" s="266"/>
      <c r="IED130" s="266"/>
      <c r="IEE130" s="266"/>
      <c r="IEF130" s="266"/>
      <c r="IEG130" s="266"/>
      <c r="IEH130" s="266"/>
      <c r="IEI130" s="266"/>
      <c r="IEJ130" s="266"/>
      <c r="IEK130" s="266"/>
      <c r="IEL130" s="266"/>
      <c r="IEM130" s="266"/>
      <c r="IEN130" s="266"/>
      <c r="IEO130" s="266"/>
      <c r="IEP130" s="266"/>
      <c r="IEQ130" s="266"/>
      <c r="IER130" s="266"/>
      <c r="IES130" s="266"/>
      <c r="IET130" s="266"/>
      <c r="IEU130" s="266"/>
      <c r="IEV130" s="266"/>
      <c r="IEW130" s="266"/>
      <c r="IEX130" s="266"/>
      <c r="IEY130" s="266"/>
      <c r="IEZ130" s="266"/>
      <c r="IFA130" s="266"/>
      <c r="IFB130" s="266"/>
      <c r="IFC130" s="266"/>
      <c r="IFD130" s="266"/>
      <c r="IFE130" s="266"/>
      <c r="IFF130" s="266"/>
      <c r="IFG130" s="266"/>
      <c r="IFH130" s="266"/>
      <c r="IFI130" s="266"/>
      <c r="IFJ130" s="266"/>
      <c r="IFK130" s="266"/>
      <c r="IFL130" s="266"/>
      <c r="IFM130" s="266"/>
      <c r="IFN130" s="266"/>
      <c r="IFO130" s="266"/>
      <c r="IFP130" s="266"/>
      <c r="IFQ130" s="266"/>
      <c r="IFR130" s="266"/>
      <c r="IFS130" s="266"/>
      <c r="IFT130" s="266"/>
      <c r="IFU130" s="266"/>
      <c r="IFV130" s="266"/>
      <c r="IFW130" s="266"/>
      <c r="IFX130" s="266"/>
      <c r="IFY130" s="266"/>
      <c r="IFZ130" s="266"/>
      <c r="IGA130" s="266"/>
      <c r="IGB130" s="266"/>
      <c r="IGC130" s="266"/>
      <c r="IGD130" s="266"/>
      <c r="IGE130" s="266"/>
      <c r="IGF130" s="266"/>
      <c r="IGG130" s="266"/>
      <c r="IGH130" s="266"/>
      <c r="IGI130" s="266"/>
      <c r="IGJ130" s="266"/>
      <c r="IGK130" s="266"/>
      <c r="IGL130" s="266"/>
      <c r="IGM130" s="266"/>
      <c r="IGN130" s="266"/>
      <c r="IGO130" s="266"/>
      <c r="IGP130" s="266"/>
      <c r="IGQ130" s="266"/>
      <c r="IGR130" s="266"/>
      <c r="IGS130" s="266"/>
      <c r="IGT130" s="266"/>
      <c r="IGU130" s="266"/>
      <c r="IGV130" s="266"/>
      <c r="IGW130" s="266"/>
      <c r="IGX130" s="266"/>
      <c r="IGY130" s="266"/>
      <c r="IGZ130" s="266"/>
      <c r="IHA130" s="266"/>
      <c r="IHB130" s="266"/>
      <c r="IHC130" s="266"/>
      <c r="IHD130" s="266"/>
      <c r="IHE130" s="266"/>
      <c r="IHF130" s="266"/>
      <c r="IHG130" s="266"/>
      <c r="IHH130" s="266"/>
      <c r="IHI130" s="266"/>
      <c r="IHJ130" s="266"/>
      <c r="IHK130" s="266"/>
      <c r="IHL130" s="266"/>
      <c r="IHM130" s="266"/>
      <c r="IHN130" s="266"/>
      <c r="IHO130" s="266"/>
      <c r="IHP130" s="266"/>
      <c r="IHQ130" s="266"/>
      <c r="IHR130" s="266"/>
      <c r="IHS130" s="266"/>
      <c r="IHT130" s="266"/>
      <c r="IHU130" s="266"/>
      <c r="IHV130" s="266"/>
      <c r="IHW130" s="266"/>
      <c r="IHX130" s="266"/>
      <c r="IHY130" s="266"/>
      <c r="IHZ130" s="266"/>
      <c r="IIA130" s="266"/>
      <c r="IIB130" s="266"/>
      <c r="IIC130" s="266"/>
      <c r="IID130" s="266"/>
      <c r="IIE130" s="266"/>
      <c r="IIF130" s="266"/>
      <c r="IIG130" s="266"/>
      <c r="IIH130" s="266"/>
      <c r="III130" s="266"/>
      <c r="IIJ130" s="266"/>
      <c r="IIK130" s="266"/>
      <c r="IIL130" s="266"/>
      <c r="IIM130" s="266"/>
      <c r="IIN130" s="266"/>
      <c r="IIO130" s="266"/>
      <c r="IIP130" s="266"/>
      <c r="IIQ130" s="266"/>
      <c r="IIR130" s="266"/>
      <c r="IIS130" s="266"/>
      <c r="IIT130" s="266"/>
      <c r="IIU130" s="266"/>
      <c r="IIV130" s="266"/>
      <c r="IIW130" s="266"/>
      <c r="IIX130" s="266"/>
      <c r="IIY130" s="266"/>
      <c r="IIZ130" s="266"/>
      <c r="IJA130" s="266"/>
      <c r="IJB130" s="266"/>
      <c r="IJC130" s="266"/>
      <c r="IJD130" s="266"/>
      <c r="IJE130" s="266"/>
      <c r="IJF130" s="266"/>
      <c r="IJG130" s="266"/>
      <c r="IJH130" s="266"/>
      <c r="IJI130" s="266"/>
      <c r="IJJ130" s="266"/>
      <c r="IJK130" s="266"/>
      <c r="IJL130" s="266"/>
      <c r="IJM130" s="266"/>
      <c r="IJN130" s="266"/>
      <c r="IJO130" s="266"/>
      <c r="IJP130" s="266"/>
      <c r="IJQ130" s="266"/>
      <c r="IJR130" s="266"/>
      <c r="IJS130" s="266"/>
      <c r="IJT130" s="266"/>
      <c r="IJU130" s="266"/>
      <c r="IJV130" s="266"/>
      <c r="IJW130" s="266"/>
      <c r="IJX130" s="266"/>
      <c r="IJY130" s="266"/>
      <c r="IJZ130" s="266"/>
      <c r="IKA130" s="266"/>
      <c r="IKB130" s="266"/>
      <c r="IKC130" s="266"/>
      <c r="IKD130" s="266"/>
      <c r="IKE130" s="266"/>
      <c r="IKF130" s="266"/>
      <c r="IKG130" s="266"/>
      <c r="IKH130" s="266"/>
      <c r="IKI130" s="266"/>
      <c r="IKJ130" s="266"/>
      <c r="IKK130" s="266"/>
      <c r="IKL130" s="266"/>
      <c r="IKM130" s="266"/>
      <c r="IKN130" s="266"/>
      <c r="IKO130" s="266"/>
      <c r="IKP130" s="266"/>
      <c r="IKQ130" s="266"/>
      <c r="IKR130" s="266"/>
      <c r="IKS130" s="266"/>
      <c r="IKT130" s="266"/>
      <c r="IKU130" s="266"/>
      <c r="IKV130" s="266"/>
      <c r="IKW130" s="266"/>
      <c r="IKX130" s="266"/>
      <c r="IKY130" s="266"/>
      <c r="IKZ130" s="266"/>
      <c r="ILA130" s="266"/>
      <c r="ILB130" s="266"/>
      <c r="ILC130" s="266"/>
      <c r="ILD130" s="266"/>
      <c r="ILE130" s="266"/>
      <c r="ILF130" s="266"/>
      <c r="ILG130" s="266"/>
      <c r="ILH130" s="266"/>
      <c r="ILI130" s="266"/>
      <c r="ILJ130" s="266"/>
      <c r="ILK130" s="266"/>
      <c r="ILL130" s="266"/>
      <c r="ILM130" s="266"/>
      <c r="ILN130" s="266"/>
      <c r="ILO130" s="266"/>
      <c r="ILP130" s="266"/>
      <c r="ILQ130" s="266"/>
      <c r="ILR130" s="266"/>
      <c r="ILS130" s="266"/>
      <c r="ILT130" s="266"/>
      <c r="ILU130" s="266"/>
      <c r="ILV130" s="266"/>
      <c r="ILW130" s="266"/>
      <c r="ILX130" s="266"/>
      <c r="ILY130" s="266"/>
      <c r="ILZ130" s="266"/>
      <c r="IMA130" s="266"/>
      <c r="IMB130" s="266"/>
      <c r="IMC130" s="266"/>
      <c r="IMD130" s="266"/>
      <c r="IME130" s="266"/>
      <c r="IMF130" s="266"/>
      <c r="IMG130" s="266"/>
      <c r="IMH130" s="266"/>
      <c r="IMI130" s="266"/>
      <c r="IMJ130" s="266"/>
      <c r="IMK130" s="266"/>
      <c r="IML130" s="266"/>
      <c r="IMM130" s="266"/>
      <c r="IMN130" s="266"/>
      <c r="IMO130" s="266"/>
      <c r="IMP130" s="266"/>
      <c r="IMQ130" s="266"/>
      <c r="IMR130" s="266"/>
      <c r="IMS130" s="266"/>
      <c r="IMT130" s="266"/>
      <c r="IMU130" s="266"/>
      <c r="IMV130" s="266"/>
      <c r="IMW130" s="266"/>
      <c r="IMX130" s="266"/>
      <c r="IMY130" s="266"/>
      <c r="IMZ130" s="266"/>
      <c r="INA130" s="266"/>
      <c r="INB130" s="266"/>
      <c r="INC130" s="266"/>
      <c r="IND130" s="266"/>
      <c r="INE130" s="266"/>
      <c r="INF130" s="266"/>
      <c r="ING130" s="266"/>
      <c r="INH130" s="266"/>
      <c r="INI130" s="266"/>
      <c r="INJ130" s="266"/>
      <c r="INK130" s="266"/>
      <c r="INL130" s="266"/>
      <c r="INM130" s="266"/>
      <c r="INN130" s="266"/>
      <c r="INO130" s="266"/>
      <c r="INP130" s="266"/>
      <c r="INQ130" s="266"/>
      <c r="INR130" s="266"/>
      <c r="INS130" s="266"/>
      <c r="INT130" s="266"/>
      <c r="INU130" s="266"/>
      <c r="INV130" s="266"/>
      <c r="INW130" s="266"/>
      <c r="INX130" s="266"/>
      <c r="INY130" s="266"/>
      <c r="INZ130" s="266"/>
      <c r="IOA130" s="266"/>
      <c r="IOB130" s="266"/>
      <c r="IOC130" s="266"/>
      <c r="IOD130" s="266"/>
      <c r="IOE130" s="266"/>
      <c r="IOF130" s="266"/>
      <c r="IOG130" s="266"/>
      <c r="IOH130" s="266"/>
      <c r="IOI130" s="266"/>
      <c r="IOJ130" s="266"/>
      <c r="IOK130" s="266"/>
      <c r="IOL130" s="266"/>
      <c r="IOM130" s="266"/>
      <c r="ION130" s="266"/>
      <c r="IOO130" s="266"/>
      <c r="IOP130" s="266"/>
      <c r="IOQ130" s="266"/>
      <c r="IOR130" s="266"/>
      <c r="IOS130" s="266"/>
      <c r="IOT130" s="266"/>
      <c r="IOU130" s="266"/>
      <c r="IOV130" s="266"/>
      <c r="IOW130" s="266"/>
      <c r="IOX130" s="266"/>
      <c r="IOY130" s="266"/>
      <c r="IOZ130" s="266"/>
      <c r="IPA130" s="266"/>
      <c r="IPB130" s="266"/>
      <c r="IPC130" s="266"/>
      <c r="IPD130" s="266"/>
      <c r="IPE130" s="266"/>
      <c r="IPF130" s="266"/>
      <c r="IPG130" s="266"/>
      <c r="IPH130" s="266"/>
      <c r="IPI130" s="266"/>
      <c r="IPJ130" s="266"/>
      <c r="IPK130" s="266"/>
      <c r="IPL130" s="266"/>
      <c r="IPM130" s="266"/>
      <c r="IPN130" s="266"/>
      <c r="IPO130" s="266"/>
      <c r="IPP130" s="266"/>
      <c r="IPQ130" s="266"/>
      <c r="IPR130" s="266"/>
      <c r="IPS130" s="266"/>
      <c r="IPT130" s="266"/>
      <c r="IPU130" s="266"/>
      <c r="IPV130" s="266"/>
      <c r="IPW130" s="266"/>
      <c r="IPX130" s="266"/>
      <c r="IPY130" s="266"/>
      <c r="IPZ130" s="266"/>
      <c r="IQA130" s="266"/>
      <c r="IQB130" s="266"/>
      <c r="IQC130" s="266"/>
      <c r="IQD130" s="266"/>
      <c r="IQE130" s="266"/>
      <c r="IQF130" s="266"/>
      <c r="IQG130" s="266"/>
      <c r="IQH130" s="266"/>
      <c r="IQI130" s="266"/>
      <c r="IQJ130" s="266"/>
      <c r="IQK130" s="266"/>
      <c r="IQL130" s="266"/>
      <c r="IQM130" s="266"/>
      <c r="IQN130" s="266"/>
      <c r="IQO130" s="266"/>
      <c r="IQP130" s="266"/>
      <c r="IQQ130" s="266"/>
      <c r="IQR130" s="266"/>
      <c r="IQS130" s="266"/>
      <c r="IQT130" s="266"/>
      <c r="IQU130" s="266"/>
      <c r="IQV130" s="266"/>
      <c r="IQW130" s="266"/>
      <c r="IQX130" s="266"/>
      <c r="IQY130" s="266"/>
      <c r="IQZ130" s="266"/>
      <c r="IRA130" s="266"/>
      <c r="IRB130" s="266"/>
      <c r="IRC130" s="266"/>
      <c r="IRD130" s="266"/>
      <c r="IRE130" s="266"/>
      <c r="IRF130" s="266"/>
      <c r="IRG130" s="266"/>
      <c r="IRH130" s="266"/>
      <c r="IRI130" s="266"/>
      <c r="IRJ130" s="266"/>
      <c r="IRK130" s="266"/>
      <c r="IRL130" s="266"/>
      <c r="IRM130" s="266"/>
      <c r="IRN130" s="266"/>
      <c r="IRO130" s="266"/>
      <c r="IRP130" s="266"/>
      <c r="IRQ130" s="266"/>
      <c r="IRR130" s="266"/>
      <c r="IRS130" s="266"/>
      <c r="IRT130" s="266"/>
      <c r="IRU130" s="266"/>
      <c r="IRV130" s="266"/>
      <c r="IRW130" s="266"/>
      <c r="IRX130" s="266"/>
      <c r="IRY130" s="266"/>
      <c r="IRZ130" s="266"/>
      <c r="ISA130" s="266"/>
      <c r="ISB130" s="266"/>
      <c r="ISC130" s="266"/>
      <c r="ISD130" s="266"/>
      <c r="ISE130" s="266"/>
      <c r="ISF130" s="266"/>
      <c r="ISG130" s="266"/>
      <c r="ISH130" s="266"/>
      <c r="ISI130" s="266"/>
      <c r="ISJ130" s="266"/>
      <c r="ISK130" s="266"/>
      <c r="ISL130" s="266"/>
      <c r="ISM130" s="266"/>
      <c r="ISN130" s="266"/>
      <c r="ISO130" s="266"/>
      <c r="ISP130" s="266"/>
      <c r="ISQ130" s="266"/>
      <c r="ISR130" s="266"/>
      <c r="ISS130" s="266"/>
      <c r="IST130" s="266"/>
      <c r="ISU130" s="266"/>
      <c r="ISV130" s="266"/>
      <c r="ISW130" s="266"/>
      <c r="ISX130" s="266"/>
      <c r="ISY130" s="266"/>
      <c r="ISZ130" s="266"/>
      <c r="ITA130" s="266"/>
      <c r="ITB130" s="266"/>
      <c r="ITC130" s="266"/>
      <c r="ITD130" s="266"/>
      <c r="ITE130" s="266"/>
      <c r="ITF130" s="266"/>
      <c r="ITG130" s="266"/>
      <c r="ITH130" s="266"/>
      <c r="ITI130" s="266"/>
      <c r="ITJ130" s="266"/>
      <c r="ITK130" s="266"/>
      <c r="ITL130" s="266"/>
      <c r="ITM130" s="266"/>
      <c r="ITN130" s="266"/>
      <c r="ITO130" s="266"/>
      <c r="ITP130" s="266"/>
      <c r="ITQ130" s="266"/>
      <c r="ITR130" s="266"/>
      <c r="ITS130" s="266"/>
      <c r="ITT130" s="266"/>
      <c r="ITU130" s="266"/>
      <c r="ITV130" s="266"/>
      <c r="ITW130" s="266"/>
      <c r="ITX130" s="266"/>
      <c r="ITY130" s="266"/>
      <c r="ITZ130" s="266"/>
      <c r="IUA130" s="266"/>
      <c r="IUB130" s="266"/>
      <c r="IUC130" s="266"/>
      <c r="IUD130" s="266"/>
      <c r="IUE130" s="266"/>
      <c r="IUF130" s="266"/>
      <c r="IUG130" s="266"/>
      <c r="IUH130" s="266"/>
      <c r="IUI130" s="266"/>
      <c r="IUJ130" s="266"/>
      <c r="IUK130" s="266"/>
      <c r="IUL130" s="266"/>
      <c r="IUM130" s="266"/>
      <c r="IUN130" s="266"/>
      <c r="IUO130" s="266"/>
      <c r="IUP130" s="266"/>
      <c r="IUQ130" s="266"/>
      <c r="IUR130" s="266"/>
      <c r="IUS130" s="266"/>
      <c r="IUT130" s="266"/>
      <c r="IUU130" s="266"/>
      <c r="IUV130" s="266"/>
      <c r="IUW130" s="266"/>
      <c r="IUX130" s="266"/>
      <c r="IUY130" s="266"/>
      <c r="IUZ130" s="266"/>
      <c r="IVA130" s="266"/>
      <c r="IVB130" s="266"/>
      <c r="IVC130" s="266"/>
      <c r="IVD130" s="266"/>
      <c r="IVE130" s="266"/>
      <c r="IVF130" s="266"/>
      <c r="IVG130" s="266"/>
      <c r="IVH130" s="266"/>
      <c r="IVI130" s="266"/>
      <c r="IVJ130" s="266"/>
      <c r="IVK130" s="266"/>
      <c r="IVL130" s="266"/>
      <c r="IVM130" s="266"/>
      <c r="IVN130" s="266"/>
      <c r="IVO130" s="266"/>
      <c r="IVP130" s="266"/>
      <c r="IVQ130" s="266"/>
      <c r="IVR130" s="266"/>
      <c r="IVS130" s="266"/>
      <c r="IVT130" s="266"/>
      <c r="IVU130" s="266"/>
      <c r="IVV130" s="266"/>
      <c r="IVW130" s="266"/>
      <c r="IVX130" s="266"/>
      <c r="IVY130" s="266"/>
      <c r="IVZ130" s="266"/>
      <c r="IWA130" s="266"/>
      <c r="IWB130" s="266"/>
      <c r="IWC130" s="266"/>
      <c r="IWD130" s="266"/>
      <c r="IWE130" s="266"/>
      <c r="IWF130" s="266"/>
      <c r="IWG130" s="266"/>
      <c r="IWH130" s="266"/>
      <c r="IWI130" s="266"/>
      <c r="IWJ130" s="266"/>
      <c r="IWK130" s="266"/>
      <c r="IWL130" s="266"/>
      <c r="IWM130" s="266"/>
      <c r="IWN130" s="266"/>
      <c r="IWO130" s="266"/>
      <c r="IWP130" s="266"/>
      <c r="IWQ130" s="266"/>
      <c r="IWR130" s="266"/>
      <c r="IWS130" s="266"/>
      <c r="IWT130" s="266"/>
      <c r="IWU130" s="266"/>
      <c r="IWV130" s="266"/>
      <c r="IWW130" s="266"/>
      <c r="IWX130" s="266"/>
      <c r="IWY130" s="266"/>
      <c r="IWZ130" s="266"/>
      <c r="IXA130" s="266"/>
      <c r="IXB130" s="266"/>
      <c r="IXC130" s="266"/>
      <c r="IXD130" s="266"/>
      <c r="IXE130" s="266"/>
      <c r="IXF130" s="266"/>
      <c r="IXG130" s="266"/>
      <c r="IXH130" s="266"/>
      <c r="IXI130" s="266"/>
      <c r="IXJ130" s="266"/>
      <c r="IXK130" s="266"/>
      <c r="IXL130" s="266"/>
      <c r="IXM130" s="266"/>
      <c r="IXN130" s="266"/>
      <c r="IXO130" s="266"/>
      <c r="IXP130" s="266"/>
      <c r="IXQ130" s="266"/>
      <c r="IXR130" s="266"/>
      <c r="IXS130" s="266"/>
      <c r="IXT130" s="266"/>
      <c r="IXU130" s="266"/>
      <c r="IXV130" s="266"/>
      <c r="IXW130" s="266"/>
      <c r="IXX130" s="266"/>
      <c r="IXY130" s="266"/>
      <c r="IXZ130" s="266"/>
      <c r="IYA130" s="266"/>
      <c r="IYB130" s="266"/>
      <c r="IYC130" s="266"/>
      <c r="IYD130" s="266"/>
      <c r="IYE130" s="266"/>
      <c r="IYF130" s="266"/>
      <c r="IYG130" s="266"/>
      <c r="IYH130" s="266"/>
      <c r="IYI130" s="266"/>
      <c r="IYJ130" s="266"/>
      <c r="IYK130" s="266"/>
      <c r="IYL130" s="266"/>
      <c r="IYM130" s="266"/>
      <c r="IYN130" s="266"/>
      <c r="IYO130" s="266"/>
      <c r="IYP130" s="266"/>
      <c r="IYQ130" s="266"/>
      <c r="IYR130" s="266"/>
      <c r="IYS130" s="266"/>
      <c r="IYT130" s="266"/>
      <c r="IYU130" s="266"/>
      <c r="IYV130" s="266"/>
      <c r="IYW130" s="266"/>
      <c r="IYX130" s="266"/>
      <c r="IYY130" s="266"/>
      <c r="IYZ130" s="266"/>
      <c r="IZA130" s="266"/>
      <c r="IZB130" s="266"/>
      <c r="IZC130" s="266"/>
      <c r="IZD130" s="266"/>
      <c r="IZE130" s="266"/>
      <c r="IZF130" s="266"/>
      <c r="IZG130" s="266"/>
      <c r="IZH130" s="266"/>
      <c r="IZI130" s="266"/>
      <c r="IZJ130" s="266"/>
      <c r="IZK130" s="266"/>
      <c r="IZL130" s="266"/>
      <c r="IZM130" s="266"/>
      <c r="IZN130" s="266"/>
      <c r="IZO130" s="266"/>
      <c r="IZP130" s="266"/>
      <c r="IZQ130" s="266"/>
      <c r="IZR130" s="266"/>
      <c r="IZS130" s="266"/>
      <c r="IZT130" s="266"/>
      <c r="IZU130" s="266"/>
      <c r="IZV130" s="266"/>
      <c r="IZW130" s="266"/>
      <c r="IZX130" s="266"/>
      <c r="IZY130" s="266"/>
      <c r="IZZ130" s="266"/>
      <c r="JAA130" s="266"/>
      <c r="JAB130" s="266"/>
      <c r="JAC130" s="266"/>
      <c r="JAD130" s="266"/>
      <c r="JAE130" s="266"/>
      <c r="JAF130" s="266"/>
      <c r="JAG130" s="266"/>
      <c r="JAH130" s="266"/>
      <c r="JAI130" s="266"/>
      <c r="JAJ130" s="266"/>
      <c r="JAK130" s="266"/>
      <c r="JAL130" s="266"/>
      <c r="JAM130" s="266"/>
      <c r="JAN130" s="266"/>
      <c r="JAO130" s="266"/>
      <c r="JAP130" s="266"/>
      <c r="JAQ130" s="266"/>
      <c r="JAR130" s="266"/>
      <c r="JAS130" s="266"/>
      <c r="JAT130" s="266"/>
      <c r="JAU130" s="266"/>
      <c r="JAV130" s="266"/>
      <c r="JAW130" s="266"/>
      <c r="JAX130" s="266"/>
      <c r="JAY130" s="266"/>
      <c r="JAZ130" s="266"/>
      <c r="JBA130" s="266"/>
      <c r="JBB130" s="266"/>
      <c r="JBC130" s="266"/>
      <c r="JBD130" s="266"/>
      <c r="JBE130" s="266"/>
      <c r="JBF130" s="266"/>
      <c r="JBG130" s="266"/>
      <c r="JBH130" s="266"/>
      <c r="JBI130" s="266"/>
      <c r="JBJ130" s="266"/>
      <c r="JBK130" s="266"/>
      <c r="JBL130" s="266"/>
      <c r="JBM130" s="266"/>
      <c r="JBN130" s="266"/>
      <c r="JBO130" s="266"/>
      <c r="JBP130" s="266"/>
      <c r="JBQ130" s="266"/>
      <c r="JBR130" s="266"/>
      <c r="JBS130" s="266"/>
      <c r="JBT130" s="266"/>
      <c r="JBU130" s="266"/>
      <c r="JBV130" s="266"/>
      <c r="JBW130" s="266"/>
      <c r="JBX130" s="266"/>
      <c r="JBY130" s="266"/>
      <c r="JBZ130" s="266"/>
      <c r="JCA130" s="266"/>
      <c r="JCB130" s="266"/>
      <c r="JCC130" s="266"/>
      <c r="JCD130" s="266"/>
      <c r="JCE130" s="266"/>
      <c r="JCF130" s="266"/>
      <c r="JCG130" s="266"/>
      <c r="JCH130" s="266"/>
      <c r="JCI130" s="266"/>
      <c r="JCJ130" s="266"/>
      <c r="JCK130" s="266"/>
      <c r="JCL130" s="266"/>
      <c r="JCM130" s="266"/>
      <c r="JCN130" s="266"/>
      <c r="JCO130" s="266"/>
      <c r="JCP130" s="266"/>
      <c r="JCQ130" s="266"/>
      <c r="JCR130" s="266"/>
      <c r="JCS130" s="266"/>
      <c r="JCT130" s="266"/>
      <c r="JCU130" s="266"/>
      <c r="JCV130" s="266"/>
      <c r="JCW130" s="266"/>
      <c r="JCX130" s="266"/>
      <c r="JCY130" s="266"/>
      <c r="JCZ130" s="266"/>
      <c r="JDA130" s="266"/>
      <c r="JDB130" s="266"/>
      <c r="JDC130" s="266"/>
      <c r="JDD130" s="266"/>
      <c r="JDE130" s="266"/>
      <c r="JDF130" s="266"/>
      <c r="JDG130" s="266"/>
      <c r="JDH130" s="266"/>
      <c r="JDI130" s="266"/>
      <c r="JDJ130" s="266"/>
      <c r="JDK130" s="266"/>
      <c r="JDL130" s="266"/>
      <c r="JDM130" s="266"/>
      <c r="JDN130" s="266"/>
      <c r="JDO130" s="266"/>
      <c r="JDP130" s="266"/>
      <c r="JDQ130" s="266"/>
      <c r="JDR130" s="266"/>
      <c r="JDS130" s="266"/>
      <c r="JDT130" s="266"/>
      <c r="JDU130" s="266"/>
      <c r="JDV130" s="266"/>
      <c r="JDW130" s="266"/>
      <c r="JDX130" s="266"/>
      <c r="JDY130" s="266"/>
      <c r="JDZ130" s="266"/>
      <c r="JEA130" s="266"/>
      <c r="JEB130" s="266"/>
      <c r="JEC130" s="266"/>
      <c r="JED130" s="266"/>
      <c r="JEE130" s="266"/>
      <c r="JEF130" s="266"/>
      <c r="JEG130" s="266"/>
      <c r="JEH130" s="266"/>
      <c r="JEI130" s="266"/>
      <c r="JEJ130" s="266"/>
      <c r="JEK130" s="266"/>
      <c r="JEL130" s="266"/>
      <c r="JEM130" s="266"/>
      <c r="JEN130" s="266"/>
      <c r="JEO130" s="266"/>
      <c r="JEP130" s="266"/>
      <c r="JEQ130" s="266"/>
      <c r="JER130" s="266"/>
      <c r="JES130" s="266"/>
      <c r="JET130" s="266"/>
      <c r="JEU130" s="266"/>
      <c r="JEV130" s="266"/>
      <c r="JEW130" s="266"/>
      <c r="JEX130" s="266"/>
      <c r="JEY130" s="266"/>
      <c r="JEZ130" s="266"/>
      <c r="JFA130" s="266"/>
      <c r="JFB130" s="266"/>
      <c r="JFC130" s="266"/>
      <c r="JFD130" s="266"/>
      <c r="JFE130" s="266"/>
      <c r="JFF130" s="266"/>
      <c r="JFG130" s="266"/>
      <c r="JFH130" s="266"/>
      <c r="JFI130" s="266"/>
      <c r="JFJ130" s="266"/>
      <c r="JFK130" s="266"/>
      <c r="JFL130" s="266"/>
      <c r="JFM130" s="266"/>
      <c r="JFN130" s="266"/>
      <c r="JFO130" s="266"/>
      <c r="JFP130" s="266"/>
      <c r="JFQ130" s="266"/>
      <c r="JFR130" s="266"/>
      <c r="JFS130" s="266"/>
      <c r="JFT130" s="266"/>
      <c r="JFU130" s="266"/>
      <c r="JFV130" s="266"/>
      <c r="JFW130" s="266"/>
      <c r="JFX130" s="266"/>
      <c r="JFY130" s="266"/>
      <c r="JFZ130" s="266"/>
      <c r="JGA130" s="266"/>
      <c r="JGB130" s="266"/>
      <c r="JGC130" s="266"/>
      <c r="JGD130" s="266"/>
      <c r="JGE130" s="266"/>
      <c r="JGF130" s="266"/>
      <c r="JGG130" s="266"/>
      <c r="JGH130" s="266"/>
      <c r="JGI130" s="266"/>
      <c r="JGJ130" s="266"/>
      <c r="JGK130" s="266"/>
      <c r="JGL130" s="266"/>
      <c r="JGM130" s="266"/>
      <c r="JGN130" s="266"/>
      <c r="JGO130" s="266"/>
      <c r="JGP130" s="266"/>
      <c r="JGQ130" s="266"/>
      <c r="JGR130" s="266"/>
      <c r="JGS130" s="266"/>
      <c r="JGT130" s="266"/>
      <c r="JGU130" s="266"/>
      <c r="JGV130" s="266"/>
      <c r="JGW130" s="266"/>
      <c r="JGX130" s="266"/>
      <c r="JGY130" s="266"/>
      <c r="JGZ130" s="266"/>
      <c r="JHA130" s="266"/>
      <c r="JHB130" s="266"/>
      <c r="JHC130" s="266"/>
      <c r="JHD130" s="266"/>
      <c r="JHE130" s="266"/>
      <c r="JHF130" s="266"/>
      <c r="JHG130" s="266"/>
      <c r="JHH130" s="266"/>
      <c r="JHI130" s="266"/>
      <c r="JHJ130" s="266"/>
      <c r="JHK130" s="266"/>
      <c r="JHL130" s="266"/>
      <c r="JHM130" s="266"/>
      <c r="JHN130" s="266"/>
      <c r="JHO130" s="266"/>
      <c r="JHP130" s="266"/>
      <c r="JHQ130" s="266"/>
      <c r="JHR130" s="266"/>
      <c r="JHS130" s="266"/>
      <c r="JHT130" s="266"/>
      <c r="JHU130" s="266"/>
      <c r="JHV130" s="266"/>
      <c r="JHW130" s="266"/>
      <c r="JHX130" s="266"/>
      <c r="JHY130" s="266"/>
      <c r="JHZ130" s="266"/>
      <c r="JIA130" s="266"/>
      <c r="JIB130" s="266"/>
      <c r="JIC130" s="266"/>
      <c r="JID130" s="266"/>
      <c r="JIE130" s="266"/>
      <c r="JIF130" s="266"/>
      <c r="JIG130" s="266"/>
      <c r="JIH130" s="266"/>
      <c r="JII130" s="266"/>
      <c r="JIJ130" s="266"/>
      <c r="JIK130" s="266"/>
      <c r="JIL130" s="266"/>
      <c r="JIM130" s="266"/>
      <c r="JIN130" s="266"/>
      <c r="JIO130" s="266"/>
      <c r="JIP130" s="266"/>
      <c r="JIQ130" s="266"/>
      <c r="JIR130" s="266"/>
      <c r="JIS130" s="266"/>
      <c r="JIT130" s="266"/>
      <c r="JIU130" s="266"/>
      <c r="JIV130" s="266"/>
      <c r="JIW130" s="266"/>
      <c r="JIX130" s="266"/>
      <c r="JIY130" s="266"/>
      <c r="JIZ130" s="266"/>
      <c r="JJA130" s="266"/>
      <c r="JJB130" s="266"/>
      <c r="JJC130" s="266"/>
      <c r="JJD130" s="266"/>
      <c r="JJE130" s="266"/>
      <c r="JJF130" s="266"/>
      <c r="JJG130" s="266"/>
      <c r="JJH130" s="266"/>
      <c r="JJI130" s="266"/>
      <c r="JJJ130" s="266"/>
      <c r="JJK130" s="266"/>
      <c r="JJL130" s="266"/>
      <c r="JJM130" s="266"/>
      <c r="JJN130" s="266"/>
      <c r="JJO130" s="266"/>
      <c r="JJP130" s="266"/>
      <c r="JJQ130" s="266"/>
      <c r="JJR130" s="266"/>
      <c r="JJS130" s="266"/>
      <c r="JJT130" s="266"/>
      <c r="JJU130" s="266"/>
      <c r="JJV130" s="266"/>
      <c r="JJW130" s="266"/>
      <c r="JJX130" s="266"/>
      <c r="JJY130" s="266"/>
      <c r="JJZ130" s="266"/>
      <c r="JKA130" s="266"/>
      <c r="JKB130" s="266"/>
      <c r="JKC130" s="266"/>
      <c r="JKD130" s="266"/>
      <c r="JKE130" s="266"/>
      <c r="JKF130" s="266"/>
      <c r="JKG130" s="266"/>
      <c r="JKH130" s="266"/>
      <c r="JKI130" s="266"/>
      <c r="JKJ130" s="266"/>
      <c r="JKK130" s="266"/>
      <c r="JKL130" s="266"/>
      <c r="JKM130" s="266"/>
      <c r="JKN130" s="266"/>
      <c r="JKO130" s="266"/>
      <c r="JKP130" s="266"/>
      <c r="JKQ130" s="266"/>
      <c r="JKR130" s="266"/>
      <c r="JKS130" s="266"/>
      <c r="JKT130" s="266"/>
      <c r="JKU130" s="266"/>
      <c r="JKV130" s="266"/>
      <c r="JKW130" s="266"/>
      <c r="JKX130" s="266"/>
      <c r="JKY130" s="266"/>
      <c r="JKZ130" s="266"/>
      <c r="JLA130" s="266"/>
      <c r="JLB130" s="266"/>
      <c r="JLC130" s="266"/>
      <c r="JLD130" s="266"/>
      <c r="JLE130" s="266"/>
      <c r="JLF130" s="266"/>
      <c r="JLG130" s="266"/>
      <c r="JLH130" s="266"/>
      <c r="JLI130" s="266"/>
      <c r="JLJ130" s="266"/>
      <c r="JLK130" s="266"/>
      <c r="JLL130" s="266"/>
      <c r="JLM130" s="266"/>
      <c r="JLN130" s="266"/>
      <c r="JLO130" s="266"/>
      <c r="JLP130" s="266"/>
      <c r="JLQ130" s="266"/>
      <c r="JLR130" s="266"/>
      <c r="JLS130" s="266"/>
      <c r="JLT130" s="266"/>
      <c r="JLU130" s="266"/>
      <c r="JLV130" s="266"/>
      <c r="JLW130" s="266"/>
      <c r="JLX130" s="266"/>
      <c r="JLY130" s="266"/>
      <c r="JLZ130" s="266"/>
      <c r="JMA130" s="266"/>
      <c r="JMB130" s="266"/>
      <c r="JMC130" s="266"/>
      <c r="JMD130" s="266"/>
      <c r="JME130" s="266"/>
      <c r="JMF130" s="266"/>
      <c r="JMG130" s="266"/>
      <c r="JMH130" s="266"/>
      <c r="JMI130" s="266"/>
      <c r="JMJ130" s="266"/>
      <c r="JMK130" s="266"/>
      <c r="JML130" s="266"/>
      <c r="JMM130" s="266"/>
      <c r="JMN130" s="266"/>
      <c r="JMO130" s="266"/>
      <c r="JMP130" s="266"/>
      <c r="JMQ130" s="266"/>
      <c r="JMR130" s="266"/>
      <c r="JMS130" s="266"/>
      <c r="JMT130" s="266"/>
      <c r="JMU130" s="266"/>
      <c r="JMV130" s="266"/>
      <c r="JMW130" s="266"/>
      <c r="JMX130" s="266"/>
      <c r="JMY130" s="266"/>
      <c r="JMZ130" s="266"/>
      <c r="JNA130" s="266"/>
      <c r="JNB130" s="266"/>
      <c r="JNC130" s="266"/>
      <c r="JND130" s="266"/>
      <c r="JNE130" s="266"/>
      <c r="JNF130" s="266"/>
      <c r="JNG130" s="266"/>
      <c r="JNH130" s="266"/>
      <c r="JNI130" s="266"/>
      <c r="JNJ130" s="266"/>
      <c r="JNK130" s="266"/>
      <c r="JNL130" s="266"/>
      <c r="JNM130" s="266"/>
      <c r="JNN130" s="266"/>
      <c r="JNO130" s="266"/>
      <c r="JNP130" s="266"/>
      <c r="JNQ130" s="266"/>
      <c r="JNR130" s="266"/>
      <c r="JNS130" s="266"/>
      <c r="JNT130" s="266"/>
      <c r="JNU130" s="266"/>
      <c r="JNV130" s="266"/>
      <c r="JNW130" s="266"/>
      <c r="JNX130" s="266"/>
      <c r="JNY130" s="266"/>
      <c r="JNZ130" s="266"/>
      <c r="JOA130" s="266"/>
      <c r="JOB130" s="266"/>
      <c r="JOC130" s="266"/>
      <c r="JOD130" s="266"/>
      <c r="JOE130" s="266"/>
      <c r="JOF130" s="266"/>
      <c r="JOG130" s="266"/>
      <c r="JOH130" s="266"/>
      <c r="JOI130" s="266"/>
      <c r="JOJ130" s="266"/>
      <c r="JOK130" s="266"/>
      <c r="JOL130" s="266"/>
      <c r="JOM130" s="266"/>
      <c r="JON130" s="266"/>
      <c r="JOO130" s="266"/>
      <c r="JOP130" s="266"/>
      <c r="JOQ130" s="266"/>
      <c r="JOR130" s="266"/>
      <c r="JOS130" s="266"/>
      <c r="JOT130" s="266"/>
      <c r="JOU130" s="266"/>
      <c r="JOV130" s="266"/>
      <c r="JOW130" s="266"/>
      <c r="JOX130" s="266"/>
      <c r="JOY130" s="266"/>
      <c r="JOZ130" s="266"/>
      <c r="JPA130" s="266"/>
      <c r="JPB130" s="266"/>
      <c r="JPC130" s="266"/>
      <c r="JPD130" s="266"/>
      <c r="JPE130" s="266"/>
      <c r="JPF130" s="266"/>
      <c r="JPG130" s="266"/>
      <c r="JPH130" s="266"/>
      <c r="JPI130" s="266"/>
      <c r="JPJ130" s="266"/>
      <c r="JPK130" s="266"/>
      <c r="JPL130" s="266"/>
      <c r="JPM130" s="266"/>
      <c r="JPN130" s="266"/>
      <c r="JPO130" s="266"/>
      <c r="JPP130" s="266"/>
      <c r="JPQ130" s="266"/>
      <c r="JPR130" s="266"/>
      <c r="JPS130" s="266"/>
      <c r="JPT130" s="266"/>
      <c r="JPU130" s="266"/>
      <c r="JPV130" s="266"/>
      <c r="JPW130" s="266"/>
      <c r="JPX130" s="266"/>
      <c r="JPY130" s="266"/>
      <c r="JPZ130" s="266"/>
      <c r="JQA130" s="266"/>
      <c r="JQB130" s="266"/>
      <c r="JQC130" s="266"/>
      <c r="JQD130" s="266"/>
      <c r="JQE130" s="266"/>
      <c r="JQF130" s="266"/>
      <c r="JQG130" s="266"/>
      <c r="JQH130" s="266"/>
      <c r="JQI130" s="266"/>
      <c r="JQJ130" s="266"/>
      <c r="JQK130" s="266"/>
      <c r="JQL130" s="266"/>
      <c r="JQM130" s="266"/>
      <c r="JQN130" s="266"/>
      <c r="JQO130" s="266"/>
      <c r="JQP130" s="266"/>
      <c r="JQQ130" s="266"/>
      <c r="JQR130" s="266"/>
      <c r="JQS130" s="266"/>
      <c r="JQT130" s="266"/>
      <c r="JQU130" s="266"/>
      <c r="JQV130" s="266"/>
      <c r="JQW130" s="266"/>
      <c r="JQX130" s="266"/>
      <c r="JQY130" s="266"/>
      <c r="JQZ130" s="266"/>
      <c r="JRA130" s="266"/>
      <c r="JRB130" s="266"/>
      <c r="JRC130" s="266"/>
      <c r="JRD130" s="266"/>
      <c r="JRE130" s="266"/>
      <c r="JRF130" s="266"/>
      <c r="JRG130" s="266"/>
      <c r="JRH130" s="266"/>
      <c r="JRI130" s="266"/>
      <c r="JRJ130" s="266"/>
      <c r="JRK130" s="266"/>
      <c r="JRL130" s="266"/>
      <c r="JRM130" s="266"/>
      <c r="JRN130" s="266"/>
      <c r="JRO130" s="266"/>
      <c r="JRP130" s="266"/>
      <c r="JRQ130" s="266"/>
      <c r="JRR130" s="266"/>
      <c r="JRS130" s="266"/>
      <c r="JRT130" s="266"/>
      <c r="JRU130" s="266"/>
      <c r="JRV130" s="266"/>
      <c r="JRW130" s="266"/>
      <c r="JRX130" s="266"/>
      <c r="JRY130" s="266"/>
      <c r="JRZ130" s="266"/>
      <c r="JSA130" s="266"/>
      <c r="JSB130" s="266"/>
      <c r="JSC130" s="266"/>
      <c r="JSD130" s="266"/>
      <c r="JSE130" s="266"/>
      <c r="JSF130" s="266"/>
      <c r="JSG130" s="266"/>
      <c r="JSH130" s="266"/>
      <c r="JSI130" s="266"/>
      <c r="JSJ130" s="266"/>
      <c r="JSK130" s="266"/>
      <c r="JSL130" s="266"/>
      <c r="JSM130" s="266"/>
      <c r="JSN130" s="266"/>
      <c r="JSO130" s="266"/>
      <c r="JSP130" s="266"/>
      <c r="JSQ130" s="266"/>
      <c r="JSR130" s="266"/>
      <c r="JSS130" s="266"/>
      <c r="JST130" s="266"/>
      <c r="JSU130" s="266"/>
      <c r="JSV130" s="266"/>
      <c r="JSW130" s="266"/>
      <c r="JSX130" s="266"/>
      <c r="JSY130" s="266"/>
      <c r="JSZ130" s="266"/>
      <c r="JTA130" s="266"/>
      <c r="JTB130" s="266"/>
      <c r="JTC130" s="266"/>
      <c r="JTD130" s="266"/>
      <c r="JTE130" s="266"/>
      <c r="JTF130" s="266"/>
      <c r="JTG130" s="266"/>
      <c r="JTH130" s="266"/>
      <c r="JTI130" s="266"/>
      <c r="JTJ130" s="266"/>
      <c r="JTK130" s="266"/>
      <c r="JTL130" s="266"/>
      <c r="JTM130" s="266"/>
      <c r="JTN130" s="266"/>
      <c r="JTO130" s="266"/>
      <c r="JTP130" s="266"/>
      <c r="JTQ130" s="266"/>
      <c r="JTR130" s="266"/>
      <c r="JTS130" s="266"/>
      <c r="JTT130" s="266"/>
      <c r="JTU130" s="266"/>
      <c r="JTV130" s="266"/>
      <c r="JTW130" s="266"/>
      <c r="JTX130" s="266"/>
      <c r="JTY130" s="266"/>
      <c r="JTZ130" s="266"/>
      <c r="JUA130" s="266"/>
      <c r="JUB130" s="266"/>
      <c r="JUC130" s="266"/>
      <c r="JUD130" s="266"/>
      <c r="JUE130" s="266"/>
      <c r="JUF130" s="266"/>
      <c r="JUG130" s="266"/>
      <c r="JUH130" s="266"/>
      <c r="JUI130" s="266"/>
      <c r="JUJ130" s="266"/>
      <c r="JUK130" s="266"/>
      <c r="JUL130" s="266"/>
      <c r="JUM130" s="266"/>
      <c r="JUN130" s="266"/>
      <c r="JUO130" s="266"/>
      <c r="JUP130" s="266"/>
      <c r="JUQ130" s="266"/>
      <c r="JUR130" s="266"/>
      <c r="JUS130" s="266"/>
      <c r="JUT130" s="266"/>
      <c r="JUU130" s="266"/>
      <c r="JUV130" s="266"/>
      <c r="JUW130" s="266"/>
      <c r="JUX130" s="266"/>
      <c r="JUY130" s="266"/>
      <c r="JUZ130" s="266"/>
      <c r="JVA130" s="266"/>
      <c r="JVB130" s="266"/>
      <c r="JVC130" s="266"/>
      <c r="JVD130" s="266"/>
      <c r="JVE130" s="266"/>
      <c r="JVF130" s="266"/>
      <c r="JVG130" s="266"/>
      <c r="JVH130" s="266"/>
      <c r="JVI130" s="266"/>
      <c r="JVJ130" s="266"/>
      <c r="JVK130" s="266"/>
      <c r="JVL130" s="266"/>
      <c r="JVM130" s="266"/>
      <c r="JVN130" s="266"/>
      <c r="JVO130" s="266"/>
      <c r="JVP130" s="266"/>
      <c r="JVQ130" s="266"/>
      <c r="JVR130" s="266"/>
      <c r="JVS130" s="266"/>
      <c r="JVT130" s="266"/>
      <c r="JVU130" s="266"/>
      <c r="JVV130" s="266"/>
      <c r="JVW130" s="266"/>
      <c r="JVX130" s="266"/>
      <c r="JVY130" s="266"/>
      <c r="JVZ130" s="266"/>
      <c r="JWA130" s="266"/>
      <c r="JWB130" s="266"/>
      <c r="JWC130" s="266"/>
      <c r="JWD130" s="266"/>
      <c r="JWE130" s="266"/>
      <c r="JWF130" s="266"/>
      <c r="JWG130" s="266"/>
      <c r="JWH130" s="266"/>
      <c r="JWI130" s="266"/>
      <c r="JWJ130" s="266"/>
      <c r="JWK130" s="266"/>
      <c r="JWL130" s="266"/>
      <c r="JWM130" s="266"/>
      <c r="JWN130" s="266"/>
      <c r="JWO130" s="266"/>
      <c r="JWP130" s="266"/>
      <c r="JWQ130" s="266"/>
      <c r="JWR130" s="266"/>
      <c r="JWS130" s="266"/>
      <c r="JWT130" s="266"/>
      <c r="JWU130" s="266"/>
      <c r="JWV130" s="266"/>
      <c r="JWW130" s="266"/>
      <c r="JWX130" s="266"/>
      <c r="JWY130" s="266"/>
      <c r="JWZ130" s="266"/>
      <c r="JXA130" s="266"/>
      <c r="JXB130" s="266"/>
      <c r="JXC130" s="266"/>
      <c r="JXD130" s="266"/>
      <c r="JXE130" s="266"/>
      <c r="JXF130" s="266"/>
      <c r="JXG130" s="266"/>
      <c r="JXH130" s="266"/>
      <c r="JXI130" s="266"/>
      <c r="JXJ130" s="266"/>
      <c r="JXK130" s="266"/>
      <c r="JXL130" s="266"/>
      <c r="JXM130" s="266"/>
      <c r="JXN130" s="266"/>
      <c r="JXO130" s="266"/>
      <c r="JXP130" s="266"/>
      <c r="JXQ130" s="266"/>
      <c r="JXR130" s="266"/>
      <c r="JXS130" s="266"/>
      <c r="JXT130" s="266"/>
      <c r="JXU130" s="266"/>
      <c r="JXV130" s="266"/>
      <c r="JXW130" s="266"/>
      <c r="JXX130" s="266"/>
      <c r="JXY130" s="266"/>
      <c r="JXZ130" s="266"/>
      <c r="JYA130" s="266"/>
      <c r="JYB130" s="266"/>
      <c r="JYC130" s="266"/>
      <c r="JYD130" s="266"/>
      <c r="JYE130" s="266"/>
      <c r="JYF130" s="266"/>
      <c r="JYG130" s="266"/>
      <c r="JYH130" s="266"/>
      <c r="JYI130" s="266"/>
      <c r="JYJ130" s="266"/>
      <c r="JYK130" s="266"/>
      <c r="JYL130" s="266"/>
      <c r="JYM130" s="266"/>
      <c r="JYN130" s="266"/>
      <c r="JYO130" s="266"/>
      <c r="JYP130" s="266"/>
      <c r="JYQ130" s="266"/>
      <c r="JYR130" s="266"/>
      <c r="JYS130" s="266"/>
      <c r="JYT130" s="266"/>
      <c r="JYU130" s="266"/>
      <c r="JYV130" s="266"/>
      <c r="JYW130" s="266"/>
      <c r="JYX130" s="266"/>
      <c r="JYY130" s="266"/>
      <c r="JYZ130" s="266"/>
      <c r="JZA130" s="266"/>
      <c r="JZB130" s="266"/>
      <c r="JZC130" s="266"/>
      <c r="JZD130" s="266"/>
      <c r="JZE130" s="266"/>
      <c r="JZF130" s="266"/>
      <c r="JZG130" s="266"/>
      <c r="JZH130" s="266"/>
      <c r="JZI130" s="266"/>
      <c r="JZJ130" s="266"/>
      <c r="JZK130" s="266"/>
      <c r="JZL130" s="266"/>
      <c r="JZM130" s="266"/>
      <c r="JZN130" s="266"/>
      <c r="JZO130" s="266"/>
      <c r="JZP130" s="266"/>
      <c r="JZQ130" s="266"/>
      <c r="JZR130" s="266"/>
      <c r="JZS130" s="266"/>
      <c r="JZT130" s="266"/>
      <c r="JZU130" s="266"/>
      <c r="JZV130" s="266"/>
      <c r="JZW130" s="266"/>
      <c r="JZX130" s="266"/>
      <c r="JZY130" s="266"/>
      <c r="JZZ130" s="266"/>
      <c r="KAA130" s="266"/>
      <c r="KAB130" s="266"/>
      <c r="KAC130" s="266"/>
      <c r="KAD130" s="266"/>
      <c r="KAE130" s="266"/>
      <c r="KAF130" s="266"/>
      <c r="KAG130" s="266"/>
      <c r="KAH130" s="266"/>
      <c r="KAI130" s="266"/>
      <c r="KAJ130" s="266"/>
      <c r="KAK130" s="266"/>
      <c r="KAL130" s="266"/>
      <c r="KAM130" s="266"/>
      <c r="KAN130" s="266"/>
      <c r="KAO130" s="266"/>
      <c r="KAP130" s="266"/>
      <c r="KAQ130" s="266"/>
      <c r="KAR130" s="266"/>
      <c r="KAS130" s="266"/>
      <c r="KAT130" s="266"/>
      <c r="KAU130" s="266"/>
      <c r="KAV130" s="266"/>
      <c r="KAW130" s="266"/>
      <c r="KAX130" s="266"/>
      <c r="KAY130" s="266"/>
      <c r="KAZ130" s="266"/>
      <c r="KBA130" s="266"/>
      <c r="KBB130" s="266"/>
      <c r="KBC130" s="266"/>
      <c r="KBD130" s="266"/>
      <c r="KBE130" s="266"/>
      <c r="KBF130" s="266"/>
      <c r="KBG130" s="266"/>
      <c r="KBH130" s="266"/>
      <c r="KBI130" s="266"/>
      <c r="KBJ130" s="266"/>
      <c r="KBK130" s="266"/>
      <c r="KBL130" s="266"/>
      <c r="KBM130" s="266"/>
      <c r="KBN130" s="266"/>
      <c r="KBO130" s="266"/>
      <c r="KBP130" s="266"/>
      <c r="KBQ130" s="266"/>
      <c r="KBR130" s="266"/>
      <c r="KBS130" s="266"/>
      <c r="KBT130" s="266"/>
      <c r="KBU130" s="266"/>
      <c r="KBV130" s="266"/>
      <c r="KBW130" s="266"/>
      <c r="KBX130" s="266"/>
      <c r="KBY130" s="266"/>
      <c r="KBZ130" s="266"/>
      <c r="KCA130" s="266"/>
      <c r="KCB130" s="266"/>
      <c r="KCC130" s="266"/>
      <c r="KCD130" s="266"/>
      <c r="KCE130" s="266"/>
      <c r="KCF130" s="266"/>
      <c r="KCG130" s="266"/>
      <c r="KCH130" s="266"/>
      <c r="KCI130" s="266"/>
      <c r="KCJ130" s="266"/>
      <c r="KCK130" s="266"/>
      <c r="KCL130" s="266"/>
      <c r="KCM130" s="266"/>
      <c r="KCN130" s="266"/>
      <c r="KCO130" s="266"/>
      <c r="KCP130" s="266"/>
      <c r="KCQ130" s="266"/>
      <c r="KCR130" s="266"/>
      <c r="KCS130" s="266"/>
      <c r="KCT130" s="266"/>
      <c r="KCU130" s="266"/>
      <c r="KCV130" s="266"/>
      <c r="KCW130" s="266"/>
      <c r="KCX130" s="266"/>
      <c r="KCY130" s="266"/>
      <c r="KCZ130" s="266"/>
      <c r="KDA130" s="266"/>
      <c r="KDB130" s="266"/>
      <c r="KDC130" s="266"/>
      <c r="KDD130" s="266"/>
      <c r="KDE130" s="266"/>
      <c r="KDF130" s="266"/>
      <c r="KDG130" s="266"/>
      <c r="KDH130" s="266"/>
      <c r="KDI130" s="266"/>
      <c r="KDJ130" s="266"/>
      <c r="KDK130" s="266"/>
      <c r="KDL130" s="266"/>
      <c r="KDM130" s="266"/>
      <c r="KDN130" s="266"/>
      <c r="KDO130" s="266"/>
      <c r="KDP130" s="266"/>
      <c r="KDQ130" s="266"/>
      <c r="KDR130" s="266"/>
      <c r="KDS130" s="266"/>
      <c r="KDT130" s="266"/>
      <c r="KDU130" s="266"/>
      <c r="KDV130" s="266"/>
      <c r="KDW130" s="266"/>
      <c r="KDX130" s="266"/>
      <c r="KDY130" s="266"/>
      <c r="KDZ130" s="266"/>
      <c r="KEA130" s="266"/>
      <c r="KEB130" s="266"/>
      <c r="KEC130" s="266"/>
      <c r="KED130" s="266"/>
      <c r="KEE130" s="266"/>
      <c r="KEF130" s="266"/>
      <c r="KEG130" s="266"/>
      <c r="KEH130" s="266"/>
      <c r="KEI130" s="266"/>
      <c r="KEJ130" s="266"/>
      <c r="KEK130" s="266"/>
      <c r="KEL130" s="266"/>
      <c r="KEM130" s="266"/>
      <c r="KEN130" s="266"/>
      <c r="KEO130" s="266"/>
      <c r="KEP130" s="266"/>
      <c r="KEQ130" s="266"/>
      <c r="KER130" s="266"/>
      <c r="KES130" s="266"/>
      <c r="KET130" s="266"/>
      <c r="KEU130" s="266"/>
      <c r="KEV130" s="266"/>
      <c r="KEW130" s="266"/>
      <c r="KEX130" s="266"/>
      <c r="KEY130" s="266"/>
      <c r="KEZ130" s="266"/>
      <c r="KFA130" s="266"/>
      <c r="KFB130" s="266"/>
      <c r="KFC130" s="266"/>
      <c r="KFD130" s="266"/>
      <c r="KFE130" s="266"/>
      <c r="KFF130" s="266"/>
      <c r="KFG130" s="266"/>
      <c r="KFH130" s="266"/>
      <c r="KFI130" s="266"/>
      <c r="KFJ130" s="266"/>
      <c r="KFK130" s="266"/>
      <c r="KFL130" s="266"/>
      <c r="KFM130" s="266"/>
      <c r="KFN130" s="266"/>
      <c r="KFO130" s="266"/>
      <c r="KFP130" s="266"/>
      <c r="KFQ130" s="266"/>
      <c r="KFR130" s="266"/>
      <c r="KFS130" s="266"/>
      <c r="KFT130" s="266"/>
      <c r="KFU130" s="266"/>
      <c r="KFV130" s="266"/>
      <c r="KFW130" s="266"/>
      <c r="KFX130" s="266"/>
      <c r="KFY130" s="266"/>
      <c r="KFZ130" s="266"/>
      <c r="KGA130" s="266"/>
      <c r="KGB130" s="266"/>
      <c r="KGC130" s="266"/>
      <c r="KGD130" s="266"/>
      <c r="KGE130" s="266"/>
      <c r="KGF130" s="266"/>
      <c r="KGG130" s="266"/>
      <c r="KGH130" s="266"/>
      <c r="KGI130" s="266"/>
      <c r="KGJ130" s="266"/>
      <c r="KGK130" s="266"/>
      <c r="KGL130" s="266"/>
      <c r="KGM130" s="266"/>
      <c r="KGN130" s="266"/>
      <c r="KGO130" s="266"/>
      <c r="KGP130" s="266"/>
      <c r="KGQ130" s="266"/>
      <c r="KGR130" s="266"/>
      <c r="KGS130" s="266"/>
      <c r="KGT130" s="266"/>
      <c r="KGU130" s="266"/>
      <c r="KGV130" s="266"/>
      <c r="KGW130" s="266"/>
      <c r="KGX130" s="266"/>
      <c r="KGY130" s="266"/>
      <c r="KGZ130" s="266"/>
      <c r="KHA130" s="266"/>
      <c r="KHB130" s="266"/>
      <c r="KHC130" s="266"/>
      <c r="KHD130" s="266"/>
      <c r="KHE130" s="266"/>
      <c r="KHF130" s="266"/>
      <c r="KHG130" s="266"/>
      <c r="KHH130" s="266"/>
      <c r="KHI130" s="266"/>
      <c r="KHJ130" s="266"/>
      <c r="KHK130" s="266"/>
      <c r="KHL130" s="266"/>
      <c r="KHM130" s="266"/>
      <c r="KHN130" s="266"/>
      <c r="KHO130" s="266"/>
      <c r="KHP130" s="266"/>
      <c r="KHQ130" s="266"/>
      <c r="KHR130" s="266"/>
      <c r="KHS130" s="266"/>
      <c r="KHT130" s="266"/>
      <c r="KHU130" s="266"/>
      <c r="KHV130" s="266"/>
      <c r="KHW130" s="266"/>
      <c r="KHX130" s="266"/>
      <c r="KHY130" s="266"/>
      <c r="KHZ130" s="266"/>
      <c r="KIA130" s="266"/>
      <c r="KIB130" s="266"/>
      <c r="KIC130" s="266"/>
      <c r="KID130" s="266"/>
      <c r="KIE130" s="266"/>
      <c r="KIF130" s="266"/>
      <c r="KIG130" s="266"/>
      <c r="KIH130" s="266"/>
      <c r="KII130" s="266"/>
      <c r="KIJ130" s="266"/>
      <c r="KIK130" s="266"/>
      <c r="KIL130" s="266"/>
      <c r="KIM130" s="266"/>
      <c r="KIN130" s="266"/>
      <c r="KIO130" s="266"/>
      <c r="KIP130" s="266"/>
      <c r="KIQ130" s="266"/>
      <c r="KIR130" s="266"/>
      <c r="KIS130" s="266"/>
      <c r="KIT130" s="266"/>
      <c r="KIU130" s="266"/>
      <c r="KIV130" s="266"/>
      <c r="KIW130" s="266"/>
      <c r="KIX130" s="266"/>
      <c r="KIY130" s="266"/>
      <c r="KIZ130" s="266"/>
      <c r="KJA130" s="266"/>
      <c r="KJB130" s="266"/>
      <c r="KJC130" s="266"/>
      <c r="KJD130" s="266"/>
      <c r="KJE130" s="266"/>
      <c r="KJF130" s="266"/>
      <c r="KJG130" s="266"/>
      <c r="KJH130" s="266"/>
      <c r="KJI130" s="266"/>
      <c r="KJJ130" s="266"/>
      <c r="KJK130" s="266"/>
      <c r="KJL130" s="266"/>
      <c r="KJM130" s="266"/>
      <c r="KJN130" s="266"/>
      <c r="KJO130" s="266"/>
      <c r="KJP130" s="266"/>
      <c r="KJQ130" s="266"/>
      <c r="KJR130" s="266"/>
      <c r="KJS130" s="266"/>
      <c r="KJT130" s="266"/>
      <c r="KJU130" s="266"/>
      <c r="KJV130" s="266"/>
      <c r="KJW130" s="266"/>
      <c r="KJX130" s="266"/>
      <c r="KJY130" s="266"/>
      <c r="KJZ130" s="266"/>
      <c r="KKA130" s="266"/>
      <c r="KKB130" s="266"/>
      <c r="KKC130" s="266"/>
      <c r="KKD130" s="266"/>
      <c r="KKE130" s="266"/>
      <c r="KKF130" s="266"/>
      <c r="KKG130" s="266"/>
      <c r="KKH130" s="266"/>
      <c r="KKI130" s="266"/>
      <c r="KKJ130" s="266"/>
      <c r="KKK130" s="266"/>
      <c r="KKL130" s="266"/>
      <c r="KKM130" s="266"/>
      <c r="KKN130" s="266"/>
      <c r="KKO130" s="266"/>
      <c r="KKP130" s="266"/>
      <c r="KKQ130" s="266"/>
      <c r="KKR130" s="266"/>
      <c r="KKS130" s="266"/>
      <c r="KKT130" s="266"/>
      <c r="KKU130" s="266"/>
      <c r="KKV130" s="266"/>
      <c r="KKW130" s="266"/>
      <c r="KKX130" s="266"/>
      <c r="KKY130" s="266"/>
      <c r="KKZ130" s="266"/>
      <c r="KLA130" s="266"/>
      <c r="KLB130" s="266"/>
      <c r="KLC130" s="266"/>
      <c r="KLD130" s="266"/>
      <c r="KLE130" s="266"/>
      <c r="KLF130" s="266"/>
      <c r="KLG130" s="266"/>
      <c r="KLH130" s="266"/>
      <c r="KLI130" s="266"/>
      <c r="KLJ130" s="266"/>
      <c r="KLK130" s="266"/>
      <c r="KLL130" s="266"/>
      <c r="KLM130" s="266"/>
      <c r="KLN130" s="266"/>
      <c r="KLO130" s="266"/>
      <c r="KLP130" s="266"/>
      <c r="KLQ130" s="266"/>
      <c r="KLR130" s="266"/>
      <c r="KLS130" s="266"/>
      <c r="KLT130" s="266"/>
      <c r="KLU130" s="266"/>
      <c r="KLV130" s="266"/>
      <c r="KLW130" s="266"/>
      <c r="KLX130" s="266"/>
      <c r="KLY130" s="266"/>
      <c r="KLZ130" s="266"/>
      <c r="KMA130" s="266"/>
      <c r="KMB130" s="266"/>
      <c r="KMC130" s="266"/>
      <c r="KMD130" s="266"/>
      <c r="KME130" s="266"/>
      <c r="KMF130" s="266"/>
      <c r="KMG130" s="266"/>
      <c r="KMH130" s="266"/>
      <c r="KMI130" s="266"/>
      <c r="KMJ130" s="266"/>
      <c r="KMK130" s="266"/>
      <c r="KML130" s="266"/>
      <c r="KMM130" s="266"/>
      <c r="KMN130" s="266"/>
      <c r="KMO130" s="266"/>
      <c r="KMP130" s="266"/>
      <c r="KMQ130" s="266"/>
      <c r="KMR130" s="266"/>
      <c r="KMS130" s="266"/>
      <c r="KMT130" s="266"/>
      <c r="KMU130" s="266"/>
      <c r="KMV130" s="266"/>
      <c r="KMW130" s="266"/>
      <c r="KMX130" s="266"/>
      <c r="KMY130" s="266"/>
      <c r="KMZ130" s="266"/>
      <c r="KNA130" s="266"/>
      <c r="KNB130" s="266"/>
      <c r="KNC130" s="266"/>
      <c r="KND130" s="266"/>
      <c r="KNE130" s="266"/>
      <c r="KNF130" s="266"/>
      <c r="KNG130" s="266"/>
      <c r="KNH130" s="266"/>
      <c r="KNI130" s="266"/>
      <c r="KNJ130" s="266"/>
      <c r="KNK130" s="266"/>
      <c r="KNL130" s="266"/>
      <c r="KNM130" s="266"/>
      <c r="KNN130" s="266"/>
      <c r="KNO130" s="266"/>
      <c r="KNP130" s="266"/>
      <c r="KNQ130" s="266"/>
      <c r="KNR130" s="266"/>
      <c r="KNS130" s="266"/>
      <c r="KNT130" s="266"/>
      <c r="KNU130" s="266"/>
      <c r="KNV130" s="266"/>
      <c r="KNW130" s="266"/>
      <c r="KNX130" s="266"/>
      <c r="KNY130" s="266"/>
      <c r="KNZ130" s="266"/>
      <c r="KOA130" s="266"/>
      <c r="KOB130" s="266"/>
      <c r="KOC130" s="266"/>
      <c r="KOD130" s="266"/>
      <c r="KOE130" s="266"/>
      <c r="KOF130" s="266"/>
      <c r="KOG130" s="266"/>
      <c r="KOH130" s="266"/>
      <c r="KOI130" s="266"/>
      <c r="KOJ130" s="266"/>
      <c r="KOK130" s="266"/>
      <c r="KOL130" s="266"/>
      <c r="KOM130" s="266"/>
      <c r="KON130" s="266"/>
      <c r="KOO130" s="266"/>
      <c r="KOP130" s="266"/>
      <c r="KOQ130" s="266"/>
      <c r="KOR130" s="266"/>
      <c r="KOS130" s="266"/>
      <c r="KOT130" s="266"/>
      <c r="KOU130" s="266"/>
      <c r="KOV130" s="266"/>
      <c r="KOW130" s="266"/>
      <c r="KOX130" s="266"/>
      <c r="KOY130" s="266"/>
      <c r="KOZ130" s="266"/>
      <c r="KPA130" s="266"/>
      <c r="KPB130" s="266"/>
      <c r="KPC130" s="266"/>
      <c r="KPD130" s="266"/>
      <c r="KPE130" s="266"/>
      <c r="KPF130" s="266"/>
      <c r="KPG130" s="266"/>
      <c r="KPH130" s="266"/>
      <c r="KPI130" s="266"/>
      <c r="KPJ130" s="266"/>
      <c r="KPK130" s="266"/>
      <c r="KPL130" s="266"/>
      <c r="KPM130" s="266"/>
      <c r="KPN130" s="266"/>
      <c r="KPO130" s="266"/>
      <c r="KPP130" s="266"/>
      <c r="KPQ130" s="266"/>
      <c r="KPR130" s="266"/>
      <c r="KPS130" s="266"/>
      <c r="KPT130" s="266"/>
      <c r="KPU130" s="266"/>
      <c r="KPV130" s="266"/>
      <c r="KPW130" s="266"/>
      <c r="KPX130" s="266"/>
      <c r="KPY130" s="266"/>
      <c r="KPZ130" s="266"/>
      <c r="KQA130" s="266"/>
      <c r="KQB130" s="266"/>
      <c r="KQC130" s="266"/>
      <c r="KQD130" s="266"/>
      <c r="KQE130" s="266"/>
      <c r="KQF130" s="266"/>
      <c r="KQG130" s="266"/>
      <c r="KQH130" s="266"/>
      <c r="KQI130" s="266"/>
      <c r="KQJ130" s="266"/>
      <c r="KQK130" s="266"/>
      <c r="KQL130" s="266"/>
      <c r="KQM130" s="266"/>
      <c r="KQN130" s="266"/>
      <c r="KQO130" s="266"/>
      <c r="KQP130" s="266"/>
      <c r="KQQ130" s="266"/>
      <c r="KQR130" s="266"/>
      <c r="KQS130" s="266"/>
      <c r="KQT130" s="266"/>
      <c r="KQU130" s="266"/>
      <c r="KQV130" s="266"/>
      <c r="KQW130" s="266"/>
      <c r="KQX130" s="266"/>
      <c r="KQY130" s="266"/>
      <c r="KQZ130" s="266"/>
      <c r="KRA130" s="266"/>
      <c r="KRB130" s="266"/>
      <c r="KRC130" s="266"/>
      <c r="KRD130" s="266"/>
      <c r="KRE130" s="266"/>
      <c r="KRF130" s="266"/>
      <c r="KRG130" s="266"/>
      <c r="KRH130" s="266"/>
      <c r="KRI130" s="266"/>
      <c r="KRJ130" s="266"/>
      <c r="KRK130" s="266"/>
      <c r="KRL130" s="266"/>
      <c r="KRM130" s="266"/>
      <c r="KRN130" s="266"/>
      <c r="KRO130" s="266"/>
      <c r="KRP130" s="266"/>
      <c r="KRQ130" s="266"/>
      <c r="KRR130" s="266"/>
      <c r="KRS130" s="266"/>
      <c r="KRT130" s="266"/>
      <c r="KRU130" s="266"/>
      <c r="KRV130" s="266"/>
      <c r="KRW130" s="266"/>
      <c r="KRX130" s="266"/>
      <c r="KRY130" s="266"/>
      <c r="KRZ130" s="266"/>
      <c r="KSA130" s="266"/>
      <c r="KSB130" s="266"/>
      <c r="KSC130" s="266"/>
      <c r="KSD130" s="266"/>
      <c r="KSE130" s="266"/>
      <c r="KSF130" s="266"/>
      <c r="KSG130" s="266"/>
      <c r="KSH130" s="266"/>
      <c r="KSI130" s="266"/>
      <c r="KSJ130" s="266"/>
      <c r="KSK130" s="266"/>
      <c r="KSL130" s="266"/>
      <c r="KSM130" s="266"/>
      <c r="KSN130" s="266"/>
      <c r="KSO130" s="266"/>
      <c r="KSP130" s="266"/>
      <c r="KSQ130" s="266"/>
      <c r="KSR130" s="266"/>
      <c r="KSS130" s="266"/>
      <c r="KST130" s="266"/>
      <c r="KSU130" s="266"/>
      <c r="KSV130" s="266"/>
      <c r="KSW130" s="266"/>
      <c r="KSX130" s="266"/>
      <c r="KSY130" s="266"/>
      <c r="KSZ130" s="266"/>
      <c r="KTA130" s="266"/>
      <c r="KTB130" s="266"/>
      <c r="KTC130" s="266"/>
      <c r="KTD130" s="266"/>
      <c r="KTE130" s="266"/>
      <c r="KTF130" s="266"/>
      <c r="KTG130" s="266"/>
      <c r="KTH130" s="266"/>
      <c r="KTI130" s="266"/>
      <c r="KTJ130" s="266"/>
      <c r="KTK130" s="266"/>
      <c r="KTL130" s="266"/>
      <c r="KTM130" s="266"/>
      <c r="KTN130" s="266"/>
      <c r="KTO130" s="266"/>
      <c r="KTP130" s="266"/>
      <c r="KTQ130" s="266"/>
      <c r="KTR130" s="266"/>
      <c r="KTS130" s="266"/>
      <c r="KTT130" s="266"/>
      <c r="KTU130" s="266"/>
      <c r="KTV130" s="266"/>
      <c r="KTW130" s="266"/>
      <c r="KTX130" s="266"/>
      <c r="KTY130" s="266"/>
      <c r="KTZ130" s="266"/>
      <c r="KUA130" s="266"/>
      <c r="KUB130" s="266"/>
      <c r="KUC130" s="266"/>
      <c r="KUD130" s="266"/>
      <c r="KUE130" s="266"/>
      <c r="KUF130" s="266"/>
      <c r="KUG130" s="266"/>
      <c r="KUH130" s="266"/>
      <c r="KUI130" s="266"/>
      <c r="KUJ130" s="266"/>
      <c r="KUK130" s="266"/>
      <c r="KUL130" s="266"/>
      <c r="KUM130" s="266"/>
      <c r="KUN130" s="266"/>
      <c r="KUO130" s="266"/>
      <c r="KUP130" s="266"/>
      <c r="KUQ130" s="266"/>
      <c r="KUR130" s="266"/>
      <c r="KUS130" s="266"/>
      <c r="KUT130" s="266"/>
      <c r="KUU130" s="266"/>
      <c r="KUV130" s="266"/>
      <c r="KUW130" s="266"/>
      <c r="KUX130" s="266"/>
      <c r="KUY130" s="266"/>
      <c r="KUZ130" s="266"/>
      <c r="KVA130" s="266"/>
      <c r="KVB130" s="266"/>
      <c r="KVC130" s="266"/>
      <c r="KVD130" s="266"/>
      <c r="KVE130" s="266"/>
      <c r="KVF130" s="266"/>
      <c r="KVG130" s="266"/>
      <c r="KVH130" s="266"/>
      <c r="KVI130" s="266"/>
      <c r="KVJ130" s="266"/>
      <c r="KVK130" s="266"/>
      <c r="KVL130" s="266"/>
      <c r="KVM130" s="266"/>
      <c r="KVN130" s="266"/>
      <c r="KVO130" s="266"/>
      <c r="KVP130" s="266"/>
      <c r="KVQ130" s="266"/>
      <c r="KVR130" s="266"/>
      <c r="KVS130" s="266"/>
      <c r="KVT130" s="266"/>
      <c r="KVU130" s="266"/>
      <c r="KVV130" s="266"/>
      <c r="KVW130" s="266"/>
      <c r="KVX130" s="266"/>
      <c r="KVY130" s="266"/>
      <c r="KVZ130" s="266"/>
      <c r="KWA130" s="266"/>
      <c r="KWB130" s="266"/>
      <c r="KWC130" s="266"/>
      <c r="KWD130" s="266"/>
      <c r="KWE130" s="266"/>
      <c r="KWF130" s="266"/>
      <c r="KWG130" s="266"/>
      <c r="KWH130" s="266"/>
      <c r="KWI130" s="266"/>
      <c r="KWJ130" s="266"/>
      <c r="KWK130" s="266"/>
      <c r="KWL130" s="266"/>
      <c r="KWM130" s="266"/>
      <c r="KWN130" s="266"/>
      <c r="KWO130" s="266"/>
      <c r="KWP130" s="266"/>
      <c r="KWQ130" s="266"/>
      <c r="KWR130" s="266"/>
      <c r="KWS130" s="266"/>
      <c r="KWT130" s="266"/>
      <c r="KWU130" s="266"/>
      <c r="KWV130" s="266"/>
      <c r="KWW130" s="266"/>
      <c r="KWX130" s="266"/>
      <c r="KWY130" s="266"/>
      <c r="KWZ130" s="266"/>
      <c r="KXA130" s="266"/>
      <c r="KXB130" s="266"/>
      <c r="KXC130" s="266"/>
      <c r="KXD130" s="266"/>
      <c r="KXE130" s="266"/>
      <c r="KXF130" s="266"/>
      <c r="KXG130" s="266"/>
      <c r="KXH130" s="266"/>
      <c r="KXI130" s="266"/>
      <c r="KXJ130" s="266"/>
      <c r="KXK130" s="266"/>
      <c r="KXL130" s="266"/>
      <c r="KXM130" s="266"/>
      <c r="KXN130" s="266"/>
      <c r="KXO130" s="266"/>
      <c r="KXP130" s="266"/>
      <c r="KXQ130" s="266"/>
      <c r="KXR130" s="266"/>
      <c r="KXS130" s="266"/>
      <c r="KXT130" s="266"/>
      <c r="KXU130" s="266"/>
      <c r="KXV130" s="266"/>
      <c r="KXW130" s="266"/>
      <c r="KXX130" s="266"/>
      <c r="KXY130" s="266"/>
      <c r="KXZ130" s="266"/>
      <c r="KYA130" s="266"/>
      <c r="KYB130" s="266"/>
      <c r="KYC130" s="266"/>
      <c r="KYD130" s="266"/>
      <c r="KYE130" s="266"/>
      <c r="KYF130" s="266"/>
      <c r="KYG130" s="266"/>
      <c r="KYH130" s="266"/>
      <c r="KYI130" s="266"/>
      <c r="KYJ130" s="266"/>
      <c r="KYK130" s="266"/>
      <c r="KYL130" s="266"/>
      <c r="KYM130" s="266"/>
      <c r="KYN130" s="266"/>
      <c r="KYO130" s="266"/>
      <c r="KYP130" s="266"/>
      <c r="KYQ130" s="266"/>
      <c r="KYR130" s="266"/>
      <c r="KYS130" s="266"/>
      <c r="KYT130" s="266"/>
      <c r="KYU130" s="266"/>
      <c r="KYV130" s="266"/>
      <c r="KYW130" s="266"/>
      <c r="KYX130" s="266"/>
      <c r="KYY130" s="266"/>
      <c r="KYZ130" s="266"/>
      <c r="KZA130" s="266"/>
      <c r="KZB130" s="266"/>
      <c r="KZC130" s="266"/>
      <c r="KZD130" s="266"/>
      <c r="KZE130" s="266"/>
      <c r="KZF130" s="266"/>
      <c r="KZG130" s="266"/>
      <c r="KZH130" s="266"/>
      <c r="KZI130" s="266"/>
      <c r="KZJ130" s="266"/>
      <c r="KZK130" s="266"/>
      <c r="KZL130" s="266"/>
      <c r="KZM130" s="266"/>
      <c r="KZN130" s="266"/>
      <c r="KZO130" s="266"/>
      <c r="KZP130" s="266"/>
      <c r="KZQ130" s="266"/>
      <c r="KZR130" s="266"/>
      <c r="KZS130" s="266"/>
      <c r="KZT130" s="266"/>
      <c r="KZU130" s="266"/>
      <c r="KZV130" s="266"/>
      <c r="KZW130" s="266"/>
      <c r="KZX130" s="266"/>
      <c r="KZY130" s="266"/>
      <c r="KZZ130" s="266"/>
      <c r="LAA130" s="266"/>
      <c r="LAB130" s="266"/>
      <c r="LAC130" s="266"/>
      <c r="LAD130" s="266"/>
      <c r="LAE130" s="266"/>
      <c r="LAF130" s="266"/>
      <c r="LAG130" s="266"/>
      <c r="LAH130" s="266"/>
      <c r="LAI130" s="266"/>
      <c r="LAJ130" s="266"/>
      <c r="LAK130" s="266"/>
      <c r="LAL130" s="266"/>
      <c r="LAM130" s="266"/>
      <c r="LAN130" s="266"/>
      <c r="LAO130" s="266"/>
      <c r="LAP130" s="266"/>
      <c r="LAQ130" s="266"/>
      <c r="LAR130" s="266"/>
      <c r="LAS130" s="266"/>
      <c r="LAT130" s="266"/>
      <c r="LAU130" s="266"/>
      <c r="LAV130" s="266"/>
      <c r="LAW130" s="266"/>
      <c r="LAX130" s="266"/>
      <c r="LAY130" s="266"/>
      <c r="LAZ130" s="266"/>
      <c r="LBA130" s="266"/>
      <c r="LBB130" s="266"/>
      <c r="LBC130" s="266"/>
      <c r="LBD130" s="266"/>
      <c r="LBE130" s="266"/>
      <c r="LBF130" s="266"/>
      <c r="LBG130" s="266"/>
      <c r="LBH130" s="266"/>
      <c r="LBI130" s="266"/>
      <c r="LBJ130" s="266"/>
      <c r="LBK130" s="266"/>
      <c r="LBL130" s="266"/>
      <c r="LBM130" s="266"/>
      <c r="LBN130" s="266"/>
      <c r="LBO130" s="266"/>
      <c r="LBP130" s="266"/>
      <c r="LBQ130" s="266"/>
      <c r="LBR130" s="266"/>
      <c r="LBS130" s="266"/>
      <c r="LBT130" s="266"/>
      <c r="LBU130" s="266"/>
      <c r="LBV130" s="266"/>
      <c r="LBW130" s="266"/>
      <c r="LBX130" s="266"/>
      <c r="LBY130" s="266"/>
      <c r="LBZ130" s="266"/>
      <c r="LCA130" s="266"/>
      <c r="LCB130" s="266"/>
      <c r="LCC130" s="266"/>
      <c r="LCD130" s="266"/>
      <c r="LCE130" s="266"/>
      <c r="LCF130" s="266"/>
      <c r="LCG130" s="266"/>
      <c r="LCH130" s="266"/>
      <c r="LCI130" s="266"/>
      <c r="LCJ130" s="266"/>
      <c r="LCK130" s="266"/>
      <c r="LCL130" s="266"/>
      <c r="LCM130" s="266"/>
      <c r="LCN130" s="266"/>
      <c r="LCO130" s="266"/>
      <c r="LCP130" s="266"/>
      <c r="LCQ130" s="266"/>
      <c r="LCR130" s="266"/>
      <c r="LCS130" s="266"/>
      <c r="LCT130" s="266"/>
      <c r="LCU130" s="266"/>
      <c r="LCV130" s="266"/>
      <c r="LCW130" s="266"/>
      <c r="LCX130" s="266"/>
      <c r="LCY130" s="266"/>
      <c r="LCZ130" s="266"/>
      <c r="LDA130" s="266"/>
      <c r="LDB130" s="266"/>
      <c r="LDC130" s="266"/>
      <c r="LDD130" s="266"/>
      <c r="LDE130" s="266"/>
      <c r="LDF130" s="266"/>
      <c r="LDG130" s="266"/>
      <c r="LDH130" s="266"/>
      <c r="LDI130" s="266"/>
      <c r="LDJ130" s="266"/>
      <c r="LDK130" s="266"/>
      <c r="LDL130" s="266"/>
      <c r="LDM130" s="266"/>
      <c r="LDN130" s="266"/>
      <c r="LDO130" s="266"/>
      <c r="LDP130" s="266"/>
      <c r="LDQ130" s="266"/>
      <c r="LDR130" s="266"/>
      <c r="LDS130" s="266"/>
      <c r="LDT130" s="266"/>
      <c r="LDU130" s="266"/>
      <c r="LDV130" s="266"/>
      <c r="LDW130" s="266"/>
      <c r="LDX130" s="266"/>
      <c r="LDY130" s="266"/>
      <c r="LDZ130" s="266"/>
      <c r="LEA130" s="266"/>
      <c r="LEB130" s="266"/>
      <c r="LEC130" s="266"/>
      <c r="LED130" s="266"/>
      <c r="LEE130" s="266"/>
      <c r="LEF130" s="266"/>
      <c r="LEG130" s="266"/>
      <c r="LEH130" s="266"/>
      <c r="LEI130" s="266"/>
      <c r="LEJ130" s="266"/>
      <c r="LEK130" s="266"/>
      <c r="LEL130" s="266"/>
      <c r="LEM130" s="266"/>
      <c r="LEN130" s="266"/>
      <c r="LEO130" s="266"/>
      <c r="LEP130" s="266"/>
      <c r="LEQ130" s="266"/>
      <c r="LER130" s="266"/>
      <c r="LES130" s="266"/>
      <c r="LET130" s="266"/>
      <c r="LEU130" s="266"/>
      <c r="LEV130" s="266"/>
      <c r="LEW130" s="266"/>
      <c r="LEX130" s="266"/>
      <c r="LEY130" s="266"/>
      <c r="LEZ130" s="266"/>
      <c r="LFA130" s="266"/>
      <c r="LFB130" s="266"/>
      <c r="LFC130" s="266"/>
      <c r="LFD130" s="266"/>
      <c r="LFE130" s="266"/>
      <c r="LFF130" s="266"/>
      <c r="LFG130" s="266"/>
      <c r="LFH130" s="266"/>
      <c r="LFI130" s="266"/>
      <c r="LFJ130" s="266"/>
      <c r="LFK130" s="266"/>
      <c r="LFL130" s="266"/>
      <c r="LFM130" s="266"/>
      <c r="LFN130" s="266"/>
      <c r="LFO130" s="266"/>
      <c r="LFP130" s="266"/>
      <c r="LFQ130" s="266"/>
      <c r="LFR130" s="266"/>
      <c r="LFS130" s="266"/>
      <c r="LFT130" s="266"/>
      <c r="LFU130" s="266"/>
      <c r="LFV130" s="266"/>
      <c r="LFW130" s="266"/>
      <c r="LFX130" s="266"/>
      <c r="LFY130" s="266"/>
      <c r="LFZ130" s="266"/>
      <c r="LGA130" s="266"/>
      <c r="LGB130" s="266"/>
      <c r="LGC130" s="266"/>
      <c r="LGD130" s="266"/>
      <c r="LGE130" s="266"/>
      <c r="LGF130" s="266"/>
      <c r="LGG130" s="266"/>
      <c r="LGH130" s="266"/>
      <c r="LGI130" s="266"/>
      <c r="LGJ130" s="266"/>
      <c r="LGK130" s="266"/>
      <c r="LGL130" s="266"/>
      <c r="LGM130" s="266"/>
      <c r="LGN130" s="266"/>
      <c r="LGO130" s="266"/>
      <c r="LGP130" s="266"/>
      <c r="LGQ130" s="266"/>
      <c r="LGR130" s="266"/>
      <c r="LGS130" s="266"/>
      <c r="LGT130" s="266"/>
      <c r="LGU130" s="266"/>
      <c r="LGV130" s="266"/>
      <c r="LGW130" s="266"/>
      <c r="LGX130" s="266"/>
      <c r="LGY130" s="266"/>
      <c r="LGZ130" s="266"/>
      <c r="LHA130" s="266"/>
      <c r="LHB130" s="266"/>
      <c r="LHC130" s="266"/>
      <c r="LHD130" s="266"/>
      <c r="LHE130" s="266"/>
      <c r="LHF130" s="266"/>
      <c r="LHG130" s="266"/>
      <c r="LHH130" s="266"/>
      <c r="LHI130" s="266"/>
      <c r="LHJ130" s="266"/>
      <c r="LHK130" s="266"/>
      <c r="LHL130" s="266"/>
      <c r="LHM130" s="266"/>
      <c r="LHN130" s="266"/>
      <c r="LHO130" s="266"/>
      <c r="LHP130" s="266"/>
      <c r="LHQ130" s="266"/>
      <c r="LHR130" s="266"/>
      <c r="LHS130" s="266"/>
      <c r="LHT130" s="266"/>
      <c r="LHU130" s="266"/>
      <c r="LHV130" s="266"/>
      <c r="LHW130" s="266"/>
      <c r="LHX130" s="266"/>
      <c r="LHY130" s="266"/>
      <c r="LHZ130" s="266"/>
      <c r="LIA130" s="266"/>
      <c r="LIB130" s="266"/>
      <c r="LIC130" s="266"/>
      <c r="LID130" s="266"/>
      <c r="LIE130" s="266"/>
      <c r="LIF130" s="266"/>
      <c r="LIG130" s="266"/>
      <c r="LIH130" s="266"/>
      <c r="LII130" s="266"/>
      <c r="LIJ130" s="266"/>
      <c r="LIK130" s="266"/>
      <c r="LIL130" s="266"/>
      <c r="LIM130" s="266"/>
      <c r="LIN130" s="266"/>
      <c r="LIO130" s="266"/>
      <c r="LIP130" s="266"/>
      <c r="LIQ130" s="266"/>
      <c r="LIR130" s="266"/>
      <c r="LIS130" s="266"/>
      <c r="LIT130" s="266"/>
      <c r="LIU130" s="266"/>
      <c r="LIV130" s="266"/>
      <c r="LIW130" s="266"/>
      <c r="LIX130" s="266"/>
      <c r="LIY130" s="266"/>
      <c r="LIZ130" s="266"/>
      <c r="LJA130" s="266"/>
      <c r="LJB130" s="266"/>
      <c r="LJC130" s="266"/>
      <c r="LJD130" s="266"/>
      <c r="LJE130" s="266"/>
      <c r="LJF130" s="266"/>
      <c r="LJG130" s="266"/>
      <c r="LJH130" s="266"/>
      <c r="LJI130" s="266"/>
      <c r="LJJ130" s="266"/>
      <c r="LJK130" s="266"/>
      <c r="LJL130" s="266"/>
      <c r="LJM130" s="266"/>
      <c r="LJN130" s="266"/>
      <c r="LJO130" s="266"/>
      <c r="LJP130" s="266"/>
      <c r="LJQ130" s="266"/>
      <c r="LJR130" s="266"/>
      <c r="LJS130" s="266"/>
      <c r="LJT130" s="266"/>
      <c r="LJU130" s="266"/>
      <c r="LJV130" s="266"/>
      <c r="LJW130" s="266"/>
      <c r="LJX130" s="266"/>
      <c r="LJY130" s="266"/>
      <c r="LJZ130" s="266"/>
      <c r="LKA130" s="266"/>
      <c r="LKB130" s="266"/>
      <c r="LKC130" s="266"/>
      <c r="LKD130" s="266"/>
      <c r="LKE130" s="266"/>
      <c r="LKF130" s="266"/>
      <c r="LKG130" s="266"/>
      <c r="LKH130" s="266"/>
      <c r="LKI130" s="266"/>
      <c r="LKJ130" s="266"/>
      <c r="LKK130" s="266"/>
      <c r="LKL130" s="266"/>
      <c r="LKM130" s="266"/>
      <c r="LKN130" s="266"/>
      <c r="LKO130" s="266"/>
      <c r="LKP130" s="266"/>
      <c r="LKQ130" s="266"/>
      <c r="LKR130" s="266"/>
      <c r="LKS130" s="266"/>
      <c r="LKT130" s="266"/>
      <c r="LKU130" s="266"/>
      <c r="LKV130" s="266"/>
      <c r="LKW130" s="266"/>
      <c r="LKX130" s="266"/>
      <c r="LKY130" s="266"/>
      <c r="LKZ130" s="266"/>
      <c r="LLA130" s="266"/>
      <c r="LLB130" s="266"/>
      <c r="LLC130" s="266"/>
      <c r="LLD130" s="266"/>
      <c r="LLE130" s="266"/>
      <c r="LLF130" s="266"/>
      <c r="LLG130" s="266"/>
      <c r="LLH130" s="266"/>
      <c r="LLI130" s="266"/>
      <c r="LLJ130" s="266"/>
      <c r="LLK130" s="266"/>
      <c r="LLL130" s="266"/>
      <c r="LLM130" s="266"/>
      <c r="LLN130" s="266"/>
      <c r="LLO130" s="266"/>
      <c r="LLP130" s="266"/>
      <c r="LLQ130" s="266"/>
      <c r="LLR130" s="266"/>
      <c r="LLS130" s="266"/>
      <c r="LLT130" s="266"/>
      <c r="LLU130" s="266"/>
      <c r="LLV130" s="266"/>
      <c r="LLW130" s="266"/>
      <c r="LLX130" s="266"/>
      <c r="LLY130" s="266"/>
      <c r="LLZ130" s="266"/>
      <c r="LMA130" s="266"/>
      <c r="LMB130" s="266"/>
      <c r="LMC130" s="266"/>
      <c r="LMD130" s="266"/>
      <c r="LME130" s="266"/>
      <c r="LMF130" s="266"/>
      <c r="LMG130" s="266"/>
      <c r="LMH130" s="266"/>
      <c r="LMI130" s="266"/>
      <c r="LMJ130" s="266"/>
      <c r="LMK130" s="266"/>
      <c r="LML130" s="266"/>
      <c r="LMM130" s="266"/>
      <c r="LMN130" s="266"/>
      <c r="LMO130" s="266"/>
      <c r="LMP130" s="266"/>
      <c r="LMQ130" s="266"/>
      <c r="LMR130" s="266"/>
      <c r="LMS130" s="266"/>
      <c r="LMT130" s="266"/>
      <c r="LMU130" s="266"/>
      <c r="LMV130" s="266"/>
      <c r="LMW130" s="266"/>
      <c r="LMX130" s="266"/>
      <c r="LMY130" s="266"/>
      <c r="LMZ130" s="266"/>
      <c r="LNA130" s="266"/>
      <c r="LNB130" s="266"/>
      <c r="LNC130" s="266"/>
      <c r="LND130" s="266"/>
      <c r="LNE130" s="266"/>
      <c r="LNF130" s="266"/>
      <c r="LNG130" s="266"/>
      <c r="LNH130" s="266"/>
      <c r="LNI130" s="266"/>
      <c r="LNJ130" s="266"/>
      <c r="LNK130" s="266"/>
      <c r="LNL130" s="266"/>
      <c r="LNM130" s="266"/>
      <c r="LNN130" s="266"/>
      <c r="LNO130" s="266"/>
      <c r="LNP130" s="266"/>
      <c r="LNQ130" s="266"/>
      <c r="LNR130" s="266"/>
      <c r="LNS130" s="266"/>
      <c r="LNT130" s="266"/>
      <c r="LNU130" s="266"/>
      <c r="LNV130" s="266"/>
      <c r="LNW130" s="266"/>
      <c r="LNX130" s="266"/>
      <c r="LNY130" s="266"/>
      <c r="LNZ130" s="266"/>
      <c r="LOA130" s="266"/>
      <c r="LOB130" s="266"/>
      <c r="LOC130" s="266"/>
      <c r="LOD130" s="266"/>
      <c r="LOE130" s="266"/>
      <c r="LOF130" s="266"/>
      <c r="LOG130" s="266"/>
      <c r="LOH130" s="266"/>
      <c r="LOI130" s="266"/>
      <c r="LOJ130" s="266"/>
      <c r="LOK130" s="266"/>
      <c r="LOL130" s="266"/>
      <c r="LOM130" s="266"/>
      <c r="LON130" s="266"/>
      <c r="LOO130" s="266"/>
      <c r="LOP130" s="266"/>
      <c r="LOQ130" s="266"/>
      <c r="LOR130" s="266"/>
      <c r="LOS130" s="266"/>
      <c r="LOT130" s="266"/>
      <c r="LOU130" s="266"/>
      <c r="LOV130" s="266"/>
      <c r="LOW130" s="266"/>
      <c r="LOX130" s="266"/>
      <c r="LOY130" s="266"/>
      <c r="LOZ130" s="266"/>
      <c r="LPA130" s="266"/>
      <c r="LPB130" s="266"/>
      <c r="LPC130" s="266"/>
      <c r="LPD130" s="266"/>
      <c r="LPE130" s="266"/>
      <c r="LPF130" s="266"/>
      <c r="LPG130" s="266"/>
      <c r="LPH130" s="266"/>
      <c r="LPI130" s="266"/>
      <c r="LPJ130" s="266"/>
      <c r="LPK130" s="266"/>
      <c r="LPL130" s="266"/>
      <c r="LPM130" s="266"/>
      <c r="LPN130" s="266"/>
      <c r="LPO130" s="266"/>
      <c r="LPP130" s="266"/>
      <c r="LPQ130" s="266"/>
      <c r="LPR130" s="266"/>
      <c r="LPS130" s="266"/>
      <c r="LPT130" s="266"/>
      <c r="LPU130" s="266"/>
      <c r="LPV130" s="266"/>
      <c r="LPW130" s="266"/>
      <c r="LPX130" s="266"/>
      <c r="LPY130" s="266"/>
      <c r="LPZ130" s="266"/>
      <c r="LQA130" s="266"/>
      <c r="LQB130" s="266"/>
      <c r="LQC130" s="266"/>
      <c r="LQD130" s="266"/>
      <c r="LQE130" s="266"/>
      <c r="LQF130" s="266"/>
      <c r="LQG130" s="266"/>
      <c r="LQH130" s="266"/>
      <c r="LQI130" s="266"/>
      <c r="LQJ130" s="266"/>
      <c r="LQK130" s="266"/>
      <c r="LQL130" s="266"/>
      <c r="LQM130" s="266"/>
      <c r="LQN130" s="266"/>
      <c r="LQO130" s="266"/>
      <c r="LQP130" s="266"/>
      <c r="LQQ130" s="266"/>
      <c r="LQR130" s="266"/>
      <c r="LQS130" s="266"/>
      <c r="LQT130" s="266"/>
      <c r="LQU130" s="266"/>
      <c r="LQV130" s="266"/>
      <c r="LQW130" s="266"/>
      <c r="LQX130" s="266"/>
      <c r="LQY130" s="266"/>
      <c r="LQZ130" s="266"/>
      <c r="LRA130" s="266"/>
      <c r="LRB130" s="266"/>
      <c r="LRC130" s="266"/>
      <c r="LRD130" s="266"/>
      <c r="LRE130" s="266"/>
      <c r="LRF130" s="266"/>
      <c r="LRG130" s="266"/>
      <c r="LRH130" s="266"/>
      <c r="LRI130" s="266"/>
      <c r="LRJ130" s="266"/>
      <c r="LRK130" s="266"/>
      <c r="LRL130" s="266"/>
      <c r="LRM130" s="266"/>
      <c r="LRN130" s="266"/>
      <c r="LRO130" s="266"/>
      <c r="LRP130" s="266"/>
      <c r="LRQ130" s="266"/>
      <c r="LRR130" s="266"/>
      <c r="LRS130" s="266"/>
      <c r="LRT130" s="266"/>
      <c r="LRU130" s="266"/>
      <c r="LRV130" s="266"/>
      <c r="LRW130" s="266"/>
      <c r="LRX130" s="266"/>
      <c r="LRY130" s="266"/>
      <c r="LRZ130" s="266"/>
      <c r="LSA130" s="266"/>
      <c r="LSB130" s="266"/>
      <c r="LSC130" s="266"/>
      <c r="LSD130" s="266"/>
      <c r="LSE130" s="266"/>
      <c r="LSF130" s="266"/>
      <c r="LSG130" s="266"/>
      <c r="LSH130" s="266"/>
      <c r="LSI130" s="266"/>
      <c r="LSJ130" s="266"/>
      <c r="LSK130" s="266"/>
      <c r="LSL130" s="266"/>
      <c r="LSM130" s="266"/>
      <c r="LSN130" s="266"/>
      <c r="LSO130" s="266"/>
      <c r="LSP130" s="266"/>
      <c r="LSQ130" s="266"/>
      <c r="LSR130" s="266"/>
      <c r="LSS130" s="266"/>
      <c r="LST130" s="266"/>
      <c r="LSU130" s="266"/>
      <c r="LSV130" s="266"/>
      <c r="LSW130" s="266"/>
      <c r="LSX130" s="266"/>
      <c r="LSY130" s="266"/>
      <c r="LSZ130" s="266"/>
      <c r="LTA130" s="266"/>
      <c r="LTB130" s="266"/>
      <c r="LTC130" s="266"/>
      <c r="LTD130" s="266"/>
      <c r="LTE130" s="266"/>
      <c r="LTF130" s="266"/>
      <c r="LTG130" s="266"/>
      <c r="LTH130" s="266"/>
      <c r="LTI130" s="266"/>
      <c r="LTJ130" s="266"/>
      <c r="LTK130" s="266"/>
      <c r="LTL130" s="266"/>
      <c r="LTM130" s="266"/>
      <c r="LTN130" s="266"/>
      <c r="LTO130" s="266"/>
      <c r="LTP130" s="266"/>
      <c r="LTQ130" s="266"/>
      <c r="LTR130" s="266"/>
      <c r="LTS130" s="266"/>
      <c r="LTT130" s="266"/>
      <c r="LTU130" s="266"/>
      <c r="LTV130" s="266"/>
      <c r="LTW130" s="266"/>
      <c r="LTX130" s="266"/>
      <c r="LTY130" s="266"/>
      <c r="LTZ130" s="266"/>
      <c r="LUA130" s="266"/>
      <c r="LUB130" s="266"/>
      <c r="LUC130" s="266"/>
      <c r="LUD130" s="266"/>
      <c r="LUE130" s="266"/>
      <c r="LUF130" s="266"/>
      <c r="LUG130" s="266"/>
      <c r="LUH130" s="266"/>
      <c r="LUI130" s="266"/>
      <c r="LUJ130" s="266"/>
      <c r="LUK130" s="266"/>
      <c r="LUL130" s="266"/>
      <c r="LUM130" s="266"/>
      <c r="LUN130" s="266"/>
      <c r="LUO130" s="266"/>
      <c r="LUP130" s="266"/>
      <c r="LUQ130" s="266"/>
      <c r="LUR130" s="266"/>
      <c r="LUS130" s="266"/>
      <c r="LUT130" s="266"/>
      <c r="LUU130" s="266"/>
      <c r="LUV130" s="266"/>
      <c r="LUW130" s="266"/>
      <c r="LUX130" s="266"/>
      <c r="LUY130" s="266"/>
      <c r="LUZ130" s="266"/>
      <c r="LVA130" s="266"/>
      <c r="LVB130" s="266"/>
      <c r="LVC130" s="266"/>
      <c r="LVD130" s="266"/>
      <c r="LVE130" s="266"/>
      <c r="LVF130" s="266"/>
      <c r="LVG130" s="266"/>
      <c r="LVH130" s="266"/>
      <c r="LVI130" s="266"/>
      <c r="LVJ130" s="266"/>
      <c r="LVK130" s="266"/>
      <c r="LVL130" s="266"/>
      <c r="LVM130" s="266"/>
      <c r="LVN130" s="266"/>
      <c r="LVO130" s="266"/>
      <c r="LVP130" s="266"/>
      <c r="LVQ130" s="266"/>
      <c r="LVR130" s="266"/>
      <c r="LVS130" s="266"/>
      <c r="LVT130" s="266"/>
      <c r="LVU130" s="266"/>
      <c r="LVV130" s="266"/>
      <c r="LVW130" s="266"/>
      <c r="LVX130" s="266"/>
      <c r="LVY130" s="266"/>
      <c r="LVZ130" s="266"/>
      <c r="LWA130" s="266"/>
      <c r="LWB130" s="266"/>
      <c r="LWC130" s="266"/>
      <c r="LWD130" s="266"/>
      <c r="LWE130" s="266"/>
      <c r="LWF130" s="266"/>
      <c r="LWG130" s="266"/>
      <c r="LWH130" s="266"/>
      <c r="LWI130" s="266"/>
      <c r="LWJ130" s="266"/>
      <c r="LWK130" s="266"/>
      <c r="LWL130" s="266"/>
      <c r="LWM130" s="266"/>
      <c r="LWN130" s="266"/>
      <c r="LWO130" s="266"/>
      <c r="LWP130" s="266"/>
      <c r="LWQ130" s="266"/>
      <c r="LWR130" s="266"/>
      <c r="LWS130" s="266"/>
      <c r="LWT130" s="266"/>
      <c r="LWU130" s="266"/>
      <c r="LWV130" s="266"/>
      <c r="LWW130" s="266"/>
      <c r="LWX130" s="266"/>
      <c r="LWY130" s="266"/>
      <c r="LWZ130" s="266"/>
      <c r="LXA130" s="266"/>
      <c r="LXB130" s="266"/>
      <c r="LXC130" s="266"/>
      <c r="LXD130" s="266"/>
      <c r="LXE130" s="266"/>
      <c r="LXF130" s="266"/>
      <c r="LXG130" s="266"/>
      <c r="LXH130" s="266"/>
      <c r="LXI130" s="266"/>
      <c r="LXJ130" s="266"/>
      <c r="LXK130" s="266"/>
      <c r="LXL130" s="266"/>
      <c r="LXM130" s="266"/>
      <c r="LXN130" s="266"/>
      <c r="LXO130" s="266"/>
      <c r="LXP130" s="266"/>
      <c r="LXQ130" s="266"/>
      <c r="LXR130" s="266"/>
      <c r="LXS130" s="266"/>
      <c r="LXT130" s="266"/>
      <c r="LXU130" s="266"/>
      <c r="LXV130" s="266"/>
      <c r="LXW130" s="266"/>
      <c r="LXX130" s="266"/>
      <c r="LXY130" s="266"/>
      <c r="LXZ130" s="266"/>
      <c r="LYA130" s="266"/>
      <c r="LYB130" s="266"/>
      <c r="LYC130" s="266"/>
      <c r="LYD130" s="266"/>
      <c r="LYE130" s="266"/>
      <c r="LYF130" s="266"/>
      <c r="LYG130" s="266"/>
      <c r="LYH130" s="266"/>
      <c r="LYI130" s="266"/>
      <c r="LYJ130" s="266"/>
      <c r="LYK130" s="266"/>
      <c r="LYL130" s="266"/>
      <c r="LYM130" s="266"/>
      <c r="LYN130" s="266"/>
      <c r="LYO130" s="266"/>
      <c r="LYP130" s="266"/>
      <c r="LYQ130" s="266"/>
      <c r="LYR130" s="266"/>
      <c r="LYS130" s="266"/>
      <c r="LYT130" s="266"/>
      <c r="LYU130" s="266"/>
      <c r="LYV130" s="266"/>
      <c r="LYW130" s="266"/>
      <c r="LYX130" s="266"/>
      <c r="LYY130" s="266"/>
      <c r="LYZ130" s="266"/>
      <c r="LZA130" s="266"/>
      <c r="LZB130" s="266"/>
      <c r="LZC130" s="266"/>
      <c r="LZD130" s="266"/>
      <c r="LZE130" s="266"/>
      <c r="LZF130" s="266"/>
      <c r="LZG130" s="266"/>
      <c r="LZH130" s="266"/>
      <c r="LZI130" s="266"/>
      <c r="LZJ130" s="266"/>
      <c r="LZK130" s="266"/>
      <c r="LZL130" s="266"/>
      <c r="LZM130" s="266"/>
      <c r="LZN130" s="266"/>
      <c r="LZO130" s="266"/>
      <c r="LZP130" s="266"/>
      <c r="LZQ130" s="266"/>
      <c r="LZR130" s="266"/>
      <c r="LZS130" s="266"/>
      <c r="LZT130" s="266"/>
      <c r="LZU130" s="266"/>
      <c r="LZV130" s="266"/>
      <c r="LZW130" s="266"/>
      <c r="LZX130" s="266"/>
      <c r="LZY130" s="266"/>
      <c r="LZZ130" s="266"/>
      <c r="MAA130" s="266"/>
      <c r="MAB130" s="266"/>
      <c r="MAC130" s="266"/>
      <c r="MAD130" s="266"/>
      <c r="MAE130" s="266"/>
      <c r="MAF130" s="266"/>
      <c r="MAG130" s="266"/>
      <c r="MAH130" s="266"/>
      <c r="MAI130" s="266"/>
      <c r="MAJ130" s="266"/>
      <c r="MAK130" s="266"/>
      <c r="MAL130" s="266"/>
      <c r="MAM130" s="266"/>
      <c r="MAN130" s="266"/>
      <c r="MAO130" s="266"/>
      <c r="MAP130" s="266"/>
      <c r="MAQ130" s="266"/>
      <c r="MAR130" s="266"/>
      <c r="MAS130" s="266"/>
      <c r="MAT130" s="266"/>
      <c r="MAU130" s="266"/>
      <c r="MAV130" s="266"/>
      <c r="MAW130" s="266"/>
      <c r="MAX130" s="266"/>
      <c r="MAY130" s="266"/>
      <c r="MAZ130" s="266"/>
      <c r="MBA130" s="266"/>
      <c r="MBB130" s="266"/>
      <c r="MBC130" s="266"/>
      <c r="MBD130" s="266"/>
      <c r="MBE130" s="266"/>
      <c r="MBF130" s="266"/>
      <c r="MBG130" s="266"/>
      <c r="MBH130" s="266"/>
      <c r="MBI130" s="266"/>
      <c r="MBJ130" s="266"/>
      <c r="MBK130" s="266"/>
      <c r="MBL130" s="266"/>
      <c r="MBM130" s="266"/>
      <c r="MBN130" s="266"/>
      <c r="MBO130" s="266"/>
      <c r="MBP130" s="266"/>
      <c r="MBQ130" s="266"/>
      <c r="MBR130" s="266"/>
      <c r="MBS130" s="266"/>
      <c r="MBT130" s="266"/>
      <c r="MBU130" s="266"/>
      <c r="MBV130" s="266"/>
      <c r="MBW130" s="266"/>
      <c r="MBX130" s="266"/>
      <c r="MBY130" s="266"/>
      <c r="MBZ130" s="266"/>
      <c r="MCA130" s="266"/>
      <c r="MCB130" s="266"/>
      <c r="MCC130" s="266"/>
      <c r="MCD130" s="266"/>
      <c r="MCE130" s="266"/>
      <c r="MCF130" s="266"/>
      <c r="MCG130" s="266"/>
      <c r="MCH130" s="266"/>
      <c r="MCI130" s="266"/>
      <c r="MCJ130" s="266"/>
      <c r="MCK130" s="266"/>
      <c r="MCL130" s="266"/>
      <c r="MCM130" s="266"/>
      <c r="MCN130" s="266"/>
      <c r="MCO130" s="266"/>
      <c r="MCP130" s="266"/>
      <c r="MCQ130" s="266"/>
      <c r="MCR130" s="266"/>
      <c r="MCS130" s="266"/>
      <c r="MCT130" s="266"/>
      <c r="MCU130" s="266"/>
      <c r="MCV130" s="266"/>
      <c r="MCW130" s="266"/>
      <c r="MCX130" s="266"/>
      <c r="MCY130" s="266"/>
      <c r="MCZ130" s="266"/>
      <c r="MDA130" s="266"/>
      <c r="MDB130" s="266"/>
      <c r="MDC130" s="266"/>
      <c r="MDD130" s="266"/>
      <c r="MDE130" s="266"/>
      <c r="MDF130" s="266"/>
      <c r="MDG130" s="266"/>
      <c r="MDH130" s="266"/>
      <c r="MDI130" s="266"/>
      <c r="MDJ130" s="266"/>
      <c r="MDK130" s="266"/>
      <c r="MDL130" s="266"/>
      <c r="MDM130" s="266"/>
      <c r="MDN130" s="266"/>
      <c r="MDO130" s="266"/>
      <c r="MDP130" s="266"/>
      <c r="MDQ130" s="266"/>
      <c r="MDR130" s="266"/>
      <c r="MDS130" s="266"/>
      <c r="MDT130" s="266"/>
      <c r="MDU130" s="266"/>
      <c r="MDV130" s="266"/>
      <c r="MDW130" s="266"/>
      <c r="MDX130" s="266"/>
      <c r="MDY130" s="266"/>
      <c r="MDZ130" s="266"/>
      <c r="MEA130" s="266"/>
      <c r="MEB130" s="266"/>
      <c r="MEC130" s="266"/>
      <c r="MED130" s="266"/>
      <c r="MEE130" s="266"/>
      <c r="MEF130" s="266"/>
      <c r="MEG130" s="266"/>
      <c r="MEH130" s="266"/>
      <c r="MEI130" s="266"/>
      <c r="MEJ130" s="266"/>
      <c r="MEK130" s="266"/>
      <c r="MEL130" s="266"/>
      <c r="MEM130" s="266"/>
      <c r="MEN130" s="266"/>
      <c r="MEO130" s="266"/>
      <c r="MEP130" s="266"/>
      <c r="MEQ130" s="266"/>
      <c r="MER130" s="266"/>
      <c r="MES130" s="266"/>
      <c r="MET130" s="266"/>
      <c r="MEU130" s="266"/>
      <c r="MEV130" s="266"/>
      <c r="MEW130" s="266"/>
      <c r="MEX130" s="266"/>
      <c r="MEY130" s="266"/>
      <c r="MEZ130" s="266"/>
      <c r="MFA130" s="266"/>
      <c r="MFB130" s="266"/>
      <c r="MFC130" s="266"/>
      <c r="MFD130" s="266"/>
      <c r="MFE130" s="266"/>
      <c r="MFF130" s="266"/>
      <c r="MFG130" s="266"/>
      <c r="MFH130" s="266"/>
      <c r="MFI130" s="266"/>
      <c r="MFJ130" s="266"/>
      <c r="MFK130" s="266"/>
      <c r="MFL130" s="266"/>
      <c r="MFM130" s="266"/>
      <c r="MFN130" s="266"/>
      <c r="MFO130" s="266"/>
      <c r="MFP130" s="266"/>
      <c r="MFQ130" s="266"/>
      <c r="MFR130" s="266"/>
      <c r="MFS130" s="266"/>
      <c r="MFT130" s="266"/>
      <c r="MFU130" s="266"/>
      <c r="MFV130" s="266"/>
      <c r="MFW130" s="266"/>
      <c r="MFX130" s="266"/>
      <c r="MFY130" s="266"/>
      <c r="MFZ130" s="266"/>
      <c r="MGA130" s="266"/>
      <c r="MGB130" s="266"/>
      <c r="MGC130" s="266"/>
      <c r="MGD130" s="266"/>
      <c r="MGE130" s="266"/>
      <c r="MGF130" s="266"/>
      <c r="MGG130" s="266"/>
      <c r="MGH130" s="266"/>
      <c r="MGI130" s="266"/>
      <c r="MGJ130" s="266"/>
      <c r="MGK130" s="266"/>
      <c r="MGL130" s="266"/>
      <c r="MGM130" s="266"/>
      <c r="MGN130" s="266"/>
      <c r="MGO130" s="266"/>
      <c r="MGP130" s="266"/>
      <c r="MGQ130" s="266"/>
      <c r="MGR130" s="266"/>
      <c r="MGS130" s="266"/>
      <c r="MGT130" s="266"/>
      <c r="MGU130" s="266"/>
      <c r="MGV130" s="266"/>
      <c r="MGW130" s="266"/>
      <c r="MGX130" s="266"/>
      <c r="MGY130" s="266"/>
      <c r="MGZ130" s="266"/>
      <c r="MHA130" s="266"/>
      <c r="MHB130" s="266"/>
      <c r="MHC130" s="266"/>
      <c r="MHD130" s="266"/>
      <c r="MHE130" s="266"/>
      <c r="MHF130" s="266"/>
      <c r="MHG130" s="266"/>
      <c r="MHH130" s="266"/>
      <c r="MHI130" s="266"/>
      <c r="MHJ130" s="266"/>
      <c r="MHK130" s="266"/>
      <c r="MHL130" s="266"/>
      <c r="MHM130" s="266"/>
      <c r="MHN130" s="266"/>
      <c r="MHO130" s="266"/>
      <c r="MHP130" s="266"/>
      <c r="MHQ130" s="266"/>
      <c r="MHR130" s="266"/>
      <c r="MHS130" s="266"/>
      <c r="MHT130" s="266"/>
      <c r="MHU130" s="266"/>
      <c r="MHV130" s="266"/>
      <c r="MHW130" s="266"/>
      <c r="MHX130" s="266"/>
      <c r="MHY130" s="266"/>
      <c r="MHZ130" s="266"/>
      <c r="MIA130" s="266"/>
      <c r="MIB130" s="266"/>
      <c r="MIC130" s="266"/>
      <c r="MID130" s="266"/>
      <c r="MIE130" s="266"/>
      <c r="MIF130" s="266"/>
      <c r="MIG130" s="266"/>
      <c r="MIH130" s="266"/>
      <c r="MII130" s="266"/>
      <c r="MIJ130" s="266"/>
      <c r="MIK130" s="266"/>
      <c r="MIL130" s="266"/>
      <c r="MIM130" s="266"/>
      <c r="MIN130" s="266"/>
      <c r="MIO130" s="266"/>
      <c r="MIP130" s="266"/>
      <c r="MIQ130" s="266"/>
      <c r="MIR130" s="266"/>
      <c r="MIS130" s="266"/>
      <c r="MIT130" s="266"/>
      <c r="MIU130" s="266"/>
      <c r="MIV130" s="266"/>
      <c r="MIW130" s="266"/>
      <c r="MIX130" s="266"/>
      <c r="MIY130" s="266"/>
      <c r="MIZ130" s="266"/>
      <c r="MJA130" s="266"/>
      <c r="MJB130" s="266"/>
      <c r="MJC130" s="266"/>
      <c r="MJD130" s="266"/>
      <c r="MJE130" s="266"/>
      <c r="MJF130" s="266"/>
      <c r="MJG130" s="266"/>
      <c r="MJH130" s="266"/>
      <c r="MJI130" s="266"/>
      <c r="MJJ130" s="266"/>
      <c r="MJK130" s="266"/>
      <c r="MJL130" s="266"/>
      <c r="MJM130" s="266"/>
      <c r="MJN130" s="266"/>
      <c r="MJO130" s="266"/>
      <c r="MJP130" s="266"/>
      <c r="MJQ130" s="266"/>
      <c r="MJR130" s="266"/>
      <c r="MJS130" s="266"/>
      <c r="MJT130" s="266"/>
      <c r="MJU130" s="266"/>
      <c r="MJV130" s="266"/>
      <c r="MJW130" s="266"/>
      <c r="MJX130" s="266"/>
      <c r="MJY130" s="266"/>
      <c r="MJZ130" s="266"/>
      <c r="MKA130" s="266"/>
      <c r="MKB130" s="266"/>
      <c r="MKC130" s="266"/>
      <c r="MKD130" s="266"/>
      <c r="MKE130" s="266"/>
      <c r="MKF130" s="266"/>
      <c r="MKG130" s="266"/>
      <c r="MKH130" s="266"/>
      <c r="MKI130" s="266"/>
      <c r="MKJ130" s="266"/>
      <c r="MKK130" s="266"/>
      <c r="MKL130" s="266"/>
      <c r="MKM130" s="266"/>
      <c r="MKN130" s="266"/>
      <c r="MKO130" s="266"/>
      <c r="MKP130" s="266"/>
      <c r="MKQ130" s="266"/>
      <c r="MKR130" s="266"/>
      <c r="MKS130" s="266"/>
      <c r="MKT130" s="266"/>
      <c r="MKU130" s="266"/>
      <c r="MKV130" s="266"/>
      <c r="MKW130" s="266"/>
      <c r="MKX130" s="266"/>
      <c r="MKY130" s="266"/>
      <c r="MKZ130" s="266"/>
      <c r="MLA130" s="266"/>
      <c r="MLB130" s="266"/>
      <c r="MLC130" s="266"/>
      <c r="MLD130" s="266"/>
      <c r="MLE130" s="266"/>
      <c r="MLF130" s="266"/>
      <c r="MLG130" s="266"/>
      <c r="MLH130" s="266"/>
      <c r="MLI130" s="266"/>
      <c r="MLJ130" s="266"/>
      <c r="MLK130" s="266"/>
      <c r="MLL130" s="266"/>
      <c r="MLM130" s="266"/>
      <c r="MLN130" s="266"/>
      <c r="MLO130" s="266"/>
      <c r="MLP130" s="266"/>
      <c r="MLQ130" s="266"/>
      <c r="MLR130" s="266"/>
      <c r="MLS130" s="266"/>
      <c r="MLT130" s="266"/>
      <c r="MLU130" s="266"/>
      <c r="MLV130" s="266"/>
      <c r="MLW130" s="266"/>
      <c r="MLX130" s="266"/>
      <c r="MLY130" s="266"/>
      <c r="MLZ130" s="266"/>
      <c r="MMA130" s="266"/>
      <c r="MMB130" s="266"/>
      <c r="MMC130" s="266"/>
      <c r="MMD130" s="266"/>
      <c r="MME130" s="266"/>
      <c r="MMF130" s="266"/>
      <c r="MMG130" s="266"/>
      <c r="MMH130" s="266"/>
      <c r="MMI130" s="266"/>
      <c r="MMJ130" s="266"/>
      <c r="MMK130" s="266"/>
      <c r="MML130" s="266"/>
      <c r="MMM130" s="266"/>
      <c r="MMN130" s="266"/>
      <c r="MMO130" s="266"/>
      <c r="MMP130" s="266"/>
      <c r="MMQ130" s="266"/>
      <c r="MMR130" s="266"/>
      <c r="MMS130" s="266"/>
      <c r="MMT130" s="266"/>
      <c r="MMU130" s="266"/>
      <c r="MMV130" s="266"/>
      <c r="MMW130" s="266"/>
      <c r="MMX130" s="266"/>
      <c r="MMY130" s="266"/>
      <c r="MMZ130" s="266"/>
      <c r="MNA130" s="266"/>
      <c r="MNB130" s="266"/>
      <c r="MNC130" s="266"/>
      <c r="MND130" s="266"/>
      <c r="MNE130" s="266"/>
      <c r="MNF130" s="266"/>
      <c r="MNG130" s="266"/>
      <c r="MNH130" s="266"/>
      <c r="MNI130" s="266"/>
      <c r="MNJ130" s="266"/>
      <c r="MNK130" s="266"/>
      <c r="MNL130" s="266"/>
      <c r="MNM130" s="266"/>
      <c r="MNN130" s="266"/>
      <c r="MNO130" s="266"/>
      <c r="MNP130" s="266"/>
      <c r="MNQ130" s="266"/>
      <c r="MNR130" s="266"/>
      <c r="MNS130" s="266"/>
      <c r="MNT130" s="266"/>
      <c r="MNU130" s="266"/>
      <c r="MNV130" s="266"/>
      <c r="MNW130" s="266"/>
      <c r="MNX130" s="266"/>
      <c r="MNY130" s="266"/>
      <c r="MNZ130" s="266"/>
      <c r="MOA130" s="266"/>
      <c r="MOB130" s="266"/>
      <c r="MOC130" s="266"/>
      <c r="MOD130" s="266"/>
      <c r="MOE130" s="266"/>
      <c r="MOF130" s="266"/>
      <c r="MOG130" s="266"/>
      <c r="MOH130" s="266"/>
      <c r="MOI130" s="266"/>
      <c r="MOJ130" s="266"/>
      <c r="MOK130" s="266"/>
      <c r="MOL130" s="266"/>
      <c r="MOM130" s="266"/>
      <c r="MON130" s="266"/>
      <c r="MOO130" s="266"/>
      <c r="MOP130" s="266"/>
      <c r="MOQ130" s="266"/>
      <c r="MOR130" s="266"/>
      <c r="MOS130" s="266"/>
      <c r="MOT130" s="266"/>
      <c r="MOU130" s="266"/>
      <c r="MOV130" s="266"/>
      <c r="MOW130" s="266"/>
      <c r="MOX130" s="266"/>
      <c r="MOY130" s="266"/>
      <c r="MOZ130" s="266"/>
      <c r="MPA130" s="266"/>
      <c r="MPB130" s="266"/>
      <c r="MPC130" s="266"/>
      <c r="MPD130" s="266"/>
      <c r="MPE130" s="266"/>
      <c r="MPF130" s="266"/>
      <c r="MPG130" s="266"/>
      <c r="MPH130" s="266"/>
      <c r="MPI130" s="266"/>
      <c r="MPJ130" s="266"/>
      <c r="MPK130" s="266"/>
      <c r="MPL130" s="266"/>
      <c r="MPM130" s="266"/>
      <c r="MPN130" s="266"/>
      <c r="MPO130" s="266"/>
      <c r="MPP130" s="266"/>
      <c r="MPQ130" s="266"/>
      <c r="MPR130" s="266"/>
      <c r="MPS130" s="266"/>
      <c r="MPT130" s="266"/>
      <c r="MPU130" s="266"/>
      <c r="MPV130" s="266"/>
      <c r="MPW130" s="266"/>
      <c r="MPX130" s="266"/>
      <c r="MPY130" s="266"/>
      <c r="MPZ130" s="266"/>
      <c r="MQA130" s="266"/>
      <c r="MQB130" s="266"/>
      <c r="MQC130" s="266"/>
      <c r="MQD130" s="266"/>
      <c r="MQE130" s="266"/>
      <c r="MQF130" s="266"/>
      <c r="MQG130" s="266"/>
      <c r="MQH130" s="266"/>
      <c r="MQI130" s="266"/>
      <c r="MQJ130" s="266"/>
      <c r="MQK130" s="266"/>
      <c r="MQL130" s="266"/>
      <c r="MQM130" s="266"/>
      <c r="MQN130" s="266"/>
      <c r="MQO130" s="266"/>
      <c r="MQP130" s="266"/>
      <c r="MQQ130" s="266"/>
      <c r="MQR130" s="266"/>
      <c r="MQS130" s="266"/>
      <c r="MQT130" s="266"/>
      <c r="MQU130" s="266"/>
      <c r="MQV130" s="266"/>
      <c r="MQW130" s="266"/>
      <c r="MQX130" s="266"/>
      <c r="MQY130" s="266"/>
      <c r="MQZ130" s="266"/>
      <c r="MRA130" s="266"/>
      <c r="MRB130" s="266"/>
      <c r="MRC130" s="266"/>
      <c r="MRD130" s="266"/>
      <c r="MRE130" s="266"/>
      <c r="MRF130" s="266"/>
      <c r="MRG130" s="266"/>
      <c r="MRH130" s="266"/>
      <c r="MRI130" s="266"/>
      <c r="MRJ130" s="266"/>
      <c r="MRK130" s="266"/>
      <c r="MRL130" s="266"/>
      <c r="MRM130" s="266"/>
      <c r="MRN130" s="266"/>
      <c r="MRO130" s="266"/>
      <c r="MRP130" s="266"/>
      <c r="MRQ130" s="266"/>
      <c r="MRR130" s="266"/>
      <c r="MRS130" s="266"/>
      <c r="MRT130" s="266"/>
      <c r="MRU130" s="266"/>
      <c r="MRV130" s="266"/>
      <c r="MRW130" s="266"/>
      <c r="MRX130" s="266"/>
      <c r="MRY130" s="266"/>
      <c r="MRZ130" s="266"/>
      <c r="MSA130" s="266"/>
      <c r="MSB130" s="266"/>
      <c r="MSC130" s="266"/>
      <c r="MSD130" s="266"/>
      <c r="MSE130" s="266"/>
      <c r="MSF130" s="266"/>
      <c r="MSG130" s="266"/>
      <c r="MSH130" s="266"/>
      <c r="MSI130" s="266"/>
      <c r="MSJ130" s="266"/>
      <c r="MSK130" s="266"/>
      <c r="MSL130" s="266"/>
      <c r="MSM130" s="266"/>
      <c r="MSN130" s="266"/>
      <c r="MSO130" s="266"/>
      <c r="MSP130" s="266"/>
      <c r="MSQ130" s="266"/>
      <c r="MSR130" s="266"/>
      <c r="MSS130" s="266"/>
      <c r="MST130" s="266"/>
      <c r="MSU130" s="266"/>
      <c r="MSV130" s="266"/>
      <c r="MSW130" s="266"/>
      <c r="MSX130" s="266"/>
      <c r="MSY130" s="266"/>
      <c r="MSZ130" s="266"/>
      <c r="MTA130" s="266"/>
      <c r="MTB130" s="266"/>
      <c r="MTC130" s="266"/>
      <c r="MTD130" s="266"/>
      <c r="MTE130" s="266"/>
      <c r="MTF130" s="266"/>
      <c r="MTG130" s="266"/>
      <c r="MTH130" s="266"/>
      <c r="MTI130" s="266"/>
      <c r="MTJ130" s="266"/>
      <c r="MTK130" s="266"/>
      <c r="MTL130" s="266"/>
      <c r="MTM130" s="266"/>
      <c r="MTN130" s="266"/>
      <c r="MTO130" s="266"/>
      <c r="MTP130" s="266"/>
      <c r="MTQ130" s="266"/>
      <c r="MTR130" s="266"/>
      <c r="MTS130" s="266"/>
      <c r="MTT130" s="266"/>
      <c r="MTU130" s="266"/>
      <c r="MTV130" s="266"/>
      <c r="MTW130" s="266"/>
      <c r="MTX130" s="266"/>
      <c r="MTY130" s="266"/>
      <c r="MTZ130" s="266"/>
      <c r="MUA130" s="266"/>
      <c r="MUB130" s="266"/>
      <c r="MUC130" s="266"/>
      <c r="MUD130" s="266"/>
      <c r="MUE130" s="266"/>
      <c r="MUF130" s="266"/>
      <c r="MUG130" s="266"/>
      <c r="MUH130" s="266"/>
      <c r="MUI130" s="266"/>
      <c r="MUJ130" s="266"/>
      <c r="MUK130" s="266"/>
      <c r="MUL130" s="266"/>
      <c r="MUM130" s="266"/>
      <c r="MUN130" s="266"/>
      <c r="MUO130" s="266"/>
      <c r="MUP130" s="266"/>
      <c r="MUQ130" s="266"/>
      <c r="MUR130" s="266"/>
      <c r="MUS130" s="266"/>
      <c r="MUT130" s="266"/>
      <c r="MUU130" s="266"/>
      <c r="MUV130" s="266"/>
      <c r="MUW130" s="266"/>
      <c r="MUX130" s="266"/>
      <c r="MUY130" s="266"/>
      <c r="MUZ130" s="266"/>
      <c r="MVA130" s="266"/>
      <c r="MVB130" s="266"/>
      <c r="MVC130" s="266"/>
      <c r="MVD130" s="266"/>
      <c r="MVE130" s="266"/>
      <c r="MVF130" s="266"/>
      <c r="MVG130" s="266"/>
      <c r="MVH130" s="266"/>
      <c r="MVI130" s="266"/>
      <c r="MVJ130" s="266"/>
      <c r="MVK130" s="266"/>
      <c r="MVL130" s="266"/>
      <c r="MVM130" s="266"/>
      <c r="MVN130" s="266"/>
      <c r="MVO130" s="266"/>
      <c r="MVP130" s="266"/>
      <c r="MVQ130" s="266"/>
      <c r="MVR130" s="266"/>
      <c r="MVS130" s="266"/>
      <c r="MVT130" s="266"/>
      <c r="MVU130" s="266"/>
      <c r="MVV130" s="266"/>
      <c r="MVW130" s="266"/>
      <c r="MVX130" s="266"/>
      <c r="MVY130" s="266"/>
      <c r="MVZ130" s="266"/>
      <c r="MWA130" s="266"/>
      <c r="MWB130" s="266"/>
      <c r="MWC130" s="266"/>
      <c r="MWD130" s="266"/>
      <c r="MWE130" s="266"/>
      <c r="MWF130" s="266"/>
      <c r="MWG130" s="266"/>
      <c r="MWH130" s="266"/>
      <c r="MWI130" s="266"/>
      <c r="MWJ130" s="266"/>
      <c r="MWK130" s="266"/>
      <c r="MWL130" s="266"/>
      <c r="MWM130" s="266"/>
      <c r="MWN130" s="266"/>
      <c r="MWO130" s="266"/>
      <c r="MWP130" s="266"/>
      <c r="MWQ130" s="266"/>
      <c r="MWR130" s="266"/>
      <c r="MWS130" s="266"/>
      <c r="MWT130" s="266"/>
      <c r="MWU130" s="266"/>
      <c r="MWV130" s="266"/>
      <c r="MWW130" s="266"/>
      <c r="MWX130" s="266"/>
      <c r="MWY130" s="266"/>
      <c r="MWZ130" s="266"/>
      <c r="MXA130" s="266"/>
      <c r="MXB130" s="266"/>
      <c r="MXC130" s="266"/>
      <c r="MXD130" s="266"/>
      <c r="MXE130" s="266"/>
      <c r="MXF130" s="266"/>
      <c r="MXG130" s="266"/>
      <c r="MXH130" s="266"/>
      <c r="MXI130" s="266"/>
      <c r="MXJ130" s="266"/>
      <c r="MXK130" s="266"/>
      <c r="MXL130" s="266"/>
      <c r="MXM130" s="266"/>
      <c r="MXN130" s="266"/>
      <c r="MXO130" s="266"/>
      <c r="MXP130" s="266"/>
      <c r="MXQ130" s="266"/>
      <c r="MXR130" s="266"/>
      <c r="MXS130" s="266"/>
      <c r="MXT130" s="266"/>
      <c r="MXU130" s="266"/>
      <c r="MXV130" s="266"/>
      <c r="MXW130" s="266"/>
      <c r="MXX130" s="266"/>
      <c r="MXY130" s="266"/>
      <c r="MXZ130" s="266"/>
      <c r="MYA130" s="266"/>
      <c r="MYB130" s="266"/>
      <c r="MYC130" s="266"/>
      <c r="MYD130" s="266"/>
      <c r="MYE130" s="266"/>
      <c r="MYF130" s="266"/>
      <c r="MYG130" s="266"/>
      <c r="MYH130" s="266"/>
      <c r="MYI130" s="266"/>
      <c r="MYJ130" s="266"/>
      <c r="MYK130" s="266"/>
      <c r="MYL130" s="266"/>
      <c r="MYM130" s="266"/>
      <c r="MYN130" s="266"/>
      <c r="MYO130" s="266"/>
      <c r="MYP130" s="266"/>
      <c r="MYQ130" s="266"/>
      <c r="MYR130" s="266"/>
      <c r="MYS130" s="266"/>
      <c r="MYT130" s="266"/>
      <c r="MYU130" s="266"/>
      <c r="MYV130" s="266"/>
      <c r="MYW130" s="266"/>
      <c r="MYX130" s="266"/>
      <c r="MYY130" s="266"/>
      <c r="MYZ130" s="266"/>
      <c r="MZA130" s="266"/>
      <c r="MZB130" s="266"/>
      <c r="MZC130" s="266"/>
      <c r="MZD130" s="266"/>
      <c r="MZE130" s="266"/>
      <c r="MZF130" s="266"/>
      <c r="MZG130" s="266"/>
      <c r="MZH130" s="266"/>
      <c r="MZI130" s="266"/>
      <c r="MZJ130" s="266"/>
      <c r="MZK130" s="266"/>
      <c r="MZL130" s="266"/>
      <c r="MZM130" s="266"/>
      <c r="MZN130" s="266"/>
      <c r="MZO130" s="266"/>
      <c r="MZP130" s="266"/>
      <c r="MZQ130" s="266"/>
      <c r="MZR130" s="266"/>
      <c r="MZS130" s="266"/>
      <c r="MZT130" s="266"/>
      <c r="MZU130" s="266"/>
      <c r="MZV130" s="266"/>
      <c r="MZW130" s="266"/>
      <c r="MZX130" s="266"/>
      <c r="MZY130" s="266"/>
      <c r="MZZ130" s="266"/>
      <c r="NAA130" s="266"/>
      <c r="NAB130" s="266"/>
      <c r="NAC130" s="266"/>
      <c r="NAD130" s="266"/>
      <c r="NAE130" s="266"/>
      <c r="NAF130" s="266"/>
      <c r="NAG130" s="266"/>
      <c r="NAH130" s="266"/>
      <c r="NAI130" s="266"/>
      <c r="NAJ130" s="266"/>
      <c r="NAK130" s="266"/>
      <c r="NAL130" s="266"/>
      <c r="NAM130" s="266"/>
      <c r="NAN130" s="266"/>
      <c r="NAO130" s="266"/>
      <c r="NAP130" s="266"/>
      <c r="NAQ130" s="266"/>
      <c r="NAR130" s="266"/>
      <c r="NAS130" s="266"/>
      <c r="NAT130" s="266"/>
      <c r="NAU130" s="266"/>
      <c r="NAV130" s="266"/>
      <c r="NAW130" s="266"/>
      <c r="NAX130" s="266"/>
      <c r="NAY130" s="266"/>
      <c r="NAZ130" s="266"/>
      <c r="NBA130" s="266"/>
      <c r="NBB130" s="266"/>
      <c r="NBC130" s="266"/>
      <c r="NBD130" s="266"/>
      <c r="NBE130" s="266"/>
      <c r="NBF130" s="266"/>
      <c r="NBG130" s="266"/>
      <c r="NBH130" s="266"/>
      <c r="NBI130" s="266"/>
      <c r="NBJ130" s="266"/>
      <c r="NBK130" s="266"/>
      <c r="NBL130" s="266"/>
      <c r="NBM130" s="266"/>
      <c r="NBN130" s="266"/>
      <c r="NBO130" s="266"/>
      <c r="NBP130" s="266"/>
      <c r="NBQ130" s="266"/>
      <c r="NBR130" s="266"/>
      <c r="NBS130" s="266"/>
      <c r="NBT130" s="266"/>
      <c r="NBU130" s="266"/>
      <c r="NBV130" s="266"/>
      <c r="NBW130" s="266"/>
      <c r="NBX130" s="266"/>
      <c r="NBY130" s="266"/>
      <c r="NBZ130" s="266"/>
      <c r="NCA130" s="266"/>
      <c r="NCB130" s="266"/>
      <c r="NCC130" s="266"/>
      <c r="NCD130" s="266"/>
      <c r="NCE130" s="266"/>
      <c r="NCF130" s="266"/>
      <c r="NCG130" s="266"/>
      <c r="NCH130" s="266"/>
      <c r="NCI130" s="266"/>
      <c r="NCJ130" s="266"/>
      <c r="NCK130" s="266"/>
      <c r="NCL130" s="266"/>
      <c r="NCM130" s="266"/>
      <c r="NCN130" s="266"/>
      <c r="NCO130" s="266"/>
      <c r="NCP130" s="266"/>
      <c r="NCQ130" s="266"/>
      <c r="NCR130" s="266"/>
      <c r="NCS130" s="266"/>
      <c r="NCT130" s="266"/>
      <c r="NCU130" s="266"/>
      <c r="NCV130" s="266"/>
      <c r="NCW130" s="266"/>
      <c r="NCX130" s="266"/>
      <c r="NCY130" s="266"/>
      <c r="NCZ130" s="266"/>
      <c r="NDA130" s="266"/>
      <c r="NDB130" s="266"/>
      <c r="NDC130" s="266"/>
      <c r="NDD130" s="266"/>
      <c r="NDE130" s="266"/>
      <c r="NDF130" s="266"/>
      <c r="NDG130" s="266"/>
      <c r="NDH130" s="266"/>
      <c r="NDI130" s="266"/>
      <c r="NDJ130" s="266"/>
      <c r="NDK130" s="266"/>
      <c r="NDL130" s="266"/>
      <c r="NDM130" s="266"/>
      <c r="NDN130" s="266"/>
      <c r="NDO130" s="266"/>
      <c r="NDP130" s="266"/>
      <c r="NDQ130" s="266"/>
      <c r="NDR130" s="266"/>
      <c r="NDS130" s="266"/>
      <c r="NDT130" s="266"/>
      <c r="NDU130" s="266"/>
      <c r="NDV130" s="266"/>
      <c r="NDW130" s="266"/>
      <c r="NDX130" s="266"/>
      <c r="NDY130" s="266"/>
      <c r="NDZ130" s="266"/>
      <c r="NEA130" s="266"/>
      <c r="NEB130" s="266"/>
      <c r="NEC130" s="266"/>
      <c r="NED130" s="266"/>
      <c r="NEE130" s="266"/>
      <c r="NEF130" s="266"/>
      <c r="NEG130" s="266"/>
      <c r="NEH130" s="266"/>
      <c r="NEI130" s="266"/>
      <c r="NEJ130" s="266"/>
      <c r="NEK130" s="266"/>
      <c r="NEL130" s="266"/>
      <c r="NEM130" s="266"/>
      <c r="NEN130" s="266"/>
      <c r="NEO130" s="266"/>
      <c r="NEP130" s="266"/>
      <c r="NEQ130" s="266"/>
      <c r="NER130" s="266"/>
      <c r="NES130" s="266"/>
      <c r="NET130" s="266"/>
      <c r="NEU130" s="266"/>
      <c r="NEV130" s="266"/>
      <c r="NEW130" s="266"/>
      <c r="NEX130" s="266"/>
      <c r="NEY130" s="266"/>
      <c r="NEZ130" s="266"/>
      <c r="NFA130" s="266"/>
      <c r="NFB130" s="266"/>
      <c r="NFC130" s="266"/>
      <c r="NFD130" s="266"/>
      <c r="NFE130" s="266"/>
      <c r="NFF130" s="266"/>
      <c r="NFG130" s="266"/>
      <c r="NFH130" s="266"/>
      <c r="NFI130" s="266"/>
      <c r="NFJ130" s="266"/>
      <c r="NFK130" s="266"/>
      <c r="NFL130" s="266"/>
      <c r="NFM130" s="266"/>
      <c r="NFN130" s="266"/>
      <c r="NFO130" s="266"/>
      <c r="NFP130" s="266"/>
      <c r="NFQ130" s="266"/>
      <c r="NFR130" s="266"/>
      <c r="NFS130" s="266"/>
      <c r="NFT130" s="266"/>
      <c r="NFU130" s="266"/>
      <c r="NFV130" s="266"/>
      <c r="NFW130" s="266"/>
      <c r="NFX130" s="266"/>
      <c r="NFY130" s="266"/>
      <c r="NFZ130" s="266"/>
      <c r="NGA130" s="266"/>
      <c r="NGB130" s="266"/>
      <c r="NGC130" s="266"/>
      <c r="NGD130" s="266"/>
      <c r="NGE130" s="266"/>
      <c r="NGF130" s="266"/>
      <c r="NGG130" s="266"/>
      <c r="NGH130" s="266"/>
      <c r="NGI130" s="266"/>
      <c r="NGJ130" s="266"/>
      <c r="NGK130" s="266"/>
      <c r="NGL130" s="266"/>
      <c r="NGM130" s="266"/>
      <c r="NGN130" s="266"/>
      <c r="NGO130" s="266"/>
      <c r="NGP130" s="266"/>
      <c r="NGQ130" s="266"/>
      <c r="NGR130" s="266"/>
      <c r="NGS130" s="266"/>
      <c r="NGT130" s="266"/>
      <c r="NGU130" s="266"/>
      <c r="NGV130" s="266"/>
      <c r="NGW130" s="266"/>
      <c r="NGX130" s="266"/>
      <c r="NGY130" s="266"/>
      <c r="NGZ130" s="266"/>
      <c r="NHA130" s="266"/>
      <c r="NHB130" s="266"/>
      <c r="NHC130" s="266"/>
      <c r="NHD130" s="266"/>
      <c r="NHE130" s="266"/>
      <c r="NHF130" s="266"/>
      <c r="NHG130" s="266"/>
      <c r="NHH130" s="266"/>
      <c r="NHI130" s="266"/>
      <c r="NHJ130" s="266"/>
      <c r="NHK130" s="266"/>
      <c r="NHL130" s="266"/>
      <c r="NHM130" s="266"/>
      <c r="NHN130" s="266"/>
      <c r="NHO130" s="266"/>
      <c r="NHP130" s="266"/>
      <c r="NHQ130" s="266"/>
      <c r="NHR130" s="266"/>
      <c r="NHS130" s="266"/>
      <c r="NHT130" s="266"/>
      <c r="NHU130" s="266"/>
      <c r="NHV130" s="266"/>
      <c r="NHW130" s="266"/>
      <c r="NHX130" s="266"/>
      <c r="NHY130" s="266"/>
      <c r="NHZ130" s="266"/>
      <c r="NIA130" s="266"/>
      <c r="NIB130" s="266"/>
      <c r="NIC130" s="266"/>
      <c r="NID130" s="266"/>
      <c r="NIE130" s="266"/>
      <c r="NIF130" s="266"/>
      <c r="NIG130" s="266"/>
      <c r="NIH130" s="266"/>
      <c r="NII130" s="266"/>
      <c r="NIJ130" s="266"/>
      <c r="NIK130" s="266"/>
      <c r="NIL130" s="266"/>
      <c r="NIM130" s="266"/>
      <c r="NIN130" s="266"/>
      <c r="NIO130" s="266"/>
      <c r="NIP130" s="266"/>
      <c r="NIQ130" s="266"/>
      <c r="NIR130" s="266"/>
      <c r="NIS130" s="266"/>
      <c r="NIT130" s="266"/>
      <c r="NIU130" s="266"/>
      <c r="NIV130" s="266"/>
      <c r="NIW130" s="266"/>
      <c r="NIX130" s="266"/>
      <c r="NIY130" s="266"/>
      <c r="NIZ130" s="266"/>
      <c r="NJA130" s="266"/>
      <c r="NJB130" s="266"/>
      <c r="NJC130" s="266"/>
      <c r="NJD130" s="266"/>
      <c r="NJE130" s="266"/>
      <c r="NJF130" s="266"/>
      <c r="NJG130" s="266"/>
      <c r="NJH130" s="266"/>
      <c r="NJI130" s="266"/>
      <c r="NJJ130" s="266"/>
      <c r="NJK130" s="266"/>
      <c r="NJL130" s="266"/>
      <c r="NJM130" s="266"/>
      <c r="NJN130" s="266"/>
      <c r="NJO130" s="266"/>
      <c r="NJP130" s="266"/>
      <c r="NJQ130" s="266"/>
      <c r="NJR130" s="266"/>
      <c r="NJS130" s="266"/>
      <c r="NJT130" s="266"/>
      <c r="NJU130" s="266"/>
      <c r="NJV130" s="266"/>
      <c r="NJW130" s="266"/>
      <c r="NJX130" s="266"/>
      <c r="NJY130" s="266"/>
      <c r="NJZ130" s="266"/>
      <c r="NKA130" s="266"/>
      <c r="NKB130" s="266"/>
      <c r="NKC130" s="266"/>
      <c r="NKD130" s="266"/>
      <c r="NKE130" s="266"/>
      <c r="NKF130" s="266"/>
      <c r="NKG130" s="266"/>
      <c r="NKH130" s="266"/>
      <c r="NKI130" s="266"/>
      <c r="NKJ130" s="266"/>
      <c r="NKK130" s="266"/>
      <c r="NKL130" s="266"/>
      <c r="NKM130" s="266"/>
      <c r="NKN130" s="266"/>
      <c r="NKO130" s="266"/>
      <c r="NKP130" s="266"/>
      <c r="NKQ130" s="266"/>
      <c r="NKR130" s="266"/>
      <c r="NKS130" s="266"/>
      <c r="NKT130" s="266"/>
      <c r="NKU130" s="266"/>
      <c r="NKV130" s="266"/>
      <c r="NKW130" s="266"/>
      <c r="NKX130" s="266"/>
      <c r="NKY130" s="266"/>
      <c r="NKZ130" s="266"/>
      <c r="NLA130" s="266"/>
      <c r="NLB130" s="266"/>
      <c r="NLC130" s="266"/>
      <c r="NLD130" s="266"/>
      <c r="NLE130" s="266"/>
      <c r="NLF130" s="266"/>
      <c r="NLG130" s="266"/>
      <c r="NLH130" s="266"/>
      <c r="NLI130" s="266"/>
      <c r="NLJ130" s="266"/>
      <c r="NLK130" s="266"/>
      <c r="NLL130" s="266"/>
      <c r="NLM130" s="266"/>
      <c r="NLN130" s="266"/>
      <c r="NLO130" s="266"/>
      <c r="NLP130" s="266"/>
      <c r="NLQ130" s="266"/>
      <c r="NLR130" s="266"/>
      <c r="NLS130" s="266"/>
      <c r="NLT130" s="266"/>
      <c r="NLU130" s="266"/>
      <c r="NLV130" s="266"/>
      <c r="NLW130" s="266"/>
      <c r="NLX130" s="266"/>
      <c r="NLY130" s="266"/>
      <c r="NLZ130" s="266"/>
      <c r="NMA130" s="266"/>
      <c r="NMB130" s="266"/>
      <c r="NMC130" s="266"/>
      <c r="NMD130" s="266"/>
      <c r="NME130" s="266"/>
      <c r="NMF130" s="266"/>
      <c r="NMG130" s="266"/>
      <c r="NMH130" s="266"/>
      <c r="NMI130" s="266"/>
      <c r="NMJ130" s="266"/>
      <c r="NMK130" s="266"/>
      <c r="NML130" s="266"/>
      <c r="NMM130" s="266"/>
      <c r="NMN130" s="266"/>
      <c r="NMO130" s="266"/>
      <c r="NMP130" s="266"/>
      <c r="NMQ130" s="266"/>
      <c r="NMR130" s="266"/>
      <c r="NMS130" s="266"/>
      <c r="NMT130" s="266"/>
      <c r="NMU130" s="266"/>
      <c r="NMV130" s="266"/>
      <c r="NMW130" s="266"/>
      <c r="NMX130" s="266"/>
      <c r="NMY130" s="266"/>
      <c r="NMZ130" s="266"/>
      <c r="NNA130" s="266"/>
      <c r="NNB130" s="266"/>
      <c r="NNC130" s="266"/>
      <c r="NND130" s="266"/>
      <c r="NNE130" s="266"/>
      <c r="NNF130" s="266"/>
      <c r="NNG130" s="266"/>
      <c r="NNH130" s="266"/>
      <c r="NNI130" s="266"/>
      <c r="NNJ130" s="266"/>
      <c r="NNK130" s="266"/>
      <c r="NNL130" s="266"/>
      <c r="NNM130" s="266"/>
      <c r="NNN130" s="266"/>
      <c r="NNO130" s="266"/>
      <c r="NNP130" s="266"/>
      <c r="NNQ130" s="266"/>
      <c r="NNR130" s="266"/>
      <c r="NNS130" s="266"/>
      <c r="NNT130" s="266"/>
      <c r="NNU130" s="266"/>
      <c r="NNV130" s="266"/>
      <c r="NNW130" s="266"/>
      <c r="NNX130" s="266"/>
      <c r="NNY130" s="266"/>
      <c r="NNZ130" s="266"/>
      <c r="NOA130" s="266"/>
      <c r="NOB130" s="266"/>
      <c r="NOC130" s="266"/>
      <c r="NOD130" s="266"/>
      <c r="NOE130" s="266"/>
      <c r="NOF130" s="266"/>
      <c r="NOG130" s="266"/>
      <c r="NOH130" s="266"/>
      <c r="NOI130" s="266"/>
      <c r="NOJ130" s="266"/>
      <c r="NOK130" s="266"/>
      <c r="NOL130" s="266"/>
      <c r="NOM130" s="266"/>
      <c r="NON130" s="266"/>
      <c r="NOO130" s="266"/>
      <c r="NOP130" s="266"/>
      <c r="NOQ130" s="266"/>
      <c r="NOR130" s="266"/>
      <c r="NOS130" s="266"/>
      <c r="NOT130" s="266"/>
      <c r="NOU130" s="266"/>
      <c r="NOV130" s="266"/>
      <c r="NOW130" s="266"/>
      <c r="NOX130" s="266"/>
      <c r="NOY130" s="266"/>
      <c r="NOZ130" s="266"/>
      <c r="NPA130" s="266"/>
      <c r="NPB130" s="266"/>
      <c r="NPC130" s="266"/>
      <c r="NPD130" s="266"/>
      <c r="NPE130" s="266"/>
      <c r="NPF130" s="266"/>
      <c r="NPG130" s="266"/>
      <c r="NPH130" s="266"/>
      <c r="NPI130" s="266"/>
      <c r="NPJ130" s="266"/>
      <c r="NPK130" s="266"/>
      <c r="NPL130" s="266"/>
      <c r="NPM130" s="266"/>
      <c r="NPN130" s="266"/>
      <c r="NPO130" s="266"/>
      <c r="NPP130" s="266"/>
      <c r="NPQ130" s="266"/>
      <c r="NPR130" s="266"/>
      <c r="NPS130" s="266"/>
      <c r="NPT130" s="266"/>
      <c r="NPU130" s="266"/>
      <c r="NPV130" s="266"/>
      <c r="NPW130" s="266"/>
      <c r="NPX130" s="266"/>
      <c r="NPY130" s="266"/>
      <c r="NPZ130" s="266"/>
      <c r="NQA130" s="266"/>
      <c r="NQB130" s="266"/>
      <c r="NQC130" s="266"/>
      <c r="NQD130" s="266"/>
      <c r="NQE130" s="266"/>
      <c r="NQF130" s="266"/>
      <c r="NQG130" s="266"/>
      <c r="NQH130" s="266"/>
      <c r="NQI130" s="266"/>
      <c r="NQJ130" s="266"/>
      <c r="NQK130" s="266"/>
      <c r="NQL130" s="266"/>
      <c r="NQM130" s="266"/>
      <c r="NQN130" s="266"/>
      <c r="NQO130" s="266"/>
      <c r="NQP130" s="266"/>
      <c r="NQQ130" s="266"/>
      <c r="NQR130" s="266"/>
      <c r="NQS130" s="266"/>
      <c r="NQT130" s="266"/>
      <c r="NQU130" s="266"/>
      <c r="NQV130" s="266"/>
      <c r="NQW130" s="266"/>
      <c r="NQX130" s="266"/>
      <c r="NQY130" s="266"/>
      <c r="NQZ130" s="266"/>
      <c r="NRA130" s="266"/>
      <c r="NRB130" s="266"/>
      <c r="NRC130" s="266"/>
      <c r="NRD130" s="266"/>
      <c r="NRE130" s="266"/>
      <c r="NRF130" s="266"/>
      <c r="NRG130" s="266"/>
      <c r="NRH130" s="266"/>
      <c r="NRI130" s="266"/>
      <c r="NRJ130" s="266"/>
      <c r="NRK130" s="266"/>
      <c r="NRL130" s="266"/>
      <c r="NRM130" s="266"/>
      <c r="NRN130" s="266"/>
      <c r="NRO130" s="266"/>
      <c r="NRP130" s="266"/>
      <c r="NRQ130" s="266"/>
      <c r="NRR130" s="266"/>
      <c r="NRS130" s="266"/>
      <c r="NRT130" s="266"/>
      <c r="NRU130" s="266"/>
      <c r="NRV130" s="266"/>
      <c r="NRW130" s="266"/>
      <c r="NRX130" s="266"/>
      <c r="NRY130" s="266"/>
      <c r="NRZ130" s="266"/>
      <c r="NSA130" s="266"/>
      <c r="NSB130" s="266"/>
      <c r="NSC130" s="266"/>
      <c r="NSD130" s="266"/>
      <c r="NSE130" s="266"/>
      <c r="NSF130" s="266"/>
      <c r="NSG130" s="266"/>
      <c r="NSH130" s="266"/>
      <c r="NSI130" s="266"/>
      <c r="NSJ130" s="266"/>
      <c r="NSK130" s="266"/>
      <c r="NSL130" s="266"/>
      <c r="NSM130" s="266"/>
      <c r="NSN130" s="266"/>
      <c r="NSO130" s="266"/>
      <c r="NSP130" s="266"/>
      <c r="NSQ130" s="266"/>
      <c r="NSR130" s="266"/>
      <c r="NSS130" s="266"/>
      <c r="NST130" s="266"/>
      <c r="NSU130" s="266"/>
      <c r="NSV130" s="266"/>
      <c r="NSW130" s="266"/>
      <c r="NSX130" s="266"/>
      <c r="NSY130" s="266"/>
      <c r="NSZ130" s="266"/>
      <c r="NTA130" s="266"/>
      <c r="NTB130" s="266"/>
      <c r="NTC130" s="266"/>
      <c r="NTD130" s="266"/>
      <c r="NTE130" s="266"/>
      <c r="NTF130" s="266"/>
      <c r="NTG130" s="266"/>
      <c r="NTH130" s="266"/>
      <c r="NTI130" s="266"/>
      <c r="NTJ130" s="266"/>
      <c r="NTK130" s="266"/>
      <c r="NTL130" s="266"/>
      <c r="NTM130" s="266"/>
      <c r="NTN130" s="266"/>
      <c r="NTO130" s="266"/>
      <c r="NTP130" s="266"/>
      <c r="NTQ130" s="266"/>
      <c r="NTR130" s="266"/>
      <c r="NTS130" s="266"/>
      <c r="NTT130" s="266"/>
      <c r="NTU130" s="266"/>
      <c r="NTV130" s="266"/>
      <c r="NTW130" s="266"/>
      <c r="NTX130" s="266"/>
      <c r="NTY130" s="266"/>
      <c r="NTZ130" s="266"/>
      <c r="NUA130" s="266"/>
      <c r="NUB130" s="266"/>
      <c r="NUC130" s="266"/>
      <c r="NUD130" s="266"/>
      <c r="NUE130" s="266"/>
      <c r="NUF130" s="266"/>
      <c r="NUG130" s="266"/>
      <c r="NUH130" s="266"/>
      <c r="NUI130" s="266"/>
      <c r="NUJ130" s="266"/>
      <c r="NUK130" s="266"/>
      <c r="NUL130" s="266"/>
      <c r="NUM130" s="266"/>
      <c r="NUN130" s="266"/>
      <c r="NUO130" s="266"/>
      <c r="NUP130" s="266"/>
      <c r="NUQ130" s="266"/>
      <c r="NUR130" s="266"/>
      <c r="NUS130" s="266"/>
      <c r="NUT130" s="266"/>
      <c r="NUU130" s="266"/>
      <c r="NUV130" s="266"/>
      <c r="NUW130" s="266"/>
      <c r="NUX130" s="266"/>
      <c r="NUY130" s="266"/>
      <c r="NUZ130" s="266"/>
      <c r="NVA130" s="266"/>
      <c r="NVB130" s="266"/>
      <c r="NVC130" s="266"/>
      <c r="NVD130" s="266"/>
      <c r="NVE130" s="266"/>
      <c r="NVF130" s="266"/>
      <c r="NVG130" s="266"/>
      <c r="NVH130" s="266"/>
      <c r="NVI130" s="266"/>
      <c r="NVJ130" s="266"/>
      <c r="NVK130" s="266"/>
      <c r="NVL130" s="266"/>
      <c r="NVM130" s="266"/>
      <c r="NVN130" s="266"/>
      <c r="NVO130" s="266"/>
      <c r="NVP130" s="266"/>
      <c r="NVQ130" s="266"/>
      <c r="NVR130" s="266"/>
      <c r="NVS130" s="266"/>
      <c r="NVT130" s="266"/>
      <c r="NVU130" s="266"/>
      <c r="NVV130" s="266"/>
      <c r="NVW130" s="266"/>
      <c r="NVX130" s="266"/>
      <c r="NVY130" s="266"/>
      <c r="NVZ130" s="266"/>
      <c r="NWA130" s="266"/>
      <c r="NWB130" s="266"/>
      <c r="NWC130" s="266"/>
      <c r="NWD130" s="266"/>
      <c r="NWE130" s="266"/>
      <c r="NWF130" s="266"/>
      <c r="NWG130" s="266"/>
      <c r="NWH130" s="266"/>
      <c r="NWI130" s="266"/>
      <c r="NWJ130" s="266"/>
      <c r="NWK130" s="266"/>
      <c r="NWL130" s="266"/>
      <c r="NWM130" s="266"/>
      <c r="NWN130" s="266"/>
      <c r="NWO130" s="266"/>
      <c r="NWP130" s="266"/>
      <c r="NWQ130" s="266"/>
      <c r="NWR130" s="266"/>
      <c r="NWS130" s="266"/>
      <c r="NWT130" s="266"/>
      <c r="NWU130" s="266"/>
      <c r="NWV130" s="266"/>
      <c r="NWW130" s="266"/>
      <c r="NWX130" s="266"/>
      <c r="NWY130" s="266"/>
      <c r="NWZ130" s="266"/>
      <c r="NXA130" s="266"/>
      <c r="NXB130" s="266"/>
      <c r="NXC130" s="266"/>
      <c r="NXD130" s="266"/>
      <c r="NXE130" s="266"/>
      <c r="NXF130" s="266"/>
      <c r="NXG130" s="266"/>
      <c r="NXH130" s="266"/>
      <c r="NXI130" s="266"/>
      <c r="NXJ130" s="266"/>
      <c r="NXK130" s="266"/>
      <c r="NXL130" s="266"/>
      <c r="NXM130" s="266"/>
      <c r="NXN130" s="266"/>
      <c r="NXO130" s="266"/>
      <c r="NXP130" s="266"/>
      <c r="NXQ130" s="266"/>
      <c r="NXR130" s="266"/>
      <c r="NXS130" s="266"/>
      <c r="NXT130" s="266"/>
      <c r="NXU130" s="266"/>
      <c r="NXV130" s="266"/>
      <c r="NXW130" s="266"/>
      <c r="NXX130" s="266"/>
      <c r="NXY130" s="266"/>
      <c r="NXZ130" s="266"/>
      <c r="NYA130" s="266"/>
      <c r="NYB130" s="266"/>
      <c r="NYC130" s="266"/>
      <c r="NYD130" s="266"/>
      <c r="NYE130" s="266"/>
      <c r="NYF130" s="266"/>
      <c r="NYG130" s="266"/>
      <c r="NYH130" s="266"/>
      <c r="NYI130" s="266"/>
      <c r="NYJ130" s="266"/>
      <c r="NYK130" s="266"/>
      <c r="NYL130" s="266"/>
      <c r="NYM130" s="266"/>
      <c r="NYN130" s="266"/>
      <c r="NYO130" s="266"/>
      <c r="NYP130" s="266"/>
      <c r="NYQ130" s="266"/>
      <c r="NYR130" s="266"/>
      <c r="NYS130" s="266"/>
      <c r="NYT130" s="266"/>
      <c r="NYU130" s="266"/>
      <c r="NYV130" s="266"/>
      <c r="NYW130" s="266"/>
      <c r="NYX130" s="266"/>
      <c r="NYY130" s="266"/>
      <c r="NYZ130" s="266"/>
      <c r="NZA130" s="266"/>
      <c r="NZB130" s="266"/>
      <c r="NZC130" s="266"/>
      <c r="NZD130" s="266"/>
      <c r="NZE130" s="266"/>
      <c r="NZF130" s="266"/>
      <c r="NZG130" s="266"/>
      <c r="NZH130" s="266"/>
      <c r="NZI130" s="266"/>
      <c r="NZJ130" s="266"/>
      <c r="NZK130" s="266"/>
      <c r="NZL130" s="266"/>
      <c r="NZM130" s="266"/>
      <c r="NZN130" s="266"/>
      <c r="NZO130" s="266"/>
      <c r="NZP130" s="266"/>
      <c r="NZQ130" s="266"/>
      <c r="NZR130" s="266"/>
      <c r="NZS130" s="266"/>
      <c r="NZT130" s="266"/>
      <c r="NZU130" s="266"/>
      <c r="NZV130" s="266"/>
      <c r="NZW130" s="266"/>
      <c r="NZX130" s="266"/>
      <c r="NZY130" s="266"/>
      <c r="NZZ130" s="266"/>
      <c r="OAA130" s="266"/>
      <c r="OAB130" s="266"/>
      <c r="OAC130" s="266"/>
      <c r="OAD130" s="266"/>
      <c r="OAE130" s="266"/>
      <c r="OAF130" s="266"/>
      <c r="OAG130" s="266"/>
      <c r="OAH130" s="266"/>
      <c r="OAI130" s="266"/>
      <c r="OAJ130" s="266"/>
      <c r="OAK130" s="266"/>
      <c r="OAL130" s="266"/>
      <c r="OAM130" s="266"/>
      <c r="OAN130" s="266"/>
      <c r="OAO130" s="266"/>
      <c r="OAP130" s="266"/>
      <c r="OAQ130" s="266"/>
      <c r="OAR130" s="266"/>
      <c r="OAS130" s="266"/>
      <c r="OAT130" s="266"/>
      <c r="OAU130" s="266"/>
      <c r="OAV130" s="266"/>
      <c r="OAW130" s="266"/>
      <c r="OAX130" s="266"/>
      <c r="OAY130" s="266"/>
      <c r="OAZ130" s="266"/>
      <c r="OBA130" s="266"/>
      <c r="OBB130" s="266"/>
      <c r="OBC130" s="266"/>
      <c r="OBD130" s="266"/>
      <c r="OBE130" s="266"/>
      <c r="OBF130" s="266"/>
      <c r="OBG130" s="266"/>
      <c r="OBH130" s="266"/>
      <c r="OBI130" s="266"/>
      <c r="OBJ130" s="266"/>
      <c r="OBK130" s="266"/>
      <c r="OBL130" s="266"/>
      <c r="OBM130" s="266"/>
      <c r="OBN130" s="266"/>
      <c r="OBO130" s="266"/>
      <c r="OBP130" s="266"/>
      <c r="OBQ130" s="266"/>
      <c r="OBR130" s="266"/>
      <c r="OBS130" s="266"/>
      <c r="OBT130" s="266"/>
      <c r="OBU130" s="266"/>
      <c r="OBV130" s="266"/>
      <c r="OBW130" s="266"/>
      <c r="OBX130" s="266"/>
      <c r="OBY130" s="266"/>
      <c r="OBZ130" s="266"/>
      <c r="OCA130" s="266"/>
      <c r="OCB130" s="266"/>
      <c r="OCC130" s="266"/>
      <c r="OCD130" s="266"/>
      <c r="OCE130" s="266"/>
      <c r="OCF130" s="266"/>
      <c r="OCG130" s="266"/>
      <c r="OCH130" s="266"/>
      <c r="OCI130" s="266"/>
      <c r="OCJ130" s="266"/>
      <c r="OCK130" s="266"/>
      <c r="OCL130" s="266"/>
      <c r="OCM130" s="266"/>
      <c r="OCN130" s="266"/>
      <c r="OCO130" s="266"/>
      <c r="OCP130" s="266"/>
      <c r="OCQ130" s="266"/>
      <c r="OCR130" s="266"/>
      <c r="OCS130" s="266"/>
      <c r="OCT130" s="266"/>
      <c r="OCU130" s="266"/>
      <c r="OCV130" s="266"/>
      <c r="OCW130" s="266"/>
      <c r="OCX130" s="266"/>
      <c r="OCY130" s="266"/>
      <c r="OCZ130" s="266"/>
      <c r="ODA130" s="266"/>
      <c r="ODB130" s="266"/>
      <c r="ODC130" s="266"/>
      <c r="ODD130" s="266"/>
      <c r="ODE130" s="266"/>
      <c r="ODF130" s="266"/>
      <c r="ODG130" s="266"/>
      <c r="ODH130" s="266"/>
      <c r="ODI130" s="266"/>
      <c r="ODJ130" s="266"/>
      <c r="ODK130" s="266"/>
      <c r="ODL130" s="266"/>
      <c r="ODM130" s="266"/>
      <c r="ODN130" s="266"/>
      <c r="ODO130" s="266"/>
      <c r="ODP130" s="266"/>
      <c r="ODQ130" s="266"/>
      <c r="ODR130" s="266"/>
      <c r="ODS130" s="266"/>
      <c r="ODT130" s="266"/>
      <c r="ODU130" s="266"/>
      <c r="ODV130" s="266"/>
      <c r="ODW130" s="266"/>
      <c r="ODX130" s="266"/>
      <c r="ODY130" s="266"/>
      <c r="ODZ130" s="266"/>
      <c r="OEA130" s="266"/>
      <c r="OEB130" s="266"/>
      <c r="OEC130" s="266"/>
      <c r="OED130" s="266"/>
      <c r="OEE130" s="266"/>
      <c r="OEF130" s="266"/>
      <c r="OEG130" s="266"/>
      <c r="OEH130" s="266"/>
      <c r="OEI130" s="266"/>
      <c r="OEJ130" s="266"/>
      <c r="OEK130" s="266"/>
      <c r="OEL130" s="266"/>
      <c r="OEM130" s="266"/>
      <c r="OEN130" s="266"/>
      <c r="OEO130" s="266"/>
      <c r="OEP130" s="266"/>
      <c r="OEQ130" s="266"/>
      <c r="OER130" s="266"/>
      <c r="OES130" s="266"/>
      <c r="OET130" s="266"/>
      <c r="OEU130" s="266"/>
      <c r="OEV130" s="266"/>
      <c r="OEW130" s="266"/>
      <c r="OEX130" s="266"/>
      <c r="OEY130" s="266"/>
      <c r="OEZ130" s="266"/>
      <c r="OFA130" s="266"/>
      <c r="OFB130" s="266"/>
      <c r="OFC130" s="266"/>
      <c r="OFD130" s="266"/>
      <c r="OFE130" s="266"/>
      <c r="OFF130" s="266"/>
      <c r="OFG130" s="266"/>
      <c r="OFH130" s="266"/>
      <c r="OFI130" s="266"/>
      <c r="OFJ130" s="266"/>
      <c r="OFK130" s="266"/>
      <c r="OFL130" s="266"/>
      <c r="OFM130" s="266"/>
      <c r="OFN130" s="266"/>
      <c r="OFO130" s="266"/>
      <c r="OFP130" s="266"/>
      <c r="OFQ130" s="266"/>
      <c r="OFR130" s="266"/>
      <c r="OFS130" s="266"/>
      <c r="OFT130" s="266"/>
      <c r="OFU130" s="266"/>
      <c r="OFV130" s="266"/>
      <c r="OFW130" s="266"/>
      <c r="OFX130" s="266"/>
      <c r="OFY130" s="266"/>
      <c r="OFZ130" s="266"/>
      <c r="OGA130" s="266"/>
      <c r="OGB130" s="266"/>
      <c r="OGC130" s="266"/>
      <c r="OGD130" s="266"/>
      <c r="OGE130" s="266"/>
      <c r="OGF130" s="266"/>
      <c r="OGG130" s="266"/>
      <c r="OGH130" s="266"/>
      <c r="OGI130" s="266"/>
      <c r="OGJ130" s="266"/>
      <c r="OGK130" s="266"/>
      <c r="OGL130" s="266"/>
      <c r="OGM130" s="266"/>
      <c r="OGN130" s="266"/>
      <c r="OGO130" s="266"/>
      <c r="OGP130" s="266"/>
      <c r="OGQ130" s="266"/>
      <c r="OGR130" s="266"/>
      <c r="OGS130" s="266"/>
      <c r="OGT130" s="266"/>
      <c r="OGU130" s="266"/>
      <c r="OGV130" s="266"/>
      <c r="OGW130" s="266"/>
      <c r="OGX130" s="266"/>
      <c r="OGY130" s="266"/>
      <c r="OGZ130" s="266"/>
      <c r="OHA130" s="266"/>
      <c r="OHB130" s="266"/>
      <c r="OHC130" s="266"/>
      <c r="OHD130" s="266"/>
      <c r="OHE130" s="266"/>
      <c r="OHF130" s="266"/>
      <c r="OHG130" s="266"/>
      <c r="OHH130" s="266"/>
      <c r="OHI130" s="266"/>
      <c r="OHJ130" s="266"/>
      <c r="OHK130" s="266"/>
      <c r="OHL130" s="266"/>
      <c r="OHM130" s="266"/>
      <c r="OHN130" s="266"/>
      <c r="OHO130" s="266"/>
      <c r="OHP130" s="266"/>
      <c r="OHQ130" s="266"/>
      <c r="OHR130" s="266"/>
      <c r="OHS130" s="266"/>
      <c r="OHT130" s="266"/>
      <c r="OHU130" s="266"/>
      <c r="OHV130" s="266"/>
      <c r="OHW130" s="266"/>
      <c r="OHX130" s="266"/>
      <c r="OHY130" s="266"/>
      <c r="OHZ130" s="266"/>
      <c r="OIA130" s="266"/>
      <c r="OIB130" s="266"/>
      <c r="OIC130" s="266"/>
      <c r="OID130" s="266"/>
      <c r="OIE130" s="266"/>
      <c r="OIF130" s="266"/>
      <c r="OIG130" s="266"/>
      <c r="OIH130" s="266"/>
      <c r="OII130" s="266"/>
      <c r="OIJ130" s="266"/>
      <c r="OIK130" s="266"/>
      <c r="OIL130" s="266"/>
      <c r="OIM130" s="266"/>
      <c r="OIN130" s="266"/>
      <c r="OIO130" s="266"/>
      <c r="OIP130" s="266"/>
      <c r="OIQ130" s="266"/>
      <c r="OIR130" s="266"/>
      <c r="OIS130" s="266"/>
      <c r="OIT130" s="266"/>
      <c r="OIU130" s="266"/>
      <c r="OIV130" s="266"/>
      <c r="OIW130" s="266"/>
      <c r="OIX130" s="266"/>
      <c r="OIY130" s="266"/>
      <c r="OIZ130" s="266"/>
      <c r="OJA130" s="266"/>
      <c r="OJB130" s="266"/>
      <c r="OJC130" s="266"/>
      <c r="OJD130" s="266"/>
      <c r="OJE130" s="266"/>
      <c r="OJF130" s="266"/>
      <c r="OJG130" s="266"/>
      <c r="OJH130" s="266"/>
      <c r="OJI130" s="266"/>
      <c r="OJJ130" s="266"/>
      <c r="OJK130" s="266"/>
      <c r="OJL130" s="266"/>
      <c r="OJM130" s="266"/>
      <c r="OJN130" s="266"/>
      <c r="OJO130" s="266"/>
      <c r="OJP130" s="266"/>
      <c r="OJQ130" s="266"/>
      <c r="OJR130" s="266"/>
      <c r="OJS130" s="266"/>
      <c r="OJT130" s="266"/>
      <c r="OJU130" s="266"/>
      <c r="OJV130" s="266"/>
      <c r="OJW130" s="266"/>
      <c r="OJX130" s="266"/>
      <c r="OJY130" s="266"/>
      <c r="OJZ130" s="266"/>
      <c r="OKA130" s="266"/>
      <c r="OKB130" s="266"/>
      <c r="OKC130" s="266"/>
      <c r="OKD130" s="266"/>
      <c r="OKE130" s="266"/>
      <c r="OKF130" s="266"/>
      <c r="OKG130" s="266"/>
      <c r="OKH130" s="266"/>
      <c r="OKI130" s="266"/>
      <c r="OKJ130" s="266"/>
      <c r="OKK130" s="266"/>
      <c r="OKL130" s="266"/>
      <c r="OKM130" s="266"/>
      <c r="OKN130" s="266"/>
      <c r="OKO130" s="266"/>
      <c r="OKP130" s="266"/>
      <c r="OKQ130" s="266"/>
      <c r="OKR130" s="266"/>
      <c r="OKS130" s="266"/>
      <c r="OKT130" s="266"/>
      <c r="OKU130" s="266"/>
      <c r="OKV130" s="266"/>
      <c r="OKW130" s="266"/>
      <c r="OKX130" s="266"/>
      <c r="OKY130" s="266"/>
      <c r="OKZ130" s="266"/>
      <c r="OLA130" s="266"/>
      <c r="OLB130" s="266"/>
      <c r="OLC130" s="266"/>
      <c r="OLD130" s="266"/>
      <c r="OLE130" s="266"/>
      <c r="OLF130" s="266"/>
      <c r="OLG130" s="266"/>
      <c r="OLH130" s="266"/>
      <c r="OLI130" s="266"/>
      <c r="OLJ130" s="266"/>
      <c r="OLK130" s="266"/>
      <c r="OLL130" s="266"/>
      <c r="OLM130" s="266"/>
      <c r="OLN130" s="266"/>
      <c r="OLO130" s="266"/>
      <c r="OLP130" s="266"/>
      <c r="OLQ130" s="266"/>
      <c r="OLR130" s="266"/>
      <c r="OLS130" s="266"/>
      <c r="OLT130" s="266"/>
      <c r="OLU130" s="266"/>
      <c r="OLV130" s="266"/>
      <c r="OLW130" s="266"/>
      <c r="OLX130" s="266"/>
      <c r="OLY130" s="266"/>
      <c r="OLZ130" s="266"/>
      <c r="OMA130" s="266"/>
      <c r="OMB130" s="266"/>
      <c r="OMC130" s="266"/>
      <c r="OMD130" s="266"/>
      <c r="OME130" s="266"/>
      <c r="OMF130" s="266"/>
      <c r="OMG130" s="266"/>
      <c r="OMH130" s="266"/>
      <c r="OMI130" s="266"/>
      <c r="OMJ130" s="266"/>
      <c r="OMK130" s="266"/>
      <c r="OML130" s="266"/>
      <c r="OMM130" s="266"/>
      <c r="OMN130" s="266"/>
      <c r="OMO130" s="266"/>
      <c r="OMP130" s="266"/>
      <c r="OMQ130" s="266"/>
      <c r="OMR130" s="266"/>
      <c r="OMS130" s="266"/>
      <c r="OMT130" s="266"/>
      <c r="OMU130" s="266"/>
      <c r="OMV130" s="266"/>
      <c r="OMW130" s="266"/>
      <c r="OMX130" s="266"/>
      <c r="OMY130" s="266"/>
      <c r="OMZ130" s="266"/>
      <c r="ONA130" s="266"/>
      <c r="ONB130" s="266"/>
      <c r="ONC130" s="266"/>
      <c r="OND130" s="266"/>
      <c r="ONE130" s="266"/>
      <c r="ONF130" s="266"/>
      <c r="ONG130" s="266"/>
      <c r="ONH130" s="266"/>
      <c r="ONI130" s="266"/>
      <c r="ONJ130" s="266"/>
      <c r="ONK130" s="266"/>
      <c r="ONL130" s="266"/>
      <c r="ONM130" s="266"/>
      <c r="ONN130" s="266"/>
      <c r="ONO130" s="266"/>
      <c r="ONP130" s="266"/>
      <c r="ONQ130" s="266"/>
      <c r="ONR130" s="266"/>
      <c r="ONS130" s="266"/>
      <c r="ONT130" s="266"/>
      <c r="ONU130" s="266"/>
      <c r="ONV130" s="266"/>
      <c r="ONW130" s="266"/>
      <c r="ONX130" s="266"/>
      <c r="ONY130" s="266"/>
      <c r="ONZ130" s="266"/>
      <c r="OOA130" s="266"/>
      <c r="OOB130" s="266"/>
      <c r="OOC130" s="266"/>
      <c r="OOD130" s="266"/>
      <c r="OOE130" s="266"/>
      <c r="OOF130" s="266"/>
      <c r="OOG130" s="266"/>
      <c r="OOH130" s="266"/>
      <c r="OOI130" s="266"/>
      <c r="OOJ130" s="266"/>
      <c r="OOK130" s="266"/>
      <c r="OOL130" s="266"/>
      <c r="OOM130" s="266"/>
      <c r="OON130" s="266"/>
      <c r="OOO130" s="266"/>
      <c r="OOP130" s="266"/>
      <c r="OOQ130" s="266"/>
      <c r="OOR130" s="266"/>
      <c r="OOS130" s="266"/>
      <c r="OOT130" s="266"/>
      <c r="OOU130" s="266"/>
      <c r="OOV130" s="266"/>
      <c r="OOW130" s="266"/>
      <c r="OOX130" s="266"/>
      <c r="OOY130" s="266"/>
      <c r="OOZ130" s="266"/>
      <c r="OPA130" s="266"/>
      <c r="OPB130" s="266"/>
      <c r="OPC130" s="266"/>
      <c r="OPD130" s="266"/>
      <c r="OPE130" s="266"/>
      <c r="OPF130" s="266"/>
      <c r="OPG130" s="266"/>
      <c r="OPH130" s="266"/>
      <c r="OPI130" s="266"/>
      <c r="OPJ130" s="266"/>
      <c r="OPK130" s="266"/>
      <c r="OPL130" s="266"/>
      <c r="OPM130" s="266"/>
      <c r="OPN130" s="266"/>
      <c r="OPO130" s="266"/>
      <c r="OPP130" s="266"/>
      <c r="OPQ130" s="266"/>
      <c r="OPR130" s="266"/>
      <c r="OPS130" s="266"/>
      <c r="OPT130" s="266"/>
      <c r="OPU130" s="266"/>
      <c r="OPV130" s="266"/>
      <c r="OPW130" s="266"/>
      <c r="OPX130" s="266"/>
      <c r="OPY130" s="266"/>
      <c r="OPZ130" s="266"/>
      <c r="OQA130" s="266"/>
      <c r="OQB130" s="266"/>
      <c r="OQC130" s="266"/>
      <c r="OQD130" s="266"/>
      <c r="OQE130" s="266"/>
      <c r="OQF130" s="266"/>
      <c r="OQG130" s="266"/>
      <c r="OQH130" s="266"/>
      <c r="OQI130" s="266"/>
      <c r="OQJ130" s="266"/>
      <c r="OQK130" s="266"/>
      <c r="OQL130" s="266"/>
      <c r="OQM130" s="266"/>
      <c r="OQN130" s="266"/>
      <c r="OQO130" s="266"/>
      <c r="OQP130" s="266"/>
      <c r="OQQ130" s="266"/>
      <c r="OQR130" s="266"/>
      <c r="OQS130" s="266"/>
      <c r="OQT130" s="266"/>
      <c r="OQU130" s="266"/>
      <c r="OQV130" s="266"/>
      <c r="OQW130" s="266"/>
      <c r="OQX130" s="266"/>
      <c r="OQY130" s="266"/>
      <c r="OQZ130" s="266"/>
      <c r="ORA130" s="266"/>
      <c r="ORB130" s="266"/>
      <c r="ORC130" s="266"/>
      <c r="ORD130" s="266"/>
      <c r="ORE130" s="266"/>
      <c r="ORF130" s="266"/>
      <c r="ORG130" s="266"/>
      <c r="ORH130" s="266"/>
      <c r="ORI130" s="266"/>
      <c r="ORJ130" s="266"/>
      <c r="ORK130" s="266"/>
      <c r="ORL130" s="266"/>
      <c r="ORM130" s="266"/>
      <c r="ORN130" s="266"/>
      <c r="ORO130" s="266"/>
      <c r="ORP130" s="266"/>
      <c r="ORQ130" s="266"/>
      <c r="ORR130" s="266"/>
      <c r="ORS130" s="266"/>
      <c r="ORT130" s="266"/>
      <c r="ORU130" s="266"/>
      <c r="ORV130" s="266"/>
      <c r="ORW130" s="266"/>
      <c r="ORX130" s="266"/>
      <c r="ORY130" s="266"/>
      <c r="ORZ130" s="266"/>
      <c r="OSA130" s="266"/>
      <c r="OSB130" s="266"/>
      <c r="OSC130" s="266"/>
      <c r="OSD130" s="266"/>
      <c r="OSE130" s="266"/>
      <c r="OSF130" s="266"/>
      <c r="OSG130" s="266"/>
      <c r="OSH130" s="266"/>
      <c r="OSI130" s="266"/>
      <c r="OSJ130" s="266"/>
      <c r="OSK130" s="266"/>
      <c r="OSL130" s="266"/>
      <c r="OSM130" s="266"/>
      <c r="OSN130" s="266"/>
      <c r="OSO130" s="266"/>
      <c r="OSP130" s="266"/>
      <c r="OSQ130" s="266"/>
      <c r="OSR130" s="266"/>
      <c r="OSS130" s="266"/>
      <c r="OST130" s="266"/>
      <c r="OSU130" s="266"/>
      <c r="OSV130" s="266"/>
      <c r="OSW130" s="266"/>
      <c r="OSX130" s="266"/>
      <c r="OSY130" s="266"/>
      <c r="OSZ130" s="266"/>
      <c r="OTA130" s="266"/>
      <c r="OTB130" s="266"/>
      <c r="OTC130" s="266"/>
      <c r="OTD130" s="266"/>
      <c r="OTE130" s="266"/>
      <c r="OTF130" s="266"/>
      <c r="OTG130" s="266"/>
      <c r="OTH130" s="266"/>
      <c r="OTI130" s="266"/>
      <c r="OTJ130" s="266"/>
      <c r="OTK130" s="266"/>
      <c r="OTL130" s="266"/>
      <c r="OTM130" s="266"/>
      <c r="OTN130" s="266"/>
      <c r="OTO130" s="266"/>
      <c r="OTP130" s="266"/>
      <c r="OTQ130" s="266"/>
      <c r="OTR130" s="266"/>
      <c r="OTS130" s="266"/>
      <c r="OTT130" s="266"/>
      <c r="OTU130" s="266"/>
      <c r="OTV130" s="266"/>
      <c r="OTW130" s="266"/>
      <c r="OTX130" s="266"/>
      <c r="OTY130" s="266"/>
      <c r="OTZ130" s="266"/>
      <c r="OUA130" s="266"/>
      <c r="OUB130" s="266"/>
      <c r="OUC130" s="266"/>
      <c r="OUD130" s="266"/>
      <c r="OUE130" s="266"/>
      <c r="OUF130" s="266"/>
      <c r="OUG130" s="266"/>
      <c r="OUH130" s="266"/>
      <c r="OUI130" s="266"/>
      <c r="OUJ130" s="266"/>
      <c r="OUK130" s="266"/>
      <c r="OUL130" s="266"/>
      <c r="OUM130" s="266"/>
      <c r="OUN130" s="266"/>
      <c r="OUO130" s="266"/>
      <c r="OUP130" s="266"/>
      <c r="OUQ130" s="266"/>
      <c r="OUR130" s="266"/>
      <c r="OUS130" s="266"/>
      <c r="OUT130" s="266"/>
      <c r="OUU130" s="266"/>
      <c r="OUV130" s="266"/>
      <c r="OUW130" s="266"/>
      <c r="OUX130" s="266"/>
      <c r="OUY130" s="266"/>
      <c r="OUZ130" s="266"/>
      <c r="OVA130" s="266"/>
      <c r="OVB130" s="266"/>
      <c r="OVC130" s="266"/>
      <c r="OVD130" s="266"/>
      <c r="OVE130" s="266"/>
      <c r="OVF130" s="266"/>
      <c r="OVG130" s="266"/>
      <c r="OVH130" s="266"/>
      <c r="OVI130" s="266"/>
      <c r="OVJ130" s="266"/>
      <c r="OVK130" s="266"/>
      <c r="OVL130" s="266"/>
      <c r="OVM130" s="266"/>
      <c r="OVN130" s="266"/>
      <c r="OVO130" s="266"/>
      <c r="OVP130" s="266"/>
      <c r="OVQ130" s="266"/>
      <c r="OVR130" s="266"/>
      <c r="OVS130" s="266"/>
      <c r="OVT130" s="266"/>
      <c r="OVU130" s="266"/>
      <c r="OVV130" s="266"/>
      <c r="OVW130" s="266"/>
      <c r="OVX130" s="266"/>
      <c r="OVY130" s="266"/>
      <c r="OVZ130" s="266"/>
      <c r="OWA130" s="266"/>
      <c r="OWB130" s="266"/>
      <c r="OWC130" s="266"/>
      <c r="OWD130" s="266"/>
      <c r="OWE130" s="266"/>
      <c r="OWF130" s="266"/>
      <c r="OWG130" s="266"/>
      <c r="OWH130" s="266"/>
      <c r="OWI130" s="266"/>
      <c r="OWJ130" s="266"/>
      <c r="OWK130" s="266"/>
      <c r="OWL130" s="266"/>
      <c r="OWM130" s="266"/>
      <c r="OWN130" s="266"/>
      <c r="OWO130" s="266"/>
      <c r="OWP130" s="266"/>
      <c r="OWQ130" s="266"/>
      <c r="OWR130" s="266"/>
      <c r="OWS130" s="266"/>
      <c r="OWT130" s="266"/>
      <c r="OWU130" s="266"/>
      <c r="OWV130" s="266"/>
      <c r="OWW130" s="266"/>
      <c r="OWX130" s="266"/>
      <c r="OWY130" s="266"/>
      <c r="OWZ130" s="266"/>
      <c r="OXA130" s="266"/>
      <c r="OXB130" s="266"/>
      <c r="OXC130" s="266"/>
      <c r="OXD130" s="266"/>
      <c r="OXE130" s="266"/>
      <c r="OXF130" s="266"/>
      <c r="OXG130" s="266"/>
      <c r="OXH130" s="266"/>
      <c r="OXI130" s="266"/>
      <c r="OXJ130" s="266"/>
      <c r="OXK130" s="266"/>
      <c r="OXL130" s="266"/>
      <c r="OXM130" s="266"/>
      <c r="OXN130" s="266"/>
      <c r="OXO130" s="266"/>
      <c r="OXP130" s="266"/>
      <c r="OXQ130" s="266"/>
      <c r="OXR130" s="266"/>
      <c r="OXS130" s="266"/>
      <c r="OXT130" s="266"/>
      <c r="OXU130" s="266"/>
      <c r="OXV130" s="266"/>
      <c r="OXW130" s="266"/>
      <c r="OXX130" s="266"/>
      <c r="OXY130" s="266"/>
      <c r="OXZ130" s="266"/>
      <c r="OYA130" s="266"/>
      <c r="OYB130" s="266"/>
      <c r="OYC130" s="266"/>
      <c r="OYD130" s="266"/>
      <c r="OYE130" s="266"/>
      <c r="OYF130" s="266"/>
      <c r="OYG130" s="266"/>
      <c r="OYH130" s="266"/>
      <c r="OYI130" s="266"/>
      <c r="OYJ130" s="266"/>
      <c r="OYK130" s="266"/>
      <c r="OYL130" s="266"/>
      <c r="OYM130" s="266"/>
      <c r="OYN130" s="266"/>
      <c r="OYO130" s="266"/>
      <c r="OYP130" s="266"/>
      <c r="OYQ130" s="266"/>
      <c r="OYR130" s="266"/>
      <c r="OYS130" s="266"/>
      <c r="OYT130" s="266"/>
      <c r="OYU130" s="266"/>
      <c r="OYV130" s="266"/>
      <c r="OYW130" s="266"/>
      <c r="OYX130" s="266"/>
      <c r="OYY130" s="266"/>
      <c r="OYZ130" s="266"/>
      <c r="OZA130" s="266"/>
      <c r="OZB130" s="266"/>
      <c r="OZC130" s="266"/>
      <c r="OZD130" s="266"/>
      <c r="OZE130" s="266"/>
      <c r="OZF130" s="266"/>
      <c r="OZG130" s="266"/>
      <c r="OZH130" s="266"/>
      <c r="OZI130" s="266"/>
      <c r="OZJ130" s="266"/>
      <c r="OZK130" s="266"/>
      <c r="OZL130" s="266"/>
      <c r="OZM130" s="266"/>
      <c r="OZN130" s="266"/>
      <c r="OZO130" s="266"/>
      <c r="OZP130" s="266"/>
      <c r="OZQ130" s="266"/>
      <c r="OZR130" s="266"/>
      <c r="OZS130" s="266"/>
      <c r="OZT130" s="266"/>
      <c r="OZU130" s="266"/>
      <c r="OZV130" s="266"/>
      <c r="OZW130" s="266"/>
      <c r="OZX130" s="266"/>
      <c r="OZY130" s="266"/>
      <c r="OZZ130" s="266"/>
      <c r="PAA130" s="266"/>
      <c r="PAB130" s="266"/>
      <c r="PAC130" s="266"/>
      <c r="PAD130" s="266"/>
      <c r="PAE130" s="266"/>
      <c r="PAF130" s="266"/>
      <c r="PAG130" s="266"/>
      <c r="PAH130" s="266"/>
      <c r="PAI130" s="266"/>
      <c r="PAJ130" s="266"/>
      <c r="PAK130" s="266"/>
      <c r="PAL130" s="266"/>
      <c r="PAM130" s="266"/>
      <c r="PAN130" s="266"/>
      <c r="PAO130" s="266"/>
      <c r="PAP130" s="266"/>
      <c r="PAQ130" s="266"/>
      <c r="PAR130" s="266"/>
      <c r="PAS130" s="266"/>
      <c r="PAT130" s="266"/>
      <c r="PAU130" s="266"/>
      <c r="PAV130" s="266"/>
      <c r="PAW130" s="266"/>
      <c r="PAX130" s="266"/>
      <c r="PAY130" s="266"/>
      <c r="PAZ130" s="266"/>
      <c r="PBA130" s="266"/>
      <c r="PBB130" s="266"/>
      <c r="PBC130" s="266"/>
      <c r="PBD130" s="266"/>
      <c r="PBE130" s="266"/>
      <c r="PBF130" s="266"/>
      <c r="PBG130" s="266"/>
      <c r="PBH130" s="266"/>
      <c r="PBI130" s="266"/>
      <c r="PBJ130" s="266"/>
      <c r="PBK130" s="266"/>
      <c r="PBL130" s="266"/>
      <c r="PBM130" s="266"/>
      <c r="PBN130" s="266"/>
      <c r="PBO130" s="266"/>
      <c r="PBP130" s="266"/>
      <c r="PBQ130" s="266"/>
      <c r="PBR130" s="266"/>
      <c r="PBS130" s="266"/>
      <c r="PBT130" s="266"/>
      <c r="PBU130" s="266"/>
      <c r="PBV130" s="266"/>
      <c r="PBW130" s="266"/>
      <c r="PBX130" s="266"/>
      <c r="PBY130" s="266"/>
      <c r="PBZ130" s="266"/>
      <c r="PCA130" s="266"/>
      <c r="PCB130" s="266"/>
      <c r="PCC130" s="266"/>
      <c r="PCD130" s="266"/>
      <c r="PCE130" s="266"/>
      <c r="PCF130" s="266"/>
      <c r="PCG130" s="266"/>
      <c r="PCH130" s="266"/>
      <c r="PCI130" s="266"/>
      <c r="PCJ130" s="266"/>
      <c r="PCK130" s="266"/>
      <c r="PCL130" s="266"/>
      <c r="PCM130" s="266"/>
      <c r="PCN130" s="266"/>
      <c r="PCO130" s="266"/>
      <c r="PCP130" s="266"/>
      <c r="PCQ130" s="266"/>
      <c r="PCR130" s="266"/>
      <c r="PCS130" s="266"/>
      <c r="PCT130" s="266"/>
      <c r="PCU130" s="266"/>
      <c r="PCV130" s="266"/>
      <c r="PCW130" s="266"/>
      <c r="PCX130" s="266"/>
      <c r="PCY130" s="266"/>
      <c r="PCZ130" s="266"/>
      <c r="PDA130" s="266"/>
      <c r="PDB130" s="266"/>
      <c r="PDC130" s="266"/>
      <c r="PDD130" s="266"/>
      <c r="PDE130" s="266"/>
      <c r="PDF130" s="266"/>
      <c r="PDG130" s="266"/>
      <c r="PDH130" s="266"/>
      <c r="PDI130" s="266"/>
      <c r="PDJ130" s="266"/>
      <c r="PDK130" s="266"/>
      <c r="PDL130" s="266"/>
      <c r="PDM130" s="266"/>
      <c r="PDN130" s="266"/>
      <c r="PDO130" s="266"/>
      <c r="PDP130" s="266"/>
      <c r="PDQ130" s="266"/>
      <c r="PDR130" s="266"/>
      <c r="PDS130" s="266"/>
      <c r="PDT130" s="266"/>
      <c r="PDU130" s="266"/>
      <c r="PDV130" s="266"/>
      <c r="PDW130" s="266"/>
      <c r="PDX130" s="266"/>
      <c r="PDY130" s="266"/>
      <c r="PDZ130" s="266"/>
      <c r="PEA130" s="266"/>
      <c r="PEB130" s="266"/>
      <c r="PEC130" s="266"/>
      <c r="PED130" s="266"/>
      <c r="PEE130" s="266"/>
      <c r="PEF130" s="266"/>
      <c r="PEG130" s="266"/>
      <c r="PEH130" s="266"/>
      <c r="PEI130" s="266"/>
      <c r="PEJ130" s="266"/>
      <c r="PEK130" s="266"/>
      <c r="PEL130" s="266"/>
      <c r="PEM130" s="266"/>
      <c r="PEN130" s="266"/>
      <c r="PEO130" s="266"/>
      <c r="PEP130" s="266"/>
      <c r="PEQ130" s="266"/>
      <c r="PER130" s="266"/>
      <c r="PES130" s="266"/>
      <c r="PET130" s="266"/>
      <c r="PEU130" s="266"/>
      <c r="PEV130" s="266"/>
      <c r="PEW130" s="266"/>
      <c r="PEX130" s="266"/>
      <c r="PEY130" s="266"/>
      <c r="PEZ130" s="266"/>
      <c r="PFA130" s="266"/>
      <c r="PFB130" s="266"/>
      <c r="PFC130" s="266"/>
      <c r="PFD130" s="266"/>
      <c r="PFE130" s="266"/>
      <c r="PFF130" s="266"/>
      <c r="PFG130" s="266"/>
      <c r="PFH130" s="266"/>
      <c r="PFI130" s="266"/>
      <c r="PFJ130" s="266"/>
      <c r="PFK130" s="266"/>
      <c r="PFL130" s="266"/>
      <c r="PFM130" s="266"/>
      <c r="PFN130" s="266"/>
      <c r="PFO130" s="266"/>
      <c r="PFP130" s="266"/>
      <c r="PFQ130" s="266"/>
      <c r="PFR130" s="266"/>
      <c r="PFS130" s="266"/>
      <c r="PFT130" s="266"/>
      <c r="PFU130" s="266"/>
      <c r="PFV130" s="266"/>
      <c r="PFW130" s="266"/>
      <c r="PFX130" s="266"/>
      <c r="PFY130" s="266"/>
      <c r="PFZ130" s="266"/>
      <c r="PGA130" s="266"/>
      <c r="PGB130" s="266"/>
      <c r="PGC130" s="266"/>
      <c r="PGD130" s="266"/>
      <c r="PGE130" s="266"/>
      <c r="PGF130" s="266"/>
      <c r="PGG130" s="266"/>
      <c r="PGH130" s="266"/>
      <c r="PGI130" s="266"/>
      <c r="PGJ130" s="266"/>
      <c r="PGK130" s="266"/>
      <c r="PGL130" s="266"/>
      <c r="PGM130" s="266"/>
      <c r="PGN130" s="266"/>
      <c r="PGO130" s="266"/>
      <c r="PGP130" s="266"/>
      <c r="PGQ130" s="266"/>
      <c r="PGR130" s="266"/>
      <c r="PGS130" s="266"/>
      <c r="PGT130" s="266"/>
      <c r="PGU130" s="266"/>
      <c r="PGV130" s="266"/>
      <c r="PGW130" s="266"/>
      <c r="PGX130" s="266"/>
      <c r="PGY130" s="266"/>
      <c r="PGZ130" s="266"/>
      <c r="PHA130" s="266"/>
      <c r="PHB130" s="266"/>
      <c r="PHC130" s="266"/>
      <c r="PHD130" s="266"/>
      <c r="PHE130" s="266"/>
      <c r="PHF130" s="266"/>
      <c r="PHG130" s="266"/>
      <c r="PHH130" s="266"/>
      <c r="PHI130" s="266"/>
      <c r="PHJ130" s="266"/>
      <c r="PHK130" s="266"/>
      <c r="PHL130" s="266"/>
      <c r="PHM130" s="266"/>
      <c r="PHN130" s="266"/>
      <c r="PHO130" s="266"/>
      <c r="PHP130" s="266"/>
      <c r="PHQ130" s="266"/>
      <c r="PHR130" s="266"/>
      <c r="PHS130" s="266"/>
      <c r="PHT130" s="266"/>
      <c r="PHU130" s="266"/>
      <c r="PHV130" s="266"/>
      <c r="PHW130" s="266"/>
      <c r="PHX130" s="266"/>
      <c r="PHY130" s="266"/>
      <c r="PHZ130" s="266"/>
      <c r="PIA130" s="266"/>
      <c r="PIB130" s="266"/>
      <c r="PIC130" s="266"/>
      <c r="PID130" s="266"/>
      <c r="PIE130" s="266"/>
      <c r="PIF130" s="266"/>
      <c r="PIG130" s="266"/>
      <c r="PIH130" s="266"/>
      <c r="PII130" s="266"/>
      <c r="PIJ130" s="266"/>
      <c r="PIK130" s="266"/>
      <c r="PIL130" s="266"/>
      <c r="PIM130" s="266"/>
      <c r="PIN130" s="266"/>
      <c r="PIO130" s="266"/>
      <c r="PIP130" s="266"/>
      <c r="PIQ130" s="266"/>
      <c r="PIR130" s="266"/>
      <c r="PIS130" s="266"/>
      <c r="PIT130" s="266"/>
      <c r="PIU130" s="266"/>
      <c r="PIV130" s="266"/>
      <c r="PIW130" s="266"/>
      <c r="PIX130" s="266"/>
      <c r="PIY130" s="266"/>
      <c r="PIZ130" s="266"/>
      <c r="PJA130" s="266"/>
      <c r="PJB130" s="266"/>
      <c r="PJC130" s="266"/>
      <c r="PJD130" s="266"/>
      <c r="PJE130" s="266"/>
      <c r="PJF130" s="266"/>
      <c r="PJG130" s="266"/>
      <c r="PJH130" s="266"/>
      <c r="PJI130" s="266"/>
      <c r="PJJ130" s="266"/>
      <c r="PJK130" s="266"/>
      <c r="PJL130" s="266"/>
      <c r="PJM130" s="266"/>
      <c r="PJN130" s="266"/>
      <c r="PJO130" s="266"/>
      <c r="PJP130" s="266"/>
      <c r="PJQ130" s="266"/>
      <c r="PJR130" s="266"/>
      <c r="PJS130" s="266"/>
      <c r="PJT130" s="266"/>
      <c r="PJU130" s="266"/>
      <c r="PJV130" s="266"/>
      <c r="PJW130" s="266"/>
      <c r="PJX130" s="266"/>
      <c r="PJY130" s="266"/>
      <c r="PJZ130" s="266"/>
      <c r="PKA130" s="266"/>
      <c r="PKB130" s="266"/>
      <c r="PKC130" s="266"/>
      <c r="PKD130" s="266"/>
      <c r="PKE130" s="266"/>
      <c r="PKF130" s="266"/>
      <c r="PKG130" s="266"/>
      <c r="PKH130" s="266"/>
      <c r="PKI130" s="266"/>
      <c r="PKJ130" s="266"/>
      <c r="PKK130" s="266"/>
      <c r="PKL130" s="266"/>
      <c r="PKM130" s="266"/>
      <c r="PKN130" s="266"/>
      <c r="PKO130" s="266"/>
      <c r="PKP130" s="266"/>
      <c r="PKQ130" s="266"/>
      <c r="PKR130" s="266"/>
      <c r="PKS130" s="266"/>
      <c r="PKT130" s="266"/>
      <c r="PKU130" s="266"/>
      <c r="PKV130" s="266"/>
      <c r="PKW130" s="266"/>
      <c r="PKX130" s="266"/>
      <c r="PKY130" s="266"/>
      <c r="PKZ130" s="266"/>
      <c r="PLA130" s="266"/>
      <c r="PLB130" s="266"/>
      <c r="PLC130" s="266"/>
      <c r="PLD130" s="266"/>
      <c r="PLE130" s="266"/>
      <c r="PLF130" s="266"/>
      <c r="PLG130" s="266"/>
      <c r="PLH130" s="266"/>
      <c r="PLI130" s="266"/>
      <c r="PLJ130" s="266"/>
      <c r="PLK130" s="266"/>
      <c r="PLL130" s="266"/>
      <c r="PLM130" s="266"/>
      <c r="PLN130" s="266"/>
      <c r="PLO130" s="266"/>
      <c r="PLP130" s="266"/>
      <c r="PLQ130" s="266"/>
      <c r="PLR130" s="266"/>
      <c r="PLS130" s="266"/>
      <c r="PLT130" s="266"/>
      <c r="PLU130" s="266"/>
      <c r="PLV130" s="266"/>
      <c r="PLW130" s="266"/>
      <c r="PLX130" s="266"/>
      <c r="PLY130" s="266"/>
      <c r="PLZ130" s="266"/>
      <c r="PMA130" s="266"/>
      <c r="PMB130" s="266"/>
      <c r="PMC130" s="266"/>
      <c r="PMD130" s="266"/>
      <c r="PME130" s="266"/>
      <c r="PMF130" s="266"/>
      <c r="PMG130" s="266"/>
      <c r="PMH130" s="266"/>
      <c r="PMI130" s="266"/>
      <c r="PMJ130" s="266"/>
      <c r="PMK130" s="266"/>
      <c r="PML130" s="266"/>
      <c r="PMM130" s="266"/>
      <c r="PMN130" s="266"/>
      <c r="PMO130" s="266"/>
      <c r="PMP130" s="266"/>
      <c r="PMQ130" s="266"/>
      <c r="PMR130" s="266"/>
      <c r="PMS130" s="266"/>
      <c r="PMT130" s="266"/>
      <c r="PMU130" s="266"/>
      <c r="PMV130" s="266"/>
      <c r="PMW130" s="266"/>
      <c r="PMX130" s="266"/>
      <c r="PMY130" s="266"/>
      <c r="PMZ130" s="266"/>
      <c r="PNA130" s="266"/>
      <c r="PNB130" s="266"/>
      <c r="PNC130" s="266"/>
      <c r="PND130" s="266"/>
      <c r="PNE130" s="266"/>
      <c r="PNF130" s="266"/>
      <c r="PNG130" s="266"/>
      <c r="PNH130" s="266"/>
      <c r="PNI130" s="266"/>
      <c r="PNJ130" s="266"/>
      <c r="PNK130" s="266"/>
      <c r="PNL130" s="266"/>
      <c r="PNM130" s="266"/>
      <c r="PNN130" s="266"/>
      <c r="PNO130" s="266"/>
      <c r="PNP130" s="266"/>
      <c r="PNQ130" s="266"/>
      <c r="PNR130" s="266"/>
      <c r="PNS130" s="266"/>
      <c r="PNT130" s="266"/>
      <c r="PNU130" s="266"/>
      <c r="PNV130" s="266"/>
      <c r="PNW130" s="266"/>
      <c r="PNX130" s="266"/>
      <c r="PNY130" s="266"/>
      <c r="PNZ130" s="266"/>
      <c r="POA130" s="266"/>
      <c r="POB130" s="266"/>
      <c r="POC130" s="266"/>
      <c r="POD130" s="266"/>
      <c r="POE130" s="266"/>
      <c r="POF130" s="266"/>
      <c r="POG130" s="266"/>
      <c r="POH130" s="266"/>
      <c r="POI130" s="266"/>
      <c r="POJ130" s="266"/>
      <c r="POK130" s="266"/>
      <c r="POL130" s="266"/>
      <c r="POM130" s="266"/>
      <c r="PON130" s="266"/>
      <c r="POO130" s="266"/>
      <c r="POP130" s="266"/>
      <c r="POQ130" s="266"/>
      <c r="POR130" s="266"/>
      <c r="POS130" s="266"/>
      <c r="POT130" s="266"/>
      <c r="POU130" s="266"/>
      <c r="POV130" s="266"/>
      <c r="POW130" s="266"/>
      <c r="POX130" s="266"/>
      <c r="POY130" s="266"/>
      <c r="POZ130" s="266"/>
      <c r="PPA130" s="266"/>
      <c r="PPB130" s="266"/>
      <c r="PPC130" s="266"/>
      <c r="PPD130" s="266"/>
      <c r="PPE130" s="266"/>
      <c r="PPF130" s="266"/>
      <c r="PPG130" s="266"/>
      <c r="PPH130" s="266"/>
      <c r="PPI130" s="266"/>
      <c r="PPJ130" s="266"/>
      <c r="PPK130" s="266"/>
      <c r="PPL130" s="266"/>
      <c r="PPM130" s="266"/>
      <c r="PPN130" s="266"/>
      <c r="PPO130" s="266"/>
      <c r="PPP130" s="266"/>
      <c r="PPQ130" s="266"/>
      <c r="PPR130" s="266"/>
      <c r="PPS130" s="266"/>
      <c r="PPT130" s="266"/>
      <c r="PPU130" s="266"/>
      <c r="PPV130" s="266"/>
      <c r="PPW130" s="266"/>
      <c r="PPX130" s="266"/>
      <c r="PPY130" s="266"/>
      <c r="PPZ130" s="266"/>
      <c r="PQA130" s="266"/>
      <c r="PQB130" s="266"/>
      <c r="PQC130" s="266"/>
      <c r="PQD130" s="266"/>
      <c r="PQE130" s="266"/>
      <c r="PQF130" s="266"/>
      <c r="PQG130" s="266"/>
      <c r="PQH130" s="266"/>
      <c r="PQI130" s="266"/>
      <c r="PQJ130" s="266"/>
      <c r="PQK130" s="266"/>
      <c r="PQL130" s="266"/>
      <c r="PQM130" s="266"/>
      <c r="PQN130" s="266"/>
      <c r="PQO130" s="266"/>
      <c r="PQP130" s="266"/>
      <c r="PQQ130" s="266"/>
      <c r="PQR130" s="266"/>
      <c r="PQS130" s="266"/>
      <c r="PQT130" s="266"/>
      <c r="PQU130" s="266"/>
      <c r="PQV130" s="266"/>
      <c r="PQW130" s="266"/>
      <c r="PQX130" s="266"/>
      <c r="PQY130" s="266"/>
      <c r="PQZ130" s="266"/>
      <c r="PRA130" s="266"/>
      <c r="PRB130" s="266"/>
      <c r="PRC130" s="266"/>
      <c r="PRD130" s="266"/>
      <c r="PRE130" s="266"/>
      <c r="PRF130" s="266"/>
      <c r="PRG130" s="266"/>
      <c r="PRH130" s="266"/>
      <c r="PRI130" s="266"/>
      <c r="PRJ130" s="266"/>
      <c r="PRK130" s="266"/>
      <c r="PRL130" s="266"/>
      <c r="PRM130" s="266"/>
      <c r="PRN130" s="266"/>
      <c r="PRO130" s="266"/>
      <c r="PRP130" s="266"/>
      <c r="PRQ130" s="266"/>
      <c r="PRR130" s="266"/>
      <c r="PRS130" s="266"/>
      <c r="PRT130" s="266"/>
      <c r="PRU130" s="266"/>
      <c r="PRV130" s="266"/>
      <c r="PRW130" s="266"/>
      <c r="PRX130" s="266"/>
      <c r="PRY130" s="266"/>
      <c r="PRZ130" s="266"/>
      <c r="PSA130" s="266"/>
      <c r="PSB130" s="266"/>
      <c r="PSC130" s="266"/>
      <c r="PSD130" s="266"/>
      <c r="PSE130" s="266"/>
      <c r="PSF130" s="266"/>
      <c r="PSG130" s="266"/>
      <c r="PSH130" s="266"/>
      <c r="PSI130" s="266"/>
      <c r="PSJ130" s="266"/>
      <c r="PSK130" s="266"/>
      <c r="PSL130" s="266"/>
      <c r="PSM130" s="266"/>
      <c r="PSN130" s="266"/>
      <c r="PSO130" s="266"/>
      <c r="PSP130" s="266"/>
      <c r="PSQ130" s="266"/>
      <c r="PSR130" s="266"/>
      <c r="PSS130" s="266"/>
      <c r="PST130" s="266"/>
      <c r="PSU130" s="266"/>
      <c r="PSV130" s="266"/>
      <c r="PSW130" s="266"/>
      <c r="PSX130" s="266"/>
      <c r="PSY130" s="266"/>
      <c r="PSZ130" s="266"/>
      <c r="PTA130" s="266"/>
      <c r="PTB130" s="266"/>
      <c r="PTC130" s="266"/>
      <c r="PTD130" s="266"/>
      <c r="PTE130" s="266"/>
      <c r="PTF130" s="266"/>
      <c r="PTG130" s="266"/>
      <c r="PTH130" s="266"/>
      <c r="PTI130" s="266"/>
      <c r="PTJ130" s="266"/>
      <c r="PTK130" s="266"/>
      <c r="PTL130" s="266"/>
      <c r="PTM130" s="266"/>
      <c r="PTN130" s="266"/>
      <c r="PTO130" s="266"/>
      <c r="PTP130" s="266"/>
      <c r="PTQ130" s="266"/>
      <c r="PTR130" s="266"/>
      <c r="PTS130" s="266"/>
      <c r="PTT130" s="266"/>
      <c r="PTU130" s="266"/>
      <c r="PTV130" s="266"/>
      <c r="PTW130" s="266"/>
      <c r="PTX130" s="266"/>
      <c r="PTY130" s="266"/>
      <c r="PTZ130" s="266"/>
      <c r="PUA130" s="266"/>
      <c r="PUB130" s="266"/>
      <c r="PUC130" s="266"/>
      <c r="PUD130" s="266"/>
      <c r="PUE130" s="266"/>
      <c r="PUF130" s="266"/>
      <c r="PUG130" s="266"/>
      <c r="PUH130" s="266"/>
      <c r="PUI130" s="266"/>
      <c r="PUJ130" s="266"/>
      <c r="PUK130" s="266"/>
      <c r="PUL130" s="266"/>
      <c r="PUM130" s="266"/>
      <c r="PUN130" s="266"/>
      <c r="PUO130" s="266"/>
      <c r="PUP130" s="266"/>
      <c r="PUQ130" s="266"/>
      <c r="PUR130" s="266"/>
      <c r="PUS130" s="266"/>
      <c r="PUT130" s="266"/>
      <c r="PUU130" s="266"/>
      <c r="PUV130" s="266"/>
      <c r="PUW130" s="266"/>
      <c r="PUX130" s="266"/>
      <c r="PUY130" s="266"/>
      <c r="PUZ130" s="266"/>
      <c r="PVA130" s="266"/>
      <c r="PVB130" s="266"/>
      <c r="PVC130" s="266"/>
      <c r="PVD130" s="266"/>
      <c r="PVE130" s="266"/>
      <c r="PVF130" s="266"/>
      <c r="PVG130" s="266"/>
      <c r="PVH130" s="266"/>
      <c r="PVI130" s="266"/>
      <c r="PVJ130" s="266"/>
      <c r="PVK130" s="266"/>
      <c r="PVL130" s="266"/>
      <c r="PVM130" s="266"/>
      <c r="PVN130" s="266"/>
      <c r="PVO130" s="266"/>
      <c r="PVP130" s="266"/>
      <c r="PVQ130" s="266"/>
      <c r="PVR130" s="266"/>
      <c r="PVS130" s="266"/>
      <c r="PVT130" s="266"/>
      <c r="PVU130" s="266"/>
      <c r="PVV130" s="266"/>
      <c r="PVW130" s="266"/>
      <c r="PVX130" s="266"/>
      <c r="PVY130" s="266"/>
      <c r="PVZ130" s="266"/>
      <c r="PWA130" s="266"/>
      <c r="PWB130" s="266"/>
      <c r="PWC130" s="266"/>
      <c r="PWD130" s="266"/>
      <c r="PWE130" s="266"/>
      <c r="PWF130" s="266"/>
      <c r="PWG130" s="266"/>
      <c r="PWH130" s="266"/>
      <c r="PWI130" s="266"/>
      <c r="PWJ130" s="266"/>
      <c r="PWK130" s="266"/>
      <c r="PWL130" s="266"/>
      <c r="PWM130" s="266"/>
      <c r="PWN130" s="266"/>
      <c r="PWO130" s="266"/>
      <c r="PWP130" s="266"/>
      <c r="PWQ130" s="266"/>
      <c r="PWR130" s="266"/>
      <c r="PWS130" s="266"/>
      <c r="PWT130" s="266"/>
      <c r="PWU130" s="266"/>
      <c r="PWV130" s="266"/>
      <c r="PWW130" s="266"/>
      <c r="PWX130" s="266"/>
      <c r="PWY130" s="266"/>
      <c r="PWZ130" s="266"/>
      <c r="PXA130" s="266"/>
      <c r="PXB130" s="266"/>
      <c r="PXC130" s="266"/>
      <c r="PXD130" s="266"/>
      <c r="PXE130" s="266"/>
      <c r="PXF130" s="266"/>
      <c r="PXG130" s="266"/>
      <c r="PXH130" s="266"/>
      <c r="PXI130" s="266"/>
      <c r="PXJ130" s="266"/>
      <c r="PXK130" s="266"/>
      <c r="PXL130" s="266"/>
      <c r="PXM130" s="266"/>
      <c r="PXN130" s="266"/>
      <c r="PXO130" s="266"/>
      <c r="PXP130" s="266"/>
      <c r="PXQ130" s="266"/>
      <c r="PXR130" s="266"/>
      <c r="PXS130" s="266"/>
      <c r="PXT130" s="266"/>
      <c r="PXU130" s="266"/>
      <c r="PXV130" s="266"/>
      <c r="PXW130" s="266"/>
      <c r="PXX130" s="266"/>
      <c r="PXY130" s="266"/>
      <c r="PXZ130" s="266"/>
      <c r="PYA130" s="266"/>
      <c r="PYB130" s="266"/>
      <c r="PYC130" s="266"/>
      <c r="PYD130" s="266"/>
      <c r="PYE130" s="266"/>
      <c r="PYF130" s="266"/>
      <c r="PYG130" s="266"/>
      <c r="PYH130" s="266"/>
      <c r="PYI130" s="266"/>
      <c r="PYJ130" s="266"/>
      <c r="PYK130" s="266"/>
      <c r="PYL130" s="266"/>
      <c r="PYM130" s="266"/>
      <c r="PYN130" s="266"/>
      <c r="PYO130" s="266"/>
      <c r="PYP130" s="266"/>
      <c r="PYQ130" s="266"/>
      <c r="PYR130" s="266"/>
      <c r="PYS130" s="266"/>
      <c r="PYT130" s="266"/>
      <c r="PYU130" s="266"/>
      <c r="PYV130" s="266"/>
      <c r="PYW130" s="266"/>
      <c r="PYX130" s="266"/>
      <c r="PYY130" s="266"/>
      <c r="PYZ130" s="266"/>
      <c r="PZA130" s="266"/>
      <c r="PZB130" s="266"/>
      <c r="PZC130" s="266"/>
      <c r="PZD130" s="266"/>
      <c r="PZE130" s="266"/>
      <c r="PZF130" s="266"/>
      <c r="PZG130" s="266"/>
      <c r="PZH130" s="266"/>
      <c r="PZI130" s="266"/>
      <c r="PZJ130" s="266"/>
      <c r="PZK130" s="266"/>
      <c r="PZL130" s="266"/>
      <c r="PZM130" s="266"/>
      <c r="PZN130" s="266"/>
      <c r="PZO130" s="266"/>
      <c r="PZP130" s="266"/>
      <c r="PZQ130" s="266"/>
      <c r="PZR130" s="266"/>
      <c r="PZS130" s="266"/>
      <c r="PZT130" s="266"/>
      <c r="PZU130" s="266"/>
      <c r="PZV130" s="266"/>
      <c r="PZW130" s="266"/>
      <c r="PZX130" s="266"/>
      <c r="PZY130" s="266"/>
      <c r="PZZ130" s="266"/>
      <c r="QAA130" s="266"/>
      <c r="QAB130" s="266"/>
      <c r="QAC130" s="266"/>
      <c r="QAD130" s="266"/>
      <c r="QAE130" s="266"/>
      <c r="QAF130" s="266"/>
      <c r="QAG130" s="266"/>
      <c r="QAH130" s="266"/>
      <c r="QAI130" s="266"/>
      <c r="QAJ130" s="266"/>
      <c r="QAK130" s="266"/>
      <c r="QAL130" s="266"/>
      <c r="QAM130" s="266"/>
      <c r="QAN130" s="266"/>
      <c r="QAO130" s="266"/>
      <c r="QAP130" s="266"/>
      <c r="QAQ130" s="266"/>
      <c r="QAR130" s="266"/>
      <c r="QAS130" s="266"/>
      <c r="QAT130" s="266"/>
      <c r="QAU130" s="266"/>
      <c r="QAV130" s="266"/>
      <c r="QAW130" s="266"/>
      <c r="QAX130" s="266"/>
      <c r="QAY130" s="266"/>
      <c r="QAZ130" s="266"/>
      <c r="QBA130" s="266"/>
      <c r="QBB130" s="266"/>
      <c r="QBC130" s="266"/>
      <c r="QBD130" s="266"/>
      <c r="QBE130" s="266"/>
      <c r="QBF130" s="266"/>
      <c r="QBG130" s="266"/>
      <c r="QBH130" s="266"/>
      <c r="QBI130" s="266"/>
      <c r="QBJ130" s="266"/>
      <c r="QBK130" s="266"/>
      <c r="QBL130" s="266"/>
      <c r="QBM130" s="266"/>
      <c r="QBN130" s="266"/>
      <c r="QBO130" s="266"/>
      <c r="QBP130" s="266"/>
      <c r="QBQ130" s="266"/>
      <c r="QBR130" s="266"/>
      <c r="QBS130" s="266"/>
      <c r="QBT130" s="266"/>
      <c r="QBU130" s="266"/>
      <c r="QBV130" s="266"/>
      <c r="QBW130" s="266"/>
      <c r="QBX130" s="266"/>
      <c r="QBY130" s="266"/>
      <c r="QBZ130" s="266"/>
      <c r="QCA130" s="266"/>
      <c r="QCB130" s="266"/>
      <c r="QCC130" s="266"/>
      <c r="QCD130" s="266"/>
      <c r="QCE130" s="266"/>
      <c r="QCF130" s="266"/>
      <c r="QCG130" s="266"/>
      <c r="QCH130" s="266"/>
      <c r="QCI130" s="266"/>
      <c r="QCJ130" s="266"/>
      <c r="QCK130" s="266"/>
      <c r="QCL130" s="266"/>
      <c r="QCM130" s="266"/>
      <c r="QCN130" s="266"/>
      <c r="QCO130" s="266"/>
      <c r="QCP130" s="266"/>
      <c r="QCQ130" s="266"/>
      <c r="QCR130" s="266"/>
      <c r="QCS130" s="266"/>
      <c r="QCT130" s="266"/>
      <c r="QCU130" s="266"/>
      <c r="QCV130" s="266"/>
      <c r="QCW130" s="266"/>
      <c r="QCX130" s="266"/>
      <c r="QCY130" s="266"/>
      <c r="QCZ130" s="266"/>
      <c r="QDA130" s="266"/>
      <c r="QDB130" s="266"/>
      <c r="QDC130" s="266"/>
      <c r="QDD130" s="266"/>
      <c r="QDE130" s="266"/>
      <c r="QDF130" s="266"/>
      <c r="QDG130" s="266"/>
      <c r="QDH130" s="266"/>
      <c r="QDI130" s="266"/>
      <c r="QDJ130" s="266"/>
      <c r="QDK130" s="266"/>
      <c r="QDL130" s="266"/>
      <c r="QDM130" s="266"/>
      <c r="QDN130" s="266"/>
      <c r="QDO130" s="266"/>
      <c r="QDP130" s="266"/>
      <c r="QDQ130" s="266"/>
      <c r="QDR130" s="266"/>
      <c r="QDS130" s="266"/>
      <c r="QDT130" s="266"/>
      <c r="QDU130" s="266"/>
      <c r="QDV130" s="266"/>
      <c r="QDW130" s="266"/>
      <c r="QDX130" s="266"/>
      <c r="QDY130" s="266"/>
      <c r="QDZ130" s="266"/>
      <c r="QEA130" s="266"/>
      <c r="QEB130" s="266"/>
      <c r="QEC130" s="266"/>
      <c r="QED130" s="266"/>
      <c r="QEE130" s="266"/>
      <c r="QEF130" s="266"/>
      <c r="QEG130" s="266"/>
      <c r="QEH130" s="266"/>
      <c r="QEI130" s="266"/>
      <c r="QEJ130" s="266"/>
      <c r="QEK130" s="266"/>
      <c r="QEL130" s="266"/>
      <c r="QEM130" s="266"/>
      <c r="QEN130" s="266"/>
      <c r="QEO130" s="266"/>
      <c r="QEP130" s="266"/>
      <c r="QEQ130" s="266"/>
      <c r="QER130" s="266"/>
      <c r="QES130" s="266"/>
      <c r="QET130" s="266"/>
      <c r="QEU130" s="266"/>
      <c r="QEV130" s="266"/>
      <c r="QEW130" s="266"/>
      <c r="QEX130" s="266"/>
      <c r="QEY130" s="266"/>
      <c r="QEZ130" s="266"/>
      <c r="QFA130" s="266"/>
      <c r="QFB130" s="266"/>
      <c r="QFC130" s="266"/>
      <c r="QFD130" s="266"/>
      <c r="QFE130" s="266"/>
      <c r="QFF130" s="266"/>
      <c r="QFG130" s="266"/>
      <c r="QFH130" s="266"/>
      <c r="QFI130" s="266"/>
      <c r="QFJ130" s="266"/>
      <c r="QFK130" s="266"/>
      <c r="QFL130" s="266"/>
      <c r="QFM130" s="266"/>
      <c r="QFN130" s="266"/>
      <c r="QFO130" s="266"/>
      <c r="QFP130" s="266"/>
      <c r="QFQ130" s="266"/>
      <c r="QFR130" s="266"/>
      <c r="QFS130" s="266"/>
      <c r="QFT130" s="266"/>
      <c r="QFU130" s="266"/>
      <c r="QFV130" s="266"/>
      <c r="QFW130" s="266"/>
      <c r="QFX130" s="266"/>
      <c r="QFY130" s="266"/>
      <c r="QFZ130" s="266"/>
      <c r="QGA130" s="266"/>
      <c r="QGB130" s="266"/>
      <c r="QGC130" s="266"/>
      <c r="QGD130" s="266"/>
      <c r="QGE130" s="266"/>
      <c r="QGF130" s="266"/>
      <c r="QGG130" s="266"/>
      <c r="QGH130" s="266"/>
      <c r="QGI130" s="266"/>
      <c r="QGJ130" s="266"/>
      <c r="QGK130" s="266"/>
      <c r="QGL130" s="266"/>
      <c r="QGM130" s="266"/>
      <c r="QGN130" s="266"/>
      <c r="QGO130" s="266"/>
      <c r="QGP130" s="266"/>
      <c r="QGQ130" s="266"/>
      <c r="QGR130" s="266"/>
      <c r="QGS130" s="266"/>
      <c r="QGT130" s="266"/>
      <c r="QGU130" s="266"/>
      <c r="QGV130" s="266"/>
      <c r="QGW130" s="266"/>
      <c r="QGX130" s="266"/>
      <c r="QGY130" s="266"/>
      <c r="QGZ130" s="266"/>
      <c r="QHA130" s="266"/>
      <c r="QHB130" s="266"/>
      <c r="QHC130" s="266"/>
      <c r="QHD130" s="266"/>
      <c r="QHE130" s="266"/>
      <c r="QHF130" s="266"/>
      <c r="QHG130" s="266"/>
      <c r="QHH130" s="266"/>
      <c r="QHI130" s="266"/>
      <c r="QHJ130" s="266"/>
      <c r="QHK130" s="266"/>
      <c r="QHL130" s="266"/>
      <c r="QHM130" s="266"/>
      <c r="QHN130" s="266"/>
      <c r="QHO130" s="266"/>
      <c r="QHP130" s="266"/>
      <c r="QHQ130" s="266"/>
      <c r="QHR130" s="266"/>
      <c r="QHS130" s="266"/>
      <c r="QHT130" s="266"/>
      <c r="QHU130" s="266"/>
      <c r="QHV130" s="266"/>
      <c r="QHW130" s="266"/>
      <c r="QHX130" s="266"/>
      <c r="QHY130" s="266"/>
      <c r="QHZ130" s="266"/>
      <c r="QIA130" s="266"/>
      <c r="QIB130" s="266"/>
      <c r="QIC130" s="266"/>
      <c r="QID130" s="266"/>
      <c r="QIE130" s="266"/>
      <c r="QIF130" s="266"/>
      <c r="QIG130" s="266"/>
      <c r="QIH130" s="266"/>
      <c r="QII130" s="266"/>
      <c r="QIJ130" s="266"/>
      <c r="QIK130" s="266"/>
      <c r="QIL130" s="266"/>
      <c r="QIM130" s="266"/>
      <c r="QIN130" s="266"/>
      <c r="QIO130" s="266"/>
      <c r="QIP130" s="266"/>
      <c r="QIQ130" s="266"/>
      <c r="QIR130" s="266"/>
      <c r="QIS130" s="266"/>
      <c r="QIT130" s="266"/>
      <c r="QIU130" s="266"/>
      <c r="QIV130" s="266"/>
      <c r="QIW130" s="266"/>
      <c r="QIX130" s="266"/>
      <c r="QIY130" s="266"/>
      <c r="QIZ130" s="266"/>
      <c r="QJA130" s="266"/>
      <c r="QJB130" s="266"/>
      <c r="QJC130" s="266"/>
      <c r="QJD130" s="266"/>
      <c r="QJE130" s="266"/>
      <c r="QJF130" s="266"/>
      <c r="QJG130" s="266"/>
      <c r="QJH130" s="266"/>
      <c r="QJI130" s="266"/>
      <c r="QJJ130" s="266"/>
      <c r="QJK130" s="266"/>
      <c r="QJL130" s="266"/>
      <c r="QJM130" s="266"/>
      <c r="QJN130" s="266"/>
      <c r="QJO130" s="266"/>
      <c r="QJP130" s="266"/>
      <c r="QJQ130" s="266"/>
      <c r="QJR130" s="266"/>
      <c r="QJS130" s="266"/>
      <c r="QJT130" s="266"/>
      <c r="QJU130" s="266"/>
      <c r="QJV130" s="266"/>
      <c r="QJW130" s="266"/>
      <c r="QJX130" s="266"/>
      <c r="QJY130" s="266"/>
      <c r="QJZ130" s="266"/>
      <c r="QKA130" s="266"/>
      <c r="QKB130" s="266"/>
      <c r="QKC130" s="266"/>
      <c r="QKD130" s="266"/>
      <c r="QKE130" s="266"/>
      <c r="QKF130" s="266"/>
      <c r="QKG130" s="266"/>
      <c r="QKH130" s="266"/>
      <c r="QKI130" s="266"/>
      <c r="QKJ130" s="266"/>
      <c r="QKK130" s="266"/>
      <c r="QKL130" s="266"/>
      <c r="QKM130" s="266"/>
      <c r="QKN130" s="266"/>
      <c r="QKO130" s="266"/>
      <c r="QKP130" s="266"/>
      <c r="QKQ130" s="266"/>
      <c r="QKR130" s="266"/>
      <c r="QKS130" s="266"/>
      <c r="QKT130" s="266"/>
      <c r="QKU130" s="266"/>
      <c r="QKV130" s="266"/>
      <c r="QKW130" s="266"/>
      <c r="QKX130" s="266"/>
      <c r="QKY130" s="266"/>
      <c r="QKZ130" s="266"/>
      <c r="QLA130" s="266"/>
      <c r="QLB130" s="266"/>
      <c r="QLC130" s="266"/>
      <c r="QLD130" s="266"/>
      <c r="QLE130" s="266"/>
      <c r="QLF130" s="266"/>
      <c r="QLG130" s="266"/>
      <c r="QLH130" s="266"/>
      <c r="QLI130" s="266"/>
      <c r="QLJ130" s="266"/>
      <c r="QLK130" s="266"/>
      <c r="QLL130" s="266"/>
      <c r="QLM130" s="266"/>
      <c r="QLN130" s="266"/>
      <c r="QLO130" s="266"/>
      <c r="QLP130" s="266"/>
      <c r="QLQ130" s="266"/>
      <c r="QLR130" s="266"/>
      <c r="QLS130" s="266"/>
      <c r="QLT130" s="266"/>
      <c r="QLU130" s="266"/>
      <c r="QLV130" s="266"/>
      <c r="QLW130" s="266"/>
      <c r="QLX130" s="266"/>
      <c r="QLY130" s="266"/>
      <c r="QLZ130" s="266"/>
      <c r="QMA130" s="266"/>
      <c r="QMB130" s="266"/>
      <c r="QMC130" s="266"/>
      <c r="QMD130" s="266"/>
      <c r="QME130" s="266"/>
      <c r="QMF130" s="266"/>
      <c r="QMG130" s="266"/>
      <c r="QMH130" s="266"/>
      <c r="QMI130" s="266"/>
      <c r="QMJ130" s="266"/>
      <c r="QMK130" s="266"/>
      <c r="QML130" s="266"/>
      <c r="QMM130" s="266"/>
      <c r="QMN130" s="266"/>
      <c r="QMO130" s="266"/>
      <c r="QMP130" s="266"/>
      <c r="QMQ130" s="266"/>
      <c r="QMR130" s="266"/>
      <c r="QMS130" s="266"/>
      <c r="QMT130" s="266"/>
      <c r="QMU130" s="266"/>
      <c r="QMV130" s="266"/>
      <c r="QMW130" s="266"/>
      <c r="QMX130" s="266"/>
      <c r="QMY130" s="266"/>
      <c r="QMZ130" s="266"/>
      <c r="QNA130" s="266"/>
      <c r="QNB130" s="266"/>
      <c r="QNC130" s="266"/>
      <c r="QND130" s="266"/>
      <c r="QNE130" s="266"/>
      <c r="QNF130" s="266"/>
      <c r="QNG130" s="266"/>
      <c r="QNH130" s="266"/>
      <c r="QNI130" s="266"/>
      <c r="QNJ130" s="266"/>
      <c r="QNK130" s="266"/>
      <c r="QNL130" s="266"/>
      <c r="QNM130" s="266"/>
      <c r="QNN130" s="266"/>
      <c r="QNO130" s="266"/>
      <c r="QNP130" s="266"/>
      <c r="QNQ130" s="266"/>
      <c r="QNR130" s="266"/>
      <c r="QNS130" s="266"/>
      <c r="QNT130" s="266"/>
      <c r="QNU130" s="266"/>
      <c r="QNV130" s="266"/>
      <c r="QNW130" s="266"/>
      <c r="QNX130" s="266"/>
      <c r="QNY130" s="266"/>
      <c r="QNZ130" s="266"/>
      <c r="QOA130" s="266"/>
      <c r="QOB130" s="266"/>
      <c r="QOC130" s="266"/>
      <c r="QOD130" s="266"/>
      <c r="QOE130" s="266"/>
      <c r="QOF130" s="266"/>
      <c r="QOG130" s="266"/>
      <c r="QOH130" s="266"/>
      <c r="QOI130" s="266"/>
      <c r="QOJ130" s="266"/>
      <c r="QOK130" s="266"/>
      <c r="QOL130" s="266"/>
      <c r="QOM130" s="266"/>
      <c r="QON130" s="266"/>
      <c r="QOO130" s="266"/>
      <c r="QOP130" s="266"/>
      <c r="QOQ130" s="266"/>
      <c r="QOR130" s="266"/>
      <c r="QOS130" s="266"/>
      <c r="QOT130" s="266"/>
      <c r="QOU130" s="266"/>
      <c r="QOV130" s="266"/>
      <c r="QOW130" s="266"/>
      <c r="QOX130" s="266"/>
      <c r="QOY130" s="266"/>
      <c r="QOZ130" s="266"/>
      <c r="QPA130" s="266"/>
      <c r="QPB130" s="266"/>
      <c r="QPC130" s="266"/>
      <c r="QPD130" s="266"/>
      <c r="QPE130" s="266"/>
      <c r="QPF130" s="266"/>
      <c r="QPG130" s="266"/>
      <c r="QPH130" s="266"/>
      <c r="QPI130" s="266"/>
      <c r="QPJ130" s="266"/>
      <c r="QPK130" s="266"/>
      <c r="QPL130" s="266"/>
      <c r="QPM130" s="266"/>
      <c r="QPN130" s="266"/>
      <c r="QPO130" s="266"/>
      <c r="QPP130" s="266"/>
      <c r="QPQ130" s="266"/>
      <c r="QPR130" s="266"/>
      <c r="QPS130" s="266"/>
      <c r="QPT130" s="266"/>
      <c r="QPU130" s="266"/>
      <c r="QPV130" s="266"/>
      <c r="QPW130" s="266"/>
      <c r="QPX130" s="266"/>
      <c r="QPY130" s="266"/>
      <c r="QPZ130" s="266"/>
      <c r="QQA130" s="266"/>
      <c r="QQB130" s="266"/>
      <c r="QQC130" s="266"/>
      <c r="QQD130" s="266"/>
      <c r="QQE130" s="266"/>
      <c r="QQF130" s="266"/>
      <c r="QQG130" s="266"/>
      <c r="QQH130" s="266"/>
      <c r="QQI130" s="266"/>
      <c r="QQJ130" s="266"/>
      <c r="QQK130" s="266"/>
      <c r="QQL130" s="266"/>
      <c r="QQM130" s="266"/>
      <c r="QQN130" s="266"/>
      <c r="QQO130" s="266"/>
      <c r="QQP130" s="266"/>
      <c r="QQQ130" s="266"/>
      <c r="QQR130" s="266"/>
      <c r="QQS130" s="266"/>
      <c r="QQT130" s="266"/>
      <c r="QQU130" s="266"/>
      <c r="QQV130" s="266"/>
      <c r="QQW130" s="266"/>
      <c r="QQX130" s="266"/>
      <c r="QQY130" s="266"/>
      <c r="QQZ130" s="266"/>
      <c r="QRA130" s="266"/>
      <c r="QRB130" s="266"/>
      <c r="QRC130" s="266"/>
      <c r="QRD130" s="266"/>
      <c r="QRE130" s="266"/>
      <c r="QRF130" s="266"/>
      <c r="QRG130" s="266"/>
      <c r="QRH130" s="266"/>
      <c r="QRI130" s="266"/>
      <c r="QRJ130" s="266"/>
      <c r="QRK130" s="266"/>
      <c r="QRL130" s="266"/>
      <c r="QRM130" s="266"/>
      <c r="QRN130" s="266"/>
      <c r="QRO130" s="266"/>
      <c r="QRP130" s="266"/>
      <c r="QRQ130" s="266"/>
      <c r="QRR130" s="266"/>
      <c r="QRS130" s="266"/>
      <c r="QRT130" s="266"/>
      <c r="QRU130" s="266"/>
      <c r="QRV130" s="266"/>
      <c r="QRW130" s="266"/>
      <c r="QRX130" s="266"/>
      <c r="QRY130" s="266"/>
      <c r="QRZ130" s="266"/>
      <c r="QSA130" s="266"/>
      <c r="QSB130" s="266"/>
      <c r="QSC130" s="266"/>
      <c r="QSD130" s="266"/>
      <c r="QSE130" s="266"/>
      <c r="QSF130" s="266"/>
      <c r="QSG130" s="266"/>
      <c r="QSH130" s="266"/>
      <c r="QSI130" s="266"/>
      <c r="QSJ130" s="266"/>
      <c r="QSK130" s="266"/>
      <c r="QSL130" s="266"/>
      <c r="QSM130" s="266"/>
      <c r="QSN130" s="266"/>
      <c r="QSO130" s="266"/>
      <c r="QSP130" s="266"/>
      <c r="QSQ130" s="266"/>
      <c r="QSR130" s="266"/>
      <c r="QSS130" s="266"/>
      <c r="QST130" s="266"/>
      <c r="QSU130" s="266"/>
      <c r="QSV130" s="266"/>
      <c r="QSW130" s="266"/>
      <c r="QSX130" s="266"/>
      <c r="QSY130" s="266"/>
      <c r="QSZ130" s="266"/>
      <c r="QTA130" s="266"/>
      <c r="QTB130" s="266"/>
      <c r="QTC130" s="266"/>
      <c r="QTD130" s="266"/>
      <c r="QTE130" s="266"/>
      <c r="QTF130" s="266"/>
      <c r="QTG130" s="266"/>
      <c r="QTH130" s="266"/>
      <c r="QTI130" s="266"/>
      <c r="QTJ130" s="266"/>
      <c r="QTK130" s="266"/>
      <c r="QTL130" s="266"/>
      <c r="QTM130" s="266"/>
      <c r="QTN130" s="266"/>
      <c r="QTO130" s="266"/>
      <c r="QTP130" s="266"/>
      <c r="QTQ130" s="266"/>
      <c r="QTR130" s="266"/>
      <c r="QTS130" s="266"/>
      <c r="QTT130" s="266"/>
      <c r="QTU130" s="266"/>
      <c r="QTV130" s="266"/>
      <c r="QTW130" s="266"/>
      <c r="QTX130" s="266"/>
      <c r="QTY130" s="266"/>
      <c r="QTZ130" s="266"/>
      <c r="QUA130" s="266"/>
      <c r="QUB130" s="266"/>
      <c r="QUC130" s="266"/>
      <c r="QUD130" s="266"/>
      <c r="QUE130" s="266"/>
      <c r="QUF130" s="266"/>
      <c r="QUG130" s="266"/>
      <c r="QUH130" s="266"/>
      <c r="QUI130" s="266"/>
      <c r="QUJ130" s="266"/>
      <c r="QUK130" s="266"/>
      <c r="QUL130" s="266"/>
      <c r="QUM130" s="266"/>
      <c r="QUN130" s="266"/>
      <c r="QUO130" s="266"/>
      <c r="QUP130" s="266"/>
      <c r="QUQ130" s="266"/>
      <c r="QUR130" s="266"/>
      <c r="QUS130" s="266"/>
      <c r="QUT130" s="266"/>
      <c r="QUU130" s="266"/>
      <c r="QUV130" s="266"/>
      <c r="QUW130" s="266"/>
      <c r="QUX130" s="266"/>
      <c r="QUY130" s="266"/>
      <c r="QUZ130" s="266"/>
      <c r="QVA130" s="266"/>
      <c r="QVB130" s="266"/>
      <c r="QVC130" s="266"/>
      <c r="QVD130" s="266"/>
      <c r="QVE130" s="266"/>
      <c r="QVF130" s="266"/>
      <c r="QVG130" s="266"/>
      <c r="QVH130" s="266"/>
      <c r="QVI130" s="266"/>
      <c r="QVJ130" s="266"/>
      <c r="QVK130" s="266"/>
      <c r="QVL130" s="266"/>
      <c r="QVM130" s="266"/>
      <c r="QVN130" s="266"/>
      <c r="QVO130" s="266"/>
      <c r="QVP130" s="266"/>
      <c r="QVQ130" s="266"/>
      <c r="QVR130" s="266"/>
      <c r="QVS130" s="266"/>
      <c r="QVT130" s="266"/>
      <c r="QVU130" s="266"/>
      <c r="QVV130" s="266"/>
      <c r="QVW130" s="266"/>
      <c r="QVX130" s="266"/>
      <c r="QVY130" s="266"/>
      <c r="QVZ130" s="266"/>
      <c r="QWA130" s="266"/>
      <c r="QWB130" s="266"/>
      <c r="QWC130" s="266"/>
      <c r="QWD130" s="266"/>
      <c r="QWE130" s="266"/>
      <c r="QWF130" s="266"/>
      <c r="QWG130" s="266"/>
      <c r="QWH130" s="266"/>
      <c r="QWI130" s="266"/>
      <c r="QWJ130" s="266"/>
      <c r="QWK130" s="266"/>
      <c r="QWL130" s="266"/>
      <c r="QWM130" s="266"/>
      <c r="QWN130" s="266"/>
      <c r="QWO130" s="266"/>
      <c r="QWP130" s="266"/>
      <c r="QWQ130" s="266"/>
      <c r="QWR130" s="266"/>
      <c r="QWS130" s="266"/>
      <c r="QWT130" s="266"/>
      <c r="QWU130" s="266"/>
      <c r="QWV130" s="266"/>
      <c r="QWW130" s="266"/>
      <c r="QWX130" s="266"/>
      <c r="QWY130" s="266"/>
      <c r="QWZ130" s="266"/>
      <c r="QXA130" s="266"/>
      <c r="QXB130" s="266"/>
      <c r="QXC130" s="266"/>
      <c r="QXD130" s="266"/>
      <c r="QXE130" s="266"/>
      <c r="QXF130" s="266"/>
      <c r="QXG130" s="266"/>
      <c r="QXH130" s="266"/>
      <c r="QXI130" s="266"/>
      <c r="QXJ130" s="266"/>
      <c r="QXK130" s="266"/>
      <c r="QXL130" s="266"/>
      <c r="QXM130" s="266"/>
      <c r="QXN130" s="266"/>
      <c r="QXO130" s="266"/>
      <c r="QXP130" s="266"/>
      <c r="QXQ130" s="266"/>
      <c r="QXR130" s="266"/>
      <c r="QXS130" s="266"/>
      <c r="QXT130" s="266"/>
      <c r="QXU130" s="266"/>
      <c r="QXV130" s="266"/>
      <c r="QXW130" s="266"/>
      <c r="QXX130" s="266"/>
      <c r="QXY130" s="266"/>
      <c r="QXZ130" s="266"/>
      <c r="QYA130" s="266"/>
      <c r="QYB130" s="266"/>
      <c r="QYC130" s="266"/>
      <c r="QYD130" s="266"/>
      <c r="QYE130" s="266"/>
      <c r="QYF130" s="266"/>
      <c r="QYG130" s="266"/>
      <c r="QYH130" s="266"/>
      <c r="QYI130" s="266"/>
      <c r="QYJ130" s="266"/>
      <c r="QYK130" s="266"/>
      <c r="QYL130" s="266"/>
      <c r="QYM130" s="266"/>
      <c r="QYN130" s="266"/>
      <c r="QYO130" s="266"/>
      <c r="QYP130" s="266"/>
      <c r="QYQ130" s="266"/>
      <c r="QYR130" s="266"/>
      <c r="QYS130" s="266"/>
      <c r="QYT130" s="266"/>
      <c r="QYU130" s="266"/>
      <c r="QYV130" s="266"/>
      <c r="QYW130" s="266"/>
      <c r="QYX130" s="266"/>
      <c r="QYY130" s="266"/>
      <c r="QYZ130" s="266"/>
      <c r="QZA130" s="266"/>
      <c r="QZB130" s="266"/>
      <c r="QZC130" s="266"/>
      <c r="QZD130" s="266"/>
      <c r="QZE130" s="266"/>
      <c r="QZF130" s="266"/>
      <c r="QZG130" s="266"/>
      <c r="QZH130" s="266"/>
      <c r="QZI130" s="266"/>
      <c r="QZJ130" s="266"/>
      <c r="QZK130" s="266"/>
      <c r="QZL130" s="266"/>
      <c r="QZM130" s="266"/>
      <c r="QZN130" s="266"/>
      <c r="QZO130" s="266"/>
      <c r="QZP130" s="266"/>
      <c r="QZQ130" s="266"/>
      <c r="QZR130" s="266"/>
      <c r="QZS130" s="266"/>
      <c r="QZT130" s="266"/>
      <c r="QZU130" s="266"/>
      <c r="QZV130" s="266"/>
      <c r="QZW130" s="266"/>
      <c r="QZX130" s="266"/>
      <c r="QZY130" s="266"/>
      <c r="QZZ130" s="266"/>
      <c r="RAA130" s="266"/>
      <c r="RAB130" s="266"/>
      <c r="RAC130" s="266"/>
      <c r="RAD130" s="266"/>
      <c r="RAE130" s="266"/>
      <c r="RAF130" s="266"/>
      <c r="RAG130" s="266"/>
      <c r="RAH130" s="266"/>
      <c r="RAI130" s="266"/>
      <c r="RAJ130" s="266"/>
      <c r="RAK130" s="266"/>
      <c r="RAL130" s="266"/>
      <c r="RAM130" s="266"/>
      <c r="RAN130" s="266"/>
      <c r="RAO130" s="266"/>
      <c r="RAP130" s="266"/>
      <c r="RAQ130" s="266"/>
      <c r="RAR130" s="266"/>
      <c r="RAS130" s="266"/>
      <c r="RAT130" s="266"/>
      <c r="RAU130" s="266"/>
      <c r="RAV130" s="266"/>
      <c r="RAW130" s="266"/>
      <c r="RAX130" s="266"/>
      <c r="RAY130" s="266"/>
      <c r="RAZ130" s="266"/>
      <c r="RBA130" s="266"/>
      <c r="RBB130" s="266"/>
      <c r="RBC130" s="266"/>
      <c r="RBD130" s="266"/>
      <c r="RBE130" s="266"/>
      <c r="RBF130" s="266"/>
      <c r="RBG130" s="266"/>
      <c r="RBH130" s="266"/>
      <c r="RBI130" s="266"/>
      <c r="RBJ130" s="266"/>
      <c r="RBK130" s="266"/>
      <c r="RBL130" s="266"/>
      <c r="RBM130" s="266"/>
      <c r="RBN130" s="266"/>
      <c r="RBO130" s="266"/>
      <c r="RBP130" s="266"/>
      <c r="RBQ130" s="266"/>
      <c r="RBR130" s="266"/>
      <c r="RBS130" s="266"/>
      <c r="RBT130" s="266"/>
      <c r="RBU130" s="266"/>
      <c r="RBV130" s="266"/>
      <c r="RBW130" s="266"/>
      <c r="RBX130" s="266"/>
      <c r="RBY130" s="266"/>
      <c r="RBZ130" s="266"/>
      <c r="RCA130" s="266"/>
      <c r="RCB130" s="266"/>
      <c r="RCC130" s="266"/>
      <c r="RCD130" s="266"/>
      <c r="RCE130" s="266"/>
      <c r="RCF130" s="266"/>
      <c r="RCG130" s="266"/>
      <c r="RCH130" s="266"/>
      <c r="RCI130" s="266"/>
      <c r="RCJ130" s="266"/>
      <c r="RCK130" s="266"/>
      <c r="RCL130" s="266"/>
      <c r="RCM130" s="266"/>
      <c r="RCN130" s="266"/>
      <c r="RCO130" s="266"/>
      <c r="RCP130" s="266"/>
      <c r="RCQ130" s="266"/>
      <c r="RCR130" s="266"/>
      <c r="RCS130" s="266"/>
      <c r="RCT130" s="266"/>
      <c r="RCU130" s="266"/>
      <c r="RCV130" s="266"/>
      <c r="RCW130" s="266"/>
      <c r="RCX130" s="266"/>
      <c r="RCY130" s="266"/>
      <c r="RCZ130" s="266"/>
      <c r="RDA130" s="266"/>
      <c r="RDB130" s="266"/>
      <c r="RDC130" s="266"/>
      <c r="RDD130" s="266"/>
      <c r="RDE130" s="266"/>
      <c r="RDF130" s="266"/>
      <c r="RDG130" s="266"/>
      <c r="RDH130" s="266"/>
      <c r="RDI130" s="266"/>
      <c r="RDJ130" s="266"/>
      <c r="RDK130" s="266"/>
      <c r="RDL130" s="266"/>
      <c r="RDM130" s="266"/>
      <c r="RDN130" s="266"/>
      <c r="RDO130" s="266"/>
      <c r="RDP130" s="266"/>
    </row>
    <row r="131" spans="1:12288" ht="24.75" customHeight="1" x14ac:dyDescent="0.25">
      <c r="A131" s="226"/>
      <c r="B131" s="249"/>
      <c r="C131" s="246"/>
      <c r="D131" s="233"/>
      <c r="E131" s="260"/>
      <c r="F131" s="195">
        <v>6</v>
      </c>
      <c r="G131" s="267" t="s">
        <v>238</v>
      </c>
      <c r="H131" s="47" t="s">
        <v>169</v>
      </c>
      <c r="I131" s="57" t="s">
        <v>71</v>
      </c>
      <c r="J131" s="65" t="s">
        <v>232</v>
      </c>
      <c r="K131" s="43">
        <v>100</v>
      </c>
      <c r="L131" s="195" t="s">
        <v>293</v>
      </c>
      <c r="M131" s="198">
        <v>26.7</v>
      </c>
      <c r="N131" s="278"/>
      <c r="O131" s="294"/>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c r="CF131" s="266"/>
      <c r="CG131" s="266"/>
      <c r="CH131" s="266"/>
      <c r="CI131" s="266"/>
      <c r="CJ131" s="266"/>
      <c r="CK131" s="266"/>
      <c r="CL131" s="266"/>
      <c r="CM131" s="266"/>
      <c r="CN131" s="266"/>
      <c r="CO131" s="266"/>
      <c r="CP131" s="266"/>
      <c r="CQ131" s="266"/>
      <c r="CR131" s="266"/>
      <c r="CS131" s="266"/>
      <c r="CT131" s="266"/>
      <c r="CU131" s="266"/>
      <c r="CV131" s="266"/>
      <c r="CW131" s="266"/>
      <c r="CX131" s="266"/>
      <c r="CY131" s="266"/>
      <c r="CZ131" s="266"/>
      <c r="DA131" s="266"/>
      <c r="DB131" s="266"/>
      <c r="DC131" s="266"/>
      <c r="DD131" s="266"/>
      <c r="DE131" s="266"/>
      <c r="DF131" s="266"/>
      <c r="DG131" s="266"/>
      <c r="DH131" s="266"/>
      <c r="DI131" s="266"/>
      <c r="DJ131" s="266"/>
      <c r="DK131" s="266"/>
      <c r="DL131" s="266"/>
      <c r="DM131" s="266"/>
      <c r="DN131" s="266"/>
      <c r="DO131" s="266"/>
      <c r="DP131" s="266"/>
      <c r="DQ131" s="266"/>
      <c r="DR131" s="266"/>
      <c r="DS131" s="266"/>
      <c r="DT131" s="266"/>
      <c r="DU131" s="266"/>
      <c r="DV131" s="266"/>
      <c r="DW131" s="266"/>
      <c r="DX131" s="266"/>
      <c r="DY131" s="266"/>
      <c r="DZ131" s="266"/>
      <c r="EA131" s="266"/>
      <c r="EB131" s="266"/>
      <c r="EC131" s="266"/>
      <c r="ED131" s="266"/>
      <c r="EE131" s="266"/>
      <c r="EF131" s="266"/>
      <c r="EG131" s="266"/>
      <c r="EH131" s="266"/>
      <c r="EI131" s="266"/>
      <c r="EJ131" s="266"/>
      <c r="EK131" s="266"/>
      <c r="EL131" s="266"/>
      <c r="EM131" s="266"/>
      <c r="EN131" s="266"/>
      <c r="EO131" s="266"/>
      <c r="EP131" s="266"/>
      <c r="EQ131" s="266"/>
      <c r="ER131" s="266"/>
      <c r="ES131" s="266"/>
      <c r="ET131" s="266"/>
      <c r="EU131" s="266"/>
      <c r="EV131" s="266"/>
      <c r="EW131" s="266"/>
      <c r="EX131" s="266"/>
      <c r="EY131" s="266"/>
      <c r="EZ131" s="266"/>
      <c r="FA131" s="266"/>
      <c r="FB131" s="266"/>
      <c r="FC131" s="266"/>
      <c r="FD131" s="266"/>
      <c r="FE131" s="266"/>
      <c r="FF131" s="266"/>
      <c r="FG131" s="266"/>
      <c r="FH131" s="266"/>
      <c r="FI131" s="266"/>
      <c r="FJ131" s="266"/>
      <c r="FK131" s="266"/>
      <c r="FL131" s="266"/>
      <c r="FM131" s="266"/>
      <c r="FN131" s="266"/>
      <c r="FO131" s="266"/>
      <c r="FP131" s="266"/>
      <c r="FQ131" s="266"/>
      <c r="FR131" s="266"/>
      <c r="FS131" s="266"/>
      <c r="FT131" s="266"/>
      <c r="FU131" s="266"/>
      <c r="FV131" s="266"/>
      <c r="FW131" s="266"/>
      <c r="FX131" s="266"/>
      <c r="FY131" s="266"/>
      <c r="FZ131" s="266"/>
      <c r="GA131" s="266"/>
      <c r="GB131" s="266"/>
      <c r="GC131" s="266"/>
      <c r="GD131" s="266"/>
      <c r="GE131" s="266"/>
      <c r="GF131" s="266"/>
      <c r="GG131" s="266"/>
      <c r="GH131" s="266"/>
      <c r="GI131" s="266"/>
      <c r="GJ131" s="266"/>
      <c r="GK131" s="266"/>
      <c r="GL131" s="266"/>
      <c r="GM131" s="266"/>
      <c r="GN131" s="266"/>
      <c r="GO131" s="266"/>
      <c r="GP131" s="266"/>
      <c r="GQ131" s="266"/>
      <c r="GR131" s="266"/>
      <c r="GS131" s="266"/>
      <c r="GT131" s="266"/>
      <c r="GU131" s="266"/>
      <c r="GV131" s="266"/>
      <c r="GW131" s="266"/>
      <c r="GX131" s="266"/>
      <c r="GY131" s="266"/>
      <c r="GZ131" s="266"/>
      <c r="HA131" s="266"/>
      <c r="HB131" s="266"/>
      <c r="HC131" s="266"/>
      <c r="HD131" s="266"/>
      <c r="HE131" s="266"/>
      <c r="HF131" s="266"/>
      <c r="HG131" s="266"/>
      <c r="HH131" s="266"/>
      <c r="HI131" s="266"/>
      <c r="HJ131" s="266"/>
      <c r="HK131" s="266"/>
      <c r="HL131" s="266"/>
      <c r="HM131" s="266"/>
      <c r="HN131" s="266"/>
      <c r="HO131" s="266"/>
      <c r="HP131" s="266"/>
      <c r="HQ131" s="266"/>
      <c r="HR131" s="266"/>
      <c r="HS131" s="266"/>
      <c r="HT131" s="266"/>
      <c r="HU131" s="266"/>
      <c r="HV131" s="266"/>
      <c r="HW131" s="266"/>
      <c r="HX131" s="266"/>
      <c r="HY131" s="266"/>
      <c r="HZ131" s="266"/>
      <c r="IA131" s="266"/>
      <c r="IB131" s="266"/>
      <c r="IC131" s="266"/>
      <c r="ID131" s="266"/>
      <c r="IE131" s="266"/>
      <c r="IF131" s="266"/>
      <c r="IG131" s="266"/>
      <c r="IH131" s="266"/>
      <c r="II131" s="266"/>
      <c r="IJ131" s="266"/>
      <c r="IK131" s="266"/>
      <c r="IL131" s="266"/>
      <c r="IM131" s="266"/>
      <c r="IN131" s="266"/>
      <c r="IO131" s="266"/>
      <c r="IP131" s="266"/>
      <c r="IQ131" s="266"/>
      <c r="IR131" s="266"/>
      <c r="IS131" s="266"/>
      <c r="IT131" s="266"/>
      <c r="IU131" s="266"/>
      <c r="IV131" s="266"/>
      <c r="IW131" s="266"/>
      <c r="IX131" s="266"/>
      <c r="IY131" s="266"/>
      <c r="IZ131" s="266"/>
      <c r="JA131" s="266"/>
      <c r="JB131" s="266"/>
      <c r="JC131" s="266"/>
      <c r="JD131" s="266"/>
      <c r="JE131" s="266"/>
      <c r="JF131" s="266"/>
      <c r="JG131" s="266"/>
      <c r="JH131" s="266"/>
      <c r="JI131" s="266"/>
      <c r="JJ131" s="266"/>
      <c r="JK131" s="266"/>
      <c r="JL131" s="266"/>
      <c r="JM131" s="266"/>
      <c r="JN131" s="266"/>
      <c r="JO131" s="266"/>
      <c r="JP131" s="266"/>
      <c r="JQ131" s="266"/>
      <c r="JR131" s="266"/>
      <c r="JS131" s="266"/>
      <c r="JT131" s="266"/>
      <c r="JU131" s="266"/>
      <c r="JV131" s="266"/>
      <c r="JW131" s="266"/>
      <c r="JX131" s="266"/>
      <c r="JY131" s="266"/>
      <c r="JZ131" s="266"/>
      <c r="KA131" s="266"/>
      <c r="KB131" s="266"/>
      <c r="KC131" s="266"/>
      <c r="KD131" s="266"/>
      <c r="KE131" s="266"/>
      <c r="KF131" s="266"/>
      <c r="KG131" s="266"/>
      <c r="KH131" s="266"/>
      <c r="KI131" s="266"/>
      <c r="KJ131" s="266"/>
      <c r="KK131" s="266"/>
      <c r="KL131" s="266"/>
      <c r="KM131" s="266"/>
      <c r="KN131" s="266"/>
      <c r="KO131" s="266"/>
      <c r="KP131" s="266"/>
      <c r="KQ131" s="266"/>
      <c r="KR131" s="266"/>
      <c r="KS131" s="266"/>
      <c r="KT131" s="266"/>
      <c r="KU131" s="266"/>
      <c r="KV131" s="266"/>
      <c r="KW131" s="266"/>
      <c r="KX131" s="266"/>
      <c r="KY131" s="266"/>
      <c r="KZ131" s="266"/>
      <c r="LA131" s="266"/>
      <c r="LB131" s="266"/>
      <c r="LC131" s="266"/>
      <c r="LD131" s="266"/>
      <c r="LE131" s="266"/>
      <c r="LF131" s="266"/>
      <c r="LG131" s="266"/>
      <c r="LH131" s="266"/>
      <c r="LI131" s="266"/>
      <c r="LJ131" s="266"/>
      <c r="LK131" s="266"/>
      <c r="LL131" s="266"/>
      <c r="LM131" s="266"/>
      <c r="LN131" s="266"/>
      <c r="LO131" s="266"/>
      <c r="LP131" s="266"/>
      <c r="LQ131" s="266"/>
      <c r="LR131" s="266"/>
      <c r="LS131" s="266"/>
      <c r="LT131" s="266"/>
      <c r="LU131" s="266"/>
      <c r="LV131" s="266"/>
      <c r="LW131" s="266"/>
      <c r="LX131" s="266"/>
      <c r="LY131" s="266"/>
      <c r="LZ131" s="266"/>
      <c r="MA131" s="266"/>
      <c r="MB131" s="266"/>
      <c r="MC131" s="266"/>
      <c r="MD131" s="266"/>
      <c r="ME131" s="266"/>
      <c r="MF131" s="266"/>
      <c r="MG131" s="266"/>
      <c r="MH131" s="266"/>
      <c r="MI131" s="266"/>
      <c r="MJ131" s="266"/>
      <c r="MK131" s="266"/>
      <c r="ML131" s="266"/>
      <c r="MM131" s="266"/>
      <c r="MN131" s="266"/>
      <c r="MO131" s="266"/>
      <c r="MP131" s="266"/>
      <c r="MQ131" s="266"/>
      <c r="MR131" s="266"/>
      <c r="MS131" s="266"/>
      <c r="MT131" s="266"/>
      <c r="MU131" s="266"/>
      <c r="MV131" s="266"/>
      <c r="MW131" s="266"/>
      <c r="MX131" s="266"/>
      <c r="MY131" s="266"/>
      <c r="MZ131" s="266"/>
      <c r="NA131" s="266"/>
      <c r="NB131" s="266"/>
      <c r="NC131" s="266"/>
      <c r="ND131" s="266"/>
      <c r="NE131" s="266"/>
      <c r="NF131" s="266"/>
      <c r="NG131" s="266"/>
      <c r="NH131" s="266"/>
      <c r="NI131" s="266"/>
      <c r="NJ131" s="266"/>
      <c r="NK131" s="266"/>
      <c r="NL131" s="266"/>
      <c r="NM131" s="266"/>
      <c r="NN131" s="266"/>
      <c r="NO131" s="266"/>
      <c r="NP131" s="266"/>
      <c r="NQ131" s="266"/>
      <c r="NR131" s="266"/>
      <c r="NS131" s="266"/>
      <c r="NT131" s="266"/>
      <c r="NU131" s="266"/>
      <c r="NV131" s="266"/>
      <c r="NW131" s="266"/>
      <c r="NX131" s="266"/>
      <c r="NY131" s="266"/>
      <c r="NZ131" s="266"/>
      <c r="OA131" s="266"/>
      <c r="OB131" s="266"/>
      <c r="OC131" s="266"/>
      <c r="OD131" s="266"/>
      <c r="OE131" s="266"/>
      <c r="OF131" s="266"/>
      <c r="OG131" s="266"/>
      <c r="OH131" s="266"/>
      <c r="OI131" s="266"/>
      <c r="OJ131" s="266"/>
      <c r="OK131" s="266"/>
      <c r="OL131" s="266"/>
      <c r="OM131" s="266"/>
      <c r="ON131" s="266"/>
      <c r="OO131" s="266"/>
      <c r="OP131" s="266"/>
      <c r="OQ131" s="266"/>
      <c r="OR131" s="266"/>
      <c r="OS131" s="266"/>
      <c r="OT131" s="266"/>
      <c r="OU131" s="266"/>
      <c r="OV131" s="266"/>
      <c r="OW131" s="266"/>
      <c r="OX131" s="266"/>
      <c r="OY131" s="266"/>
      <c r="OZ131" s="266"/>
      <c r="PA131" s="266"/>
      <c r="PB131" s="266"/>
      <c r="PC131" s="266"/>
      <c r="PD131" s="266"/>
      <c r="PE131" s="266"/>
      <c r="PF131" s="266"/>
      <c r="PG131" s="266"/>
      <c r="PH131" s="266"/>
      <c r="PI131" s="266"/>
      <c r="PJ131" s="266"/>
      <c r="PK131" s="266"/>
      <c r="PL131" s="266"/>
      <c r="PM131" s="266"/>
      <c r="PN131" s="266"/>
      <c r="PO131" s="266"/>
      <c r="PP131" s="266"/>
      <c r="PQ131" s="266"/>
      <c r="PR131" s="266"/>
      <c r="PS131" s="266"/>
      <c r="PT131" s="266"/>
      <c r="PU131" s="266"/>
      <c r="PV131" s="266"/>
      <c r="PW131" s="266"/>
      <c r="PX131" s="266"/>
      <c r="PY131" s="266"/>
      <c r="PZ131" s="266"/>
      <c r="QA131" s="266"/>
      <c r="QB131" s="266"/>
      <c r="QC131" s="266"/>
      <c r="QD131" s="266"/>
      <c r="QE131" s="266"/>
      <c r="QF131" s="266"/>
      <c r="QG131" s="266"/>
      <c r="QH131" s="266"/>
      <c r="QI131" s="266"/>
      <c r="QJ131" s="266"/>
      <c r="QK131" s="266"/>
      <c r="QL131" s="266"/>
      <c r="QM131" s="266"/>
      <c r="QN131" s="266"/>
      <c r="QO131" s="266"/>
      <c r="QP131" s="266"/>
      <c r="QQ131" s="266"/>
      <c r="QR131" s="266"/>
      <c r="QS131" s="266"/>
      <c r="QT131" s="266"/>
      <c r="QU131" s="266"/>
      <c r="QV131" s="266"/>
      <c r="QW131" s="266"/>
      <c r="QX131" s="266"/>
      <c r="QY131" s="266"/>
      <c r="QZ131" s="266"/>
      <c r="RA131" s="266"/>
      <c r="RB131" s="266"/>
      <c r="RC131" s="266"/>
      <c r="RD131" s="266"/>
      <c r="RE131" s="266"/>
      <c r="RF131" s="266"/>
      <c r="RG131" s="266"/>
      <c r="RH131" s="266"/>
      <c r="RI131" s="266"/>
      <c r="RJ131" s="266"/>
      <c r="RK131" s="266"/>
      <c r="RL131" s="266"/>
      <c r="RM131" s="266"/>
      <c r="RN131" s="266"/>
      <c r="RO131" s="266"/>
      <c r="RP131" s="266"/>
      <c r="RQ131" s="266"/>
      <c r="RR131" s="266"/>
      <c r="RS131" s="266"/>
      <c r="RT131" s="266"/>
      <c r="RU131" s="266"/>
      <c r="RV131" s="266"/>
      <c r="RW131" s="266"/>
      <c r="RX131" s="266"/>
      <c r="RY131" s="266"/>
      <c r="RZ131" s="266"/>
      <c r="SA131" s="266"/>
      <c r="SB131" s="266"/>
      <c r="SC131" s="266"/>
      <c r="SD131" s="266"/>
      <c r="SE131" s="266"/>
      <c r="SF131" s="266"/>
      <c r="SG131" s="266"/>
      <c r="SH131" s="266"/>
      <c r="SI131" s="266"/>
      <c r="SJ131" s="266"/>
      <c r="SK131" s="266"/>
      <c r="SL131" s="266"/>
      <c r="SM131" s="266"/>
      <c r="SN131" s="266"/>
      <c r="SO131" s="266"/>
      <c r="SP131" s="266"/>
      <c r="SQ131" s="266"/>
      <c r="SR131" s="266"/>
      <c r="SS131" s="266"/>
      <c r="ST131" s="266"/>
      <c r="SU131" s="266"/>
      <c r="SV131" s="266"/>
      <c r="SW131" s="266"/>
      <c r="SX131" s="266"/>
      <c r="SY131" s="266"/>
      <c r="SZ131" s="266"/>
      <c r="TA131" s="266"/>
      <c r="TB131" s="266"/>
      <c r="TC131" s="266"/>
      <c r="TD131" s="266"/>
      <c r="TE131" s="266"/>
      <c r="TF131" s="266"/>
      <c r="TG131" s="266"/>
      <c r="TH131" s="266"/>
      <c r="TI131" s="266"/>
      <c r="TJ131" s="266"/>
      <c r="TK131" s="266"/>
      <c r="TL131" s="266"/>
      <c r="TM131" s="266"/>
      <c r="TN131" s="266"/>
      <c r="TO131" s="266"/>
      <c r="TP131" s="266"/>
      <c r="TQ131" s="266"/>
      <c r="TR131" s="266"/>
      <c r="TS131" s="266"/>
      <c r="TT131" s="266"/>
      <c r="TU131" s="266"/>
      <c r="TV131" s="266"/>
      <c r="TW131" s="266"/>
      <c r="TX131" s="266"/>
      <c r="TY131" s="266"/>
      <c r="TZ131" s="266"/>
      <c r="UA131" s="266"/>
      <c r="UB131" s="266"/>
      <c r="UC131" s="266"/>
      <c r="UD131" s="266"/>
      <c r="UE131" s="266"/>
      <c r="UF131" s="266"/>
      <c r="UG131" s="266"/>
      <c r="UH131" s="266"/>
      <c r="UI131" s="266"/>
      <c r="UJ131" s="266"/>
      <c r="UK131" s="266"/>
      <c r="UL131" s="266"/>
      <c r="UM131" s="266"/>
      <c r="UN131" s="266"/>
      <c r="UO131" s="266"/>
      <c r="UP131" s="266"/>
      <c r="UQ131" s="266"/>
      <c r="UR131" s="266"/>
      <c r="US131" s="266"/>
      <c r="UT131" s="266"/>
      <c r="UU131" s="266"/>
      <c r="UV131" s="266"/>
      <c r="UW131" s="266"/>
      <c r="UX131" s="266"/>
      <c r="UY131" s="266"/>
      <c r="UZ131" s="266"/>
      <c r="VA131" s="266"/>
      <c r="VB131" s="266"/>
      <c r="VC131" s="266"/>
      <c r="VD131" s="266"/>
      <c r="VE131" s="266"/>
      <c r="VF131" s="266"/>
      <c r="VG131" s="266"/>
      <c r="VH131" s="266"/>
      <c r="VI131" s="266"/>
      <c r="VJ131" s="266"/>
      <c r="VK131" s="266"/>
      <c r="VL131" s="266"/>
      <c r="VM131" s="266"/>
      <c r="VN131" s="266"/>
      <c r="VO131" s="266"/>
      <c r="VP131" s="266"/>
      <c r="VQ131" s="266"/>
      <c r="VR131" s="266"/>
      <c r="VS131" s="266"/>
      <c r="VT131" s="266"/>
      <c r="VU131" s="266"/>
      <c r="VV131" s="266"/>
      <c r="VW131" s="266"/>
      <c r="VX131" s="266"/>
      <c r="VY131" s="266"/>
      <c r="VZ131" s="266"/>
      <c r="WA131" s="266"/>
      <c r="WB131" s="266"/>
      <c r="WC131" s="266"/>
      <c r="WD131" s="266"/>
      <c r="WE131" s="266"/>
      <c r="WF131" s="266"/>
      <c r="WG131" s="266"/>
      <c r="WH131" s="266"/>
      <c r="WI131" s="266"/>
      <c r="WJ131" s="266"/>
      <c r="WK131" s="266"/>
      <c r="WL131" s="266"/>
      <c r="WM131" s="266"/>
      <c r="WN131" s="266"/>
      <c r="WO131" s="266"/>
      <c r="WP131" s="266"/>
      <c r="WQ131" s="266"/>
      <c r="WR131" s="266"/>
      <c r="WS131" s="266"/>
      <c r="WT131" s="266"/>
      <c r="WU131" s="266"/>
      <c r="WV131" s="266"/>
      <c r="WW131" s="266"/>
      <c r="WX131" s="266"/>
      <c r="WY131" s="266"/>
      <c r="WZ131" s="266"/>
      <c r="XA131" s="266"/>
      <c r="XB131" s="266"/>
      <c r="XC131" s="266"/>
      <c r="XD131" s="266"/>
      <c r="XE131" s="266"/>
      <c r="XF131" s="266"/>
      <c r="XG131" s="266"/>
      <c r="XH131" s="266"/>
      <c r="XI131" s="266"/>
      <c r="XJ131" s="266"/>
      <c r="XK131" s="266"/>
      <c r="XL131" s="266"/>
      <c r="XM131" s="266"/>
      <c r="XN131" s="266"/>
      <c r="XO131" s="266"/>
      <c r="XP131" s="266"/>
      <c r="XQ131" s="266"/>
      <c r="XR131" s="266"/>
      <c r="XS131" s="266"/>
      <c r="XT131" s="266"/>
      <c r="XU131" s="266"/>
      <c r="XV131" s="266"/>
      <c r="XW131" s="266"/>
      <c r="XX131" s="266"/>
      <c r="XY131" s="266"/>
      <c r="XZ131" s="266"/>
      <c r="YA131" s="266"/>
      <c r="YB131" s="266"/>
      <c r="YC131" s="266"/>
      <c r="YD131" s="266"/>
      <c r="YE131" s="266"/>
      <c r="YF131" s="266"/>
      <c r="YG131" s="266"/>
      <c r="YH131" s="266"/>
      <c r="YI131" s="266"/>
      <c r="YJ131" s="266"/>
      <c r="YK131" s="266"/>
      <c r="YL131" s="266"/>
      <c r="YM131" s="266"/>
      <c r="YN131" s="266"/>
      <c r="YO131" s="266"/>
      <c r="YP131" s="266"/>
      <c r="YQ131" s="266"/>
      <c r="YR131" s="266"/>
      <c r="YS131" s="266"/>
      <c r="YT131" s="266"/>
      <c r="YU131" s="266"/>
      <c r="YV131" s="266"/>
      <c r="YW131" s="266"/>
      <c r="YX131" s="266"/>
      <c r="YY131" s="266"/>
      <c r="YZ131" s="266"/>
      <c r="ZA131" s="266"/>
      <c r="ZB131" s="266"/>
      <c r="ZC131" s="266"/>
      <c r="ZD131" s="266"/>
      <c r="ZE131" s="266"/>
      <c r="ZF131" s="266"/>
      <c r="ZG131" s="266"/>
      <c r="ZH131" s="266"/>
      <c r="ZI131" s="266"/>
      <c r="ZJ131" s="266"/>
      <c r="ZK131" s="266"/>
      <c r="ZL131" s="266"/>
      <c r="ZM131" s="266"/>
      <c r="ZN131" s="266"/>
      <c r="ZO131" s="266"/>
      <c r="ZP131" s="266"/>
      <c r="ZQ131" s="266"/>
      <c r="ZR131" s="266"/>
      <c r="ZS131" s="266"/>
      <c r="ZT131" s="266"/>
      <c r="ZU131" s="266"/>
      <c r="ZV131" s="266"/>
      <c r="ZW131" s="266"/>
      <c r="ZX131" s="266"/>
      <c r="ZY131" s="266"/>
      <c r="ZZ131" s="266"/>
      <c r="AAA131" s="266"/>
      <c r="AAB131" s="266"/>
      <c r="AAC131" s="266"/>
      <c r="AAD131" s="266"/>
      <c r="AAE131" s="266"/>
      <c r="AAF131" s="266"/>
      <c r="AAG131" s="266"/>
      <c r="AAH131" s="266"/>
      <c r="AAI131" s="266"/>
      <c r="AAJ131" s="266"/>
      <c r="AAK131" s="266"/>
      <c r="AAL131" s="266"/>
      <c r="AAM131" s="266"/>
      <c r="AAN131" s="266"/>
      <c r="AAO131" s="266"/>
      <c r="AAP131" s="266"/>
      <c r="AAQ131" s="266"/>
      <c r="AAR131" s="266"/>
      <c r="AAS131" s="266"/>
      <c r="AAT131" s="266"/>
      <c r="AAU131" s="266"/>
      <c r="AAV131" s="266"/>
      <c r="AAW131" s="266"/>
      <c r="AAX131" s="266"/>
      <c r="AAY131" s="266"/>
      <c r="AAZ131" s="266"/>
      <c r="ABA131" s="266"/>
      <c r="ABB131" s="266"/>
      <c r="ABC131" s="266"/>
      <c r="ABD131" s="266"/>
      <c r="ABE131" s="266"/>
      <c r="ABF131" s="266"/>
      <c r="ABG131" s="266"/>
      <c r="ABH131" s="266"/>
      <c r="ABI131" s="266"/>
      <c r="ABJ131" s="266"/>
      <c r="ABK131" s="266"/>
      <c r="ABL131" s="266"/>
      <c r="ABM131" s="266"/>
      <c r="ABN131" s="266"/>
      <c r="ABO131" s="266"/>
      <c r="ABP131" s="266"/>
      <c r="ABQ131" s="266"/>
      <c r="ABR131" s="266"/>
      <c r="ABS131" s="266"/>
      <c r="ABT131" s="266"/>
      <c r="ABU131" s="266"/>
      <c r="ABV131" s="266"/>
      <c r="ABW131" s="266"/>
      <c r="ABX131" s="266"/>
      <c r="ABY131" s="266"/>
      <c r="ABZ131" s="266"/>
      <c r="ACA131" s="266"/>
      <c r="ACB131" s="266"/>
      <c r="ACC131" s="266"/>
      <c r="ACD131" s="266"/>
      <c r="ACE131" s="266"/>
      <c r="ACF131" s="266"/>
      <c r="ACG131" s="266"/>
      <c r="ACH131" s="266"/>
      <c r="ACI131" s="266"/>
      <c r="ACJ131" s="266"/>
      <c r="ACK131" s="266"/>
      <c r="ACL131" s="266"/>
      <c r="ACM131" s="266"/>
      <c r="ACN131" s="266"/>
      <c r="ACO131" s="266"/>
      <c r="ACP131" s="266"/>
      <c r="ACQ131" s="266"/>
      <c r="ACR131" s="266"/>
      <c r="ACS131" s="266"/>
      <c r="ACT131" s="266"/>
      <c r="ACU131" s="266"/>
      <c r="ACV131" s="266"/>
      <c r="ACW131" s="266"/>
      <c r="ACX131" s="266"/>
      <c r="ACY131" s="266"/>
      <c r="ACZ131" s="266"/>
      <c r="ADA131" s="266"/>
      <c r="ADB131" s="266"/>
      <c r="ADC131" s="266"/>
      <c r="ADD131" s="266"/>
      <c r="ADE131" s="266"/>
      <c r="ADF131" s="266"/>
      <c r="ADG131" s="266"/>
      <c r="ADH131" s="266"/>
      <c r="ADI131" s="266"/>
      <c r="ADJ131" s="266"/>
      <c r="ADK131" s="266"/>
      <c r="ADL131" s="266"/>
      <c r="ADM131" s="266"/>
      <c r="ADN131" s="266"/>
      <c r="ADO131" s="266"/>
      <c r="ADP131" s="266"/>
      <c r="ADQ131" s="266"/>
      <c r="ADR131" s="266"/>
      <c r="ADS131" s="266"/>
      <c r="ADT131" s="266"/>
      <c r="ADU131" s="266"/>
      <c r="ADV131" s="266"/>
      <c r="ADW131" s="266"/>
      <c r="ADX131" s="266"/>
      <c r="ADY131" s="266"/>
      <c r="ADZ131" s="266"/>
      <c r="AEA131" s="266"/>
      <c r="AEB131" s="266"/>
      <c r="AEC131" s="266"/>
      <c r="AED131" s="266"/>
      <c r="AEE131" s="266"/>
      <c r="AEF131" s="266"/>
      <c r="AEG131" s="266"/>
      <c r="AEH131" s="266"/>
      <c r="AEI131" s="266"/>
      <c r="AEJ131" s="266"/>
      <c r="AEK131" s="266"/>
      <c r="AEL131" s="266"/>
      <c r="AEM131" s="266"/>
      <c r="AEN131" s="266"/>
      <c r="AEO131" s="266"/>
      <c r="AEP131" s="266"/>
      <c r="AEQ131" s="266"/>
      <c r="AER131" s="266"/>
      <c r="AES131" s="266"/>
      <c r="AET131" s="266"/>
      <c r="AEU131" s="266"/>
      <c r="AEV131" s="266"/>
      <c r="AEW131" s="266"/>
      <c r="AEX131" s="266"/>
      <c r="AEY131" s="266"/>
      <c r="AEZ131" s="266"/>
      <c r="AFA131" s="266"/>
      <c r="AFB131" s="266"/>
      <c r="AFC131" s="266"/>
      <c r="AFD131" s="266"/>
      <c r="AFE131" s="266"/>
      <c r="AFF131" s="266"/>
      <c r="AFG131" s="266"/>
      <c r="AFH131" s="266"/>
      <c r="AFI131" s="266"/>
      <c r="AFJ131" s="266"/>
      <c r="AFK131" s="266"/>
      <c r="AFL131" s="266"/>
      <c r="AFM131" s="266"/>
      <c r="AFN131" s="266"/>
      <c r="AFO131" s="266"/>
      <c r="AFP131" s="266"/>
      <c r="AFQ131" s="266"/>
      <c r="AFR131" s="266"/>
      <c r="AFS131" s="266"/>
      <c r="AFT131" s="266"/>
      <c r="AFU131" s="266"/>
      <c r="AFV131" s="266"/>
      <c r="AFW131" s="266"/>
      <c r="AFX131" s="266"/>
      <c r="AFY131" s="266"/>
      <c r="AFZ131" s="266"/>
      <c r="AGA131" s="266"/>
      <c r="AGB131" s="266"/>
      <c r="AGC131" s="266"/>
      <c r="AGD131" s="266"/>
      <c r="AGE131" s="266"/>
      <c r="AGF131" s="266"/>
      <c r="AGG131" s="266"/>
      <c r="AGH131" s="266"/>
      <c r="AGI131" s="266"/>
      <c r="AGJ131" s="266"/>
      <c r="AGK131" s="266"/>
      <c r="AGL131" s="266"/>
      <c r="AGM131" s="266"/>
      <c r="AGN131" s="266"/>
      <c r="AGO131" s="266"/>
      <c r="AGP131" s="266"/>
      <c r="AGQ131" s="266"/>
      <c r="AGR131" s="266"/>
      <c r="AGS131" s="266"/>
      <c r="AGT131" s="266"/>
      <c r="AGU131" s="266"/>
      <c r="AGV131" s="266"/>
      <c r="AGW131" s="266"/>
      <c r="AGX131" s="266"/>
      <c r="AGY131" s="266"/>
      <c r="AGZ131" s="266"/>
      <c r="AHA131" s="266"/>
      <c r="AHB131" s="266"/>
      <c r="AHC131" s="266"/>
      <c r="AHD131" s="266"/>
      <c r="AHE131" s="266"/>
      <c r="AHF131" s="266"/>
      <c r="AHG131" s="266"/>
      <c r="AHH131" s="266"/>
      <c r="AHI131" s="266"/>
      <c r="AHJ131" s="266"/>
      <c r="AHK131" s="266"/>
      <c r="AHL131" s="266"/>
      <c r="AHM131" s="266"/>
      <c r="AHN131" s="266"/>
      <c r="AHO131" s="266"/>
      <c r="AHP131" s="266"/>
      <c r="AHQ131" s="266"/>
      <c r="AHR131" s="266"/>
      <c r="AHS131" s="266"/>
      <c r="AHT131" s="266"/>
      <c r="AHU131" s="266"/>
      <c r="AHV131" s="266"/>
      <c r="AHW131" s="266"/>
      <c r="AHX131" s="266"/>
      <c r="AHY131" s="266"/>
      <c r="AHZ131" s="266"/>
      <c r="AIA131" s="266"/>
      <c r="AIB131" s="266"/>
      <c r="AIC131" s="266"/>
      <c r="AID131" s="266"/>
      <c r="AIE131" s="266"/>
      <c r="AIF131" s="266"/>
      <c r="AIG131" s="266"/>
      <c r="AIH131" s="266"/>
      <c r="AII131" s="266"/>
      <c r="AIJ131" s="266"/>
      <c r="AIK131" s="266"/>
      <c r="AIL131" s="266"/>
      <c r="AIM131" s="266"/>
      <c r="AIN131" s="266"/>
      <c r="AIO131" s="266"/>
      <c r="AIP131" s="266"/>
      <c r="AIQ131" s="266"/>
      <c r="AIR131" s="266"/>
      <c r="AIS131" s="266"/>
      <c r="AIT131" s="266"/>
      <c r="AIU131" s="266"/>
      <c r="AIV131" s="266"/>
      <c r="AIW131" s="266"/>
      <c r="AIX131" s="266"/>
      <c r="AIY131" s="266"/>
      <c r="AIZ131" s="266"/>
      <c r="AJA131" s="266"/>
      <c r="AJB131" s="266"/>
      <c r="AJC131" s="266"/>
      <c r="AJD131" s="266"/>
      <c r="AJE131" s="266"/>
      <c r="AJF131" s="266"/>
      <c r="AJG131" s="266"/>
      <c r="AJH131" s="266"/>
      <c r="AJI131" s="266"/>
      <c r="AJJ131" s="266"/>
      <c r="AJK131" s="266"/>
      <c r="AJL131" s="266"/>
      <c r="AJM131" s="266"/>
      <c r="AJN131" s="266"/>
      <c r="AJO131" s="266"/>
      <c r="AJP131" s="266"/>
      <c r="AJQ131" s="266"/>
      <c r="AJR131" s="266"/>
      <c r="AJS131" s="266"/>
      <c r="AJT131" s="266"/>
      <c r="AJU131" s="266"/>
      <c r="AJV131" s="266"/>
      <c r="AJW131" s="266"/>
      <c r="AJX131" s="266"/>
      <c r="AJY131" s="266"/>
      <c r="AJZ131" s="266"/>
      <c r="AKA131" s="266"/>
      <c r="AKB131" s="266"/>
      <c r="AKC131" s="266"/>
      <c r="AKD131" s="266"/>
      <c r="AKE131" s="266"/>
      <c r="AKF131" s="266"/>
      <c r="AKG131" s="266"/>
      <c r="AKH131" s="266"/>
      <c r="AKI131" s="266"/>
      <c r="AKJ131" s="266"/>
      <c r="AKK131" s="266"/>
      <c r="AKL131" s="266"/>
      <c r="AKM131" s="266"/>
      <c r="AKN131" s="266"/>
      <c r="AKO131" s="266"/>
      <c r="AKP131" s="266"/>
      <c r="AKQ131" s="266"/>
      <c r="AKR131" s="266"/>
      <c r="AKS131" s="266"/>
      <c r="AKT131" s="266"/>
      <c r="AKU131" s="266"/>
      <c r="AKV131" s="266"/>
      <c r="AKW131" s="266"/>
      <c r="AKX131" s="266"/>
      <c r="AKY131" s="266"/>
      <c r="AKZ131" s="266"/>
      <c r="ALA131" s="266"/>
      <c r="ALB131" s="266"/>
      <c r="ALC131" s="266"/>
      <c r="ALD131" s="266"/>
      <c r="ALE131" s="266"/>
      <c r="ALF131" s="266"/>
      <c r="ALG131" s="266"/>
      <c r="ALH131" s="266"/>
      <c r="ALI131" s="266"/>
      <c r="ALJ131" s="266"/>
      <c r="ALK131" s="266"/>
      <c r="ALL131" s="266"/>
      <c r="ALM131" s="266"/>
      <c r="ALN131" s="266"/>
      <c r="ALO131" s="266"/>
      <c r="ALP131" s="266"/>
      <c r="ALQ131" s="266"/>
      <c r="ALR131" s="266"/>
      <c r="ALS131" s="266"/>
      <c r="ALT131" s="266"/>
      <c r="ALU131" s="266"/>
      <c r="ALV131" s="266"/>
      <c r="ALW131" s="266"/>
      <c r="ALX131" s="266"/>
      <c r="ALY131" s="266"/>
      <c r="ALZ131" s="266"/>
      <c r="AMA131" s="266"/>
      <c r="AMB131" s="266"/>
      <c r="AMC131" s="266"/>
      <c r="AMD131" s="266"/>
      <c r="AME131" s="266"/>
      <c r="AMF131" s="266"/>
      <c r="AMG131" s="266"/>
      <c r="AMH131" s="266"/>
      <c r="AMI131" s="266"/>
      <c r="AMJ131" s="266"/>
      <c r="AMK131" s="266"/>
      <c r="AML131" s="266"/>
      <c r="AMM131" s="266"/>
      <c r="AMN131" s="266"/>
      <c r="AMO131" s="266"/>
      <c r="AMP131" s="266"/>
      <c r="AMQ131" s="266"/>
      <c r="AMR131" s="266"/>
      <c r="AMS131" s="266"/>
      <c r="AMT131" s="266"/>
      <c r="AMU131" s="266"/>
      <c r="AMV131" s="266"/>
      <c r="AMW131" s="266"/>
      <c r="AMX131" s="266"/>
      <c r="AMY131" s="266"/>
      <c r="AMZ131" s="266"/>
      <c r="ANA131" s="266"/>
      <c r="ANB131" s="266"/>
      <c r="ANC131" s="266"/>
      <c r="AND131" s="266"/>
      <c r="ANE131" s="266"/>
      <c r="ANF131" s="266"/>
      <c r="ANG131" s="266"/>
      <c r="ANH131" s="266"/>
      <c r="ANI131" s="266"/>
      <c r="ANJ131" s="266"/>
      <c r="ANK131" s="266"/>
      <c r="ANL131" s="266"/>
      <c r="ANM131" s="266"/>
      <c r="ANN131" s="266"/>
      <c r="ANO131" s="266"/>
      <c r="ANP131" s="266"/>
      <c r="ANQ131" s="266"/>
      <c r="ANR131" s="266"/>
      <c r="ANS131" s="266"/>
      <c r="ANT131" s="266"/>
      <c r="ANU131" s="266"/>
      <c r="ANV131" s="266"/>
      <c r="ANW131" s="266"/>
      <c r="ANX131" s="266"/>
      <c r="ANY131" s="266"/>
      <c r="ANZ131" s="266"/>
      <c r="AOA131" s="266"/>
      <c r="AOB131" s="266"/>
      <c r="AOC131" s="266"/>
      <c r="AOD131" s="266"/>
      <c r="AOE131" s="266"/>
      <c r="AOF131" s="266"/>
      <c r="AOG131" s="266"/>
      <c r="AOH131" s="266"/>
      <c r="AOI131" s="266"/>
      <c r="AOJ131" s="266"/>
      <c r="AOK131" s="266"/>
      <c r="AOL131" s="266"/>
      <c r="AOM131" s="266"/>
      <c r="AON131" s="266"/>
      <c r="AOO131" s="266"/>
      <c r="AOP131" s="266"/>
      <c r="AOQ131" s="266"/>
      <c r="AOR131" s="266"/>
      <c r="AOS131" s="266"/>
      <c r="AOT131" s="266"/>
      <c r="AOU131" s="266"/>
      <c r="AOV131" s="266"/>
      <c r="AOW131" s="266"/>
      <c r="AOX131" s="266"/>
      <c r="AOY131" s="266"/>
      <c r="AOZ131" s="266"/>
      <c r="APA131" s="266"/>
      <c r="APB131" s="266"/>
      <c r="APC131" s="266"/>
      <c r="APD131" s="266"/>
      <c r="APE131" s="266"/>
      <c r="APF131" s="266"/>
      <c r="APG131" s="266"/>
      <c r="APH131" s="266"/>
      <c r="API131" s="266"/>
      <c r="APJ131" s="266"/>
      <c r="APK131" s="266"/>
      <c r="APL131" s="266"/>
      <c r="APM131" s="266"/>
      <c r="APN131" s="266"/>
      <c r="APO131" s="266"/>
      <c r="APP131" s="266"/>
      <c r="APQ131" s="266"/>
      <c r="APR131" s="266"/>
      <c r="APS131" s="266"/>
      <c r="APT131" s="266"/>
      <c r="APU131" s="266"/>
      <c r="APV131" s="266"/>
      <c r="APW131" s="266"/>
      <c r="APX131" s="266"/>
      <c r="APY131" s="266"/>
      <c r="APZ131" s="266"/>
      <c r="AQA131" s="266"/>
      <c r="AQB131" s="266"/>
      <c r="AQC131" s="266"/>
      <c r="AQD131" s="266"/>
      <c r="AQE131" s="266"/>
      <c r="AQF131" s="266"/>
      <c r="AQG131" s="266"/>
      <c r="AQH131" s="266"/>
      <c r="AQI131" s="266"/>
      <c r="AQJ131" s="266"/>
      <c r="AQK131" s="266"/>
      <c r="AQL131" s="266"/>
      <c r="AQM131" s="266"/>
      <c r="AQN131" s="266"/>
      <c r="AQO131" s="266"/>
      <c r="AQP131" s="266"/>
      <c r="AQQ131" s="266"/>
      <c r="AQR131" s="266"/>
      <c r="AQS131" s="266"/>
      <c r="AQT131" s="266"/>
      <c r="AQU131" s="266"/>
      <c r="AQV131" s="266"/>
      <c r="AQW131" s="266"/>
      <c r="AQX131" s="266"/>
      <c r="AQY131" s="266"/>
      <c r="AQZ131" s="266"/>
      <c r="ARA131" s="266"/>
      <c r="ARB131" s="266"/>
      <c r="ARC131" s="266"/>
      <c r="ARD131" s="266"/>
      <c r="ARE131" s="266"/>
      <c r="ARF131" s="266"/>
      <c r="ARG131" s="266"/>
      <c r="ARH131" s="266"/>
      <c r="ARI131" s="266"/>
      <c r="ARJ131" s="266"/>
      <c r="ARK131" s="266"/>
      <c r="ARL131" s="266"/>
      <c r="ARM131" s="266"/>
      <c r="ARN131" s="266"/>
      <c r="ARO131" s="266"/>
      <c r="ARP131" s="266"/>
      <c r="ARQ131" s="266"/>
      <c r="ARR131" s="266"/>
      <c r="ARS131" s="266"/>
      <c r="ART131" s="266"/>
      <c r="ARU131" s="266"/>
      <c r="ARV131" s="266"/>
      <c r="ARW131" s="266"/>
      <c r="ARX131" s="266"/>
      <c r="ARY131" s="266"/>
      <c r="ARZ131" s="266"/>
      <c r="ASA131" s="266"/>
      <c r="ASB131" s="266"/>
      <c r="ASC131" s="266"/>
      <c r="ASD131" s="266"/>
      <c r="ASE131" s="266"/>
      <c r="ASF131" s="266"/>
      <c r="ASG131" s="266"/>
      <c r="ASH131" s="266"/>
      <c r="ASI131" s="266"/>
      <c r="ASJ131" s="266"/>
      <c r="ASK131" s="266"/>
      <c r="ASL131" s="266"/>
      <c r="ASM131" s="266"/>
      <c r="ASN131" s="266"/>
      <c r="ASO131" s="266"/>
      <c r="ASP131" s="266"/>
      <c r="ASQ131" s="266"/>
      <c r="ASR131" s="266"/>
      <c r="ASS131" s="266"/>
      <c r="AST131" s="266"/>
      <c r="ASU131" s="266"/>
      <c r="ASV131" s="266"/>
      <c r="ASW131" s="266"/>
      <c r="ASX131" s="266"/>
      <c r="ASY131" s="266"/>
      <c r="ASZ131" s="266"/>
      <c r="ATA131" s="266"/>
      <c r="ATB131" s="266"/>
      <c r="ATC131" s="266"/>
      <c r="ATD131" s="266"/>
      <c r="ATE131" s="266"/>
      <c r="ATF131" s="266"/>
      <c r="ATG131" s="266"/>
      <c r="ATH131" s="266"/>
      <c r="ATI131" s="266"/>
      <c r="ATJ131" s="266"/>
      <c r="ATK131" s="266"/>
      <c r="ATL131" s="266"/>
      <c r="ATM131" s="266"/>
      <c r="ATN131" s="266"/>
      <c r="ATO131" s="266"/>
      <c r="ATP131" s="266"/>
      <c r="ATQ131" s="266"/>
      <c r="ATR131" s="266"/>
      <c r="ATS131" s="266"/>
      <c r="ATT131" s="266"/>
      <c r="ATU131" s="266"/>
      <c r="ATV131" s="266"/>
      <c r="ATW131" s="266"/>
      <c r="ATX131" s="266"/>
      <c r="ATY131" s="266"/>
      <c r="ATZ131" s="266"/>
      <c r="AUA131" s="266"/>
      <c r="AUB131" s="266"/>
      <c r="AUC131" s="266"/>
      <c r="AUD131" s="266"/>
      <c r="AUE131" s="266"/>
      <c r="AUF131" s="266"/>
      <c r="AUG131" s="266"/>
      <c r="AUH131" s="266"/>
      <c r="AUI131" s="266"/>
      <c r="AUJ131" s="266"/>
      <c r="AUK131" s="266"/>
      <c r="AUL131" s="266"/>
      <c r="AUM131" s="266"/>
      <c r="AUN131" s="266"/>
      <c r="AUO131" s="266"/>
      <c r="AUP131" s="266"/>
      <c r="AUQ131" s="266"/>
      <c r="AUR131" s="266"/>
      <c r="AUS131" s="266"/>
      <c r="AUT131" s="266"/>
      <c r="AUU131" s="266"/>
      <c r="AUV131" s="266"/>
      <c r="AUW131" s="266"/>
      <c r="AUX131" s="266"/>
      <c r="AUY131" s="266"/>
      <c r="AUZ131" s="266"/>
      <c r="AVA131" s="266"/>
      <c r="AVB131" s="266"/>
      <c r="AVC131" s="266"/>
      <c r="AVD131" s="266"/>
      <c r="AVE131" s="266"/>
      <c r="AVF131" s="266"/>
      <c r="AVG131" s="266"/>
      <c r="AVH131" s="266"/>
      <c r="AVI131" s="266"/>
      <c r="AVJ131" s="266"/>
      <c r="AVK131" s="266"/>
      <c r="AVL131" s="266"/>
      <c r="AVM131" s="266"/>
      <c r="AVN131" s="266"/>
      <c r="AVO131" s="266"/>
      <c r="AVP131" s="266"/>
      <c r="AVQ131" s="266"/>
      <c r="AVR131" s="266"/>
      <c r="AVS131" s="266"/>
      <c r="AVT131" s="266"/>
      <c r="AVU131" s="266"/>
      <c r="AVV131" s="266"/>
      <c r="AVW131" s="266"/>
      <c r="AVX131" s="266"/>
      <c r="AVY131" s="266"/>
      <c r="AVZ131" s="266"/>
      <c r="AWA131" s="266"/>
      <c r="AWB131" s="266"/>
      <c r="AWC131" s="266"/>
      <c r="AWD131" s="266"/>
      <c r="AWE131" s="266"/>
      <c r="AWF131" s="266"/>
      <c r="AWG131" s="266"/>
      <c r="AWH131" s="266"/>
      <c r="AWI131" s="266"/>
      <c r="AWJ131" s="266"/>
      <c r="AWK131" s="266"/>
      <c r="AWL131" s="266"/>
      <c r="AWM131" s="266"/>
      <c r="AWN131" s="266"/>
      <c r="AWO131" s="266"/>
      <c r="AWP131" s="266"/>
      <c r="AWQ131" s="266"/>
      <c r="AWR131" s="266"/>
      <c r="AWS131" s="266"/>
      <c r="AWT131" s="266"/>
      <c r="AWU131" s="266"/>
      <c r="AWV131" s="266"/>
      <c r="AWW131" s="266"/>
      <c r="AWX131" s="266"/>
      <c r="AWY131" s="266"/>
      <c r="AWZ131" s="266"/>
      <c r="AXA131" s="266"/>
      <c r="AXB131" s="266"/>
      <c r="AXC131" s="266"/>
      <c r="AXD131" s="266"/>
      <c r="AXE131" s="266"/>
      <c r="AXF131" s="266"/>
      <c r="AXG131" s="266"/>
      <c r="AXH131" s="266"/>
      <c r="AXI131" s="266"/>
      <c r="AXJ131" s="266"/>
      <c r="AXK131" s="266"/>
      <c r="AXL131" s="266"/>
      <c r="AXM131" s="266"/>
      <c r="AXN131" s="266"/>
      <c r="AXO131" s="266"/>
      <c r="AXP131" s="266"/>
      <c r="AXQ131" s="266"/>
      <c r="AXR131" s="266"/>
      <c r="AXS131" s="266"/>
      <c r="AXT131" s="266"/>
      <c r="AXU131" s="266"/>
      <c r="AXV131" s="266"/>
      <c r="AXW131" s="266"/>
      <c r="AXX131" s="266"/>
      <c r="AXY131" s="266"/>
      <c r="AXZ131" s="266"/>
      <c r="AYA131" s="266"/>
      <c r="AYB131" s="266"/>
      <c r="AYC131" s="266"/>
      <c r="AYD131" s="266"/>
      <c r="AYE131" s="266"/>
      <c r="AYF131" s="266"/>
      <c r="AYG131" s="266"/>
      <c r="AYH131" s="266"/>
      <c r="AYI131" s="266"/>
      <c r="AYJ131" s="266"/>
      <c r="AYK131" s="266"/>
      <c r="AYL131" s="266"/>
      <c r="AYM131" s="266"/>
      <c r="AYN131" s="266"/>
      <c r="AYO131" s="266"/>
      <c r="AYP131" s="266"/>
      <c r="AYQ131" s="266"/>
      <c r="AYR131" s="266"/>
      <c r="AYS131" s="266"/>
      <c r="AYT131" s="266"/>
      <c r="AYU131" s="266"/>
      <c r="AYV131" s="266"/>
      <c r="AYW131" s="266"/>
      <c r="AYX131" s="266"/>
      <c r="AYY131" s="266"/>
      <c r="AYZ131" s="266"/>
      <c r="AZA131" s="266"/>
      <c r="AZB131" s="266"/>
      <c r="AZC131" s="266"/>
      <c r="AZD131" s="266"/>
      <c r="AZE131" s="266"/>
      <c r="AZF131" s="266"/>
      <c r="AZG131" s="266"/>
      <c r="AZH131" s="266"/>
      <c r="AZI131" s="266"/>
      <c r="AZJ131" s="266"/>
      <c r="AZK131" s="266"/>
      <c r="AZL131" s="266"/>
      <c r="AZM131" s="266"/>
      <c r="AZN131" s="266"/>
      <c r="AZO131" s="266"/>
      <c r="AZP131" s="266"/>
      <c r="AZQ131" s="266"/>
      <c r="AZR131" s="266"/>
      <c r="AZS131" s="266"/>
      <c r="AZT131" s="266"/>
      <c r="AZU131" s="266"/>
      <c r="AZV131" s="266"/>
      <c r="AZW131" s="266"/>
      <c r="AZX131" s="266"/>
      <c r="AZY131" s="266"/>
      <c r="AZZ131" s="266"/>
      <c r="BAA131" s="266"/>
      <c r="BAB131" s="266"/>
      <c r="BAC131" s="266"/>
      <c r="BAD131" s="266"/>
      <c r="BAE131" s="266"/>
      <c r="BAF131" s="266"/>
      <c r="BAG131" s="266"/>
      <c r="BAH131" s="266"/>
      <c r="BAI131" s="266"/>
      <c r="BAJ131" s="266"/>
      <c r="BAK131" s="266"/>
      <c r="BAL131" s="266"/>
      <c r="BAM131" s="266"/>
      <c r="BAN131" s="266"/>
      <c r="BAO131" s="266"/>
      <c r="BAP131" s="266"/>
      <c r="BAQ131" s="266"/>
      <c r="BAR131" s="266"/>
      <c r="BAS131" s="266"/>
      <c r="BAT131" s="266"/>
      <c r="BAU131" s="266"/>
      <c r="BAV131" s="266"/>
      <c r="BAW131" s="266"/>
      <c r="BAX131" s="266"/>
      <c r="BAY131" s="266"/>
      <c r="BAZ131" s="266"/>
      <c r="BBA131" s="266"/>
      <c r="BBB131" s="266"/>
      <c r="BBC131" s="266"/>
      <c r="BBD131" s="266"/>
      <c r="BBE131" s="266"/>
      <c r="BBF131" s="266"/>
      <c r="BBG131" s="266"/>
      <c r="BBH131" s="266"/>
      <c r="BBI131" s="266"/>
      <c r="BBJ131" s="266"/>
      <c r="BBK131" s="266"/>
      <c r="BBL131" s="266"/>
      <c r="BBM131" s="266"/>
      <c r="BBN131" s="266"/>
      <c r="BBO131" s="266"/>
      <c r="BBP131" s="266"/>
      <c r="BBQ131" s="266"/>
      <c r="BBR131" s="266"/>
      <c r="BBS131" s="266"/>
      <c r="BBT131" s="266"/>
      <c r="BBU131" s="266"/>
      <c r="BBV131" s="266"/>
      <c r="BBW131" s="266"/>
      <c r="BBX131" s="266"/>
      <c r="BBY131" s="266"/>
      <c r="BBZ131" s="266"/>
      <c r="BCA131" s="266"/>
      <c r="BCB131" s="266"/>
      <c r="BCC131" s="266"/>
      <c r="BCD131" s="266"/>
      <c r="BCE131" s="266"/>
      <c r="BCF131" s="266"/>
      <c r="BCG131" s="266"/>
      <c r="BCH131" s="266"/>
      <c r="BCI131" s="266"/>
      <c r="BCJ131" s="266"/>
      <c r="BCK131" s="266"/>
      <c r="BCL131" s="266"/>
      <c r="BCM131" s="266"/>
      <c r="BCN131" s="266"/>
      <c r="BCO131" s="266"/>
      <c r="BCP131" s="266"/>
      <c r="BCQ131" s="266"/>
      <c r="BCR131" s="266"/>
      <c r="BCS131" s="266"/>
      <c r="BCT131" s="266"/>
      <c r="BCU131" s="266"/>
      <c r="BCV131" s="266"/>
      <c r="BCW131" s="266"/>
      <c r="BCX131" s="266"/>
      <c r="BCY131" s="266"/>
      <c r="BCZ131" s="266"/>
      <c r="BDA131" s="266"/>
      <c r="BDB131" s="266"/>
      <c r="BDC131" s="266"/>
      <c r="BDD131" s="266"/>
      <c r="BDE131" s="266"/>
      <c r="BDF131" s="266"/>
      <c r="BDG131" s="266"/>
      <c r="BDH131" s="266"/>
      <c r="BDI131" s="266"/>
      <c r="BDJ131" s="266"/>
      <c r="BDK131" s="266"/>
      <c r="BDL131" s="266"/>
      <c r="BDM131" s="266"/>
      <c r="BDN131" s="266"/>
      <c r="BDO131" s="266"/>
      <c r="BDP131" s="266"/>
      <c r="BDQ131" s="266"/>
      <c r="BDR131" s="266"/>
      <c r="BDS131" s="266"/>
      <c r="BDT131" s="266"/>
      <c r="BDU131" s="266"/>
      <c r="BDV131" s="266"/>
      <c r="BDW131" s="266"/>
      <c r="BDX131" s="266"/>
      <c r="BDY131" s="266"/>
      <c r="BDZ131" s="266"/>
      <c r="BEA131" s="266"/>
      <c r="BEB131" s="266"/>
      <c r="BEC131" s="266"/>
      <c r="BED131" s="266"/>
      <c r="BEE131" s="266"/>
      <c r="BEF131" s="266"/>
      <c r="BEG131" s="266"/>
      <c r="BEH131" s="266"/>
      <c r="BEI131" s="266"/>
      <c r="BEJ131" s="266"/>
      <c r="BEK131" s="266"/>
      <c r="BEL131" s="266"/>
      <c r="BEM131" s="266"/>
      <c r="BEN131" s="266"/>
      <c r="BEO131" s="266"/>
      <c r="BEP131" s="266"/>
      <c r="BEQ131" s="266"/>
      <c r="BER131" s="266"/>
      <c r="BES131" s="266"/>
      <c r="BET131" s="266"/>
      <c r="BEU131" s="266"/>
      <c r="BEV131" s="266"/>
      <c r="BEW131" s="266"/>
      <c r="BEX131" s="266"/>
      <c r="BEY131" s="266"/>
      <c r="BEZ131" s="266"/>
      <c r="BFA131" s="266"/>
      <c r="BFB131" s="266"/>
      <c r="BFC131" s="266"/>
      <c r="BFD131" s="266"/>
      <c r="BFE131" s="266"/>
      <c r="BFF131" s="266"/>
      <c r="BFG131" s="266"/>
      <c r="BFH131" s="266"/>
      <c r="BFI131" s="266"/>
      <c r="BFJ131" s="266"/>
      <c r="BFK131" s="266"/>
      <c r="BFL131" s="266"/>
      <c r="BFM131" s="266"/>
      <c r="BFN131" s="266"/>
      <c r="BFO131" s="266"/>
      <c r="BFP131" s="266"/>
      <c r="BFQ131" s="266"/>
      <c r="BFR131" s="266"/>
      <c r="BFS131" s="266"/>
      <c r="BFT131" s="266"/>
      <c r="BFU131" s="266"/>
      <c r="BFV131" s="266"/>
      <c r="BFW131" s="266"/>
      <c r="BFX131" s="266"/>
      <c r="BFY131" s="266"/>
      <c r="BFZ131" s="266"/>
      <c r="BGA131" s="266"/>
      <c r="BGB131" s="266"/>
      <c r="BGC131" s="266"/>
      <c r="BGD131" s="266"/>
      <c r="BGE131" s="266"/>
      <c r="BGF131" s="266"/>
      <c r="BGG131" s="266"/>
      <c r="BGH131" s="266"/>
      <c r="BGI131" s="266"/>
      <c r="BGJ131" s="266"/>
      <c r="BGK131" s="266"/>
      <c r="BGL131" s="266"/>
      <c r="BGM131" s="266"/>
      <c r="BGN131" s="266"/>
      <c r="BGO131" s="266"/>
      <c r="BGP131" s="266"/>
      <c r="BGQ131" s="266"/>
      <c r="BGR131" s="266"/>
      <c r="BGS131" s="266"/>
      <c r="BGT131" s="266"/>
      <c r="BGU131" s="266"/>
      <c r="BGV131" s="266"/>
      <c r="BGW131" s="266"/>
      <c r="BGX131" s="266"/>
      <c r="BGY131" s="266"/>
      <c r="BGZ131" s="266"/>
      <c r="BHA131" s="266"/>
      <c r="BHB131" s="266"/>
      <c r="BHC131" s="266"/>
      <c r="BHD131" s="266"/>
      <c r="BHE131" s="266"/>
      <c r="BHF131" s="266"/>
      <c r="BHG131" s="266"/>
      <c r="BHH131" s="266"/>
      <c r="BHI131" s="266"/>
      <c r="BHJ131" s="266"/>
      <c r="BHK131" s="266"/>
      <c r="BHL131" s="266"/>
      <c r="BHM131" s="266"/>
      <c r="BHN131" s="266"/>
      <c r="BHO131" s="266"/>
      <c r="BHP131" s="266"/>
      <c r="BHQ131" s="266"/>
      <c r="BHR131" s="266"/>
      <c r="BHS131" s="266"/>
      <c r="BHT131" s="266"/>
      <c r="BHU131" s="266"/>
      <c r="BHV131" s="266"/>
      <c r="BHW131" s="266"/>
      <c r="BHX131" s="266"/>
      <c r="BHY131" s="266"/>
      <c r="BHZ131" s="266"/>
      <c r="BIA131" s="266"/>
      <c r="BIB131" s="266"/>
      <c r="BIC131" s="266"/>
      <c r="BID131" s="266"/>
      <c r="BIE131" s="266"/>
      <c r="BIF131" s="266"/>
      <c r="BIG131" s="266"/>
      <c r="BIH131" s="266"/>
      <c r="BII131" s="266"/>
      <c r="BIJ131" s="266"/>
      <c r="BIK131" s="266"/>
      <c r="BIL131" s="266"/>
      <c r="BIM131" s="266"/>
      <c r="BIN131" s="266"/>
      <c r="BIO131" s="266"/>
      <c r="BIP131" s="266"/>
      <c r="BIQ131" s="266"/>
      <c r="BIR131" s="266"/>
      <c r="BIS131" s="266"/>
      <c r="BIT131" s="266"/>
      <c r="BIU131" s="266"/>
      <c r="BIV131" s="266"/>
      <c r="BIW131" s="266"/>
      <c r="BIX131" s="266"/>
      <c r="BIY131" s="266"/>
      <c r="BIZ131" s="266"/>
      <c r="BJA131" s="266"/>
      <c r="BJB131" s="266"/>
      <c r="BJC131" s="266"/>
      <c r="BJD131" s="266"/>
      <c r="BJE131" s="266"/>
      <c r="BJF131" s="266"/>
      <c r="BJG131" s="266"/>
      <c r="BJH131" s="266"/>
      <c r="BJI131" s="266"/>
      <c r="BJJ131" s="266"/>
      <c r="BJK131" s="266"/>
      <c r="BJL131" s="266"/>
      <c r="BJM131" s="266"/>
      <c r="BJN131" s="266"/>
      <c r="BJO131" s="266"/>
      <c r="BJP131" s="266"/>
      <c r="BJQ131" s="266"/>
      <c r="BJR131" s="266"/>
      <c r="BJS131" s="266"/>
      <c r="BJT131" s="266"/>
      <c r="BJU131" s="266"/>
      <c r="BJV131" s="266"/>
      <c r="BJW131" s="266"/>
      <c r="BJX131" s="266"/>
      <c r="BJY131" s="266"/>
      <c r="BJZ131" s="266"/>
      <c r="BKA131" s="266"/>
      <c r="BKB131" s="266"/>
      <c r="BKC131" s="266"/>
      <c r="BKD131" s="266"/>
      <c r="BKE131" s="266"/>
      <c r="BKF131" s="266"/>
      <c r="BKG131" s="266"/>
      <c r="BKH131" s="266"/>
      <c r="BKI131" s="266"/>
      <c r="BKJ131" s="266"/>
      <c r="BKK131" s="266"/>
      <c r="BKL131" s="266"/>
      <c r="BKM131" s="266"/>
      <c r="BKN131" s="266"/>
      <c r="BKO131" s="266"/>
      <c r="BKP131" s="266"/>
      <c r="BKQ131" s="266"/>
      <c r="BKR131" s="266"/>
      <c r="BKS131" s="266"/>
      <c r="BKT131" s="266"/>
      <c r="BKU131" s="266"/>
      <c r="BKV131" s="266"/>
      <c r="BKW131" s="266"/>
      <c r="BKX131" s="266"/>
      <c r="BKY131" s="266"/>
      <c r="BKZ131" s="266"/>
      <c r="BLA131" s="266"/>
      <c r="BLB131" s="266"/>
      <c r="BLC131" s="266"/>
      <c r="BLD131" s="266"/>
      <c r="BLE131" s="266"/>
      <c r="BLF131" s="266"/>
      <c r="BLG131" s="266"/>
      <c r="BLH131" s="266"/>
      <c r="BLI131" s="266"/>
      <c r="BLJ131" s="266"/>
      <c r="BLK131" s="266"/>
      <c r="BLL131" s="266"/>
      <c r="BLM131" s="266"/>
      <c r="BLN131" s="266"/>
      <c r="BLO131" s="266"/>
      <c r="BLP131" s="266"/>
      <c r="BLQ131" s="266"/>
      <c r="BLR131" s="266"/>
      <c r="BLS131" s="266"/>
      <c r="BLT131" s="266"/>
      <c r="BLU131" s="266"/>
      <c r="BLV131" s="266"/>
      <c r="BLW131" s="266"/>
      <c r="BLX131" s="266"/>
      <c r="BLY131" s="266"/>
      <c r="BLZ131" s="266"/>
      <c r="BMA131" s="266"/>
      <c r="BMB131" s="266"/>
      <c r="BMC131" s="266"/>
      <c r="BMD131" s="266"/>
      <c r="BME131" s="266"/>
      <c r="BMF131" s="266"/>
      <c r="BMG131" s="266"/>
      <c r="BMH131" s="266"/>
      <c r="BMI131" s="266"/>
      <c r="BMJ131" s="266"/>
      <c r="BMK131" s="266"/>
      <c r="BML131" s="266"/>
      <c r="BMM131" s="266"/>
      <c r="BMN131" s="266"/>
      <c r="BMO131" s="266"/>
      <c r="BMP131" s="266"/>
      <c r="BMQ131" s="266"/>
      <c r="BMR131" s="266"/>
      <c r="BMS131" s="266"/>
      <c r="BMT131" s="266"/>
      <c r="BMU131" s="266"/>
      <c r="BMV131" s="266"/>
      <c r="BMW131" s="266"/>
      <c r="BMX131" s="266"/>
      <c r="BMY131" s="266"/>
      <c r="BMZ131" s="266"/>
      <c r="BNA131" s="266"/>
      <c r="BNB131" s="266"/>
      <c r="BNC131" s="266"/>
      <c r="BND131" s="266"/>
      <c r="BNE131" s="266"/>
      <c r="BNF131" s="266"/>
      <c r="BNG131" s="266"/>
      <c r="BNH131" s="266"/>
      <c r="BNI131" s="266"/>
      <c r="BNJ131" s="266"/>
      <c r="BNK131" s="266"/>
      <c r="BNL131" s="266"/>
      <c r="BNM131" s="266"/>
      <c r="BNN131" s="266"/>
      <c r="BNO131" s="266"/>
      <c r="BNP131" s="266"/>
      <c r="BNQ131" s="266"/>
      <c r="BNR131" s="266"/>
      <c r="BNS131" s="266"/>
      <c r="BNT131" s="266"/>
      <c r="BNU131" s="266"/>
      <c r="BNV131" s="266"/>
      <c r="BNW131" s="266"/>
      <c r="BNX131" s="266"/>
      <c r="BNY131" s="266"/>
      <c r="BNZ131" s="266"/>
      <c r="BOA131" s="266"/>
      <c r="BOB131" s="266"/>
      <c r="BOC131" s="266"/>
      <c r="BOD131" s="266"/>
      <c r="BOE131" s="266"/>
      <c r="BOF131" s="266"/>
      <c r="BOG131" s="266"/>
      <c r="BOH131" s="266"/>
      <c r="BOI131" s="266"/>
      <c r="BOJ131" s="266"/>
      <c r="BOK131" s="266"/>
      <c r="BOL131" s="266"/>
      <c r="BOM131" s="266"/>
      <c r="BON131" s="266"/>
      <c r="BOO131" s="266"/>
      <c r="BOP131" s="266"/>
      <c r="BOQ131" s="266"/>
      <c r="BOR131" s="266"/>
      <c r="BOS131" s="266"/>
      <c r="BOT131" s="266"/>
      <c r="BOU131" s="266"/>
      <c r="BOV131" s="266"/>
      <c r="BOW131" s="266"/>
      <c r="BOX131" s="266"/>
      <c r="BOY131" s="266"/>
      <c r="BOZ131" s="266"/>
      <c r="BPA131" s="266"/>
      <c r="BPB131" s="266"/>
      <c r="BPC131" s="266"/>
      <c r="BPD131" s="266"/>
      <c r="BPE131" s="266"/>
      <c r="BPF131" s="266"/>
      <c r="BPG131" s="266"/>
      <c r="BPH131" s="266"/>
      <c r="BPI131" s="266"/>
      <c r="BPJ131" s="266"/>
      <c r="BPK131" s="266"/>
      <c r="BPL131" s="266"/>
      <c r="BPM131" s="266"/>
      <c r="BPN131" s="266"/>
      <c r="BPO131" s="266"/>
      <c r="BPP131" s="266"/>
      <c r="BPQ131" s="266"/>
      <c r="BPR131" s="266"/>
      <c r="BPS131" s="266"/>
      <c r="BPT131" s="266"/>
      <c r="BPU131" s="266"/>
      <c r="BPV131" s="266"/>
      <c r="BPW131" s="266"/>
      <c r="BPX131" s="266"/>
      <c r="BPY131" s="266"/>
      <c r="BPZ131" s="266"/>
      <c r="BQA131" s="266"/>
      <c r="BQB131" s="266"/>
      <c r="BQC131" s="266"/>
      <c r="BQD131" s="266"/>
      <c r="BQE131" s="266"/>
      <c r="BQF131" s="266"/>
      <c r="BQG131" s="266"/>
      <c r="BQH131" s="266"/>
      <c r="BQI131" s="266"/>
      <c r="BQJ131" s="266"/>
      <c r="BQK131" s="266"/>
      <c r="BQL131" s="266"/>
      <c r="BQM131" s="266"/>
      <c r="BQN131" s="266"/>
      <c r="BQO131" s="266"/>
      <c r="BQP131" s="266"/>
      <c r="BQQ131" s="266"/>
      <c r="BQR131" s="266"/>
      <c r="BQS131" s="266"/>
      <c r="BQT131" s="266"/>
      <c r="BQU131" s="266"/>
      <c r="BQV131" s="266"/>
      <c r="BQW131" s="266"/>
      <c r="BQX131" s="266"/>
      <c r="BQY131" s="266"/>
      <c r="BQZ131" s="266"/>
      <c r="BRA131" s="266"/>
      <c r="BRB131" s="266"/>
      <c r="BRC131" s="266"/>
      <c r="BRD131" s="266"/>
      <c r="BRE131" s="266"/>
      <c r="BRF131" s="266"/>
      <c r="BRG131" s="266"/>
      <c r="BRH131" s="266"/>
      <c r="BRI131" s="266"/>
      <c r="BRJ131" s="266"/>
      <c r="BRK131" s="266"/>
      <c r="BRL131" s="266"/>
      <c r="BRM131" s="266"/>
      <c r="BRN131" s="266"/>
      <c r="BRO131" s="266"/>
      <c r="BRP131" s="266"/>
      <c r="BRQ131" s="266"/>
      <c r="BRR131" s="266"/>
      <c r="BRS131" s="266"/>
      <c r="BRT131" s="266"/>
      <c r="BRU131" s="266"/>
      <c r="BRV131" s="266"/>
      <c r="BRW131" s="266"/>
      <c r="BRX131" s="266"/>
      <c r="BRY131" s="266"/>
      <c r="BRZ131" s="266"/>
      <c r="BSA131" s="266"/>
      <c r="BSB131" s="266"/>
      <c r="BSC131" s="266"/>
      <c r="BSD131" s="266"/>
      <c r="BSE131" s="266"/>
      <c r="BSF131" s="266"/>
      <c r="BSG131" s="266"/>
      <c r="BSH131" s="266"/>
      <c r="BSI131" s="266"/>
      <c r="BSJ131" s="266"/>
      <c r="BSK131" s="266"/>
      <c r="BSL131" s="266"/>
      <c r="BSM131" s="266"/>
      <c r="BSN131" s="266"/>
      <c r="BSO131" s="266"/>
      <c r="BSP131" s="266"/>
      <c r="BSQ131" s="266"/>
      <c r="BSR131" s="266"/>
      <c r="BSS131" s="266"/>
      <c r="BST131" s="266"/>
      <c r="BSU131" s="266"/>
      <c r="BSV131" s="266"/>
      <c r="BSW131" s="266"/>
      <c r="BSX131" s="266"/>
      <c r="BSY131" s="266"/>
      <c r="BSZ131" s="266"/>
      <c r="BTA131" s="266"/>
      <c r="BTB131" s="266"/>
      <c r="BTC131" s="266"/>
      <c r="BTD131" s="266"/>
      <c r="BTE131" s="266"/>
      <c r="BTF131" s="266"/>
      <c r="BTG131" s="266"/>
      <c r="BTH131" s="266"/>
      <c r="BTI131" s="266"/>
      <c r="BTJ131" s="266"/>
      <c r="BTK131" s="266"/>
      <c r="BTL131" s="266"/>
      <c r="BTM131" s="266"/>
      <c r="BTN131" s="266"/>
      <c r="BTO131" s="266"/>
      <c r="BTP131" s="266"/>
      <c r="BTQ131" s="266"/>
      <c r="BTR131" s="266"/>
      <c r="BTS131" s="266"/>
      <c r="BTT131" s="266"/>
      <c r="BTU131" s="266"/>
      <c r="BTV131" s="266"/>
      <c r="BTW131" s="266"/>
      <c r="BTX131" s="266"/>
      <c r="BTY131" s="266"/>
      <c r="BTZ131" s="266"/>
      <c r="BUA131" s="266"/>
      <c r="BUB131" s="266"/>
      <c r="BUC131" s="266"/>
      <c r="BUD131" s="266"/>
      <c r="BUE131" s="266"/>
      <c r="BUF131" s="266"/>
      <c r="BUG131" s="266"/>
      <c r="BUH131" s="266"/>
      <c r="BUI131" s="266"/>
      <c r="BUJ131" s="266"/>
      <c r="BUK131" s="266"/>
      <c r="BUL131" s="266"/>
      <c r="BUM131" s="266"/>
      <c r="BUN131" s="266"/>
      <c r="BUO131" s="266"/>
      <c r="BUP131" s="266"/>
      <c r="BUQ131" s="266"/>
      <c r="BUR131" s="266"/>
      <c r="BUS131" s="266"/>
      <c r="BUT131" s="266"/>
      <c r="BUU131" s="266"/>
      <c r="BUV131" s="266"/>
      <c r="BUW131" s="266"/>
      <c r="BUX131" s="266"/>
      <c r="BUY131" s="266"/>
      <c r="BUZ131" s="266"/>
      <c r="BVA131" s="266"/>
      <c r="BVB131" s="266"/>
      <c r="BVC131" s="266"/>
      <c r="BVD131" s="266"/>
      <c r="BVE131" s="266"/>
      <c r="BVF131" s="266"/>
      <c r="BVG131" s="266"/>
      <c r="BVH131" s="266"/>
      <c r="BVI131" s="266"/>
      <c r="BVJ131" s="266"/>
      <c r="BVK131" s="266"/>
      <c r="BVL131" s="266"/>
      <c r="BVM131" s="266"/>
      <c r="BVN131" s="266"/>
      <c r="BVO131" s="266"/>
      <c r="BVP131" s="266"/>
      <c r="BVQ131" s="266"/>
      <c r="BVR131" s="266"/>
      <c r="BVS131" s="266"/>
      <c r="BVT131" s="266"/>
      <c r="BVU131" s="266"/>
      <c r="BVV131" s="266"/>
      <c r="BVW131" s="266"/>
      <c r="BVX131" s="266"/>
      <c r="BVY131" s="266"/>
      <c r="BVZ131" s="266"/>
      <c r="BWA131" s="266"/>
      <c r="BWB131" s="266"/>
      <c r="BWC131" s="266"/>
      <c r="BWD131" s="266"/>
      <c r="BWE131" s="266"/>
      <c r="BWF131" s="266"/>
      <c r="BWG131" s="266"/>
      <c r="BWH131" s="266"/>
      <c r="BWI131" s="266"/>
      <c r="BWJ131" s="266"/>
      <c r="BWK131" s="266"/>
      <c r="BWL131" s="266"/>
      <c r="BWM131" s="266"/>
      <c r="BWN131" s="266"/>
      <c r="BWO131" s="266"/>
      <c r="BWP131" s="266"/>
      <c r="BWQ131" s="266"/>
      <c r="BWR131" s="266"/>
      <c r="BWS131" s="266"/>
      <c r="BWT131" s="266"/>
      <c r="BWU131" s="266"/>
      <c r="BWV131" s="266"/>
      <c r="BWW131" s="266"/>
      <c r="BWX131" s="266"/>
      <c r="BWY131" s="266"/>
      <c r="BWZ131" s="266"/>
      <c r="BXA131" s="266"/>
      <c r="BXB131" s="266"/>
      <c r="BXC131" s="266"/>
      <c r="BXD131" s="266"/>
      <c r="BXE131" s="266"/>
      <c r="BXF131" s="266"/>
      <c r="BXG131" s="266"/>
      <c r="BXH131" s="266"/>
      <c r="BXI131" s="266"/>
      <c r="BXJ131" s="266"/>
      <c r="BXK131" s="266"/>
      <c r="BXL131" s="266"/>
      <c r="BXM131" s="266"/>
      <c r="BXN131" s="266"/>
      <c r="BXO131" s="266"/>
      <c r="BXP131" s="266"/>
      <c r="BXQ131" s="266"/>
      <c r="BXR131" s="266"/>
      <c r="BXS131" s="266"/>
      <c r="BXT131" s="266"/>
      <c r="BXU131" s="266"/>
      <c r="BXV131" s="266"/>
      <c r="BXW131" s="266"/>
      <c r="BXX131" s="266"/>
      <c r="BXY131" s="266"/>
      <c r="BXZ131" s="266"/>
      <c r="BYA131" s="266"/>
      <c r="BYB131" s="266"/>
      <c r="BYC131" s="266"/>
      <c r="BYD131" s="266"/>
      <c r="BYE131" s="266"/>
      <c r="BYF131" s="266"/>
      <c r="BYG131" s="266"/>
      <c r="BYH131" s="266"/>
      <c r="BYI131" s="266"/>
      <c r="BYJ131" s="266"/>
      <c r="BYK131" s="266"/>
      <c r="BYL131" s="266"/>
      <c r="BYM131" s="266"/>
      <c r="BYN131" s="266"/>
      <c r="BYO131" s="266"/>
      <c r="BYP131" s="266"/>
      <c r="BYQ131" s="266"/>
      <c r="BYR131" s="266"/>
      <c r="BYS131" s="266"/>
      <c r="BYT131" s="266"/>
      <c r="BYU131" s="266"/>
      <c r="BYV131" s="266"/>
      <c r="BYW131" s="266"/>
      <c r="BYX131" s="266"/>
      <c r="BYY131" s="266"/>
      <c r="BYZ131" s="266"/>
      <c r="BZA131" s="266"/>
      <c r="BZB131" s="266"/>
      <c r="BZC131" s="266"/>
      <c r="BZD131" s="266"/>
      <c r="BZE131" s="266"/>
      <c r="BZF131" s="266"/>
      <c r="BZG131" s="266"/>
      <c r="BZH131" s="266"/>
      <c r="BZI131" s="266"/>
      <c r="BZJ131" s="266"/>
      <c r="BZK131" s="266"/>
      <c r="BZL131" s="266"/>
      <c r="BZM131" s="266"/>
      <c r="BZN131" s="266"/>
      <c r="BZO131" s="266"/>
      <c r="BZP131" s="266"/>
      <c r="BZQ131" s="266"/>
      <c r="BZR131" s="266"/>
      <c r="BZS131" s="266"/>
      <c r="BZT131" s="266"/>
      <c r="BZU131" s="266"/>
      <c r="BZV131" s="266"/>
      <c r="BZW131" s="266"/>
      <c r="BZX131" s="266"/>
      <c r="BZY131" s="266"/>
      <c r="BZZ131" s="266"/>
      <c r="CAA131" s="266"/>
      <c r="CAB131" s="266"/>
      <c r="CAC131" s="266"/>
      <c r="CAD131" s="266"/>
      <c r="CAE131" s="266"/>
      <c r="CAF131" s="266"/>
      <c r="CAG131" s="266"/>
      <c r="CAH131" s="266"/>
      <c r="CAI131" s="266"/>
      <c r="CAJ131" s="266"/>
      <c r="CAK131" s="266"/>
      <c r="CAL131" s="266"/>
      <c r="CAM131" s="266"/>
      <c r="CAN131" s="266"/>
      <c r="CAO131" s="266"/>
      <c r="CAP131" s="266"/>
      <c r="CAQ131" s="266"/>
      <c r="CAR131" s="266"/>
      <c r="CAS131" s="266"/>
      <c r="CAT131" s="266"/>
      <c r="CAU131" s="266"/>
      <c r="CAV131" s="266"/>
      <c r="CAW131" s="266"/>
      <c r="CAX131" s="266"/>
      <c r="CAY131" s="266"/>
      <c r="CAZ131" s="266"/>
      <c r="CBA131" s="266"/>
      <c r="CBB131" s="266"/>
      <c r="CBC131" s="266"/>
      <c r="CBD131" s="266"/>
      <c r="CBE131" s="266"/>
      <c r="CBF131" s="266"/>
      <c r="CBG131" s="266"/>
      <c r="CBH131" s="266"/>
      <c r="CBI131" s="266"/>
      <c r="CBJ131" s="266"/>
      <c r="CBK131" s="266"/>
      <c r="CBL131" s="266"/>
      <c r="CBM131" s="266"/>
      <c r="CBN131" s="266"/>
      <c r="CBO131" s="266"/>
      <c r="CBP131" s="266"/>
      <c r="CBQ131" s="266"/>
      <c r="CBR131" s="266"/>
      <c r="CBS131" s="266"/>
      <c r="CBT131" s="266"/>
      <c r="CBU131" s="266"/>
      <c r="CBV131" s="266"/>
      <c r="CBW131" s="266"/>
      <c r="CBX131" s="266"/>
      <c r="CBY131" s="266"/>
      <c r="CBZ131" s="266"/>
      <c r="CCA131" s="266"/>
      <c r="CCB131" s="266"/>
      <c r="CCC131" s="266"/>
      <c r="CCD131" s="266"/>
      <c r="CCE131" s="266"/>
      <c r="CCF131" s="266"/>
      <c r="CCG131" s="266"/>
      <c r="CCH131" s="266"/>
      <c r="CCI131" s="266"/>
      <c r="CCJ131" s="266"/>
      <c r="CCK131" s="266"/>
      <c r="CCL131" s="266"/>
      <c r="CCM131" s="266"/>
      <c r="CCN131" s="266"/>
      <c r="CCO131" s="266"/>
      <c r="CCP131" s="266"/>
      <c r="CCQ131" s="266"/>
      <c r="CCR131" s="266"/>
      <c r="CCS131" s="266"/>
      <c r="CCT131" s="266"/>
      <c r="CCU131" s="266"/>
      <c r="CCV131" s="266"/>
      <c r="CCW131" s="266"/>
      <c r="CCX131" s="266"/>
      <c r="CCY131" s="266"/>
      <c r="CCZ131" s="266"/>
      <c r="CDA131" s="266"/>
      <c r="CDB131" s="266"/>
      <c r="CDC131" s="266"/>
      <c r="CDD131" s="266"/>
      <c r="CDE131" s="266"/>
      <c r="CDF131" s="266"/>
      <c r="CDG131" s="266"/>
      <c r="CDH131" s="266"/>
      <c r="CDI131" s="266"/>
      <c r="CDJ131" s="266"/>
      <c r="CDK131" s="266"/>
      <c r="CDL131" s="266"/>
      <c r="CDM131" s="266"/>
      <c r="CDN131" s="266"/>
      <c r="CDO131" s="266"/>
      <c r="CDP131" s="266"/>
      <c r="CDQ131" s="266"/>
      <c r="CDR131" s="266"/>
      <c r="CDS131" s="266"/>
      <c r="CDT131" s="266"/>
      <c r="CDU131" s="266"/>
      <c r="CDV131" s="266"/>
      <c r="CDW131" s="266"/>
      <c r="CDX131" s="266"/>
      <c r="CDY131" s="266"/>
      <c r="CDZ131" s="266"/>
      <c r="CEA131" s="266"/>
      <c r="CEB131" s="266"/>
      <c r="CEC131" s="266"/>
      <c r="CED131" s="266"/>
      <c r="CEE131" s="266"/>
      <c r="CEF131" s="266"/>
      <c r="CEG131" s="266"/>
      <c r="CEH131" s="266"/>
      <c r="CEI131" s="266"/>
      <c r="CEJ131" s="266"/>
      <c r="CEK131" s="266"/>
      <c r="CEL131" s="266"/>
      <c r="CEM131" s="266"/>
      <c r="CEN131" s="266"/>
      <c r="CEO131" s="266"/>
      <c r="CEP131" s="266"/>
      <c r="CEQ131" s="266"/>
      <c r="CER131" s="266"/>
      <c r="CES131" s="266"/>
      <c r="CET131" s="266"/>
      <c r="CEU131" s="266"/>
      <c r="CEV131" s="266"/>
      <c r="CEW131" s="266"/>
      <c r="CEX131" s="266"/>
      <c r="CEY131" s="266"/>
      <c r="CEZ131" s="266"/>
      <c r="CFA131" s="266"/>
      <c r="CFB131" s="266"/>
      <c r="CFC131" s="266"/>
      <c r="CFD131" s="266"/>
      <c r="CFE131" s="266"/>
      <c r="CFF131" s="266"/>
      <c r="CFG131" s="266"/>
      <c r="CFH131" s="266"/>
      <c r="CFI131" s="266"/>
      <c r="CFJ131" s="266"/>
      <c r="CFK131" s="266"/>
      <c r="CFL131" s="266"/>
      <c r="CFM131" s="266"/>
      <c r="CFN131" s="266"/>
      <c r="CFO131" s="266"/>
      <c r="CFP131" s="266"/>
      <c r="CFQ131" s="266"/>
      <c r="CFR131" s="266"/>
      <c r="CFS131" s="266"/>
      <c r="CFT131" s="266"/>
      <c r="CFU131" s="266"/>
      <c r="CFV131" s="266"/>
      <c r="CFW131" s="266"/>
      <c r="CFX131" s="266"/>
      <c r="CFY131" s="266"/>
      <c r="CFZ131" s="266"/>
      <c r="CGA131" s="266"/>
      <c r="CGB131" s="266"/>
      <c r="CGC131" s="266"/>
      <c r="CGD131" s="266"/>
      <c r="CGE131" s="266"/>
      <c r="CGF131" s="266"/>
      <c r="CGG131" s="266"/>
      <c r="CGH131" s="266"/>
      <c r="CGI131" s="266"/>
      <c r="CGJ131" s="266"/>
      <c r="CGK131" s="266"/>
      <c r="CGL131" s="266"/>
      <c r="CGM131" s="266"/>
      <c r="CGN131" s="266"/>
      <c r="CGO131" s="266"/>
      <c r="CGP131" s="266"/>
      <c r="CGQ131" s="266"/>
      <c r="CGR131" s="266"/>
      <c r="CGS131" s="266"/>
      <c r="CGT131" s="266"/>
      <c r="CGU131" s="266"/>
      <c r="CGV131" s="266"/>
      <c r="CGW131" s="266"/>
      <c r="CGX131" s="266"/>
      <c r="CGY131" s="266"/>
      <c r="CGZ131" s="266"/>
      <c r="CHA131" s="266"/>
      <c r="CHB131" s="266"/>
      <c r="CHC131" s="266"/>
      <c r="CHD131" s="266"/>
      <c r="CHE131" s="266"/>
      <c r="CHF131" s="266"/>
      <c r="CHG131" s="266"/>
      <c r="CHH131" s="266"/>
      <c r="CHI131" s="266"/>
      <c r="CHJ131" s="266"/>
      <c r="CHK131" s="266"/>
      <c r="CHL131" s="266"/>
      <c r="CHM131" s="266"/>
      <c r="CHN131" s="266"/>
      <c r="CHO131" s="266"/>
      <c r="CHP131" s="266"/>
      <c r="CHQ131" s="266"/>
      <c r="CHR131" s="266"/>
      <c r="CHS131" s="266"/>
      <c r="CHT131" s="266"/>
      <c r="CHU131" s="266"/>
      <c r="CHV131" s="266"/>
      <c r="CHW131" s="266"/>
      <c r="CHX131" s="266"/>
      <c r="CHY131" s="266"/>
      <c r="CHZ131" s="266"/>
      <c r="CIA131" s="266"/>
      <c r="CIB131" s="266"/>
      <c r="CIC131" s="266"/>
      <c r="CID131" s="266"/>
      <c r="CIE131" s="266"/>
      <c r="CIF131" s="266"/>
      <c r="CIG131" s="266"/>
      <c r="CIH131" s="266"/>
      <c r="CII131" s="266"/>
      <c r="CIJ131" s="266"/>
      <c r="CIK131" s="266"/>
      <c r="CIL131" s="266"/>
      <c r="CIM131" s="266"/>
      <c r="CIN131" s="266"/>
      <c r="CIO131" s="266"/>
      <c r="CIP131" s="266"/>
      <c r="CIQ131" s="266"/>
      <c r="CIR131" s="266"/>
      <c r="CIS131" s="266"/>
      <c r="CIT131" s="266"/>
      <c r="CIU131" s="266"/>
      <c r="CIV131" s="266"/>
      <c r="CIW131" s="266"/>
      <c r="CIX131" s="266"/>
      <c r="CIY131" s="266"/>
      <c r="CIZ131" s="266"/>
      <c r="CJA131" s="266"/>
      <c r="CJB131" s="266"/>
      <c r="CJC131" s="266"/>
      <c r="CJD131" s="266"/>
      <c r="CJE131" s="266"/>
      <c r="CJF131" s="266"/>
      <c r="CJG131" s="266"/>
      <c r="CJH131" s="266"/>
      <c r="CJI131" s="266"/>
      <c r="CJJ131" s="266"/>
      <c r="CJK131" s="266"/>
      <c r="CJL131" s="266"/>
      <c r="CJM131" s="266"/>
      <c r="CJN131" s="266"/>
      <c r="CJO131" s="266"/>
      <c r="CJP131" s="266"/>
      <c r="CJQ131" s="266"/>
      <c r="CJR131" s="266"/>
      <c r="CJS131" s="266"/>
      <c r="CJT131" s="266"/>
      <c r="CJU131" s="266"/>
      <c r="CJV131" s="266"/>
      <c r="CJW131" s="266"/>
      <c r="CJX131" s="266"/>
      <c r="CJY131" s="266"/>
      <c r="CJZ131" s="266"/>
      <c r="CKA131" s="266"/>
      <c r="CKB131" s="266"/>
      <c r="CKC131" s="266"/>
      <c r="CKD131" s="266"/>
      <c r="CKE131" s="266"/>
      <c r="CKF131" s="266"/>
      <c r="CKG131" s="266"/>
      <c r="CKH131" s="266"/>
      <c r="CKI131" s="266"/>
      <c r="CKJ131" s="266"/>
      <c r="CKK131" s="266"/>
      <c r="CKL131" s="266"/>
      <c r="CKM131" s="266"/>
      <c r="CKN131" s="266"/>
      <c r="CKO131" s="266"/>
      <c r="CKP131" s="266"/>
      <c r="CKQ131" s="266"/>
      <c r="CKR131" s="266"/>
      <c r="CKS131" s="266"/>
      <c r="CKT131" s="266"/>
      <c r="CKU131" s="266"/>
      <c r="CKV131" s="266"/>
      <c r="CKW131" s="266"/>
      <c r="CKX131" s="266"/>
      <c r="CKY131" s="266"/>
      <c r="CKZ131" s="266"/>
      <c r="CLA131" s="266"/>
      <c r="CLB131" s="266"/>
      <c r="CLC131" s="266"/>
      <c r="CLD131" s="266"/>
      <c r="CLE131" s="266"/>
      <c r="CLF131" s="266"/>
      <c r="CLG131" s="266"/>
      <c r="CLH131" s="266"/>
      <c r="CLI131" s="266"/>
      <c r="CLJ131" s="266"/>
      <c r="CLK131" s="266"/>
      <c r="CLL131" s="266"/>
      <c r="CLM131" s="266"/>
      <c r="CLN131" s="266"/>
      <c r="CLO131" s="266"/>
      <c r="CLP131" s="266"/>
      <c r="CLQ131" s="266"/>
      <c r="CLR131" s="266"/>
      <c r="CLS131" s="266"/>
      <c r="CLT131" s="266"/>
      <c r="CLU131" s="266"/>
      <c r="CLV131" s="266"/>
      <c r="CLW131" s="266"/>
      <c r="CLX131" s="266"/>
      <c r="CLY131" s="266"/>
      <c r="CLZ131" s="266"/>
      <c r="CMA131" s="266"/>
      <c r="CMB131" s="266"/>
      <c r="CMC131" s="266"/>
      <c r="CMD131" s="266"/>
      <c r="CME131" s="266"/>
      <c r="CMF131" s="266"/>
      <c r="CMG131" s="266"/>
      <c r="CMH131" s="266"/>
      <c r="CMI131" s="266"/>
      <c r="CMJ131" s="266"/>
      <c r="CMK131" s="266"/>
      <c r="CML131" s="266"/>
      <c r="CMM131" s="266"/>
      <c r="CMN131" s="266"/>
      <c r="CMO131" s="266"/>
      <c r="CMP131" s="266"/>
      <c r="CMQ131" s="266"/>
      <c r="CMR131" s="266"/>
      <c r="CMS131" s="266"/>
      <c r="CMT131" s="266"/>
      <c r="CMU131" s="266"/>
      <c r="CMV131" s="266"/>
      <c r="CMW131" s="266"/>
      <c r="CMX131" s="266"/>
      <c r="CMY131" s="266"/>
      <c r="CMZ131" s="266"/>
      <c r="CNA131" s="266"/>
      <c r="CNB131" s="266"/>
      <c r="CNC131" s="266"/>
      <c r="CND131" s="266"/>
      <c r="CNE131" s="266"/>
      <c r="CNF131" s="266"/>
      <c r="CNG131" s="266"/>
      <c r="CNH131" s="266"/>
      <c r="CNI131" s="266"/>
      <c r="CNJ131" s="266"/>
      <c r="CNK131" s="266"/>
      <c r="CNL131" s="266"/>
      <c r="CNM131" s="266"/>
      <c r="CNN131" s="266"/>
      <c r="CNO131" s="266"/>
      <c r="CNP131" s="266"/>
      <c r="CNQ131" s="266"/>
      <c r="CNR131" s="266"/>
      <c r="CNS131" s="266"/>
      <c r="CNT131" s="266"/>
      <c r="CNU131" s="266"/>
      <c r="CNV131" s="266"/>
      <c r="CNW131" s="266"/>
      <c r="CNX131" s="266"/>
      <c r="CNY131" s="266"/>
      <c r="CNZ131" s="266"/>
      <c r="COA131" s="266"/>
      <c r="COB131" s="266"/>
      <c r="COC131" s="266"/>
      <c r="COD131" s="266"/>
      <c r="COE131" s="266"/>
      <c r="COF131" s="266"/>
      <c r="COG131" s="266"/>
      <c r="COH131" s="266"/>
      <c r="COI131" s="266"/>
      <c r="COJ131" s="266"/>
      <c r="COK131" s="266"/>
      <c r="COL131" s="266"/>
      <c r="COM131" s="266"/>
      <c r="CON131" s="266"/>
      <c r="COO131" s="266"/>
      <c r="COP131" s="266"/>
      <c r="COQ131" s="266"/>
      <c r="COR131" s="266"/>
      <c r="COS131" s="266"/>
      <c r="COT131" s="266"/>
      <c r="COU131" s="266"/>
      <c r="COV131" s="266"/>
      <c r="COW131" s="266"/>
      <c r="COX131" s="266"/>
      <c r="COY131" s="266"/>
      <c r="COZ131" s="266"/>
      <c r="CPA131" s="266"/>
      <c r="CPB131" s="266"/>
      <c r="CPC131" s="266"/>
      <c r="CPD131" s="266"/>
      <c r="CPE131" s="266"/>
      <c r="CPF131" s="266"/>
      <c r="CPG131" s="266"/>
      <c r="CPH131" s="266"/>
      <c r="CPI131" s="266"/>
      <c r="CPJ131" s="266"/>
      <c r="CPK131" s="266"/>
      <c r="CPL131" s="266"/>
      <c r="CPM131" s="266"/>
      <c r="CPN131" s="266"/>
      <c r="CPO131" s="266"/>
      <c r="CPP131" s="266"/>
      <c r="CPQ131" s="266"/>
      <c r="CPR131" s="266"/>
      <c r="CPS131" s="266"/>
      <c r="CPT131" s="266"/>
      <c r="CPU131" s="266"/>
      <c r="CPV131" s="266"/>
      <c r="CPW131" s="266"/>
      <c r="CPX131" s="266"/>
      <c r="CPY131" s="266"/>
      <c r="CPZ131" s="266"/>
      <c r="CQA131" s="266"/>
      <c r="CQB131" s="266"/>
      <c r="CQC131" s="266"/>
      <c r="CQD131" s="266"/>
      <c r="CQE131" s="266"/>
      <c r="CQF131" s="266"/>
      <c r="CQG131" s="266"/>
      <c r="CQH131" s="266"/>
      <c r="CQI131" s="266"/>
      <c r="CQJ131" s="266"/>
      <c r="CQK131" s="266"/>
      <c r="CQL131" s="266"/>
      <c r="CQM131" s="266"/>
      <c r="CQN131" s="266"/>
      <c r="CQO131" s="266"/>
      <c r="CQP131" s="266"/>
      <c r="CQQ131" s="266"/>
      <c r="CQR131" s="266"/>
      <c r="CQS131" s="266"/>
      <c r="CQT131" s="266"/>
      <c r="CQU131" s="266"/>
      <c r="CQV131" s="266"/>
      <c r="CQW131" s="266"/>
      <c r="CQX131" s="266"/>
      <c r="CQY131" s="266"/>
      <c r="CQZ131" s="266"/>
      <c r="CRA131" s="266"/>
      <c r="CRB131" s="266"/>
      <c r="CRC131" s="266"/>
      <c r="CRD131" s="266"/>
      <c r="CRE131" s="266"/>
      <c r="CRF131" s="266"/>
      <c r="CRG131" s="266"/>
      <c r="CRH131" s="266"/>
      <c r="CRI131" s="266"/>
      <c r="CRJ131" s="266"/>
      <c r="CRK131" s="266"/>
      <c r="CRL131" s="266"/>
      <c r="CRM131" s="266"/>
      <c r="CRN131" s="266"/>
      <c r="CRO131" s="266"/>
      <c r="CRP131" s="266"/>
      <c r="CRQ131" s="266"/>
      <c r="CRR131" s="266"/>
      <c r="CRS131" s="266"/>
      <c r="CRT131" s="266"/>
      <c r="CRU131" s="266"/>
      <c r="CRV131" s="266"/>
      <c r="CRW131" s="266"/>
      <c r="CRX131" s="266"/>
      <c r="CRY131" s="266"/>
      <c r="CRZ131" s="266"/>
      <c r="CSA131" s="266"/>
      <c r="CSB131" s="266"/>
      <c r="CSC131" s="266"/>
      <c r="CSD131" s="266"/>
      <c r="CSE131" s="266"/>
      <c r="CSF131" s="266"/>
      <c r="CSG131" s="266"/>
      <c r="CSH131" s="266"/>
      <c r="CSI131" s="266"/>
      <c r="CSJ131" s="266"/>
      <c r="CSK131" s="266"/>
      <c r="CSL131" s="266"/>
      <c r="CSM131" s="266"/>
      <c r="CSN131" s="266"/>
      <c r="CSO131" s="266"/>
      <c r="CSP131" s="266"/>
      <c r="CSQ131" s="266"/>
      <c r="CSR131" s="266"/>
      <c r="CSS131" s="266"/>
      <c r="CST131" s="266"/>
      <c r="CSU131" s="266"/>
      <c r="CSV131" s="266"/>
      <c r="CSW131" s="266"/>
      <c r="CSX131" s="266"/>
      <c r="CSY131" s="266"/>
      <c r="CSZ131" s="266"/>
      <c r="CTA131" s="266"/>
      <c r="CTB131" s="266"/>
      <c r="CTC131" s="266"/>
      <c r="CTD131" s="266"/>
      <c r="CTE131" s="266"/>
      <c r="CTF131" s="266"/>
      <c r="CTG131" s="266"/>
      <c r="CTH131" s="266"/>
      <c r="CTI131" s="266"/>
      <c r="CTJ131" s="266"/>
      <c r="CTK131" s="266"/>
      <c r="CTL131" s="266"/>
      <c r="CTM131" s="266"/>
      <c r="CTN131" s="266"/>
      <c r="CTO131" s="266"/>
      <c r="CTP131" s="266"/>
      <c r="CTQ131" s="266"/>
      <c r="CTR131" s="266"/>
      <c r="CTS131" s="266"/>
      <c r="CTT131" s="266"/>
      <c r="CTU131" s="266"/>
      <c r="CTV131" s="266"/>
      <c r="CTW131" s="266"/>
      <c r="CTX131" s="266"/>
      <c r="CTY131" s="266"/>
      <c r="CTZ131" s="266"/>
      <c r="CUA131" s="266"/>
      <c r="CUB131" s="266"/>
      <c r="CUC131" s="266"/>
      <c r="CUD131" s="266"/>
      <c r="CUE131" s="266"/>
      <c r="CUF131" s="266"/>
      <c r="CUG131" s="266"/>
      <c r="CUH131" s="266"/>
      <c r="CUI131" s="266"/>
      <c r="CUJ131" s="266"/>
      <c r="CUK131" s="266"/>
      <c r="CUL131" s="266"/>
      <c r="CUM131" s="266"/>
      <c r="CUN131" s="266"/>
      <c r="CUO131" s="266"/>
      <c r="CUP131" s="266"/>
      <c r="CUQ131" s="266"/>
      <c r="CUR131" s="266"/>
      <c r="CUS131" s="266"/>
      <c r="CUT131" s="266"/>
      <c r="CUU131" s="266"/>
      <c r="CUV131" s="266"/>
      <c r="CUW131" s="266"/>
      <c r="CUX131" s="266"/>
      <c r="CUY131" s="266"/>
      <c r="CUZ131" s="266"/>
      <c r="CVA131" s="266"/>
      <c r="CVB131" s="266"/>
      <c r="CVC131" s="266"/>
      <c r="CVD131" s="266"/>
      <c r="CVE131" s="266"/>
      <c r="CVF131" s="266"/>
      <c r="CVG131" s="266"/>
      <c r="CVH131" s="266"/>
      <c r="CVI131" s="266"/>
      <c r="CVJ131" s="266"/>
      <c r="CVK131" s="266"/>
      <c r="CVL131" s="266"/>
      <c r="CVM131" s="266"/>
      <c r="CVN131" s="266"/>
      <c r="CVO131" s="266"/>
      <c r="CVP131" s="266"/>
      <c r="CVQ131" s="266"/>
      <c r="CVR131" s="266"/>
      <c r="CVS131" s="266"/>
      <c r="CVT131" s="266"/>
      <c r="CVU131" s="266"/>
      <c r="CVV131" s="266"/>
      <c r="CVW131" s="266"/>
      <c r="CVX131" s="266"/>
      <c r="CVY131" s="266"/>
      <c r="CVZ131" s="266"/>
      <c r="CWA131" s="266"/>
      <c r="CWB131" s="266"/>
      <c r="CWC131" s="266"/>
      <c r="CWD131" s="266"/>
      <c r="CWE131" s="266"/>
      <c r="CWF131" s="266"/>
      <c r="CWG131" s="266"/>
      <c r="CWH131" s="266"/>
      <c r="CWI131" s="266"/>
      <c r="CWJ131" s="266"/>
      <c r="CWK131" s="266"/>
      <c r="CWL131" s="266"/>
      <c r="CWM131" s="266"/>
      <c r="CWN131" s="266"/>
      <c r="CWO131" s="266"/>
      <c r="CWP131" s="266"/>
      <c r="CWQ131" s="266"/>
      <c r="CWR131" s="266"/>
      <c r="CWS131" s="266"/>
      <c r="CWT131" s="266"/>
      <c r="CWU131" s="266"/>
      <c r="CWV131" s="266"/>
      <c r="CWW131" s="266"/>
      <c r="CWX131" s="266"/>
      <c r="CWY131" s="266"/>
      <c r="CWZ131" s="266"/>
      <c r="CXA131" s="266"/>
      <c r="CXB131" s="266"/>
      <c r="CXC131" s="266"/>
      <c r="CXD131" s="266"/>
      <c r="CXE131" s="266"/>
      <c r="CXF131" s="266"/>
      <c r="CXG131" s="266"/>
      <c r="CXH131" s="266"/>
      <c r="CXI131" s="266"/>
      <c r="CXJ131" s="266"/>
      <c r="CXK131" s="266"/>
      <c r="CXL131" s="266"/>
      <c r="CXM131" s="266"/>
      <c r="CXN131" s="266"/>
      <c r="CXO131" s="266"/>
      <c r="CXP131" s="266"/>
      <c r="CXQ131" s="266"/>
      <c r="CXR131" s="266"/>
      <c r="CXS131" s="266"/>
      <c r="CXT131" s="266"/>
      <c r="CXU131" s="266"/>
      <c r="CXV131" s="266"/>
      <c r="CXW131" s="266"/>
      <c r="CXX131" s="266"/>
      <c r="CXY131" s="266"/>
      <c r="CXZ131" s="266"/>
      <c r="CYA131" s="266"/>
      <c r="CYB131" s="266"/>
      <c r="CYC131" s="266"/>
      <c r="CYD131" s="266"/>
      <c r="CYE131" s="266"/>
      <c r="CYF131" s="266"/>
      <c r="CYG131" s="266"/>
      <c r="CYH131" s="266"/>
      <c r="CYI131" s="266"/>
      <c r="CYJ131" s="266"/>
      <c r="CYK131" s="266"/>
      <c r="CYL131" s="266"/>
      <c r="CYM131" s="266"/>
      <c r="CYN131" s="266"/>
      <c r="CYO131" s="266"/>
      <c r="CYP131" s="266"/>
      <c r="CYQ131" s="266"/>
      <c r="CYR131" s="266"/>
      <c r="CYS131" s="266"/>
      <c r="CYT131" s="266"/>
      <c r="CYU131" s="266"/>
      <c r="CYV131" s="266"/>
      <c r="CYW131" s="266"/>
      <c r="CYX131" s="266"/>
      <c r="CYY131" s="266"/>
      <c r="CYZ131" s="266"/>
      <c r="CZA131" s="266"/>
      <c r="CZB131" s="266"/>
      <c r="CZC131" s="266"/>
      <c r="CZD131" s="266"/>
      <c r="CZE131" s="266"/>
      <c r="CZF131" s="266"/>
      <c r="CZG131" s="266"/>
      <c r="CZH131" s="266"/>
      <c r="CZI131" s="266"/>
      <c r="CZJ131" s="266"/>
      <c r="CZK131" s="266"/>
      <c r="CZL131" s="266"/>
      <c r="CZM131" s="266"/>
      <c r="CZN131" s="266"/>
      <c r="CZO131" s="266"/>
      <c r="CZP131" s="266"/>
      <c r="CZQ131" s="266"/>
      <c r="CZR131" s="266"/>
      <c r="CZS131" s="266"/>
      <c r="CZT131" s="266"/>
      <c r="CZU131" s="266"/>
      <c r="CZV131" s="266"/>
      <c r="CZW131" s="266"/>
      <c r="CZX131" s="266"/>
      <c r="CZY131" s="266"/>
      <c r="CZZ131" s="266"/>
      <c r="DAA131" s="266"/>
      <c r="DAB131" s="266"/>
      <c r="DAC131" s="266"/>
      <c r="DAD131" s="266"/>
      <c r="DAE131" s="266"/>
      <c r="DAF131" s="266"/>
      <c r="DAG131" s="266"/>
      <c r="DAH131" s="266"/>
      <c r="DAI131" s="266"/>
      <c r="DAJ131" s="266"/>
      <c r="DAK131" s="266"/>
      <c r="DAL131" s="266"/>
      <c r="DAM131" s="266"/>
      <c r="DAN131" s="266"/>
      <c r="DAO131" s="266"/>
      <c r="DAP131" s="266"/>
      <c r="DAQ131" s="266"/>
      <c r="DAR131" s="266"/>
      <c r="DAS131" s="266"/>
      <c r="DAT131" s="266"/>
      <c r="DAU131" s="266"/>
      <c r="DAV131" s="266"/>
      <c r="DAW131" s="266"/>
      <c r="DAX131" s="266"/>
      <c r="DAY131" s="266"/>
      <c r="DAZ131" s="266"/>
      <c r="DBA131" s="266"/>
      <c r="DBB131" s="266"/>
      <c r="DBC131" s="266"/>
      <c r="DBD131" s="266"/>
      <c r="DBE131" s="266"/>
      <c r="DBF131" s="266"/>
      <c r="DBG131" s="266"/>
      <c r="DBH131" s="266"/>
      <c r="DBI131" s="266"/>
      <c r="DBJ131" s="266"/>
      <c r="DBK131" s="266"/>
      <c r="DBL131" s="266"/>
      <c r="DBM131" s="266"/>
      <c r="DBN131" s="266"/>
      <c r="DBO131" s="266"/>
      <c r="DBP131" s="266"/>
      <c r="DBQ131" s="266"/>
      <c r="DBR131" s="266"/>
      <c r="DBS131" s="266"/>
      <c r="DBT131" s="266"/>
      <c r="DBU131" s="266"/>
      <c r="DBV131" s="266"/>
      <c r="DBW131" s="266"/>
      <c r="DBX131" s="266"/>
      <c r="DBY131" s="266"/>
      <c r="DBZ131" s="266"/>
      <c r="DCA131" s="266"/>
      <c r="DCB131" s="266"/>
      <c r="DCC131" s="266"/>
      <c r="DCD131" s="266"/>
      <c r="DCE131" s="266"/>
      <c r="DCF131" s="266"/>
      <c r="DCG131" s="266"/>
      <c r="DCH131" s="266"/>
      <c r="DCI131" s="266"/>
      <c r="DCJ131" s="266"/>
      <c r="DCK131" s="266"/>
      <c r="DCL131" s="266"/>
      <c r="DCM131" s="266"/>
      <c r="DCN131" s="266"/>
      <c r="DCO131" s="266"/>
      <c r="DCP131" s="266"/>
      <c r="DCQ131" s="266"/>
      <c r="DCR131" s="266"/>
      <c r="DCS131" s="266"/>
      <c r="DCT131" s="266"/>
      <c r="DCU131" s="266"/>
      <c r="DCV131" s="266"/>
      <c r="DCW131" s="266"/>
      <c r="DCX131" s="266"/>
      <c r="DCY131" s="266"/>
      <c r="DCZ131" s="266"/>
      <c r="DDA131" s="266"/>
      <c r="DDB131" s="266"/>
      <c r="DDC131" s="266"/>
      <c r="DDD131" s="266"/>
      <c r="DDE131" s="266"/>
      <c r="DDF131" s="266"/>
      <c r="DDG131" s="266"/>
      <c r="DDH131" s="266"/>
      <c r="DDI131" s="266"/>
      <c r="DDJ131" s="266"/>
      <c r="DDK131" s="266"/>
      <c r="DDL131" s="266"/>
      <c r="DDM131" s="266"/>
      <c r="DDN131" s="266"/>
      <c r="DDO131" s="266"/>
      <c r="DDP131" s="266"/>
      <c r="DDQ131" s="266"/>
      <c r="DDR131" s="266"/>
      <c r="DDS131" s="266"/>
      <c r="DDT131" s="266"/>
      <c r="DDU131" s="266"/>
      <c r="DDV131" s="266"/>
      <c r="DDW131" s="266"/>
      <c r="DDX131" s="266"/>
      <c r="DDY131" s="266"/>
      <c r="DDZ131" s="266"/>
      <c r="DEA131" s="266"/>
      <c r="DEB131" s="266"/>
      <c r="DEC131" s="266"/>
      <c r="DED131" s="266"/>
      <c r="DEE131" s="266"/>
      <c r="DEF131" s="266"/>
      <c r="DEG131" s="266"/>
      <c r="DEH131" s="266"/>
      <c r="DEI131" s="266"/>
      <c r="DEJ131" s="266"/>
      <c r="DEK131" s="266"/>
      <c r="DEL131" s="266"/>
      <c r="DEM131" s="266"/>
      <c r="DEN131" s="266"/>
      <c r="DEO131" s="266"/>
      <c r="DEP131" s="266"/>
      <c r="DEQ131" s="266"/>
      <c r="DER131" s="266"/>
      <c r="DES131" s="266"/>
      <c r="DET131" s="266"/>
      <c r="DEU131" s="266"/>
      <c r="DEV131" s="266"/>
      <c r="DEW131" s="266"/>
      <c r="DEX131" s="266"/>
      <c r="DEY131" s="266"/>
      <c r="DEZ131" s="266"/>
      <c r="DFA131" s="266"/>
      <c r="DFB131" s="266"/>
      <c r="DFC131" s="266"/>
      <c r="DFD131" s="266"/>
      <c r="DFE131" s="266"/>
      <c r="DFF131" s="266"/>
      <c r="DFG131" s="266"/>
      <c r="DFH131" s="266"/>
      <c r="DFI131" s="266"/>
      <c r="DFJ131" s="266"/>
      <c r="DFK131" s="266"/>
      <c r="DFL131" s="266"/>
      <c r="DFM131" s="266"/>
      <c r="DFN131" s="266"/>
      <c r="DFO131" s="266"/>
      <c r="DFP131" s="266"/>
      <c r="DFQ131" s="266"/>
      <c r="DFR131" s="266"/>
      <c r="DFS131" s="266"/>
      <c r="DFT131" s="266"/>
      <c r="DFU131" s="266"/>
      <c r="DFV131" s="266"/>
      <c r="DFW131" s="266"/>
      <c r="DFX131" s="266"/>
      <c r="DFY131" s="266"/>
      <c r="DFZ131" s="266"/>
      <c r="DGA131" s="266"/>
      <c r="DGB131" s="266"/>
      <c r="DGC131" s="266"/>
      <c r="DGD131" s="266"/>
      <c r="DGE131" s="266"/>
      <c r="DGF131" s="266"/>
      <c r="DGG131" s="266"/>
      <c r="DGH131" s="266"/>
      <c r="DGI131" s="266"/>
      <c r="DGJ131" s="266"/>
      <c r="DGK131" s="266"/>
      <c r="DGL131" s="266"/>
      <c r="DGM131" s="266"/>
      <c r="DGN131" s="266"/>
      <c r="DGO131" s="266"/>
      <c r="DGP131" s="266"/>
      <c r="DGQ131" s="266"/>
      <c r="DGR131" s="266"/>
      <c r="DGS131" s="266"/>
      <c r="DGT131" s="266"/>
      <c r="DGU131" s="266"/>
      <c r="DGV131" s="266"/>
      <c r="DGW131" s="266"/>
      <c r="DGX131" s="266"/>
      <c r="DGY131" s="266"/>
      <c r="DGZ131" s="266"/>
      <c r="DHA131" s="266"/>
      <c r="DHB131" s="266"/>
      <c r="DHC131" s="266"/>
      <c r="DHD131" s="266"/>
      <c r="DHE131" s="266"/>
      <c r="DHF131" s="266"/>
      <c r="DHG131" s="266"/>
      <c r="DHH131" s="266"/>
      <c r="DHI131" s="266"/>
      <c r="DHJ131" s="266"/>
      <c r="DHK131" s="266"/>
      <c r="DHL131" s="266"/>
      <c r="DHM131" s="266"/>
      <c r="DHN131" s="266"/>
      <c r="DHO131" s="266"/>
      <c r="DHP131" s="266"/>
      <c r="DHQ131" s="266"/>
      <c r="DHR131" s="266"/>
      <c r="DHS131" s="266"/>
      <c r="DHT131" s="266"/>
      <c r="DHU131" s="266"/>
      <c r="DHV131" s="266"/>
      <c r="DHW131" s="266"/>
      <c r="DHX131" s="266"/>
      <c r="DHY131" s="266"/>
      <c r="DHZ131" s="266"/>
      <c r="DIA131" s="266"/>
      <c r="DIB131" s="266"/>
      <c r="DIC131" s="266"/>
      <c r="DID131" s="266"/>
      <c r="DIE131" s="266"/>
      <c r="DIF131" s="266"/>
      <c r="DIG131" s="266"/>
      <c r="DIH131" s="266"/>
      <c r="DII131" s="266"/>
      <c r="DIJ131" s="266"/>
      <c r="DIK131" s="266"/>
      <c r="DIL131" s="266"/>
      <c r="DIM131" s="266"/>
      <c r="DIN131" s="266"/>
      <c r="DIO131" s="266"/>
      <c r="DIP131" s="266"/>
      <c r="DIQ131" s="266"/>
      <c r="DIR131" s="266"/>
      <c r="DIS131" s="266"/>
      <c r="DIT131" s="266"/>
      <c r="DIU131" s="266"/>
      <c r="DIV131" s="266"/>
      <c r="DIW131" s="266"/>
      <c r="DIX131" s="266"/>
      <c r="DIY131" s="266"/>
      <c r="DIZ131" s="266"/>
      <c r="DJA131" s="266"/>
      <c r="DJB131" s="266"/>
      <c r="DJC131" s="266"/>
      <c r="DJD131" s="266"/>
      <c r="DJE131" s="266"/>
      <c r="DJF131" s="266"/>
      <c r="DJG131" s="266"/>
      <c r="DJH131" s="266"/>
      <c r="DJI131" s="266"/>
      <c r="DJJ131" s="266"/>
      <c r="DJK131" s="266"/>
      <c r="DJL131" s="266"/>
      <c r="DJM131" s="266"/>
      <c r="DJN131" s="266"/>
      <c r="DJO131" s="266"/>
      <c r="DJP131" s="266"/>
      <c r="DJQ131" s="266"/>
      <c r="DJR131" s="266"/>
      <c r="DJS131" s="266"/>
      <c r="DJT131" s="266"/>
      <c r="DJU131" s="266"/>
      <c r="DJV131" s="266"/>
      <c r="DJW131" s="266"/>
      <c r="DJX131" s="266"/>
      <c r="DJY131" s="266"/>
      <c r="DJZ131" s="266"/>
      <c r="DKA131" s="266"/>
      <c r="DKB131" s="266"/>
      <c r="DKC131" s="266"/>
      <c r="DKD131" s="266"/>
      <c r="DKE131" s="266"/>
      <c r="DKF131" s="266"/>
      <c r="DKG131" s="266"/>
      <c r="DKH131" s="266"/>
      <c r="DKI131" s="266"/>
      <c r="DKJ131" s="266"/>
      <c r="DKK131" s="266"/>
      <c r="DKL131" s="266"/>
      <c r="DKM131" s="266"/>
      <c r="DKN131" s="266"/>
      <c r="DKO131" s="266"/>
      <c r="DKP131" s="266"/>
      <c r="DKQ131" s="266"/>
      <c r="DKR131" s="266"/>
      <c r="DKS131" s="266"/>
      <c r="DKT131" s="266"/>
      <c r="DKU131" s="266"/>
      <c r="DKV131" s="266"/>
      <c r="DKW131" s="266"/>
      <c r="DKX131" s="266"/>
      <c r="DKY131" s="266"/>
      <c r="DKZ131" s="266"/>
      <c r="DLA131" s="266"/>
      <c r="DLB131" s="266"/>
      <c r="DLC131" s="266"/>
      <c r="DLD131" s="266"/>
      <c r="DLE131" s="266"/>
      <c r="DLF131" s="266"/>
      <c r="DLG131" s="266"/>
      <c r="DLH131" s="266"/>
      <c r="DLI131" s="266"/>
      <c r="DLJ131" s="266"/>
      <c r="DLK131" s="266"/>
      <c r="DLL131" s="266"/>
      <c r="DLM131" s="266"/>
      <c r="DLN131" s="266"/>
      <c r="DLO131" s="266"/>
      <c r="DLP131" s="266"/>
      <c r="DLQ131" s="266"/>
      <c r="DLR131" s="266"/>
      <c r="DLS131" s="266"/>
      <c r="DLT131" s="266"/>
      <c r="DLU131" s="266"/>
      <c r="DLV131" s="266"/>
      <c r="DLW131" s="266"/>
      <c r="DLX131" s="266"/>
      <c r="DLY131" s="266"/>
      <c r="DLZ131" s="266"/>
      <c r="DMA131" s="266"/>
      <c r="DMB131" s="266"/>
      <c r="DMC131" s="266"/>
      <c r="DMD131" s="266"/>
      <c r="DME131" s="266"/>
      <c r="DMF131" s="266"/>
      <c r="DMG131" s="266"/>
      <c r="DMH131" s="266"/>
      <c r="DMI131" s="266"/>
      <c r="DMJ131" s="266"/>
      <c r="DMK131" s="266"/>
      <c r="DML131" s="266"/>
      <c r="DMM131" s="266"/>
      <c r="DMN131" s="266"/>
      <c r="DMO131" s="266"/>
      <c r="DMP131" s="266"/>
      <c r="DMQ131" s="266"/>
      <c r="DMR131" s="266"/>
      <c r="DMS131" s="266"/>
      <c r="DMT131" s="266"/>
      <c r="DMU131" s="266"/>
      <c r="DMV131" s="266"/>
      <c r="DMW131" s="266"/>
      <c r="DMX131" s="266"/>
      <c r="DMY131" s="266"/>
      <c r="DMZ131" s="266"/>
      <c r="DNA131" s="266"/>
      <c r="DNB131" s="266"/>
      <c r="DNC131" s="266"/>
      <c r="DND131" s="266"/>
      <c r="DNE131" s="266"/>
      <c r="DNF131" s="266"/>
      <c r="DNG131" s="266"/>
      <c r="DNH131" s="266"/>
      <c r="DNI131" s="266"/>
      <c r="DNJ131" s="266"/>
      <c r="DNK131" s="266"/>
      <c r="DNL131" s="266"/>
      <c r="DNM131" s="266"/>
      <c r="DNN131" s="266"/>
      <c r="DNO131" s="266"/>
      <c r="DNP131" s="266"/>
      <c r="DNQ131" s="266"/>
      <c r="DNR131" s="266"/>
      <c r="DNS131" s="266"/>
      <c r="DNT131" s="266"/>
      <c r="DNU131" s="266"/>
      <c r="DNV131" s="266"/>
      <c r="DNW131" s="266"/>
      <c r="DNX131" s="266"/>
      <c r="DNY131" s="266"/>
      <c r="DNZ131" s="266"/>
      <c r="DOA131" s="266"/>
      <c r="DOB131" s="266"/>
      <c r="DOC131" s="266"/>
      <c r="DOD131" s="266"/>
      <c r="DOE131" s="266"/>
      <c r="DOF131" s="266"/>
      <c r="DOG131" s="266"/>
      <c r="DOH131" s="266"/>
      <c r="DOI131" s="266"/>
      <c r="DOJ131" s="266"/>
      <c r="DOK131" s="266"/>
      <c r="DOL131" s="266"/>
      <c r="DOM131" s="266"/>
      <c r="DON131" s="266"/>
      <c r="DOO131" s="266"/>
      <c r="DOP131" s="266"/>
      <c r="DOQ131" s="266"/>
      <c r="DOR131" s="266"/>
      <c r="DOS131" s="266"/>
      <c r="DOT131" s="266"/>
      <c r="DOU131" s="266"/>
      <c r="DOV131" s="266"/>
      <c r="DOW131" s="266"/>
      <c r="DOX131" s="266"/>
      <c r="DOY131" s="266"/>
      <c r="DOZ131" s="266"/>
      <c r="DPA131" s="266"/>
      <c r="DPB131" s="266"/>
      <c r="DPC131" s="266"/>
      <c r="DPD131" s="266"/>
      <c r="DPE131" s="266"/>
      <c r="DPF131" s="266"/>
      <c r="DPG131" s="266"/>
      <c r="DPH131" s="266"/>
      <c r="DPI131" s="266"/>
      <c r="DPJ131" s="266"/>
      <c r="DPK131" s="266"/>
      <c r="DPL131" s="266"/>
      <c r="DPM131" s="266"/>
      <c r="DPN131" s="266"/>
      <c r="DPO131" s="266"/>
      <c r="DPP131" s="266"/>
      <c r="DPQ131" s="266"/>
      <c r="DPR131" s="266"/>
      <c r="DPS131" s="266"/>
      <c r="DPT131" s="266"/>
      <c r="DPU131" s="266"/>
      <c r="DPV131" s="266"/>
      <c r="DPW131" s="266"/>
      <c r="DPX131" s="266"/>
      <c r="DPY131" s="266"/>
      <c r="DPZ131" s="266"/>
      <c r="DQA131" s="266"/>
      <c r="DQB131" s="266"/>
      <c r="DQC131" s="266"/>
      <c r="DQD131" s="266"/>
      <c r="DQE131" s="266"/>
      <c r="DQF131" s="266"/>
      <c r="DQG131" s="266"/>
      <c r="DQH131" s="266"/>
      <c r="DQI131" s="266"/>
      <c r="DQJ131" s="266"/>
      <c r="DQK131" s="266"/>
      <c r="DQL131" s="266"/>
      <c r="DQM131" s="266"/>
      <c r="DQN131" s="266"/>
      <c r="DQO131" s="266"/>
      <c r="DQP131" s="266"/>
      <c r="DQQ131" s="266"/>
      <c r="DQR131" s="266"/>
      <c r="DQS131" s="266"/>
      <c r="DQT131" s="266"/>
      <c r="DQU131" s="266"/>
      <c r="DQV131" s="266"/>
      <c r="DQW131" s="266"/>
      <c r="DQX131" s="266"/>
      <c r="DQY131" s="266"/>
      <c r="DQZ131" s="266"/>
      <c r="DRA131" s="266"/>
      <c r="DRB131" s="266"/>
      <c r="DRC131" s="266"/>
      <c r="DRD131" s="266"/>
      <c r="DRE131" s="266"/>
      <c r="DRF131" s="266"/>
      <c r="DRG131" s="266"/>
      <c r="DRH131" s="266"/>
      <c r="DRI131" s="266"/>
      <c r="DRJ131" s="266"/>
      <c r="DRK131" s="266"/>
      <c r="DRL131" s="266"/>
      <c r="DRM131" s="266"/>
      <c r="DRN131" s="266"/>
      <c r="DRO131" s="266"/>
      <c r="DRP131" s="266"/>
      <c r="DRQ131" s="266"/>
      <c r="DRR131" s="266"/>
      <c r="DRS131" s="266"/>
      <c r="DRT131" s="266"/>
      <c r="DRU131" s="266"/>
      <c r="DRV131" s="266"/>
      <c r="DRW131" s="266"/>
      <c r="DRX131" s="266"/>
      <c r="DRY131" s="266"/>
      <c r="DRZ131" s="266"/>
      <c r="DSA131" s="266"/>
      <c r="DSB131" s="266"/>
      <c r="DSC131" s="266"/>
      <c r="DSD131" s="266"/>
      <c r="DSE131" s="266"/>
      <c r="DSF131" s="266"/>
      <c r="DSG131" s="266"/>
      <c r="DSH131" s="266"/>
      <c r="DSI131" s="266"/>
      <c r="DSJ131" s="266"/>
      <c r="DSK131" s="266"/>
      <c r="DSL131" s="266"/>
      <c r="DSM131" s="266"/>
      <c r="DSN131" s="266"/>
      <c r="DSO131" s="266"/>
      <c r="DSP131" s="266"/>
      <c r="DSQ131" s="266"/>
      <c r="DSR131" s="266"/>
      <c r="DSS131" s="266"/>
      <c r="DST131" s="266"/>
      <c r="DSU131" s="266"/>
      <c r="DSV131" s="266"/>
      <c r="DSW131" s="266"/>
      <c r="DSX131" s="266"/>
      <c r="DSY131" s="266"/>
      <c r="DSZ131" s="266"/>
      <c r="DTA131" s="266"/>
      <c r="DTB131" s="266"/>
      <c r="DTC131" s="266"/>
      <c r="DTD131" s="266"/>
      <c r="DTE131" s="266"/>
      <c r="DTF131" s="266"/>
      <c r="DTG131" s="266"/>
      <c r="DTH131" s="266"/>
      <c r="DTI131" s="266"/>
      <c r="DTJ131" s="266"/>
      <c r="DTK131" s="266"/>
      <c r="DTL131" s="266"/>
      <c r="DTM131" s="266"/>
      <c r="DTN131" s="266"/>
      <c r="DTO131" s="266"/>
      <c r="DTP131" s="266"/>
      <c r="DTQ131" s="266"/>
      <c r="DTR131" s="266"/>
      <c r="DTS131" s="266"/>
      <c r="DTT131" s="266"/>
      <c r="DTU131" s="266"/>
      <c r="DTV131" s="266"/>
      <c r="DTW131" s="266"/>
      <c r="DTX131" s="266"/>
      <c r="DTY131" s="266"/>
      <c r="DTZ131" s="266"/>
      <c r="DUA131" s="266"/>
      <c r="DUB131" s="266"/>
      <c r="DUC131" s="266"/>
      <c r="DUD131" s="266"/>
      <c r="DUE131" s="266"/>
      <c r="DUF131" s="266"/>
      <c r="DUG131" s="266"/>
      <c r="DUH131" s="266"/>
      <c r="DUI131" s="266"/>
      <c r="DUJ131" s="266"/>
      <c r="DUK131" s="266"/>
      <c r="DUL131" s="266"/>
      <c r="DUM131" s="266"/>
      <c r="DUN131" s="266"/>
      <c r="DUO131" s="266"/>
      <c r="DUP131" s="266"/>
      <c r="DUQ131" s="266"/>
      <c r="DUR131" s="266"/>
      <c r="DUS131" s="266"/>
      <c r="DUT131" s="266"/>
      <c r="DUU131" s="266"/>
      <c r="DUV131" s="266"/>
      <c r="DUW131" s="266"/>
      <c r="DUX131" s="266"/>
      <c r="DUY131" s="266"/>
      <c r="DUZ131" s="266"/>
      <c r="DVA131" s="266"/>
      <c r="DVB131" s="266"/>
      <c r="DVC131" s="266"/>
      <c r="DVD131" s="266"/>
      <c r="DVE131" s="266"/>
      <c r="DVF131" s="266"/>
      <c r="DVG131" s="266"/>
      <c r="DVH131" s="266"/>
      <c r="DVI131" s="266"/>
      <c r="DVJ131" s="266"/>
      <c r="DVK131" s="266"/>
      <c r="DVL131" s="266"/>
      <c r="DVM131" s="266"/>
      <c r="DVN131" s="266"/>
      <c r="DVO131" s="266"/>
      <c r="DVP131" s="266"/>
      <c r="DVQ131" s="266"/>
      <c r="DVR131" s="266"/>
      <c r="DVS131" s="266"/>
      <c r="DVT131" s="266"/>
      <c r="DVU131" s="266"/>
      <c r="DVV131" s="266"/>
      <c r="DVW131" s="266"/>
      <c r="DVX131" s="266"/>
      <c r="DVY131" s="266"/>
      <c r="DVZ131" s="266"/>
      <c r="DWA131" s="266"/>
      <c r="DWB131" s="266"/>
      <c r="DWC131" s="266"/>
      <c r="DWD131" s="266"/>
      <c r="DWE131" s="266"/>
      <c r="DWF131" s="266"/>
      <c r="DWG131" s="266"/>
      <c r="DWH131" s="266"/>
      <c r="DWI131" s="266"/>
      <c r="DWJ131" s="266"/>
      <c r="DWK131" s="266"/>
      <c r="DWL131" s="266"/>
      <c r="DWM131" s="266"/>
      <c r="DWN131" s="266"/>
      <c r="DWO131" s="266"/>
      <c r="DWP131" s="266"/>
      <c r="DWQ131" s="266"/>
      <c r="DWR131" s="266"/>
      <c r="DWS131" s="266"/>
      <c r="DWT131" s="266"/>
      <c r="DWU131" s="266"/>
      <c r="DWV131" s="266"/>
      <c r="DWW131" s="266"/>
      <c r="DWX131" s="266"/>
      <c r="DWY131" s="266"/>
      <c r="DWZ131" s="266"/>
      <c r="DXA131" s="266"/>
      <c r="DXB131" s="266"/>
      <c r="DXC131" s="266"/>
      <c r="DXD131" s="266"/>
      <c r="DXE131" s="266"/>
      <c r="DXF131" s="266"/>
      <c r="DXG131" s="266"/>
      <c r="DXH131" s="266"/>
      <c r="DXI131" s="266"/>
      <c r="DXJ131" s="266"/>
      <c r="DXK131" s="266"/>
      <c r="DXL131" s="266"/>
      <c r="DXM131" s="266"/>
      <c r="DXN131" s="266"/>
      <c r="DXO131" s="266"/>
      <c r="DXP131" s="266"/>
      <c r="DXQ131" s="266"/>
      <c r="DXR131" s="266"/>
      <c r="DXS131" s="266"/>
      <c r="DXT131" s="266"/>
      <c r="DXU131" s="266"/>
      <c r="DXV131" s="266"/>
      <c r="DXW131" s="266"/>
      <c r="DXX131" s="266"/>
      <c r="DXY131" s="266"/>
      <c r="DXZ131" s="266"/>
      <c r="DYA131" s="266"/>
      <c r="DYB131" s="266"/>
      <c r="DYC131" s="266"/>
      <c r="DYD131" s="266"/>
      <c r="DYE131" s="266"/>
      <c r="DYF131" s="266"/>
      <c r="DYG131" s="266"/>
      <c r="DYH131" s="266"/>
      <c r="DYI131" s="266"/>
      <c r="DYJ131" s="266"/>
      <c r="DYK131" s="266"/>
      <c r="DYL131" s="266"/>
      <c r="DYM131" s="266"/>
      <c r="DYN131" s="266"/>
      <c r="DYO131" s="266"/>
      <c r="DYP131" s="266"/>
      <c r="DYQ131" s="266"/>
      <c r="DYR131" s="266"/>
      <c r="DYS131" s="266"/>
      <c r="DYT131" s="266"/>
      <c r="DYU131" s="266"/>
      <c r="DYV131" s="266"/>
      <c r="DYW131" s="266"/>
      <c r="DYX131" s="266"/>
      <c r="DYY131" s="266"/>
      <c r="DYZ131" s="266"/>
      <c r="DZA131" s="266"/>
      <c r="DZB131" s="266"/>
      <c r="DZC131" s="266"/>
      <c r="DZD131" s="266"/>
      <c r="DZE131" s="266"/>
      <c r="DZF131" s="266"/>
      <c r="DZG131" s="266"/>
      <c r="DZH131" s="266"/>
      <c r="DZI131" s="266"/>
      <c r="DZJ131" s="266"/>
      <c r="DZK131" s="266"/>
      <c r="DZL131" s="266"/>
      <c r="DZM131" s="266"/>
      <c r="DZN131" s="266"/>
      <c r="DZO131" s="266"/>
      <c r="DZP131" s="266"/>
      <c r="DZQ131" s="266"/>
      <c r="DZR131" s="266"/>
      <c r="DZS131" s="266"/>
      <c r="DZT131" s="266"/>
      <c r="DZU131" s="266"/>
      <c r="DZV131" s="266"/>
      <c r="DZW131" s="266"/>
      <c r="DZX131" s="266"/>
      <c r="DZY131" s="266"/>
      <c r="DZZ131" s="266"/>
      <c r="EAA131" s="266"/>
      <c r="EAB131" s="266"/>
      <c r="EAC131" s="266"/>
      <c r="EAD131" s="266"/>
      <c r="EAE131" s="266"/>
      <c r="EAF131" s="266"/>
      <c r="EAG131" s="266"/>
      <c r="EAH131" s="266"/>
      <c r="EAI131" s="266"/>
      <c r="EAJ131" s="266"/>
      <c r="EAK131" s="266"/>
      <c r="EAL131" s="266"/>
      <c r="EAM131" s="266"/>
      <c r="EAN131" s="266"/>
      <c r="EAO131" s="266"/>
      <c r="EAP131" s="266"/>
      <c r="EAQ131" s="266"/>
      <c r="EAR131" s="266"/>
      <c r="EAS131" s="266"/>
      <c r="EAT131" s="266"/>
      <c r="EAU131" s="266"/>
      <c r="EAV131" s="266"/>
      <c r="EAW131" s="266"/>
      <c r="EAX131" s="266"/>
      <c r="EAY131" s="266"/>
      <c r="EAZ131" s="266"/>
      <c r="EBA131" s="266"/>
      <c r="EBB131" s="266"/>
      <c r="EBC131" s="266"/>
      <c r="EBD131" s="266"/>
      <c r="EBE131" s="266"/>
      <c r="EBF131" s="266"/>
      <c r="EBG131" s="266"/>
      <c r="EBH131" s="266"/>
      <c r="EBI131" s="266"/>
      <c r="EBJ131" s="266"/>
      <c r="EBK131" s="266"/>
      <c r="EBL131" s="266"/>
      <c r="EBM131" s="266"/>
      <c r="EBN131" s="266"/>
      <c r="EBO131" s="266"/>
      <c r="EBP131" s="266"/>
      <c r="EBQ131" s="266"/>
      <c r="EBR131" s="266"/>
      <c r="EBS131" s="266"/>
      <c r="EBT131" s="266"/>
      <c r="EBU131" s="266"/>
      <c r="EBV131" s="266"/>
      <c r="EBW131" s="266"/>
      <c r="EBX131" s="266"/>
      <c r="EBY131" s="266"/>
      <c r="EBZ131" s="266"/>
      <c r="ECA131" s="266"/>
      <c r="ECB131" s="266"/>
      <c r="ECC131" s="266"/>
      <c r="ECD131" s="266"/>
      <c r="ECE131" s="266"/>
      <c r="ECF131" s="266"/>
      <c r="ECG131" s="266"/>
      <c r="ECH131" s="266"/>
      <c r="ECI131" s="266"/>
      <c r="ECJ131" s="266"/>
      <c r="ECK131" s="266"/>
      <c r="ECL131" s="266"/>
      <c r="ECM131" s="266"/>
      <c r="ECN131" s="266"/>
      <c r="ECO131" s="266"/>
      <c r="ECP131" s="266"/>
      <c r="ECQ131" s="266"/>
      <c r="ECR131" s="266"/>
      <c r="ECS131" s="266"/>
      <c r="ECT131" s="266"/>
      <c r="ECU131" s="266"/>
      <c r="ECV131" s="266"/>
      <c r="ECW131" s="266"/>
      <c r="ECX131" s="266"/>
      <c r="ECY131" s="266"/>
      <c r="ECZ131" s="266"/>
      <c r="EDA131" s="266"/>
      <c r="EDB131" s="266"/>
      <c r="EDC131" s="266"/>
      <c r="EDD131" s="266"/>
      <c r="EDE131" s="266"/>
      <c r="EDF131" s="266"/>
      <c r="EDG131" s="266"/>
      <c r="EDH131" s="266"/>
      <c r="EDI131" s="266"/>
      <c r="EDJ131" s="266"/>
      <c r="EDK131" s="266"/>
      <c r="EDL131" s="266"/>
      <c r="EDM131" s="266"/>
      <c r="EDN131" s="266"/>
      <c r="EDO131" s="266"/>
      <c r="EDP131" s="266"/>
      <c r="EDQ131" s="266"/>
      <c r="EDR131" s="266"/>
      <c r="EDS131" s="266"/>
      <c r="EDT131" s="266"/>
      <c r="EDU131" s="266"/>
      <c r="EDV131" s="266"/>
      <c r="EDW131" s="266"/>
      <c r="EDX131" s="266"/>
      <c r="EDY131" s="266"/>
      <c r="EDZ131" s="266"/>
      <c r="EEA131" s="266"/>
      <c r="EEB131" s="266"/>
      <c r="EEC131" s="266"/>
      <c r="EED131" s="266"/>
      <c r="EEE131" s="266"/>
      <c r="EEF131" s="266"/>
      <c r="EEG131" s="266"/>
      <c r="EEH131" s="266"/>
      <c r="EEI131" s="266"/>
      <c r="EEJ131" s="266"/>
      <c r="EEK131" s="266"/>
      <c r="EEL131" s="266"/>
      <c r="EEM131" s="266"/>
      <c r="EEN131" s="266"/>
      <c r="EEO131" s="266"/>
      <c r="EEP131" s="266"/>
      <c r="EEQ131" s="266"/>
      <c r="EER131" s="266"/>
      <c r="EES131" s="266"/>
      <c r="EET131" s="266"/>
      <c r="EEU131" s="266"/>
      <c r="EEV131" s="266"/>
      <c r="EEW131" s="266"/>
      <c r="EEX131" s="266"/>
      <c r="EEY131" s="266"/>
      <c r="EEZ131" s="266"/>
      <c r="EFA131" s="266"/>
      <c r="EFB131" s="266"/>
      <c r="EFC131" s="266"/>
      <c r="EFD131" s="266"/>
      <c r="EFE131" s="266"/>
      <c r="EFF131" s="266"/>
      <c r="EFG131" s="266"/>
      <c r="EFH131" s="266"/>
      <c r="EFI131" s="266"/>
      <c r="EFJ131" s="266"/>
      <c r="EFK131" s="266"/>
      <c r="EFL131" s="266"/>
      <c r="EFM131" s="266"/>
      <c r="EFN131" s="266"/>
      <c r="EFO131" s="266"/>
      <c r="EFP131" s="266"/>
      <c r="EFQ131" s="266"/>
      <c r="EFR131" s="266"/>
      <c r="EFS131" s="266"/>
      <c r="EFT131" s="266"/>
      <c r="EFU131" s="266"/>
      <c r="EFV131" s="266"/>
      <c r="EFW131" s="266"/>
      <c r="EFX131" s="266"/>
      <c r="EFY131" s="266"/>
      <c r="EFZ131" s="266"/>
      <c r="EGA131" s="266"/>
      <c r="EGB131" s="266"/>
      <c r="EGC131" s="266"/>
      <c r="EGD131" s="266"/>
      <c r="EGE131" s="266"/>
      <c r="EGF131" s="266"/>
      <c r="EGG131" s="266"/>
      <c r="EGH131" s="266"/>
      <c r="EGI131" s="266"/>
      <c r="EGJ131" s="266"/>
      <c r="EGK131" s="266"/>
      <c r="EGL131" s="266"/>
      <c r="EGM131" s="266"/>
      <c r="EGN131" s="266"/>
      <c r="EGO131" s="266"/>
      <c r="EGP131" s="266"/>
      <c r="EGQ131" s="266"/>
      <c r="EGR131" s="266"/>
      <c r="EGS131" s="266"/>
      <c r="EGT131" s="266"/>
      <c r="EGU131" s="266"/>
      <c r="EGV131" s="266"/>
      <c r="EGW131" s="266"/>
      <c r="EGX131" s="266"/>
      <c r="EGY131" s="266"/>
      <c r="EGZ131" s="266"/>
      <c r="EHA131" s="266"/>
      <c r="EHB131" s="266"/>
      <c r="EHC131" s="266"/>
      <c r="EHD131" s="266"/>
      <c r="EHE131" s="266"/>
      <c r="EHF131" s="266"/>
      <c r="EHG131" s="266"/>
      <c r="EHH131" s="266"/>
      <c r="EHI131" s="266"/>
      <c r="EHJ131" s="266"/>
      <c r="EHK131" s="266"/>
      <c r="EHL131" s="266"/>
      <c r="EHM131" s="266"/>
      <c r="EHN131" s="266"/>
      <c r="EHO131" s="266"/>
      <c r="EHP131" s="266"/>
      <c r="EHQ131" s="266"/>
      <c r="EHR131" s="266"/>
      <c r="EHS131" s="266"/>
      <c r="EHT131" s="266"/>
      <c r="EHU131" s="266"/>
      <c r="EHV131" s="266"/>
      <c r="EHW131" s="266"/>
      <c r="EHX131" s="266"/>
      <c r="EHY131" s="266"/>
      <c r="EHZ131" s="266"/>
      <c r="EIA131" s="266"/>
      <c r="EIB131" s="266"/>
      <c r="EIC131" s="266"/>
      <c r="EID131" s="266"/>
      <c r="EIE131" s="266"/>
      <c r="EIF131" s="266"/>
      <c r="EIG131" s="266"/>
      <c r="EIH131" s="266"/>
      <c r="EII131" s="266"/>
      <c r="EIJ131" s="266"/>
      <c r="EIK131" s="266"/>
      <c r="EIL131" s="266"/>
      <c r="EIM131" s="266"/>
      <c r="EIN131" s="266"/>
      <c r="EIO131" s="266"/>
      <c r="EIP131" s="266"/>
      <c r="EIQ131" s="266"/>
      <c r="EIR131" s="266"/>
      <c r="EIS131" s="266"/>
      <c r="EIT131" s="266"/>
      <c r="EIU131" s="266"/>
      <c r="EIV131" s="266"/>
      <c r="EIW131" s="266"/>
      <c r="EIX131" s="266"/>
      <c r="EIY131" s="266"/>
      <c r="EIZ131" s="266"/>
      <c r="EJA131" s="266"/>
      <c r="EJB131" s="266"/>
      <c r="EJC131" s="266"/>
      <c r="EJD131" s="266"/>
      <c r="EJE131" s="266"/>
      <c r="EJF131" s="266"/>
      <c r="EJG131" s="266"/>
      <c r="EJH131" s="266"/>
      <c r="EJI131" s="266"/>
      <c r="EJJ131" s="266"/>
      <c r="EJK131" s="266"/>
      <c r="EJL131" s="266"/>
      <c r="EJM131" s="266"/>
      <c r="EJN131" s="266"/>
      <c r="EJO131" s="266"/>
      <c r="EJP131" s="266"/>
      <c r="EJQ131" s="266"/>
      <c r="EJR131" s="266"/>
      <c r="EJS131" s="266"/>
      <c r="EJT131" s="266"/>
      <c r="EJU131" s="266"/>
      <c r="EJV131" s="266"/>
      <c r="EJW131" s="266"/>
      <c r="EJX131" s="266"/>
      <c r="EJY131" s="266"/>
      <c r="EJZ131" s="266"/>
      <c r="EKA131" s="266"/>
      <c r="EKB131" s="266"/>
      <c r="EKC131" s="266"/>
      <c r="EKD131" s="266"/>
      <c r="EKE131" s="266"/>
      <c r="EKF131" s="266"/>
      <c r="EKG131" s="266"/>
      <c r="EKH131" s="266"/>
      <c r="EKI131" s="266"/>
      <c r="EKJ131" s="266"/>
      <c r="EKK131" s="266"/>
      <c r="EKL131" s="266"/>
      <c r="EKM131" s="266"/>
      <c r="EKN131" s="266"/>
      <c r="EKO131" s="266"/>
      <c r="EKP131" s="266"/>
      <c r="EKQ131" s="266"/>
      <c r="EKR131" s="266"/>
      <c r="EKS131" s="266"/>
      <c r="EKT131" s="266"/>
      <c r="EKU131" s="266"/>
      <c r="EKV131" s="266"/>
      <c r="EKW131" s="266"/>
      <c r="EKX131" s="266"/>
      <c r="EKY131" s="266"/>
      <c r="EKZ131" s="266"/>
      <c r="ELA131" s="266"/>
      <c r="ELB131" s="266"/>
      <c r="ELC131" s="266"/>
      <c r="ELD131" s="266"/>
      <c r="ELE131" s="266"/>
      <c r="ELF131" s="266"/>
      <c r="ELG131" s="266"/>
      <c r="ELH131" s="266"/>
      <c r="ELI131" s="266"/>
      <c r="ELJ131" s="266"/>
      <c r="ELK131" s="266"/>
      <c r="ELL131" s="266"/>
      <c r="ELM131" s="266"/>
      <c r="ELN131" s="266"/>
      <c r="ELO131" s="266"/>
      <c r="ELP131" s="266"/>
      <c r="ELQ131" s="266"/>
      <c r="ELR131" s="266"/>
      <c r="ELS131" s="266"/>
      <c r="ELT131" s="266"/>
      <c r="ELU131" s="266"/>
      <c r="ELV131" s="266"/>
      <c r="ELW131" s="266"/>
      <c r="ELX131" s="266"/>
      <c r="ELY131" s="266"/>
      <c r="ELZ131" s="266"/>
      <c r="EMA131" s="266"/>
      <c r="EMB131" s="266"/>
      <c r="EMC131" s="266"/>
      <c r="EMD131" s="266"/>
      <c r="EME131" s="266"/>
      <c r="EMF131" s="266"/>
      <c r="EMG131" s="266"/>
      <c r="EMH131" s="266"/>
      <c r="EMI131" s="266"/>
      <c r="EMJ131" s="266"/>
      <c r="EMK131" s="266"/>
      <c r="EML131" s="266"/>
      <c r="EMM131" s="266"/>
      <c r="EMN131" s="266"/>
      <c r="EMO131" s="266"/>
      <c r="EMP131" s="266"/>
      <c r="EMQ131" s="266"/>
      <c r="EMR131" s="266"/>
      <c r="EMS131" s="266"/>
      <c r="EMT131" s="266"/>
      <c r="EMU131" s="266"/>
      <c r="EMV131" s="266"/>
      <c r="EMW131" s="266"/>
      <c r="EMX131" s="266"/>
      <c r="EMY131" s="266"/>
      <c r="EMZ131" s="266"/>
      <c r="ENA131" s="266"/>
      <c r="ENB131" s="266"/>
      <c r="ENC131" s="266"/>
      <c r="END131" s="266"/>
      <c r="ENE131" s="266"/>
      <c r="ENF131" s="266"/>
      <c r="ENG131" s="266"/>
      <c r="ENH131" s="266"/>
      <c r="ENI131" s="266"/>
      <c r="ENJ131" s="266"/>
      <c r="ENK131" s="266"/>
      <c r="ENL131" s="266"/>
      <c r="ENM131" s="266"/>
      <c r="ENN131" s="266"/>
      <c r="ENO131" s="266"/>
      <c r="ENP131" s="266"/>
      <c r="ENQ131" s="266"/>
      <c r="ENR131" s="266"/>
      <c r="ENS131" s="266"/>
      <c r="ENT131" s="266"/>
      <c r="ENU131" s="266"/>
      <c r="ENV131" s="266"/>
      <c r="ENW131" s="266"/>
      <c r="ENX131" s="266"/>
      <c r="ENY131" s="266"/>
      <c r="ENZ131" s="266"/>
      <c r="EOA131" s="266"/>
      <c r="EOB131" s="266"/>
      <c r="EOC131" s="266"/>
      <c r="EOD131" s="266"/>
      <c r="EOE131" s="266"/>
      <c r="EOF131" s="266"/>
      <c r="EOG131" s="266"/>
      <c r="EOH131" s="266"/>
      <c r="EOI131" s="266"/>
      <c r="EOJ131" s="266"/>
      <c r="EOK131" s="266"/>
      <c r="EOL131" s="266"/>
      <c r="EOM131" s="266"/>
      <c r="EON131" s="266"/>
      <c r="EOO131" s="266"/>
      <c r="EOP131" s="266"/>
      <c r="EOQ131" s="266"/>
      <c r="EOR131" s="266"/>
      <c r="EOS131" s="266"/>
      <c r="EOT131" s="266"/>
      <c r="EOU131" s="266"/>
      <c r="EOV131" s="266"/>
      <c r="EOW131" s="266"/>
      <c r="EOX131" s="266"/>
      <c r="EOY131" s="266"/>
      <c r="EOZ131" s="266"/>
      <c r="EPA131" s="266"/>
      <c r="EPB131" s="266"/>
      <c r="EPC131" s="266"/>
      <c r="EPD131" s="266"/>
      <c r="EPE131" s="266"/>
      <c r="EPF131" s="266"/>
      <c r="EPG131" s="266"/>
      <c r="EPH131" s="266"/>
      <c r="EPI131" s="266"/>
      <c r="EPJ131" s="266"/>
      <c r="EPK131" s="266"/>
      <c r="EPL131" s="266"/>
      <c r="EPM131" s="266"/>
      <c r="EPN131" s="266"/>
      <c r="EPO131" s="266"/>
      <c r="EPP131" s="266"/>
      <c r="EPQ131" s="266"/>
      <c r="EPR131" s="266"/>
      <c r="EPS131" s="266"/>
      <c r="EPT131" s="266"/>
      <c r="EPU131" s="266"/>
      <c r="EPV131" s="266"/>
      <c r="EPW131" s="266"/>
      <c r="EPX131" s="266"/>
      <c r="EPY131" s="266"/>
      <c r="EPZ131" s="266"/>
      <c r="EQA131" s="266"/>
      <c r="EQB131" s="266"/>
      <c r="EQC131" s="266"/>
      <c r="EQD131" s="266"/>
      <c r="EQE131" s="266"/>
      <c r="EQF131" s="266"/>
      <c r="EQG131" s="266"/>
      <c r="EQH131" s="266"/>
      <c r="EQI131" s="266"/>
      <c r="EQJ131" s="266"/>
      <c r="EQK131" s="266"/>
      <c r="EQL131" s="266"/>
      <c r="EQM131" s="266"/>
      <c r="EQN131" s="266"/>
      <c r="EQO131" s="266"/>
      <c r="EQP131" s="266"/>
      <c r="EQQ131" s="266"/>
      <c r="EQR131" s="266"/>
      <c r="EQS131" s="266"/>
      <c r="EQT131" s="266"/>
      <c r="EQU131" s="266"/>
      <c r="EQV131" s="266"/>
      <c r="EQW131" s="266"/>
      <c r="EQX131" s="266"/>
      <c r="EQY131" s="266"/>
      <c r="EQZ131" s="266"/>
      <c r="ERA131" s="266"/>
      <c r="ERB131" s="266"/>
      <c r="ERC131" s="266"/>
      <c r="ERD131" s="266"/>
      <c r="ERE131" s="266"/>
      <c r="ERF131" s="266"/>
      <c r="ERG131" s="266"/>
      <c r="ERH131" s="266"/>
      <c r="ERI131" s="266"/>
      <c r="ERJ131" s="266"/>
      <c r="ERK131" s="266"/>
      <c r="ERL131" s="266"/>
      <c r="ERM131" s="266"/>
      <c r="ERN131" s="266"/>
      <c r="ERO131" s="266"/>
      <c r="ERP131" s="266"/>
      <c r="ERQ131" s="266"/>
      <c r="ERR131" s="266"/>
      <c r="ERS131" s="266"/>
      <c r="ERT131" s="266"/>
      <c r="ERU131" s="266"/>
      <c r="ERV131" s="266"/>
      <c r="ERW131" s="266"/>
      <c r="ERX131" s="266"/>
      <c r="ERY131" s="266"/>
      <c r="ERZ131" s="266"/>
      <c r="ESA131" s="266"/>
      <c r="ESB131" s="266"/>
      <c r="ESC131" s="266"/>
      <c r="ESD131" s="266"/>
      <c r="ESE131" s="266"/>
      <c r="ESF131" s="266"/>
      <c r="ESG131" s="266"/>
      <c r="ESH131" s="266"/>
      <c r="ESI131" s="266"/>
      <c r="ESJ131" s="266"/>
      <c r="ESK131" s="266"/>
      <c r="ESL131" s="266"/>
      <c r="ESM131" s="266"/>
      <c r="ESN131" s="266"/>
      <c r="ESO131" s="266"/>
      <c r="ESP131" s="266"/>
      <c r="ESQ131" s="266"/>
      <c r="ESR131" s="266"/>
      <c r="ESS131" s="266"/>
      <c r="EST131" s="266"/>
      <c r="ESU131" s="266"/>
      <c r="ESV131" s="266"/>
      <c r="ESW131" s="266"/>
      <c r="ESX131" s="266"/>
      <c r="ESY131" s="266"/>
      <c r="ESZ131" s="266"/>
      <c r="ETA131" s="266"/>
      <c r="ETB131" s="266"/>
      <c r="ETC131" s="266"/>
      <c r="ETD131" s="266"/>
      <c r="ETE131" s="266"/>
      <c r="ETF131" s="266"/>
      <c r="ETG131" s="266"/>
      <c r="ETH131" s="266"/>
      <c r="ETI131" s="266"/>
      <c r="ETJ131" s="266"/>
      <c r="ETK131" s="266"/>
      <c r="ETL131" s="266"/>
      <c r="ETM131" s="266"/>
      <c r="ETN131" s="266"/>
      <c r="ETO131" s="266"/>
      <c r="ETP131" s="266"/>
      <c r="ETQ131" s="266"/>
      <c r="ETR131" s="266"/>
      <c r="ETS131" s="266"/>
      <c r="ETT131" s="266"/>
      <c r="ETU131" s="266"/>
      <c r="ETV131" s="266"/>
      <c r="ETW131" s="266"/>
      <c r="ETX131" s="266"/>
      <c r="ETY131" s="266"/>
      <c r="ETZ131" s="266"/>
      <c r="EUA131" s="266"/>
      <c r="EUB131" s="266"/>
      <c r="EUC131" s="266"/>
      <c r="EUD131" s="266"/>
      <c r="EUE131" s="266"/>
      <c r="EUF131" s="266"/>
      <c r="EUG131" s="266"/>
      <c r="EUH131" s="266"/>
      <c r="EUI131" s="266"/>
      <c r="EUJ131" s="266"/>
      <c r="EUK131" s="266"/>
      <c r="EUL131" s="266"/>
      <c r="EUM131" s="266"/>
      <c r="EUN131" s="266"/>
      <c r="EUO131" s="266"/>
      <c r="EUP131" s="266"/>
      <c r="EUQ131" s="266"/>
      <c r="EUR131" s="266"/>
      <c r="EUS131" s="266"/>
      <c r="EUT131" s="266"/>
      <c r="EUU131" s="266"/>
      <c r="EUV131" s="266"/>
      <c r="EUW131" s="266"/>
      <c r="EUX131" s="266"/>
      <c r="EUY131" s="266"/>
      <c r="EUZ131" s="266"/>
      <c r="EVA131" s="266"/>
      <c r="EVB131" s="266"/>
      <c r="EVC131" s="266"/>
      <c r="EVD131" s="266"/>
      <c r="EVE131" s="266"/>
      <c r="EVF131" s="266"/>
      <c r="EVG131" s="266"/>
      <c r="EVH131" s="266"/>
      <c r="EVI131" s="266"/>
      <c r="EVJ131" s="266"/>
      <c r="EVK131" s="266"/>
      <c r="EVL131" s="266"/>
      <c r="EVM131" s="266"/>
      <c r="EVN131" s="266"/>
      <c r="EVO131" s="266"/>
      <c r="EVP131" s="266"/>
      <c r="EVQ131" s="266"/>
      <c r="EVR131" s="266"/>
      <c r="EVS131" s="266"/>
      <c r="EVT131" s="266"/>
      <c r="EVU131" s="266"/>
      <c r="EVV131" s="266"/>
      <c r="EVW131" s="266"/>
      <c r="EVX131" s="266"/>
      <c r="EVY131" s="266"/>
      <c r="EVZ131" s="266"/>
      <c r="EWA131" s="266"/>
      <c r="EWB131" s="266"/>
      <c r="EWC131" s="266"/>
      <c r="EWD131" s="266"/>
      <c r="EWE131" s="266"/>
      <c r="EWF131" s="266"/>
      <c r="EWG131" s="266"/>
      <c r="EWH131" s="266"/>
      <c r="EWI131" s="266"/>
      <c r="EWJ131" s="266"/>
      <c r="EWK131" s="266"/>
      <c r="EWL131" s="266"/>
      <c r="EWM131" s="266"/>
      <c r="EWN131" s="266"/>
      <c r="EWO131" s="266"/>
      <c r="EWP131" s="266"/>
      <c r="EWQ131" s="266"/>
      <c r="EWR131" s="266"/>
      <c r="EWS131" s="266"/>
      <c r="EWT131" s="266"/>
      <c r="EWU131" s="266"/>
      <c r="EWV131" s="266"/>
      <c r="EWW131" s="266"/>
      <c r="EWX131" s="266"/>
      <c r="EWY131" s="266"/>
      <c r="EWZ131" s="266"/>
      <c r="EXA131" s="266"/>
      <c r="EXB131" s="266"/>
      <c r="EXC131" s="266"/>
      <c r="EXD131" s="266"/>
      <c r="EXE131" s="266"/>
      <c r="EXF131" s="266"/>
      <c r="EXG131" s="266"/>
      <c r="EXH131" s="266"/>
      <c r="EXI131" s="266"/>
      <c r="EXJ131" s="266"/>
      <c r="EXK131" s="266"/>
      <c r="EXL131" s="266"/>
      <c r="EXM131" s="266"/>
      <c r="EXN131" s="266"/>
      <c r="EXO131" s="266"/>
      <c r="EXP131" s="266"/>
      <c r="EXQ131" s="266"/>
      <c r="EXR131" s="266"/>
      <c r="EXS131" s="266"/>
      <c r="EXT131" s="266"/>
      <c r="EXU131" s="266"/>
      <c r="EXV131" s="266"/>
      <c r="EXW131" s="266"/>
      <c r="EXX131" s="266"/>
      <c r="EXY131" s="266"/>
      <c r="EXZ131" s="266"/>
      <c r="EYA131" s="266"/>
      <c r="EYB131" s="266"/>
      <c r="EYC131" s="266"/>
      <c r="EYD131" s="266"/>
      <c r="EYE131" s="266"/>
      <c r="EYF131" s="266"/>
      <c r="EYG131" s="266"/>
      <c r="EYH131" s="266"/>
      <c r="EYI131" s="266"/>
      <c r="EYJ131" s="266"/>
      <c r="EYK131" s="266"/>
      <c r="EYL131" s="266"/>
      <c r="EYM131" s="266"/>
      <c r="EYN131" s="266"/>
      <c r="EYO131" s="266"/>
      <c r="EYP131" s="266"/>
      <c r="EYQ131" s="266"/>
      <c r="EYR131" s="266"/>
      <c r="EYS131" s="266"/>
      <c r="EYT131" s="266"/>
      <c r="EYU131" s="266"/>
      <c r="EYV131" s="266"/>
      <c r="EYW131" s="266"/>
      <c r="EYX131" s="266"/>
      <c r="EYY131" s="266"/>
      <c r="EYZ131" s="266"/>
      <c r="EZA131" s="266"/>
      <c r="EZB131" s="266"/>
      <c r="EZC131" s="266"/>
      <c r="EZD131" s="266"/>
      <c r="EZE131" s="266"/>
      <c r="EZF131" s="266"/>
      <c r="EZG131" s="266"/>
      <c r="EZH131" s="266"/>
      <c r="EZI131" s="266"/>
      <c r="EZJ131" s="266"/>
      <c r="EZK131" s="266"/>
      <c r="EZL131" s="266"/>
      <c r="EZM131" s="266"/>
      <c r="EZN131" s="266"/>
      <c r="EZO131" s="266"/>
      <c r="EZP131" s="266"/>
      <c r="EZQ131" s="266"/>
      <c r="EZR131" s="266"/>
      <c r="EZS131" s="266"/>
      <c r="EZT131" s="266"/>
      <c r="EZU131" s="266"/>
      <c r="EZV131" s="266"/>
      <c r="EZW131" s="266"/>
      <c r="EZX131" s="266"/>
      <c r="EZY131" s="266"/>
      <c r="EZZ131" s="266"/>
      <c r="FAA131" s="266"/>
      <c r="FAB131" s="266"/>
      <c r="FAC131" s="266"/>
      <c r="FAD131" s="266"/>
      <c r="FAE131" s="266"/>
      <c r="FAF131" s="266"/>
      <c r="FAG131" s="266"/>
      <c r="FAH131" s="266"/>
      <c r="FAI131" s="266"/>
      <c r="FAJ131" s="266"/>
      <c r="FAK131" s="266"/>
      <c r="FAL131" s="266"/>
      <c r="FAM131" s="266"/>
      <c r="FAN131" s="266"/>
      <c r="FAO131" s="266"/>
      <c r="FAP131" s="266"/>
      <c r="FAQ131" s="266"/>
      <c r="FAR131" s="266"/>
      <c r="FAS131" s="266"/>
      <c r="FAT131" s="266"/>
      <c r="FAU131" s="266"/>
      <c r="FAV131" s="266"/>
      <c r="FAW131" s="266"/>
      <c r="FAX131" s="266"/>
      <c r="FAY131" s="266"/>
      <c r="FAZ131" s="266"/>
      <c r="FBA131" s="266"/>
      <c r="FBB131" s="266"/>
      <c r="FBC131" s="266"/>
      <c r="FBD131" s="266"/>
      <c r="FBE131" s="266"/>
      <c r="FBF131" s="266"/>
      <c r="FBG131" s="266"/>
      <c r="FBH131" s="266"/>
      <c r="FBI131" s="266"/>
      <c r="FBJ131" s="266"/>
      <c r="FBK131" s="266"/>
      <c r="FBL131" s="266"/>
      <c r="FBM131" s="266"/>
      <c r="FBN131" s="266"/>
      <c r="FBO131" s="266"/>
      <c r="FBP131" s="266"/>
      <c r="FBQ131" s="266"/>
      <c r="FBR131" s="266"/>
      <c r="FBS131" s="266"/>
      <c r="FBT131" s="266"/>
      <c r="FBU131" s="266"/>
      <c r="FBV131" s="266"/>
      <c r="FBW131" s="266"/>
      <c r="FBX131" s="266"/>
      <c r="FBY131" s="266"/>
      <c r="FBZ131" s="266"/>
      <c r="FCA131" s="266"/>
      <c r="FCB131" s="266"/>
      <c r="FCC131" s="266"/>
      <c r="FCD131" s="266"/>
      <c r="FCE131" s="266"/>
      <c r="FCF131" s="266"/>
      <c r="FCG131" s="266"/>
      <c r="FCH131" s="266"/>
      <c r="FCI131" s="266"/>
      <c r="FCJ131" s="266"/>
      <c r="FCK131" s="266"/>
      <c r="FCL131" s="266"/>
      <c r="FCM131" s="266"/>
      <c r="FCN131" s="266"/>
      <c r="FCO131" s="266"/>
      <c r="FCP131" s="266"/>
      <c r="FCQ131" s="266"/>
      <c r="FCR131" s="266"/>
      <c r="FCS131" s="266"/>
      <c r="FCT131" s="266"/>
      <c r="FCU131" s="266"/>
      <c r="FCV131" s="266"/>
      <c r="FCW131" s="266"/>
      <c r="FCX131" s="266"/>
      <c r="FCY131" s="266"/>
      <c r="FCZ131" s="266"/>
      <c r="FDA131" s="266"/>
      <c r="FDB131" s="266"/>
      <c r="FDC131" s="266"/>
      <c r="FDD131" s="266"/>
      <c r="FDE131" s="266"/>
      <c r="FDF131" s="266"/>
      <c r="FDG131" s="266"/>
      <c r="FDH131" s="266"/>
      <c r="FDI131" s="266"/>
      <c r="FDJ131" s="266"/>
      <c r="FDK131" s="266"/>
      <c r="FDL131" s="266"/>
      <c r="FDM131" s="266"/>
      <c r="FDN131" s="266"/>
      <c r="FDO131" s="266"/>
      <c r="FDP131" s="266"/>
      <c r="FDQ131" s="266"/>
      <c r="FDR131" s="266"/>
      <c r="FDS131" s="266"/>
      <c r="FDT131" s="266"/>
      <c r="FDU131" s="266"/>
      <c r="FDV131" s="266"/>
      <c r="FDW131" s="266"/>
      <c r="FDX131" s="266"/>
      <c r="FDY131" s="266"/>
      <c r="FDZ131" s="266"/>
      <c r="FEA131" s="266"/>
      <c r="FEB131" s="266"/>
      <c r="FEC131" s="266"/>
      <c r="FED131" s="266"/>
      <c r="FEE131" s="266"/>
      <c r="FEF131" s="266"/>
      <c r="FEG131" s="266"/>
      <c r="FEH131" s="266"/>
      <c r="FEI131" s="266"/>
      <c r="FEJ131" s="266"/>
      <c r="FEK131" s="266"/>
      <c r="FEL131" s="266"/>
      <c r="FEM131" s="266"/>
      <c r="FEN131" s="266"/>
      <c r="FEO131" s="266"/>
      <c r="FEP131" s="266"/>
      <c r="FEQ131" s="266"/>
      <c r="FER131" s="266"/>
      <c r="FES131" s="266"/>
      <c r="FET131" s="266"/>
      <c r="FEU131" s="266"/>
      <c r="FEV131" s="266"/>
      <c r="FEW131" s="266"/>
      <c r="FEX131" s="266"/>
      <c r="FEY131" s="266"/>
      <c r="FEZ131" s="266"/>
      <c r="FFA131" s="266"/>
      <c r="FFB131" s="266"/>
      <c r="FFC131" s="266"/>
      <c r="FFD131" s="266"/>
      <c r="FFE131" s="266"/>
      <c r="FFF131" s="266"/>
      <c r="FFG131" s="266"/>
      <c r="FFH131" s="266"/>
      <c r="FFI131" s="266"/>
      <c r="FFJ131" s="266"/>
      <c r="FFK131" s="266"/>
      <c r="FFL131" s="266"/>
      <c r="FFM131" s="266"/>
      <c r="FFN131" s="266"/>
      <c r="FFO131" s="266"/>
      <c r="FFP131" s="266"/>
      <c r="FFQ131" s="266"/>
      <c r="FFR131" s="266"/>
      <c r="FFS131" s="266"/>
      <c r="FFT131" s="266"/>
      <c r="FFU131" s="266"/>
      <c r="FFV131" s="266"/>
      <c r="FFW131" s="266"/>
      <c r="FFX131" s="266"/>
      <c r="FFY131" s="266"/>
      <c r="FFZ131" s="266"/>
      <c r="FGA131" s="266"/>
      <c r="FGB131" s="266"/>
      <c r="FGC131" s="266"/>
      <c r="FGD131" s="266"/>
      <c r="FGE131" s="266"/>
      <c r="FGF131" s="266"/>
      <c r="FGG131" s="266"/>
      <c r="FGH131" s="266"/>
      <c r="FGI131" s="266"/>
      <c r="FGJ131" s="266"/>
      <c r="FGK131" s="266"/>
      <c r="FGL131" s="266"/>
      <c r="FGM131" s="266"/>
      <c r="FGN131" s="266"/>
      <c r="FGO131" s="266"/>
      <c r="FGP131" s="266"/>
      <c r="FGQ131" s="266"/>
      <c r="FGR131" s="266"/>
      <c r="FGS131" s="266"/>
      <c r="FGT131" s="266"/>
      <c r="FGU131" s="266"/>
      <c r="FGV131" s="266"/>
      <c r="FGW131" s="266"/>
      <c r="FGX131" s="266"/>
      <c r="FGY131" s="266"/>
      <c r="FGZ131" s="266"/>
      <c r="FHA131" s="266"/>
      <c r="FHB131" s="266"/>
      <c r="FHC131" s="266"/>
      <c r="FHD131" s="266"/>
      <c r="FHE131" s="266"/>
      <c r="FHF131" s="266"/>
      <c r="FHG131" s="266"/>
      <c r="FHH131" s="266"/>
      <c r="FHI131" s="266"/>
      <c r="FHJ131" s="266"/>
      <c r="FHK131" s="266"/>
      <c r="FHL131" s="266"/>
      <c r="FHM131" s="266"/>
      <c r="FHN131" s="266"/>
      <c r="FHO131" s="266"/>
      <c r="FHP131" s="266"/>
      <c r="FHQ131" s="266"/>
      <c r="FHR131" s="266"/>
      <c r="FHS131" s="266"/>
      <c r="FHT131" s="266"/>
      <c r="FHU131" s="266"/>
      <c r="FHV131" s="266"/>
      <c r="FHW131" s="266"/>
      <c r="FHX131" s="266"/>
      <c r="FHY131" s="266"/>
      <c r="FHZ131" s="266"/>
      <c r="FIA131" s="266"/>
      <c r="FIB131" s="266"/>
      <c r="FIC131" s="266"/>
      <c r="FID131" s="266"/>
      <c r="FIE131" s="266"/>
      <c r="FIF131" s="266"/>
      <c r="FIG131" s="266"/>
      <c r="FIH131" s="266"/>
      <c r="FII131" s="266"/>
      <c r="FIJ131" s="266"/>
      <c r="FIK131" s="266"/>
      <c r="FIL131" s="266"/>
      <c r="FIM131" s="266"/>
      <c r="FIN131" s="266"/>
      <c r="FIO131" s="266"/>
      <c r="FIP131" s="266"/>
      <c r="FIQ131" s="266"/>
      <c r="FIR131" s="266"/>
      <c r="FIS131" s="266"/>
      <c r="FIT131" s="266"/>
      <c r="FIU131" s="266"/>
      <c r="FIV131" s="266"/>
      <c r="FIW131" s="266"/>
      <c r="FIX131" s="266"/>
      <c r="FIY131" s="266"/>
      <c r="FIZ131" s="266"/>
      <c r="FJA131" s="266"/>
      <c r="FJB131" s="266"/>
      <c r="FJC131" s="266"/>
      <c r="FJD131" s="266"/>
      <c r="FJE131" s="266"/>
      <c r="FJF131" s="266"/>
      <c r="FJG131" s="266"/>
      <c r="FJH131" s="266"/>
      <c r="FJI131" s="266"/>
      <c r="FJJ131" s="266"/>
      <c r="FJK131" s="266"/>
      <c r="FJL131" s="266"/>
      <c r="FJM131" s="266"/>
      <c r="FJN131" s="266"/>
      <c r="FJO131" s="266"/>
      <c r="FJP131" s="266"/>
      <c r="FJQ131" s="266"/>
      <c r="FJR131" s="266"/>
      <c r="FJS131" s="266"/>
      <c r="FJT131" s="266"/>
      <c r="FJU131" s="266"/>
      <c r="FJV131" s="266"/>
      <c r="FJW131" s="266"/>
      <c r="FJX131" s="266"/>
      <c r="FJY131" s="266"/>
      <c r="FJZ131" s="266"/>
      <c r="FKA131" s="266"/>
      <c r="FKB131" s="266"/>
      <c r="FKC131" s="266"/>
      <c r="FKD131" s="266"/>
      <c r="FKE131" s="266"/>
      <c r="FKF131" s="266"/>
      <c r="FKG131" s="266"/>
      <c r="FKH131" s="266"/>
      <c r="FKI131" s="266"/>
      <c r="FKJ131" s="266"/>
      <c r="FKK131" s="266"/>
      <c r="FKL131" s="266"/>
      <c r="FKM131" s="266"/>
      <c r="FKN131" s="266"/>
      <c r="FKO131" s="266"/>
      <c r="FKP131" s="266"/>
      <c r="FKQ131" s="266"/>
      <c r="FKR131" s="266"/>
      <c r="FKS131" s="266"/>
      <c r="FKT131" s="266"/>
      <c r="FKU131" s="266"/>
      <c r="FKV131" s="266"/>
      <c r="FKW131" s="266"/>
      <c r="FKX131" s="266"/>
      <c r="FKY131" s="266"/>
      <c r="FKZ131" s="266"/>
      <c r="FLA131" s="266"/>
      <c r="FLB131" s="266"/>
      <c r="FLC131" s="266"/>
      <c r="FLD131" s="266"/>
      <c r="FLE131" s="266"/>
      <c r="FLF131" s="266"/>
      <c r="FLG131" s="266"/>
      <c r="FLH131" s="266"/>
      <c r="FLI131" s="266"/>
      <c r="FLJ131" s="266"/>
      <c r="FLK131" s="266"/>
      <c r="FLL131" s="266"/>
      <c r="FLM131" s="266"/>
      <c r="FLN131" s="266"/>
      <c r="FLO131" s="266"/>
      <c r="FLP131" s="266"/>
      <c r="FLQ131" s="266"/>
      <c r="FLR131" s="266"/>
      <c r="FLS131" s="266"/>
      <c r="FLT131" s="266"/>
      <c r="FLU131" s="266"/>
      <c r="FLV131" s="266"/>
      <c r="FLW131" s="266"/>
      <c r="FLX131" s="266"/>
      <c r="FLY131" s="266"/>
      <c r="FLZ131" s="266"/>
      <c r="FMA131" s="266"/>
      <c r="FMB131" s="266"/>
      <c r="FMC131" s="266"/>
      <c r="FMD131" s="266"/>
      <c r="FME131" s="266"/>
      <c r="FMF131" s="266"/>
      <c r="FMG131" s="266"/>
      <c r="FMH131" s="266"/>
      <c r="FMI131" s="266"/>
      <c r="FMJ131" s="266"/>
      <c r="FMK131" s="266"/>
      <c r="FML131" s="266"/>
      <c r="FMM131" s="266"/>
      <c r="FMN131" s="266"/>
      <c r="FMO131" s="266"/>
      <c r="FMP131" s="266"/>
      <c r="FMQ131" s="266"/>
      <c r="FMR131" s="266"/>
      <c r="FMS131" s="266"/>
      <c r="FMT131" s="266"/>
      <c r="FMU131" s="266"/>
      <c r="FMV131" s="266"/>
      <c r="FMW131" s="266"/>
      <c r="FMX131" s="266"/>
      <c r="FMY131" s="266"/>
      <c r="FMZ131" s="266"/>
      <c r="FNA131" s="266"/>
      <c r="FNB131" s="266"/>
      <c r="FNC131" s="266"/>
      <c r="FND131" s="266"/>
      <c r="FNE131" s="266"/>
      <c r="FNF131" s="266"/>
      <c r="FNG131" s="266"/>
      <c r="FNH131" s="266"/>
      <c r="FNI131" s="266"/>
      <c r="FNJ131" s="266"/>
      <c r="FNK131" s="266"/>
      <c r="FNL131" s="266"/>
      <c r="FNM131" s="266"/>
      <c r="FNN131" s="266"/>
      <c r="FNO131" s="266"/>
      <c r="FNP131" s="266"/>
      <c r="FNQ131" s="266"/>
      <c r="FNR131" s="266"/>
      <c r="FNS131" s="266"/>
      <c r="FNT131" s="266"/>
      <c r="FNU131" s="266"/>
      <c r="FNV131" s="266"/>
      <c r="FNW131" s="266"/>
      <c r="FNX131" s="266"/>
      <c r="FNY131" s="266"/>
      <c r="FNZ131" s="266"/>
      <c r="FOA131" s="266"/>
      <c r="FOB131" s="266"/>
      <c r="FOC131" s="266"/>
      <c r="FOD131" s="266"/>
      <c r="FOE131" s="266"/>
      <c r="FOF131" s="266"/>
      <c r="FOG131" s="266"/>
      <c r="FOH131" s="266"/>
      <c r="FOI131" s="266"/>
      <c r="FOJ131" s="266"/>
      <c r="FOK131" s="266"/>
      <c r="FOL131" s="266"/>
      <c r="FOM131" s="266"/>
      <c r="FON131" s="266"/>
      <c r="FOO131" s="266"/>
      <c r="FOP131" s="266"/>
      <c r="FOQ131" s="266"/>
      <c r="FOR131" s="266"/>
      <c r="FOS131" s="266"/>
      <c r="FOT131" s="266"/>
      <c r="FOU131" s="266"/>
      <c r="FOV131" s="266"/>
      <c r="FOW131" s="266"/>
      <c r="FOX131" s="266"/>
      <c r="FOY131" s="266"/>
      <c r="FOZ131" s="266"/>
      <c r="FPA131" s="266"/>
      <c r="FPB131" s="266"/>
      <c r="FPC131" s="266"/>
      <c r="FPD131" s="266"/>
      <c r="FPE131" s="266"/>
      <c r="FPF131" s="266"/>
      <c r="FPG131" s="266"/>
      <c r="FPH131" s="266"/>
      <c r="FPI131" s="266"/>
      <c r="FPJ131" s="266"/>
      <c r="FPK131" s="266"/>
      <c r="FPL131" s="266"/>
      <c r="FPM131" s="266"/>
      <c r="FPN131" s="266"/>
      <c r="FPO131" s="266"/>
      <c r="FPP131" s="266"/>
      <c r="FPQ131" s="266"/>
      <c r="FPR131" s="266"/>
      <c r="FPS131" s="266"/>
      <c r="FPT131" s="266"/>
      <c r="FPU131" s="266"/>
      <c r="FPV131" s="266"/>
      <c r="FPW131" s="266"/>
      <c r="FPX131" s="266"/>
      <c r="FPY131" s="266"/>
      <c r="FPZ131" s="266"/>
      <c r="FQA131" s="266"/>
      <c r="FQB131" s="266"/>
      <c r="FQC131" s="266"/>
      <c r="FQD131" s="266"/>
      <c r="FQE131" s="266"/>
      <c r="FQF131" s="266"/>
      <c r="FQG131" s="266"/>
      <c r="FQH131" s="266"/>
      <c r="FQI131" s="266"/>
      <c r="FQJ131" s="266"/>
      <c r="FQK131" s="266"/>
      <c r="FQL131" s="266"/>
      <c r="FQM131" s="266"/>
      <c r="FQN131" s="266"/>
      <c r="FQO131" s="266"/>
      <c r="FQP131" s="266"/>
      <c r="FQQ131" s="266"/>
      <c r="FQR131" s="266"/>
      <c r="FQS131" s="266"/>
      <c r="FQT131" s="266"/>
      <c r="FQU131" s="266"/>
      <c r="FQV131" s="266"/>
      <c r="FQW131" s="266"/>
      <c r="FQX131" s="266"/>
      <c r="FQY131" s="266"/>
      <c r="FQZ131" s="266"/>
      <c r="FRA131" s="266"/>
      <c r="FRB131" s="266"/>
      <c r="FRC131" s="266"/>
      <c r="FRD131" s="266"/>
      <c r="FRE131" s="266"/>
      <c r="FRF131" s="266"/>
      <c r="FRG131" s="266"/>
      <c r="FRH131" s="266"/>
      <c r="FRI131" s="266"/>
      <c r="FRJ131" s="266"/>
      <c r="FRK131" s="266"/>
      <c r="FRL131" s="266"/>
      <c r="FRM131" s="266"/>
      <c r="FRN131" s="266"/>
      <c r="FRO131" s="266"/>
      <c r="FRP131" s="266"/>
      <c r="FRQ131" s="266"/>
      <c r="FRR131" s="266"/>
      <c r="FRS131" s="266"/>
      <c r="FRT131" s="266"/>
      <c r="FRU131" s="266"/>
      <c r="FRV131" s="266"/>
      <c r="FRW131" s="266"/>
      <c r="FRX131" s="266"/>
      <c r="FRY131" s="266"/>
      <c r="FRZ131" s="266"/>
      <c r="FSA131" s="266"/>
      <c r="FSB131" s="266"/>
      <c r="FSC131" s="266"/>
      <c r="FSD131" s="266"/>
      <c r="FSE131" s="266"/>
      <c r="FSF131" s="266"/>
      <c r="FSG131" s="266"/>
      <c r="FSH131" s="266"/>
      <c r="FSI131" s="266"/>
      <c r="FSJ131" s="266"/>
      <c r="FSK131" s="266"/>
      <c r="FSL131" s="266"/>
      <c r="FSM131" s="266"/>
      <c r="FSN131" s="266"/>
      <c r="FSO131" s="266"/>
      <c r="FSP131" s="266"/>
      <c r="FSQ131" s="266"/>
      <c r="FSR131" s="266"/>
      <c r="FSS131" s="266"/>
      <c r="FST131" s="266"/>
      <c r="FSU131" s="266"/>
      <c r="FSV131" s="266"/>
      <c r="FSW131" s="266"/>
      <c r="FSX131" s="266"/>
      <c r="FSY131" s="266"/>
      <c r="FSZ131" s="266"/>
      <c r="FTA131" s="266"/>
      <c r="FTB131" s="266"/>
      <c r="FTC131" s="266"/>
      <c r="FTD131" s="266"/>
      <c r="FTE131" s="266"/>
      <c r="FTF131" s="266"/>
      <c r="FTG131" s="266"/>
      <c r="FTH131" s="266"/>
      <c r="FTI131" s="266"/>
      <c r="FTJ131" s="266"/>
      <c r="FTK131" s="266"/>
      <c r="FTL131" s="266"/>
      <c r="FTM131" s="266"/>
      <c r="FTN131" s="266"/>
      <c r="FTO131" s="266"/>
      <c r="FTP131" s="266"/>
      <c r="FTQ131" s="266"/>
      <c r="FTR131" s="266"/>
      <c r="FTS131" s="266"/>
      <c r="FTT131" s="266"/>
      <c r="FTU131" s="266"/>
      <c r="FTV131" s="266"/>
      <c r="FTW131" s="266"/>
      <c r="FTX131" s="266"/>
      <c r="FTY131" s="266"/>
      <c r="FTZ131" s="266"/>
      <c r="FUA131" s="266"/>
      <c r="FUB131" s="266"/>
      <c r="FUC131" s="266"/>
      <c r="FUD131" s="266"/>
      <c r="FUE131" s="266"/>
      <c r="FUF131" s="266"/>
      <c r="FUG131" s="266"/>
      <c r="FUH131" s="266"/>
      <c r="FUI131" s="266"/>
      <c r="FUJ131" s="266"/>
      <c r="FUK131" s="266"/>
      <c r="FUL131" s="266"/>
      <c r="FUM131" s="266"/>
      <c r="FUN131" s="266"/>
      <c r="FUO131" s="266"/>
      <c r="FUP131" s="266"/>
      <c r="FUQ131" s="266"/>
      <c r="FUR131" s="266"/>
      <c r="FUS131" s="266"/>
      <c r="FUT131" s="266"/>
      <c r="FUU131" s="266"/>
      <c r="FUV131" s="266"/>
      <c r="FUW131" s="266"/>
      <c r="FUX131" s="266"/>
      <c r="FUY131" s="266"/>
      <c r="FUZ131" s="266"/>
      <c r="FVA131" s="266"/>
      <c r="FVB131" s="266"/>
      <c r="FVC131" s="266"/>
      <c r="FVD131" s="266"/>
      <c r="FVE131" s="266"/>
      <c r="FVF131" s="266"/>
      <c r="FVG131" s="266"/>
      <c r="FVH131" s="266"/>
      <c r="FVI131" s="266"/>
      <c r="FVJ131" s="266"/>
      <c r="FVK131" s="266"/>
      <c r="FVL131" s="266"/>
      <c r="FVM131" s="266"/>
      <c r="FVN131" s="266"/>
      <c r="FVO131" s="266"/>
      <c r="FVP131" s="266"/>
      <c r="FVQ131" s="266"/>
      <c r="FVR131" s="266"/>
      <c r="FVS131" s="266"/>
      <c r="FVT131" s="266"/>
      <c r="FVU131" s="266"/>
      <c r="FVV131" s="266"/>
      <c r="FVW131" s="266"/>
      <c r="FVX131" s="266"/>
      <c r="FVY131" s="266"/>
      <c r="FVZ131" s="266"/>
      <c r="FWA131" s="266"/>
      <c r="FWB131" s="266"/>
      <c r="FWC131" s="266"/>
      <c r="FWD131" s="266"/>
      <c r="FWE131" s="266"/>
      <c r="FWF131" s="266"/>
      <c r="FWG131" s="266"/>
      <c r="FWH131" s="266"/>
      <c r="FWI131" s="266"/>
      <c r="FWJ131" s="266"/>
      <c r="FWK131" s="266"/>
      <c r="FWL131" s="266"/>
      <c r="FWM131" s="266"/>
      <c r="FWN131" s="266"/>
      <c r="FWO131" s="266"/>
      <c r="FWP131" s="266"/>
      <c r="FWQ131" s="266"/>
      <c r="FWR131" s="266"/>
      <c r="FWS131" s="266"/>
      <c r="FWT131" s="266"/>
      <c r="FWU131" s="266"/>
      <c r="FWV131" s="266"/>
      <c r="FWW131" s="266"/>
      <c r="FWX131" s="266"/>
      <c r="FWY131" s="266"/>
      <c r="FWZ131" s="266"/>
      <c r="FXA131" s="266"/>
      <c r="FXB131" s="266"/>
      <c r="FXC131" s="266"/>
      <c r="FXD131" s="266"/>
      <c r="FXE131" s="266"/>
      <c r="FXF131" s="266"/>
      <c r="FXG131" s="266"/>
      <c r="FXH131" s="266"/>
      <c r="FXI131" s="266"/>
      <c r="FXJ131" s="266"/>
      <c r="FXK131" s="266"/>
      <c r="FXL131" s="266"/>
      <c r="FXM131" s="266"/>
      <c r="FXN131" s="266"/>
      <c r="FXO131" s="266"/>
      <c r="FXP131" s="266"/>
      <c r="FXQ131" s="266"/>
      <c r="FXR131" s="266"/>
      <c r="FXS131" s="266"/>
      <c r="FXT131" s="266"/>
      <c r="FXU131" s="266"/>
      <c r="FXV131" s="266"/>
      <c r="FXW131" s="266"/>
      <c r="FXX131" s="266"/>
      <c r="FXY131" s="266"/>
      <c r="FXZ131" s="266"/>
      <c r="FYA131" s="266"/>
      <c r="FYB131" s="266"/>
      <c r="FYC131" s="266"/>
      <c r="FYD131" s="266"/>
      <c r="FYE131" s="266"/>
      <c r="FYF131" s="266"/>
      <c r="FYG131" s="266"/>
      <c r="FYH131" s="266"/>
      <c r="FYI131" s="266"/>
      <c r="FYJ131" s="266"/>
      <c r="FYK131" s="266"/>
      <c r="FYL131" s="266"/>
      <c r="FYM131" s="266"/>
      <c r="FYN131" s="266"/>
      <c r="FYO131" s="266"/>
      <c r="FYP131" s="266"/>
      <c r="FYQ131" s="266"/>
      <c r="FYR131" s="266"/>
      <c r="FYS131" s="266"/>
      <c r="FYT131" s="266"/>
      <c r="FYU131" s="266"/>
      <c r="FYV131" s="266"/>
      <c r="FYW131" s="266"/>
      <c r="FYX131" s="266"/>
      <c r="FYY131" s="266"/>
      <c r="FYZ131" s="266"/>
      <c r="FZA131" s="266"/>
      <c r="FZB131" s="266"/>
      <c r="FZC131" s="266"/>
      <c r="FZD131" s="266"/>
      <c r="FZE131" s="266"/>
      <c r="FZF131" s="266"/>
      <c r="FZG131" s="266"/>
      <c r="FZH131" s="266"/>
      <c r="FZI131" s="266"/>
      <c r="FZJ131" s="266"/>
      <c r="FZK131" s="266"/>
      <c r="FZL131" s="266"/>
      <c r="FZM131" s="266"/>
      <c r="FZN131" s="266"/>
      <c r="FZO131" s="266"/>
      <c r="FZP131" s="266"/>
      <c r="FZQ131" s="266"/>
      <c r="FZR131" s="266"/>
      <c r="FZS131" s="266"/>
      <c r="FZT131" s="266"/>
      <c r="FZU131" s="266"/>
      <c r="FZV131" s="266"/>
      <c r="FZW131" s="266"/>
      <c r="FZX131" s="266"/>
      <c r="FZY131" s="266"/>
      <c r="FZZ131" s="266"/>
      <c r="GAA131" s="266"/>
      <c r="GAB131" s="266"/>
      <c r="GAC131" s="266"/>
      <c r="GAD131" s="266"/>
      <c r="GAE131" s="266"/>
      <c r="GAF131" s="266"/>
      <c r="GAG131" s="266"/>
      <c r="GAH131" s="266"/>
      <c r="GAI131" s="266"/>
      <c r="GAJ131" s="266"/>
      <c r="GAK131" s="266"/>
      <c r="GAL131" s="266"/>
      <c r="GAM131" s="266"/>
      <c r="GAN131" s="266"/>
      <c r="GAO131" s="266"/>
      <c r="GAP131" s="266"/>
      <c r="GAQ131" s="266"/>
      <c r="GAR131" s="266"/>
      <c r="GAS131" s="266"/>
      <c r="GAT131" s="266"/>
      <c r="GAU131" s="266"/>
      <c r="GAV131" s="266"/>
      <c r="GAW131" s="266"/>
      <c r="GAX131" s="266"/>
      <c r="GAY131" s="266"/>
      <c r="GAZ131" s="266"/>
      <c r="GBA131" s="266"/>
      <c r="GBB131" s="266"/>
      <c r="GBC131" s="266"/>
      <c r="GBD131" s="266"/>
      <c r="GBE131" s="266"/>
      <c r="GBF131" s="266"/>
      <c r="GBG131" s="266"/>
      <c r="GBH131" s="266"/>
      <c r="GBI131" s="266"/>
      <c r="GBJ131" s="266"/>
      <c r="GBK131" s="266"/>
      <c r="GBL131" s="266"/>
      <c r="GBM131" s="266"/>
      <c r="GBN131" s="266"/>
      <c r="GBO131" s="266"/>
      <c r="GBP131" s="266"/>
      <c r="GBQ131" s="266"/>
      <c r="GBR131" s="266"/>
      <c r="GBS131" s="266"/>
      <c r="GBT131" s="266"/>
      <c r="GBU131" s="266"/>
      <c r="GBV131" s="266"/>
      <c r="GBW131" s="266"/>
      <c r="GBX131" s="266"/>
      <c r="GBY131" s="266"/>
      <c r="GBZ131" s="266"/>
      <c r="GCA131" s="266"/>
      <c r="GCB131" s="266"/>
      <c r="GCC131" s="266"/>
      <c r="GCD131" s="266"/>
      <c r="GCE131" s="266"/>
      <c r="GCF131" s="266"/>
      <c r="GCG131" s="266"/>
      <c r="GCH131" s="266"/>
      <c r="GCI131" s="266"/>
      <c r="GCJ131" s="266"/>
      <c r="GCK131" s="266"/>
      <c r="GCL131" s="266"/>
      <c r="GCM131" s="266"/>
      <c r="GCN131" s="266"/>
      <c r="GCO131" s="266"/>
      <c r="GCP131" s="266"/>
      <c r="GCQ131" s="266"/>
      <c r="GCR131" s="266"/>
      <c r="GCS131" s="266"/>
      <c r="GCT131" s="266"/>
      <c r="GCU131" s="266"/>
      <c r="GCV131" s="266"/>
      <c r="GCW131" s="266"/>
      <c r="GCX131" s="266"/>
      <c r="GCY131" s="266"/>
      <c r="GCZ131" s="266"/>
      <c r="GDA131" s="266"/>
      <c r="GDB131" s="266"/>
      <c r="GDC131" s="266"/>
      <c r="GDD131" s="266"/>
      <c r="GDE131" s="266"/>
      <c r="GDF131" s="266"/>
      <c r="GDG131" s="266"/>
      <c r="GDH131" s="266"/>
      <c r="GDI131" s="266"/>
      <c r="GDJ131" s="266"/>
      <c r="GDK131" s="266"/>
      <c r="GDL131" s="266"/>
      <c r="GDM131" s="266"/>
      <c r="GDN131" s="266"/>
      <c r="GDO131" s="266"/>
      <c r="GDP131" s="266"/>
      <c r="GDQ131" s="266"/>
      <c r="GDR131" s="266"/>
      <c r="GDS131" s="266"/>
      <c r="GDT131" s="266"/>
      <c r="GDU131" s="266"/>
      <c r="GDV131" s="266"/>
      <c r="GDW131" s="266"/>
      <c r="GDX131" s="266"/>
      <c r="GDY131" s="266"/>
      <c r="GDZ131" s="266"/>
      <c r="GEA131" s="266"/>
      <c r="GEB131" s="266"/>
      <c r="GEC131" s="266"/>
      <c r="GED131" s="266"/>
      <c r="GEE131" s="266"/>
      <c r="GEF131" s="266"/>
      <c r="GEG131" s="266"/>
      <c r="GEH131" s="266"/>
      <c r="GEI131" s="266"/>
      <c r="GEJ131" s="266"/>
      <c r="GEK131" s="266"/>
      <c r="GEL131" s="266"/>
      <c r="GEM131" s="266"/>
      <c r="GEN131" s="266"/>
      <c r="GEO131" s="266"/>
      <c r="GEP131" s="266"/>
      <c r="GEQ131" s="266"/>
      <c r="GER131" s="266"/>
      <c r="GES131" s="266"/>
      <c r="GET131" s="266"/>
      <c r="GEU131" s="266"/>
      <c r="GEV131" s="266"/>
      <c r="GEW131" s="266"/>
      <c r="GEX131" s="266"/>
      <c r="GEY131" s="266"/>
      <c r="GEZ131" s="266"/>
      <c r="GFA131" s="266"/>
      <c r="GFB131" s="266"/>
      <c r="GFC131" s="266"/>
      <c r="GFD131" s="266"/>
      <c r="GFE131" s="266"/>
      <c r="GFF131" s="266"/>
      <c r="GFG131" s="266"/>
      <c r="GFH131" s="266"/>
      <c r="GFI131" s="266"/>
      <c r="GFJ131" s="266"/>
      <c r="GFK131" s="266"/>
      <c r="GFL131" s="266"/>
      <c r="GFM131" s="266"/>
      <c r="GFN131" s="266"/>
      <c r="GFO131" s="266"/>
      <c r="GFP131" s="266"/>
      <c r="GFQ131" s="266"/>
      <c r="GFR131" s="266"/>
      <c r="GFS131" s="266"/>
      <c r="GFT131" s="266"/>
      <c r="GFU131" s="266"/>
      <c r="GFV131" s="266"/>
      <c r="GFW131" s="266"/>
      <c r="GFX131" s="266"/>
      <c r="GFY131" s="266"/>
      <c r="GFZ131" s="266"/>
      <c r="GGA131" s="266"/>
      <c r="GGB131" s="266"/>
      <c r="GGC131" s="266"/>
      <c r="GGD131" s="266"/>
      <c r="GGE131" s="266"/>
      <c r="GGF131" s="266"/>
      <c r="GGG131" s="266"/>
      <c r="GGH131" s="266"/>
      <c r="GGI131" s="266"/>
      <c r="GGJ131" s="266"/>
      <c r="GGK131" s="266"/>
      <c r="GGL131" s="266"/>
      <c r="GGM131" s="266"/>
      <c r="GGN131" s="266"/>
      <c r="GGO131" s="266"/>
      <c r="GGP131" s="266"/>
      <c r="GGQ131" s="266"/>
      <c r="GGR131" s="266"/>
      <c r="GGS131" s="266"/>
      <c r="GGT131" s="266"/>
      <c r="GGU131" s="266"/>
      <c r="GGV131" s="266"/>
      <c r="GGW131" s="266"/>
      <c r="GGX131" s="266"/>
      <c r="GGY131" s="266"/>
      <c r="GGZ131" s="266"/>
      <c r="GHA131" s="266"/>
      <c r="GHB131" s="266"/>
      <c r="GHC131" s="266"/>
      <c r="GHD131" s="266"/>
      <c r="GHE131" s="266"/>
      <c r="GHF131" s="266"/>
      <c r="GHG131" s="266"/>
      <c r="GHH131" s="266"/>
      <c r="GHI131" s="266"/>
      <c r="GHJ131" s="266"/>
      <c r="GHK131" s="266"/>
      <c r="GHL131" s="266"/>
      <c r="GHM131" s="266"/>
      <c r="GHN131" s="266"/>
      <c r="GHO131" s="266"/>
      <c r="GHP131" s="266"/>
      <c r="GHQ131" s="266"/>
      <c r="GHR131" s="266"/>
      <c r="GHS131" s="266"/>
      <c r="GHT131" s="266"/>
      <c r="GHU131" s="266"/>
      <c r="GHV131" s="266"/>
      <c r="GHW131" s="266"/>
      <c r="GHX131" s="266"/>
      <c r="GHY131" s="266"/>
      <c r="GHZ131" s="266"/>
      <c r="GIA131" s="266"/>
      <c r="GIB131" s="266"/>
      <c r="GIC131" s="266"/>
      <c r="GID131" s="266"/>
      <c r="GIE131" s="266"/>
      <c r="GIF131" s="266"/>
      <c r="GIG131" s="266"/>
      <c r="GIH131" s="266"/>
      <c r="GII131" s="266"/>
      <c r="GIJ131" s="266"/>
      <c r="GIK131" s="266"/>
      <c r="GIL131" s="266"/>
      <c r="GIM131" s="266"/>
      <c r="GIN131" s="266"/>
      <c r="GIO131" s="266"/>
      <c r="GIP131" s="266"/>
      <c r="GIQ131" s="266"/>
      <c r="GIR131" s="266"/>
      <c r="GIS131" s="266"/>
      <c r="GIT131" s="266"/>
      <c r="GIU131" s="266"/>
      <c r="GIV131" s="266"/>
      <c r="GIW131" s="266"/>
      <c r="GIX131" s="266"/>
      <c r="GIY131" s="266"/>
      <c r="GIZ131" s="266"/>
      <c r="GJA131" s="266"/>
      <c r="GJB131" s="266"/>
      <c r="GJC131" s="266"/>
      <c r="GJD131" s="266"/>
      <c r="GJE131" s="266"/>
      <c r="GJF131" s="266"/>
      <c r="GJG131" s="266"/>
      <c r="GJH131" s="266"/>
      <c r="GJI131" s="266"/>
      <c r="GJJ131" s="266"/>
      <c r="GJK131" s="266"/>
      <c r="GJL131" s="266"/>
      <c r="GJM131" s="266"/>
      <c r="GJN131" s="266"/>
      <c r="GJO131" s="266"/>
      <c r="GJP131" s="266"/>
      <c r="GJQ131" s="266"/>
      <c r="GJR131" s="266"/>
      <c r="GJS131" s="266"/>
      <c r="GJT131" s="266"/>
      <c r="GJU131" s="266"/>
      <c r="GJV131" s="266"/>
      <c r="GJW131" s="266"/>
      <c r="GJX131" s="266"/>
      <c r="GJY131" s="266"/>
      <c r="GJZ131" s="266"/>
      <c r="GKA131" s="266"/>
      <c r="GKB131" s="266"/>
      <c r="GKC131" s="266"/>
      <c r="GKD131" s="266"/>
      <c r="GKE131" s="266"/>
      <c r="GKF131" s="266"/>
      <c r="GKG131" s="266"/>
      <c r="GKH131" s="266"/>
      <c r="GKI131" s="266"/>
      <c r="GKJ131" s="266"/>
      <c r="GKK131" s="266"/>
      <c r="GKL131" s="266"/>
      <c r="GKM131" s="266"/>
      <c r="GKN131" s="266"/>
      <c r="GKO131" s="266"/>
      <c r="GKP131" s="266"/>
      <c r="GKQ131" s="266"/>
      <c r="GKR131" s="266"/>
      <c r="GKS131" s="266"/>
      <c r="GKT131" s="266"/>
      <c r="GKU131" s="266"/>
      <c r="GKV131" s="266"/>
      <c r="GKW131" s="266"/>
      <c r="GKX131" s="266"/>
      <c r="GKY131" s="266"/>
      <c r="GKZ131" s="266"/>
      <c r="GLA131" s="266"/>
      <c r="GLB131" s="266"/>
      <c r="GLC131" s="266"/>
      <c r="GLD131" s="266"/>
      <c r="GLE131" s="266"/>
      <c r="GLF131" s="266"/>
      <c r="GLG131" s="266"/>
      <c r="GLH131" s="266"/>
      <c r="GLI131" s="266"/>
      <c r="GLJ131" s="266"/>
      <c r="GLK131" s="266"/>
      <c r="GLL131" s="266"/>
      <c r="GLM131" s="266"/>
      <c r="GLN131" s="266"/>
      <c r="GLO131" s="266"/>
      <c r="GLP131" s="266"/>
      <c r="GLQ131" s="266"/>
      <c r="GLR131" s="266"/>
      <c r="GLS131" s="266"/>
      <c r="GLT131" s="266"/>
      <c r="GLU131" s="266"/>
      <c r="GLV131" s="266"/>
      <c r="GLW131" s="266"/>
      <c r="GLX131" s="266"/>
      <c r="GLY131" s="266"/>
      <c r="GLZ131" s="266"/>
      <c r="GMA131" s="266"/>
      <c r="GMB131" s="266"/>
      <c r="GMC131" s="266"/>
      <c r="GMD131" s="266"/>
      <c r="GME131" s="266"/>
      <c r="GMF131" s="266"/>
      <c r="GMG131" s="266"/>
      <c r="GMH131" s="266"/>
      <c r="GMI131" s="266"/>
      <c r="GMJ131" s="266"/>
      <c r="GMK131" s="266"/>
      <c r="GML131" s="266"/>
      <c r="GMM131" s="266"/>
      <c r="GMN131" s="266"/>
      <c r="GMO131" s="266"/>
      <c r="GMP131" s="266"/>
      <c r="GMQ131" s="266"/>
      <c r="GMR131" s="266"/>
      <c r="GMS131" s="266"/>
      <c r="GMT131" s="266"/>
      <c r="GMU131" s="266"/>
      <c r="GMV131" s="266"/>
      <c r="GMW131" s="266"/>
      <c r="GMX131" s="266"/>
      <c r="GMY131" s="266"/>
      <c r="GMZ131" s="266"/>
      <c r="GNA131" s="266"/>
      <c r="GNB131" s="266"/>
      <c r="GNC131" s="266"/>
      <c r="GND131" s="266"/>
      <c r="GNE131" s="266"/>
      <c r="GNF131" s="266"/>
      <c r="GNG131" s="266"/>
      <c r="GNH131" s="266"/>
      <c r="GNI131" s="266"/>
      <c r="GNJ131" s="266"/>
      <c r="GNK131" s="266"/>
      <c r="GNL131" s="266"/>
      <c r="GNM131" s="266"/>
      <c r="GNN131" s="266"/>
      <c r="GNO131" s="266"/>
      <c r="GNP131" s="266"/>
      <c r="GNQ131" s="266"/>
      <c r="GNR131" s="266"/>
      <c r="GNS131" s="266"/>
      <c r="GNT131" s="266"/>
      <c r="GNU131" s="266"/>
      <c r="GNV131" s="266"/>
      <c r="GNW131" s="266"/>
      <c r="GNX131" s="266"/>
      <c r="GNY131" s="266"/>
      <c r="GNZ131" s="266"/>
      <c r="GOA131" s="266"/>
      <c r="GOB131" s="266"/>
      <c r="GOC131" s="266"/>
      <c r="GOD131" s="266"/>
      <c r="GOE131" s="266"/>
      <c r="GOF131" s="266"/>
      <c r="GOG131" s="266"/>
      <c r="GOH131" s="266"/>
      <c r="GOI131" s="266"/>
      <c r="GOJ131" s="266"/>
      <c r="GOK131" s="266"/>
      <c r="GOL131" s="266"/>
      <c r="GOM131" s="266"/>
      <c r="GON131" s="266"/>
      <c r="GOO131" s="266"/>
      <c r="GOP131" s="266"/>
      <c r="GOQ131" s="266"/>
      <c r="GOR131" s="266"/>
      <c r="GOS131" s="266"/>
      <c r="GOT131" s="266"/>
      <c r="GOU131" s="266"/>
      <c r="GOV131" s="266"/>
      <c r="GOW131" s="266"/>
      <c r="GOX131" s="266"/>
      <c r="GOY131" s="266"/>
      <c r="GOZ131" s="266"/>
      <c r="GPA131" s="266"/>
      <c r="GPB131" s="266"/>
      <c r="GPC131" s="266"/>
      <c r="GPD131" s="266"/>
      <c r="GPE131" s="266"/>
      <c r="GPF131" s="266"/>
      <c r="GPG131" s="266"/>
      <c r="GPH131" s="266"/>
      <c r="GPI131" s="266"/>
      <c r="GPJ131" s="266"/>
      <c r="GPK131" s="266"/>
      <c r="GPL131" s="266"/>
      <c r="GPM131" s="266"/>
      <c r="GPN131" s="266"/>
      <c r="GPO131" s="266"/>
      <c r="GPP131" s="266"/>
      <c r="GPQ131" s="266"/>
      <c r="GPR131" s="266"/>
      <c r="GPS131" s="266"/>
      <c r="GPT131" s="266"/>
      <c r="GPU131" s="266"/>
      <c r="GPV131" s="266"/>
      <c r="GPW131" s="266"/>
      <c r="GPX131" s="266"/>
      <c r="GPY131" s="266"/>
      <c r="GPZ131" s="266"/>
      <c r="GQA131" s="266"/>
      <c r="GQB131" s="266"/>
      <c r="GQC131" s="266"/>
      <c r="GQD131" s="266"/>
      <c r="GQE131" s="266"/>
      <c r="GQF131" s="266"/>
      <c r="GQG131" s="266"/>
      <c r="GQH131" s="266"/>
      <c r="GQI131" s="266"/>
      <c r="GQJ131" s="266"/>
      <c r="GQK131" s="266"/>
      <c r="GQL131" s="266"/>
      <c r="GQM131" s="266"/>
      <c r="GQN131" s="266"/>
      <c r="GQO131" s="266"/>
      <c r="GQP131" s="266"/>
      <c r="GQQ131" s="266"/>
      <c r="GQR131" s="266"/>
      <c r="GQS131" s="266"/>
      <c r="GQT131" s="266"/>
      <c r="GQU131" s="266"/>
      <c r="GQV131" s="266"/>
      <c r="GQW131" s="266"/>
      <c r="GQX131" s="266"/>
      <c r="GQY131" s="266"/>
      <c r="GQZ131" s="266"/>
      <c r="GRA131" s="266"/>
      <c r="GRB131" s="266"/>
      <c r="GRC131" s="266"/>
      <c r="GRD131" s="266"/>
      <c r="GRE131" s="266"/>
      <c r="GRF131" s="266"/>
      <c r="GRG131" s="266"/>
      <c r="GRH131" s="266"/>
      <c r="GRI131" s="266"/>
      <c r="GRJ131" s="266"/>
      <c r="GRK131" s="266"/>
      <c r="GRL131" s="266"/>
      <c r="GRM131" s="266"/>
      <c r="GRN131" s="266"/>
      <c r="GRO131" s="266"/>
      <c r="GRP131" s="266"/>
      <c r="GRQ131" s="266"/>
      <c r="GRR131" s="266"/>
      <c r="GRS131" s="266"/>
      <c r="GRT131" s="266"/>
      <c r="GRU131" s="266"/>
      <c r="GRV131" s="266"/>
      <c r="GRW131" s="266"/>
      <c r="GRX131" s="266"/>
      <c r="GRY131" s="266"/>
      <c r="GRZ131" s="266"/>
      <c r="GSA131" s="266"/>
      <c r="GSB131" s="266"/>
      <c r="GSC131" s="266"/>
      <c r="GSD131" s="266"/>
      <c r="GSE131" s="266"/>
      <c r="GSF131" s="266"/>
      <c r="GSG131" s="266"/>
      <c r="GSH131" s="266"/>
      <c r="GSI131" s="266"/>
      <c r="GSJ131" s="266"/>
      <c r="GSK131" s="266"/>
      <c r="GSL131" s="266"/>
      <c r="GSM131" s="266"/>
      <c r="GSN131" s="266"/>
      <c r="GSO131" s="266"/>
      <c r="GSP131" s="266"/>
      <c r="GSQ131" s="266"/>
      <c r="GSR131" s="266"/>
      <c r="GSS131" s="266"/>
      <c r="GST131" s="266"/>
      <c r="GSU131" s="266"/>
      <c r="GSV131" s="266"/>
      <c r="GSW131" s="266"/>
      <c r="GSX131" s="266"/>
      <c r="GSY131" s="266"/>
      <c r="GSZ131" s="266"/>
      <c r="GTA131" s="266"/>
      <c r="GTB131" s="266"/>
      <c r="GTC131" s="266"/>
      <c r="GTD131" s="266"/>
      <c r="GTE131" s="266"/>
      <c r="GTF131" s="266"/>
      <c r="GTG131" s="266"/>
      <c r="GTH131" s="266"/>
      <c r="GTI131" s="266"/>
      <c r="GTJ131" s="266"/>
      <c r="GTK131" s="266"/>
      <c r="GTL131" s="266"/>
      <c r="GTM131" s="266"/>
      <c r="GTN131" s="266"/>
      <c r="GTO131" s="266"/>
      <c r="GTP131" s="266"/>
      <c r="GTQ131" s="266"/>
      <c r="GTR131" s="266"/>
      <c r="GTS131" s="266"/>
      <c r="GTT131" s="266"/>
      <c r="GTU131" s="266"/>
      <c r="GTV131" s="266"/>
      <c r="GTW131" s="266"/>
      <c r="GTX131" s="266"/>
      <c r="GTY131" s="266"/>
      <c r="GTZ131" s="266"/>
      <c r="GUA131" s="266"/>
      <c r="GUB131" s="266"/>
      <c r="GUC131" s="266"/>
      <c r="GUD131" s="266"/>
      <c r="GUE131" s="266"/>
      <c r="GUF131" s="266"/>
      <c r="GUG131" s="266"/>
      <c r="GUH131" s="266"/>
      <c r="GUI131" s="266"/>
      <c r="GUJ131" s="266"/>
      <c r="GUK131" s="266"/>
      <c r="GUL131" s="266"/>
      <c r="GUM131" s="266"/>
      <c r="GUN131" s="266"/>
      <c r="GUO131" s="266"/>
      <c r="GUP131" s="266"/>
      <c r="GUQ131" s="266"/>
      <c r="GUR131" s="266"/>
      <c r="GUS131" s="266"/>
      <c r="GUT131" s="266"/>
      <c r="GUU131" s="266"/>
      <c r="GUV131" s="266"/>
      <c r="GUW131" s="266"/>
      <c r="GUX131" s="266"/>
      <c r="GUY131" s="266"/>
      <c r="GUZ131" s="266"/>
      <c r="GVA131" s="266"/>
      <c r="GVB131" s="266"/>
      <c r="GVC131" s="266"/>
      <c r="GVD131" s="266"/>
      <c r="GVE131" s="266"/>
      <c r="GVF131" s="266"/>
      <c r="GVG131" s="266"/>
      <c r="GVH131" s="266"/>
      <c r="GVI131" s="266"/>
      <c r="GVJ131" s="266"/>
      <c r="GVK131" s="266"/>
      <c r="GVL131" s="266"/>
      <c r="GVM131" s="266"/>
      <c r="GVN131" s="266"/>
      <c r="GVO131" s="266"/>
      <c r="GVP131" s="266"/>
      <c r="GVQ131" s="266"/>
      <c r="GVR131" s="266"/>
      <c r="GVS131" s="266"/>
      <c r="GVT131" s="266"/>
      <c r="GVU131" s="266"/>
      <c r="GVV131" s="266"/>
      <c r="GVW131" s="266"/>
      <c r="GVX131" s="266"/>
      <c r="GVY131" s="266"/>
      <c r="GVZ131" s="266"/>
      <c r="GWA131" s="266"/>
      <c r="GWB131" s="266"/>
      <c r="GWC131" s="266"/>
      <c r="GWD131" s="266"/>
      <c r="GWE131" s="266"/>
      <c r="GWF131" s="266"/>
      <c r="GWG131" s="266"/>
      <c r="GWH131" s="266"/>
      <c r="GWI131" s="266"/>
      <c r="GWJ131" s="266"/>
      <c r="GWK131" s="266"/>
      <c r="GWL131" s="266"/>
      <c r="GWM131" s="266"/>
      <c r="GWN131" s="266"/>
      <c r="GWO131" s="266"/>
      <c r="GWP131" s="266"/>
      <c r="GWQ131" s="266"/>
      <c r="GWR131" s="266"/>
      <c r="GWS131" s="266"/>
      <c r="GWT131" s="266"/>
      <c r="GWU131" s="266"/>
      <c r="GWV131" s="266"/>
      <c r="GWW131" s="266"/>
      <c r="GWX131" s="266"/>
      <c r="GWY131" s="266"/>
      <c r="GWZ131" s="266"/>
      <c r="GXA131" s="266"/>
      <c r="GXB131" s="266"/>
      <c r="GXC131" s="266"/>
      <c r="GXD131" s="266"/>
      <c r="GXE131" s="266"/>
      <c r="GXF131" s="266"/>
      <c r="GXG131" s="266"/>
      <c r="GXH131" s="266"/>
      <c r="GXI131" s="266"/>
      <c r="GXJ131" s="266"/>
      <c r="GXK131" s="266"/>
      <c r="GXL131" s="266"/>
      <c r="GXM131" s="266"/>
      <c r="GXN131" s="266"/>
      <c r="GXO131" s="266"/>
      <c r="GXP131" s="266"/>
      <c r="GXQ131" s="266"/>
      <c r="GXR131" s="266"/>
      <c r="GXS131" s="266"/>
      <c r="GXT131" s="266"/>
      <c r="GXU131" s="266"/>
      <c r="GXV131" s="266"/>
      <c r="GXW131" s="266"/>
      <c r="GXX131" s="266"/>
      <c r="GXY131" s="266"/>
      <c r="GXZ131" s="266"/>
      <c r="GYA131" s="266"/>
      <c r="GYB131" s="266"/>
      <c r="GYC131" s="266"/>
      <c r="GYD131" s="266"/>
      <c r="GYE131" s="266"/>
      <c r="GYF131" s="266"/>
      <c r="GYG131" s="266"/>
      <c r="GYH131" s="266"/>
      <c r="GYI131" s="266"/>
      <c r="GYJ131" s="266"/>
      <c r="GYK131" s="266"/>
      <c r="GYL131" s="266"/>
      <c r="GYM131" s="266"/>
      <c r="GYN131" s="266"/>
      <c r="GYO131" s="266"/>
      <c r="GYP131" s="266"/>
      <c r="GYQ131" s="266"/>
      <c r="GYR131" s="266"/>
      <c r="GYS131" s="266"/>
      <c r="GYT131" s="266"/>
      <c r="GYU131" s="266"/>
      <c r="GYV131" s="266"/>
      <c r="GYW131" s="266"/>
      <c r="GYX131" s="266"/>
      <c r="GYY131" s="266"/>
      <c r="GYZ131" s="266"/>
      <c r="GZA131" s="266"/>
      <c r="GZB131" s="266"/>
      <c r="GZC131" s="266"/>
      <c r="GZD131" s="266"/>
      <c r="GZE131" s="266"/>
      <c r="GZF131" s="266"/>
      <c r="GZG131" s="266"/>
      <c r="GZH131" s="266"/>
      <c r="GZI131" s="266"/>
      <c r="GZJ131" s="266"/>
      <c r="GZK131" s="266"/>
      <c r="GZL131" s="266"/>
      <c r="GZM131" s="266"/>
      <c r="GZN131" s="266"/>
      <c r="GZO131" s="266"/>
      <c r="GZP131" s="266"/>
      <c r="GZQ131" s="266"/>
      <c r="GZR131" s="266"/>
      <c r="GZS131" s="266"/>
      <c r="GZT131" s="266"/>
      <c r="GZU131" s="266"/>
      <c r="GZV131" s="266"/>
      <c r="GZW131" s="266"/>
      <c r="GZX131" s="266"/>
      <c r="GZY131" s="266"/>
      <c r="GZZ131" s="266"/>
      <c r="HAA131" s="266"/>
      <c r="HAB131" s="266"/>
      <c r="HAC131" s="266"/>
      <c r="HAD131" s="266"/>
      <c r="HAE131" s="266"/>
      <c r="HAF131" s="266"/>
      <c r="HAG131" s="266"/>
      <c r="HAH131" s="266"/>
      <c r="HAI131" s="266"/>
      <c r="HAJ131" s="266"/>
      <c r="HAK131" s="266"/>
      <c r="HAL131" s="266"/>
      <c r="HAM131" s="266"/>
      <c r="HAN131" s="266"/>
      <c r="HAO131" s="266"/>
      <c r="HAP131" s="266"/>
      <c r="HAQ131" s="266"/>
      <c r="HAR131" s="266"/>
      <c r="HAS131" s="266"/>
      <c r="HAT131" s="266"/>
      <c r="HAU131" s="266"/>
      <c r="HAV131" s="266"/>
      <c r="HAW131" s="266"/>
      <c r="HAX131" s="266"/>
      <c r="HAY131" s="266"/>
      <c r="HAZ131" s="266"/>
      <c r="HBA131" s="266"/>
      <c r="HBB131" s="266"/>
      <c r="HBC131" s="266"/>
      <c r="HBD131" s="266"/>
      <c r="HBE131" s="266"/>
      <c r="HBF131" s="266"/>
      <c r="HBG131" s="266"/>
      <c r="HBH131" s="266"/>
      <c r="HBI131" s="266"/>
      <c r="HBJ131" s="266"/>
      <c r="HBK131" s="266"/>
      <c r="HBL131" s="266"/>
      <c r="HBM131" s="266"/>
      <c r="HBN131" s="266"/>
      <c r="HBO131" s="266"/>
      <c r="HBP131" s="266"/>
      <c r="HBQ131" s="266"/>
      <c r="HBR131" s="266"/>
      <c r="HBS131" s="266"/>
      <c r="HBT131" s="266"/>
      <c r="HBU131" s="266"/>
      <c r="HBV131" s="266"/>
      <c r="HBW131" s="266"/>
      <c r="HBX131" s="266"/>
      <c r="HBY131" s="266"/>
      <c r="HBZ131" s="266"/>
      <c r="HCA131" s="266"/>
      <c r="HCB131" s="266"/>
      <c r="HCC131" s="266"/>
      <c r="HCD131" s="266"/>
      <c r="HCE131" s="266"/>
      <c r="HCF131" s="266"/>
      <c r="HCG131" s="266"/>
      <c r="HCH131" s="266"/>
      <c r="HCI131" s="266"/>
      <c r="HCJ131" s="266"/>
      <c r="HCK131" s="266"/>
      <c r="HCL131" s="266"/>
      <c r="HCM131" s="266"/>
      <c r="HCN131" s="266"/>
      <c r="HCO131" s="266"/>
      <c r="HCP131" s="266"/>
      <c r="HCQ131" s="266"/>
      <c r="HCR131" s="266"/>
      <c r="HCS131" s="266"/>
      <c r="HCT131" s="266"/>
      <c r="HCU131" s="266"/>
      <c r="HCV131" s="266"/>
      <c r="HCW131" s="266"/>
      <c r="HCX131" s="266"/>
      <c r="HCY131" s="266"/>
      <c r="HCZ131" s="266"/>
      <c r="HDA131" s="266"/>
      <c r="HDB131" s="266"/>
      <c r="HDC131" s="266"/>
      <c r="HDD131" s="266"/>
      <c r="HDE131" s="266"/>
      <c r="HDF131" s="266"/>
      <c r="HDG131" s="266"/>
      <c r="HDH131" s="266"/>
      <c r="HDI131" s="266"/>
      <c r="HDJ131" s="266"/>
      <c r="HDK131" s="266"/>
      <c r="HDL131" s="266"/>
      <c r="HDM131" s="266"/>
      <c r="HDN131" s="266"/>
      <c r="HDO131" s="266"/>
      <c r="HDP131" s="266"/>
      <c r="HDQ131" s="266"/>
      <c r="HDR131" s="266"/>
      <c r="HDS131" s="266"/>
      <c r="HDT131" s="266"/>
      <c r="HDU131" s="266"/>
      <c r="HDV131" s="266"/>
      <c r="HDW131" s="266"/>
      <c r="HDX131" s="266"/>
      <c r="HDY131" s="266"/>
      <c r="HDZ131" s="266"/>
      <c r="HEA131" s="266"/>
      <c r="HEB131" s="266"/>
      <c r="HEC131" s="266"/>
      <c r="HED131" s="266"/>
      <c r="HEE131" s="266"/>
      <c r="HEF131" s="266"/>
      <c r="HEG131" s="266"/>
      <c r="HEH131" s="266"/>
      <c r="HEI131" s="266"/>
      <c r="HEJ131" s="266"/>
      <c r="HEK131" s="266"/>
      <c r="HEL131" s="266"/>
      <c r="HEM131" s="266"/>
      <c r="HEN131" s="266"/>
      <c r="HEO131" s="266"/>
      <c r="HEP131" s="266"/>
      <c r="HEQ131" s="266"/>
      <c r="HER131" s="266"/>
      <c r="HES131" s="266"/>
      <c r="HET131" s="266"/>
      <c r="HEU131" s="266"/>
      <c r="HEV131" s="266"/>
      <c r="HEW131" s="266"/>
      <c r="HEX131" s="266"/>
      <c r="HEY131" s="266"/>
      <c r="HEZ131" s="266"/>
      <c r="HFA131" s="266"/>
      <c r="HFB131" s="266"/>
      <c r="HFC131" s="266"/>
      <c r="HFD131" s="266"/>
      <c r="HFE131" s="266"/>
      <c r="HFF131" s="266"/>
      <c r="HFG131" s="266"/>
      <c r="HFH131" s="266"/>
      <c r="HFI131" s="266"/>
      <c r="HFJ131" s="266"/>
      <c r="HFK131" s="266"/>
      <c r="HFL131" s="266"/>
      <c r="HFM131" s="266"/>
      <c r="HFN131" s="266"/>
      <c r="HFO131" s="266"/>
      <c r="HFP131" s="266"/>
      <c r="HFQ131" s="266"/>
      <c r="HFR131" s="266"/>
      <c r="HFS131" s="266"/>
      <c r="HFT131" s="266"/>
      <c r="HFU131" s="266"/>
      <c r="HFV131" s="266"/>
      <c r="HFW131" s="266"/>
      <c r="HFX131" s="266"/>
      <c r="HFY131" s="266"/>
      <c r="HFZ131" s="266"/>
      <c r="HGA131" s="266"/>
      <c r="HGB131" s="266"/>
      <c r="HGC131" s="266"/>
      <c r="HGD131" s="266"/>
      <c r="HGE131" s="266"/>
      <c r="HGF131" s="266"/>
      <c r="HGG131" s="266"/>
      <c r="HGH131" s="266"/>
      <c r="HGI131" s="266"/>
      <c r="HGJ131" s="266"/>
      <c r="HGK131" s="266"/>
      <c r="HGL131" s="266"/>
      <c r="HGM131" s="266"/>
      <c r="HGN131" s="266"/>
      <c r="HGO131" s="266"/>
      <c r="HGP131" s="266"/>
      <c r="HGQ131" s="266"/>
      <c r="HGR131" s="266"/>
      <c r="HGS131" s="266"/>
      <c r="HGT131" s="266"/>
      <c r="HGU131" s="266"/>
      <c r="HGV131" s="266"/>
      <c r="HGW131" s="266"/>
      <c r="HGX131" s="266"/>
      <c r="HGY131" s="266"/>
      <c r="HGZ131" s="266"/>
      <c r="HHA131" s="266"/>
      <c r="HHB131" s="266"/>
      <c r="HHC131" s="266"/>
      <c r="HHD131" s="266"/>
      <c r="HHE131" s="266"/>
      <c r="HHF131" s="266"/>
      <c r="HHG131" s="266"/>
      <c r="HHH131" s="266"/>
      <c r="HHI131" s="266"/>
      <c r="HHJ131" s="266"/>
      <c r="HHK131" s="266"/>
      <c r="HHL131" s="266"/>
      <c r="HHM131" s="266"/>
      <c r="HHN131" s="266"/>
      <c r="HHO131" s="266"/>
      <c r="HHP131" s="266"/>
      <c r="HHQ131" s="266"/>
      <c r="HHR131" s="266"/>
      <c r="HHS131" s="266"/>
      <c r="HHT131" s="266"/>
      <c r="HHU131" s="266"/>
      <c r="HHV131" s="266"/>
      <c r="HHW131" s="266"/>
      <c r="HHX131" s="266"/>
      <c r="HHY131" s="266"/>
      <c r="HHZ131" s="266"/>
      <c r="HIA131" s="266"/>
      <c r="HIB131" s="266"/>
      <c r="HIC131" s="266"/>
      <c r="HID131" s="266"/>
      <c r="HIE131" s="266"/>
      <c r="HIF131" s="266"/>
      <c r="HIG131" s="266"/>
      <c r="HIH131" s="266"/>
      <c r="HII131" s="266"/>
      <c r="HIJ131" s="266"/>
      <c r="HIK131" s="266"/>
      <c r="HIL131" s="266"/>
      <c r="HIM131" s="266"/>
      <c r="HIN131" s="266"/>
      <c r="HIO131" s="266"/>
      <c r="HIP131" s="266"/>
      <c r="HIQ131" s="266"/>
      <c r="HIR131" s="266"/>
      <c r="HIS131" s="266"/>
      <c r="HIT131" s="266"/>
      <c r="HIU131" s="266"/>
      <c r="HIV131" s="266"/>
      <c r="HIW131" s="266"/>
      <c r="HIX131" s="266"/>
      <c r="HIY131" s="266"/>
      <c r="HIZ131" s="266"/>
      <c r="HJA131" s="266"/>
      <c r="HJB131" s="266"/>
      <c r="HJC131" s="266"/>
      <c r="HJD131" s="266"/>
      <c r="HJE131" s="266"/>
      <c r="HJF131" s="266"/>
      <c r="HJG131" s="266"/>
      <c r="HJH131" s="266"/>
      <c r="HJI131" s="266"/>
      <c r="HJJ131" s="266"/>
      <c r="HJK131" s="266"/>
      <c r="HJL131" s="266"/>
      <c r="HJM131" s="266"/>
      <c r="HJN131" s="266"/>
      <c r="HJO131" s="266"/>
      <c r="HJP131" s="266"/>
      <c r="HJQ131" s="266"/>
      <c r="HJR131" s="266"/>
      <c r="HJS131" s="266"/>
      <c r="HJT131" s="266"/>
      <c r="HJU131" s="266"/>
      <c r="HJV131" s="266"/>
      <c r="HJW131" s="266"/>
      <c r="HJX131" s="266"/>
      <c r="HJY131" s="266"/>
      <c r="HJZ131" s="266"/>
      <c r="HKA131" s="266"/>
      <c r="HKB131" s="266"/>
      <c r="HKC131" s="266"/>
      <c r="HKD131" s="266"/>
      <c r="HKE131" s="266"/>
      <c r="HKF131" s="266"/>
      <c r="HKG131" s="266"/>
      <c r="HKH131" s="266"/>
      <c r="HKI131" s="266"/>
      <c r="HKJ131" s="266"/>
      <c r="HKK131" s="266"/>
      <c r="HKL131" s="266"/>
      <c r="HKM131" s="266"/>
      <c r="HKN131" s="266"/>
      <c r="HKO131" s="266"/>
      <c r="HKP131" s="266"/>
      <c r="HKQ131" s="266"/>
      <c r="HKR131" s="266"/>
      <c r="HKS131" s="266"/>
      <c r="HKT131" s="266"/>
      <c r="HKU131" s="266"/>
      <c r="HKV131" s="266"/>
      <c r="HKW131" s="266"/>
      <c r="HKX131" s="266"/>
      <c r="HKY131" s="266"/>
      <c r="HKZ131" s="266"/>
      <c r="HLA131" s="266"/>
      <c r="HLB131" s="266"/>
      <c r="HLC131" s="266"/>
      <c r="HLD131" s="266"/>
      <c r="HLE131" s="266"/>
      <c r="HLF131" s="266"/>
      <c r="HLG131" s="266"/>
      <c r="HLH131" s="266"/>
      <c r="HLI131" s="266"/>
      <c r="HLJ131" s="266"/>
      <c r="HLK131" s="266"/>
      <c r="HLL131" s="266"/>
      <c r="HLM131" s="266"/>
      <c r="HLN131" s="266"/>
      <c r="HLO131" s="266"/>
      <c r="HLP131" s="266"/>
      <c r="HLQ131" s="266"/>
      <c r="HLR131" s="266"/>
      <c r="HLS131" s="266"/>
      <c r="HLT131" s="266"/>
      <c r="HLU131" s="266"/>
      <c r="HLV131" s="266"/>
      <c r="HLW131" s="266"/>
      <c r="HLX131" s="266"/>
      <c r="HLY131" s="266"/>
      <c r="HLZ131" s="266"/>
      <c r="HMA131" s="266"/>
      <c r="HMB131" s="266"/>
      <c r="HMC131" s="266"/>
      <c r="HMD131" s="266"/>
      <c r="HME131" s="266"/>
      <c r="HMF131" s="266"/>
      <c r="HMG131" s="266"/>
      <c r="HMH131" s="266"/>
      <c r="HMI131" s="266"/>
      <c r="HMJ131" s="266"/>
      <c r="HMK131" s="266"/>
      <c r="HML131" s="266"/>
      <c r="HMM131" s="266"/>
      <c r="HMN131" s="266"/>
      <c r="HMO131" s="266"/>
      <c r="HMP131" s="266"/>
      <c r="HMQ131" s="266"/>
      <c r="HMR131" s="266"/>
      <c r="HMS131" s="266"/>
      <c r="HMT131" s="266"/>
      <c r="HMU131" s="266"/>
      <c r="HMV131" s="266"/>
      <c r="HMW131" s="266"/>
      <c r="HMX131" s="266"/>
      <c r="HMY131" s="266"/>
      <c r="HMZ131" s="266"/>
      <c r="HNA131" s="266"/>
      <c r="HNB131" s="266"/>
      <c r="HNC131" s="266"/>
      <c r="HND131" s="266"/>
      <c r="HNE131" s="266"/>
      <c r="HNF131" s="266"/>
      <c r="HNG131" s="266"/>
      <c r="HNH131" s="266"/>
      <c r="HNI131" s="266"/>
      <c r="HNJ131" s="266"/>
      <c r="HNK131" s="266"/>
      <c r="HNL131" s="266"/>
      <c r="HNM131" s="266"/>
      <c r="HNN131" s="266"/>
      <c r="HNO131" s="266"/>
      <c r="HNP131" s="266"/>
      <c r="HNQ131" s="266"/>
      <c r="HNR131" s="266"/>
      <c r="HNS131" s="266"/>
      <c r="HNT131" s="266"/>
      <c r="HNU131" s="266"/>
      <c r="HNV131" s="266"/>
      <c r="HNW131" s="266"/>
      <c r="HNX131" s="266"/>
      <c r="HNY131" s="266"/>
      <c r="HNZ131" s="266"/>
      <c r="HOA131" s="266"/>
      <c r="HOB131" s="266"/>
      <c r="HOC131" s="266"/>
      <c r="HOD131" s="266"/>
      <c r="HOE131" s="266"/>
      <c r="HOF131" s="266"/>
      <c r="HOG131" s="266"/>
      <c r="HOH131" s="266"/>
      <c r="HOI131" s="266"/>
      <c r="HOJ131" s="266"/>
      <c r="HOK131" s="266"/>
      <c r="HOL131" s="266"/>
      <c r="HOM131" s="266"/>
      <c r="HON131" s="266"/>
      <c r="HOO131" s="266"/>
      <c r="HOP131" s="266"/>
      <c r="HOQ131" s="266"/>
      <c r="HOR131" s="266"/>
      <c r="HOS131" s="266"/>
      <c r="HOT131" s="266"/>
      <c r="HOU131" s="266"/>
      <c r="HOV131" s="266"/>
      <c r="HOW131" s="266"/>
      <c r="HOX131" s="266"/>
      <c r="HOY131" s="266"/>
      <c r="HOZ131" s="266"/>
      <c r="HPA131" s="266"/>
      <c r="HPB131" s="266"/>
      <c r="HPC131" s="266"/>
      <c r="HPD131" s="266"/>
      <c r="HPE131" s="266"/>
      <c r="HPF131" s="266"/>
      <c r="HPG131" s="266"/>
      <c r="HPH131" s="266"/>
      <c r="HPI131" s="266"/>
      <c r="HPJ131" s="266"/>
      <c r="HPK131" s="266"/>
      <c r="HPL131" s="266"/>
      <c r="HPM131" s="266"/>
      <c r="HPN131" s="266"/>
      <c r="HPO131" s="266"/>
      <c r="HPP131" s="266"/>
      <c r="HPQ131" s="266"/>
      <c r="HPR131" s="266"/>
      <c r="HPS131" s="266"/>
      <c r="HPT131" s="266"/>
      <c r="HPU131" s="266"/>
      <c r="HPV131" s="266"/>
      <c r="HPW131" s="266"/>
      <c r="HPX131" s="266"/>
      <c r="HPY131" s="266"/>
      <c r="HPZ131" s="266"/>
      <c r="HQA131" s="266"/>
      <c r="HQB131" s="266"/>
      <c r="HQC131" s="266"/>
      <c r="HQD131" s="266"/>
      <c r="HQE131" s="266"/>
      <c r="HQF131" s="266"/>
      <c r="HQG131" s="266"/>
      <c r="HQH131" s="266"/>
      <c r="HQI131" s="266"/>
      <c r="HQJ131" s="266"/>
      <c r="HQK131" s="266"/>
      <c r="HQL131" s="266"/>
      <c r="HQM131" s="266"/>
      <c r="HQN131" s="266"/>
      <c r="HQO131" s="266"/>
      <c r="HQP131" s="266"/>
      <c r="HQQ131" s="266"/>
      <c r="HQR131" s="266"/>
      <c r="HQS131" s="266"/>
      <c r="HQT131" s="266"/>
      <c r="HQU131" s="266"/>
      <c r="HQV131" s="266"/>
      <c r="HQW131" s="266"/>
      <c r="HQX131" s="266"/>
      <c r="HQY131" s="266"/>
      <c r="HQZ131" s="266"/>
      <c r="HRA131" s="266"/>
      <c r="HRB131" s="266"/>
      <c r="HRC131" s="266"/>
      <c r="HRD131" s="266"/>
      <c r="HRE131" s="266"/>
      <c r="HRF131" s="266"/>
      <c r="HRG131" s="266"/>
      <c r="HRH131" s="266"/>
      <c r="HRI131" s="266"/>
      <c r="HRJ131" s="266"/>
      <c r="HRK131" s="266"/>
      <c r="HRL131" s="266"/>
      <c r="HRM131" s="266"/>
      <c r="HRN131" s="266"/>
      <c r="HRO131" s="266"/>
      <c r="HRP131" s="266"/>
      <c r="HRQ131" s="266"/>
      <c r="HRR131" s="266"/>
      <c r="HRS131" s="266"/>
      <c r="HRT131" s="266"/>
      <c r="HRU131" s="266"/>
      <c r="HRV131" s="266"/>
      <c r="HRW131" s="266"/>
      <c r="HRX131" s="266"/>
      <c r="HRY131" s="266"/>
      <c r="HRZ131" s="266"/>
      <c r="HSA131" s="266"/>
      <c r="HSB131" s="266"/>
      <c r="HSC131" s="266"/>
      <c r="HSD131" s="266"/>
      <c r="HSE131" s="266"/>
      <c r="HSF131" s="266"/>
      <c r="HSG131" s="266"/>
      <c r="HSH131" s="266"/>
      <c r="HSI131" s="266"/>
      <c r="HSJ131" s="266"/>
      <c r="HSK131" s="266"/>
      <c r="HSL131" s="266"/>
      <c r="HSM131" s="266"/>
      <c r="HSN131" s="266"/>
      <c r="HSO131" s="266"/>
      <c r="HSP131" s="266"/>
      <c r="HSQ131" s="266"/>
      <c r="HSR131" s="266"/>
      <c r="HSS131" s="266"/>
      <c r="HST131" s="266"/>
      <c r="HSU131" s="266"/>
      <c r="HSV131" s="266"/>
      <c r="HSW131" s="266"/>
      <c r="HSX131" s="266"/>
      <c r="HSY131" s="266"/>
      <c r="HSZ131" s="266"/>
      <c r="HTA131" s="266"/>
      <c r="HTB131" s="266"/>
      <c r="HTC131" s="266"/>
      <c r="HTD131" s="266"/>
      <c r="HTE131" s="266"/>
      <c r="HTF131" s="266"/>
      <c r="HTG131" s="266"/>
      <c r="HTH131" s="266"/>
      <c r="HTI131" s="266"/>
      <c r="HTJ131" s="266"/>
      <c r="HTK131" s="266"/>
      <c r="HTL131" s="266"/>
      <c r="HTM131" s="266"/>
      <c r="HTN131" s="266"/>
      <c r="HTO131" s="266"/>
      <c r="HTP131" s="266"/>
      <c r="HTQ131" s="266"/>
      <c r="HTR131" s="266"/>
      <c r="HTS131" s="266"/>
      <c r="HTT131" s="266"/>
      <c r="HTU131" s="266"/>
      <c r="HTV131" s="266"/>
      <c r="HTW131" s="266"/>
      <c r="HTX131" s="266"/>
      <c r="HTY131" s="266"/>
      <c r="HTZ131" s="266"/>
      <c r="HUA131" s="266"/>
      <c r="HUB131" s="266"/>
      <c r="HUC131" s="266"/>
      <c r="HUD131" s="266"/>
      <c r="HUE131" s="266"/>
      <c r="HUF131" s="266"/>
      <c r="HUG131" s="266"/>
      <c r="HUH131" s="266"/>
      <c r="HUI131" s="266"/>
      <c r="HUJ131" s="266"/>
      <c r="HUK131" s="266"/>
      <c r="HUL131" s="266"/>
      <c r="HUM131" s="266"/>
      <c r="HUN131" s="266"/>
      <c r="HUO131" s="266"/>
      <c r="HUP131" s="266"/>
      <c r="HUQ131" s="266"/>
      <c r="HUR131" s="266"/>
      <c r="HUS131" s="266"/>
      <c r="HUT131" s="266"/>
      <c r="HUU131" s="266"/>
      <c r="HUV131" s="266"/>
      <c r="HUW131" s="266"/>
      <c r="HUX131" s="266"/>
      <c r="HUY131" s="266"/>
      <c r="HUZ131" s="266"/>
      <c r="HVA131" s="266"/>
      <c r="HVB131" s="266"/>
      <c r="HVC131" s="266"/>
      <c r="HVD131" s="266"/>
      <c r="HVE131" s="266"/>
      <c r="HVF131" s="266"/>
      <c r="HVG131" s="266"/>
      <c r="HVH131" s="266"/>
      <c r="HVI131" s="266"/>
      <c r="HVJ131" s="266"/>
      <c r="HVK131" s="266"/>
      <c r="HVL131" s="266"/>
      <c r="HVM131" s="266"/>
      <c r="HVN131" s="266"/>
      <c r="HVO131" s="266"/>
      <c r="HVP131" s="266"/>
      <c r="HVQ131" s="266"/>
      <c r="HVR131" s="266"/>
      <c r="HVS131" s="266"/>
      <c r="HVT131" s="266"/>
      <c r="HVU131" s="266"/>
      <c r="HVV131" s="266"/>
      <c r="HVW131" s="266"/>
      <c r="HVX131" s="266"/>
      <c r="HVY131" s="266"/>
      <c r="HVZ131" s="266"/>
      <c r="HWA131" s="266"/>
      <c r="HWB131" s="266"/>
      <c r="HWC131" s="266"/>
      <c r="HWD131" s="266"/>
      <c r="HWE131" s="266"/>
      <c r="HWF131" s="266"/>
      <c r="HWG131" s="266"/>
      <c r="HWH131" s="266"/>
      <c r="HWI131" s="266"/>
      <c r="HWJ131" s="266"/>
      <c r="HWK131" s="266"/>
      <c r="HWL131" s="266"/>
      <c r="HWM131" s="266"/>
      <c r="HWN131" s="266"/>
      <c r="HWO131" s="266"/>
      <c r="HWP131" s="266"/>
      <c r="HWQ131" s="266"/>
      <c r="HWR131" s="266"/>
      <c r="HWS131" s="266"/>
      <c r="HWT131" s="266"/>
      <c r="HWU131" s="266"/>
      <c r="HWV131" s="266"/>
      <c r="HWW131" s="266"/>
      <c r="HWX131" s="266"/>
      <c r="HWY131" s="266"/>
      <c r="HWZ131" s="266"/>
      <c r="HXA131" s="266"/>
      <c r="HXB131" s="266"/>
      <c r="HXC131" s="266"/>
      <c r="HXD131" s="266"/>
      <c r="HXE131" s="266"/>
      <c r="HXF131" s="266"/>
      <c r="HXG131" s="266"/>
      <c r="HXH131" s="266"/>
      <c r="HXI131" s="266"/>
      <c r="HXJ131" s="266"/>
      <c r="HXK131" s="266"/>
      <c r="HXL131" s="266"/>
      <c r="HXM131" s="266"/>
      <c r="HXN131" s="266"/>
      <c r="HXO131" s="266"/>
      <c r="HXP131" s="266"/>
      <c r="HXQ131" s="266"/>
      <c r="HXR131" s="266"/>
      <c r="HXS131" s="266"/>
      <c r="HXT131" s="266"/>
      <c r="HXU131" s="266"/>
      <c r="HXV131" s="266"/>
      <c r="HXW131" s="266"/>
      <c r="HXX131" s="266"/>
      <c r="HXY131" s="266"/>
      <c r="HXZ131" s="266"/>
      <c r="HYA131" s="266"/>
      <c r="HYB131" s="266"/>
      <c r="HYC131" s="266"/>
      <c r="HYD131" s="266"/>
      <c r="HYE131" s="266"/>
      <c r="HYF131" s="266"/>
      <c r="HYG131" s="266"/>
      <c r="HYH131" s="266"/>
      <c r="HYI131" s="266"/>
      <c r="HYJ131" s="266"/>
      <c r="HYK131" s="266"/>
      <c r="HYL131" s="266"/>
      <c r="HYM131" s="266"/>
      <c r="HYN131" s="266"/>
      <c r="HYO131" s="266"/>
      <c r="HYP131" s="266"/>
      <c r="HYQ131" s="266"/>
      <c r="HYR131" s="266"/>
      <c r="HYS131" s="266"/>
      <c r="HYT131" s="266"/>
      <c r="HYU131" s="266"/>
      <c r="HYV131" s="266"/>
      <c r="HYW131" s="266"/>
      <c r="HYX131" s="266"/>
      <c r="HYY131" s="266"/>
      <c r="HYZ131" s="266"/>
      <c r="HZA131" s="266"/>
      <c r="HZB131" s="266"/>
      <c r="HZC131" s="266"/>
      <c r="HZD131" s="266"/>
      <c r="HZE131" s="266"/>
      <c r="HZF131" s="266"/>
      <c r="HZG131" s="266"/>
      <c r="HZH131" s="266"/>
      <c r="HZI131" s="266"/>
      <c r="HZJ131" s="266"/>
      <c r="HZK131" s="266"/>
      <c r="HZL131" s="266"/>
      <c r="HZM131" s="266"/>
      <c r="HZN131" s="266"/>
      <c r="HZO131" s="266"/>
      <c r="HZP131" s="266"/>
      <c r="HZQ131" s="266"/>
      <c r="HZR131" s="266"/>
      <c r="HZS131" s="266"/>
      <c r="HZT131" s="266"/>
      <c r="HZU131" s="266"/>
      <c r="HZV131" s="266"/>
      <c r="HZW131" s="266"/>
      <c r="HZX131" s="266"/>
      <c r="HZY131" s="266"/>
      <c r="HZZ131" s="266"/>
      <c r="IAA131" s="266"/>
      <c r="IAB131" s="266"/>
      <c r="IAC131" s="266"/>
      <c r="IAD131" s="266"/>
      <c r="IAE131" s="266"/>
      <c r="IAF131" s="266"/>
      <c r="IAG131" s="266"/>
      <c r="IAH131" s="266"/>
      <c r="IAI131" s="266"/>
      <c r="IAJ131" s="266"/>
      <c r="IAK131" s="266"/>
      <c r="IAL131" s="266"/>
      <c r="IAM131" s="266"/>
      <c r="IAN131" s="266"/>
      <c r="IAO131" s="266"/>
      <c r="IAP131" s="266"/>
      <c r="IAQ131" s="266"/>
      <c r="IAR131" s="266"/>
      <c r="IAS131" s="266"/>
      <c r="IAT131" s="266"/>
      <c r="IAU131" s="266"/>
      <c r="IAV131" s="266"/>
      <c r="IAW131" s="266"/>
      <c r="IAX131" s="266"/>
      <c r="IAY131" s="266"/>
      <c r="IAZ131" s="266"/>
      <c r="IBA131" s="266"/>
      <c r="IBB131" s="266"/>
      <c r="IBC131" s="266"/>
      <c r="IBD131" s="266"/>
      <c r="IBE131" s="266"/>
      <c r="IBF131" s="266"/>
      <c r="IBG131" s="266"/>
      <c r="IBH131" s="266"/>
      <c r="IBI131" s="266"/>
      <c r="IBJ131" s="266"/>
      <c r="IBK131" s="266"/>
      <c r="IBL131" s="266"/>
      <c r="IBM131" s="266"/>
      <c r="IBN131" s="266"/>
      <c r="IBO131" s="266"/>
      <c r="IBP131" s="266"/>
      <c r="IBQ131" s="266"/>
      <c r="IBR131" s="266"/>
      <c r="IBS131" s="266"/>
      <c r="IBT131" s="266"/>
      <c r="IBU131" s="266"/>
      <c r="IBV131" s="266"/>
      <c r="IBW131" s="266"/>
      <c r="IBX131" s="266"/>
      <c r="IBY131" s="266"/>
      <c r="IBZ131" s="266"/>
      <c r="ICA131" s="266"/>
      <c r="ICB131" s="266"/>
      <c r="ICC131" s="266"/>
      <c r="ICD131" s="266"/>
      <c r="ICE131" s="266"/>
      <c r="ICF131" s="266"/>
      <c r="ICG131" s="266"/>
      <c r="ICH131" s="266"/>
      <c r="ICI131" s="266"/>
      <c r="ICJ131" s="266"/>
      <c r="ICK131" s="266"/>
      <c r="ICL131" s="266"/>
      <c r="ICM131" s="266"/>
      <c r="ICN131" s="266"/>
      <c r="ICO131" s="266"/>
      <c r="ICP131" s="266"/>
      <c r="ICQ131" s="266"/>
      <c r="ICR131" s="266"/>
      <c r="ICS131" s="266"/>
      <c r="ICT131" s="266"/>
      <c r="ICU131" s="266"/>
      <c r="ICV131" s="266"/>
      <c r="ICW131" s="266"/>
      <c r="ICX131" s="266"/>
      <c r="ICY131" s="266"/>
      <c r="ICZ131" s="266"/>
      <c r="IDA131" s="266"/>
      <c r="IDB131" s="266"/>
      <c r="IDC131" s="266"/>
      <c r="IDD131" s="266"/>
      <c r="IDE131" s="266"/>
      <c r="IDF131" s="266"/>
      <c r="IDG131" s="266"/>
      <c r="IDH131" s="266"/>
      <c r="IDI131" s="266"/>
      <c r="IDJ131" s="266"/>
      <c r="IDK131" s="266"/>
      <c r="IDL131" s="266"/>
      <c r="IDM131" s="266"/>
      <c r="IDN131" s="266"/>
      <c r="IDO131" s="266"/>
      <c r="IDP131" s="266"/>
      <c r="IDQ131" s="266"/>
      <c r="IDR131" s="266"/>
      <c r="IDS131" s="266"/>
      <c r="IDT131" s="266"/>
      <c r="IDU131" s="266"/>
      <c r="IDV131" s="266"/>
      <c r="IDW131" s="266"/>
      <c r="IDX131" s="266"/>
      <c r="IDY131" s="266"/>
      <c r="IDZ131" s="266"/>
      <c r="IEA131" s="266"/>
      <c r="IEB131" s="266"/>
      <c r="IEC131" s="266"/>
      <c r="IED131" s="266"/>
      <c r="IEE131" s="266"/>
      <c r="IEF131" s="266"/>
      <c r="IEG131" s="266"/>
      <c r="IEH131" s="266"/>
      <c r="IEI131" s="266"/>
      <c r="IEJ131" s="266"/>
      <c r="IEK131" s="266"/>
      <c r="IEL131" s="266"/>
      <c r="IEM131" s="266"/>
      <c r="IEN131" s="266"/>
      <c r="IEO131" s="266"/>
      <c r="IEP131" s="266"/>
      <c r="IEQ131" s="266"/>
      <c r="IER131" s="266"/>
      <c r="IES131" s="266"/>
      <c r="IET131" s="266"/>
      <c r="IEU131" s="266"/>
      <c r="IEV131" s="266"/>
      <c r="IEW131" s="266"/>
      <c r="IEX131" s="266"/>
      <c r="IEY131" s="266"/>
      <c r="IEZ131" s="266"/>
      <c r="IFA131" s="266"/>
      <c r="IFB131" s="266"/>
      <c r="IFC131" s="266"/>
      <c r="IFD131" s="266"/>
      <c r="IFE131" s="266"/>
      <c r="IFF131" s="266"/>
      <c r="IFG131" s="266"/>
      <c r="IFH131" s="266"/>
      <c r="IFI131" s="266"/>
      <c r="IFJ131" s="266"/>
      <c r="IFK131" s="266"/>
      <c r="IFL131" s="266"/>
      <c r="IFM131" s="266"/>
      <c r="IFN131" s="266"/>
      <c r="IFO131" s="266"/>
      <c r="IFP131" s="266"/>
      <c r="IFQ131" s="266"/>
      <c r="IFR131" s="266"/>
      <c r="IFS131" s="266"/>
      <c r="IFT131" s="266"/>
      <c r="IFU131" s="266"/>
      <c r="IFV131" s="266"/>
      <c r="IFW131" s="266"/>
      <c r="IFX131" s="266"/>
      <c r="IFY131" s="266"/>
      <c r="IFZ131" s="266"/>
      <c r="IGA131" s="266"/>
      <c r="IGB131" s="266"/>
      <c r="IGC131" s="266"/>
      <c r="IGD131" s="266"/>
      <c r="IGE131" s="266"/>
      <c r="IGF131" s="266"/>
      <c r="IGG131" s="266"/>
      <c r="IGH131" s="266"/>
      <c r="IGI131" s="266"/>
      <c r="IGJ131" s="266"/>
      <c r="IGK131" s="266"/>
      <c r="IGL131" s="266"/>
      <c r="IGM131" s="266"/>
      <c r="IGN131" s="266"/>
      <c r="IGO131" s="266"/>
      <c r="IGP131" s="266"/>
      <c r="IGQ131" s="266"/>
      <c r="IGR131" s="266"/>
      <c r="IGS131" s="266"/>
      <c r="IGT131" s="266"/>
      <c r="IGU131" s="266"/>
      <c r="IGV131" s="266"/>
      <c r="IGW131" s="266"/>
      <c r="IGX131" s="266"/>
      <c r="IGY131" s="266"/>
      <c r="IGZ131" s="266"/>
      <c r="IHA131" s="266"/>
      <c r="IHB131" s="266"/>
      <c r="IHC131" s="266"/>
      <c r="IHD131" s="266"/>
      <c r="IHE131" s="266"/>
      <c r="IHF131" s="266"/>
      <c r="IHG131" s="266"/>
      <c r="IHH131" s="266"/>
      <c r="IHI131" s="266"/>
      <c r="IHJ131" s="266"/>
      <c r="IHK131" s="266"/>
      <c r="IHL131" s="266"/>
      <c r="IHM131" s="266"/>
      <c r="IHN131" s="266"/>
      <c r="IHO131" s="266"/>
      <c r="IHP131" s="266"/>
      <c r="IHQ131" s="266"/>
      <c r="IHR131" s="266"/>
      <c r="IHS131" s="266"/>
      <c r="IHT131" s="266"/>
      <c r="IHU131" s="266"/>
      <c r="IHV131" s="266"/>
      <c r="IHW131" s="266"/>
      <c r="IHX131" s="266"/>
      <c r="IHY131" s="266"/>
      <c r="IHZ131" s="266"/>
      <c r="IIA131" s="266"/>
      <c r="IIB131" s="266"/>
      <c r="IIC131" s="266"/>
      <c r="IID131" s="266"/>
      <c r="IIE131" s="266"/>
      <c r="IIF131" s="266"/>
      <c r="IIG131" s="266"/>
      <c r="IIH131" s="266"/>
      <c r="III131" s="266"/>
      <c r="IIJ131" s="266"/>
      <c r="IIK131" s="266"/>
      <c r="IIL131" s="266"/>
      <c r="IIM131" s="266"/>
      <c r="IIN131" s="266"/>
      <c r="IIO131" s="266"/>
      <c r="IIP131" s="266"/>
      <c r="IIQ131" s="266"/>
      <c r="IIR131" s="266"/>
      <c r="IIS131" s="266"/>
      <c r="IIT131" s="266"/>
      <c r="IIU131" s="266"/>
      <c r="IIV131" s="266"/>
      <c r="IIW131" s="266"/>
      <c r="IIX131" s="266"/>
      <c r="IIY131" s="266"/>
      <c r="IIZ131" s="266"/>
      <c r="IJA131" s="266"/>
      <c r="IJB131" s="266"/>
      <c r="IJC131" s="266"/>
      <c r="IJD131" s="266"/>
      <c r="IJE131" s="266"/>
      <c r="IJF131" s="266"/>
      <c r="IJG131" s="266"/>
      <c r="IJH131" s="266"/>
      <c r="IJI131" s="266"/>
      <c r="IJJ131" s="266"/>
      <c r="IJK131" s="266"/>
      <c r="IJL131" s="266"/>
      <c r="IJM131" s="266"/>
      <c r="IJN131" s="266"/>
      <c r="IJO131" s="266"/>
      <c r="IJP131" s="266"/>
      <c r="IJQ131" s="266"/>
      <c r="IJR131" s="266"/>
      <c r="IJS131" s="266"/>
      <c r="IJT131" s="266"/>
      <c r="IJU131" s="266"/>
      <c r="IJV131" s="266"/>
      <c r="IJW131" s="266"/>
      <c r="IJX131" s="266"/>
      <c r="IJY131" s="266"/>
      <c r="IJZ131" s="266"/>
      <c r="IKA131" s="266"/>
      <c r="IKB131" s="266"/>
      <c r="IKC131" s="266"/>
      <c r="IKD131" s="266"/>
      <c r="IKE131" s="266"/>
      <c r="IKF131" s="266"/>
      <c r="IKG131" s="266"/>
      <c r="IKH131" s="266"/>
      <c r="IKI131" s="266"/>
      <c r="IKJ131" s="266"/>
      <c r="IKK131" s="266"/>
      <c r="IKL131" s="266"/>
      <c r="IKM131" s="266"/>
      <c r="IKN131" s="266"/>
      <c r="IKO131" s="266"/>
      <c r="IKP131" s="266"/>
      <c r="IKQ131" s="266"/>
      <c r="IKR131" s="266"/>
      <c r="IKS131" s="266"/>
      <c r="IKT131" s="266"/>
      <c r="IKU131" s="266"/>
      <c r="IKV131" s="266"/>
      <c r="IKW131" s="266"/>
      <c r="IKX131" s="266"/>
      <c r="IKY131" s="266"/>
      <c r="IKZ131" s="266"/>
      <c r="ILA131" s="266"/>
      <c r="ILB131" s="266"/>
      <c r="ILC131" s="266"/>
      <c r="ILD131" s="266"/>
      <c r="ILE131" s="266"/>
      <c r="ILF131" s="266"/>
      <c r="ILG131" s="266"/>
      <c r="ILH131" s="266"/>
      <c r="ILI131" s="266"/>
      <c r="ILJ131" s="266"/>
      <c r="ILK131" s="266"/>
      <c r="ILL131" s="266"/>
      <c r="ILM131" s="266"/>
      <c r="ILN131" s="266"/>
      <c r="ILO131" s="266"/>
      <c r="ILP131" s="266"/>
      <c r="ILQ131" s="266"/>
      <c r="ILR131" s="266"/>
      <c r="ILS131" s="266"/>
      <c r="ILT131" s="266"/>
      <c r="ILU131" s="266"/>
      <c r="ILV131" s="266"/>
      <c r="ILW131" s="266"/>
      <c r="ILX131" s="266"/>
      <c r="ILY131" s="266"/>
      <c r="ILZ131" s="266"/>
      <c r="IMA131" s="266"/>
      <c r="IMB131" s="266"/>
      <c r="IMC131" s="266"/>
      <c r="IMD131" s="266"/>
      <c r="IME131" s="266"/>
      <c r="IMF131" s="266"/>
      <c r="IMG131" s="266"/>
      <c r="IMH131" s="266"/>
      <c r="IMI131" s="266"/>
      <c r="IMJ131" s="266"/>
      <c r="IMK131" s="266"/>
      <c r="IML131" s="266"/>
      <c r="IMM131" s="266"/>
      <c r="IMN131" s="266"/>
      <c r="IMO131" s="266"/>
      <c r="IMP131" s="266"/>
      <c r="IMQ131" s="266"/>
      <c r="IMR131" s="266"/>
      <c r="IMS131" s="266"/>
      <c r="IMT131" s="266"/>
      <c r="IMU131" s="266"/>
      <c r="IMV131" s="266"/>
      <c r="IMW131" s="266"/>
      <c r="IMX131" s="266"/>
      <c r="IMY131" s="266"/>
      <c r="IMZ131" s="266"/>
      <c r="INA131" s="266"/>
      <c r="INB131" s="266"/>
      <c r="INC131" s="266"/>
      <c r="IND131" s="266"/>
      <c r="INE131" s="266"/>
      <c r="INF131" s="266"/>
      <c r="ING131" s="266"/>
      <c r="INH131" s="266"/>
      <c r="INI131" s="266"/>
      <c r="INJ131" s="266"/>
      <c r="INK131" s="266"/>
      <c r="INL131" s="266"/>
      <c r="INM131" s="266"/>
      <c r="INN131" s="266"/>
      <c r="INO131" s="266"/>
      <c r="INP131" s="266"/>
      <c r="INQ131" s="266"/>
      <c r="INR131" s="266"/>
      <c r="INS131" s="266"/>
      <c r="INT131" s="266"/>
      <c r="INU131" s="266"/>
      <c r="INV131" s="266"/>
      <c r="INW131" s="266"/>
      <c r="INX131" s="266"/>
      <c r="INY131" s="266"/>
      <c r="INZ131" s="266"/>
      <c r="IOA131" s="266"/>
      <c r="IOB131" s="266"/>
      <c r="IOC131" s="266"/>
      <c r="IOD131" s="266"/>
      <c r="IOE131" s="266"/>
      <c r="IOF131" s="266"/>
      <c r="IOG131" s="266"/>
      <c r="IOH131" s="266"/>
      <c r="IOI131" s="266"/>
      <c r="IOJ131" s="266"/>
      <c r="IOK131" s="266"/>
      <c r="IOL131" s="266"/>
      <c r="IOM131" s="266"/>
      <c r="ION131" s="266"/>
      <c r="IOO131" s="266"/>
      <c r="IOP131" s="266"/>
      <c r="IOQ131" s="266"/>
      <c r="IOR131" s="266"/>
      <c r="IOS131" s="266"/>
      <c r="IOT131" s="266"/>
      <c r="IOU131" s="266"/>
      <c r="IOV131" s="266"/>
      <c r="IOW131" s="266"/>
      <c r="IOX131" s="266"/>
      <c r="IOY131" s="266"/>
      <c r="IOZ131" s="266"/>
      <c r="IPA131" s="266"/>
      <c r="IPB131" s="266"/>
      <c r="IPC131" s="266"/>
      <c r="IPD131" s="266"/>
      <c r="IPE131" s="266"/>
      <c r="IPF131" s="266"/>
      <c r="IPG131" s="266"/>
      <c r="IPH131" s="266"/>
      <c r="IPI131" s="266"/>
      <c r="IPJ131" s="266"/>
      <c r="IPK131" s="266"/>
      <c r="IPL131" s="266"/>
      <c r="IPM131" s="266"/>
      <c r="IPN131" s="266"/>
      <c r="IPO131" s="266"/>
      <c r="IPP131" s="266"/>
      <c r="IPQ131" s="266"/>
      <c r="IPR131" s="266"/>
      <c r="IPS131" s="266"/>
      <c r="IPT131" s="266"/>
      <c r="IPU131" s="266"/>
      <c r="IPV131" s="266"/>
      <c r="IPW131" s="266"/>
      <c r="IPX131" s="266"/>
      <c r="IPY131" s="266"/>
      <c r="IPZ131" s="266"/>
      <c r="IQA131" s="266"/>
      <c r="IQB131" s="266"/>
      <c r="IQC131" s="266"/>
      <c r="IQD131" s="266"/>
      <c r="IQE131" s="266"/>
      <c r="IQF131" s="266"/>
      <c r="IQG131" s="266"/>
      <c r="IQH131" s="266"/>
      <c r="IQI131" s="266"/>
      <c r="IQJ131" s="266"/>
      <c r="IQK131" s="266"/>
      <c r="IQL131" s="266"/>
      <c r="IQM131" s="266"/>
      <c r="IQN131" s="266"/>
      <c r="IQO131" s="266"/>
      <c r="IQP131" s="266"/>
      <c r="IQQ131" s="266"/>
      <c r="IQR131" s="266"/>
      <c r="IQS131" s="266"/>
      <c r="IQT131" s="266"/>
      <c r="IQU131" s="266"/>
      <c r="IQV131" s="266"/>
      <c r="IQW131" s="266"/>
      <c r="IQX131" s="266"/>
      <c r="IQY131" s="266"/>
      <c r="IQZ131" s="266"/>
      <c r="IRA131" s="266"/>
      <c r="IRB131" s="266"/>
      <c r="IRC131" s="266"/>
      <c r="IRD131" s="266"/>
      <c r="IRE131" s="266"/>
      <c r="IRF131" s="266"/>
      <c r="IRG131" s="266"/>
      <c r="IRH131" s="266"/>
      <c r="IRI131" s="266"/>
      <c r="IRJ131" s="266"/>
      <c r="IRK131" s="266"/>
      <c r="IRL131" s="266"/>
      <c r="IRM131" s="266"/>
      <c r="IRN131" s="266"/>
      <c r="IRO131" s="266"/>
      <c r="IRP131" s="266"/>
      <c r="IRQ131" s="266"/>
      <c r="IRR131" s="266"/>
      <c r="IRS131" s="266"/>
      <c r="IRT131" s="266"/>
      <c r="IRU131" s="266"/>
      <c r="IRV131" s="266"/>
      <c r="IRW131" s="266"/>
      <c r="IRX131" s="266"/>
      <c r="IRY131" s="266"/>
      <c r="IRZ131" s="266"/>
      <c r="ISA131" s="266"/>
      <c r="ISB131" s="266"/>
      <c r="ISC131" s="266"/>
      <c r="ISD131" s="266"/>
      <c r="ISE131" s="266"/>
      <c r="ISF131" s="266"/>
      <c r="ISG131" s="266"/>
      <c r="ISH131" s="266"/>
      <c r="ISI131" s="266"/>
      <c r="ISJ131" s="266"/>
      <c r="ISK131" s="266"/>
      <c r="ISL131" s="266"/>
      <c r="ISM131" s="266"/>
      <c r="ISN131" s="266"/>
      <c r="ISO131" s="266"/>
      <c r="ISP131" s="266"/>
      <c r="ISQ131" s="266"/>
      <c r="ISR131" s="266"/>
      <c r="ISS131" s="266"/>
      <c r="IST131" s="266"/>
      <c r="ISU131" s="266"/>
      <c r="ISV131" s="266"/>
      <c r="ISW131" s="266"/>
      <c r="ISX131" s="266"/>
      <c r="ISY131" s="266"/>
      <c r="ISZ131" s="266"/>
      <c r="ITA131" s="266"/>
      <c r="ITB131" s="266"/>
      <c r="ITC131" s="266"/>
      <c r="ITD131" s="266"/>
      <c r="ITE131" s="266"/>
      <c r="ITF131" s="266"/>
      <c r="ITG131" s="266"/>
      <c r="ITH131" s="266"/>
      <c r="ITI131" s="266"/>
      <c r="ITJ131" s="266"/>
      <c r="ITK131" s="266"/>
      <c r="ITL131" s="266"/>
      <c r="ITM131" s="266"/>
      <c r="ITN131" s="266"/>
      <c r="ITO131" s="266"/>
      <c r="ITP131" s="266"/>
      <c r="ITQ131" s="266"/>
      <c r="ITR131" s="266"/>
      <c r="ITS131" s="266"/>
      <c r="ITT131" s="266"/>
      <c r="ITU131" s="266"/>
      <c r="ITV131" s="266"/>
      <c r="ITW131" s="266"/>
      <c r="ITX131" s="266"/>
      <c r="ITY131" s="266"/>
      <c r="ITZ131" s="266"/>
      <c r="IUA131" s="266"/>
      <c r="IUB131" s="266"/>
      <c r="IUC131" s="266"/>
      <c r="IUD131" s="266"/>
      <c r="IUE131" s="266"/>
      <c r="IUF131" s="266"/>
      <c r="IUG131" s="266"/>
      <c r="IUH131" s="266"/>
      <c r="IUI131" s="266"/>
      <c r="IUJ131" s="266"/>
      <c r="IUK131" s="266"/>
      <c r="IUL131" s="266"/>
      <c r="IUM131" s="266"/>
      <c r="IUN131" s="266"/>
      <c r="IUO131" s="266"/>
      <c r="IUP131" s="266"/>
      <c r="IUQ131" s="266"/>
      <c r="IUR131" s="266"/>
      <c r="IUS131" s="266"/>
      <c r="IUT131" s="266"/>
      <c r="IUU131" s="266"/>
      <c r="IUV131" s="266"/>
      <c r="IUW131" s="266"/>
      <c r="IUX131" s="266"/>
      <c r="IUY131" s="266"/>
      <c r="IUZ131" s="266"/>
      <c r="IVA131" s="266"/>
      <c r="IVB131" s="266"/>
      <c r="IVC131" s="266"/>
      <c r="IVD131" s="266"/>
      <c r="IVE131" s="266"/>
      <c r="IVF131" s="266"/>
      <c r="IVG131" s="266"/>
      <c r="IVH131" s="266"/>
      <c r="IVI131" s="266"/>
      <c r="IVJ131" s="266"/>
      <c r="IVK131" s="266"/>
      <c r="IVL131" s="266"/>
      <c r="IVM131" s="266"/>
      <c r="IVN131" s="266"/>
      <c r="IVO131" s="266"/>
      <c r="IVP131" s="266"/>
      <c r="IVQ131" s="266"/>
      <c r="IVR131" s="266"/>
      <c r="IVS131" s="266"/>
      <c r="IVT131" s="266"/>
      <c r="IVU131" s="266"/>
      <c r="IVV131" s="266"/>
      <c r="IVW131" s="266"/>
      <c r="IVX131" s="266"/>
      <c r="IVY131" s="266"/>
      <c r="IVZ131" s="266"/>
      <c r="IWA131" s="266"/>
      <c r="IWB131" s="266"/>
      <c r="IWC131" s="266"/>
      <c r="IWD131" s="266"/>
      <c r="IWE131" s="266"/>
      <c r="IWF131" s="266"/>
      <c r="IWG131" s="266"/>
      <c r="IWH131" s="266"/>
      <c r="IWI131" s="266"/>
      <c r="IWJ131" s="266"/>
      <c r="IWK131" s="266"/>
      <c r="IWL131" s="266"/>
      <c r="IWM131" s="266"/>
      <c r="IWN131" s="266"/>
      <c r="IWO131" s="266"/>
      <c r="IWP131" s="266"/>
      <c r="IWQ131" s="266"/>
      <c r="IWR131" s="266"/>
      <c r="IWS131" s="266"/>
      <c r="IWT131" s="266"/>
      <c r="IWU131" s="266"/>
      <c r="IWV131" s="266"/>
      <c r="IWW131" s="266"/>
      <c r="IWX131" s="266"/>
      <c r="IWY131" s="266"/>
      <c r="IWZ131" s="266"/>
      <c r="IXA131" s="266"/>
      <c r="IXB131" s="266"/>
      <c r="IXC131" s="266"/>
      <c r="IXD131" s="266"/>
      <c r="IXE131" s="266"/>
      <c r="IXF131" s="266"/>
      <c r="IXG131" s="266"/>
      <c r="IXH131" s="266"/>
      <c r="IXI131" s="266"/>
      <c r="IXJ131" s="266"/>
      <c r="IXK131" s="266"/>
      <c r="IXL131" s="266"/>
      <c r="IXM131" s="266"/>
      <c r="IXN131" s="266"/>
      <c r="IXO131" s="266"/>
      <c r="IXP131" s="266"/>
      <c r="IXQ131" s="266"/>
      <c r="IXR131" s="266"/>
      <c r="IXS131" s="266"/>
      <c r="IXT131" s="266"/>
      <c r="IXU131" s="266"/>
      <c r="IXV131" s="266"/>
      <c r="IXW131" s="266"/>
      <c r="IXX131" s="266"/>
      <c r="IXY131" s="266"/>
      <c r="IXZ131" s="266"/>
      <c r="IYA131" s="266"/>
      <c r="IYB131" s="266"/>
      <c r="IYC131" s="266"/>
      <c r="IYD131" s="266"/>
      <c r="IYE131" s="266"/>
      <c r="IYF131" s="266"/>
      <c r="IYG131" s="266"/>
      <c r="IYH131" s="266"/>
      <c r="IYI131" s="266"/>
      <c r="IYJ131" s="266"/>
      <c r="IYK131" s="266"/>
      <c r="IYL131" s="266"/>
      <c r="IYM131" s="266"/>
      <c r="IYN131" s="266"/>
      <c r="IYO131" s="266"/>
      <c r="IYP131" s="266"/>
      <c r="IYQ131" s="266"/>
      <c r="IYR131" s="266"/>
      <c r="IYS131" s="266"/>
      <c r="IYT131" s="266"/>
      <c r="IYU131" s="266"/>
      <c r="IYV131" s="266"/>
      <c r="IYW131" s="266"/>
      <c r="IYX131" s="266"/>
      <c r="IYY131" s="266"/>
      <c r="IYZ131" s="266"/>
      <c r="IZA131" s="266"/>
      <c r="IZB131" s="266"/>
      <c r="IZC131" s="266"/>
      <c r="IZD131" s="266"/>
      <c r="IZE131" s="266"/>
      <c r="IZF131" s="266"/>
      <c r="IZG131" s="266"/>
      <c r="IZH131" s="266"/>
      <c r="IZI131" s="266"/>
      <c r="IZJ131" s="266"/>
      <c r="IZK131" s="266"/>
      <c r="IZL131" s="266"/>
      <c r="IZM131" s="266"/>
      <c r="IZN131" s="266"/>
      <c r="IZO131" s="266"/>
      <c r="IZP131" s="266"/>
      <c r="IZQ131" s="266"/>
      <c r="IZR131" s="266"/>
      <c r="IZS131" s="266"/>
      <c r="IZT131" s="266"/>
      <c r="IZU131" s="266"/>
      <c r="IZV131" s="266"/>
      <c r="IZW131" s="266"/>
      <c r="IZX131" s="266"/>
      <c r="IZY131" s="266"/>
      <c r="IZZ131" s="266"/>
      <c r="JAA131" s="266"/>
      <c r="JAB131" s="266"/>
      <c r="JAC131" s="266"/>
      <c r="JAD131" s="266"/>
      <c r="JAE131" s="266"/>
      <c r="JAF131" s="266"/>
      <c r="JAG131" s="266"/>
      <c r="JAH131" s="266"/>
      <c r="JAI131" s="266"/>
      <c r="JAJ131" s="266"/>
      <c r="JAK131" s="266"/>
      <c r="JAL131" s="266"/>
      <c r="JAM131" s="266"/>
      <c r="JAN131" s="266"/>
      <c r="JAO131" s="266"/>
      <c r="JAP131" s="266"/>
      <c r="JAQ131" s="266"/>
      <c r="JAR131" s="266"/>
      <c r="JAS131" s="266"/>
      <c r="JAT131" s="266"/>
      <c r="JAU131" s="266"/>
      <c r="JAV131" s="266"/>
      <c r="JAW131" s="266"/>
      <c r="JAX131" s="266"/>
      <c r="JAY131" s="266"/>
      <c r="JAZ131" s="266"/>
      <c r="JBA131" s="266"/>
      <c r="JBB131" s="266"/>
      <c r="JBC131" s="266"/>
      <c r="JBD131" s="266"/>
      <c r="JBE131" s="266"/>
      <c r="JBF131" s="266"/>
      <c r="JBG131" s="266"/>
      <c r="JBH131" s="266"/>
      <c r="JBI131" s="266"/>
      <c r="JBJ131" s="266"/>
      <c r="JBK131" s="266"/>
      <c r="JBL131" s="266"/>
      <c r="JBM131" s="266"/>
      <c r="JBN131" s="266"/>
      <c r="JBO131" s="266"/>
      <c r="JBP131" s="266"/>
      <c r="JBQ131" s="266"/>
      <c r="JBR131" s="266"/>
      <c r="JBS131" s="266"/>
      <c r="JBT131" s="266"/>
      <c r="JBU131" s="266"/>
      <c r="JBV131" s="266"/>
      <c r="JBW131" s="266"/>
      <c r="JBX131" s="266"/>
      <c r="JBY131" s="266"/>
      <c r="JBZ131" s="266"/>
      <c r="JCA131" s="266"/>
      <c r="JCB131" s="266"/>
      <c r="JCC131" s="266"/>
      <c r="JCD131" s="266"/>
      <c r="JCE131" s="266"/>
      <c r="JCF131" s="266"/>
      <c r="JCG131" s="266"/>
      <c r="JCH131" s="266"/>
      <c r="JCI131" s="266"/>
      <c r="JCJ131" s="266"/>
      <c r="JCK131" s="266"/>
      <c r="JCL131" s="266"/>
      <c r="JCM131" s="266"/>
      <c r="JCN131" s="266"/>
      <c r="JCO131" s="266"/>
      <c r="JCP131" s="266"/>
      <c r="JCQ131" s="266"/>
      <c r="JCR131" s="266"/>
      <c r="JCS131" s="266"/>
      <c r="JCT131" s="266"/>
      <c r="JCU131" s="266"/>
      <c r="JCV131" s="266"/>
      <c r="JCW131" s="266"/>
      <c r="JCX131" s="266"/>
      <c r="JCY131" s="266"/>
      <c r="JCZ131" s="266"/>
      <c r="JDA131" s="266"/>
      <c r="JDB131" s="266"/>
      <c r="JDC131" s="266"/>
      <c r="JDD131" s="266"/>
      <c r="JDE131" s="266"/>
      <c r="JDF131" s="266"/>
      <c r="JDG131" s="266"/>
      <c r="JDH131" s="266"/>
      <c r="JDI131" s="266"/>
      <c r="JDJ131" s="266"/>
      <c r="JDK131" s="266"/>
      <c r="JDL131" s="266"/>
      <c r="JDM131" s="266"/>
      <c r="JDN131" s="266"/>
      <c r="JDO131" s="266"/>
      <c r="JDP131" s="266"/>
      <c r="JDQ131" s="266"/>
      <c r="JDR131" s="266"/>
      <c r="JDS131" s="266"/>
      <c r="JDT131" s="266"/>
      <c r="JDU131" s="266"/>
      <c r="JDV131" s="266"/>
      <c r="JDW131" s="266"/>
      <c r="JDX131" s="266"/>
      <c r="JDY131" s="266"/>
      <c r="JDZ131" s="266"/>
      <c r="JEA131" s="266"/>
      <c r="JEB131" s="266"/>
      <c r="JEC131" s="266"/>
      <c r="JED131" s="266"/>
      <c r="JEE131" s="266"/>
      <c r="JEF131" s="266"/>
      <c r="JEG131" s="266"/>
      <c r="JEH131" s="266"/>
      <c r="JEI131" s="266"/>
      <c r="JEJ131" s="266"/>
      <c r="JEK131" s="266"/>
      <c r="JEL131" s="266"/>
      <c r="JEM131" s="266"/>
      <c r="JEN131" s="266"/>
      <c r="JEO131" s="266"/>
      <c r="JEP131" s="266"/>
      <c r="JEQ131" s="266"/>
      <c r="JER131" s="266"/>
      <c r="JES131" s="266"/>
      <c r="JET131" s="266"/>
      <c r="JEU131" s="266"/>
      <c r="JEV131" s="266"/>
      <c r="JEW131" s="266"/>
      <c r="JEX131" s="266"/>
      <c r="JEY131" s="266"/>
      <c r="JEZ131" s="266"/>
      <c r="JFA131" s="266"/>
      <c r="JFB131" s="266"/>
      <c r="JFC131" s="266"/>
      <c r="JFD131" s="266"/>
      <c r="JFE131" s="266"/>
      <c r="JFF131" s="266"/>
      <c r="JFG131" s="266"/>
      <c r="JFH131" s="266"/>
      <c r="JFI131" s="266"/>
      <c r="JFJ131" s="266"/>
      <c r="JFK131" s="266"/>
      <c r="JFL131" s="266"/>
      <c r="JFM131" s="266"/>
      <c r="JFN131" s="266"/>
      <c r="JFO131" s="266"/>
      <c r="JFP131" s="266"/>
      <c r="JFQ131" s="266"/>
      <c r="JFR131" s="266"/>
      <c r="JFS131" s="266"/>
      <c r="JFT131" s="266"/>
      <c r="JFU131" s="266"/>
      <c r="JFV131" s="266"/>
      <c r="JFW131" s="266"/>
      <c r="JFX131" s="266"/>
      <c r="JFY131" s="266"/>
      <c r="JFZ131" s="266"/>
      <c r="JGA131" s="266"/>
      <c r="JGB131" s="266"/>
      <c r="JGC131" s="266"/>
      <c r="JGD131" s="266"/>
      <c r="JGE131" s="266"/>
      <c r="JGF131" s="266"/>
      <c r="JGG131" s="266"/>
      <c r="JGH131" s="266"/>
      <c r="JGI131" s="266"/>
      <c r="JGJ131" s="266"/>
      <c r="JGK131" s="266"/>
      <c r="JGL131" s="266"/>
      <c r="JGM131" s="266"/>
      <c r="JGN131" s="266"/>
      <c r="JGO131" s="266"/>
      <c r="JGP131" s="266"/>
      <c r="JGQ131" s="266"/>
      <c r="JGR131" s="266"/>
      <c r="JGS131" s="266"/>
      <c r="JGT131" s="266"/>
      <c r="JGU131" s="266"/>
      <c r="JGV131" s="266"/>
      <c r="JGW131" s="266"/>
      <c r="JGX131" s="266"/>
      <c r="JGY131" s="266"/>
      <c r="JGZ131" s="266"/>
      <c r="JHA131" s="266"/>
      <c r="JHB131" s="266"/>
      <c r="JHC131" s="266"/>
      <c r="JHD131" s="266"/>
      <c r="JHE131" s="266"/>
      <c r="JHF131" s="266"/>
      <c r="JHG131" s="266"/>
      <c r="JHH131" s="266"/>
      <c r="JHI131" s="266"/>
      <c r="JHJ131" s="266"/>
      <c r="JHK131" s="266"/>
      <c r="JHL131" s="266"/>
      <c r="JHM131" s="266"/>
      <c r="JHN131" s="266"/>
      <c r="JHO131" s="266"/>
      <c r="JHP131" s="266"/>
      <c r="JHQ131" s="266"/>
      <c r="JHR131" s="266"/>
      <c r="JHS131" s="266"/>
      <c r="JHT131" s="266"/>
      <c r="JHU131" s="266"/>
      <c r="JHV131" s="266"/>
      <c r="JHW131" s="266"/>
      <c r="JHX131" s="266"/>
      <c r="JHY131" s="266"/>
      <c r="JHZ131" s="266"/>
      <c r="JIA131" s="266"/>
      <c r="JIB131" s="266"/>
      <c r="JIC131" s="266"/>
      <c r="JID131" s="266"/>
      <c r="JIE131" s="266"/>
      <c r="JIF131" s="266"/>
      <c r="JIG131" s="266"/>
      <c r="JIH131" s="266"/>
      <c r="JII131" s="266"/>
      <c r="JIJ131" s="266"/>
      <c r="JIK131" s="266"/>
      <c r="JIL131" s="266"/>
      <c r="JIM131" s="266"/>
      <c r="JIN131" s="266"/>
      <c r="JIO131" s="266"/>
      <c r="JIP131" s="266"/>
      <c r="JIQ131" s="266"/>
      <c r="JIR131" s="266"/>
      <c r="JIS131" s="266"/>
      <c r="JIT131" s="266"/>
      <c r="JIU131" s="266"/>
      <c r="JIV131" s="266"/>
      <c r="JIW131" s="266"/>
      <c r="JIX131" s="266"/>
      <c r="JIY131" s="266"/>
      <c r="JIZ131" s="266"/>
      <c r="JJA131" s="266"/>
      <c r="JJB131" s="266"/>
      <c r="JJC131" s="266"/>
      <c r="JJD131" s="266"/>
      <c r="JJE131" s="266"/>
      <c r="JJF131" s="266"/>
      <c r="JJG131" s="266"/>
      <c r="JJH131" s="266"/>
      <c r="JJI131" s="266"/>
      <c r="JJJ131" s="266"/>
      <c r="JJK131" s="266"/>
      <c r="JJL131" s="266"/>
      <c r="JJM131" s="266"/>
      <c r="JJN131" s="266"/>
      <c r="JJO131" s="266"/>
      <c r="JJP131" s="266"/>
      <c r="JJQ131" s="266"/>
      <c r="JJR131" s="266"/>
      <c r="JJS131" s="266"/>
      <c r="JJT131" s="266"/>
      <c r="JJU131" s="266"/>
      <c r="JJV131" s="266"/>
      <c r="JJW131" s="266"/>
      <c r="JJX131" s="266"/>
      <c r="JJY131" s="266"/>
      <c r="JJZ131" s="266"/>
      <c r="JKA131" s="266"/>
      <c r="JKB131" s="266"/>
      <c r="JKC131" s="266"/>
      <c r="JKD131" s="266"/>
      <c r="JKE131" s="266"/>
      <c r="JKF131" s="266"/>
      <c r="JKG131" s="266"/>
      <c r="JKH131" s="266"/>
      <c r="JKI131" s="266"/>
      <c r="JKJ131" s="266"/>
      <c r="JKK131" s="266"/>
      <c r="JKL131" s="266"/>
      <c r="JKM131" s="266"/>
      <c r="JKN131" s="266"/>
      <c r="JKO131" s="266"/>
      <c r="JKP131" s="266"/>
      <c r="JKQ131" s="266"/>
      <c r="JKR131" s="266"/>
      <c r="JKS131" s="266"/>
      <c r="JKT131" s="266"/>
      <c r="JKU131" s="266"/>
      <c r="JKV131" s="266"/>
      <c r="JKW131" s="266"/>
      <c r="JKX131" s="266"/>
      <c r="JKY131" s="266"/>
      <c r="JKZ131" s="266"/>
      <c r="JLA131" s="266"/>
      <c r="JLB131" s="266"/>
      <c r="JLC131" s="266"/>
      <c r="JLD131" s="266"/>
      <c r="JLE131" s="266"/>
      <c r="JLF131" s="266"/>
      <c r="JLG131" s="266"/>
      <c r="JLH131" s="266"/>
      <c r="JLI131" s="266"/>
      <c r="JLJ131" s="266"/>
      <c r="JLK131" s="266"/>
      <c r="JLL131" s="266"/>
      <c r="JLM131" s="266"/>
      <c r="JLN131" s="266"/>
      <c r="JLO131" s="266"/>
      <c r="JLP131" s="266"/>
      <c r="JLQ131" s="266"/>
      <c r="JLR131" s="266"/>
      <c r="JLS131" s="266"/>
      <c r="JLT131" s="266"/>
      <c r="JLU131" s="266"/>
      <c r="JLV131" s="266"/>
      <c r="JLW131" s="266"/>
      <c r="JLX131" s="266"/>
      <c r="JLY131" s="266"/>
      <c r="JLZ131" s="266"/>
      <c r="JMA131" s="266"/>
      <c r="JMB131" s="266"/>
      <c r="JMC131" s="266"/>
      <c r="JMD131" s="266"/>
      <c r="JME131" s="266"/>
      <c r="JMF131" s="266"/>
      <c r="JMG131" s="266"/>
      <c r="JMH131" s="266"/>
      <c r="JMI131" s="266"/>
      <c r="JMJ131" s="266"/>
      <c r="JMK131" s="266"/>
      <c r="JML131" s="266"/>
      <c r="JMM131" s="266"/>
      <c r="JMN131" s="266"/>
      <c r="JMO131" s="266"/>
      <c r="JMP131" s="266"/>
      <c r="JMQ131" s="266"/>
      <c r="JMR131" s="266"/>
      <c r="JMS131" s="266"/>
      <c r="JMT131" s="266"/>
      <c r="JMU131" s="266"/>
      <c r="JMV131" s="266"/>
      <c r="JMW131" s="266"/>
      <c r="JMX131" s="266"/>
      <c r="JMY131" s="266"/>
      <c r="JMZ131" s="266"/>
      <c r="JNA131" s="266"/>
      <c r="JNB131" s="266"/>
      <c r="JNC131" s="266"/>
      <c r="JND131" s="266"/>
      <c r="JNE131" s="266"/>
      <c r="JNF131" s="266"/>
      <c r="JNG131" s="266"/>
      <c r="JNH131" s="266"/>
      <c r="JNI131" s="266"/>
      <c r="JNJ131" s="266"/>
      <c r="JNK131" s="266"/>
      <c r="JNL131" s="266"/>
      <c r="JNM131" s="266"/>
      <c r="JNN131" s="266"/>
      <c r="JNO131" s="266"/>
      <c r="JNP131" s="266"/>
      <c r="JNQ131" s="266"/>
      <c r="JNR131" s="266"/>
      <c r="JNS131" s="266"/>
      <c r="JNT131" s="266"/>
      <c r="JNU131" s="266"/>
      <c r="JNV131" s="266"/>
      <c r="JNW131" s="266"/>
      <c r="JNX131" s="266"/>
      <c r="JNY131" s="266"/>
      <c r="JNZ131" s="266"/>
      <c r="JOA131" s="266"/>
      <c r="JOB131" s="266"/>
      <c r="JOC131" s="266"/>
      <c r="JOD131" s="266"/>
      <c r="JOE131" s="266"/>
      <c r="JOF131" s="266"/>
      <c r="JOG131" s="266"/>
      <c r="JOH131" s="266"/>
      <c r="JOI131" s="266"/>
      <c r="JOJ131" s="266"/>
      <c r="JOK131" s="266"/>
      <c r="JOL131" s="266"/>
      <c r="JOM131" s="266"/>
      <c r="JON131" s="266"/>
      <c r="JOO131" s="266"/>
      <c r="JOP131" s="266"/>
      <c r="JOQ131" s="266"/>
      <c r="JOR131" s="266"/>
      <c r="JOS131" s="266"/>
      <c r="JOT131" s="266"/>
      <c r="JOU131" s="266"/>
      <c r="JOV131" s="266"/>
      <c r="JOW131" s="266"/>
      <c r="JOX131" s="266"/>
      <c r="JOY131" s="266"/>
      <c r="JOZ131" s="266"/>
      <c r="JPA131" s="266"/>
      <c r="JPB131" s="266"/>
      <c r="JPC131" s="266"/>
      <c r="JPD131" s="266"/>
      <c r="JPE131" s="266"/>
      <c r="JPF131" s="266"/>
      <c r="JPG131" s="266"/>
      <c r="JPH131" s="266"/>
      <c r="JPI131" s="266"/>
      <c r="JPJ131" s="266"/>
      <c r="JPK131" s="266"/>
      <c r="JPL131" s="266"/>
      <c r="JPM131" s="266"/>
      <c r="JPN131" s="266"/>
      <c r="JPO131" s="266"/>
      <c r="JPP131" s="266"/>
      <c r="JPQ131" s="266"/>
      <c r="JPR131" s="266"/>
      <c r="JPS131" s="266"/>
      <c r="JPT131" s="266"/>
      <c r="JPU131" s="266"/>
      <c r="JPV131" s="266"/>
      <c r="JPW131" s="266"/>
      <c r="JPX131" s="266"/>
      <c r="JPY131" s="266"/>
      <c r="JPZ131" s="266"/>
      <c r="JQA131" s="266"/>
      <c r="JQB131" s="266"/>
      <c r="JQC131" s="266"/>
      <c r="JQD131" s="266"/>
      <c r="JQE131" s="266"/>
      <c r="JQF131" s="266"/>
      <c r="JQG131" s="266"/>
      <c r="JQH131" s="266"/>
      <c r="JQI131" s="266"/>
      <c r="JQJ131" s="266"/>
      <c r="JQK131" s="266"/>
      <c r="JQL131" s="266"/>
      <c r="JQM131" s="266"/>
      <c r="JQN131" s="266"/>
      <c r="JQO131" s="266"/>
      <c r="JQP131" s="266"/>
      <c r="JQQ131" s="266"/>
      <c r="JQR131" s="266"/>
      <c r="JQS131" s="266"/>
      <c r="JQT131" s="266"/>
      <c r="JQU131" s="266"/>
      <c r="JQV131" s="266"/>
      <c r="JQW131" s="266"/>
      <c r="JQX131" s="266"/>
      <c r="JQY131" s="266"/>
      <c r="JQZ131" s="266"/>
      <c r="JRA131" s="266"/>
      <c r="JRB131" s="266"/>
      <c r="JRC131" s="266"/>
      <c r="JRD131" s="266"/>
      <c r="JRE131" s="266"/>
      <c r="JRF131" s="266"/>
      <c r="JRG131" s="266"/>
      <c r="JRH131" s="266"/>
      <c r="JRI131" s="266"/>
      <c r="JRJ131" s="266"/>
      <c r="JRK131" s="266"/>
      <c r="JRL131" s="266"/>
      <c r="JRM131" s="266"/>
      <c r="JRN131" s="266"/>
      <c r="JRO131" s="266"/>
      <c r="JRP131" s="266"/>
      <c r="JRQ131" s="266"/>
      <c r="JRR131" s="266"/>
      <c r="JRS131" s="266"/>
      <c r="JRT131" s="266"/>
      <c r="JRU131" s="266"/>
      <c r="JRV131" s="266"/>
      <c r="JRW131" s="266"/>
      <c r="JRX131" s="266"/>
      <c r="JRY131" s="266"/>
      <c r="JRZ131" s="266"/>
      <c r="JSA131" s="266"/>
      <c r="JSB131" s="266"/>
      <c r="JSC131" s="266"/>
      <c r="JSD131" s="266"/>
      <c r="JSE131" s="266"/>
      <c r="JSF131" s="266"/>
      <c r="JSG131" s="266"/>
      <c r="JSH131" s="266"/>
      <c r="JSI131" s="266"/>
      <c r="JSJ131" s="266"/>
      <c r="JSK131" s="266"/>
      <c r="JSL131" s="266"/>
      <c r="JSM131" s="266"/>
      <c r="JSN131" s="266"/>
      <c r="JSO131" s="266"/>
      <c r="JSP131" s="266"/>
      <c r="JSQ131" s="266"/>
      <c r="JSR131" s="266"/>
      <c r="JSS131" s="266"/>
      <c r="JST131" s="266"/>
      <c r="JSU131" s="266"/>
      <c r="JSV131" s="266"/>
      <c r="JSW131" s="266"/>
      <c r="JSX131" s="266"/>
      <c r="JSY131" s="266"/>
      <c r="JSZ131" s="266"/>
      <c r="JTA131" s="266"/>
      <c r="JTB131" s="266"/>
      <c r="JTC131" s="266"/>
      <c r="JTD131" s="266"/>
      <c r="JTE131" s="266"/>
      <c r="JTF131" s="266"/>
      <c r="JTG131" s="266"/>
      <c r="JTH131" s="266"/>
      <c r="JTI131" s="266"/>
      <c r="JTJ131" s="266"/>
      <c r="JTK131" s="266"/>
      <c r="JTL131" s="266"/>
      <c r="JTM131" s="266"/>
      <c r="JTN131" s="266"/>
      <c r="JTO131" s="266"/>
      <c r="JTP131" s="266"/>
      <c r="JTQ131" s="266"/>
      <c r="JTR131" s="266"/>
      <c r="JTS131" s="266"/>
      <c r="JTT131" s="266"/>
      <c r="JTU131" s="266"/>
      <c r="JTV131" s="266"/>
      <c r="JTW131" s="266"/>
      <c r="JTX131" s="266"/>
      <c r="JTY131" s="266"/>
      <c r="JTZ131" s="266"/>
      <c r="JUA131" s="266"/>
      <c r="JUB131" s="266"/>
      <c r="JUC131" s="266"/>
      <c r="JUD131" s="266"/>
      <c r="JUE131" s="266"/>
      <c r="JUF131" s="266"/>
      <c r="JUG131" s="266"/>
      <c r="JUH131" s="266"/>
      <c r="JUI131" s="266"/>
      <c r="JUJ131" s="266"/>
      <c r="JUK131" s="266"/>
      <c r="JUL131" s="266"/>
      <c r="JUM131" s="266"/>
      <c r="JUN131" s="266"/>
      <c r="JUO131" s="266"/>
      <c r="JUP131" s="266"/>
      <c r="JUQ131" s="266"/>
      <c r="JUR131" s="266"/>
      <c r="JUS131" s="266"/>
      <c r="JUT131" s="266"/>
      <c r="JUU131" s="266"/>
      <c r="JUV131" s="266"/>
      <c r="JUW131" s="266"/>
      <c r="JUX131" s="266"/>
      <c r="JUY131" s="266"/>
      <c r="JUZ131" s="266"/>
      <c r="JVA131" s="266"/>
      <c r="JVB131" s="266"/>
      <c r="JVC131" s="266"/>
      <c r="JVD131" s="266"/>
      <c r="JVE131" s="266"/>
      <c r="JVF131" s="266"/>
      <c r="JVG131" s="266"/>
      <c r="JVH131" s="266"/>
      <c r="JVI131" s="266"/>
      <c r="JVJ131" s="266"/>
      <c r="JVK131" s="266"/>
      <c r="JVL131" s="266"/>
      <c r="JVM131" s="266"/>
      <c r="JVN131" s="266"/>
      <c r="JVO131" s="266"/>
      <c r="JVP131" s="266"/>
      <c r="JVQ131" s="266"/>
      <c r="JVR131" s="266"/>
      <c r="JVS131" s="266"/>
      <c r="JVT131" s="266"/>
      <c r="JVU131" s="266"/>
      <c r="JVV131" s="266"/>
      <c r="JVW131" s="266"/>
      <c r="JVX131" s="266"/>
      <c r="JVY131" s="266"/>
      <c r="JVZ131" s="266"/>
      <c r="JWA131" s="266"/>
      <c r="JWB131" s="266"/>
      <c r="JWC131" s="266"/>
      <c r="JWD131" s="266"/>
      <c r="JWE131" s="266"/>
      <c r="JWF131" s="266"/>
      <c r="JWG131" s="266"/>
      <c r="JWH131" s="266"/>
      <c r="JWI131" s="266"/>
      <c r="JWJ131" s="266"/>
      <c r="JWK131" s="266"/>
      <c r="JWL131" s="266"/>
      <c r="JWM131" s="266"/>
      <c r="JWN131" s="266"/>
      <c r="JWO131" s="266"/>
      <c r="JWP131" s="266"/>
      <c r="JWQ131" s="266"/>
      <c r="JWR131" s="266"/>
      <c r="JWS131" s="266"/>
      <c r="JWT131" s="266"/>
      <c r="JWU131" s="266"/>
      <c r="JWV131" s="266"/>
      <c r="JWW131" s="266"/>
      <c r="JWX131" s="266"/>
      <c r="JWY131" s="266"/>
      <c r="JWZ131" s="266"/>
      <c r="JXA131" s="266"/>
      <c r="JXB131" s="266"/>
      <c r="JXC131" s="266"/>
      <c r="JXD131" s="266"/>
      <c r="JXE131" s="266"/>
      <c r="JXF131" s="266"/>
      <c r="JXG131" s="266"/>
      <c r="JXH131" s="266"/>
      <c r="JXI131" s="266"/>
      <c r="JXJ131" s="266"/>
      <c r="JXK131" s="266"/>
      <c r="JXL131" s="266"/>
      <c r="JXM131" s="266"/>
      <c r="JXN131" s="266"/>
      <c r="JXO131" s="266"/>
      <c r="JXP131" s="266"/>
      <c r="JXQ131" s="266"/>
      <c r="JXR131" s="266"/>
      <c r="JXS131" s="266"/>
      <c r="JXT131" s="266"/>
      <c r="JXU131" s="266"/>
      <c r="JXV131" s="266"/>
      <c r="JXW131" s="266"/>
      <c r="JXX131" s="266"/>
      <c r="JXY131" s="266"/>
      <c r="JXZ131" s="266"/>
      <c r="JYA131" s="266"/>
      <c r="JYB131" s="266"/>
      <c r="JYC131" s="266"/>
      <c r="JYD131" s="266"/>
      <c r="JYE131" s="266"/>
      <c r="JYF131" s="266"/>
      <c r="JYG131" s="266"/>
      <c r="JYH131" s="266"/>
      <c r="JYI131" s="266"/>
      <c r="JYJ131" s="266"/>
      <c r="JYK131" s="266"/>
      <c r="JYL131" s="266"/>
      <c r="JYM131" s="266"/>
      <c r="JYN131" s="266"/>
      <c r="JYO131" s="266"/>
      <c r="JYP131" s="266"/>
      <c r="JYQ131" s="266"/>
      <c r="JYR131" s="266"/>
      <c r="JYS131" s="266"/>
      <c r="JYT131" s="266"/>
      <c r="JYU131" s="266"/>
      <c r="JYV131" s="266"/>
      <c r="JYW131" s="266"/>
      <c r="JYX131" s="266"/>
      <c r="JYY131" s="266"/>
      <c r="JYZ131" s="266"/>
      <c r="JZA131" s="266"/>
      <c r="JZB131" s="266"/>
      <c r="JZC131" s="266"/>
      <c r="JZD131" s="266"/>
      <c r="JZE131" s="266"/>
      <c r="JZF131" s="266"/>
      <c r="JZG131" s="266"/>
      <c r="JZH131" s="266"/>
      <c r="JZI131" s="266"/>
      <c r="JZJ131" s="266"/>
      <c r="JZK131" s="266"/>
      <c r="JZL131" s="266"/>
      <c r="JZM131" s="266"/>
      <c r="JZN131" s="266"/>
      <c r="JZO131" s="266"/>
      <c r="JZP131" s="266"/>
      <c r="JZQ131" s="266"/>
      <c r="JZR131" s="266"/>
      <c r="JZS131" s="266"/>
      <c r="JZT131" s="266"/>
      <c r="JZU131" s="266"/>
      <c r="JZV131" s="266"/>
      <c r="JZW131" s="266"/>
      <c r="JZX131" s="266"/>
      <c r="JZY131" s="266"/>
      <c r="JZZ131" s="266"/>
      <c r="KAA131" s="266"/>
      <c r="KAB131" s="266"/>
      <c r="KAC131" s="266"/>
      <c r="KAD131" s="266"/>
      <c r="KAE131" s="266"/>
      <c r="KAF131" s="266"/>
      <c r="KAG131" s="266"/>
      <c r="KAH131" s="266"/>
      <c r="KAI131" s="266"/>
      <c r="KAJ131" s="266"/>
      <c r="KAK131" s="266"/>
      <c r="KAL131" s="266"/>
      <c r="KAM131" s="266"/>
      <c r="KAN131" s="266"/>
      <c r="KAO131" s="266"/>
      <c r="KAP131" s="266"/>
      <c r="KAQ131" s="266"/>
      <c r="KAR131" s="266"/>
      <c r="KAS131" s="266"/>
      <c r="KAT131" s="266"/>
      <c r="KAU131" s="266"/>
      <c r="KAV131" s="266"/>
      <c r="KAW131" s="266"/>
      <c r="KAX131" s="266"/>
      <c r="KAY131" s="266"/>
      <c r="KAZ131" s="266"/>
      <c r="KBA131" s="266"/>
      <c r="KBB131" s="266"/>
      <c r="KBC131" s="266"/>
      <c r="KBD131" s="266"/>
      <c r="KBE131" s="266"/>
      <c r="KBF131" s="266"/>
      <c r="KBG131" s="266"/>
      <c r="KBH131" s="266"/>
      <c r="KBI131" s="266"/>
      <c r="KBJ131" s="266"/>
      <c r="KBK131" s="266"/>
      <c r="KBL131" s="266"/>
      <c r="KBM131" s="266"/>
      <c r="KBN131" s="266"/>
      <c r="KBO131" s="266"/>
      <c r="KBP131" s="266"/>
      <c r="KBQ131" s="266"/>
      <c r="KBR131" s="266"/>
      <c r="KBS131" s="266"/>
      <c r="KBT131" s="266"/>
      <c r="KBU131" s="266"/>
      <c r="KBV131" s="266"/>
      <c r="KBW131" s="266"/>
      <c r="KBX131" s="266"/>
      <c r="KBY131" s="266"/>
      <c r="KBZ131" s="266"/>
      <c r="KCA131" s="266"/>
      <c r="KCB131" s="266"/>
      <c r="KCC131" s="266"/>
      <c r="KCD131" s="266"/>
      <c r="KCE131" s="266"/>
      <c r="KCF131" s="266"/>
      <c r="KCG131" s="266"/>
      <c r="KCH131" s="266"/>
      <c r="KCI131" s="266"/>
      <c r="KCJ131" s="266"/>
      <c r="KCK131" s="266"/>
      <c r="KCL131" s="266"/>
      <c r="KCM131" s="266"/>
      <c r="KCN131" s="266"/>
      <c r="KCO131" s="266"/>
      <c r="KCP131" s="266"/>
      <c r="KCQ131" s="266"/>
      <c r="KCR131" s="266"/>
      <c r="KCS131" s="266"/>
      <c r="KCT131" s="266"/>
      <c r="KCU131" s="266"/>
      <c r="KCV131" s="266"/>
      <c r="KCW131" s="266"/>
      <c r="KCX131" s="266"/>
      <c r="KCY131" s="266"/>
      <c r="KCZ131" s="266"/>
      <c r="KDA131" s="266"/>
      <c r="KDB131" s="266"/>
      <c r="KDC131" s="266"/>
      <c r="KDD131" s="266"/>
      <c r="KDE131" s="266"/>
      <c r="KDF131" s="266"/>
      <c r="KDG131" s="266"/>
      <c r="KDH131" s="266"/>
      <c r="KDI131" s="266"/>
      <c r="KDJ131" s="266"/>
      <c r="KDK131" s="266"/>
      <c r="KDL131" s="266"/>
      <c r="KDM131" s="266"/>
      <c r="KDN131" s="266"/>
      <c r="KDO131" s="266"/>
      <c r="KDP131" s="266"/>
      <c r="KDQ131" s="266"/>
      <c r="KDR131" s="266"/>
      <c r="KDS131" s="266"/>
      <c r="KDT131" s="266"/>
      <c r="KDU131" s="266"/>
      <c r="KDV131" s="266"/>
      <c r="KDW131" s="266"/>
      <c r="KDX131" s="266"/>
      <c r="KDY131" s="266"/>
      <c r="KDZ131" s="266"/>
      <c r="KEA131" s="266"/>
      <c r="KEB131" s="266"/>
      <c r="KEC131" s="266"/>
      <c r="KED131" s="266"/>
      <c r="KEE131" s="266"/>
      <c r="KEF131" s="266"/>
      <c r="KEG131" s="266"/>
      <c r="KEH131" s="266"/>
      <c r="KEI131" s="266"/>
      <c r="KEJ131" s="266"/>
      <c r="KEK131" s="266"/>
      <c r="KEL131" s="266"/>
      <c r="KEM131" s="266"/>
      <c r="KEN131" s="266"/>
      <c r="KEO131" s="266"/>
      <c r="KEP131" s="266"/>
      <c r="KEQ131" s="266"/>
      <c r="KER131" s="266"/>
      <c r="KES131" s="266"/>
      <c r="KET131" s="266"/>
      <c r="KEU131" s="266"/>
      <c r="KEV131" s="266"/>
      <c r="KEW131" s="266"/>
      <c r="KEX131" s="266"/>
      <c r="KEY131" s="266"/>
      <c r="KEZ131" s="266"/>
      <c r="KFA131" s="266"/>
      <c r="KFB131" s="266"/>
      <c r="KFC131" s="266"/>
      <c r="KFD131" s="266"/>
      <c r="KFE131" s="266"/>
      <c r="KFF131" s="266"/>
      <c r="KFG131" s="266"/>
      <c r="KFH131" s="266"/>
      <c r="KFI131" s="266"/>
      <c r="KFJ131" s="266"/>
      <c r="KFK131" s="266"/>
      <c r="KFL131" s="266"/>
      <c r="KFM131" s="266"/>
      <c r="KFN131" s="266"/>
      <c r="KFO131" s="266"/>
      <c r="KFP131" s="266"/>
      <c r="KFQ131" s="266"/>
      <c r="KFR131" s="266"/>
      <c r="KFS131" s="266"/>
      <c r="KFT131" s="266"/>
      <c r="KFU131" s="266"/>
      <c r="KFV131" s="266"/>
      <c r="KFW131" s="266"/>
      <c r="KFX131" s="266"/>
      <c r="KFY131" s="266"/>
      <c r="KFZ131" s="266"/>
      <c r="KGA131" s="266"/>
      <c r="KGB131" s="266"/>
      <c r="KGC131" s="266"/>
      <c r="KGD131" s="266"/>
      <c r="KGE131" s="266"/>
      <c r="KGF131" s="266"/>
      <c r="KGG131" s="266"/>
      <c r="KGH131" s="266"/>
      <c r="KGI131" s="266"/>
      <c r="KGJ131" s="266"/>
      <c r="KGK131" s="266"/>
      <c r="KGL131" s="266"/>
      <c r="KGM131" s="266"/>
      <c r="KGN131" s="266"/>
      <c r="KGO131" s="266"/>
      <c r="KGP131" s="266"/>
      <c r="KGQ131" s="266"/>
      <c r="KGR131" s="266"/>
      <c r="KGS131" s="266"/>
      <c r="KGT131" s="266"/>
      <c r="KGU131" s="266"/>
      <c r="KGV131" s="266"/>
      <c r="KGW131" s="266"/>
      <c r="KGX131" s="266"/>
      <c r="KGY131" s="266"/>
      <c r="KGZ131" s="266"/>
      <c r="KHA131" s="266"/>
      <c r="KHB131" s="266"/>
      <c r="KHC131" s="266"/>
      <c r="KHD131" s="266"/>
      <c r="KHE131" s="266"/>
      <c r="KHF131" s="266"/>
      <c r="KHG131" s="266"/>
      <c r="KHH131" s="266"/>
      <c r="KHI131" s="266"/>
      <c r="KHJ131" s="266"/>
      <c r="KHK131" s="266"/>
      <c r="KHL131" s="266"/>
      <c r="KHM131" s="266"/>
      <c r="KHN131" s="266"/>
      <c r="KHO131" s="266"/>
      <c r="KHP131" s="266"/>
      <c r="KHQ131" s="266"/>
      <c r="KHR131" s="266"/>
      <c r="KHS131" s="266"/>
      <c r="KHT131" s="266"/>
      <c r="KHU131" s="266"/>
      <c r="KHV131" s="266"/>
      <c r="KHW131" s="266"/>
      <c r="KHX131" s="266"/>
      <c r="KHY131" s="266"/>
      <c r="KHZ131" s="266"/>
      <c r="KIA131" s="266"/>
      <c r="KIB131" s="266"/>
      <c r="KIC131" s="266"/>
      <c r="KID131" s="266"/>
      <c r="KIE131" s="266"/>
      <c r="KIF131" s="266"/>
      <c r="KIG131" s="266"/>
      <c r="KIH131" s="266"/>
      <c r="KII131" s="266"/>
      <c r="KIJ131" s="266"/>
      <c r="KIK131" s="266"/>
      <c r="KIL131" s="266"/>
      <c r="KIM131" s="266"/>
      <c r="KIN131" s="266"/>
      <c r="KIO131" s="266"/>
      <c r="KIP131" s="266"/>
      <c r="KIQ131" s="266"/>
      <c r="KIR131" s="266"/>
      <c r="KIS131" s="266"/>
      <c r="KIT131" s="266"/>
      <c r="KIU131" s="266"/>
      <c r="KIV131" s="266"/>
      <c r="KIW131" s="266"/>
      <c r="KIX131" s="266"/>
      <c r="KIY131" s="266"/>
      <c r="KIZ131" s="266"/>
      <c r="KJA131" s="266"/>
      <c r="KJB131" s="266"/>
      <c r="KJC131" s="266"/>
      <c r="KJD131" s="266"/>
      <c r="KJE131" s="266"/>
      <c r="KJF131" s="266"/>
      <c r="KJG131" s="266"/>
      <c r="KJH131" s="266"/>
      <c r="KJI131" s="266"/>
      <c r="KJJ131" s="266"/>
      <c r="KJK131" s="266"/>
      <c r="KJL131" s="266"/>
      <c r="KJM131" s="266"/>
      <c r="KJN131" s="266"/>
      <c r="KJO131" s="266"/>
      <c r="KJP131" s="266"/>
      <c r="KJQ131" s="266"/>
      <c r="KJR131" s="266"/>
      <c r="KJS131" s="266"/>
      <c r="KJT131" s="266"/>
      <c r="KJU131" s="266"/>
      <c r="KJV131" s="266"/>
      <c r="KJW131" s="266"/>
      <c r="KJX131" s="266"/>
      <c r="KJY131" s="266"/>
      <c r="KJZ131" s="266"/>
      <c r="KKA131" s="266"/>
      <c r="KKB131" s="266"/>
      <c r="KKC131" s="266"/>
      <c r="KKD131" s="266"/>
      <c r="KKE131" s="266"/>
      <c r="KKF131" s="266"/>
      <c r="KKG131" s="266"/>
      <c r="KKH131" s="266"/>
      <c r="KKI131" s="266"/>
      <c r="KKJ131" s="266"/>
      <c r="KKK131" s="266"/>
      <c r="KKL131" s="266"/>
      <c r="KKM131" s="266"/>
      <c r="KKN131" s="266"/>
      <c r="KKO131" s="266"/>
      <c r="KKP131" s="266"/>
      <c r="KKQ131" s="266"/>
      <c r="KKR131" s="266"/>
      <c r="KKS131" s="266"/>
      <c r="KKT131" s="266"/>
      <c r="KKU131" s="266"/>
      <c r="KKV131" s="266"/>
      <c r="KKW131" s="266"/>
      <c r="KKX131" s="266"/>
      <c r="KKY131" s="266"/>
      <c r="KKZ131" s="266"/>
      <c r="KLA131" s="266"/>
      <c r="KLB131" s="266"/>
      <c r="KLC131" s="266"/>
      <c r="KLD131" s="266"/>
      <c r="KLE131" s="266"/>
      <c r="KLF131" s="266"/>
      <c r="KLG131" s="266"/>
      <c r="KLH131" s="266"/>
      <c r="KLI131" s="266"/>
      <c r="KLJ131" s="266"/>
      <c r="KLK131" s="266"/>
      <c r="KLL131" s="266"/>
      <c r="KLM131" s="266"/>
      <c r="KLN131" s="266"/>
      <c r="KLO131" s="266"/>
      <c r="KLP131" s="266"/>
      <c r="KLQ131" s="266"/>
      <c r="KLR131" s="266"/>
      <c r="KLS131" s="266"/>
      <c r="KLT131" s="266"/>
      <c r="KLU131" s="266"/>
      <c r="KLV131" s="266"/>
      <c r="KLW131" s="266"/>
      <c r="KLX131" s="266"/>
      <c r="KLY131" s="266"/>
      <c r="KLZ131" s="266"/>
      <c r="KMA131" s="266"/>
      <c r="KMB131" s="266"/>
      <c r="KMC131" s="266"/>
      <c r="KMD131" s="266"/>
      <c r="KME131" s="266"/>
      <c r="KMF131" s="266"/>
      <c r="KMG131" s="266"/>
      <c r="KMH131" s="266"/>
      <c r="KMI131" s="266"/>
      <c r="KMJ131" s="266"/>
      <c r="KMK131" s="266"/>
      <c r="KML131" s="266"/>
      <c r="KMM131" s="266"/>
      <c r="KMN131" s="266"/>
      <c r="KMO131" s="266"/>
      <c r="KMP131" s="266"/>
      <c r="KMQ131" s="266"/>
      <c r="KMR131" s="266"/>
      <c r="KMS131" s="266"/>
      <c r="KMT131" s="266"/>
      <c r="KMU131" s="266"/>
      <c r="KMV131" s="266"/>
      <c r="KMW131" s="266"/>
      <c r="KMX131" s="266"/>
      <c r="KMY131" s="266"/>
      <c r="KMZ131" s="266"/>
      <c r="KNA131" s="266"/>
      <c r="KNB131" s="266"/>
      <c r="KNC131" s="266"/>
      <c r="KND131" s="266"/>
      <c r="KNE131" s="266"/>
      <c r="KNF131" s="266"/>
      <c r="KNG131" s="266"/>
      <c r="KNH131" s="266"/>
      <c r="KNI131" s="266"/>
      <c r="KNJ131" s="266"/>
      <c r="KNK131" s="266"/>
      <c r="KNL131" s="266"/>
      <c r="KNM131" s="266"/>
      <c r="KNN131" s="266"/>
      <c r="KNO131" s="266"/>
      <c r="KNP131" s="266"/>
      <c r="KNQ131" s="266"/>
      <c r="KNR131" s="266"/>
      <c r="KNS131" s="266"/>
      <c r="KNT131" s="266"/>
      <c r="KNU131" s="266"/>
      <c r="KNV131" s="266"/>
      <c r="KNW131" s="266"/>
      <c r="KNX131" s="266"/>
      <c r="KNY131" s="266"/>
      <c r="KNZ131" s="266"/>
      <c r="KOA131" s="266"/>
      <c r="KOB131" s="266"/>
      <c r="KOC131" s="266"/>
      <c r="KOD131" s="266"/>
      <c r="KOE131" s="266"/>
      <c r="KOF131" s="266"/>
      <c r="KOG131" s="266"/>
      <c r="KOH131" s="266"/>
      <c r="KOI131" s="266"/>
      <c r="KOJ131" s="266"/>
      <c r="KOK131" s="266"/>
      <c r="KOL131" s="266"/>
      <c r="KOM131" s="266"/>
      <c r="KON131" s="266"/>
      <c r="KOO131" s="266"/>
      <c r="KOP131" s="266"/>
      <c r="KOQ131" s="266"/>
      <c r="KOR131" s="266"/>
      <c r="KOS131" s="266"/>
      <c r="KOT131" s="266"/>
      <c r="KOU131" s="266"/>
      <c r="KOV131" s="266"/>
      <c r="KOW131" s="266"/>
      <c r="KOX131" s="266"/>
      <c r="KOY131" s="266"/>
      <c r="KOZ131" s="266"/>
      <c r="KPA131" s="266"/>
      <c r="KPB131" s="266"/>
      <c r="KPC131" s="266"/>
      <c r="KPD131" s="266"/>
      <c r="KPE131" s="266"/>
      <c r="KPF131" s="266"/>
      <c r="KPG131" s="266"/>
      <c r="KPH131" s="266"/>
      <c r="KPI131" s="266"/>
      <c r="KPJ131" s="266"/>
      <c r="KPK131" s="266"/>
      <c r="KPL131" s="266"/>
      <c r="KPM131" s="266"/>
      <c r="KPN131" s="266"/>
      <c r="KPO131" s="266"/>
      <c r="KPP131" s="266"/>
      <c r="KPQ131" s="266"/>
      <c r="KPR131" s="266"/>
      <c r="KPS131" s="266"/>
      <c r="KPT131" s="266"/>
      <c r="KPU131" s="266"/>
      <c r="KPV131" s="266"/>
      <c r="KPW131" s="266"/>
      <c r="KPX131" s="266"/>
      <c r="KPY131" s="266"/>
      <c r="KPZ131" s="266"/>
      <c r="KQA131" s="266"/>
      <c r="KQB131" s="266"/>
      <c r="KQC131" s="266"/>
      <c r="KQD131" s="266"/>
      <c r="KQE131" s="266"/>
      <c r="KQF131" s="266"/>
      <c r="KQG131" s="266"/>
      <c r="KQH131" s="266"/>
      <c r="KQI131" s="266"/>
      <c r="KQJ131" s="266"/>
      <c r="KQK131" s="266"/>
      <c r="KQL131" s="266"/>
      <c r="KQM131" s="266"/>
      <c r="KQN131" s="266"/>
      <c r="KQO131" s="266"/>
      <c r="KQP131" s="266"/>
      <c r="KQQ131" s="266"/>
      <c r="KQR131" s="266"/>
      <c r="KQS131" s="266"/>
      <c r="KQT131" s="266"/>
      <c r="KQU131" s="266"/>
      <c r="KQV131" s="266"/>
      <c r="KQW131" s="266"/>
      <c r="KQX131" s="266"/>
      <c r="KQY131" s="266"/>
      <c r="KQZ131" s="266"/>
      <c r="KRA131" s="266"/>
      <c r="KRB131" s="266"/>
      <c r="KRC131" s="266"/>
      <c r="KRD131" s="266"/>
      <c r="KRE131" s="266"/>
      <c r="KRF131" s="266"/>
      <c r="KRG131" s="266"/>
      <c r="KRH131" s="266"/>
      <c r="KRI131" s="266"/>
      <c r="KRJ131" s="266"/>
      <c r="KRK131" s="266"/>
      <c r="KRL131" s="266"/>
      <c r="KRM131" s="266"/>
      <c r="KRN131" s="266"/>
      <c r="KRO131" s="266"/>
      <c r="KRP131" s="266"/>
      <c r="KRQ131" s="266"/>
      <c r="KRR131" s="266"/>
      <c r="KRS131" s="266"/>
      <c r="KRT131" s="266"/>
      <c r="KRU131" s="266"/>
      <c r="KRV131" s="266"/>
      <c r="KRW131" s="266"/>
      <c r="KRX131" s="266"/>
      <c r="KRY131" s="266"/>
      <c r="KRZ131" s="266"/>
      <c r="KSA131" s="266"/>
      <c r="KSB131" s="266"/>
      <c r="KSC131" s="266"/>
      <c r="KSD131" s="266"/>
      <c r="KSE131" s="266"/>
      <c r="KSF131" s="266"/>
      <c r="KSG131" s="266"/>
      <c r="KSH131" s="266"/>
      <c r="KSI131" s="266"/>
      <c r="KSJ131" s="266"/>
      <c r="KSK131" s="266"/>
      <c r="KSL131" s="266"/>
      <c r="KSM131" s="266"/>
      <c r="KSN131" s="266"/>
      <c r="KSO131" s="266"/>
      <c r="KSP131" s="266"/>
      <c r="KSQ131" s="266"/>
      <c r="KSR131" s="266"/>
      <c r="KSS131" s="266"/>
      <c r="KST131" s="266"/>
      <c r="KSU131" s="266"/>
      <c r="KSV131" s="266"/>
      <c r="KSW131" s="266"/>
      <c r="KSX131" s="266"/>
      <c r="KSY131" s="266"/>
      <c r="KSZ131" s="266"/>
      <c r="KTA131" s="266"/>
      <c r="KTB131" s="266"/>
      <c r="KTC131" s="266"/>
      <c r="KTD131" s="266"/>
      <c r="KTE131" s="266"/>
      <c r="KTF131" s="266"/>
      <c r="KTG131" s="266"/>
      <c r="KTH131" s="266"/>
      <c r="KTI131" s="266"/>
      <c r="KTJ131" s="266"/>
      <c r="KTK131" s="266"/>
      <c r="KTL131" s="266"/>
      <c r="KTM131" s="266"/>
      <c r="KTN131" s="266"/>
      <c r="KTO131" s="266"/>
      <c r="KTP131" s="266"/>
      <c r="KTQ131" s="266"/>
      <c r="KTR131" s="266"/>
      <c r="KTS131" s="266"/>
      <c r="KTT131" s="266"/>
      <c r="KTU131" s="266"/>
      <c r="KTV131" s="266"/>
      <c r="KTW131" s="266"/>
      <c r="KTX131" s="266"/>
      <c r="KTY131" s="266"/>
      <c r="KTZ131" s="266"/>
      <c r="KUA131" s="266"/>
      <c r="KUB131" s="266"/>
      <c r="KUC131" s="266"/>
      <c r="KUD131" s="266"/>
      <c r="KUE131" s="266"/>
      <c r="KUF131" s="266"/>
      <c r="KUG131" s="266"/>
      <c r="KUH131" s="266"/>
      <c r="KUI131" s="266"/>
      <c r="KUJ131" s="266"/>
      <c r="KUK131" s="266"/>
      <c r="KUL131" s="266"/>
      <c r="KUM131" s="266"/>
      <c r="KUN131" s="266"/>
      <c r="KUO131" s="266"/>
      <c r="KUP131" s="266"/>
      <c r="KUQ131" s="266"/>
      <c r="KUR131" s="266"/>
      <c r="KUS131" s="266"/>
      <c r="KUT131" s="266"/>
      <c r="KUU131" s="266"/>
      <c r="KUV131" s="266"/>
      <c r="KUW131" s="266"/>
      <c r="KUX131" s="266"/>
      <c r="KUY131" s="266"/>
      <c r="KUZ131" s="266"/>
      <c r="KVA131" s="266"/>
      <c r="KVB131" s="266"/>
      <c r="KVC131" s="266"/>
      <c r="KVD131" s="266"/>
      <c r="KVE131" s="266"/>
      <c r="KVF131" s="266"/>
      <c r="KVG131" s="266"/>
      <c r="KVH131" s="266"/>
      <c r="KVI131" s="266"/>
      <c r="KVJ131" s="266"/>
      <c r="KVK131" s="266"/>
      <c r="KVL131" s="266"/>
      <c r="KVM131" s="266"/>
      <c r="KVN131" s="266"/>
      <c r="KVO131" s="266"/>
      <c r="KVP131" s="266"/>
      <c r="KVQ131" s="266"/>
      <c r="KVR131" s="266"/>
      <c r="KVS131" s="266"/>
      <c r="KVT131" s="266"/>
      <c r="KVU131" s="266"/>
      <c r="KVV131" s="266"/>
      <c r="KVW131" s="266"/>
      <c r="KVX131" s="266"/>
      <c r="KVY131" s="266"/>
      <c r="KVZ131" s="266"/>
      <c r="KWA131" s="266"/>
      <c r="KWB131" s="266"/>
      <c r="KWC131" s="266"/>
      <c r="KWD131" s="266"/>
      <c r="KWE131" s="266"/>
      <c r="KWF131" s="266"/>
      <c r="KWG131" s="266"/>
      <c r="KWH131" s="266"/>
      <c r="KWI131" s="266"/>
      <c r="KWJ131" s="266"/>
      <c r="KWK131" s="266"/>
      <c r="KWL131" s="266"/>
      <c r="KWM131" s="266"/>
      <c r="KWN131" s="266"/>
      <c r="KWO131" s="266"/>
      <c r="KWP131" s="266"/>
      <c r="KWQ131" s="266"/>
      <c r="KWR131" s="266"/>
      <c r="KWS131" s="266"/>
      <c r="KWT131" s="266"/>
      <c r="KWU131" s="266"/>
      <c r="KWV131" s="266"/>
      <c r="KWW131" s="266"/>
      <c r="KWX131" s="266"/>
      <c r="KWY131" s="266"/>
      <c r="KWZ131" s="266"/>
      <c r="KXA131" s="266"/>
      <c r="KXB131" s="266"/>
      <c r="KXC131" s="266"/>
      <c r="KXD131" s="266"/>
      <c r="KXE131" s="266"/>
      <c r="KXF131" s="266"/>
      <c r="KXG131" s="266"/>
      <c r="KXH131" s="266"/>
      <c r="KXI131" s="266"/>
      <c r="KXJ131" s="266"/>
      <c r="KXK131" s="266"/>
      <c r="KXL131" s="266"/>
      <c r="KXM131" s="266"/>
      <c r="KXN131" s="266"/>
      <c r="KXO131" s="266"/>
      <c r="KXP131" s="266"/>
      <c r="KXQ131" s="266"/>
      <c r="KXR131" s="266"/>
      <c r="KXS131" s="266"/>
      <c r="KXT131" s="266"/>
      <c r="KXU131" s="266"/>
      <c r="KXV131" s="266"/>
      <c r="KXW131" s="266"/>
      <c r="KXX131" s="266"/>
      <c r="KXY131" s="266"/>
      <c r="KXZ131" s="266"/>
      <c r="KYA131" s="266"/>
      <c r="KYB131" s="266"/>
      <c r="KYC131" s="266"/>
      <c r="KYD131" s="266"/>
      <c r="KYE131" s="266"/>
      <c r="KYF131" s="266"/>
      <c r="KYG131" s="266"/>
      <c r="KYH131" s="266"/>
      <c r="KYI131" s="266"/>
      <c r="KYJ131" s="266"/>
      <c r="KYK131" s="266"/>
      <c r="KYL131" s="266"/>
      <c r="KYM131" s="266"/>
      <c r="KYN131" s="266"/>
      <c r="KYO131" s="266"/>
      <c r="KYP131" s="266"/>
      <c r="KYQ131" s="266"/>
      <c r="KYR131" s="266"/>
      <c r="KYS131" s="266"/>
      <c r="KYT131" s="266"/>
      <c r="KYU131" s="266"/>
      <c r="KYV131" s="266"/>
      <c r="KYW131" s="266"/>
      <c r="KYX131" s="266"/>
      <c r="KYY131" s="266"/>
      <c r="KYZ131" s="266"/>
      <c r="KZA131" s="266"/>
      <c r="KZB131" s="266"/>
      <c r="KZC131" s="266"/>
      <c r="KZD131" s="266"/>
      <c r="KZE131" s="266"/>
      <c r="KZF131" s="266"/>
      <c r="KZG131" s="266"/>
      <c r="KZH131" s="266"/>
      <c r="KZI131" s="266"/>
      <c r="KZJ131" s="266"/>
      <c r="KZK131" s="266"/>
      <c r="KZL131" s="266"/>
      <c r="KZM131" s="266"/>
      <c r="KZN131" s="266"/>
      <c r="KZO131" s="266"/>
      <c r="KZP131" s="266"/>
      <c r="KZQ131" s="266"/>
      <c r="KZR131" s="266"/>
      <c r="KZS131" s="266"/>
      <c r="KZT131" s="266"/>
      <c r="KZU131" s="266"/>
      <c r="KZV131" s="266"/>
      <c r="KZW131" s="266"/>
      <c r="KZX131" s="266"/>
      <c r="KZY131" s="266"/>
      <c r="KZZ131" s="266"/>
      <c r="LAA131" s="266"/>
      <c r="LAB131" s="266"/>
      <c r="LAC131" s="266"/>
      <c r="LAD131" s="266"/>
      <c r="LAE131" s="266"/>
      <c r="LAF131" s="266"/>
      <c r="LAG131" s="266"/>
      <c r="LAH131" s="266"/>
      <c r="LAI131" s="266"/>
      <c r="LAJ131" s="266"/>
      <c r="LAK131" s="266"/>
      <c r="LAL131" s="266"/>
      <c r="LAM131" s="266"/>
      <c r="LAN131" s="266"/>
      <c r="LAO131" s="266"/>
      <c r="LAP131" s="266"/>
      <c r="LAQ131" s="266"/>
      <c r="LAR131" s="266"/>
      <c r="LAS131" s="266"/>
      <c r="LAT131" s="266"/>
      <c r="LAU131" s="266"/>
      <c r="LAV131" s="266"/>
      <c r="LAW131" s="266"/>
      <c r="LAX131" s="266"/>
      <c r="LAY131" s="266"/>
      <c r="LAZ131" s="266"/>
      <c r="LBA131" s="266"/>
      <c r="LBB131" s="266"/>
      <c r="LBC131" s="266"/>
      <c r="LBD131" s="266"/>
      <c r="LBE131" s="266"/>
      <c r="LBF131" s="266"/>
      <c r="LBG131" s="266"/>
      <c r="LBH131" s="266"/>
      <c r="LBI131" s="266"/>
      <c r="LBJ131" s="266"/>
      <c r="LBK131" s="266"/>
      <c r="LBL131" s="266"/>
      <c r="LBM131" s="266"/>
      <c r="LBN131" s="266"/>
      <c r="LBO131" s="266"/>
      <c r="LBP131" s="266"/>
      <c r="LBQ131" s="266"/>
      <c r="LBR131" s="266"/>
      <c r="LBS131" s="266"/>
      <c r="LBT131" s="266"/>
      <c r="LBU131" s="266"/>
      <c r="LBV131" s="266"/>
      <c r="LBW131" s="266"/>
      <c r="LBX131" s="266"/>
      <c r="LBY131" s="266"/>
      <c r="LBZ131" s="266"/>
      <c r="LCA131" s="266"/>
      <c r="LCB131" s="266"/>
      <c r="LCC131" s="266"/>
      <c r="LCD131" s="266"/>
      <c r="LCE131" s="266"/>
      <c r="LCF131" s="266"/>
      <c r="LCG131" s="266"/>
      <c r="LCH131" s="266"/>
      <c r="LCI131" s="266"/>
      <c r="LCJ131" s="266"/>
      <c r="LCK131" s="266"/>
      <c r="LCL131" s="266"/>
      <c r="LCM131" s="266"/>
      <c r="LCN131" s="266"/>
      <c r="LCO131" s="266"/>
      <c r="LCP131" s="266"/>
      <c r="LCQ131" s="266"/>
      <c r="LCR131" s="266"/>
      <c r="LCS131" s="266"/>
      <c r="LCT131" s="266"/>
      <c r="LCU131" s="266"/>
      <c r="LCV131" s="266"/>
      <c r="LCW131" s="266"/>
      <c r="LCX131" s="266"/>
      <c r="LCY131" s="266"/>
      <c r="LCZ131" s="266"/>
      <c r="LDA131" s="266"/>
      <c r="LDB131" s="266"/>
      <c r="LDC131" s="266"/>
      <c r="LDD131" s="266"/>
      <c r="LDE131" s="266"/>
      <c r="LDF131" s="266"/>
      <c r="LDG131" s="266"/>
      <c r="LDH131" s="266"/>
      <c r="LDI131" s="266"/>
      <c r="LDJ131" s="266"/>
      <c r="LDK131" s="266"/>
      <c r="LDL131" s="266"/>
      <c r="LDM131" s="266"/>
      <c r="LDN131" s="266"/>
      <c r="LDO131" s="266"/>
      <c r="LDP131" s="266"/>
      <c r="LDQ131" s="266"/>
      <c r="LDR131" s="266"/>
      <c r="LDS131" s="266"/>
      <c r="LDT131" s="266"/>
      <c r="LDU131" s="266"/>
      <c r="LDV131" s="266"/>
      <c r="LDW131" s="266"/>
      <c r="LDX131" s="266"/>
      <c r="LDY131" s="266"/>
      <c r="LDZ131" s="266"/>
      <c r="LEA131" s="266"/>
      <c r="LEB131" s="266"/>
      <c r="LEC131" s="266"/>
      <c r="LED131" s="266"/>
      <c r="LEE131" s="266"/>
      <c r="LEF131" s="266"/>
      <c r="LEG131" s="266"/>
      <c r="LEH131" s="266"/>
      <c r="LEI131" s="266"/>
      <c r="LEJ131" s="266"/>
      <c r="LEK131" s="266"/>
      <c r="LEL131" s="266"/>
      <c r="LEM131" s="266"/>
      <c r="LEN131" s="266"/>
      <c r="LEO131" s="266"/>
      <c r="LEP131" s="266"/>
      <c r="LEQ131" s="266"/>
      <c r="LER131" s="266"/>
      <c r="LES131" s="266"/>
      <c r="LET131" s="266"/>
      <c r="LEU131" s="266"/>
      <c r="LEV131" s="266"/>
      <c r="LEW131" s="266"/>
      <c r="LEX131" s="266"/>
      <c r="LEY131" s="266"/>
      <c r="LEZ131" s="266"/>
      <c r="LFA131" s="266"/>
      <c r="LFB131" s="266"/>
      <c r="LFC131" s="266"/>
      <c r="LFD131" s="266"/>
      <c r="LFE131" s="266"/>
      <c r="LFF131" s="266"/>
      <c r="LFG131" s="266"/>
      <c r="LFH131" s="266"/>
      <c r="LFI131" s="266"/>
      <c r="LFJ131" s="266"/>
      <c r="LFK131" s="266"/>
      <c r="LFL131" s="266"/>
      <c r="LFM131" s="266"/>
      <c r="LFN131" s="266"/>
      <c r="LFO131" s="266"/>
      <c r="LFP131" s="266"/>
      <c r="LFQ131" s="266"/>
      <c r="LFR131" s="266"/>
      <c r="LFS131" s="266"/>
      <c r="LFT131" s="266"/>
      <c r="LFU131" s="266"/>
      <c r="LFV131" s="266"/>
      <c r="LFW131" s="266"/>
      <c r="LFX131" s="266"/>
      <c r="LFY131" s="266"/>
      <c r="LFZ131" s="266"/>
      <c r="LGA131" s="266"/>
      <c r="LGB131" s="266"/>
      <c r="LGC131" s="266"/>
      <c r="LGD131" s="266"/>
      <c r="LGE131" s="266"/>
      <c r="LGF131" s="266"/>
      <c r="LGG131" s="266"/>
      <c r="LGH131" s="266"/>
      <c r="LGI131" s="266"/>
      <c r="LGJ131" s="266"/>
      <c r="LGK131" s="266"/>
      <c r="LGL131" s="266"/>
      <c r="LGM131" s="266"/>
      <c r="LGN131" s="266"/>
      <c r="LGO131" s="266"/>
      <c r="LGP131" s="266"/>
      <c r="LGQ131" s="266"/>
      <c r="LGR131" s="266"/>
      <c r="LGS131" s="266"/>
      <c r="LGT131" s="266"/>
      <c r="LGU131" s="266"/>
      <c r="LGV131" s="266"/>
      <c r="LGW131" s="266"/>
      <c r="LGX131" s="266"/>
      <c r="LGY131" s="266"/>
      <c r="LGZ131" s="266"/>
      <c r="LHA131" s="266"/>
      <c r="LHB131" s="266"/>
      <c r="LHC131" s="266"/>
      <c r="LHD131" s="266"/>
      <c r="LHE131" s="266"/>
      <c r="LHF131" s="266"/>
      <c r="LHG131" s="266"/>
      <c r="LHH131" s="266"/>
      <c r="LHI131" s="266"/>
      <c r="LHJ131" s="266"/>
      <c r="LHK131" s="266"/>
      <c r="LHL131" s="266"/>
      <c r="LHM131" s="266"/>
      <c r="LHN131" s="266"/>
      <c r="LHO131" s="266"/>
      <c r="LHP131" s="266"/>
      <c r="LHQ131" s="266"/>
      <c r="LHR131" s="266"/>
      <c r="LHS131" s="266"/>
      <c r="LHT131" s="266"/>
      <c r="LHU131" s="266"/>
      <c r="LHV131" s="266"/>
      <c r="LHW131" s="266"/>
      <c r="LHX131" s="266"/>
      <c r="LHY131" s="266"/>
      <c r="LHZ131" s="266"/>
      <c r="LIA131" s="266"/>
      <c r="LIB131" s="266"/>
      <c r="LIC131" s="266"/>
      <c r="LID131" s="266"/>
      <c r="LIE131" s="266"/>
      <c r="LIF131" s="266"/>
      <c r="LIG131" s="266"/>
      <c r="LIH131" s="266"/>
      <c r="LII131" s="266"/>
      <c r="LIJ131" s="266"/>
      <c r="LIK131" s="266"/>
      <c r="LIL131" s="266"/>
      <c r="LIM131" s="266"/>
      <c r="LIN131" s="266"/>
      <c r="LIO131" s="266"/>
      <c r="LIP131" s="266"/>
      <c r="LIQ131" s="266"/>
      <c r="LIR131" s="266"/>
      <c r="LIS131" s="266"/>
      <c r="LIT131" s="266"/>
      <c r="LIU131" s="266"/>
      <c r="LIV131" s="266"/>
      <c r="LIW131" s="266"/>
      <c r="LIX131" s="266"/>
      <c r="LIY131" s="266"/>
      <c r="LIZ131" s="266"/>
      <c r="LJA131" s="266"/>
      <c r="LJB131" s="266"/>
      <c r="LJC131" s="266"/>
      <c r="LJD131" s="266"/>
      <c r="LJE131" s="266"/>
      <c r="LJF131" s="266"/>
      <c r="LJG131" s="266"/>
      <c r="LJH131" s="266"/>
      <c r="LJI131" s="266"/>
      <c r="LJJ131" s="266"/>
      <c r="LJK131" s="266"/>
      <c r="LJL131" s="266"/>
      <c r="LJM131" s="266"/>
      <c r="LJN131" s="266"/>
      <c r="LJO131" s="266"/>
      <c r="LJP131" s="266"/>
      <c r="LJQ131" s="266"/>
      <c r="LJR131" s="266"/>
      <c r="LJS131" s="266"/>
      <c r="LJT131" s="266"/>
      <c r="LJU131" s="266"/>
      <c r="LJV131" s="266"/>
      <c r="LJW131" s="266"/>
      <c r="LJX131" s="266"/>
      <c r="LJY131" s="266"/>
      <c r="LJZ131" s="266"/>
      <c r="LKA131" s="266"/>
      <c r="LKB131" s="266"/>
      <c r="LKC131" s="266"/>
      <c r="LKD131" s="266"/>
      <c r="LKE131" s="266"/>
      <c r="LKF131" s="266"/>
      <c r="LKG131" s="266"/>
      <c r="LKH131" s="266"/>
      <c r="LKI131" s="266"/>
      <c r="LKJ131" s="266"/>
      <c r="LKK131" s="266"/>
      <c r="LKL131" s="266"/>
      <c r="LKM131" s="266"/>
      <c r="LKN131" s="266"/>
      <c r="LKO131" s="266"/>
      <c r="LKP131" s="266"/>
      <c r="LKQ131" s="266"/>
      <c r="LKR131" s="266"/>
      <c r="LKS131" s="266"/>
      <c r="LKT131" s="266"/>
      <c r="LKU131" s="266"/>
      <c r="LKV131" s="266"/>
      <c r="LKW131" s="266"/>
      <c r="LKX131" s="266"/>
      <c r="LKY131" s="266"/>
      <c r="LKZ131" s="266"/>
      <c r="LLA131" s="266"/>
      <c r="LLB131" s="266"/>
      <c r="LLC131" s="266"/>
      <c r="LLD131" s="266"/>
      <c r="LLE131" s="266"/>
      <c r="LLF131" s="266"/>
      <c r="LLG131" s="266"/>
      <c r="LLH131" s="266"/>
      <c r="LLI131" s="266"/>
      <c r="LLJ131" s="266"/>
      <c r="LLK131" s="266"/>
      <c r="LLL131" s="266"/>
      <c r="LLM131" s="266"/>
      <c r="LLN131" s="266"/>
      <c r="LLO131" s="266"/>
      <c r="LLP131" s="266"/>
      <c r="LLQ131" s="266"/>
      <c r="LLR131" s="266"/>
      <c r="LLS131" s="266"/>
      <c r="LLT131" s="266"/>
      <c r="LLU131" s="266"/>
      <c r="LLV131" s="266"/>
      <c r="LLW131" s="266"/>
      <c r="LLX131" s="266"/>
      <c r="LLY131" s="266"/>
      <c r="LLZ131" s="266"/>
      <c r="LMA131" s="266"/>
      <c r="LMB131" s="266"/>
      <c r="LMC131" s="266"/>
      <c r="LMD131" s="266"/>
      <c r="LME131" s="266"/>
      <c r="LMF131" s="266"/>
      <c r="LMG131" s="266"/>
      <c r="LMH131" s="266"/>
      <c r="LMI131" s="266"/>
      <c r="LMJ131" s="266"/>
      <c r="LMK131" s="266"/>
      <c r="LML131" s="266"/>
      <c r="LMM131" s="266"/>
      <c r="LMN131" s="266"/>
      <c r="LMO131" s="266"/>
      <c r="LMP131" s="266"/>
      <c r="LMQ131" s="266"/>
      <c r="LMR131" s="266"/>
      <c r="LMS131" s="266"/>
      <c r="LMT131" s="266"/>
      <c r="LMU131" s="266"/>
      <c r="LMV131" s="266"/>
      <c r="LMW131" s="266"/>
      <c r="LMX131" s="266"/>
      <c r="LMY131" s="266"/>
      <c r="LMZ131" s="266"/>
      <c r="LNA131" s="266"/>
      <c r="LNB131" s="266"/>
      <c r="LNC131" s="266"/>
      <c r="LND131" s="266"/>
      <c r="LNE131" s="266"/>
      <c r="LNF131" s="266"/>
      <c r="LNG131" s="266"/>
      <c r="LNH131" s="266"/>
      <c r="LNI131" s="266"/>
      <c r="LNJ131" s="266"/>
      <c r="LNK131" s="266"/>
      <c r="LNL131" s="266"/>
      <c r="LNM131" s="266"/>
      <c r="LNN131" s="266"/>
      <c r="LNO131" s="266"/>
      <c r="LNP131" s="266"/>
      <c r="LNQ131" s="266"/>
      <c r="LNR131" s="266"/>
      <c r="LNS131" s="266"/>
      <c r="LNT131" s="266"/>
      <c r="LNU131" s="266"/>
      <c r="LNV131" s="266"/>
      <c r="LNW131" s="266"/>
      <c r="LNX131" s="266"/>
      <c r="LNY131" s="266"/>
      <c r="LNZ131" s="266"/>
      <c r="LOA131" s="266"/>
      <c r="LOB131" s="266"/>
      <c r="LOC131" s="266"/>
      <c r="LOD131" s="266"/>
      <c r="LOE131" s="266"/>
      <c r="LOF131" s="266"/>
      <c r="LOG131" s="266"/>
      <c r="LOH131" s="266"/>
      <c r="LOI131" s="266"/>
      <c r="LOJ131" s="266"/>
      <c r="LOK131" s="266"/>
      <c r="LOL131" s="266"/>
      <c r="LOM131" s="266"/>
      <c r="LON131" s="266"/>
      <c r="LOO131" s="266"/>
      <c r="LOP131" s="266"/>
      <c r="LOQ131" s="266"/>
      <c r="LOR131" s="266"/>
      <c r="LOS131" s="266"/>
      <c r="LOT131" s="266"/>
      <c r="LOU131" s="266"/>
      <c r="LOV131" s="266"/>
      <c r="LOW131" s="266"/>
      <c r="LOX131" s="266"/>
      <c r="LOY131" s="266"/>
      <c r="LOZ131" s="266"/>
      <c r="LPA131" s="266"/>
      <c r="LPB131" s="266"/>
      <c r="LPC131" s="266"/>
      <c r="LPD131" s="266"/>
      <c r="LPE131" s="266"/>
      <c r="LPF131" s="266"/>
      <c r="LPG131" s="266"/>
      <c r="LPH131" s="266"/>
      <c r="LPI131" s="266"/>
      <c r="LPJ131" s="266"/>
      <c r="LPK131" s="266"/>
      <c r="LPL131" s="266"/>
      <c r="LPM131" s="266"/>
      <c r="LPN131" s="266"/>
      <c r="LPO131" s="266"/>
      <c r="LPP131" s="266"/>
      <c r="LPQ131" s="266"/>
      <c r="LPR131" s="266"/>
      <c r="LPS131" s="266"/>
      <c r="LPT131" s="266"/>
      <c r="LPU131" s="266"/>
      <c r="LPV131" s="266"/>
      <c r="LPW131" s="266"/>
      <c r="LPX131" s="266"/>
      <c r="LPY131" s="266"/>
      <c r="LPZ131" s="266"/>
      <c r="LQA131" s="266"/>
      <c r="LQB131" s="266"/>
      <c r="LQC131" s="266"/>
      <c r="LQD131" s="266"/>
      <c r="LQE131" s="266"/>
      <c r="LQF131" s="266"/>
      <c r="LQG131" s="266"/>
      <c r="LQH131" s="266"/>
      <c r="LQI131" s="266"/>
      <c r="LQJ131" s="266"/>
      <c r="LQK131" s="266"/>
      <c r="LQL131" s="266"/>
      <c r="LQM131" s="266"/>
      <c r="LQN131" s="266"/>
      <c r="LQO131" s="266"/>
      <c r="LQP131" s="266"/>
      <c r="LQQ131" s="266"/>
      <c r="LQR131" s="266"/>
      <c r="LQS131" s="266"/>
      <c r="LQT131" s="266"/>
      <c r="LQU131" s="266"/>
      <c r="LQV131" s="266"/>
      <c r="LQW131" s="266"/>
      <c r="LQX131" s="266"/>
      <c r="LQY131" s="266"/>
      <c r="LQZ131" s="266"/>
      <c r="LRA131" s="266"/>
      <c r="LRB131" s="266"/>
      <c r="LRC131" s="266"/>
      <c r="LRD131" s="266"/>
      <c r="LRE131" s="266"/>
      <c r="LRF131" s="266"/>
      <c r="LRG131" s="266"/>
      <c r="LRH131" s="266"/>
      <c r="LRI131" s="266"/>
      <c r="LRJ131" s="266"/>
      <c r="LRK131" s="266"/>
      <c r="LRL131" s="266"/>
      <c r="LRM131" s="266"/>
      <c r="LRN131" s="266"/>
      <c r="LRO131" s="266"/>
      <c r="LRP131" s="266"/>
      <c r="LRQ131" s="266"/>
      <c r="LRR131" s="266"/>
      <c r="LRS131" s="266"/>
      <c r="LRT131" s="266"/>
      <c r="LRU131" s="266"/>
      <c r="LRV131" s="266"/>
      <c r="LRW131" s="266"/>
      <c r="LRX131" s="266"/>
      <c r="LRY131" s="266"/>
      <c r="LRZ131" s="266"/>
      <c r="LSA131" s="266"/>
      <c r="LSB131" s="266"/>
      <c r="LSC131" s="266"/>
      <c r="LSD131" s="266"/>
      <c r="LSE131" s="266"/>
      <c r="LSF131" s="266"/>
      <c r="LSG131" s="266"/>
      <c r="LSH131" s="266"/>
      <c r="LSI131" s="266"/>
      <c r="LSJ131" s="266"/>
      <c r="LSK131" s="266"/>
      <c r="LSL131" s="266"/>
      <c r="LSM131" s="266"/>
      <c r="LSN131" s="266"/>
      <c r="LSO131" s="266"/>
      <c r="LSP131" s="266"/>
      <c r="LSQ131" s="266"/>
      <c r="LSR131" s="266"/>
      <c r="LSS131" s="266"/>
      <c r="LST131" s="266"/>
      <c r="LSU131" s="266"/>
      <c r="LSV131" s="266"/>
      <c r="LSW131" s="266"/>
      <c r="LSX131" s="266"/>
      <c r="LSY131" s="266"/>
      <c r="LSZ131" s="266"/>
      <c r="LTA131" s="266"/>
      <c r="LTB131" s="266"/>
      <c r="LTC131" s="266"/>
      <c r="LTD131" s="266"/>
      <c r="LTE131" s="266"/>
      <c r="LTF131" s="266"/>
      <c r="LTG131" s="266"/>
      <c r="LTH131" s="266"/>
      <c r="LTI131" s="266"/>
      <c r="LTJ131" s="266"/>
      <c r="LTK131" s="266"/>
      <c r="LTL131" s="266"/>
      <c r="LTM131" s="266"/>
      <c r="LTN131" s="266"/>
      <c r="LTO131" s="266"/>
      <c r="LTP131" s="266"/>
      <c r="LTQ131" s="266"/>
      <c r="LTR131" s="266"/>
      <c r="LTS131" s="266"/>
      <c r="LTT131" s="266"/>
      <c r="LTU131" s="266"/>
      <c r="LTV131" s="266"/>
      <c r="LTW131" s="266"/>
      <c r="LTX131" s="266"/>
      <c r="LTY131" s="266"/>
      <c r="LTZ131" s="266"/>
      <c r="LUA131" s="266"/>
      <c r="LUB131" s="266"/>
      <c r="LUC131" s="266"/>
      <c r="LUD131" s="266"/>
      <c r="LUE131" s="266"/>
      <c r="LUF131" s="266"/>
      <c r="LUG131" s="266"/>
      <c r="LUH131" s="266"/>
      <c r="LUI131" s="266"/>
      <c r="LUJ131" s="266"/>
      <c r="LUK131" s="266"/>
      <c r="LUL131" s="266"/>
      <c r="LUM131" s="266"/>
      <c r="LUN131" s="266"/>
      <c r="LUO131" s="266"/>
      <c r="LUP131" s="266"/>
      <c r="LUQ131" s="266"/>
      <c r="LUR131" s="266"/>
      <c r="LUS131" s="266"/>
      <c r="LUT131" s="266"/>
      <c r="LUU131" s="266"/>
      <c r="LUV131" s="266"/>
      <c r="LUW131" s="266"/>
      <c r="LUX131" s="266"/>
      <c r="LUY131" s="266"/>
      <c r="LUZ131" s="266"/>
      <c r="LVA131" s="266"/>
      <c r="LVB131" s="266"/>
      <c r="LVC131" s="266"/>
      <c r="LVD131" s="266"/>
      <c r="LVE131" s="266"/>
      <c r="LVF131" s="266"/>
      <c r="LVG131" s="266"/>
      <c r="LVH131" s="266"/>
      <c r="LVI131" s="266"/>
      <c r="LVJ131" s="266"/>
      <c r="LVK131" s="266"/>
      <c r="LVL131" s="266"/>
      <c r="LVM131" s="266"/>
      <c r="LVN131" s="266"/>
      <c r="LVO131" s="266"/>
      <c r="LVP131" s="266"/>
      <c r="LVQ131" s="266"/>
      <c r="LVR131" s="266"/>
      <c r="LVS131" s="266"/>
      <c r="LVT131" s="266"/>
      <c r="LVU131" s="266"/>
      <c r="LVV131" s="266"/>
      <c r="LVW131" s="266"/>
      <c r="LVX131" s="266"/>
      <c r="LVY131" s="266"/>
      <c r="LVZ131" s="266"/>
      <c r="LWA131" s="266"/>
      <c r="LWB131" s="266"/>
      <c r="LWC131" s="266"/>
      <c r="LWD131" s="266"/>
      <c r="LWE131" s="266"/>
      <c r="LWF131" s="266"/>
      <c r="LWG131" s="266"/>
      <c r="LWH131" s="266"/>
      <c r="LWI131" s="266"/>
      <c r="LWJ131" s="266"/>
      <c r="LWK131" s="266"/>
      <c r="LWL131" s="266"/>
      <c r="LWM131" s="266"/>
      <c r="LWN131" s="266"/>
      <c r="LWO131" s="266"/>
      <c r="LWP131" s="266"/>
      <c r="LWQ131" s="266"/>
      <c r="LWR131" s="266"/>
      <c r="LWS131" s="266"/>
      <c r="LWT131" s="266"/>
      <c r="LWU131" s="266"/>
      <c r="LWV131" s="266"/>
      <c r="LWW131" s="266"/>
      <c r="LWX131" s="266"/>
      <c r="LWY131" s="266"/>
      <c r="LWZ131" s="266"/>
      <c r="LXA131" s="266"/>
      <c r="LXB131" s="266"/>
      <c r="LXC131" s="266"/>
      <c r="LXD131" s="266"/>
      <c r="LXE131" s="266"/>
      <c r="LXF131" s="266"/>
      <c r="LXG131" s="266"/>
      <c r="LXH131" s="266"/>
      <c r="LXI131" s="266"/>
      <c r="LXJ131" s="266"/>
      <c r="LXK131" s="266"/>
      <c r="LXL131" s="266"/>
      <c r="LXM131" s="266"/>
      <c r="LXN131" s="266"/>
      <c r="LXO131" s="266"/>
      <c r="LXP131" s="266"/>
      <c r="LXQ131" s="266"/>
      <c r="LXR131" s="266"/>
      <c r="LXS131" s="266"/>
      <c r="LXT131" s="266"/>
      <c r="LXU131" s="266"/>
      <c r="LXV131" s="266"/>
      <c r="LXW131" s="266"/>
      <c r="LXX131" s="266"/>
      <c r="LXY131" s="266"/>
      <c r="LXZ131" s="266"/>
      <c r="LYA131" s="266"/>
      <c r="LYB131" s="266"/>
      <c r="LYC131" s="266"/>
      <c r="LYD131" s="266"/>
      <c r="LYE131" s="266"/>
      <c r="LYF131" s="266"/>
      <c r="LYG131" s="266"/>
      <c r="LYH131" s="266"/>
      <c r="LYI131" s="266"/>
      <c r="LYJ131" s="266"/>
      <c r="LYK131" s="266"/>
      <c r="LYL131" s="266"/>
      <c r="LYM131" s="266"/>
      <c r="LYN131" s="266"/>
      <c r="LYO131" s="266"/>
      <c r="LYP131" s="266"/>
      <c r="LYQ131" s="266"/>
      <c r="LYR131" s="266"/>
      <c r="LYS131" s="266"/>
      <c r="LYT131" s="266"/>
      <c r="LYU131" s="266"/>
      <c r="LYV131" s="266"/>
      <c r="LYW131" s="266"/>
      <c r="LYX131" s="266"/>
      <c r="LYY131" s="266"/>
      <c r="LYZ131" s="266"/>
      <c r="LZA131" s="266"/>
      <c r="LZB131" s="266"/>
      <c r="LZC131" s="266"/>
      <c r="LZD131" s="266"/>
      <c r="LZE131" s="266"/>
      <c r="LZF131" s="266"/>
      <c r="LZG131" s="266"/>
      <c r="LZH131" s="266"/>
      <c r="LZI131" s="266"/>
      <c r="LZJ131" s="266"/>
      <c r="LZK131" s="266"/>
      <c r="LZL131" s="266"/>
      <c r="LZM131" s="266"/>
      <c r="LZN131" s="266"/>
      <c r="LZO131" s="266"/>
      <c r="LZP131" s="266"/>
      <c r="LZQ131" s="266"/>
      <c r="LZR131" s="266"/>
      <c r="LZS131" s="266"/>
      <c r="LZT131" s="266"/>
      <c r="LZU131" s="266"/>
      <c r="LZV131" s="266"/>
      <c r="LZW131" s="266"/>
      <c r="LZX131" s="266"/>
      <c r="LZY131" s="266"/>
      <c r="LZZ131" s="266"/>
      <c r="MAA131" s="266"/>
      <c r="MAB131" s="266"/>
      <c r="MAC131" s="266"/>
      <c r="MAD131" s="266"/>
      <c r="MAE131" s="266"/>
      <c r="MAF131" s="266"/>
      <c r="MAG131" s="266"/>
      <c r="MAH131" s="266"/>
      <c r="MAI131" s="266"/>
      <c r="MAJ131" s="266"/>
      <c r="MAK131" s="266"/>
      <c r="MAL131" s="266"/>
      <c r="MAM131" s="266"/>
      <c r="MAN131" s="266"/>
      <c r="MAO131" s="266"/>
      <c r="MAP131" s="266"/>
      <c r="MAQ131" s="266"/>
      <c r="MAR131" s="266"/>
      <c r="MAS131" s="266"/>
      <c r="MAT131" s="266"/>
      <c r="MAU131" s="266"/>
      <c r="MAV131" s="266"/>
      <c r="MAW131" s="266"/>
      <c r="MAX131" s="266"/>
      <c r="MAY131" s="266"/>
      <c r="MAZ131" s="266"/>
      <c r="MBA131" s="266"/>
      <c r="MBB131" s="266"/>
      <c r="MBC131" s="266"/>
      <c r="MBD131" s="266"/>
      <c r="MBE131" s="266"/>
      <c r="MBF131" s="266"/>
      <c r="MBG131" s="266"/>
      <c r="MBH131" s="266"/>
      <c r="MBI131" s="266"/>
      <c r="MBJ131" s="266"/>
      <c r="MBK131" s="266"/>
      <c r="MBL131" s="266"/>
      <c r="MBM131" s="266"/>
      <c r="MBN131" s="266"/>
      <c r="MBO131" s="266"/>
      <c r="MBP131" s="266"/>
      <c r="MBQ131" s="266"/>
      <c r="MBR131" s="266"/>
      <c r="MBS131" s="266"/>
      <c r="MBT131" s="266"/>
      <c r="MBU131" s="266"/>
      <c r="MBV131" s="266"/>
      <c r="MBW131" s="266"/>
      <c r="MBX131" s="266"/>
      <c r="MBY131" s="266"/>
      <c r="MBZ131" s="266"/>
      <c r="MCA131" s="266"/>
      <c r="MCB131" s="266"/>
      <c r="MCC131" s="266"/>
      <c r="MCD131" s="266"/>
      <c r="MCE131" s="266"/>
      <c r="MCF131" s="266"/>
      <c r="MCG131" s="266"/>
      <c r="MCH131" s="266"/>
      <c r="MCI131" s="266"/>
      <c r="MCJ131" s="266"/>
      <c r="MCK131" s="266"/>
      <c r="MCL131" s="266"/>
      <c r="MCM131" s="266"/>
      <c r="MCN131" s="266"/>
      <c r="MCO131" s="266"/>
      <c r="MCP131" s="266"/>
      <c r="MCQ131" s="266"/>
      <c r="MCR131" s="266"/>
      <c r="MCS131" s="266"/>
      <c r="MCT131" s="266"/>
      <c r="MCU131" s="266"/>
      <c r="MCV131" s="266"/>
      <c r="MCW131" s="266"/>
      <c r="MCX131" s="266"/>
      <c r="MCY131" s="266"/>
      <c r="MCZ131" s="266"/>
      <c r="MDA131" s="266"/>
      <c r="MDB131" s="266"/>
      <c r="MDC131" s="266"/>
      <c r="MDD131" s="266"/>
      <c r="MDE131" s="266"/>
      <c r="MDF131" s="266"/>
      <c r="MDG131" s="266"/>
      <c r="MDH131" s="266"/>
      <c r="MDI131" s="266"/>
      <c r="MDJ131" s="266"/>
      <c r="MDK131" s="266"/>
      <c r="MDL131" s="266"/>
      <c r="MDM131" s="266"/>
      <c r="MDN131" s="266"/>
      <c r="MDO131" s="266"/>
      <c r="MDP131" s="266"/>
      <c r="MDQ131" s="266"/>
      <c r="MDR131" s="266"/>
      <c r="MDS131" s="266"/>
      <c r="MDT131" s="266"/>
      <c r="MDU131" s="266"/>
      <c r="MDV131" s="266"/>
      <c r="MDW131" s="266"/>
      <c r="MDX131" s="266"/>
      <c r="MDY131" s="266"/>
      <c r="MDZ131" s="266"/>
      <c r="MEA131" s="266"/>
      <c r="MEB131" s="266"/>
      <c r="MEC131" s="266"/>
      <c r="MED131" s="266"/>
      <c r="MEE131" s="266"/>
      <c r="MEF131" s="266"/>
      <c r="MEG131" s="266"/>
      <c r="MEH131" s="266"/>
      <c r="MEI131" s="266"/>
      <c r="MEJ131" s="266"/>
      <c r="MEK131" s="266"/>
      <c r="MEL131" s="266"/>
      <c r="MEM131" s="266"/>
      <c r="MEN131" s="266"/>
      <c r="MEO131" s="266"/>
      <c r="MEP131" s="266"/>
      <c r="MEQ131" s="266"/>
      <c r="MER131" s="266"/>
      <c r="MES131" s="266"/>
      <c r="MET131" s="266"/>
      <c r="MEU131" s="266"/>
      <c r="MEV131" s="266"/>
      <c r="MEW131" s="266"/>
      <c r="MEX131" s="266"/>
      <c r="MEY131" s="266"/>
      <c r="MEZ131" s="266"/>
      <c r="MFA131" s="266"/>
      <c r="MFB131" s="266"/>
      <c r="MFC131" s="266"/>
      <c r="MFD131" s="266"/>
      <c r="MFE131" s="266"/>
      <c r="MFF131" s="266"/>
      <c r="MFG131" s="266"/>
      <c r="MFH131" s="266"/>
      <c r="MFI131" s="266"/>
      <c r="MFJ131" s="266"/>
      <c r="MFK131" s="266"/>
      <c r="MFL131" s="266"/>
      <c r="MFM131" s="266"/>
      <c r="MFN131" s="266"/>
      <c r="MFO131" s="266"/>
      <c r="MFP131" s="266"/>
      <c r="MFQ131" s="266"/>
      <c r="MFR131" s="266"/>
      <c r="MFS131" s="266"/>
      <c r="MFT131" s="266"/>
      <c r="MFU131" s="266"/>
      <c r="MFV131" s="266"/>
      <c r="MFW131" s="266"/>
      <c r="MFX131" s="266"/>
      <c r="MFY131" s="266"/>
      <c r="MFZ131" s="266"/>
      <c r="MGA131" s="266"/>
      <c r="MGB131" s="266"/>
      <c r="MGC131" s="266"/>
      <c r="MGD131" s="266"/>
      <c r="MGE131" s="266"/>
      <c r="MGF131" s="266"/>
      <c r="MGG131" s="266"/>
      <c r="MGH131" s="266"/>
      <c r="MGI131" s="266"/>
      <c r="MGJ131" s="266"/>
      <c r="MGK131" s="266"/>
      <c r="MGL131" s="266"/>
      <c r="MGM131" s="266"/>
      <c r="MGN131" s="266"/>
      <c r="MGO131" s="266"/>
      <c r="MGP131" s="266"/>
      <c r="MGQ131" s="266"/>
      <c r="MGR131" s="266"/>
      <c r="MGS131" s="266"/>
      <c r="MGT131" s="266"/>
      <c r="MGU131" s="266"/>
      <c r="MGV131" s="266"/>
      <c r="MGW131" s="266"/>
      <c r="MGX131" s="266"/>
      <c r="MGY131" s="266"/>
      <c r="MGZ131" s="266"/>
      <c r="MHA131" s="266"/>
      <c r="MHB131" s="266"/>
      <c r="MHC131" s="266"/>
      <c r="MHD131" s="266"/>
      <c r="MHE131" s="266"/>
      <c r="MHF131" s="266"/>
      <c r="MHG131" s="266"/>
      <c r="MHH131" s="266"/>
      <c r="MHI131" s="266"/>
      <c r="MHJ131" s="266"/>
      <c r="MHK131" s="266"/>
      <c r="MHL131" s="266"/>
      <c r="MHM131" s="266"/>
      <c r="MHN131" s="266"/>
      <c r="MHO131" s="266"/>
      <c r="MHP131" s="266"/>
      <c r="MHQ131" s="266"/>
      <c r="MHR131" s="266"/>
      <c r="MHS131" s="266"/>
      <c r="MHT131" s="266"/>
      <c r="MHU131" s="266"/>
      <c r="MHV131" s="266"/>
      <c r="MHW131" s="266"/>
      <c r="MHX131" s="266"/>
      <c r="MHY131" s="266"/>
      <c r="MHZ131" s="266"/>
      <c r="MIA131" s="266"/>
      <c r="MIB131" s="266"/>
      <c r="MIC131" s="266"/>
      <c r="MID131" s="266"/>
      <c r="MIE131" s="266"/>
      <c r="MIF131" s="266"/>
      <c r="MIG131" s="266"/>
      <c r="MIH131" s="266"/>
      <c r="MII131" s="266"/>
      <c r="MIJ131" s="266"/>
      <c r="MIK131" s="266"/>
      <c r="MIL131" s="266"/>
      <c r="MIM131" s="266"/>
      <c r="MIN131" s="266"/>
      <c r="MIO131" s="266"/>
      <c r="MIP131" s="266"/>
      <c r="MIQ131" s="266"/>
      <c r="MIR131" s="266"/>
      <c r="MIS131" s="266"/>
      <c r="MIT131" s="266"/>
      <c r="MIU131" s="266"/>
      <c r="MIV131" s="266"/>
      <c r="MIW131" s="266"/>
      <c r="MIX131" s="266"/>
      <c r="MIY131" s="266"/>
      <c r="MIZ131" s="266"/>
      <c r="MJA131" s="266"/>
      <c r="MJB131" s="266"/>
      <c r="MJC131" s="266"/>
      <c r="MJD131" s="266"/>
      <c r="MJE131" s="266"/>
      <c r="MJF131" s="266"/>
      <c r="MJG131" s="266"/>
      <c r="MJH131" s="266"/>
      <c r="MJI131" s="266"/>
      <c r="MJJ131" s="266"/>
      <c r="MJK131" s="266"/>
      <c r="MJL131" s="266"/>
      <c r="MJM131" s="266"/>
      <c r="MJN131" s="266"/>
      <c r="MJO131" s="266"/>
      <c r="MJP131" s="266"/>
      <c r="MJQ131" s="266"/>
      <c r="MJR131" s="266"/>
      <c r="MJS131" s="266"/>
      <c r="MJT131" s="266"/>
      <c r="MJU131" s="266"/>
      <c r="MJV131" s="266"/>
      <c r="MJW131" s="266"/>
      <c r="MJX131" s="266"/>
      <c r="MJY131" s="266"/>
      <c r="MJZ131" s="266"/>
      <c r="MKA131" s="266"/>
      <c r="MKB131" s="266"/>
      <c r="MKC131" s="266"/>
      <c r="MKD131" s="266"/>
      <c r="MKE131" s="266"/>
      <c r="MKF131" s="266"/>
      <c r="MKG131" s="266"/>
      <c r="MKH131" s="266"/>
      <c r="MKI131" s="266"/>
      <c r="MKJ131" s="266"/>
      <c r="MKK131" s="266"/>
      <c r="MKL131" s="266"/>
      <c r="MKM131" s="266"/>
      <c r="MKN131" s="266"/>
      <c r="MKO131" s="266"/>
      <c r="MKP131" s="266"/>
      <c r="MKQ131" s="266"/>
      <c r="MKR131" s="266"/>
      <c r="MKS131" s="266"/>
      <c r="MKT131" s="266"/>
      <c r="MKU131" s="266"/>
      <c r="MKV131" s="266"/>
      <c r="MKW131" s="266"/>
      <c r="MKX131" s="266"/>
      <c r="MKY131" s="266"/>
      <c r="MKZ131" s="266"/>
      <c r="MLA131" s="266"/>
      <c r="MLB131" s="266"/>
      <c r="MLC131" s="266"/>
      <c r="MLD131" s="266"/>
      <c r="MLE131" s="266"/>
      <c r="MLF131" s="266"/>
      <c r="MLG131" s="266"/>
      <c r="MLH131" s="266"/>
      <c r="MLI131" s="266"/>
      <c r="MLJ131" s="266"/>
      <c r="MLK131" s="266"/>
      <c r="MLL131" s="266"/>
      <c r="MLM131" s="266"/>
      <c r="MLN131" s="266"/>
      <c r="MLO131" s="266"/>
      <c r="MLP131" s="266"/>
      <c r="MLQ131" s="266"/>
      <c r="MLR131" s="266"/>
      <c r="MLS131" s="266"/>
      <c r="MLT131" s="266"/>
      <c r="MLU131" s="266"/>
      <c r="MLV131" s="266"/>
      <c r="MLW131" s="266"/>
      <c r="MLX131" s="266"/>
      <c r="MLY131" s="266"/>
      <c r="MLZ131" s="266"/>
      <c r="MMA131" s="266"/>
      <c r="MMB131" s="266"/>
      <c r="MMC131" s="266"/>
      <c r="MMD131" s="266"/>
      <c r="MME131" s="266"/>
      <c r="MMF131" s="266"/>
      <c r="MMG131" s="266"/>
      <c r="MMH131" s="266"/>
      <c r="MMI131" s="266"/>
      <c r="MMJ131" s="266"/>
      <c r="MMK131" s="266"/>
      <c r="MML131" s="266"/>
      <c r="MMM131" s="266"/>
      <c r="MMN131" s="266"/>
      <c r="MMO131" s="266"/>
      <c r="MMP131" s="266"/>
      <c r="MMQ131" s="266"/>
      <c r="MMR131" s="266"/>
      <c r="MMS131" s="266"/>
      <c r="MMT131" s="266"/>
      <c r="MMU131" s="266"/>
      <c r="MMV131" s="266"/>
      <c r="MMW131" s="266"/>
      <c r="MMX131" s="266"/>
      <c r="MMY131" s="266"/>
      <c r="MMZ131" s="266"/>
      <c r="MNA131" s="266"/>
      <c r="MNB131" s="266"/>
      <c r="MNC131" s="266"/>
      <c r="MND131" s="266"/>
      <c r="MNE131" s="266"/>
      <c r="MNF131" s="266"/>
      <c r="MNG131" s="266"/>
      <c r="MNH131" s="266"/>
      <c r="MNI131" s="266"/>
      <c r="MNJ131" s="266"/>
      <c r="MNK131" s="266"/>
      <c r="MNL131" s="266"/>
      <c r="MNM131" s="266"/>
      <c r="MNN131" s="266"/>
      <c r="MNO131" s="266"/>
      <c r="MNP131" s="266"/>
      <c r="MNQ131" s="266"/>
      <c r="MNR131" s="266"/>
      <c r="MNS131" s="266"/>
      <c r="MNT131" s="266"/>
      <c r="MNU131" s="266"/>
      <c r="MNV131" s="266"/>
      <c r="MNW131" s="266"/>
      <c r="MNX131" s="266"/>
      <c r="MNY131" s="266"/>
      <c r="MNZ131" s="266"/>
      <c r="MOA131" s="266"/>
      <c r="MOB131" s="266"/>
      <c r="MOC131" s="266"/>
      <c r="MOD131" s="266"/>
      <c r="MOE131" s="266"/>
      <c r="MOF131" s="266"/>
      <c r="MOG131" s="266"/>
      <c r="MOH131" s="266"/>
      <c r="MOI131" s="266"/>
      <c r="MOJ131" s="266"/>
      <c r="MOK131" s="266"/>
      <c r="MOL131" s="266"/>
      <c r="MOM131" s="266"/>
      <c r="MON131" s="266"/>
      <c r="MOO131" s="266"/>
      <c r="MOP131" s="266"/>
      <c r="MOQ131" s="266"/>
      <c r="MOR131" s="266"/>
      <c r="MOS131" s="266"/>
      <c r="MOT131" s="266"/>
      <c r="MOU131" s="266"/>
      <c r="MOV131" s="266"/>
      <c r="MOW131" s="266"/>
      <c r="MOX131" s="266"/>
      <c r="MOY131" s="266"/>
      <c r="MOZ131" s="266"/>
      <c r="MPA131" s="266"/>
      <c r="MPB131" s="266"/>
      <c r="MPC131" s="266"/>
      <c r="MPD131" s="266"/>
      <c r="MPE131" s="266"/>
      <c r="MPF131" s="266"/>
      <c r="MPG131" s="266"/>
      <c r="MPH131" s="266"/>
      <c r="MPI131" s="266"/>
      <c r="MPJ131" s="266"/>
      <c r="MPK131" s="266"/>
      <c r="MPL131" s="266"/>
      <c r="MPM131" s="266"/>
      <c r="MPN131" s="266"/>
      <c r="MPO131" s="266"/>
      <c r="MPP131" s="266"/>
      <c r="MPQ131" s="266"/>
      <c r="MPR131" s="266"/>
      <c r="MPS131" s="266"/>
      <c r="MPT131" s="266"/>
      <c r="MPU131" s="266"/>
      <c r="MPV131" s="266"/>
      <c r="MPW131" s="266"/>
      <c r="MPX131" s="266"/>
      <c r="MPY131" s="266"/>
      <c r="MPZ131" s="266"/>
      <c r="MQA131" s="266"/>
      <c r="MQB131" s="266"/>
      <c r="MQC131" s="266"/>
      <c r="MQD131" s="266"/>
      <c r="MQE131" s="266"/>
      <c r="MQF131" s="266"/>
      <c r="MQG131" s="266"/>
      <c r="MQH131" s="266"/>
      <c r="MQI131" s="266"/>
      <c r="MQJ131" s="266"/>
      <c r="MQK131" s="266"/>
      <c r="MQL131" s="266"/>
      <c r="MQM131" s="266"/>
      <c r="MQN131" s="266"/>
      <c r="MQO131" s="266"/>
      <c r="MQP131" s="266"/>
      <c r="MQQ131" s="266"/>
      <c r="MQR131" s="266"/>
      <c r="MQS131" s="266"/>
      <c r="MQT131" s="266"/>
      <c r="MQU131" s="266"/>
      <c r="MQV131" s="266"/>
      <c r="MQW131" s="266"/>
      <c r="MQX131" s="266"/>
      <c r="MQY131" s="266"/>
      <c r="MQZ131" s="266"/>
      <c r="MRA131" s="266"/>
      <c r="MRB131" s="266"/>
      <c r="MRC131" s="266"/>
      <c r="MRD131" s="266"/>
      <c r="MRE131" s="266"/>
      <c r="MRF131" s="266"/>
      <c r="MRG131" s="266"/>
      <c r="MRH131" s="266"/>
      <c r="MRI131" s="266"/>
      <c r="MRJ131" s="266"/>
      <c r="MRK131" s="266"/>
      <c r="MRL131" s="266"/>
      <c r="MRM131" s="266"/>
      <c r="MRN131" s="266"/>
      <c r="MRO131" s="266"/>
      <c r="MRP131" s="266"/>
      <c r="MRQ131" s="266"/>
      <c r="MRR131" s="266"/>
      <c r="MRS131" s="266"/>
      <c r="MRT131" s="266"/>
      <c r="MRU131" s="266"/>
      <c r="MRV131" s="266"/>
      <c r="MRW131" s="266"/>
      <c r="MRX131" s="266"/>
      <c r="MRY131" s="266"/>
      <c r="MRZ131" s="266"/>
      <c r="MSA131" s="266"/>
      <c r="MSB131" s="266"/>
      <c r="MSC131" s="266"/>
      <c r="MSD131" s="266"/>
      <c r="MSE131" s="266"/>
      <c r="MSF131" s="266"/>
      <c r="MSG131" s="266"/>
      <c r="MSH131" s="266"/>
      <c r="MSI131" s="266"/>
      <c r="MSJ131" s="266"/>
      <c r="MSK131" s="266"/>
      <c r="MSL131" s="266"/>
      <c r="MSM131" s="266"/>
      <c r="MSN131" s="266"/>
      <c r="MSO131" s="266"/>
      <c r="MSP131" s="266"/>
      <c r="MSQ131" s="266"/>
      <c r="MSR131" s="266"/>
      <c r="MSS131" s="266"/>
      <c r="MST131" s="266"/>
      <c r="MSU131" s="266"/>
      <c r="MSV131" s="266"/>
      <c r="MSW131" s="266"/>
      <c r="MSX131" s="266"/>
      <c r="MSY131" s="266"/>
      <c r="MSZ131" s="266"/>
      <c r="MTA131" s="266"/>
      <c r="MTB131" s="266"/>
      <c r="MTC131" s="266"/>
      <c r="MTD131" s="266"/>
      <c r="MTE131" s="266"/>
      <c r="MTF131" s="266"/>
      <c r="MTG131" s="266"/>
      <c r="MTH131" s="266"/>
      <c r="MTI131" s="266"/>
      <c r="MTJ131" s="266"/>
      <c r="MTK131" s="266"/>
      <c r="MTL131" s="266"/>
      <c r="MTM131" s="266"/>
      <c r="MTN131" s="266"/>
      <c r="MTO131" s="266"/>
      <c r="MTP131" s="266"/>
      <c r="MTQ131" s="266"/>
      <c r="MTR131" s="266"/>
      <c r="MTS131" s="266"/>
      <c r="MTT131" s="266"/>
      <c r="MTU131" s="266"/>
      <c r="MTV131" s="266"/>
      <c r="MTW131" s="266"/>
      <c r="MTX131" s="266"/>
      <c r="MTY131" s="266"/>
      <c r="MTZ131" s="266"/>
      <c r="MUA131" s="266"/>
      <c r="MUB131" s="266"/>
      <c r="MUC131" s="266"/>
      <c r="MUD131" s="266"/>
      <c r="MUE131" s="266"/>
      <c r="MUF131" s="266"/>
      <c r="MUG131" s="266"/>
      <c r="MUH131" s="266"/>
      <c r="MUI131" s="266"/>
      <c r="MUJ131" s="266"/>
      <c r="MUK131" s="266"/>
      <c r="MUL131" s="266"/>
      <c r="MUM131" s="266"/>
      <c r="MUN131" s="266"/>
      <c r="MUO131" s="266"/>
      <c r="MUP131" s="266"/>
      <c r="MUQ131" s="266"/>
      <c r="MUR131" s="266"/>
      <c r="MUS131" s="266"/>
      <c r="MUT131" s="266"/>
      <c r="MUU131" s="266"/>
      <c r="MUV131" s="266"/>
      <c r="MUW131" s="266"/>
      <c r="MUX131" s="266"/>
      <c r="MUY131" s="266"/>
      <c r="MUZ131" s="266"/>
      <c r="MVA131" s="266"/>
      <c r="MVB131" s="266"/>
      <c r="MVC131" s="266"/>
      <c r="MVD131" s="266"/>
      <c r="MVE131" s="266"/>
      <c r="MVF131" s="266"/>
      <c r="MVG131" s="266"/>
      <c r="MVH131" s="266"/>
      <c r="MVI131" s="266"/>
      <c r="MVJ131" s="266"/>
      <c r="MVK131" s="266"/>
      <c r="MVL131" s="266"/>
      <c r="MVM131" s="266"/>
      <c r="MVN131" s="266"/>
      <c r="MVO131" s="266"/>
      <c r="MVP131" s="266"/>
      <c r="MVQ131" s="266"/>
      <c r="MVR131" s="266"/>
      <c r="MVS131" s="266"/>
      <c r="MVT131" s="266"/>
      <c r="MVU131" s="266"/>
      <c r="MVV131" s="266"/>
      <c r="MVW131" s="266"/>
      <c r="MVX131" s="266"/>
      <c r="MVY131" s="266"/>
      <c r="MVZ131" s="266"/>
      <c r="MWA131" s="266"/>
      <c r="MWB131" s="266"/>
      <c r="MWC131" s="266"/>
      <c r="MWD131" s="266"/>
      <c r="MWE131" s="266"/>
      <c r="MWF131" s="266"/>
      <c r="MWG131" s="266"/>
      <c r="MWH131" s="266"/>
      <c r="MWI131" s="266"/>
      <c r="MWJ131" s="266"/>
      <c r="MWK131" s="266"/>
      <c r="MWL131" s="266"/>
      <c r="MWM131" s="266"/>
      <c r="MWN131" s="266"/>
      <c r="MWO131" s="266"/>
      <c r="MWP131" s="266"/>
      <c r="MWQ131" s="266"/>
      <c r="MWR131" s="266"/>
      <c r="MWS131" s="266"/>
      <c r="MWT131" s="266"/>
      <c r="MWU131" s="266"/>
      <c r="MWV131" s="266"/>
      <c r="MWW131" s="266"/>
      <c r="MWX131" s="266"/>
      <c r="MWY131" s="266"/>
      <c r="MWZ131" s="266"/>
      <c r="MXA131" s="266"/>
      <c r="MXB131" s="266"/>
      <c r="MXC131" s="266"/>
      <c r="MXD131" s="266"/>
      <c r="MXE131" s="266"/>
      <c r="MXF131" s="266"/>
      <c r="MXG131" s="266"/>
      <c r="MXH131" s="266"/>
      <c r="MXI131" s="266"/>
      <c r="MXJ131" s="266"/>
      <c r="MXK131" s="266"/>
      <c r="MXL131" s="266"/>
      <c r="MXM131" s="266"/>
      <c r="MXN131" s="266"/>
      <c r="MXO131" s="266"/>
      <c r="MXP131" s="266"/>
      <c r="MXQ131" s="266"/>
      <c r="MXR131" s="266"/>
      <c r="MXS131" s="266"/>
      <c r="MXT131" s="266"/>
      <c r="MXU131" s="266"/>
      <c r="MXV131" s="266"/>
      <c r="MXW131" s="266"/>
      <c r="MXX131" s="266"/>
      <c r="MXY131" s="266"/>
      <c r="MXZ131" s="266"/>
      <c r="MYA131" s="266"/>
      <c r="MYB131" s="266"/>
      <c r="MYC131" s="266"/>
      <c r="MYD131" s="266"/>
      <c r="MYE131" s="266"/>
      <c r="MYF131" s="266"/>
      <c r="MYG131" s="266"/>
      <c r="MYH131" s="266"/>
      <c r="MYI131" s="266"/>
      <c r="MYJ131" s="266"/>
      <c r="MYK131" s="266"/>
      <c r="MYL131" s="266"/>
      <c r="MYM131" s="266"/>
      <c r="MYN131" s="266"/>
      <c r="MYO131" s="266"/>
      <c r="MYP131" s="266"/>
      <c r="MYQ131" s="266"/>
      <c r="MYR131" s="266"/>
      <c r="MYS131" s="266"/>
      <c r="MYT131" s="266"/>
      <c r="MYU131" s="266"/>
      <c r="MYV131" s="266"/>
      <c r="MYW131" s="266"/>
      <c r="MYX131" s="266"/>
      <c r="MYY131" s="266"/>
      <c r="MYZ131" s="266"/>
      <c r="MZA131" s="266"/>
      <c r="MZB131" s="266"/>
      <c r="MZC131" s="266"/>
      <c r="MZD131" s="266"/>
      <c r="MZE131" s="266"/>
      <c r="MZF131" s="266"/>
      <c r="MZG131" s="266"/>
      <c r="MZH131" s="266"/>
      <c r="MZI131" s="266"/>
      <c r="MZJ131" s="266"/>
      <c r="MZK131" s="266"/>
      <c r="MZL131" s="266"/>
      <c r="MZM131" s="266"/>
      <c r="MZN131" s="266"/>
      <c r="MZO131" s="266"/>
      <c r="MZP131" s="266"/>
      <c r="MZQ131" s="266"/>
      <c r="MZR131" s="266"/>
      <c r="MZS131" s="266"/>
      <c r="MZT131" s="266"/>
      <c r="MZU131" s="266"/>
      <c r="MZV131" s="266"/>
      <c r="MZW131" s="266"/>
      <c r="MZX131" s="266"/>
      <c r="MZY131" s="266"/>
      <c r="MZZ131" s="266"/>
      <c r="NAA131" s="266"/>
      <c r="NAB131" s="266"/>
      <c r="NAC131" s="266"/>
      <c r="NAD131" s="266"/>
      <c r="NAE131" s="266"/>
      <c r="NAF131" s="266"/>
      <c r="NAG131" s="266"/>
      <c r="NAH131" s="266"/>
      <c r="NAI131" s="266"/>
      <c r="NAJ131" s="266"/>
      <c r="NAK131" s="266"/>
      <c r="NAL131" s="266"/>
      <c r="NAM131" s="266"/>
      <c r="NAN131" s="266"/>
      <c r="NAO131" s="266"/>
      <c r="NAP131" s="266"/>
      <c r="NAQ131" s="266"/>
      <c r="NAR131" s="266"/>
      <c r="NAS131" s="266"/>
      <c r="NAT131" s="266"/>
      <c r="NAU131" s="266"/>
      <c r="NAV131" s="266"/>
      <c r="NAW131" s="266"/>
      <c r="NAX131" s="266"/>
      <c r="NAY131" s="266"/>
      <c r="NAZ131" s="266"/>
      <c r="NBA131" s="266"/>
      <c r="NBB131" s="266"/>
      <c r="NBC131" s="266"/>
      <c r="NBD131" s="266"/>
      <c r="NBE131" s="266"/>
      <c r="NBF131" s="266"/>
      <c r="NBG131" s="266"/>
      <c r="NBH131" s="266"/>
      <c r="NBI131" s="266"/>
      <c r="NBJ131" s="266"/>
      <c r="NBK131" s="266"/>
      <c r="NBL131" s="266"/>
      <c r="NBM131" s="266"/>
      <c r="NBN131" s="266"/>
      <c r="NBO131" s="266"/>
      <c r="NBP131" s="266"/>
      <c r="NBQ131" s="266"/>
      <c r="NBR131" s="266"/>
      <c r="NBS131" s="266"/>
      <c r="NBT131" s="266"/>
      <c r="NBU131" s="266"/>
      <c r="NBV131" s="266"/>
      <c r="NBW131" s="266"/>
      <c r="NBX131" s="266"/>
      <c r="NBY131" s="266"/>
      <c r="NBZ131" s="266"/>
      <c r="NCA131" s="266"/>
      <c r="NCB131" s="266"/>
      <c r="NCC131" s="266"/>
      <c r="NCD131" s="266"/>
      <c r="NCE131" s="266"/>
      <c r="NCF131" s="266"/>
      <c r="NCG131" s="266"/>
      <c r="NCH131" s="266"/>
      <c r="NCI131" s="266"/>
      <c r="NCJ131" s="266"/>
      <c r="NCK131" s="266"/>
      <c r="NCL131" s="266"/>
      <c r="NCM131" s="266"/>
      <c r="NCN131" s="266"/>
      <c r="NCO131" s="266"/>
      <c r="NCP131" s="266"/>
      <c r="NCQ131" s="266"/>
      <c r="NCR131" s="266"/>
      <c r="NCS131" s="266"/>
      <c r="NCT131" s="266"/>
      <c r="NCU131" s="266"/>
      <c r="NCV131" s="266"/>
      <c r="NCW131" s="266"/>
      <c r="NCX131" s="266"/>
      <c r="NCY131" s="266"/>
      <c r="NCZ131" s="266"/>
      <c r="NDA131" s="266"/>
      <c r="NDB131" s="266"/>
      <c r="NDC131" s="266"/>
      <c r="NDD131" s="266"/>
      <c r="NDE131" s="266"/>
      <c r="NDF131" s="266"/>
      <c r="NDG131" s="266"/>
      <c r="NDH131" s="266"/>
      <c r="NDI131" s="266"/>
      <c r="NDJ131" s="266"/>
      <c r="NDK131" s="266"/>
      <c r="NDL131" s="266"/>
      <c r="NDM131" s="266"/>
      <c r="NDN131" s="266"/>
      <c r="NDO131" s="266"/>
      <c r="NDP131" s="266"/>
      <c r="NDQ131" s="266"/>
      <c r="NDR131" s="266"/>
      <c r="NDS131" s="266"/>
      <c r="NDT131" s="266"/>
      <c r="NDU131" s="266"/>
      <c r="NDV131" s="266"/>
      <c r="NDW131" s="266"/>
      <c r="NDX131" s="266"/>
      <c r="NDY131" s="266"/>
      <c r="NDZ131" s="266"/>
      <c r="NEA131" s="266"/>
      <c r="NEB131" s="266"/>
      <c r="NEC131" s="266"/>
      <c r="NED131" s="266"/>
      <c r="NEE131" s="266"/>
      <c r="NEF131" s="266"/>
      <c r="NEG131" s="266"/>
      <c r="NEH131" s="266"/>
      <c r="NEI131" s="266"/>
      <c r="NEJ131" s="266"/>
      <c r="NEK131" s="266"/>
      <c r="NEL131" s="266"/>
      <c r="NEM131" s="266"/>
      <c r="NEN131" s="266"/>
      <c r="NEO131" s="266"/>
      <c r="NEP131" s="266"/>
      <c r="NEQ131" s="266"/>
      <c r="NER131" s="266"/>
      <c r="NES131" s="266"/>
      <c r="NET131" s="266"/>
      <c r="NEU131" s="266"/>
      <c r="NEV131" s="266"/>
      <c r="NEW131" s="266"/>
      <c r="NEX131" s="266"/>
      <c r="NEY131" s="266"/>
      <c r="NEZ131" s="266"/>
      <c r="NFA131" s="266"/>
      <c r="NFB131" s="266"/>
      <c r="NFC131" s="266"/>
      <c r="NFD131" s="266"/>
      <c r="NFE131" s="266"/>
      <c r="NFF131" s="266"/>
      <c r="NFG131" s="266"/>
      <c r="NFH131" s="266"/>
      <c r="NFI131" s="266"/>
      <c r="NFJ131" s="266"/>
      <c r="NFK131" s="266"/>
      <c r="NFL131" s="266"/>
      <c r="NFM131" s="266"/>
      <c r="NFN131" s="266"/>
      <c r="NFO131" s="266"/>
      <c r="NFP131" s="266"/>
      <c r="NFQ131" s="266"/>
      <c r="NFR131" s="266"/>
      <c r="NFS131" s="266"/>
      <c r="NFT131" s="266"/>
      <c r="NFU131" s="266"/>
      <c r="NFV131" s="266"/>
      <c r="NFW131" s="266"/>
      <c r="NFX131" s="266"/>
      <c r="NFY131" s="266"/>
      <c r="NFZ131" s="266"/>
      <c r="NGA131" s="266"/>
      <c r="NGB131" s="266"/>
      <c r="NGC131" s="266"/>
      <c r="NGD131" s="266"/>
      <c r="NGE131" s="266"/>
      <c r="NGF131" s="266"/>
      <c r="NGG131" s="266"/>
      <c r="NGH131" s="266"/>
      <c r="NGI131" s="266"/>
      <c r="NGJ131" s="266"/>
      <c r="NGK131" s="266"/>
      <c r="NGL131" s="266"/>
      <c r="NGM131" s="266"/>
      <c r="NGN131" s="266"/>
      <c r="NGO131" s="266"/>
      <c r="NGP131" s="266"/>
      <c r="NGQ131" s="266"/>
      <c r="NGR131" s="266"/>
      <c r="NGS131" s="266"/>
      <c r="NGT131" s="266"/>
      <c r="NGU131" s="266"/>
      <c r="NGV131" s="266"/>
      <c r="NGW131" s="266"/>
      <c r="NGX131" s="266"/>
      <c r="NGY131" s="266"/>
      <c r="NGZ131" s="266"/>
      <c r="NHA131" s="266"/>
      <c r="NHB131" s="266"/>
      <c r="NHC131" s="266"/>
      <c r="NHD131" s="266"/>
      <c r="NHE131" s="266"/>
      <c r="NHF131" s="266"/>
      <c r="NHG131" s="266"/>
      <c r="NHH131" s="266"/>
      <c r="NHI131" s="266"/>
      <c r="NHJ131" s="266"/>
      <c r="NHK131" s="266"/>
      <c r="NHL131" s="266"/>
      <c r="NHM131" s="266"/>
      <c r="NHN131" s="266"/>
      <c r="NHO131" s="266"/>
      <c r="NHP131" s="266"/>
      <c r="NHQ131" s="266"/>
      <c r="NHR131" s="266"/>
      <c r="NHS131" s="266"/>
      <c r="NHT131" s="266"/>
      <c r="NHU131" s="266"/>
      <c r="NHV131" s="266"/>
      <c r="NHW131" s="266"/>
      <c r="NHX131" s="266"/>
      <c r="NHY131" s="266"/>
      <c r="NHZ131" s="266"/>
      <c r="NIA131" s="266"/>
      <c r="NIB131" s="266"/>
      <c r="NIC131" s="266"/>
      <c r="NID131" s="266"/>
      <c r="NIE131" s="266"/>
      <c r="NIF131" s="266"/>
      <c r="NIG131" s="266"/>
      <c r="NIH131" s="266"/>
      <c r="NII131" s="266"/>
      <c r="NIJ131" s="266"/>
      <c r="NIK131" s="266"/>
      <c r="NIL131" s="266"/>
      <c r="NIM131" s="266"/>
      <c r="NIN131" s="266"/>
      <c r="NIO131" s="266"/>
      <c r="NIP131" s="266"/>
      <c r="NIQ131" s="266"/>
      <c r="NIR131" s="266"/>
      <c r="NIS131" s="266"/>
      <c r="NIT131" s="266"/>
      <c r="NIU131" s="266"/>
      <c r="NIV131" s="266"/>
      <c r="NIW131" s="266"/>
      <c r="NIX131" s="266"/>
      <c r="NIY131" s="266"/>
      <c r="NIZ131" s="266"/>
      <c r="NJA131" s="266"/>
      <c r="NJB131" s="266"/>
      <c r="NJC131" s="266"/>
      <c r="NJD131" s="266"/>
      <c r="NJE131" s="266"/>
      <c r="NJF131" s="266"/>
      <c r="NJG131" s="266"/>
      <c r="NJH131" s="266"/>
      <c r="NJI131" s="266"/>
      <c r="NJJ131" s="266"/>
      <c r="NJK131" s="266"/>
      <c r="NJL131" s="266"/>
      <c r="NJM131" s="266"/>
      <c r="NJN131" s="266"/>
      <c r="NJO131" s="266"/>
      <c r="NJP131" s="266"/>
      <c r="NJQ131" s="266"/>
      <c r="NJR131" s="266"/>
      <c r="NJS131" s="266"/>
      <c r="NJT131" s="266"/>
      <c r="NJU131" s="266"/>
      <c r="NJV131" s="266"/>
      <c r="NJW131" s="266"/>
      <c r="NJX131" s="266"/>
      <c r="NJY131" s="266"/>
      <c r="NJZ131" s="266"/>
      <c r="NKA131" s="266"/>
      <c r="NKB131" s="266"/>
      <c r="NKC131" s="266"/>
      <c r="NKD131" s="266"/>
      <c r="NKE131" s="266"/>
      <c r="NKF131" s="266"/>
      <c r="NKG131" s="266"/>
      <c r="NKH131" s="266"/>
      <c r="NKI131" s="266"/>
      <c r="NKJ131" s="266"/>
      <c r="NKK131" s="266"/>
      <c r="NKL131" s="266"/>
      <c r="NKM131" s="266"/>
      <c r="NKN131" s="266"/>
      <c r="NKO131" s="266"/>
      <c r="NKP131" s="266"/>
      <c r="NKQ131" s="266"/>
      <c r="NKR131" s="266"/>
      <c r="NKS131" s="266"/>
      <c r="NKT131" s="266"/>
      <c r="NKU131" s="266"/>
      <c r="NKV131" s="266"/>
      <c r="NKW131" s="266"/>
      <c r="NKX131" s="266"/>
      <c r="NKY131" s="266"/>
      <c r="NKZ131" s="266"/>
      <c r="NLA131" s="266"/>
      <c r="NLB131" s="266"/>
      <c r="NLC131" s="266"/>
      <c r="NLD131" s="266"/>
      <c r="NLE131" s="266"/>
      <c r="NLF131" s="266"/>
      <c r="NLG131" s="266"/>
      <c r="NLH131" s="266"/>
      <c r="NLI131" s="266"/>
      <c r="NLJ131" s="266"/>
      <c r="NLK131" s="266"/>
      <c r="NLL131" s="266"/>
      <c r="NLM131" s="266"/>
      <c r="NLN131" s="266"/>
      <c r="NLO131" s="266"/>
      <c r="NLP131" s="266"/>
      <c r="NLQ131" s="266"/>
      <c r="NLR131" s="266"/>
      <c r="NLS131" s="266"/>
      <c r="NLT131" s="266"/>
      <c r="NLU131" s="266"/>
      <c r="NLV131" s="266"/>
      <c r="NLW131" s="266"/>
      <c r="NLX131" s="266"/>
      <c r="NLY131" s="266"/>
      <c r="NLZ131" s="266"/>
      <c r="NMA131" s="266"/>
      <c r="NMB131" s="266"/>
      <c r="NMC131" s="266"/>
      <c r="NMD131" s="266"/>
      <c r="NME131" s="266"/>
      <c r="NMF131" s="266"/>
      <c r="NMG131" s="266"/>
      <c r="NMH131" s="266"/>
      <c r="NMI131" s="266"/>
      <c r="NMJ131" s="266"/>
      <c r="NMK131" s="266"/>
      <c r="NML131" s="266"/>
      <c r="NMM131" s="266"/>
      <c r="NMN131" s="266"/>
      <c r="NMO131" s="266"/>
      <c r="NMP131" s="266"/>
      <c r="NMQ131" s="266"/>
      <c r="NMR131" s="266"/>
      <c r="NMS131" s="266"/>
      <c r="NMT131" s="266"/>
      <c r="NMU131" s="266"/>
      <c r="NMV131" s="266"/>
      <c r="NMW131" s="266"/>
      <c r="NMX131" s="266"/>
      <c r="NMY131" s="266"/>
      <c r="NMZ131" s="266"/>
      <c r="NNA131" s="266"/>
      <c r="NNB131" s="266"/>
      <c r="NNC131" s="266"/>
      <c r="NND131" s="266"/>
      <c r="NNE131" s="266"/>
      <c r="NNF131" s="266"/>
      <c r="NNG131" s="266"/>
      <c r="NNH131" s="266"/>
      <c r="NNI131" s="266"/>
      <c r="NNJ131" s="266"/>
      <c r="NNK131" s="266"/>
      <c r="NNL131" s="266"/>
      <c r="NNM131" s="266"/>
      <c r="NNN131" s="266"/>
      <c r="NNO131" s="266"/>
      <c r="NNP131" s="266"/>
      <c r="NNQ131" s="266"/>
      <c r="NNR131" s="266"/>
      <c r="NNS131" s="266"/>
      <c r="NNT131" s="266"/>
      <c r="NNU131" s="266"/>
      <c r="NNV131" s="266"/>
      <c r="NNW131" s="266"/>
      <c r="NNX131" s="266"/>
      <c r="NNY131" s="266"/>
      <c r="NNZ131" s="266"/>
      <c r="NOA131" s="266"/>
      <c r="NOB131" s="266"/>
      <c r="NOC131" s="266"/>
      <c r="NOD131" s="266"/>
      <c r="NOE131" s="266"/>
      <c r="NOF131" s="266"/>
      <c r="NOG131" s="266"/>
      <c r="NOH131" s="266"/>
      <c r="NOI131" s="266"/>
      <c r="NOJ131" s="266"/>
      <c r="NOK131" s="266"/>
      <c r="NOL131" s="266"/>
      <c r="NOM131" s="266"/>
      <c r="NON131" s="266"/>
      <c r="NOO131" s="266"/>
      <c r="NOP131" s="266"/>
      <c r="NOQ131" s="266"/>
      <c r="NOR131" s="266"/>
      <c r="NOS131" s="266"/>
      <c r="NOT131" s="266"/>
      <c r="NOU131" s="266"/>
      <c r="NOV131" s="266"/>
      <c r="NOW131" s="266"/>
      <c r="NOX131" s="266"/>
      <c r="NOY131" s="266"/>
      <c r="NOZ131" s="266"/>
      <c r="NPA131" s="266"/>
      <c r="NPB131" s="266"/>
      <c r="NPC131" s="266"/>
      <c r="NPD131" s="266"/>
      <c r="NPE131" s="266"/>
      <c r="NPF131" s="266"/>
      <c r="NPG131" s="266"/>
      <c r="NPH131" s="266"/>
      <c r="NPI131" s="266"/>
      <c r="NPJ131" s="266"/>
      <c r="NPK131" s="266"/>
      <c r="NPL131" s="266"/>
      <c r="NPM131" s="266"/>
      <c r="NPN131" s="266"/>
      <c r="NPO131" s="266"/>
      <c r="NPP131" s="266"/>
      <c r="NPQ131" s="266"/>
      <c r="NPR131" s="266"/>
      <c r="NPS131" s="266"/>
      <c r="NPT131" s="266"/>
      <c r="NPU131" s="266"/>
      <c r="NPV131" s="266"/>
      <c r="NPW131" s="266"/>
      <c r="NPX131" s="266"/>
      <c r="NPY131" s="266"/>
      <c r="NPZ131" s="266"/>
      <c r="NQA131" s="266"/>
      <c r="NQB131" s="266"/>
      <c r="NQC131" s="266"/>
      <c r="NQD131" s="266"/>
      <c r="NQE131" s="266"/>
      <c r="NQF131" s="266"/>
      <c r="NQG131" s="266"/>
      <c r="NQH131" s="266"/>
      <c r="NQI131" s="266"/>
      <c r="NQJ131" s="266"/>
      <c r="NQK131" s="266"/>
      <c r="NQL131" s="266"/>
      <c r="NQM131" s="266"/>
      <c r="NQN131" s="266"/>
      <c r="NQO131" s="266"/>
      <c r="NQP131" s="266"/>
      <c r="NQQ131" s="266"/>
      <c r="NQR131" s="266"/>
      <c r="NQS131" s="266"/>
      <c r="NQT131" s="266"/>
      <c r="NQU131" s="266"/>
      <c r="NQV131" s="266"/>
      <c r="NQW131" s="266"/>
      <c r="NQX131" s="266"/>
      <c r="NQY131" s="266"/>
      <c r="NQZ131" s="266"/>
      <c r="NRA131" s="266"/>
      <c r="NRB131" s="266"/>
      <c r="NRC131" s="266"/>
      <c r="NRD131" s="266"/>
      <c r="NRE131" s="266"/>
      <c r="NRF131" s="266"/>
      <c r="NRG131" s="266"/>
      <c r="NRH131" s="266"/>
      <c r="NRI131" s="266"/>
      <c r="NRJ131" s="266"/>
      <c r="NRK131" s="266"/>
      <c r="NRL131" s="266"/>
      <c r="NRM131" s="266"/>
      <c r="NRN131" s="266"/>
      <c r="NRO131" s="266"/>
      <c r="NRP131" s="266"/>
      <c r="NRQ131" s="266"/>
      <c r="NRR131" s="266"/>
      <c r="NRS131" s="266"/>
      <c r="NRT131" s="266"/>
      <c r="NRU131" s="266"/>
      <c r="NRV131" s="266"/>
      <c r="NRW131" s="266"/>
      <c r="NRX131" s="266"/>
      <c r="NRY131" s="266"/>
      <c r="NRZ131" s="266"/>
      <c r="NSA131" s="266"/>
      <c r="NSB131" s="266"/>
      <c r="NSC131" s="266"/>
      <c r="NSD131" s="266"/>
      <c r="NSE131" s="266"/>
      <c r="NSF131" s="266"/>
      <c r="NSG131" s="266"/>
      <c r="NSH131" s="266"/>
      <c r="NSI131" s="266"/>
      <c r="NSJ131" s="266"/>
      <c r="NSK131" s="266"/>
      <c r="NSL131" s="266"/>
      <c r="NSM131" s="266"/>
      <c r="NSN131" s="266"/>
      <c r="NSO131" s="266"/>
      <c r="NSP131" s="266"/>
      <c r="NSQ131" s="266"/>
      <c r="NSR131" s="266"/>
      <c r="NSS131" s="266"/>
      <c r="NST131" s="266"/>
      <c r="NSU131" s="266"/>
      <c r="NSV131" s="266"/>
      <c r="NSW131" s="266"/>
      <c r="NSX131" s="266"/>
      <c r="NSY131" s="266"/>
      <c r="NSZ131" s="266"/>
      <c r="NTA131" s="266"/>
      <c r="NTB131" s="266"/>
      <c r="NTC131" s="266"/>
      <c r="NTD131" s="266"/>
      <c r="NTE131" s="266"/>
      <c r="NTF131" s="266"/>
      <c r="NTG131" s="266"/>
      <c r="NTH131" s="266"/>
      <c r="NTI131" s="266"/>
      <c r="NTJ131" s="266"/>
      <c r="NTK131" s="266"/>
      <c r="NTL131" s="266"/>
      <c r="NTM131" s="266"/>
      <c r="NTN131" s="266"/>
      <c r="NTO131" s="266"/>
      <c r="NTP131" s="266"/>
      <c r="NTQ131" s="266"/>
      <c r="NTR131" s="266"/>
      <c r="NTS131" s="266"/>
      <c r="NTT131" s="266"/>
      <c r="NTU131" s="266"/>
      <c r="NTV131" s="266"/>
      <c r="NTW131" s="266"/>
      <c r="NTX131" s="266"/>
      <c r="NTY131" s="266"/>
      <c r="NTZ131" s="266"/>
      <c r="NUA131" s="266"/>
      <c r="NUB131" s="266"/>
      <c r="NUC131" s="266"/>
      <c r="NUD131" s="266"/>
      <c r="NUE131" s="266"/>
      <c r="NUF131" s="266"/>
      <c r="NUG131" s="266"/>
      <c r="NUH131" s="266"/>
      <c r="NUI131" s="266"/>
      <c r="NUJ131" s="266"/>
      <c r="NUK131" s="266"/>
      <c r="NUL131" s="266"/>
      <c r="NUM131" s="266"/>
      <c r="NUN131" s="266"/>
      <c r="NUO131" s="266"/>
      <c r="NUP131" s="266"/>
      <c r="NUQ131" s="266"/>
      <c r="NUR131" s="266"/>
      <c r="NUS131" s="266"/>
      <c r="NUT131" s="266"/>
      <c r="NUU131" s="266"/>
      <c r="NUV131" s="266"/>
      <c r="NUW131" s="266"/>
      <c r="NUX131" s="266"/>
      <c r="NUY131" s="266"/>
      <c r="NUZ131" s="266"/>
      <c r="NVA131" s="266"/>
      <c r="NVB131" s="266"/>
      <c r="NVC131" s="266"/>
      <c r="NVD131" s="266"/>
      <c r="NVE131" s="266"/>
      <c r="NVF131" s="266"/>
      <c r="NVG131" s="266"/>
      <c r="NVH131" s="266"/>
      <c r="NVI131" s="266"/>
      <c r="NVJ131" s="266"/>
      <c r="NVK131" s="266"/>
      <c r="NVL131" s="266"/>
      <c r="NVM131" s="266"/>
      <c r="NVN131" s="266"/>
      <c r="NVO131" s="266"/>
      <c r="NVP131" s="266"/>
      <c r="NVQ131" s="266"/>
      <c r="NVR131" s="266"/>
      <c r="NVS131" s="266"/>
      <c r="NVT131" s="266"/>
      <c r="NVU131" s="266"/>
      <c r="NVV131" s="266"/>
      <c r="NVW131" s="266"/>
      <c r="NVX131" s="266"/>
      <c r="NVY131" s="266"/>
      <c r="NVZ131" s="266"/>
      <c r="NWA131" s="266"/>
      <c r="NWB131" s="266"/>
      <c r="NWC131" s="266"/>
      <c r="NWD131" s="266"/>
      <c r="NWE131" s="266"/>
      <c r="NWF131" s="266"/>
      <c r="NWG131" s="266"/>
      <c r="NWH131" s="266"/>
      <c r="NWI131" s="266"/>
      <c r="NWJ131" s="266"/>
      <c r="NWK131" s="266"/>
      <c r="NWL131" s="266"/>
      <c r="NWM131" s="266"/>
      <c r="NWN131" s="266"/>
      <c r="NWO131" s="266"/>
      <c r="NWP131" s="266"/>
      <c r="NWQ131" s="266"/>
      <c r="NWR131" s="266"/>
      <c r="NWS131" s="266"/>
      <c r="NWT131" s="266"/>
      <c r="NWU131" s="266"/>
      <c r="NWV131" s="266"/>
      <c r="NWW131" s="266"/>
      <c r="NWX131" s="266"/>
      <c r="NWY131" s="266"/>
      <c r="NWZ131" s="266"/>
      <c r="NXA131" s="266"/>
      <c r="NXB131" s="266"/>
      <c r="NXC131" s="266"/>
      <c r="NXD131" s="266"/>
      <c r="NXE131" s="266"/>
      <c r="NXF131" s="266"/>
      <c r="NXG131" s="266"/>
      <c r="NXH131" s="266"/>
      <c r="NXI131" s="266"/>
      <c r="NXJ131" s="266"/>
      <c r="NXK131" s="266"/>
      <c r="NXL131" s="266"/>
      <c r="NXM131" s="266"/>
      <c r="NXN131" s="266"/>
      <c r="NXO131" s="266"/>
      <c r="NXP131" s="266"/>
      <c r="NXQ131" s="266"/>
      <c r="NXR131" s="266"/>
      <c r="NXS131" s="266"/>
      <c r="NXT131" s="266"/>
      <c r="NXU131" s="266"/>
      <c r="NXV131" s="266"/>
      <c r="NXW131" s="266"/>
      <c r="NXX131" s="266"/>
      <c r="NXY131" s="266"/>
      <c r="NXZ131" s="266"/>
      <c r="NYA131" s="266"/>
      <c r="NYB131" s="266"/>
      <c r="NYC131" s="266"/>
      <c r="NYD131" s="266"/>
      <c r="NYE131" s="266"/>
      <c r="NYF131" s="266"/>
      <c r="NYG131" s="266"/>
      <c r="NYH131" s="266"/>
      <c r="NYI131" s="266"/>
      <c r="NYJ131" s="266"/>
      <c r="NYK131" s="266"/>
      <c r="NYL131" s="266"/>
      <c r="NYM131" s="266"/>
      <c r="NYN131" s="266"/>
      <c r="NYO131" s="266"/>
      <c r="NYP131" s="266"/>
      <c r="NYQ131" s="266"/>
      <c r="NYR131" s="266"/>
      <c r="NYS131" s="266"/>
      <c r="NYT131" s="266"/>
      <c r="NYU131" s="266"/>
      <c r="NYV131" s="266"/>
      <c r="NYW131" s="266"/>
      <c r="NYX131" s="266"/>
      <c r="NYY131" s="266"/>
      <c r="NYZ131" s="266"/>
      <c r="NZA131" s="266"/>
      <c r="NZB131" s="266"/>
      <c r="NZC131" s="266"/>
      <c r="NZD131" s="266"/>
      <c r="NZE131" s="266"/>
      <c r="NZF131" s="266"/>
      <c r="NZG131" s="266"/>
      <c r="NZH131" s="266"/>
      <c r="NZI131" s="266"/>
      <c r="NZJ131" s="266"/>
      <c r="NZK131" s="266"/>
      <c r="NZL131" s="266"/>
      <c r="NZM131" s="266"/>
      <c r="NZN131" s="266"/>
      <c r="NZO131" s="266"/>
      <c r="NZP131" s="266"/>
      <c r="NZQ131" s="266"/>
      <c r="NZR131" s="266"/>
      <c r="NZS131" s="266"/>
      <c r="NZT131" s="266"/>
      <c r="NZU131" s="266"/>
      <c r="NZV131" s="266"/>
      <c r="NZW131" s="266"/>
      <c r="NZX131" s="266"/>
      <c r="NZY131" s="266"/>
      <c r="NZZ131" s="266"/>
      <c r="OAA131" s="266"/>
      <c r="OAB131" s="266"/>
      <c r="OAC131" s="266"/>
      <c r="OAD131" s="266"/>
      <c r="OAE131" s="266"/>
      <c r="OAF131" s="266"/>
      <c r="OAG131" s="266"/>
      <c r="OAH131" s="266"/>
      <c r="OAI131" s="266"/>
      <c r="OAJ131" s="266"/>
      <c r="OAK131" s="266"/>
      <c r="OAL131" s="266"/>
      <c r="OAM131" s="266"/>
      <c r="OAN131" s="266"/>
      <c r="OAO131" s="266"/>
      <c r="OAP131" s="266"/>
      <c r="OAQ131" s="266"/>
      <c r="OAR131" s="266"/>
      <c r="OAS131" s="266"/>
      <c r="OAT131" s="266"/>
      <c r="OAU131" s="266"/>
      <c r="OAV131" s="266"/>
      <c r="OAW131" s="266"/>
      <c r="OAX131" s="266"/>
      <c r="OAY131" s="266"/>
      <c r="OAZ131" s="266"/>
      <c r="OBA131" s="266"/>
      <c r="OBB131" s="266"/>
      <c r="OBC131" s="266"/>
      <c r="OBD131" s="266"/>
      <c r="OBE131" s="266"/>
      <c r="OBF131" s="266"/>
      <c r="OBG131" s="266"/>
      <c r="OBH131" s="266"/>
      <c r="OBI131" s="266"/>
      <c r="OBJ131" s="266"/>
      <c r="OBK131" s="266"/>
      <c r="OBL131" s="266"/>
      <c r="OBM131" s="266"/>
      <c r="OBN131" s="266"/>
      <c r="OBO131" s="266"/>
      <c r="OBP131" s="266"/>
      <c r="OBQ131" s="266"/>
      <c r="OBR131" s="266"/>
      <c r="OBS131" s="266"/>
      <c r="OBT131" s="266"/>
      <c r="OBU131" s="266"/>
      <c r="OBV131" s="266"/>
      <c r="OBW131" s="266"/>
      <c r="OBX131" s="266"/>
      <c r="OBY131" s="266"/>
      <c r="OBZ131" s="266"/>
      <c r="OCA131" s="266"/>
      <c r="OCB131" s="266"/>
      <c r="OCC131" s="266"/>
      <c r="OCD131" s="266"/>
      <c r="OCE131" s="266"/>
      <c r="OCF131" s="266"/>
      <c r="OCG131" s="266"/>
      <c r="OCH131" s="266"/>
      <c r="OCI131" s="266"/>
      <c r="OCJ131" s="266"/>
      <c r="OCK131" s="266"/>
      <c r="OCL131" s="266"/>
      <c r="OCM131" s="266"/>
      <c r="OCN131" s="266"/>
      <c r="OCO131" s="266"/>
      <c r="OCP131" s="266"/>
      <c r="OCQ131" s="266"/>
      <c r="OCR131" s="266"/>
      <c r="OCS131" s="266"/>
      <c r="OCT131" s="266"/>
      <c r="OCU131" s="266"/>
      <c r="OCV131" s="266"/>
      <c r="OCW131" s="266"/>
      <c r="OCX131" s="266"/>
      <c r="OCY131" s="266"/>
      <c r="OCZ131" s="266"/>
      <c r="ODA131" s="266"/>
      <c r="ODB131" s="266"/>
      <c r="ODC131" s="266"/>
      <c r="ODD131" s="266"/>
      <c r="ODE131" s="266"/>
      <c r="ODF131" s="266"/>
      <c r="ODG131" s="266"/>
      <c r="ODH131" s="266"/>
      <c r="ODI131" s="266"/>
      <c r="ODJ131" s="266"/>
      <c r="ODK131" s="266"/>
      <c r="ODL131" s="266"/>
      <c r="ODM131" s="266"/>
      <c r="ODN131" s="266"/>
      <c r="ODO131" s="266"/>
      <c r="ODP131" s="266"/>
      <c r="ODQ131" s="266"/>
      <c r="ODR131" s="266"/>
      <c r="ODS131" s="266"/>
      <c r="ODT131" s="266"/>
      <c r="ODU131" s="266"/>
      <c r="ODV131" s="266"/>
      <c r="ODW131" s="266"/>
      <c r="ODX131" s="266"/>
      <c r="ODY131" s="266"/>
      <c r="ODZ131" s="266"/>
      <c r="OEA131" s="266"/>
      <c r="OEB131" s="266"/>
      <c r="OEC131" s="266"/>
      <c r="OED131" s="266"/>
      <c r="OEE131" s="266"/>
      <c r="OEF131" s="266"/>
      <c r="OEG131" s="266"/>
      <c r="OEH131" s="266"/>
      <c r="OEI131" s="266"/>
      <c r="OEJ131" s="266"/>
      <c r="OEK131" s="266"/>
      <c r="OEL131" s="266"/>
      <c r="OEM131" s="266"/>
      <c r="OEN131" s="266"/>
      <c r="OEO131" s="266"/>
      <c r="OEP131" s="266"/>
      <c r="OEQ131" s="266"/>
      <c r="OER131" s="266"/>
      <c r="OES131" s="266"/>
      <c r="OET131" s="266"/>
      <c r="OEU131" s="266"/>
      <c r="OEV131" s="266"/>
      <c r="OEW131" s="266"/>
      <c r="OEX131" s="266"/>
      <c r="OEY131" s="266"/>
      <c r="OEZ131" s="266"/>
      <c r="OFA131" s="266"/>
      <c r="OFB131" s="266"/>
      <c r="OFC131" s="266"/>
      <c r="OFD131" s="266"/>
      <c r="OFE131" s="266"/>
      <c r="OFF131" s="266"/>
      <c r="OFG131" s="266"/>
      <c r="OFH131" s="266"/>
      <c r="OFI131" s="266"/>
      <c r="OFJ131" s="266"/>
      <c r="OFK131" s="266"/>
      <c r="OFL131" s="266"/>
      <c r="OFM131" s="266"/>
      <c r="OFN131" s="266"/>
      <c r="OFO131" s="266"/>
      <c r="OFP131" s="266"/>
      <c r="OFQ131" s="266"/>
      <c r="OFR131" s="266"/>
      <c r="OFS131" s="266"/>
      <c r="OFT131" s="266"/>
      <c r="OFU131" s="266"/>
      <c r="OFV131" s="266"/>
      <c r="OFW131" s="266"/>
      <c r="OFX131" s="266"/>
      <c r="OFY131" s="266"/>
      <c r="OFZ131" s="266"/>
      <c r="OGA131" s="266"/>
      <c r="OGB131" s="266"/>
      <c r="OGC131" s="266"/>
      <c r="OGD131" s="266"/>
      <c r="OGE131" s="266"/>
      <c r="OGF131" s="266"/>
      <c r="OGG131" s="266"/>
      <c r="OGH131" s="266"/>
      <c r="OGI131" s="266"/>
      <c r="OGJ131" s="266"/>
      <c r="OGK131" s="266"/>
      <c r="OGL131" s="266"/>
      <c r="OGM131" s="266"/>
      <c r="OGN131" s="266"/>
      <c r="OGO131" s="266"/>
      <c r="OGP131" s="266"/>
      <c r="OGQ131" s="266"/>
      <c r="OGR131" s="266"/>
      <c r="OGS131" s="266"/>
      <c r="OGT131" s="266"/>
      <c r="OGU131" s="266"/>
      <c r="OGV131" s="266"/>
      <c r="OGW131" s="266"/>
      <c r="OGX131" s="266"/>
      <c r="OGY131" s="266"/>
      <c r="OGZ131" s="266"/>
      <c r="OHA131" s="266"/>
      <c r="OHB131" s="266"/>
      <c r="OHC131" s="266"/>
      <c r="OHD131" s="266"/>
      <c r="OHE131" s="266"/>
      <c r="OHF131" s="266"/>
      <c r="OHG131" s="266"/>
      <c r="OHH131" s="266"/>
      <c r="OHI131" s="266"/>
      <c r="OHJ131" s="266"/>
      <c r="OHK131" s="266"/>
      <c r="OHL131" s="266"/>
      <c r="OHM131" s="266"/>
      <c r="OHN131" s="266"/>
      <c r="OHO131" s="266"/>
      <c r="OHP131" s="266"/>
      <c r="OHQ131" s="266"/>
      <c r="OHR131" s="266"/>
      <c r="OHS131" s="266"/>
      <c r="OHT131" s="266"/>
      <c r="OHU131" s="266"/>
      <c r="OHV131" s="266"/>
      <c r="OHW131" s="266"/>
      <c r="OHX131" s="266"/>
      <c r="OHY131" s="266"/>
      <c r="OHZ131" s="266"/>
      <c r="OIA131" s="266"/>
      <c r="OIB131" s="266"/>
      <c r="OIC131" s="266"/>
      <c r="OID131" s="266"/>
      <c r="OIE131" s="266"/>
      <c r="OIF131" s="266"/>
      <c r="OIG131" s="266"/>
      <c r="OIH131" s="266"/>
      <c r="OII131" s="266"/>
      <c r="OIJ131" s="266"/>
      <c r="OIK131" s="266"/>
      <c r="OIL131" s="266"/>
      <c r="OIM131" s="266"/>
      <c r="OIN131" s="266"/>
      <c r="OIO131" s="266"/>
      <c r="OIP131" s="266"/>
      <c r="OIQ131" s="266"/>
      <c r="OIR131" s="266"/>
      <c r="OIS131" s="266"/>
      <c r="OIT131" s="266"/>
      <c r="OIU131" s="266"/>
      <c r="OIV131" s="266"/>
      <c r="OIW131" s="266"/>
      <c r="OIX131" s="266"/>
      <c r="OIY131" s="266"/>
      <c r="OIZ131" s="266"/>
      <c r="OJA131" s="266"/>
      <c r="OJB131" s="266"/>
      <c r="OJC131" s="266"/>
      <c r="OJD131" s="266"/>
      <c r="OJE131" s="266"/>
      <c r="OJF131" s="266"/>
      <c r="OJG131" s="266"/>
      <c r="OJH131" s="266"/>
      <c r="OJI131" s="266"/>
      <c r="OJJ131" s="266"/>
      <c r="OJK131" s="266"/>
      <c r="OJL131" s="266"/>
      <c r="OJM131" s="266"/>
      <c r="OJN131" s="266"/>
      <c r="OJO131" s="266"/>
      <c r="OJP131" s="266"/>
      <c r="OJQ131" s="266"/>
      <c r="OJR131" s="266"/>
      <c r="OJS131" s="266"/>
      <c r="OJT131" s="266"/>
      <c r="OJU131" s="266"/>
      <c r="OJV131" s="266"/>
      <c r="OJW131" s="266"/>
      <c r="OJX131" s="266"/>
      <c r="OJY131" s="266"/>
      <c r="OJZ131" s="266"/>
      <c r="OKA131" s="266"/>
      <c r="OKB131" s="266"/>
      <c r="OKC131" s="266"/>
      <c r="OKD131" s="266"/>
      <c r="OKE131" s="266"/>
      <c r="OKF131" s="266"/>
      <c r="OKG131" s="266"/>
      <c r="OKH131" s="266"/>
      <c r="OKI131" s="266"/>
      <c r="OKJ131" s="266"/>
      <c r="OKK131" s="266"/>
      <c r="OKL131" s="266"/>
      <c r="OKM131" s="266"/>
      <c r="OKN131" s="266"/>
      <c r="OKO131" s="266"/>
      <c r="OKP131" s="266"/>
      <c r="OKQ131" s="266"/>
      <c r="OKR131" s="266"/>
      <c r="OKS131" s="266"/>
      <c r="OKT131" s="266"/>
      <c r="OKU131" s="266"/>
      <c r="OKV131" s="266"/>
      <c r="OKW131" s="266"/>
      <c r="OKX131" s="266"/>
      <c r="OKY131" s="266"/>
      <c r="OKZ131" s="266"/>
      <c r="OLA131" s="266"/>
      <c r="OLB131" s="266"/>
      <c r="OLC131" s="266"/>
      <c r="OLD131" s="266"/>
      <c r="OLE131" s="266"/>
      <c r="OLF131" s="266"/>
      <c r="OLG131" s="266"/>
      <c r="OLH131" s="266"/>
      <c r="OLI131" s="266"/>
      <c r="OLJ131" s="266"/>
      <c r="OLK131" s="266"/>
      <c r="OLL131" s="266"/>
      <c r="OLM131" s="266"/>
      <c r="OLN131" s="266"/>
      <c r="OLO131" s="266"/>
      <c r="OLP131" s="266"/>
      <c r="OLQ131" s="266"/>
      <c r="OLR131" s="266"/>
      <c r="OLS131" s="266"/>
      <c r="OLT131" s="266"/>
      <c r="OLU131" s="266"/>
      <c r="OLV131" s="266"/>
      <c r="OLW131" s="266"/>
      <c r="OLX131" s="266"/>
      <c r="OLY131" s="266"/>
      <c r="OLZ131" s="266"/>
      <c r="OMA131" s="266"/>
      <c r="OMB131" s="266"/>
      <c r="OMC131" s="266"/>
      <c r="OMD131" s="266"/>
      <c r="OME131" s="266"/>
      <c r="OMF131" s="266"/>
      <c r="OMG131" s="266"/>
      <c r="OMH131" s="266"/>
      <c r="OMI131" s="266"/>
      <c r="OMJ131" s="266"/>
      <c r="OMK131" s="266"/>
      <c r="OML131" s="266"/>
      <c r="OMM131" s="266"/>
      <c r="OMN131" s="266"/>
      <c r="OMO131" s="266"/>
      <c r="OMP131" s="266"/>
      <c r="OMQ131" s="266"/>
      <c r="OMR131" s="266"/>
      <c r="OMS131" s="266"/>
      <c r="OMT131" s="266"/>
      <c r="OMU131" s="266"/>
      <c r="OMV131" s="266"/>
      <c r="OMW131" s="266"/>
      <c r="OMX131" s="266"/>
      <c r="OMY131" s="266"/>
      <c r="OMZ131" s="266"/>
      <c r="ONA131" s="266"/>
      <c r="ONB131" s="266"/>
      <c r="ONC131" s="266"/>
      <c r="OND131" s="266"/>
      <c r="ONE131" s="266"/>
      <c r="ONF131" s="266"/>
      <c r="ONG131" s="266"/>
      <c r="ONH131" s="266"/>
      <c r="ONI131" s="266"/>
      <c r="ONJ131" s="266"/>
      <c r="ONK131" s="266"/>
      <c r="ONL131" s="266"/>
      <c r="ONM131" s="266"/>
      <c r="ONN131" s="266"/>
      <c r="ONO131" s="266"/>
      <c r="ONP131" s="266"/>
      <c r="ONQ131" s="266"/>
      <c r="ONR131" s="266"/>
      <c r="ONS131" s="266"/>
      <c r="ONT131" s="266"/>
      <c r="ONU131" s="266"/>
      <c r="ONV131" s="266"/>
      <c r="ONW131" s="266"/>
      <c r="ONX131" s="266"/>
      <c r="ONY131" s="266"/>
      <c r="ONZ131" s="266"/>
      <c r="OOA131" s="266"/>
      <c r="OOB131" s="266"/>
      <c r="OOC131" s="266"/>
      <c r="OOD131" s="266"/>
      <c r="OOE131" s="266"/>
      <c r="OOF131" s="266"/>
      <c r="OOG131" s="266"/>
      <c r="OOH131" s="266"/>
      <c r="OOI131" s="266"/>
      <c r="OOJ131" s="266"/>
      <c r="OOK131" s="266"/>
      <c r="OOL131" s="266"/>
      <c r="OOM131" s="266"/>
      <c r="OON131" s="266"/>
      <c r="OOO131" s="266"/>
      <c r="OOP131" s="266"/>
      <c r="OOQ131" s="266"/>
      <c r="OOR131" s="266"/>
      <c r="OOS131" s="266"/>
      <c r="OOT131" s="266"/>
      <c r="OOU131" s="266"/>
      <c r="OOV131" s="266"/>
      <c r="OOW131" s="266"/>
      <c r="OOX131" s="266"/>
      <c r="OOY131" s="266"/>
      <c r="OOZ131" s="266"/>
      <c r="OPA131" s="266"/>
      <c r="OPB131" s="266"/>
      <c r="OPC131" s="266"/>
      <c r="OPD131" s="266"/>
      <c r="OPE131" s="266"/>
      <c r="OPF131" s="266"/>
      <c r="OPG131" s="266"/>
      <c r="OPH131" s="266"/>
      <c r="OPI131" s="266"/>
      <c r="OPJ131" s="266"/>
      <c r="OPK131" s="266"/>
      <c r="OPL131" s="266"/>
      <c r="OPM131" s="266"/>
      <c r="OPN131" s="266"/>
      <c r="OPO131" s="266"/>
      <c r="OPP131" s="266"/>
      <c r="OPQ131" s="266"/>
      <c r="OPR131" s="266"/>
      <c r="OPS131" s="266"/>
      <c r="OPT131" s="266"/>
      <c r="OPU131" s="266"/>
      <c r="OPV131" s="266"/>
      <c r="OPW131" s="266"/>
      <c r="OPX131" s="266"/>
      <c r="OPY131" s="266"/>
      <c r="OPZ131" s="266"/>
      <c r="OQA131" s="266"/>
      <c r="OQB131" s="266"/>
      <c r="OQC131" s="266"/>
      <c r="OQD131" s="266"/>
      <c r="OQE131" s="266"/>
      <c r="OQF131" s="266"/>
      <c r="OQG131" s="266"/>
      <c r="OQH131" s="266"/>
      <c r="OQI131" s="266"/>
      <c r="OQJ131" s="266"/>
      <c r="OQK131" s="266"/>
      <c r="OQL131" s="266"/>
      <c r="OQM131" s="266"/>
      <c r="OQN131" s="266"/>
      <c r="OQO131" s="266"/>
      <c r="OQP131" s="266"/>
      <c r="OQQ131" s="266"/>
      <c r="OQR131" s="266"/>
      <c r="OQS131" s="266"/>
      <c r="OQT131" s="266"/>
      <c r="OQU131" s="266"/>
      <c r="OQV131" s="266"/>
      <c r="OQW131" s="266"/>
      <c r="OQX131" s="266"/>
      <c r="OQY131" s="266"/>
      <c r="OQZ131" s="266"/>
      <c r="ORA131" s="266"/>
      <c r="ORB131" s="266"/>
      <c r="ORC131" s="266"/>
      <c r="ORD131" s="266"/>
      <c r="ORE131" s="266"/>
      <c r="ORF131" s="266"/>
      <c r="ORG131" s="266"/>
      <c r="ORH131" s="266"/>
      <c r="ORI131" s="266"/>
      <c r="ORJ131" s="266"/>
      <c r="ORK131" s="266"/>
      <c r="ORL131" s="266"/>
      <c r="ORM131" s="266"/>
      <c r="ORN131" s="266"/>
      <c r="ORO131" s="266"/>
      <c r="ORP131" s="266"/>
      <c r="ORQ131" s="266"/>
      <c r="ORR131" s="266"/>
      <c r="ORS131" s="266"/>
      <c r="ORT131" s="266"/>
      <c r="ORU131" s="266"/>
      <c r="ORV131" s="266"/>
      <c r="ORW131" s="266"/>
      <c r="ORX131" s="266"/>
      <c r="ORY131" s="266"/>
      <c r="ORZ131" s="266"/>
      <c r="OSA131" s="266"/>
      <c r="OSB131" s="266"/>
      <c r="OSC131" s="266"/>
      <c r="OSD131" s="266"/>
      <c r="OSE131" s="266"/>
      <c r="OSF131" s="266"/>
      <c r="OSG131" s="266"/>
      <c r="OSH131" s="266"/>
      <c r="OSI131" s="266"/>
      <c r="OSJ131" s="266"/>
      <c r="OSK131" s="266"/>
      <c r="OSL131" s="266"/>
      <c r="OSM131" s="266"/>
      <c r="OSN131" s="266"/>
      <c r="OSO131" s="266"/>
      <c r="OSP131" s="266"/>
      <c r="OSQ131" s="266"/>
      <c r="OSR131" s="266"/>
      <c r="OSS131" s="266"/>
      <c r="OST131" s="266"/>
      <c r="OSU131" s="266"/>
      <c r="OSV131" s="266"/>
      <c r="OSW131" s="266"/>
      <c r="OSX131" s="266"/>
      <c r="OSY131" s="266"/>
      <c r="OSZ131" s="266"/>
      <c r="OTA131" s="266"/>
      <c r="OTB131" s="266"/>
      <c r="OTC131" s="266"/>
      <c r="OTD131" s="266"/>
      <c r="OTE131" s="266"/>
      <c r="OTF131" s="266"/>
      <c r="OTG131" s="266"/>
      <c r="OTH131" s="266"/>
      <c r="OTI131" s="266"/>
      <c r="OTJ131" s="266"/>
      <c r="OTK131" s="266"/>
      <c r="OTL131" s="266"/>
      <c r="OTM131" s="266"/>
      <c r="OTN131" s="266"/>
      <c r="OTO131" s="266"/>
      <c r="OTP131" s="266"/>
      <c r="OTQ131" s="266"/>
      <c r="OTR131" s="266"/>
      <c r="OTS131" s="266"/>
      <c r="OTT131" s="266"/>
      <c r="OTU131" s="266"/>
      <c r="OTV131" s="266"/>
      <c r="OTW131" s="266"/>
      <c r="OTX131" s="266"/>
      <c r="OTY131" s="266"/>
      <c r="OTZ131" s="266"/>
      <c r="OUA131" s="266"/>
      <c r="OUB131" s="266"/>
      <c r="OUC131" s="266"/>
      <c r="OUD131" s="266"/>
      <c r="OUE131" s="266"/>
      <c r="OUF131" s="266"/>
      <c r="OUG131" s="266"/>
      <c r="OUH131" s="266"/>
      <c r="OUI131" s="266"/>
      <c r="OUJ131" s="266"/>
      <c r="OUK131" s="266"/>
      <c r="OUL131" s="266"/>
      <c r="OUM131" s="266"/>
      <c r="OUN131" s="266"/>
      <c r="OUO131" s="266"/>
      <c r="OUP131" s="266"/>
      <c r="OUQ131" s="266"/>
      <c r="OUR131" s="266"/>
      <c r="OUS131" s="266"/>
      <c r="OUT131" s="266"/>
      <c r="OUU131" s="266"/>
      <c r="OUV131" s="266"/>
      <c r="OUW131" s="266"/>
      <c r="OUX131" s="266"/>
      <c r="OUY131" s="266"/>
      <c r="OUZ131" s="266"/>
      <c r="OVA131" s="266"/>
      <c r="OVB131" s="266"/>
      <c r="OVC131" s="266"/>
      <c r="OVD131" s="266"/>
      <c r="OVE131" s="266"/>
      <c r="OVF131" s="266"/>
      <c r="OVG131" s="266"/>
      <c r="OVH131" s="266"/>
      <c r="OVI131" s="266"/>
      <c r="OVJ131" s="266"/>
      <c r="OVK131" s="266"/>
      <c r="OVL131" s="266"/>
      <c r="OVM131" s="266"/>
      <c r="OVN131" s="266"/>
      <c r="OVO131" s="266"/>
      <c r="OVP131" s="266"/>
      <c r="OVQ131" s="266"/>
      <c r="OVR131" s="266"/>
      <c r="OVS131" s="266"/>
      <c r="OVT131" s="266"/>
      <c r="OVU131" s="266"/>
      <c r="OVV131" s="266"/>
      <c r="OVW131" s="266"/>
      <c r="OVX131" s="266"/>
      <c r="OVY131" s="266"/>
      <c r="OVZ131" s="266"/>
      <c r="OWA131" s="266"/>
      <c r="OWB131" s="266"/>
      <c r="OWC131" s="266"/>
      <c r="OWD131" s="266"/>
      <c r="OWE131" s="266"/>
      <c r="OWF131" s="266"/>
      <c r="OWG131" s="266"/>
      <c r="OWH131" s="266"/>
      <c r="OWI131" s="266"/>
      <c r="OWJ131" s="266"/>
      <c r="OWK131" s="266"/>
      <c r="OWL131" s="266"/>
      <c r="OWM131" s="266"/>
      <c r="OWN131" s="266"/>
      <c r="OWO131" s="266"/>
      <c r="OWP131" s="266"/>
      <c r="OWQ131" s="266"/>
      <c r="OWR131" s="266"/>
      <c r="OWS131" s="266"/>
      <c r="OWT131" s="266"/>
      <c r="OWU131" s="266"/>
      <c r="OWV131" s="266"/>
      <c r="OWW131" s="266"/>
      <c r="OWX131" s="266"/>
      <c r="OWY131" s="266"/>
      <c r="OWZ131" s="266"/>
      <c r="OXA131" s="266"/>
      <c r="OXB131" s="266"/>
      <c r="OXC131" s="266"/>
      <c r="OXD131" s="266"/>
      <c r="OXE131" s="266"/>
      <c r="OXF131" s="266"/>
      <c r="OXG131" s="266"/>
      <c r="OXH131" s="266"/>
      <c r="OXI131" s="266"/>
      <c r="OXJ131" s="266"/>
      <c r="OXK131" s="266"/>
      <c r="OXL131" s="266"/>
      <c r="OXM131" s="266"/>
      <c r="OXN131" s="266"/>
      <c r="OXO131" s="266"/>
      <c r="OXP131" s="266"/>
      <c r="OXQ131" s="266"/>
      <c r="OXR131" s="266"/>
      <c r="OXS131" s="266"/>
      <c r="OXT131" s="266"/>
      <c r="OXU131" s="266"/>
      <c r="OXV131" s="266"/>
      <c r="OXW131" s="266"/>
      <c r="OXX131" s="266"/>
      <c r="OXY131" s="266"/>
      <c r="OXZ131" s="266"/>
      <c r="OYA131" s="266"/>
      <c r="OYB131" s="266"/>
      <c r="OYC131" s="266"/>
      <c r="OYD131" s="266"/>
      <c r="OYE131" s="266"/>
      <c r="OYF131" s="266"/>
      <c r="OYG131" s="266"/>
      <c r="OYH131" s="266"/>
      <c r="OYI131" s="266"/>
      <c r="OYJ131" s="266"/>
      <c r="OYK131" s="266"/>
      <c r="OYL131" s="266"/>
      <c r="OYM131" s="266"/>
      <c r="OYN131" s="266"/>
      <c r="OYO131" s="266"/>
      <c r="OYP131" s="266"/>
      <c r="OYQ131" s="266"/>
      <c r="OYR131" s="266"/>
      <c r="OYS131" s="266"/>
      <c r="OYT131" s="266"/>
      <c r="OYU131" s="266"/>
      <c r="OYV131" s="266"/>
      <c r="OYW131" s="266"/>
      <c r="OYX131" s="266"/>
      <c r="OYY131" s="266"/>
      <c r="OYZ131" s="266"/>
      <c r="OZA131" s="266"/>
      <c r="OZB131" s="266"/>
      <c r="OZC131" s="266"/>
      <c r="OZD131" s="266"/>
      <c r="OZE131" s="266"/>
      <c r="OZF131" s="266"/>
      <c r="OZG131" s="266"/>
      <c r="OZH131" s="266"/>
      <c r="OZI131" s="266"/>
      <c r="OZJ131" s="266"/>
      <c r="OZK131" s="266"/>
      <c r="OZL131" s="266"/>
      <c r="OZM131" s="266"/>
      <c r="OZN131" s="266"/>
      <c r="OZO131" s="266"/>
      <c r="OZP131" s="266"/>
      <c r="OZQ131" s="266"/>
      <c r="OZR131" s="266"/>
      <c r="OZS131" s="266"/>
      <c r="OZT131" s="266"/>
      <c r="OZU131" s="266"/>
      <c r="OZV131" s="266"/>
      <c r="OZW131" s="266"/>
      <c r="OZX131" s="266"/>
      <c r="OZY131" s="266"/>
      <c r="OZZ131" s="266"/>
      <c r="PAA131" s="266"/>
      <c r="PAB131" s="266"/>
      <c r="PAC131" s="266"/>
      <c r="PAD131" s="266"/>
      <c r="PAE131" s="266"/>
      <c r="PAF131" s="266"/>
      <c r="PAG131" s="266"/>
      <c r="PAH131" s="266"/>
      <c r="PAI131" s="266"/>
      <c r="PAJ131" s="266"/>
      <c r="PAK131" s="266"/>
      <c r="PAL131" s="266"/>
      <c r="PAM131" s="266"/>
      <c r="PAN131" s="266"/>
      <c r="PAO131" s="266"/>
      <c r="PAP131" s="266"/>
      <c r="PAQ131" s="266"/>
      <c r="PAR131" s="266"/>
      <c r="PAS131" s="266"/>
      <c r="PAT131" s="266"/>
      <c r="PAU131" s="266"/>
      <c r="PAV131" s="266"/>
      <c r="PAW131" s="266"/>
      <c r="PAX131" s="266"/>
      <c r="PAY131" s="266"/>
      <c r="PAZ131" s="266"/>
      <c r="PBA131" s="266"/>
      <c r="PBB131" s="266"/>
      <c r="PBC131" s="266"/>
      <c r="PBD131" s="266"/>
      <c r="PBE131" s="266"/>
      <c r="PBF131" s="266"/>
      <c r="PBG131" s="266"/>
      <c r="PBH131" s="266"/>
      <c r="PBI131" s="266"/>
      <c r="PBJ131" s="266"/>
      <c r="PBK131" s="266"/>
      <c r="PBL131" s="266"/>
      <c r="PBM131" s="266"/>
      <c r="PBN131" s="266"/>
      <c r="PBO131" s="266"/>
      <c r="PBP131" s="266"/>
      <c r="PBQ131" s="266"/>
      <c r="PBR131" s="266"/>
      <c r="PBS131" s="266"/>
      <c r="PBT131" s="266"/>
      <c r="PBU131" s="266"/>
      <c r="PBV131" s="266"/>
      <c r="PBW131" s="266"/>
      <c r="PBX131" s="266"/>
      <c r="PBY131" s="266"/>
      <c r="PBZ131" s="266"/>
      <c r="PCA131" s="266"/>
      <c r="PCB131" s="266"/>
      <c r="PCC131" s="266"/>
      <c r="PCD131" s="266"/>
      <c r="PCE131" s="266"/>
      <c r="PCF131" s="266"/>
      <c r="PCG131" s="266"/>
      <c r="PCH131" s="266"/>
      <c r="PCI131" s="266"/>
      <c r="PCJ131" s="266"/>
      <c r="PCK131" s="266"/>
      <c r="PCL131" s="266"/>
      <c r="PCM131" s="266"/>
      <c r="PCN131" s="266"/>
      <c r="PCO131" s="266"/>
      <c r="PCP131" s="266"/>
      <c r="PCQ131" s="266"/>
      <c r="PCR131" s="266"/>
      <c r="PCS131" s="266"/>
      <c r="PCT131" s="266"/>
      <c r="PCU131" s="266"/>
      <c r="PCV131" s="266"/>
      <c r="PCW131" s="266"/>
      <c r="PCX131" s="266"/>
      <c r="PCY131" s="266"/>
      <c r="PCZ131" s="266"/>
      <c r="PDA131" s="266"/>
      <c r="PDB131" s="266"/>
      <c r="PDC131" s="266"/>
      <c r="PDD131" s="266"/>
      <c r="PDE131" s="266"/>
      <c r="PDF131" s="266"/>
      <c r="PDG131" s="266"/>
      <c r="PDH131" s="266"/>
      <c r="PDI131" s="266"/>
      <c r="PDJ131" s="266"/>
      <c r="PDK131" s="266"/>
      <c r="PDL131" s="266"/>
      <c r="PDM131" s="266"/>
      <c r="PDN131" s="266"/>
      <c r="PDO131" s="266"/>
      <c r="PDP131" s="266"/>
      <c r="PDQ131" s="266"/>
      <c r="PDR131" s="266"/>
      <c r="PDS131" s="266"/>
      <c r="PDT131" s="266"/>
      <c r="PDU131" s="266"/>
      <c r="PDV131" s="266"/>
      <c r="PDW131" s="266"/>
      <c r="PDX131" s="266"/>
      <c r="PDY131" s="266"/>
      <c r="PDZ131" s="266"/>
      <c r="PEA131" s="266"/>
      <c r="PEB131" s="266"/>
      <c r="PEC131" s="266"/>
      <c r="PED131" s="266"/>
      <c r="PEE131" s="266"/>
      <c r="PEF131" s="266"/>
      <c r="PEG131" s="266"/>
      <c r="PEH131" s="266"/>
      <c r="PEI131" s="266"/>
      <c r="PEJ131" s="266"/>
      <c r="PEK131" s="266"/>
      <c r="PEL131" s="266"/>
      <c r="PEM131" s="266"/>
      <c r="PEN131" s="266"/>
      <c r="PEO131" s="266"/>
      <c r="PEP131" s="266"/>
      <c r="PEQ131" s="266"/>
      <c r="PER131" s="266"/>
      <c r="PES131" s="266"/>
      <c r="PET131" s="266"/>
      <c r="PEU131" s="266"/>
      <c r="PEV131" s="266"/>
      <c r="PEW131" s="266"/>
      <c r="PEX131" s="266"/>
      <c r="PEY131" s="266"/>
      <c r="PEZ131" s="266"/>
      <c r="PFA131" s="266"/>
      <c r="PFB131" s="266"/>
      <c r="PFC131" s="266"/>
      <c r="PFD131" s="266"/>
      <c r="PFE131" s="266"/>
      <c r="PFF131" s="266"/>
      <c r="PFG131" s="266"/>
      <c r="PFH131" s="266"/>
      <c r="PFI131" s="266"/>
      <c r="PFJ131" s="266"/>
      <c r="PFK131" s="266"/>
      <c r="PFL131" s="266"/>
      <c r="PFM131" s="266"/>
      <c r="PFN131" s="266"/>
      <c r="PFO131" s="266"/>
      <c r="PFP131" s="266"/>
      <c r="PFQ131" s="266"/>
      <c r="PFR131" s="266"/>
      <c r="PFS131" s="266"/>
      <c r="PFT131" s="266"/>
      <c r="PFU131" s="266"/>
      <c r="PFV131" s="266"/>
      <c r="PFW131" s="266"/>
      <c r="PFX131" s="266"/>
      <c r="PFY131" s="266"/>
      <c r="PFZ131" s="266"/>
      <c r="PGA131" s="266"/>
      <c r="PGB131" s="266"/>
      <c r="PGC131" s="266"/>
      <c r="PGD131" s="266"/>
      <c r="PGE131" s="266"/>
      <c r="PGF131" s="266"/>
      <c r="PGG131" s="266"/>
      <c r="PGH131" s="266"/>
      <c r="PGI131" s="266"/>
      <c r="PGJ131" s="266"/>
      <c r="PGK131" s="266"/>
      <c r="PGL131" s="266"/>
      <c r="PGM131" s="266"/>
      <c r="PGN131" s="266"/>
      <c r="PGO131" s="266"/>
      <c r="PGP131" s="266"/>
      <c r="PGQ131" s="266"/>
      <c r="PGR131" s="266"/>
      <c r="PGS131" s="266"/>
      <c r="PGT131" s="266"/>
      <c r="PGU131" s="266"/>
      <c r="PGV131" s="266"/>
      <c r="PGW131" s="266"/>
      <c r="PGX131" s="266"/>
      <c r="PGY131" s="266"/>
      <c r="PGZ131" s="266"/>
      <c r="PHA131" s="266"/>
      <c r="PHB131" s="266"/>
      <c r="PHC131" s="266"/>
      <c r="PHD131" s="266"/>
      <c r="PHE131" s="266"/>
      <c r="PHF131" s="266"/>
      <c r="PHG131" s="266"/>
      <c r="PHH131" s="266"/>
      <c r="PHI131" s="266"/>
      <c r="PHJ131" s="266"/>
      <c r="PHK131" s="266"/>
      <c r="PHL131" s="266"/>
      <c r="PHM131" s="266"/>
      <c r="PHN131" s="266"/>
      <c r="PHO131" s="266"/>
      <c r="PHP131" s="266"/>
      <c r="PHQ131" s="266"/>
      <c r="PHR131" s="266"/>
      <c r="PHS131" s="266"/>
      <c r="PHT131" s="266"/>
      <c r="PHU131" s="266"/>
      <c r="PHV131" s="266"/>
      <c r="PHW131" s="266"/>
      <c r="PHX131" s="266"/>
      <c r="PHY131" s="266"/>
      <c r="PHZ131" s="266"/>
      <c r="PIA131" s="266"/>
      <c r="PIB131" s="266"/>
      <c r="PIC131" s="266"/>
      <c r="PID131" s="266"/>
      <c r="PIE131" s="266"/>
      <c r="PIF131" s="266"/>
      <c r="PIG131" s="266"/>
      <c r="PIH131" s="266"/>
      <c r="PII131" s="266"/>
      <c r="PIJ131" s="266"/>
      <c r="PIK131" s="266"/>
      <c r="PIL131" s="266"/>
      <c r="PIM131" s="266"/>
      <c r="PIN131" s="266"/>
      <c r="PIO131" s="266"/>
      <c r="PIP131" s="266"/>
      <c r="PIQ131" s="266"/>
      <c r="PIR131" s="266"/>
      <c r="PIS131" s="266"/>
      <c r="PIT131" s="266"/>
      <c r="PIU131" s="266"/>
      <c r="PIV131" s="266"/>
      <c r="PIW131" s="266"/>
      <c r="PIX131" s="266"/>
      <c r="PIY131" s="266"/>
      <c r="PIZ131" s="266"/>
      <c r="PJA131" s="266"/>
      <c r="PJB131" s="266"/>
      <c r="PJC131" s="266"/>
      <c r="PJD131" s="266"/>
      <c r="PJE131" s="266"/>
      <c r="PJF131" s="266"/>
      <c r="PJG131" s="266"/>
      <c r="PJH131" s="266"/>
      <c r="PJI131" s="266"/>
      <c r="PJJ131" s="266"/>
      <c r="PJK131" s="266"/>
      <c r="PJL131" s="266"/>
      <c r="PJM131" s="266"/>
      <c r="PJN131" s="266"/>
      <c r="PJO131" s="266"/>
      <c r="PJP131" s="266"/>
      <c r="PJQ131" s="266"/>
      <c r="PJR131" s="266"/>
      <c r="PJS131" s="266"/>
      <c r="PJT131" s="266"/>
      <c r="PJU131" s="266"/>
      <c r="PJV131" s="266"/>
      <c r="PJW131" s="266"/>
      <c r="PJX131" s="266"/>
      <c r="PJY131" s="266"/>
      <c r="PJZ131" s="266"/>
      <c r="PKA131" s="266"/>
      <c r="PKB131" s="266"/>
      <c r="PKC131" s="266"/>
      <c r="PKD131" s="266"/>
      <c r="PKE131" s="266"/>
      <c r="PKF131" s="266"/>
      <c r="PKG131" s="266"/>
      <c r="PKH131" s="266"/>
      <c r="PKI131" s="266"/>
      <c r="PKJ131" s="266"/>
      <c r="PKK131" s="266"/>
      <c r="PKL131" s="266"/>
      <c r="PKM131" s="266"/>
      <c r="PKN131" s="266"/>
      <c r="PKO131" s="266"/>
      <c r="PKP131" s="266"/>
      <c r="PKQ131" s="266"/>
      <c r="PKR131" s="266"/>
      <c r="PKS131" s="266"/>
      <c r="PKT131" s="266"/>
      <c r="PKU131" s="266"/>
      <c r="PKV131" s="266"/>
      <c r="PKW131" s="266"/>
      <c r="PKX131" s="266"/>
      <c r="PKY131" s="266"/>
      <c r="PKZ131" s="266"/>
      <c r="PLA131" s="266"/>
      <c r="PLB131" s="266"/>
      <c r="PLC131" s="266"/>
      <c r="PLD131" s="266"/>
      <c r="PLE131" s="266"/>
      <c r="PLF131" s="266"/>
      <c r="PLG131" s="266"/>
      <c r="PLH131" s="266"/>
      <c r="PLI131" s="266"/>
      <c r="PLJ131" s="266"/>
      <c r="PLK131" s="266"/>
      <c r="PLL131" s="266"/>
      <c r="PLM131" s="266"/>
      <c r="PLN131" s="266"/>
      <c r="PLO131" s="266"/>
      <c r="PLP131" s="266"/>
      <c r="PLQ131" s="266"/>
      <c r="PLR131" s="266"/>
      <c r="PLS131" s="266"/>
      <c r="PLT131" s="266"/>
      <c r="PLU131" s="266"/>
      <c r="PLV131" s="266"/>
      <c r="PLW131" s="266"/>
      <c r="PLX131" s="266"/>
      <c r="PLY131" s="266"/>
      <c r="PLZ131" s="266"/>
      <c r="PMA131" s="266"/>
      <c r="PMB131" s="266"/>
      <c r="PMC131" s="266"/>
      <c r="PMD131" s="266"/>
      <c r="PME131" s="266"/>
      <c r="PMF131" s="266"/>
      <c r="PMG131" s="266"/>
      <c r="PMH131" s="266"/>
      <c r="PMI131" s="266"/>
      <c r="PMJ131" s="266"/>
      <c r="PMK131" s="266"/>
      <c r="PML131" s="266"/>
      <c r="PMM131" s="266"/>
      <c r="PMN131" s="266"/>
      <c r="PMO131" s="266"/>
      <c r="PMP131" s="266"/>
      <c r="PMQ131" s="266"/>
      <c r="PMR131" s="266"/>
      <c r="PMS131" s="266"/>
      <c r="PMT131" s="266"/>
      <c r="PMU131" s="266"/>
      <c r="PMV131" s="266"/>
      <c r="PMW131" s="266"/>
      <c r="PMX131" s="266"/>
      <c r="PMY131" s="266"/>
      <c r="PMZ131" s="266"/>
      <c r="PNA131" s="266"/>
      <c r="PNB131" s="266"/>
      <c r="PNC131" s="266"/>
      <c r="PND131" s="266"/>
      <c r="PNE131" s="266"/>
      <c r="PNF131" s="266"/>
      <c r="PNG131" s="266"/>
      <c r="PNH131" s="266"/>
      <c r="PNI131" s="266"/>
      <c r="PNJ131" s="266"/>
      <c r="PNK131" s="266"/>
      <c r="PNL131" s="266"/>
      <c r="PNM131" s="266"/>
      <c r="PNN131" s="266"/>
      <c r="PNO131" s="266"/>
      <c r="PNP131" s="266"/>
      <c r="PNQ131" s="266"/>
      <c r="PNR131" s="266"/>
      <c r="PNS131" s="266"/>
      <c r="PNT131" s="266"/>
      <c r="PNU131" s="266"/>
      <c r="PNV131" s="266"/>
      <c r="PNW131" s="266"/>
      <c r="PNX131" s="266"/>
      <c r="PNY131" s="266"/>
      <c r="PNZ131" s="266"/>
      <c r="POA131" s="266"/>
      <c r="POB131" s="266"/>
      <c r="POC131" s="266"/>
      <c r="POD131" s="266"/>
      <c r="POE131" s="266"/>
      <c r="POF131" s="266"/>
      <c r="POG131" s="266"/>
      <c r="POH131" s="266"/>
      <c r="POI131" s="266"/>
      <c r="POJ131" s="266"/>
      <c r="POK131" s="266"/>
      <c r="POL131" s="266"/>
      <c r="POM131" s="266"/>
      <c r="PON131" s="266"/>
      <c r="POO131" s="266"/>
      <c r="POP131" s="266"/>
      <c r="POQ131" s="266"/>
      <c r="POR131" s="266"/>
      <c r="POS131" s="266"/>
      <c r="POT131" s="266"/>
      <c r="POU131" s="266"/>
      <c r="POV131" s="266"/>
      <c r="POW131" s="266"/>
      <c r="POX131" s="266"/>
      <c r="POY131" s="266"/>
      <c r="POZ131" s="266"/>
      <c r="PPA131" s="266"/>
      <c r="PPB131" s="266"/>
      <c r="PPC131" s="266"/>
      <c r="PPD131" s="266"/>
      <c r="PPE131" s="266"/>
      <c r="PPF131" s="266"/>
      <c r="PPG131" s="266"/>
      <c r="PPH131" s="266"/>
      <c r="PPI131" s="266"/>
      <c r="PPJ131" s="266"/>
      <c r="PPK131" s="266"/>
      <c r="PPL131" s="266"/>
      <c r="PPM131" s="266"/>
      <c r="PPN131" s="266"/>
      <c r="PPO131" s="266"/>
      <c r="PPP131" s="266"/>
      <c r="PPQ131" s="266"/>
      <c r="PPR131" s="266"/>
      <c r="PPS131" s="266"/>
      <c r="PPT131" s="266"/>
      <c r="PPU131" s="266"/>
      <c r="PPV131" s="266"/>
      <c r="PPW131" s="266"/>
      <c r="PPX131" s="266"/>
      <c r="PPY131" s="266"/>
      <c r="PPZ131" s="266"/>
      <c r="PQA131" s="266"/>
      <c r="PQB131" s="266"/>
      <c r="PQC131" s="266"/>
      <c r="PQD131" s="266"/>
      <c r="PQE131" s="266"/>
      <c r="PQF131" s="266"/>
      <c r="PQG131" s="266"/>
      <c r="PQH131" s="266"/>
      <c r="PQI131" s="266"/>
      <c r="PQJ131" s="266"/>
      <c r="PQK131" s="266"/>
      <c r="PQL131" s="266"/>
      <c r="PQM131" s="266"/>
      <c r="PQN131" s="266"/>
      <c r="PQO131" s="266"/>
      <c r="PQP131" s="266"/>
      <c r="PQQ131" s="266"/>
      <c r="PQR131" s="266"/>
      <c r="PQS131" s="266"/>
      <c r="PQT131" s="266"/>
      <c r="PQU131" s="266"/>
      <c r="PQV131" s="266"/>
      <c r="PQW131" s="266"/>
      <c r="PQX131" s="266"/>
      <c r="PQY131" s="266"/>
      <c r="PQZ131" s="266"/>
      <c r="PRA131" s="266"/>
      <c r="PRB131" s="266"/>
      <c r="PRC131" s="266"/>
      <c r="PRD131" s="266"/>
      <c r="PRE131" s="266"/>
      <c r="PRF131" s="266"/>
      <c r="PRG131" s="266"/>
      <c r="PRH131" s="266"/>
      <c r="PRI131" s="266"/>
      <c r="PRJ131" s="266"/>
      <c r="PRK131" s="266"/>
      <c r="PRL131" s="266"/>
      <c r="PRM131" s="266"/>
      <c r="PRN131" s="266"/>
      <c r="PRO131" s="266"/>
      <c r="PRP131" s="266"/>
      <c r="PRQ131" s="266"/>
      <c r="PRR131" s="266"/>
      <c r="PRS131" s="266"/>
      <c r="PRT131" s="266"/>
      <c r="PRU131" s="266"/>
      <c r="PRV131" s="266"/>
      <c r="PRW131" s="266"/>
      <c r="PRX131" s="266"/>
      <c r="PRY131" s="266"/>
      <c r="PRZ131" s="266"/>
      <c r="PSA131" s="266"/>
      <c r="PSB131" s="266"/>
      <c r="PSC131" s="266"/>
      <c r="PSD131" s="266"/>
      <c r="PSE131" s="266"/>
      <c r="PSF131" s="266"/>
      <c r="PSG131" s="266"/>
      <c r="PSH131" s="266"/>
      <c r="PSI131" s="266"/>
      <c r="PSJ131" s="266"/>
      <c r="PSK131" s="266"/>
      <c r="PSL131" s="266"/>
      <c r="PSM131" s="266"/>
      <c r="PSN131" s="266"/>
      <c r="PSO131" s="266"/>
      <c r="PSP131" s="266"/>
      <c r="PSQ131" s="266"/>
      <c r="PSR131" s="266"/>
      <c r="PSS131" s="266"/>
      <c r="PST131" s="266"/>
      <c r="PSU131" s="266"/>
      <c r="PSV131" s="266"/>
      <c r="PSW131" s="266"/>
      <c r="PSX131" s="266"/>
      <c r="PSY131" s="266"/>
      <c r="PSZ131" s="266"/>
      <c r="PTA131" s="266"/>
      <c r="PTB131" s="266"/>
      <c r="PTC131" s="266"/>
      <c r="PTD131" s="266"/>
      <c r="PTE131" s="266"/>
      <c r="PTF131" s="266"/>
      <c r="PTG131" s="266"/>
      <c r="PTH131" s="266"/>
      <c r="PTI131" s="266"/>
      <c r="PTJ131" s="266"/>
      <c r="PTK131" s="266"/>
      <c r="PTL131" s="266"/>
      <c r="PTM131" s="266"/>
      <c r="PTN131" s="266"/>
      <c r="PTO131" s="266"/>
      <c r="PTP131" s="266"/>
      <c r="PTQ131" s="266"/>
      <c r="PTR131" s="266"/>
      <c r="PTS131" s="266"/>
      <c r="PTT131" s="266"/>
      <c r="PTU131" s="266"/>
      <c r="PTV131" s="266"/>
      <c r="PTW131" s="266"/>
      <c r="PTX131" s="266"/>
      <c r="PTY131" s="266"/>
      <c r="PTZ131" s="266"/>
      <c r="PUA131" s="266"/>
      <c r="PUB131" s="266"/>
      <c r="PUC131" s="266"/>
      <c r="PUD131" s="266"/>
      <c r="PUE131" s="266"/>
      <c r="PUF131" s="266"/>
      <c r="PUG131" s="266"/>
      <c r="PUH131" s="266"/>
      <c r="PUI131" s="266"/>
      <c r="PUJ131" s="266"/>
      <c r="PUK131" s="266"/>
      <c r="PUL131" s="266"/>
      <c r="PUM131" s="266"/>
      <c r="PUN131" s="266"/>
      <c r="PUO131" s="266"/>
      <c r="PUP131" s="266"/>
      <c r="PUQ131" s="266"/>
      <c r="PUR131" s="266"/>
      <c r="PUS131" s="266"/>
      <c r="PUT131" s="266"/>
      <c r="PUU131" s="266"/>
      <c r="PUV131" s="266"/>
      <c r="PUW131" s="266"/>
      <c r="PUX131" s="266"/>
      <c r="PUY131" s="266"/>
      <c r="PUZ131" s="266"/>
      <c r="PVA131" s="266"/>
      <c r="PVB131" s="266"/>
      <c r="PVC131" s="266"/>
      <c r="PVD131" s="266"/>
      <c r="PVE131" s="266"/>
      <c r="PVF131" s="266"/>
      <c r="PVG131" s="266"/>
      <c r="PVH131" s="266"/>
      <c r="PVI131" s="266"/>
      <c r="PVJ131" s="266"/>
      <c r="PVK131" s="266"/>
      <c r="PVL131" s="266"/>
      <c r="PVM131" s="266"/>
      <c r="PVN131" s="266"/>
      <c r="PVO131" s="266"/>
      <c r="PVP131" s="266"/>
      <c r="PVQ131" s="266"/>
      <c r="PVR131" s="266"/>
      <c r="PVS131" s="266"/>
      <c r="PVT131" s="266"/>
      <c r="PVU131" s="266"/>
      <c r="PVV131" s="266"/>
      <c r="PVW131" s="266"/>
      <c r="PVX131" s="266"/>
      <c r="PVY131" s="266"/>
      <c r="PVZ131" s="266"/>
      <c r="PWA131" s="266"/>
      <c r="PWB131" s="266"/>
      <c r="PWC131" s="266"/>
      <c r="PWD131" s="266"/>
      <c r="PWE131" s="266"/>
      <c r="PWF131" s="266"/>
      <c r="PWG131" s="266"/>
      <c r="PWH131" s="266"/>
      <c r="PWI131" s="266"/>
      <c r="PWJ131" s="266"/>
      <c r="PWK131" s="266"/>
      <c r="PWL131" s="266"/>
      <c r="PWM131" s="266"/>
      <c r="PWN131" s="266"/>
      <c r="PWO131" s="266"/>
      <c r="PWP131" s="266"/>
      <c r="PWQ131" s="266"/>
      <c r="PWR131" s="266"/>
      <c r="PWS131" s="266"/>
      <c r="PWT131" s="266"/>
      <c r="PWU131" s="266"/>
      <c r="PWV131" s="266"/>
      <c r="PWW131" s="266"/>
      <c r="PWX131" s="266"/>
      <c r="PWY131" s="266"/>
      <c r="PWZ131" s="266"/>
      <c r="PXA131" s="266"/>
      <c r="PXB131" s="266"/>
      <c r="PXC131" s="266"/>
      <c r="PXD131" s="266"/>
      <c r="PXE131" s="266"/>
      <c r="PXF131" s="266"/>
      <c r="PXG131" s="266"/>
      <c r="PXH131" s="266"/>
      <c r="PXI131" s="266"/>
      <c r="PXJ131" s="266"/>
      <c r="PXK131" s="266"/>
      <c r="PXL131" s="266"/>
      <c r="PXM131" s="266"/>
      <c r="PXN131" s="266"/>
      <c r="PXO131" s="266"/>
      <c r="PXP131" s="266"/>
      <c r="PXQ131" s="266"/>
      <c r="PXR131" s="266"/>
      <c r="PXS131" s="266"/>
      <c r="PXT131" s="266"/>
      <c r="PXU131" s="266"/>
      <c r="PXV131" s="266"/>
      <c r="PXW131" s="266"/>
      <c r="PXX131" s="266"/>
      <c r="PXY131" s="266"/>
      <c r="PXZ131" s="266"/>
      <c r="PYA131" s="266"/>
      <c r="PYB131" s="266"/>
      <c r="PYC131" s="266"/>
      <c r="PYD131" s="266"/>
      <c r="PYE131" s="266"/>
      <c r="PYF131" s="266"/>
      <c r="PYG131" s="266"/>
      <c r="PYH131" s="266"/>
      <c r="PYI131" s="266"/>
      <c r="PYJ131" s="266"/>
      <c r="PYK131" s="266"/>
      <c r="PYL131" s="266"/>
      <c r="PYM131" s="266"/>
      <c r="PYN131" s="266"/>
      <c r="PYO131" s="266"/>
      <c r="PYP131" s="266"/>
      <c r="PYQ131" s="266"/>
      <c r="PYR131" s="266"/>
      <c r="PYS131" s="266"/>
      <c r="PYT131" s="266"/>
      <c r="PYU131" s="266"/>
      <c r="PYV131" s="266"/>
      <c r="PYW131" s="266"/>
      <c r="PYX131" s="266"/>
      <c r="PYY131" s="266"/>
      <c r="PYZ131" s="266"/>
      <c r="PZA131" s="266"/>
      <c r="PZB131" s="266"/>
      <c r="PZC131" s="266"/>
      <c r="PZD131" s="266"/>
      <c r="PZE131" s="266"/>
      <c r="PZF131" s="266"/>
      <c r="PZG131" s="266"/>
      <c r="PZH131" s="266"/>
      <c r="PZI131" s="266"/>
      <c r="PZJ131" s="266"/>
      <c r="PZK131" s="266"/>
      <c r="PZL131" s="266"/>
      <c r="PZM131" s="266"/>
      <c r="PZN131" s="266"/>
      <c r="PZO131" s="266"/>
      <c r="PZP131" s="266"/>
      <c r="PZQ131" s="266"/>
      <c r="PZR131" s="266"/>
      <c r="PZS131" s="266"/>
      <c r="PZT131" s="266"/>
      <c r="PZU131" s="266"/>
      <c r="PZV131" s="266"/>
      <c r="PZW131" s="266"/>
      <c r="PZX131" s="266"/>
      <c r="PZY131" s="266"/>
      <c r="PZZ131" s="266"/>
      <c r="QAA131" s="266"/>
      <c r="QAB131" s="266"/>
      <c r="QAC131" s="266"/>
      <c r="QAD131" s="266"/>
      <c r="QAE131" s="266"/>
      <c r="QAF131" s="266"/>
      <c r="QAG131" s="266"/>
      <c r="QAH131" s="266"/>
      <c r="QAI131" s="266"/>
      <c r="QAJ131" s="266"/>
      <c r="QAK131" s="266"/>
      <c r="QAL131" s="266"/>
      <c r="QAM131" s="266"/>
      <c r="QAN131" s="266"/>
      <c r="QAO131" s="266"/>
      <c r="QAP131" s="266"/>
      <c r="QAQ131" s="266"/>
      <c r="QAR131" s="266"/>
      <c r="QAS131" s="266"/>
      <c r="QAT131" s="266"/>
      <c r="QAU131" s="266"/>
      <c r="QAV131" s="266"/>
      <c r="QAW131" s="266"/>
      <c r="QAX131" s="266"/>
      <c r="QAY131" s="266"/>
      <c r="QAZ131" s="266"/>
      <c r="QBA131" s="266"/>
      <c r="QBB131" s="266"/>
      <c r="QBC131" s="266"/>
      <c r="QBD131" s="266"/>
      <c r="QBE131" s="266"/>
      <c r="QBF131" s="266"/>
      <c r="QBG131" s="266"/>
      <c r="QBH131" s="266"/>
      <c r="QBI131" s="266"/>
      <c r="QBJ131" s="266"/>
      <c r="QBK131" s="266"/>
      <c r="QBL131" s="266"/>
      <c r="QBM131" s="266"/>
      <c r="QBN131" s="266"/>
      <c r="QBO131" s="266"/>
      <c r="QBP131" s="266"/>
      <c r="QBQ131" s="266"/>
      <c r="QBR131" s="266"/>
      <c r="QBS131" s="266"/>
      <c r="QBT131" s="266"/>
      <c r="QBU131" s="266"/>
      <c r="QBV131" s="266"/>
      <c r="QBW131" s="266"/>
      <c r="QBX131" s="266"/>
      <c r="QBY131" s="266"/>
      <c r="QBZ131" s="266"/>
      <c r="QCA131" s="266"/>
      <c r="QCB131" s="266"/>
      <c r="QCC131" s="266"/>
      <c r="QCD131" s="266"/>
      <c r="QCE131" s="266"/>
      <c r="QCF131" s="266"/>
      <c r="QCG131" s="266"/>
      <c r="QCH131" s="266"/>
      <c r="QCI131" s="266"/>
      <c r="QCJ131" s="266"/>
      <c r="QCK131" s="266"/>
      <c r="QCL131" s="266"/>
      <c r="QCM131" s="266"/>
      <c r="QCN131" s="266"/>
      <c r="QCO131" s="266"/>
      <c r="QCP131" s="266"/>
      <c r="QCQ131" s="266"/>
      <c r="QCR131" s="266"/>
      <c r="QCS131" s="266"/>
      <c r="QCT131" s="266"/>
      <c r="QCU131" s="266"/>
      <c r="QCV131" s="266"/>
      <c r="QCW131" s="266"/>
      <c r="QCX131" s="266"/>
      <c r="QCY131" s="266"/>
      <c r="QCZ131" s="266"/>
      <c r="QDA131" s="266"/>
      <c r="QDB131" s="266"/>
      <c r="QDC131" s="266"/>
      <c r="QDD131" s="266"/>
      <c r="QDE131" s="266"/>
      <c r="QDF131" s="266"/>
      <c r="QDG131" s="266"/>
      <c r="QDH131" s="266"/>
      <c r="QDI131" s="266"/>
      <c r="QDJ131" s="266"/>
      <c r="QDK131" s="266"/>
      <c r="QDL131" s="266"/>
      <c r="QDM131" s="266"/>
      <c r="QDN131" s="266"/>
      <c r="QDO131" s="266"/>
      <c r="QDP131" s="266"/>
      <c r="QDQ131" s="266"/>
      <c r="QDR131" s="266"/>
      <c r="QDS131" s="266"/>
      <c r="QDT131" s="266"/>
      <c r="QDU131" s="266"/>
      <c r="QDV131" s="266"/>
      <c r="QDW131" s="266"/>
      <c r="QDX131" s="266"/>
      <c r="QDY131" s="266"/>
      <c r="QDZ131" s="266"/>
      <c r="QEA131" s="266"/>
      <c r="QEB131" s="266"/>
      <c r="QEC131" s="266"/>
      <c r="QED131" s="266"/>
      <c r="QEE131" s="266"/>
      <c r="QEF131" s="266"/>
      <c r="QEG131" s="266"/>
      <c r="QEH131" s="266"/>
      <c r="QEI131" s="266"/>
      <c r="QEJ131" s="266"/>
      <c r="QEK131" s="266"/>
      <c r="QEL131" s="266"/>
      <c r="QEM131" s="266"/>
      <c r="QEN131" s="266"/>
      <c r="QEO131" s="266"/>
      <c r="QEP131" s="266"/>
      <c r="QEQ131" s="266"/>
      <c r="QER131" s="266"/>
      <c r="QES131" s="266"/>
      <c r="QET131" s="266"/>
      <c r="QEU131" s="266"/>
      <c r="QEV131" s="266"/>
      <c r="QEW131" s="266"/>
      <c r="QEX131" s="266"/>
      <c r="QEY131" s="266"/>
      <c r="QEZ131" s="266"/>
      <c r="QFA131" s="266"/>
      <c r="QFB131" s="266"/>
      <c r="QFC131" s="266"/>
      <c r="QFD131" s="266"/>
      <c r="QFE131" s="266"/>
      <c r="QFF131" s="266"/>
      <c r="QFG131" s="266"/>
      <c r="QFH131" s="266"/>
      <c r="QFI131" s="266"/>
      <c r="QFJ131" s="266"/>
      <c r="QFK131" s="266"/>
      <c r="QFL131" s="266"/>
      <c r="QFM131" s="266"/>
      <c r="QFN131" s="266"/>
      <c r="QFO131" s="266"/>
      <c r="QFP131" s="266"/>
      <c r="QFQ131" s="266"/>
      <c r="QFR131" s="266"/>
      <c r="QFS131" s="266"/>
      <c r="QFT131" s="266"/>
      <c r="QFU131" s="266"/>
      <c r="QFV131" s="266"/>
      <c r="QFW131" s="266"/>
      <c r="QFX131" s="266"/>
      <c r="QFY131" s="266"/>
      <c r="QFZ131" s="266"/>
      <c r="QGA131" s="266"/>
      <c r="QGB131" s="266"/>
      <c r="QGC131" s="266"/>
      <c r="QGD131" s="266"/>
      <c r="QGE131" s="266"/>
      <c r="QGF131" s="266"/>
      <c r="QGG131" s="266"/>
      <c r="QGH131" s="266"/>
      <c r="QGI131" s="266"/>
      <c r="QGJ131" s="266"/>
      <c r="QGK131" s="266"/>
      <c r="QGL131" s="266"/>
      <c r="QGM131" s="266"/>
      <c r="QGN131" s="266"/>
      <c r="QGO131" s="266"/>
      <c r="QGP131" s="266"/>
      <c r="QGQ131" s="266"/>
      <c r="QGR131" s="266"/>
      <c r="QGS131" s="266"/>
      <c r="QGT131" s="266"/>
      <c r="QGU131" s="266"/>
      <c r="QGV131" s="266"/>
      <c r="QGW131" s="266"/>
      <c r="QGX131" s="266"/>
      <c r="QGY131" s="266"/>
      <c r="QGZ131" s="266"/>
      <c r="QHA131" s="266"/>
      <c r="QHB131" s="266"/>
      <c r="QHC131" s="266"/>
      <c r="QHD131" s="266"/>
      <c r="QHE131" s="266"/>
      <c r="QHF131" s="266"/>
      <c r="QHG131" s="266"/>
      <c r="QHH131" s="266"/>
      <c r="QHI131" s="266"/>
      <c r="QHJ131" s="266"/>
      <c r="QHK131" s="266"/>
      <c r="QHL131" s="266"/>
      <c r="QHM131" s="266"/>
      <c r="QHN131" s="266"/>
      <c r="QHO131" s="266"/>
      <c r="QHP131" s="266"/>
      <c r="QHQ131" s="266"/>
      <c r="QHR131" s="266"/>
      <c r="QHS131" s="266"/>
      <c r="QHT131" s="266"/>
      <c r="QHU131" s="266"/>
      <c r="QHV131" s="266"/>
      <c r="QHW131" s="266"/>
      <c r="QHX131" s="266"/>
      <c r="QHY131" s="266"/>
      <c r="QHZ131" s="266"/>
      <c r="QIA131" s="266"/>
      <c r="QIB131" s="266"/>
      <c r="QIC131" s="266"/>
      <c r="QID131" s="266"/>
      <c r="QIE131" s="266"/>
      <c r="QIF131" s="266"/>
      <c r="QIG131" s="266"/>
      <c r="QIH131" s="266"/>
      <c r="QII131" s="266"/>
      <c r="QIJ131" s="266"/>
      <c r="QIK131" s="266"/>
      <c r="QIL131" s="266"/>
      <c r="QIM131" s="266"/>
      <c r="QIN131" s="266"/>
      <c r="QIO131" s="266"/>
      <c r="QIP131" s="266"/>
      <c r="QIQ131" s="266"/>
      <c r="QIR131" s="266"/>
      <c r="QIS131" s="266"/>
      <c r="QIT131" s="266"/>
      <c r="QIU131" s="266"/>
      <c r="QIV131" s="266"/>
      <c r="QIW131" s="266"/>
      <c r="QIX131" s="266"/>
      <c r="QIY131" s="266"/>
      <c r="QIZ131" s="266"/>
      <c r="QJA131" s="266"/>
      <c r="QJB131" s="266"/>
      <c r="QJC131" s="266"/>
      <c r="QJD131" s="266"/>
      <c r="QJE131" s="266"/>
      <c r="QJF131" s="266"/>
      <c r="QJG131" s="266"/>
      <c r="QJH131" s="266"/>
      <c r="QJI131" s="266"/>
      <c r="QJJ131" s="266"/>
      <c r="QJK131" s="266"/>
      <c r="QJL131" s="266"/>
      <c r="QJM131" s="266"/>
      <c r="QJN131" s="266"/>
      <c r="QJO131" s="266"/>
      <c r="QJP131" s="266"/>
      <c r="QJQ131" s="266"/>
      <c r="QJR131" s="266"/>
      <c r="QJS131" s="266"/>
      <c r="QJT131" s="266"/>
      <c r="QJU131" s="266"/>
      <c r="QJV131" s="266"/>
      <c r="QJW131" s="266"/>
      <c r="QJX131" s="266"/>
      <c r="QJY131" s="266"/>
      <c r="QJZ131" s="266"/>
      <c r="QKA131" s="266"/>
      <c r="QKB131" s="266"/>
      <c r="QKC131" s="266"/>
      <c r="QKD131" s="266"/>
      <c r="QKE131" s="266"/>
      <c r="QKF131" s="266"/>
      <c r="QKG131" s="266"/>
      <c r="QKH131" s="266"/>
      <c r="QKI131" s="266"/>
      <c r="QKJ131" s="266"/>
      <c r="QKK131" s="266"/>
      <c r="QKL131" s="266"/>
      <c r="QKM131" s="266"/>
      <c r="QKN131" s="266"/>
      <c r="QKO131" s="266"/>
      <c r="QKP131" s="266"/>
      <c r="QKQ131" s="266"/>
      <c r="QKR131" s="266"/>
      <c r="QKS131" s="266"/>
      <c r="QKT131" s="266"/>
      <c r="QKU131" s="266"/>
      <c r="QKV131" s="266"/>
      <c r="QKW131" s="266"/>
      <c r="QKX131" s="266"/>
      <c r="QKY131" s="266"/>
      <c r="QKZ131" s="266"/>
      <c r="QLA131" s="266"/>
      <c r="QLB131" s="266"/>
      <c r="QLC131" s="266"/>
      <c r="QLD131" s="266"/>
      <c r="QLE131" s="266"/>
      <c r="QLF131" s="266"/>
      <c r="QLG131" s="266"/>
      <c r="QLH131" s="266"/>
      <c r="QLI131" s="266"/>
      <c r="QLJ131" s="266"/>
      <c r="QLK131" s="266"/>
      <c r="QLL131" s="266"/>
      <c r="QLM131" s="266"/>
      <c r="QLN131" s="266"/>
      <c r="QLO131" s="266"/>
      <c r="QLP131" s="266"/>
      <c r="QLQ131" s="266"/>
      <c r="QLR131" s="266"/>
      <c r="QLS131" s="266"/>
      <c r="QLT131" s="266"/>
      <c r="QLU131" s="266"/>
      <c r="QLV131" s="266"/>
      <c r="QLW131" s="266"/>
      <c r="QLX131" s="266"/>
      <c r="QLY131" s="266"/>
      <c r="QLZ131" s="266"/>
      <c r="QMA131" s="266"/>
      <c r="QMB131" s="266"/>
      <c r="QMC131" s="266"/>
      <c r="QMD131" s="266"/>
      <c r="QME131" s="266"/>
      <c r="QMF131" s="266"/>
      <c r="QMG131" s="266"/>
      <c r="QMH131" s="266"/>
      <c r="QMI131" s="266"/>
      <c r="QMJ131" s="266"/>
      <c r="QMK131" s="266"/>
      <c r="QML131" s="266"/>
      <c r="QMM131" s="266"/>
      <c r="QMN131" s="266"/>
      <c r="QMO131" s="266"/>
      <c r="QMP131" s="266"/>
      <c r="QMQ131" s="266"/>
      <c r="QMR131" s="266"/>
      <c r="QMS131" s="266"/>
      <c r="QMT131" s="266"/>
      <c r="QMU131" s="266"/>
      <c r="QMV131" s="266"/>
      <c r="QMW131" s="266"/>
      <c r="QMX131" s="266"/>
      <c r="QMY131" s="266"/>
      <c r="QMZ131" s="266"/>
      <c r="QNA131" s="266"/>
      <c r="QNB131" s="266"/>
      <c r="QNC131" s="266"/>
      <c r="QND131" s="266"/>
      <c r="QNE131" s="266"/>
      <c r="QNF131" s="266"/>
      <c r="QNG131" s="266"/>
      <c r="QNH131" s="266"/>
      <c r="QNI131" s="266"/>
      <c r="QNJ131" s="266"/>
      <c r="QNK131" s="266"/>
      <c r="QNL131" s="266"/>
      <c r="QNM131" s="266"/>
      <c r="QNN131" s="266"/>
      <c r="QNO131" s="266"/>
      <c r="QNP131" s="266"/>
      <c r="QNQ131" s="266"/>
      <c r="QNR131" s="266"/>
      <c r="QNS131" s="266"/>
      <c r="QNT131" s="266"/>
      <c r="QNU131" s="266"/>
      <c r="QNV131" s="266"/>
      <c r="QNW131" s="266"/>
      <c r="QNX131" s="266"/>
      <c r="QNY131" s="266"/>
      <c r="QNZ131" s="266"/>
      <c r="QOA131" s="266"/>
      <c r="QOB131" s="266"/>
      <c r="QOC131" s="266"/>
      <c r="QOD131" s="266"/>
      <c r="QOE131" s="266"/>
      <c r="QOF131" s="266"/>
      <c r="QOG131" s="266"/>
      <c r="QOH131" s="266"/>
      <c r="QOI131" s="266"/>
      <c r="QOJ131" s="266"/>
      <c r="QOK131" s="266"/>
      <c r="QOL131" s="266"/>
      <c r="QOM131" s="266"/>
      <c r="QON131" s="266"/>
      <c r="QOO131" s="266"/>
      <c r="QOP131" s="266"/>
      <c r="QOQ131" s="266"/>
      <c r="QOR131" s="266"/>
      <c r="QOS131" s="266"/>
      <c r="QOT131" s="266"/>
      <c r="QOU131" s="266"/>
      <c r="QOV131" s="266"/>
      <c r="QOW131" s="266"/>
      <c r="QOX131" s="266"/>
      <c r="QOY131" s="266"/>
      <c r="QOZ131" s="266"/>
      <c r="QPA131" s="266"/>
      <c r="QPB131" s="266"/>
      <c r="QPC131" s="266"/>
      <c r="QPD131" s="266"/>
      <c r="QPE131" s="266"/>
      <c r="QPF131" s="266"/>
      <c r="QPG131" s="266"/>
      <c r="QPH131" s="266"/>
      <c r="QPI131" s="266"/>
      <c r="QPJ131" s="266"/>
      <c r="QPK131" s="266"/>
      <c r="QPL131" s="266"/>
      <c r="QPM131" s="266"/>
      <c r="QPN131" s="266"/>
      <c r="QPO131" s="266"/>
      <c r="QPP131" s="266"/>
      <c r="QPQ131" s="266"/>
      <c r="QPR131" s="266"/>
      <c r="QPS131" s="266"/>
      <c r="QPT131" s="266"/>
      <c r="QPU131" s="266"/>
      <c r="QPV131" s="266"/>
      <c r="QPW131" s="266"/>
      <c r="QPX131" s="266"/>
      <c r="QPY131" s="266"/>
      <c r="QPZ131" s="266"/>
      <c r="QQA131" s="266"/>
      <c r="QQB131" s="266"/>
      <c r="QQC131" s="266"/>
      <c r="QQD131" s="266"/>
      <c r="QQE131" s="266"/>
      <c r="QQF131" s="266"/>
      <c r="QQG131" s="266"/>
      <c r="QQH131" s="266"/>
      <c r="QQI131" s="266"/>
      <c r="QQJ131" s="266"/>
      <c r="QQK131" s="266"/>
      <c r="QQL131" s="266"/>
      <c r="QQM131" s="266"/>
      <c r="QQN131" s="266"/>
      <c r="QQO131" s="266"/>
      <c r="QQP131" s="266"/>
      <c r="QQQ131" s="266"/>
      <c r="QQR131" s="266"/>
      <c r="QQS131" s="266"/>
      <c r="QQT131" s="266"/>
      <c r="QQU131" s="266"/>
      <c r="QQV131" s="266"/>
      <c r="QQW131" s="266"/>
      <c r="QQX131" s="266"/>
      <c r="QQY131" s="266"/>
      <c r="QQZ131" s="266"/>
      <c r="QRA131" s="266"/>
      <c r="QRB131" s="266"/>
      <c r="QRC131" s="266"/>
      <c r="QRD131" s="266"/>
      <c r="QRE131" s="266"/>
      <c r="QRF131" s="266"/>
      <c r="QRG131" s="266"/>
      <c r="QRH131" s="266"/>
      <c r="QRI131" s="266"/>
      <c r="QRJ131" s="266"/>
      <c r="QRK131" s="266"/>
      <c r="QRL131" s="266"/>
      <c r="QRM131" s="266"/>
      <c r="QRN131" s="266"/>
      <c r="QRO131" s="266"/>
      <c r="QRP131" s="266"/>
      <c r="QRQ131" s="266"/>
      <c r="QRR131" s="266"/>
      <c r="QRS131" s="266"/>
      <c r="QRT131" s="266"/>
      <c r="QRU131" s="266"/>
      <c r="QRV131" s="266"/>
      <c r="QRW131" s="266"/>
      <c r="QRX131" s="266"/>
      <c r="QRY131" s="266"/>
      <c r="QRZ131" s="266"/>
      <c r="QSA131" s="266"/>
      <c r="QSB131" s="266"/>
      <c r="QSC131" s="266"/>
      <c r="QSD131" s="266"/>
      <c r="QSE131" s="266"/>
      <c r="QSF131" s="266"/>
      <c r="QSG131" s="266"/>
      <c r="QSH131" s="266"/>
      <c r="QSI131" s="266"/>
      <c r="QSJ131" s="266"/>
      <c r="QSK131" s="266"/>
      <c r="QSL131" s="266"/>
      <c r="QSM131" s="266"/>
      <c r="QSN131" s="266"/>
      <c r="QSO131" s="266"/>
      <c r="QSP131" s="266"/>
      <c r="QSQ131" s="266"/>
      <c r="QSR131" s="266"/>
      <c r="QSS131" s="266"/>
      <c r="QST131" s="266"/>
      <c r="QSU131" s="266"/>
      <c r="QSV131" s="266"/>
      <c r="QSW131" s="266"/>
      <c r="QSX131" s="266"/>
      <c r="QSY131" s="266"/>
      <c r="QSZ131" s="266"/>
      <c r="QTA131" s="266"/>
      <c r="QTB131" s="266"/>
      <c r="QTC131" s="266"/>
      <c r="QTD131" s="266"/>
      <c r="QTE131" s="266"/>
      <c r="QTF131" s="266"/>
      <c r="QTG131" s="266"/>
      <c r="QTH131" s="266"/>
      <c r="QTI131" s="266"/>
      <c r="QTJ131" s="266"/>
      <c r="QTK131" s="266"/>
      <c r="QTL131" s="266"/>
      <c r="QTM131" s="266"/>
      <c r="QTN131" s="266"/>
      <c r="QTO131" s="266"/>
      <c r="QTP131" s="266"/>
      <c r="QTQ131" s="266"/>
      <c r="QTR131" s="266"/>
      <c r="QTS131" s="266"/>
      <c r="QTT131" s="266"/>
      <c r="QTU131" s="266"/>
      <c r="QTV131" s="266"/>
      <c r="QTW131" s="266"/>
      <c r="QTX131" s="266"/>
      <c r="QTY131" s="266"/>
      <c r="QTZ131" s="266"/>
      <c r="QUA131" s="266"/>
      <c r="QUB131" s="266"/>
      <c r="QUC131" s="266"/>
      <c r="QUD131" s="266"/>
      <c r="QUE131" s="266"/>
      <c r="QUF131" s="266"/>
      <c r="QUG131" s="266"/>
      <c r="QUH131" s="266"/>
      <c r="QUI131" s="266"/>
      <c r="QUJ131" s="266"/>
      <c r="QUK131" s="266"/>
      <c r="QUL131" s="266"/>
      <c r="QUM131" s="266"/>
      <c r="QUN131" s="266"/>
      <c r="QUO131" s="266"/>
      <c r="QUP131" s="266"/>
      <c r="QUQ131" s="266"/>
      <c r="QUR131" s="266"/>
      <c r="QUS131" s="266"/>
      <c r="QUT131" s="266"/>
      <c r="QUU131" s="266"/>
      <c r="QUV131" s="266"/>
      <c r="QUW131" s="266"/>
      <c r="QUX131" s="266"/>
      <c r="QUY131" s="266"/>
      <c r="QUZ131" s="266"/>
      <c r="QVA131" s="266"/>
      <c r="QVB131" s="266"/>
      <c r="QVC131" s="266"/>
      <c r="QVD131" s="266"/>
      <c r="QVE131" s="266"/>
      <c r="QVF131" s="266"/>
      <c r="QVG131" s="266"/>
      <c r="QVH131" s="266"/>
      <c r="QVI131" s="266"/>
      <c r="QVJ131" s="266"/>
      <c r="QVK131" s="266"/>
      <c r="QVL131" s="266"/>
      <c r="QVM131" s="266"/>
      <c r="QVN131" s="266"/>
      <c r="QVO131" s="266"/>
      <c r="QVP131" s="266"/>
      <c r="QVQ131" s="266"/>
      <c r="QVR131" s="266"/>
      <c r="QVS131" s="266"/>
      <c r="QVT131" s="266"/>
      <c r="QVU131" s="266"/>
      <c r="QVV131" s="266"/>
      <c r="QVW131" s="266"/>
      <c r="QVX131" s="266"/>
      <c r="QVY131" s="266"/>
      <c r="QVZ131" s="266"/>
      <c r="QWA131" s="266"/>
      <c r="QWB131" s="266"/>
      <c r="QWC131" s="266"/>
      <c r="QWD131" s="266"/>
      <c r="QWE131" s="266"/>
      <c r="QWF131" s="266"/>
      <c r="QWG131" s="266"/>
      <c r="QWH131" s="266"/>
      <c r="QWI131" s="266"/>
      <c r="QWJ131" s="266"/>
      <c r="QWK131" s="266"/>
      <c r="QWL131" s="266"/>
      <c r="QWM131" s="266"/>
      <c r="QWN131" s="266"/>
      <c r="QWO131" s="266"/>
      <c r="QWP131" s="266"/>
      <c r="QWQ131" s="266"/>
      <c r="QWR131" s="266"/>
      <c r="QWS131" s="266"/>
      <c r="QWT131" s="266"/>
      <c r="QWU131" s="266"/>
      <c r="QWV131" s="266"/>
      <c r="QWW131" s="266"/>
      <c r="QWX131" s="266"/>
      <c r="QWY131" s="266"/>
      <c r="QWZ131" s="266"/>
      <c r="QXA131" s="266"/>
      <c r="QXB131" s="266"/>
      <c r="QXC131" s="266"/>
      <c r="QXD131" s="266"/>
      <c r="QXE131" s="266"/>
      <c r="QXF131" s="266"/>
      <c r="QXG131" s="266"/>
      <c r="QXH131" s="266"/>
      <c r="QXI131" s="266"/>
      <c r="QXJ131" s="266"/>
      <c r="QXK131" s="266"/>
      <c r="QXL131" s="266"/>
      <c r="QXM131" s="266"/>
      <c r="QXN131" s="266"/>
      <c r="QXO131" s="266"/>
      <c r="QXP131" s="266"/>
      <c r="QXQ131" s="266"/>
      <c r="QXR131" s="266"/>
      <c r="QXS131" s="266"/>
      <c r="QXT131" s="266"/>
      <c r="QXU131" s="266"/>
      <c r="QXV131" s="266"/>
      <c r="QXW131" s="266"/>
      <c r="QXX131" s="266"/>
      <c r="QXY131" s="266"/>
      <c r="QXZ131" s="266"/>
      <c r="QYA131" s="266"/>
      <c r="QYB131" s="266"/>
      <c r="QYC131" s="266"/>
      <c r="QYD131" s="266"/>
      <c r="QYE131" s="266"/>
      <c r="QYF131" s="266"/>
      <c r="QYG131" s="266"/>
      <c r="QYH131" s="266"/>
      <c r="QYI131" s="266"/>
      <c r="QYJ131" s="266"/>
      <c r="QYK131" s="266"/>
      <c r="QYL131" s="266"/>
      <c r="QYM131" s="266"/>
      <c r="QYN131" s="266"/>
      <c r="QYO131" s="266"/>
      <c r="QYP131" s="266"/>
      <c r="QYQ131" s="266"/>
      <c r="QYR131" s="266"/>
      <c r="QYS131" s="266"/>
      <c r="QYT131" s="266"/>
      <c r="QYU131" s="266"/>
      <c r="QYV131" s="266"/>
      <c r="QYW131" s="266"/>
      <c r="QYX131" s="266"/>
      <c r="QYY131" s="266"/>
      <c r="QYZ131" s="266"/>
      <c r="QZA131" s="266"/>
      <c r="QZB131" s="266"/>
      <c r="QZC131" s="266"/>
      <c r="QZD131" s="266"/>
      <c r="QZE131" s="266"/>
      <c r="QZF131" s="266"/>
      <c r="QZG131" s="266"/>
      <c r="QZH131" s="266"/>
      <c r="QZI131" s="266"/>
      <c r="QZJ131" s="266"/>
      <c r="QZK131" s="266"/>
      <c r="QZL131" s="266"/>
      <c r="QZM131" s="266"/>
      <c r="QZN131" s="266"/>
      <c r="QZO131" s="266"/>
      <c r="QZP131" s="266"/>
      <c r="QZQ131" s="266"/>
      <c r="QZR131" s="266"/>
      <c r="QZS131" s="266"/>
      <c r="QZT131" s="266"/>
      <c r="QZU131" s="266"/>
      <c r="QZV131" s="266"/>
      <c r="QZW131" s="266"/>
      <c r="QZX131" s="266"/>
      <c r="QZY131" s="266"/>
      <c r="QZZ131" s="266"/>
      <c r="RAA131" s="266"/>
      <c r="RAB131" s="266"/>
      <c r="RAC131" s="266"/>
      <c r="RAD131" s="266"/>
      <c r="RAE131" s="266"/>
      <c r="RAF131" s="266"/>
      <c r="RAG131" s="266"/>
      <c r="RAH131" s="266"/>
      <c r="RAI131" s="266"/>
      <c r="RAJ131" s="266"/>
      <c r="RAK131" s="266"/>
      <c r="RAL131" s="266"/>
      <c r="RAM131" s="266"/>
      <c r="RAN131" s="266"/>
      <c r="RAO131" s="266"/>
      <c r="RAP131" s="266"/>
      <c r="RAQ131" s="266"/>
      <c r="RAR131" s="266"/>
      <c r="RAS131" s="266"/>
      <c r="RAT131" s="266"/>
      <c r="RAU131" s="266"/>
      <c r="RAV131" s="266"/>
      <c r="RAW131" s="266"/>
      <c r="RAX131" s="266"/>
      <c r="RAY131" s="266"/>
      <c r="RAZ131" s="266"/>
      <c r="RBA131" s="266"/>
      <c r="RBB131" s="266"/>
      <c r="RBC131" s="266"/>
      <c r="RBD131" s="266"/>
      <c r="RBE131" s="266"/>
      <c r="RBF131" s="266"/>
      <c r="RBG131" s="266"/>
      <c r="RBH131" s="266"/>
      <c r="RBI131" s="266"/>
      <c r="RBJ131" s="266"/>
      <c r="RBK131" s="266"/>
      <c r="RBL131" s="266"/>
      <c r="RBM131" s="266"/>
      <c r="RBN131" s="266"/>
      <c r="RBO131" s="266"/>
      <c r="RBP131" s="266"/>
      <c r="RBQ131" s="266"/>
      <c r="RBR131" s="266"/>
      <c r="RBS131" s="266"/>
      <c r="RBT131" s="266"/>
      <c r="RBU131" s="266"/>
      <c r="RBV131" s="266"/>
      <c r="RBW131" s="266"/>
      <c r="RBX131" s="266"/>
      <c r="RBY131" s="266"/>
      <c r="RBZ131" s="266"/>
      <c r="RCA131" s="266"/>
      <c r="RCB131" s="266"/>
      <c r="RCC131" s="266"/>
      <c r="RCD131" s="266"/>
      <c r="RCE131" s="266"/>
      <c r="RCF131" s="266"/>
      <c r="RCG131" s="266"/>
      <c r="RCH131" s="266"/>
      <c r="RCI131" s="266"/>
      <c r="RCJ131" s="266"/>
      <c r="RCK131" s="266"/>
      <c r="RCL131" s="266"/>
      <c r="RCM131" s="266"/>
      <c r="RCN131" s="266"/>
      <c r="RCO131" s="266"/>
      <c r="RCP131" s="266"/>
      <c r="RCQ131" s="266"/>
      <c r="RCR131" s="266"/>
      <c r="RCS131" s="266"/>
      <c r="RCT131" s="266"/>
      <c r="RCU131" s="266"/>
      <c r="RCV131" s="266"/>
      <c r="RCW131" s="266"/>
      <c r="RCX131" s="266"/>
      <c r="RCY131" s="266"/>
      <c r="RCZ131" s="266"/>
      <c r="RDA131" s="266"/>
      <c r="RDB131" s="266"/>
      <c r="RDC131" s="266"/>
      <c r="RDD131" s="266"/>
      <c r="RDE131" s="266"/>
      <c r="RDF131" s="266"/>
      <c r="RDG131" s="266"/>
      <c r="RDH131" s="266"/>
      <c r="RDI131" s="266"/>
      <c r="RDJ131" s="266"/>
      <c r="RDK131" s="266"/>
      <c r="RDL131" s="266"/>
      <c r="RDM131" s="266"/>
      <c r="RDN131" s="266"/>
      <c r="RDO131" s="266"/>
      <c r="RDP131" s="266"/>
    </row>
    <row r="132" spans="1:12288" ht="88.5" customHeight="1" x14ac:dyDescent="0.25">
      <c r="A132" s="226"/>
      <c r="B132" s="249"/>
      <c r="C132" s="246"/>
      <c r="D132" s="233"/>
      <c r="E132" s="260"/>
      <c r="F132" s="197"/>
      <c r="G132" s="275"/>
      <c r="H132" s="55" t="s">
        <v>239</v>
      </c>
      <c r="I132" s="57" t="s">
        <v>71</v>
      </c>
      <c r="J132" s="43" t="s">
        <v>309</v>
      </c>
      <c r="K132" s="43">
        <v>60</v>
      </c>
      <c r="L132" s="197"/>
      <c r="M132" s="200"/>
      <c r="N132" s="278"/>
      <c r="O132" s="294"/>
      <c r="P132" s="266"/>
      <c r="Q132" s="266"/>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c r="CF132" s="266"/>
      <c r="CG132" s="266"/>
      <c r="CH132" s="266"/>
      <c r="CI132" s="266"/>
      <c r="CJ132" s="266"/>
      <c r="CK132" s="266"/>
      <c r="CL132" s="266"/>
      <c r="CM132" s="266"/>
      <c r="CN132" s="266"/>
      <c r="CO132" s="266"/>
      <c r="CP132" s="266"/>
      <c r="CQ132" s="266"/>
      <c r="CR132" s="266"/>
      <c r="CS132" s="266"/>
      <c r="CT132" s="266"/>
      <c r="CU132" s="266"/>
      <c r="CV132" s="266"/>
      <c r="CW132" s="266"/>
      <c r="CX132" s="266"/>
      <c r="CY132" s="266"/>
      <c r="CZ132" s="266"/>
      <c r="DA132" s="266"/>
      <c r="DB132" s="266"/>
      <c r="DC132" s="266"/>
      <c r="DD132" s="266"/>
      <c r="DE132" s="266"/>
      <c r="DF132" s="266"/>
      <c r="DG132" s="266"/>
      <c r="DH132" s="266"/>
      <c r="DI132" s="266"/>
      <c r="DJ132" s="266"/>
      <c r="DK132" s="266"/>
      <c r="DL132" s="266"/>
      <c r="DM132" s="266"/>
      <c r="DN132" s="266"/>
      <c r="DO132" s="266"/>
      <c r="DP132" s="266"/>
      <c r="DQ132" s="266"/>
      <c r="DR132" s="266"/>
      <c r="DS132" s="266"/>
      <c r="DT132" s="266"/>
      <c r="DU132" s="266"/>
      <c r="DV132" s="266"/>
      <c r="DW132" s="266"/>
      <c r="DX132" s="266"/>
      <c r="DY132" s="266"/>
      <c r="DZ132" s="266"/>
      <c r="EA132" s="266"/>
      <c r="EB132" s="266"/>
      <c r="EC132" s="266"/>
      <c r="ED132" s="266"/>
      <c r="EE132" s="266"/>
      <c r="EF132" s="266"/>
      <c r="EG132" s="266"/>
      <c r="EH132" s="266"/>
      <c r="EI132" s="266"/>
      <c r="EJ132" s="266"/>
      <c r="EK132" s="266"/>
      <c r="EL132" s="266"/>
      <c r="EM132" s="266"/>
      <c r="EN132" s="266"/>
      <c r="EO132" s="266"/>
      <c r="EP132" s="266"/>
      <c r="EQ132" s="266"/>
      <c r="ER132" s="266"/>
      <c r="ES132" s="266"/>
      <c r="ET132" s="266"/>
      <c r="EU132" s="266"/>
      <c r="EV132" s="266"/>
      <c r="EW132" s="266"/>
      <c r="EX132" s="266"/>
      <c r="EY132" s="266"/>
      <c r="EZ132" s="266"/>
      <c r="FA132" s="266"/>
      <c r="FB132" s="266"/>
      <c r="FC132" s="266"/>
      <c r="FD132" s="266"/>
      <c r="FE132" s="266"/>
      <c r="FF132" s="266"/>
      <c r="FG132" s="266"/>
      <c r="FH132" s="266"/>
      <c r="FI132" s="266"/>
      <c r="FJ132" s="266"/>
      <c r="FK132" s="266"/>
      <c r="FL132" s="266"/>
      <c r="FM132" s="266"/>
      <c r="FN132" s="266"/>
      <c r="FO132" s="266"/>
      <c r="FP132" s="266"/>
      <c r="FQ132" s="266"/>
      <c r="FR132" s="266"/>
      <c r="FS132" s="266"/>
      <c r="FT132" s="266"/>
      <c r="FU132" s="266"/>
      <c r="FV132" s="266"/>
      <c r="FW132" s="266"/>
      <c r="FX132" s="266"/>
      <c r="FY132" s="266"/>
      <c r="FZ132" s="266"/>
      <c r="GA132" s="266"/>
      <c r="GB132" s="266"/>
      <c r="GC132" s="266"/>
      <c r="GD132" s="266"/>
      <c r="GE132" s="266"/>
      <c r="GF132" s="266"/>
      <c r="GG132" s="266"/>
      <c r="GH132" s="266"/>
      <c r="GI132" s="266"/>
      <c r="GJ132" s="266"/>
      <c r="GK132" s="266"/>
      <c r="GL132" s="266"/>
      <c r="GM132" s="266"/>
      <c r="GN132" s="266"/>
      <c r="GO132" s="266"/>
      <c r="GP132" s="266"/>
      <c r="GQ132" s="266"/>
      <c r="GR132" s="266"/>
      <c r="GS132" s="266"/>
      <c r="GT132" s="266"/>
      <c r="GU132" s="266"/>
      <c r="GV132" s="266"/>
      <c r="GW132" s="266"/>
      <c r="GX132" s="266"/>
      <c r="GY132" s="266"/>
      <c r="GZ132" s="266"/>
      <c r="HA132" s="266"/>
      <c r="HB132" s="266"/>
      <c r="HC132" s="266"/>
      <c r="HD132" s="266"/>
      <c r="HE132" s="266"/>
      <c r="HF132" s="266"/>
      <c r="HG132" s="266"/>
      <c r="HH132" s="266"/>
      <c r="HI132" s="266"/>
      <c r="HJ132" s="266"/>
      <c r="HK132" s="266"/>
      <c r="HL132" s="266"/>
      <c r="HM132" s="266"/>
      <c r="HN132" s="266"/>
      <c r="HO132" s="266"/>
      <c r="HP132" s="266"/>
      <c r="HQ132" s="266"/>
      <c r="HR132" s="266"/>
      <c r="HS132" s="266"/>
      <c r="HT132" s="266"/>
      <c r="HU132" s="266"/>
      <c r="HV132" s="266"/>
      <c r="HW132" s="266"/>
      <c r="HX132" s="266"/>
      <c r="HY132" s="266"/>
      <c r="HZ132" s="266"/>
      <c r="IA132" s="266"/>
      <c r="IB132" s="266"/>
      <c r="IC132" s="266"/>
      <c r="ID132" s="266"/>
      <c r="IE132" s="266"/>
      <c r="IF132" s="266"/>
      <c r="IG132" s="266"/>
      <c r="IH132" s="266"/>
      <c r="II132" s="266"/>
      <c r="IJ132" s="266"/>
      <c r="IK132" s="266"/>
      <c r="IL132" s="266"/>
      <c r="IM132" s="266"/>
      <c r="IN132" s="266"/>
      <c r="IO132" s="266"/>
      <c r="IP132" s="266"/>
      <c r="IQ132" s="266"/>
      <c r="IR132" s="266"/>
      <c r="IS132" s="266"/>
      <c r="IT132" s="266"/>
      <c r="IU132" s="266"/>
      <c r="IV132" s="266"/>
      <c r="IW132" s="266"/>
      <c r="IX132" s="266"/>
      <c r="IY132" s="266"/>
      <c r="IZ132" s="266"/>
      <c r="JA132" s="266"/>
      <c r="JB132" s="266"/>
      <c r="JC132" s="266"/>
      <c r="JD132" s="266"/>
      <c r="JE132" s="266"/>
      <c r="JF132" s="266"/>
      <c r="JG132" s="266"/>
      <c r="JH132" s="266"/>
      <c r="JI132" s="266"/>
      <c r="JJ132" s="266"/>
      <c r="JK132" s="266"/>
      <c r="JL132" s="266"/>
      <c r="JM132" s="266"/>
      <c r="JN132" s="266"/>
      <c r="JO132" s="266"/>
      <c r="JP132" s="266"/>
      <c r="JQ132" s="266"/>
      <c r="JR132" s="266"/>
      <c r="JS132" s="266"/>
      <c r="JT132" s="266"/>
      <c r="JU132" s="266"/>
      <c r="JV132" s="266"/>
      <c r="JW132" s="266"/>
      <c r="JX132" s="266"/>
      <c r="JY132" s="266"/>
      <c r="JZ132" s="266"/>
      <c r="KA132" s="266"/>
      <c r="KB132" s="266"/>
      <c r="KC132" s="266"/>
      <c r="KD132" s="266"/>
      <c r="KE132" s="266"/>
      <c r="KF132" s="266"/>
      <c r="KG132" s="266"/>
      <c r="KH132" s="266"/>
      <c r="KI132" s="266"/>
      <c r="KJ132" s="266"/>
      <c r="KK132" s="266"/>
      <c r="KL132" s="266"/>
      <c r="KM132" s="266"/>
      <c r="KN132" s="266"/>
      <c r="KO132" s="266"/>
      <c r="KP132" s="266"/>
      <c r="KQ132" s="266"/>
      <c r="KR132" s="266"/>
      <c r="KS132" s="266"/>
      <c r="KT132" s="266"/>
      <c r="KU132" s="266"/>
      <c r="KV132" s="266"/>
      <c r="KW132" s="266"/>
      <c r="KX132" s="266"/>
      <c r="KY132" s="266"/>
      <c r="KZ132" s="266"/>
      <c r="LA132" s="266"/>
      <c r="LB132" s="266"/>
      <c r="LC132" s="266"/>
      <c r="LD132" s="266"/>
      <c r="LE132" s="266"/>
      <c r="LF132" s="266"/>
      <c r="LG132" s="266"/>
      <c r="LH132" s="266"/>
      <c r="LI132" s="266"/>
      <c r="LJ132" s="266"/>
      <c r="LK132" s="266"/>
      <c r="LL132" s="266"/>
      <c r="LM132" s="266"/>
      <c r="LN132" s="266"/>
      <c r="LO132" s="266"/>
      <c r="LP132" s="266"/>
      <c r="LQ132" s="266"/>
      <c r="LR132" s="266"/>
      <c r="LS132" s="266"/>
      <c r="LT132" s="266"/>
      <c r="LU132" s="266"/>
      <c r="LV132" s="266"/>
      <c r="LW132" s="266"/>
      <c r="LX132" s="266"/>
      <c r="LY132" s="266"/>
      <c r="LZ132" s="266"/>
      <c r="MA132" s="266"/>
      <c r="MB132" s="266"/>
      <c r="MC132" s="266"/>
      <c r="MD132" s="266"/>
      <c r="ME132" s="266"/>
      <c r="MF132" s="266"/>
      <c r="MG132" s="266"/>
      <c r="MH132" s="266"/>
      <c r="MI132" s="266"/>
      <c r="MJ132" s="266"/>
      <c r="MK132" s="266"/>
      <c r="ML132" s="266"/>
      <c r="MM132" s="266"/>
      <c r="MN132" s="266"/>
      <c r="MO132" s="266"/>
      <c r="MP132" s="266"/>
      <c r="MQ132" s="266"/>
      <c r="MR132" s="266"/>
      <c r="MS132" s="266"/>
      <c r="MT132" s="266"/>
      <c r="MU132" s="266"/>
      <c r="MV132" s="266"/>
      <c r="MW132" s="266"/>
      <c r="MX132" s="266"/>
      <c r="MY132" s="266"/>
      <c r="MZ132" s="266"/>
      <c r="NA132" s="266"/>
      <c r="NB132" s="266"/>
      <c r="NC132" s="266"/>
      <c r="ND132" s="266"/>
      <c r="NE132" s="266"/>
      <c r="NF132" s="266"/>
      <c r="NG132" s="266"/>
      <c r="NH132" s="266"/>
      <c r="NI132" s="266"/>
      <c r="NJ132" s="266"/>
      <c r="NK132" s="266"/>
      <c r="NL132" s="266"/>
      <c r="NM132" s="266"/>
      <c r="NN132" s="266"/>
      <c r="NO132" s="266"/>
      <c r="NP132" s="266"/>
      <c r="NQ132" s="266"/>
      <c r="NR132" s="266"/>
      <c r="NS132" s="266"/>
      <c r="NT132" s="266"/>
      <c r="NU132" s="266"/>
      <c r="NV132" s="266"/>
      <c r="NW132" s="266"/>
      <c r="NX132" s="266"/>
      <c r="NY132" s="266"/>
      <c r="NZ132" s="266"/>
      <c r="OA132" s="266"/>
      <c r="OB132" s="266"/>
      <c r="OC132" s="266"/>
      <c r="OD132" s="266"/>
      <c r="OE132" s="266"/>
      <c r="OF132" s="266"/>
      <c r="OG132" s="266"/>
      <c r="OH132" s="266"/>
      <c r="OI132" s="266"/>
      <c r="OJ132" s="266"/>
      <c r="OK132" s="266"/>
      <c r="OL132" s="266"/>
      <c r="OM132" s="266"/>
      <c r="ON132" s="266"/>
      <c r="OO132" s="266"/>
      <c r="OP132" s="266"/>
      <c r="OQ132" s="266"/>
      <c r="OR132" s="266"/>
      <c r="OS132" s="266"/>
      <c r="OT132" s="266"/>
      <c r="OU132" s="266"/>
      <c r="OV132" s="266"/>
      <c r="OW132" s="266"/>
      <c r="OX132" s="266"/>
      <c r="OY132" s="266"/>
      <c r="OZ132" s="266"/>
      <c r="PA132" s="266"/>
      <c r="PB132" s="266"/>
      <c r="PC132" s="266"/>
      <c r="PD132" s="266"/>
      <c r="PE132" s="266"/>
      <c r="PF132" s="266"/>
      <c r="PG132" s="266"/>
      <c r="PH132" s="266"/>
      <c r="PI132" s="266"/>
      <c r="PJ132" s="266"/>
      <c r="PK132" s="266"/>
      <c r="PL132" s="266"/>
      <c r="PM132" s="266"/>
      <c r="PN132" s="266"/>
      <c r="PO132" s="266"/>
      <c r="PP132" s="266"/>
      <c r="PQ132" s="266"/>
      <c r="PR132" s="266"/>
      <c r="PS132" s="266"/>
      <c r="PT132" s="266"/>
      <c r="PU132" s="266"/>
      <c r="PV132" s="266"/>
      <c r="PW132" s="266"/>
      <c r="PX132" s="266"/>
      <c r="PY132" s="266"/>
      <c r="PZ132" s="266"/>
      <c r="QA132" s="266"/>
      <c r="QB132" s="266"/>
      <c r="QC132" s="266"/>
      <c r="QD132" s="266"/>
      <c r="QE132" s="266"/>
      <c r="QF132" s="266"/>
      <c r="QG132" s="266"/>
      <c r="QH132" s="266"/>
      <c r="QI132" s="266"/>
      <c r="QJ132" s="266"/>
      <c r="QK132" s="266"/>
      <c r="QL132" s="266"/>
      <c r="QM132" s="266"/>
      <c r="QN132" s="266"/>
      <c r="QO132" s="266"/>
      <c r="QP132" s="266"/>
      <c r="QQ132" s="266"/>
      <c r="QR132" s="266"/>
      <c r="QS132" s="266"/>
      <c r="QT132" s="266"/>
      <c r="QU132" s="266"/>
      <c r="QV132" s="266"/>
      <c r="QW132" s="266"/>
      <c r="QX132" s="266"/>
      <c r="QY132" s="266"/>
      <c r="QZ132" s="266"/>
      <c r="RA132" s="266"/>
      <c r="RB132" s="266"/>
      <c r="RC132" s="266"/>
      <c r="RD132" s="266"/>
      <c r="RE132" s="266"/>
      <c r="RF132" s="266"/>
      <c r="RG132" s="266"/>
      <c r="RH132" s="266"/>
      <c r="RI132" s="266"/>
      <c r="RJ132" s="266"/>
      <c r="RK132" s="266"/>
      <c r="RL132" s="266"/>
      <c r="RM132" s="266"/>
      <c r="RN132" s="266"/>
      <c r="RO132" s="266"/>
      <c r="RP132" s="266"/>
      <c r="RQ132" s="266"/>
      <c r="RR132" s="266"/>
      <c r="RS132" s="266"/>
      <c r="RT132" s="266"/>
      <c r="RU132" s="266"/>
      <c r="RV132" s="266"/>
      <c r="RW132" s="266"/>
      <c r="RX132" s="266"/>
      <c r="RY132" s="266"/>
      <c r="RZ132" s="266"/>
      <c r="SA132" s="266"/>
      <c r="SB132" s="266"/>
      <c r="SC132" s="266"/>
      <c r="SD132" s="266"/>
      <c r="SE132" s="266"/>
      <c r="SF132" s="266"/>
      <c r="SG132" s="266"/>
      <c r="SH132" s="266"/>
      <c r="SI132" s="266"/>
      <c r="SJ132" s="266"/>
      <c r="SK132" s="266"/>
      <c r="SL132" s="266"/>
      <c r="SM132" s="266"/>
      <c r="SN132" s="266"/>
      <c r="SO132" s="266"/>
      <c r="SP132" s="266"/>
      <c r="SQ132" s="266"/>
      <c r="SR132" s="266"/>
      <c r="SS132" s="266"/>
      <c r="ST132" s="266"/>
      <c r="SU132" s="266"/>
      <c r="SV132" s="266"/>
      <c r="SW132" s="266"/>
      <c r="SX132" s="266"/>
      <c r="SY132" s="266"/>
      <c r="SZ132" s="266"/>
      <c r="TA132" s="266"/>
      <c r="TB132" s="266"/>
      <c r="TC132" s="266"/>
      <c r="TD132" s="266"/>
      <c r="TE132" s="266"/>
      <c r="TF132" s="266"/>
      <c r="TG132" s="266"/>
      <c r="TH132" s="266"/>
      <c r="TI132" s="266"/>
      <c r="TJ132" s="266"/>
      <c r="TK132" s="266"/>
      <c r="TL132" s="266"/>
      <c r="TM132" s="266"/>
      <c r="TN132" s="266"/>
      <c r="TO132" s="266"/>
      <c r="TP132" s="266"/>
      <c r="TQ132" s="266"/>
      <c r="TR132" s="266"/>
      <c r="TS132" s="266"/>
      <c r="TT132" s="266"/>
      <c r="TU132" s="266"/>
      <c r="TV132" s="266"/>
      <c r="TW132" s="266"/>
      <c r="TX132" s="266"/>
      <c r="TY132" s="266"/>
      <c r="TZ132" s="266"/>
      <c r="UA132" s="266"/>
      <c r="UB132" s="266"/>
      <c r="UC132" s="266"/>
      <c r="UD132" s="266"/>
      <c r="UE132" s="266"/>
      <c r="UF132" s="266"/>
      <c r="UG132" s="266"/>
      <c r="UH132" s="266"/>
      <c r="UI132" s="266"/>
      <c r="UJ132" s="266"/>
      <c r="UK132" s="266"/>
      <c r="UL132" s="266"/>
      <c r="UM132" s="266"/>
      <c r="UN132" s="266"/>
      <c r="UO132" s="266"/>
      <c r="UP132" s="266"/>
      <c r="UQ132" s="266"/>
      <c r="UR132" s="266"/>
      <c r="US132" s="266"/>
      <c r="UT132" s="266"/>
      <c r="UU132" s="266"/>
      <c r="UV132" s="266"/>
      <c r="UW132" s="266"/>
      <c r="UX132" s="266"/>
      <c r="UY132" s="266"/>
      <c r="UZ132" s="266"/>
      <c r="VA132" s="266"/>
      <c r="VB132" s="266"/>
      <c r="VC132" s="266"/>
      <c r="VD132" s="266"/>
      <c r="VE132" s="266"/>
      <c r="VF132" s="266"/>
      <c r="VG132" s="266"/>
      <c r="VH132" s="266"/>
      <c r="VI132" s="266"/>
      <c r="VJ132" s="266"/>
      <c r="VK132" s="266"/>
      <c r="VL132" s="266"/>
      <c r="VM132" s="266"/>
      <c r="VN132" s="266"/>
      <c r="VO132" s="266"/>
      <c r="VP132" s="266"/>
      <c r="VQ132" s="266"/>
      <c r="VR132" s="266"/>
      <c r="VS132" s="266"/>
      <c r="VT132" s="266"/>
      <c r="VU132" s="266"/>
      <c r="VV132" s="266"/>
      <c r="VW132" s="266"/>
      <c r="VX132" s="266"/>
      <c r="VY132" s="266"/>
      <c r="VZ132" s="266"/>
      <c r="WA132" s="266"/>
      <c r="WB132" s="266"/>
      <c r="WC132" s="266"/>
      <c r="WD132" s="266"/>
      <c r="WE132" s="266"/>
      <c r="WF132" s="266"/>
      <c r="WG132" s="266"/>
      <c r="WH132" s="266"/>
      <c r="WI132" s="266"/>
      <c r="WJ132" s="266"/>
      <c r="WK132" s="266"/>
      <c r="WL132" s="266"/>
      <c r="WM132" s="266"/>
      <c r="WN132" s="266"/>
      <c r="WO132" s="266"/>
      <c r="WP132" s="266"/>
      <c r="WQ132" s="266"/>
      <c r="WR132" s="266"/>
      <c r="WS132" s="266"/>
      <c r="WT132" s="266"/>
      <c r="WU132" s="266"/>
      <c r="WV132" s="266"/>
      <c r="WW132" s="266"/>
      <c r="WX132" s="266"/>
      <c r="WY132" s="266"/>
      <c r="WZ132" s="266"/>
      <c r="XA132" s="266"/>
      <c r="XB132" s="266"/>
      <c r="XC132" s="266"/>
      <c r="XD132" s="266"/>
      <c r="XE132" s="266"/>
      <c r="XF132" s="266"/>
      <c r="XG132" s="266"/>
      <c r="XH132" s="266"/>
      <c r="XI132" s="266"/>
      <c r="XJ132" s="266"/>
      <c r="XK132" s="266"/>
      <c r="XL132" s="266"/>
      <c r="XM132" s="266"/>
      <c r="XN132" s="266"/>
      <c r="XO132" s="266"/>
      <c r="XP132" s="266"/>
      <c r="XQ132" s="266"/>
      <c r="XR132" s="266"/>
      <c r="XS132" s="266"/>
      <c r="XT132" s="266"/>
      <c r="XU132" s="266"/>
      <c r="XV132" s="266"/>
      <c r="XW132" s="266"/>
      <c r="XX132" s="266"/>
      <c r="XY132" s="266"/>
      <c r="XZ132" s="266"/>
      <c r="YA132" s="266"/>
      <c r="YB132" s="266"/>
      <c r="YC132" s="266"/>
      <c r="YD132" s="266"/>
      <c r="YE132" s="266"/>
      <c r="YF132" s="266"/>
      <c r="YG132" s="266"/>
      <c r="YH132" s="266"/>
      <c r="YI132" s="266"/>
      <c r="YJ132" s="266"/>
      <c r="YK132" s="266"/>
      <c r="YL132" s="266"/>
      <c r="YM132" s="266"/>
      <c r="YN132" s="266"/>
      <c r="YO132" s="266"/>
      <c r="YP132" s="266"/>
      <c r="YQ132" s="266"/>
      <c r="YR132" s="266"/>
      <c r="YS132" s="266"/>
      <c r="YT132" s="266"/>
      <c r="YU132" s="266"/>
      <c r="YV132" s="266"/>
      <c r="YW132" s="266"/>
      <c r="YX132" s="266"/>
      <c r="YY132" s="266"/>
      <c r="YZ132" s="266"/>
      <c r="ZA132" s="266"/>
      <c r="ZB132" s="266"/>
      <c r="ZC132" s="266"/>
      <c r="ZD132" s="266"/>
      <c r="ZE132" s="266"/>
      <c r="ZF132" s="266"/>
      <c r="ZG132" s="266"/>
      <c r="ZH132" s="266"/>
      <c r="ZI132" s="266"/>
      <c r="ZJ132" s="266"/>
      <c r="ZK132" s="266"/>
      <c r="ZL132" s="266"/>
      <c r="ZM132" s="266"/>
      <c r="ZN132" s="266"/>
      <c r="ZO132" s="266"/>
      <c r="ZP132" s="266"/>
      <c r="ZQ132" s="266"/>
      <c r="ZR132" s="266"/>
      <c r="ZS132" s="266"/>
      <c r="ZT132" s="266"/>
      <c r="ZU132" s="266"/>
      <c r="ZV132" s="266"/>
      <c r="ZW132" s="266"/>
      <c r="ZX132" s="266"/>
      <c r="ZY132" s="266"/>
      <c r="ZZ132" s="266"/>
      <c r="AAA132" s="266"/>
      <c r="AAB132" s="266"/>
      <c r="AAC132" s="266"/>
      <c r="AAD132" s="266"/>
      <c r="AAE132" s="266"/>
      <c r="AAF132" s="266"/>
      <c r="AAG132" s="266"/>
      <c r="AAH132" s="266"/>
      <c r="AAI132" s="266"/>
      <c r="AAJ132" s="266"/>
      <c r="AAK132" s="266"/>
      <c r="AAL132" s="266"/>
      <c r="AAM132" s="266"/>
      <c r="AAN132" s="266"/>
      <c r="AAO132" s="266"/>
      <c r="AAP132" s="266"/>
      <c r="AAQ132" s="266"/>
      <c r="AAR132" s="266"/>
      <c r="AAS132" s="266"/>
      <c r="AAT132" s="266"/>
      <c r="AAU132" s="266"/>
      <c r="AAV132" s="266"/>
      <c r="AAW132" s="266"/>
      <c r="AAX132" s="266"/>
      <c r="AAY132" s="266"/>
      <c r="AAZ132" s="266"/>
      <c r="ABA132" s="266"/>
      <c r="ABB132" s="266"/>
      <c r="ABC132" s="266"/>
      <c r="ABD132" s="266"/>
      <c r="ABE132" s="266"/>
      <c r="ABF132" s="266"/>
      <c r="ABG132" s="266"/>
      <c r="ABH132" s="266"/>
      <c r="ABI132" s="266"/>
      <c r="ABJ132" s="266"/>
      <c r="ABK132" s="266"/>
      <c r="ABL132" s="266"/>
      <c r="ABM132" s="266"/>
      <c r="ABN132" s="266"/>
      <c r="ABO132" s="266"/>
      <c r="ABP132" s="266"/>
      <c r="ABQ132" s="266"/>
      <c r="ABR132" s="266"/>
      <c r="ABS132" s="266"/>
      <c r="ABT132" s="266"/>
      <c r="ABU132" s="266"/>
      <c r="ABV132" s="266"/>
      <c r="ABW132" s="266"/>
      <c r="ABX132" s="266"/>
      <c r="ABY132" s="266"/>
      <c r="ABZ132" s="266"/>
      <c r="ACA132" s="266"/>
      <c r="ACB132" s="266"/>
      <c r="ACC132" s="266"/>
      <c r="ACD132" s="266"/>
      <c r="ACE132" s="266"/>
      <c r="ACF132" s="266"/>
      <c r="ACG132" s="266"/>
      <c r="ACH132" s="266"/>
      <c r="ACI132" s="266"/>
      <c r="ACJ132" s="266"/>
      <c r="ACK132" s="266"/>
      <c r="ACL132" s="266"/>
      <c r="ACM132" s="266"/>
      <c r="ACN132" s="266"/>
      <c r="ACO132" s="266"/>
      <c r="ACP132" s="266"/>
      <c r="ACQ132" s="266"/>
      <c r="ACR132" s="266"/>
      <c r="ACS132" s="266"/>
      <c r="ACT132" s="266"/>
      <c r="ACU132" s="266"/>
      <c r="ACV132" s="266"/>
      <c r="ACW132" s="266"/>
      <c r="ACX132" s="266"/>
      <c r="ACY132" s="266"/>
      <c r="ACZ132" s="266"/>
      <c r="ADA132" s="266"/>
      <c r="ADB132" s="266"/>
      <c r="ADC132" s="266"/>
      <c r="ADD132" s="266"/>
      <c r="ADE132" s="266"/>
      <c r="ADF132" s="266"/>
      <c r="ADG132" s="266"/>
      <c r="ADH132" s="266"/>
      <c r="ADI132" s="266"/>
      <c r="ADJ132" s="266"/>
      <c r="ADK132" s="266"/>
      <c r="ADL132" s="266"/>
      <c r="ADM132" s="266"/>
      <c r="ADN132" s="266"/>
      <c r="ADO132" s="266"/>
      <c r="ADP132" s="266"/>
      <c r="ADQ132" s="266"/>
      <c r="ADR132" s="266"/>
      <c r="ADS132" s="266"/>
      <c r="ADT132" s="266"/>
      <c r="ADU132" s="266"/>
      <c r="ADV132" s="266"/>
      <c r="ADW132" s="266"/>
      <c r="ADX132" s="266"/>
      <c r="ADY132" s="266"/>
      <c r="ADZ132" s="266"/>
      <c r="AEA132" s="266"/>
      <c r="AEB132" s="266"/>
      <c r="AEC132" s="266"/>
      <c r="AED132" s="266"/>
      <c r="AEE132" s="266"/>
      <c r="AEF132" s="266"/>
      <c r="AEG132" s="266"/>
      <c r="AEH132" s="266"/>
      <c r="AEI132" s="266"/>
      <c r="AEJ132" s="266"/>
      <c r="AEK132" s="266"/>
      <c r="AEL132" s="266"/>
      <c r="AEM132" s="266"/>
      <c r="AEN132" s="266"/>
      <c r="AEO132" s="266"/>
      <c r="AEP132" s="266"/>
      <c r="AEQ132" s="266"/>
      <c r="AER132" s="266"/>
      <c r="AES132" s="266"/>
      <c r="AET132" s="266"/>
      <c r="AEU132" s="266"/>
      <c r="AEV132" s="266"/>
      <c r="AEW132" s="266"/>
      <c r="AEX132" s="266"/>
      <c r="AEY132" s="266"/>
      <c r="AEZ132" s="266"/>
      <c r="AFA132" s="266"/>
      <c r="AFB132" s="266"/>
      <c r="AFC132" s="266"/>
      <c r="AFD132" s="266"/>
      <c r="AFE132" s="266"/>
      <c r="AFF132" s="266"/>
      <c r="AFG132" s="266"/>
      <c r="AFH132" s="266"/>
      <c r="AFI132" s="266"/>
      <c r="AFJ132" s="266"/>
      <c r="AFK132" s="266"/>
      <c r="AFL132" s="266"/>
      <c r="AFM132" s="266"/>
      <c r="AFN132" s="266"/>
      <c r="AFO132" s="266"/>
      <c r="AFP132" s="266"/>
      <c r="AFQ132" s="266"/>
      <c r="AFR132" s="266"/>
      <c r="AFS132" s="266"/>
      <c r="AFT132" s="266"/>
      <c r="AFU132" s="266"/>
      <c r="AFV132" s="266"/>
      <c r="AFW132" s="266"/>
      <c r="AFX132" s="266"/>
      <c r="AFY132" s="266"/>
      <c r="AFZ132" s="266"/>
      <c r="AGA132" s="266"/>
      <c r="AGB132" s="266"/>
      <c r="AGC132" s="266"/>
      <c r="AGD132" s="266"/>
      <c r="AGE132" s="266"/>
      <c r="AGF132" s="266"/>
      <c r="AGG132" s="266"/>
      <c r="AGH132" s="266"/>
      <c r="AGI132" s="266"/>
      <c r="AGJ132" s="266"/>
      <c r="AGK132" s="266"/>
      <c r="AGL132" s="266"/>
      <c r="AGM132" s="266"/>
      <c r="AGN132" s="266"/>
      <c r="AGO132" s="266"/>
      <c r="AGP132" s="266"/>
      <c r="AGQ132" s="266"/>
      <c r="AGR132" s="266"/>
      <c r="AGS132" s="266"/>
      <c r="AGT132" s="266"/>
      <c r="AGU132" s="266"/>
      <c r="AGV132" s="266"/>
      <c r="AGW132" s="266"/>
      <c r="AGX132" s="266"/>
      <c r="AGY132" s="266"/>
      <c r="AGZ132" s="266"/>
      <c r="AHA132" s="266"/>
      <c r="AHB132" s="266"/>
      <c r="AHC132" s="266"/>
      <c r="AHD132" s="266"/>
      <c r="AHE132" s="266"/>
      <c r="AHF132" s="266"/>
      <c r="AHG132" s="266"/>
      <c r="AHH132" s="266"/>
      <c r="AHI132" s="266"/>
      <c r="AHJ132" s="266"/>
      <c r="AHK132" s="266"/>
      <c r="AHL132" s="266"/>
      <c r="AHM132" s="266"/>
      <c r="AHN132" s="266"/>
      <c r="AHO132" s="266"/>
      <c r="AHP132" s="266"/>
      <c r="AHQ132" s="266"/>
      <c r="AHR132" s="266"/>
      <c r="AHS132" s="266"/>
      <c r="AHT132" s="266"/>
      <c r="AHU132" s="266"/>
      <c r="AHV132" s="266"/>
      <c r="AHW132" s="266"/>
      <c r="AHX132" s="266"/>
      <c r="AHY132" s="266"/>
      <c r="AHZ132" s="266"/>
      <c r="AIA132" s="266"/>
      <c r="AIB132" s="266"/>
      <c r="AIC132" s="266"/>
      <c r="AID132" s="266"/>
      <c r="AIE132" s="266"/>
      <c r="AIF132" s="266"/>
      <c r="AIG132" s="266"/>
      <c r="AIH132" s="266"/>
      <c r="AII132" s="266"/>
      <c r="AIJ132" s="266"/>
      <c r="AIK132" s="266"/>
      <c r="AIL132" s="266"/>
      <c r="AIM132" s="266"/>
      <c r="AIN132" s="266"/>
      <c r="AIO132" s="266"/>
      <c r="AIP132" s="266"/>
      <c r="AIQ132" s="266"/>
      <c r="AIR132" s="266"/>
      <c r="AIS132" s="266"/>
      <c r="AIT132" s="266"/>
      <c r="AIU132" s="266"/>
      <c r="AIV132" s="266"/>
      <c r="AIW132" s="266"/>
      <c r="AIX132" s="266"/>
      <c r="AIY132" s="266"/>
      <c r="AIZ132" s="266"/>
      <c r="AJA132" s="266"/>
      <c r="AJB132" s="266"/>
      <c r="AJC132" s="266"/>
      <c r="AJD132" s="266"/>
      <c r="AJE132" s="266"/>
      <c r="AJF132" s="266"/>
      <c r="AJG132" s="266"/>
      <c r="AJH132" s="266"/>
      <c r="AJI132" s="266"/>
      <c r="AJJ132" s="266"/>
      <c r="AJK132" s="266"/>
      <c r="AJL132" s="266"/>
      <c r="AJM132" s="266"/>
      <c r="AJN132" s="266"/>
      <c r="AJO132" s="266"/>
      <c r="AJP132" s="266"/>
      <c r="AJQ132" s="266"/>
      <c r="AJR132" s="266"/>
      <c r="AJS132" s="266"/>
      <c r="AJT132" s="266"/>
      <c r="AJU132" s="266"/>
      <c r="AJV132" s="266"/>
      <c r="AJW132" s="266"/>
      <c r="AJX132" s="266"/>
      <c r="AJY132" s="266"/>
      <c r="AJZ132" s="266"/>
      <c r="AKA132" s="266"/>
      <c r="AKB132" s="266"/>
      <c r="AKC132" s="266"/>
      <c r="AKD132" s="266"/>
      <c r="AKE132" s="266"/>
      <c r="AKF132" s="266"/>
      <c r="AKG132" s="266"/>
      <c r="AKH132" s="266"/>
      <c r="AKI132" s="266"/>
      <c r="AKJ132" s="266"/>
      <c r="AKK132" s="266"/>
      <c r="AKL132" s="266"/>
      <c r="AKM132" s="266"/>
      <c r="AKN132" s="266"/>
      <c r="AKO132" s="266"/>
      <c r="AKP132" s="266"/>
      <c r="AKQ132" s="266"/>
      <c r="AKR132" s="266"/>
      <c r="AKS132" s="266"/>
      <c r="AKT132" s="266"/>
      <c r="AKU132" s="266"/>
      <c r="AKV132" s="266"/>
      <c r="AKW132" s="266"/>
      <c r="AKX132" s="266"/>
      <c r="AKY132" s="266"/>
      <c r="AKZ132" s="266"/>
      <c r="ALA132" s="266"/>
      <c r="ALB132" s="266"/>
      <c r="ALC132" s="266"/>
      <c r="ALD132" s="266"/>
      <c r="ALE132" s="266"/>
      <c r="ALF132" s="266"/>
      <c r="ALG132" s="266"/>
      <c r="ALH132" s="266"/>
      <c r="ALI132" s="266"/>
      <c r="ALJ132" s="266"/>
      <c r="ALK132" s="266"/>
      <c r="ALL132" s="266"/>
      <c r="ALM132" s="266"/>
      <c r="ALN132" s="266"/>
      <c r="ALO132" s="266"/>
      <c r="ALP132" s="266"/>
      <c r="ALQ132" s="266"/>
      <c r="ALR132" s="266"/>
      <c r="ALS132" s="266"/>
      <c r="ALT132" s="266"/>
      <c r="ALU132" s="266"/>
      <c r="ALV132" s="266"/>
      <c r="ALW132" s="266"/>
      <c r="ALX132" s="266"/>
      <c r="ALY132" s="266"/>
      <c r="ALZ132" s="266"/>
      <c r="AMA132" s="266"/>
      <c r="AMB132" s="266"/>
      <c r="AMC132" s="266"/>
      <c r="AMD132" s="266"/>
      <c r="AME132" s="266"/>
      <c r="AMF132" s="266"/>
      <c r="AMG132" s="266"/>
      <c r="AMH132" s="266"/>
      <c r="AMI132" s="266"/>
      <c r="AMJ132" s="266"/>
      <c r="AMK132" s="266"/>
      <c r="AML132" s="266"/>
      <c r="AMM132" s="266"/>
      <c r="AMN132" s="266"/>
      <c r="AMO132" s="266"/>
      <c r="AMP132" s="266"/>
      <c r="AMQ132" s="266"/>
      <c r="AMR132" s="266"/>
      <c r="AMS132" s="266"/>
      <c r="AMT132" s="266"/>
      <c r="AMU132" s="266"/>
      <c r="AMV132" s="266"/>
      <c r="AMW132" s="266"/>
      <c r="AMX132" s="266"/>
      <c r="AMY132" s="266"/>
      <c r="AMZ132" s="266"/>
      <c r="ANA132" s="266"/>
      <c r="ANB132" s="266"/>
      <c r="ANC132" s="266"/>
      <c r="AND132" s="266"/>
      <c r="ANE132" s="266"/>
      <c r="ANF132" s="266"/>
      <c r="ANG132" s="266"/>
      <c r="ANH132" s="266"/>
      <c r="ANI132" s="266"/>
      <c r="ANJ132" s="266"/>
      <c r="ANK132" s="266"/>
      <c r="ANL132" s="266"/>
      <c r="ANM132" s="266"/>
      <c r="ANN132" s="266"/>
      <c r="ANO132" s="266"/>
      <c r="ANP132" s="266"/>
      <c r="ANQ132" s="266"/>
      <c r="ANR132" s="266"/>
      <c r="ANS132" s="266"/>
      <c r="ANT132" s="266"/>
      <c r="ANU132" s="266"/>
      <c r="ANV132" s="266"/>
      <c r="ANW132" s="266"/>
      <c r="ANX132" s="266"/>
      <c r="ANY132" s="266"/>
      <c r="ANZ132" s="266"/>
      <c r="AOA132" s="266"/>
      <c r="AOB132" s="266"/>
      <c r="AOC132" s="266"/>
      <c r="AOD132" s="266"/>
      <c r="AOE132" s="266"/>
      <c r="AOF132" s="266"/>
      <c r="AOG132" s="266"/>
      <c r="AOH132" s="266"/>
      <c r="AOI132" s="266"/>
      <c r="AOJ132" s="266"/>
      <c r="AOK132" s="266"/>
      <c r="AOL132" s="266"/>
      <c r="AOM132" s="266"/>
      <c r="AON132" s="266"/>
      <c r="AOO132" s="266"/>
      <c r="AOP132" s="266"/>
      <c r="AOQ132" s="266"/>
      <c r="AOR132" s="266"/>
      <c r="AOS132" s="266"/>
      <c r="AOT132" s="266"/>
      <c r="AOU132" s="266"/>
      <c r="AOV132" s="266"/>
      <c r="AOW132" s="266"/>
      <c r="AOX132" s="266"/>
      <c r="AOY132" s="266"/>
      <c r="AOZ132" s="266"/>
      <c r="APA132" s="266"/>
      <c r="APB132" s="266"/>
      <c r="APC132" s="266"/>
      <c r="APD132" s="266"/>
      <c r="APE132" s="266"/>
      <c r="APF132" s="266"/>
      <c r="APG132" s="266"/>
      <c r="APH132" s="266"/>
      <c r="API132" s="266"/>
      <c r="APJ132" s="266"/>
      <c r="APK132" s="266"/>
      <c r="APL132" s="266"/>
      <c r="APM132" s="266"/>
      <c r="APN132" s="266"/>
      <c r="APO132" s="266"/>
      <c r="APP132" s="266"/>
      <c r="APQ132" s="266"/>
      <c r="APR132" s="266"/>
      <c r="APS132" s="266"/>
      <c r="APT132" s="266"/>
      <c r="APU132" s="266"/>
      <c r="APV132" s="266"/>
      <c r="APW132" s="266"/>
      <c r="APX132" s="266"/>
      <c r="APY132" s="266"/>
      <c r="APZ132" s="266"/>
      <c r="AQA132" s="266"/>
      <c r="AQB132" s="266"/>
      <c r="AQC132" s="266"/>
      <c r="AQD132" s="266"/>
      <c r="AQE132" s="266"/>
      <c r="AQF132" s="266"/>
      <c r="AQG132" s="266"/>
      <c r="AQH132" s="266"/>
      <c r="AQI132" s="266"/>
      <c r="AQJ132" s="266"/>
      <c r="AQK132" s="266"/>
      <c r="AQL132" s="266"/>
      <c r="AQM132" s="266"/>
      <c r="AQN132" s="266"/>
      <c r="AQO132" s="266"/>
      <c r="AQP132" s="266"/>
      <c r="AQQ132" s="266"/>
      <c r="AQR132" s="266"/>
      <c r="AQS132" s="266"/>
      <c r="AQT132" s="266"/>
      <c r="AQU132" s="266"/>
      <c r="AQV132" s="266"/>
      <c r="AQW132" s="266"/>
      <c r="AQX132" s="266"/>
      <c r="AQY132" s="266"/>
      <c r="AQZ132" s="266"/>
      <c r="ARA132" s="266"/>
      <c r="ARB132" s="266"/>
      <c r="ARC132" s="266"/>
      <c r="ARD132" s="266"/>
      <c r="ARE132" s="266"/>
      <c r="ARF132" s="266"/>
      <c r="ARG132" s="266"/>
      <c r="ARH132" s="266"/>
      <c r="ARI132" s="266"/>
      <c r="ARJ132" s="266"/>
      <c r="ARK132" s="266"/>
      <c r="ARL132" s="266"/>
      <c r="ARM132" s="266"/>
      <c r="ARN132" s="266"/>
      <c r="ARO132" s="266"/>
      <c r="ARP132" s="266"/>
      <c r="ARQ132" s="266"/>
      <c r="ARR132" s="266"/>
      <c r="ARS132" s="266"/>
      <c r="ART132" s="266"/>
      <c r="ARU132" s="266"/>
      <c r="ARV132" s="266"/>
      <c r="ARW132" s="266"/>
      <c r="ARX132" s="266"/>
      <c r="ARY132" s="266"/>
      <c r="ARZ132" s="266"/>
      <c r="ASA132" s="266"/>
      <c r="ASB132" s="266"/>
      <c r="ASC132" s="266"/>
      <c r="ASD132" s="266"/>
      <c r="ASE132" s="266"/>
      <c r="ASF132" s="266"/>
      <c r="ASG132" s="266"/>
      <c r="ASH132" s="266"/>
      <c r="ASI132" s="266"/>
      <c r="ASJ132" s="266"/>
      <c r="ASK132" s="266"/>
      <c r="ASL132" s="266"/>
      <c r="ASM132" s="266"/>
      <c r="ASN132" s="266"/>
      <c r="ASO132" s="266"/>
      <c r="ASP132" s="266"/>
      <c r="ASQ132" s="266"/>
      <c r="ASR132" s="266"/>
      <c r="ASS132" s="266"/>
      <c r="AST132" s="266"/>
      <c r="ASU132" s="266"/>
      <c r="ASV132" s="266"/>
      <c r="ASW132" s="266"/>
      <c r="ASX132" s="266"/>
      <c r="ASY132" s="266"/>
      <c r="ASZ132" s="266"/>
      <c r="ATA132" s="266"/>
      <c r="ATB132" s="266"/>
      <c r="ATC132" s="266"/>
      <c r="ATD132" s="266"/>
      <c r="ATE132" s="266"/>
      <c r="ATF132" s="266"/>
      <c r="ATG132" s="266"/>
      <c r="ATH132" s="266"/>
      <c r="ATI132" s="266"/>
      <c r="ATJ132" s="266"/>
      <c r="ATK132" s="266"/>
      <c r="ATL132" s="266"/>
      <c r="ATM132" s="266"/>
      <c r="ATN132" s="266"/>
      <c r="ATO132" s="266"/>
      <c r="ATP132" s="266"/>
      <c r="ATQ132" s="266"/>
      <c r="ATR132" s="266"/>
      <c r="ATS132" s="266"/>
      <c r="ATT132" s="266"/>
      <c r="ATU132" s="266"/>
      <c r="ATV132" s="266"/>
      <c r="ATW132" s="266"/>
      <c r="ATX132" s="266"/>
      <c r="ATY132" s="266"/>
      <c r="ATZ132" s="266"/>
      <c r="AUA132" s="266"/>
      <c r="AUB132" s="266"/>
      <c r="AUC132" s="266"/>
      <c r="AUD132" s="266"/>
      <c r="AUE132" s="266"/>
      <c r="AUF132" s="266"/>
      <c r="AUG132" s="266"/>
      <c r="AUH132" s="266"/>
      <c r="AUI132" s="266"/>
      <c r="AUJ132" s="266"/>
      <c r="AUK132" s="266"/>
      <c r="AUL132" s="266"/>
      <c r="AUM132" s="266"/>
      <c r="AUN132" s="266"/>
      <c r="AUO132" s="266"/>
      <c r="AUP132" s="266"/>
      <c r="AUQ132" s="266"/>
      <c r="AUR132" s="266"/>
      <c r="AUS132" s="266"/>
      <c r="AUT132" s="266"/>
      <c r="AUU132" s="266"/>
      <c r="AUV132" s="266"/>
      <c r="AUW132" s="266"/>
      <c r="AUX132" s="266"/>
      <c r="AUY132" s="266"/>
      <c r="AUZ132" s="266"/>
      <c r="AVA132" s="266"/>
      <c r="AVB132" s="266"/>
      <c r="AVC132" s="266"/>
      <c r="AVD132" s="266"/>
      <c r="AVE132" s="266"/>
      <c r="AVF132" s="266"/>
      <c r="AVG132" s="266"/>
      <c r="AVH132" s="266"/>
      <c r="AVI132" s="266"/>
      <c r="AVJ132" s="266"/>
      <c r="AVK132" s="266"/>
      <c r="AVL132" s="266"/>
      <c r="AVM132" s="266"/>
      <c r="AVN132" s="266"/>
      <c r="AVO132" s="266"/>
      <c r="AVP132" s="266"/>
      <c r="AVQ132" s="266"/>
      <c r="AVR132" s="266"/>
      <c r="AVS132" s="266"/>
      <c r="AVT132" s="266"/>
      <c r="AVU132" s="266"/>
      <c r="AVV132" s="266"/>
      <c r="AVW132" s="266"/>
      <c r="AVX132" s="266"/>
      <c r="AVY132" s="266"/>
      <c r="AVZ132" s="266"/>
      <c r="AWA132" s="266"/>
      <c r="AWB132" s="266"/>
      <c r="AWC132" s="266"/>
      <c r="AWD132" s="266"/>
      <c r="AWE132" s="266"/>
      <c r="AWF132" s="266"/>
      <c r="AWG132" s="266"/>
      <c r="AWH132" s="266"/>
      <c r="AWI132" s="266"/>
      <c r="AWJ132" s="266"/>
      <c r="AWK132" s="266"/>
      <c r="AWL132" s="266"/>
      <c r="AWM132" s="266"/>
      <c r="AWN132" s="266"/>
      <c r="AWO132" s="266"/>
      <c r="AWP132" s="266"/>
      <c r="AWQ132" s="266"/>
      <c r="AWR132" s="266"/>
      <c r="AWS132" s="266"/>
      <c r="AWT132" s="266"/>
      <c r="AWU132" s="266"/>
      <c r="AWV132" s="266"/>
      <c r="AWW132" s="266"/>
      <c r="AWX132" s="266"/>
      <c r="AWY132" s="266"/>
      <c r="AWZ132" s="266"/>
      <c r="AXA132" s="266"/>
      <c r="AXB132" s="266"/>
      <c r="AXC132" s="266"/>
      <c r="AXD132" s="266"/>
      <c r="AXE132" s="266"/>
      <c r="AXF132" s="266"/>
      <c r="AXG132" s="266"/>
      <c r="AXH132" s="266"/>
      <c r="AXI132" s="266"/>
      <c r="AXJ132" s="266"/>
      <c r="AXK132" s="266"/>
      <c r="AXL132" s="266"/>
      <c r="AXM132" s="266"/>
      <c r="AXN132" s="266"/>
      <c r="AXO132" s="266"/>
      <c r="AXP132" s="266"/>
      <c r="AXQ132" s="266"/>
      <c r="AXR132" s="266"/>
      <c r="AXS132" s="266"/>
      <c r="AXT132" s="266"/>
      <c r="AXU132" s="266"/>
      <c r="AXV132" s="266"/>
      <c r="AXW132" s="266"/>
      <c r="AXX132" s="266"/>
      <c r="AXY132" s="266"/>
      <c r="AXZ132" s="266"/>
      <c r="AYA132" s="266"/>
      <c r="AYB132" s="266"/>
      <c r="AYC132" s="266"/>
      <c r="AYD132" s="266"/>
      <c r="AYE132" s="266"/>
      <c r="AYF132" s="266"/>
      <c r="AYG132" s="266"/>
      <c r="AYH132" s="266"/>
      <c r="AYI132" s="266"/>
      <c r="AYJ132" s="266"/>
      <c r="AYK132" s="266"/>
      <c r="AYL132" s="266"/>
      <c r="AYM132" s="266"/>
      <c r="AYN132" s="266"/>
      <c r="AYO132" s="266"/>
      <c r="AYP132" s="266"/>
      <c r="AYQ132" s="266"/>
      <c r="AYR132" s="266"/>
      <c r="AYS132" s="266"/>
      <c r="AYT132" s="266"/>
      <c r="AYU132" s="266"/>
      <c r="AYV132" s="266"/>
      <c r="AYW132" s="266"/>
      <c r="AYX132" s="266"/>
      <c r="AYY132" s="266"/>
      <c r="AYZ132" s="266"/>
      <c r="AZA132" s="266"/>
      <c r="AZB132" s="266"/>
      <c r="AZC132" s="266"/>
      <c r="AZD132" s="266"/>
      <c r="AZE132" s="266"/>
      <c r="AZF132" s="266"/>
      <c r="AZG132" s="266"/>
      <c r="AZH132" s="266"/>
      <c r="AZI132" s="266"/>
      <c r="AZJ132" s="266"/>
      <c r="AZK132" s="266"/>
      <c r="AZL132" s="266"/>
      <c r="AZM132" s="266"/>
      <c r="AZN132" s="266"/>
      <c r="AZO132" s="266"/>
      <c r="AZP132" s="266"/>
      <c r="AZQ132" s="266"/>
      <c r="AZR132" s="266"/>
      <c r="AZS132" s="266"/>
      <c r="AZT132" s="266"/>
      <c r="AZU132" s="266"/>
      <c r="AZV132" s="266"/>
      <c r="AZW132" s="266"/>
      <c r="AZX132" s="266"/>
      <c r="AZY132" s="266"/>
      <c r="AZZ132" s="266"/>
      <c r="BAA132" s="266"/>
      <c r="BAB132" s="266"/>
      <c r="BAC132" s="266"/>
      <c r="BAD132" s="266"/>
      <c r="BAE132" s="266"/>
      <c r="BAF132" s="266"/>
      <c r="BAG132" s="266"/>
      <c r="BAH132" s="266"/>
      <c r="BAI132" s="266"/>
      <c r="BAJ132" s="266"/>
      <c r="BAK132" s="266"/>
      <c r="BAL132" s="266"/>
      <c r="BAM132" s="266"/>
      <c r="BAN132" s="266"/>
      <c r="BAO132" s="266"/>
      <c r="BAP132" s="266"/>
      <c r="BAQ132" s="266"/>
      <c r="BAR132" s="266"/>
      <c r="BAS132" s="266"/>
      <c r="BAT132" s="266"/>
      <c r="BAU132" s="266"/>
      <c r="BAV132" s="266"/>
      <c r="BAW132" s="266"/>
      <c r="BAX132" s="266"/>
      <c r="BAY132" s="266"/>
      <c r="BAZ132" s="266"/>
      <c r="BBA132" s="266"/>
      <c r="BBB132" s="266"/>
      <c r="BBC132" s="266"/>
      <c r="BBD132" s="266"/>
      <c r="BBE132" s="266"/>
      <c r="BBF132" s="266"/>
      <c r="BBG132" s="266"/>
      <c r="BBH132" s="266"/>
      <c r="BBI132" s="266"/>
      <c r="BBJ132" s="266"/>
      <c r="BBK132" s="266"/>
      <c r="BBL132" s="266"/>
      <c r="BBM132" s="266"/>
      <c r="BBN132" s="266"/>
      <c r="BBO132" s="266"/>
      <c r="BBP132" s="266"/>
      <c r="BBQ132" s="266"/>
      <c r="BBR132" s="266"/>
      <c r="BBS132" s="266"/>
      <c r="BBT132" s="266"/>
      <c r="BBU132" s="266"/>
      <c r="BBV132" s="266"/>
      <c r="BBW132" s="266"/>
      <c r="BBX132" s="266"/>
      <c r="BBY132" s="266"/>
      <c r="BBZ132" s="266"/>
      <c r="BCA132" s="266"/>
      <c r="BCB132" s="266"/>
      <c r="BCC132" s="266"/>
      <c r="BCD132" s="266"/>
      <c r="BCE132" s="266"/>
      <c r="BCF132" s="266"/>
      <c r="BCG132" s="266"/>
      <c r="BCH132" s="266"/>
      <c r="BCI132" s="266"/>
      <c r="BCJ132" s="266"/>
      <c r="BCK132" s="266"/>
      <c r="BCL132" s="266"/>
      <c r="BCM132" s="266"/>
      <c r="BCN132" s="266"/>
      <c r="BCO132" s="266"/>
      <c r="BCP132" s="266"/>
      <c r="BCQ132" s="266"/>
      <c r="BCR132" s="266"/>
      <c r="BCS132" s="266"/>
      <c r="BCT132" s="266"/>
      <c r="BCU132" s="266"/>
      <c r="BCV132" s="266"/>
      <c r="BCW132" s="266"/>
      <c r="BCX132" s="266"/>
      <c r="BCY132" s="266"/>
      <c r="BCZ132" s="266"/>
      <c r="BDA132" s="266"/>
      <c r="BDB132" s="266"/>
      <c r="BDC132" s="266"/>
      <c r="BDD132" s="266"/>
      <c r="BDE132" s="266"/>
      <c r="BDF132" s="266"/>
      <c r="BDG132" s="266"/>
      <c r="BDH132" s="266"/>
      <c r="BDI132" s="266"/>
      <c r="BDJ132" s="266"/>
      <c r="BDK132" s="266"/>
      <c r="BDL132" s="266"/>
      <c r="BDM132" s="266"/>
      <c r="BDN132" s="266"/>
      <c r="BDO132" s="266"/>
      <c r="BDP132" s="266"/>
      <c r="BDQ132" s="266"/>
      <c r="BDR132" s="266"/>
      <c r="BDS132" s="266"/>
      <c r="BDT132" s="266"/>
      <c r="BDU132" s="266"/>
      <c r="BDV132" s="266"/>
      <c r="BDW132" s="266"/>
      <c r="BDX132" s="266"/>
      <c r="BDY132" s="266"/>
      <c r="BDZ132" s="266"/>
      <c r="BEA132" s="266"/>
      <c r="BEB132" s="266"/>
      <c r="BEC132" s="266"/>
      <c r="BED132" s="266"/>
      <c r="BEE132" s="266"/>
      <c r="BEF132" s="266"/>
      <c r="BEG132" s="266"/>
      <c r="BEH132" s="266"/>
      <c r="BEI132" s="266"/>
      <c r="BEJ132" s="266"/>
      <c r="BEK132" s="266"/>
      <c r="BEL132" s="266"/>
      <c r="BEM132" s="266"/>
      <c r="BEN132" s="266"/>
      <c r="BEO132" s="266"/>
      <c r="BEP132" s="266"/>
      <c r="BEQ132" s="266"/>
      <c r="BER132" s="266"/>
      <c r="BES132" s="266"/>
      <c r="BET132" s="266"/>
      <c r="BEU132" s="266"/>
      <c r="BEV132" s="266"/>
      <c r="BEW132" s="266"/>
      <c r="BEX132" s="266"/>
      <c r="BEY132" s="266"/>
      <c r="BEZ132" s="266"/>
      <c r="BFA132" s="266"/>
      <c r="BFB132" s="266"/>
      <c r="BFC132" s="266"/>
      <c r="BFD132" s="266"/>
      <c r="BFE132" s="266"/>
      <c r="BFF132" s="266"/>
      <c r="BFG132" s="266"/>
      <c r="BFH132" s="266"/>
      <c r="BFI132" s="266"/>
      <c r="BFJ132" s="266"/>
      <c r="BFK132" s="266"/>
      <c r="BFL132" s="266"/>
      <c r="BFM132" s="266"/>
      <c r="BFN132" s="266"/>
      <c r="BFO132" s="266"/>
      <c r="BFP132" s="266"/>
      <c r="BFQ132" s="266"/>
      <c r="BFR132" s="266"/>
      <c r="BFS132" s="266"/>
      <c r="BFT132" s="266"/>
      <c r="BFU132" s="266"/>
      <c r="BFV132" s="266"/>
      <c r="BFW132" s="266"/>
      <c r="BFX132" s="266"/>
      <c r="BFY132" s="266"/>
      <c r="BFZ132" s="266"/>
      <c r="BGA132" s="266"/>
      <c r="BGB132" s="266"/>
      <c r="BGC132" s="266"/>
      <c r="BGD132" s="266"/>
      <c r="BGE132" s="266"/>
      <c r="BGF132" s="266"/>
      <c r="BGG132" s="266"/>
      <c r="BGH132" s="266"/>
      <c r="BGI132" s="266"/>
      <c r="BGJ132" s="266"/>
      <c r="BGK132" s="266"/>
      <c r="BGL132" s="266"/>
      <c r="BGM132" s="266"/>
      <c r="BGN132" s="266"/>
      <c r="BGO132" s="266"/>
      <c r="BGP132" s="266"/>
      <c r="BGQ132" s="266"/>
      <c r="BGR132" s="266"/>
      <c r="BGS132" s="266"/>
      <c r="BGT132" s="266"/>
      <c r="BGU132" s="266"/>
      <c r="BGV132" s="266"/>
      <c r="BGW132" s="266"/>
      <c r="BGX132" s="266"/>
      <c r="BGY132" s="266"/>
      <c r="BGZ132" s="266"/>
      <c r="BHA132" s="266"/>
      <c r="BHB132" s="266"/>
      <c r="BHC132" s="266"/>
      <c r="BHD132" s="266"/>
      <c r="BHE132" s="266"/>
      <c r="BHF132" s="266"/>
      <c r="BHG132" s="266"/>
      <c r="BHH132" s="266"/>
      <c r="BHI132" s="266"/>
      <c r="BHJ132" s="266"/>
      <c r="BHK132" s="266"/>
      <c r="BHL132" s="266"/>
      <c r="BHM132" s="266"/>
      <c r="BHN132" s="266"/>
      <c r="BHO132" s="266"/>
      <c r="BHP132" s="266"/>
      <c r="BHQ132" s="266"/>
      <c r="BHR132" s="266"/>
      <c r="BHS132" s="266"/>
      <c r="BHT132" s="266"/>
      <c r="BHU132" s="266"/>
      <c r="BHV132" s="266"/>
      <c r="BHW132" s="266"/>
      <c r="BHX132" s="266"/>
      <c r="BHY132" s="266"/>
      <c r="BHZ132" s="266"/>
      <c r="BIA132" s="266"/>
      <c r="BIB132" s="266"/>
      <c r="BIC132" s="266"/>
      <c r="BID132" s="266"/>
      <c r="BIE132" s="266"/>
      <c r="BIF132" s="266"/>
      <c r="BIG132" s="266"/>
      <c r="BIH132" s="266"/>
      <c r="BII132" s="266"/>
      <c r="BIJ132" s="266"/>
      <c r="BIK132" s="266"/>
      <c r="BIL132" s="266"/>
      <c r="BIM132" s="266"/>
      <c r="BIN132" s="266"/>
      <c r="BIO132" s="266"/>
      <c r="BIP132" s="266"/>
      <c r="BIQ132" s="266"/>
      <c r="BIR132" s="266"/>
      <c r="BIS132" s="266"/>
      <c r="BIT132" s="266"/>
      <c r="BIU132" s="266"/>
      <c r="BIV132" s="266"/>
      <c r="BIW132" s="266"/>
      <c r="BIX132" s="266"/>
      <c r="BIY132" s="266"/>
      <c r="BIZ132" s="266"/>
      <c r="BJA132" s="266"/>
      <c r="BJB132" s="266"/>
      <c r="BJC132" s="266"/>
      <c r="BJD132" s="266"/>
      <c r="BJE132" s="266"/>
      <c r="BJF132" s="266"/>
      <c r="BJG132" s="266"/>
      <c r="BJH132" s="266"/>
      <c r="BJI132" s="266"/>
      <c r="BJJ132" s="266"/>
      <c r="BJK132" s="266"/>
      <c r="BJL132" s="266"/>
      <c r="BJM132" s="266"/>
      <c r="BJN132" s="266"/>
      <c r="BJO132" s="266"/>
      <c r="BJP132" s="266"/>
      <c r="BJQ132" s="266"/>
      <c r="BJR132" s="266"/>
      <c r="BJS132" s="266"/>
      <c r="BJT132" s="266"/>
      <c r="BJU132" s="266"/>
      <c r="BJV132" s="266"/>
      <c r="BJW132" s="266"/>
      <c r="BJX132" s="266"/>
      <c r="BJY132" s="266"/>
      <c r="BJZ132" s="266"/>
      <c r="BKA132" s="266"/>
      <c r="BKB132" s="266"/>
      <c r="BKC132" s="266"/>
      <c r="BKD132" s="266"/>
      <c r="BKE132" s="266"/>
      <c r="BKF132" s="266"/>
      <c r="BKG132" s="266"/>
      <c r="BKH132" s="266"/>
      <c r="BKI132" s="266"/>
      <c r="BKJ132" s="266"/>
      <c r="BKK132" s="266"/>
      <c r="BKL132" s="266"/>
      <c r="BKM132" s="266"/>
      <c r="BKN132" s="266"/>
      <c r="BKO132" s="266"/>
      <c r="BKP132" s="266"/>
      <c r="BKQ132" s="266"/>
      <c r="BKR132" s="266"/>
      <c r="BKS132" s="266"/>
      <c r="BKT132" s="266"/>
      <c r="BKU132" s="266"/>
      <c r="BKV132" s="266"/>
      <c r="BKW132" s="266"/>
      <c r="BKX132" s="266"/>
      <c r="BKY132" s="266"/>
      <c r="BKZ132" s="266"/>
      <c r="BLA132" s="266"/>
      <c r="BLB132" s="266"/>
      <c r="BLC132" s="266"/>
      <c r="BLD132" s="266"/>
      <c r="BLE132" s="266"/>
      <c r="BLF132" s="266"/>
      <c r="BLG132" s="266"/>
      <c r="BLH132" s="266"/>
      <c r="BLI132" s="266"/>
      <c r="BLJ132" s="266"/>
      <c r="BLK132" s="266"/>
      <c r="BLL132" s="266"/>
      <c r="BLM132" s="266"/>
      <c r="BLN132" s="266"/>
      <c r="BLO132" s="266"/>
      <c r="BLP132" s="266"/>
      <c r="BLQ132" s="266"/>
      <c r="BLR132" s="266"/>
      <c r="BLS132" s="266"/>
      <c r="BLT132" s="266"/>
      <c r="BLU132" s="266"/>
      <c r="BLV132" s="266"/>
      <c r="BLW132" s="266"/>
      <c r="BLX132" s="266"/>
      <c r="BLY132" s="266"/>
      <c r="BLZ132" s="266"/>
      <c r="BMA132" s="266"/>
      <c r="BMB132" s="266"/>
      <c r="BMC132" s="266"/>
      <c r="BMD132" s="266"/>
      <c r="BME132" s="266"/>
      <c r="BMF132" s="266"/>
      <c r="BMG132" s="266"/>
      <c r="BMH132" s="266"/>
      <c r="BMI132" s="266"/>
      <c r="BMJ132" s="266"/>
      <c r="BMK132" s="266"/>
      <c r="BML132" s="266"/>
      <c r="BMM132" s="266"/>
      <c r="BMN132" s="266"/>
      <c r="BMO132" s="266"/>
      <c r="BMP132" s="266"/>
      <c r="BMQ132" s="266"/>
      <c r="BMR132" s="266"/>
      <c r="BMS132" s="266"/>
      <c r="BMT132" s="266"/>
      <c r="BMU132" s="266"/>
      <c r="BMV132" s="266"/>
      <c r="BMW132" s="266"/>
      <c r="BMX132" s="266"/>
      <c r="BMY132" s="266"/>
      <c r="BMZ132" s="266"/>
      <c r="BNA132" s="266"/>
      <c r="BNB132" s="266"/>
      <c r="BNC132" s="266"/>
      <c r="BND132" s="266"/>
      <c r="BNE132" s="266"/>
      <c r="BNF132" s="266"/>
      <c r="BNG132" s="266"/>
      <c r="BNH132" s="266"/>
      <c r="BNI132" s="266"/>
      <c r="BNJ132" s="266"/>
      <c r="BNK132" s="266"/>
      <c r="BNL132" s="266"/>
      <c r="BNM132" s="266"/>
      <c r="BNN132" s="266"/>
      <c r="BNO132" s="266"/>
      <c r="BNP132" s="266"/>
      <c r="BNQ132" s="266"/>
      <c r="BNR132" s="266"/>
      <c r="BNS132" s="266"/>
      <c r="BNT132" s="266"/>
      <c r="BNU132" s="266"/>
      <c r="BNV132" s="266"/>
      <c r="BNW132" s="266"/>
      <c r="BNX132" s="266"/>
      <c r="BNY132" s="266"/>
      <c r="BNZ132" s="266"/>
      <c r="BOA132" s="266"/>
      <c r="BOB132" s="266"/>
      <c r="BOC132" s="266"/>
      <c r="BOD132" s="266"/>
      <c r="BOE132" s="266"/>
      <c r="BOF132" s="266"/>
      <c r="BOG132" s="266"/>
      <c r="BOH132" s="266"/>
      <c r="BOI132" s="266"/>
      <c r="BOJ132" s="266"/>
      <c r="BOK132" s="266"/>
      <c r="BOL132" s="266"/>
      <c r="BOM132" s="266"/>
      <c r="BON132" s="266"/>
      <c r="BOO132" s="266"/>
      <c r="BOP132" s="266"/>
      <c r="BOQ132" s="266"/>
      <c r="BOR132" s="266"/>
      <c r="BOS132" s="266"/>
      <c r="BOT132" s="266"/>
      <c r="BOU132" s="266"/>
      <c r="BOV132" s="266"/>
      <c r="BOW132" s="266"/>
      <c r="BOX132" s="266"/>
      <c r="BOY132" s="266"/>
      <c r="BOZ132" s="266"/>
      <c r="BPA132" s="266"/>
      <c r="BPB132" s="266"/>
      <c r="BPC132" s="266"/>
      <c r="BPD132" s="266"/>
      <c r="BPE132" s="266"/>
      <c r="BPF132" s="266"/>
      <c r="BPG132" s="266"/>
      <c r="BPH132" s="266"/>
      <c r="BPI132" s="266"/>
      <c r="BPJ132" s="266"/>
      <c r="BPK132" s="266"/>
      <c r="BPL132" s="266"/>
      <c r="BPM132" s="266"/>
      <c r="BPN132" s="266"/>
      <c r="BPO132" s="266"/>
      <c r="BPP132" s="266"/>
      <c r="BPQ132" s="266"/>
      <c r="BPR132" s="266"/>
      <c r="BPS132" s="266"/>
      <c r="BPT132" s="266"/>
      <c r="BPU132" s="266"/>
      <c r="BPV132" s="266"/>
      <c r="BPW132" s="266"/>
      <c r="BPX132" s="266"/>
      <c r="BPY132" s="266"/>
      <c r="BPZ132" s="266"/>
      <c r="BQA132" s="266"/>
      <c r="BQB132" s="266"/>
      <c r="BQC132" s="266"/>
      <c r="BQD132" s="266"/>
      <c r="BQE132" s="266"/>
      <c r="BQF132" s="266"/>
      <c r="BQG132" s="266"/>
      <c r="BQH132" s="266"/>
      <c r="BQI132" s="266"/>
      <c r="BQJ132" s="266"/>
      <c r="BQK132" s="266"/>
      <c r="BQL132" s="266"/>
      <c r="BQM132" s="266"/>
      <c r="BQN132" s="266"/>
      <c r="BQO132" s="266"/>
      <c r="BQP132" s="266"/>
      <c r="BQQ132" s="266"/>
      <c r="BQR132" s="266"/>
      <c r="BQS132" s="266"/>
      <c r="BQT132" s="266"/>
      <c r="BQU132" s="266"/>
      <c r="BQV132" s="266"/>
      <c r="BQW132" s="266"/>
      <c r="BQX132" s="266"/>
      <c r="BQY132" s="266"/>
      <c r="BQZ132" s="266"/>
      <c r="BRA132" s="266"/>
      <c r="BRB132" s="266"/>
      <c r="BRC132" s="266"/>
      <c r="BRD132" s="266"/>
      <c r="BRE132" s="266"/>
      <c r="BRF132" s="266"/>
      <c r="BRG132" s="266"/>
      <c r="BRH132" s="266"/>
      <c r="BRI132" s="266"/>
      <c r="BRJ132" s="266"/>
      <c r="BRK132" s="266"/>
      <c r="BRL132" s="266"/>
      <c r="BRM132" s="266"/>
      <c r="BRN132" s="266"/>
      <c r="BRO132" s="266"/>
      <c r="BRP132" s="266"/>
      <c r="BRQ132" s="266"/>
      <c r="BRR132" s="266"/>
      <c r="BRS132" s="266"/>
      <c r="BRT132" s="266"/>
      <c r="BRU132" s="266"/>
      <c r="BRV132" s="266"/>
      <c r="BRW132" s="266"/>
      <c r="BRX132" s="266"/>
      <c r="BRY132" s="266"/>
      <c r="BRZ132" s="266"/>
      <c r="BSA132" s="266"/>
      <c r="BSB132" s="266"/>
      <c r="BSC132" s="266"/>
      <c r="BSD132" s="266"/>
      <c r="BSE132" s="266"/>
      <c r="BSF132" s="266"/>
      <c r="BSG132" s="266"/>
      <c r="BSH132" s="266"/>
      <c r="BSI132" s="266"/>
      <c r="BSJ132" s="266"/>
      <c r="BSK132" s="266"/>
      <c r="BSL132" s="266"/>
      <c r="BSM132" s="266"/>
      <c r="BSN132" s="266"/>
      <c r="BSO132" s="266"/>
      <c r="BSP132" s="266"/>
      <c r="BSQ132" s="266"/>
      <c r="BSR132" s="266"/>
      <c r="BSS132" s="266"/>
      <c r="BST132" s="266"/>
      <c r="BSU132" s="266"/>
      <c r="BSV132" s="266"/>
      <c r="BSW132" s="266"/>
      <c r="BSX132" s="266"/>
      <c r="BSY132" s="266"/>
      <c r="BSZ132" s="266"/>
      <c r="BTA132" s="266"/>
      <c r="BTB132" s="266"/>
      <c r="BTC132" s="266"/>
      <c r="BTD132" s="266"/>
      <c r="BTE132" s="266"/>
      <c r="BTF132" s="266"/>
      <c r="BTG132" s="266"/>
      <c r="BTH132" s="266"/>
      <c r="BTI132" s="266"/>
      <c r="BTJ132" s="266"/>
      <c r="BTK132" s="266"/>
      <c r="BTL132" s="266"/>
      <c r="BTM132" s="266"/>
      <c r="BTN132" s="266"/>
      <c r="BTO132" s="266"/>
      <c r="BTP132" s="266"/>
      <c r="BTQ132" s="266"/>
      <c r="BTR132" s="266"/>
      <c r="BTS132" s="266"/>
      <c r="BTT132" s="266"/>
      <c r="BTU132" s="266"/>
      <c r="BTV132" s="266"/>
      <c r="BTW132" s="266"/>
      <c r="BTX132" s="266"/>
      <c r="BTY132" s="266"/>
      <c r="BTZ132" s="266"/>
      <c r="BUA132" s="266"/>
      <c r="BUB132" s="266"/>
      <c r="BUC132" s="266"/>
      <c r="BUD132" s="266"/>
      <c r="BUE132" s="266"/>
      <c r="BUF132" s="266"/>
      <c r="BUG132" s="266"/>
      <c r="BUH132" s="266"/>
      <c r="BUI132" s="266"/>
      <c r="BUJ132" s="266"/>
      <c r="BUK132" s="266"/>
      <c r="BUL132" s="266"/>
      <c r="BUM132" s="266"/>
      <c r="BUN132" s="266"/>
      <c r="BUO132" s="266"/>
      <c r="BUP132" s="266"/>
      <c r="BUQ132" s="266"/>
      <c r="BUR132" s="266"/>
      <c r="BUS132" s="266"/>
      <c r="BUT132" s="266"/>
      <c r="BUU132" s="266"/>
      <c r="BUV132" s="266"/>
      <c r="BUW132" s="266"/>
      <c r="BUX132" s="266"/>
      <c r="BUY132" s="266"/>
      <c r="BUZ132" s="266"/>
      <c r="BVA132" s="266"/>
      <c r="BVB132" s="266"/>
      <c r="BVC132" s="266"/>
      <c r="BVD132" s="266"/>
      <c r="BVE132" s="266"/>
      <c r="BVF132" s="266"/>
      <c r="BVG132" s="266"/>
      <c r="BVH132" s="266"/>
      <c r="BVI132" s="266"/>
      <c r="BVJ132" s="266"/>
      <c r="BVK132" s="266"/>
      <c r="BVL132" s="266"/>
      <c r="BVM132" s="266"/>
      <c r="BVN132" s="266"/>
      <c r="BVO132" s="266"/>
      <c r="BVP132" s="266"/>
      <c r="BVQ132" s="266"/>
      <c r="BVR132" s="266"/>
      <c r="BVS132" s="266"/>
      <c r="BVT132" s="266"/>
      <c r="BVU132" s="266"/>
      <c r="BVV132" s="266"/>
      <c r="BVW132" s="266"/>
      <c r="BVX132" s="266"/>
      <c r="BVY132" s="266"/>
      <c r="BVZ132" s="266"/>
      <c r="BWA132" s="266"/>
      <c r="BWB132" s="266"/>
      <c r="BWC132" s="266"/>
      <c r="BWD132" s="266"/>
      <c r="BWE132" s="266"/>
      <c r="BWF132" s="266"/>
      <c r="BWG132" s="266"/>
      <c r="BWH132" s="266"/>
      <c r="BWI132" s="266"/>
      <c r="BWJ132" s="266"/>
      <c r="BWK132" s="266"/>
      <c r="BWL132" s="266"/>
      <c r="BWM132" s="266"/>
      <c r="BWN132" s="266"/>
      <c r="BWO132" s="266"/>
      <c r="BWP132" s="266"/>
      <c r="BWQ132" s="266"/>
      <c r="BWR132" s="266"/>
      <c r="BWS132" s="266"/>
      <c r="BWT132" s="266"/>
      <c r="BWU132" s="266"/>
      <c r="BWV132" s="266"/>
      <c r="BWW132" s="266"/>
      <c r="BWX132" s="266"/>
      <c r="BWY132" s="266"/>
      <c r="BWZ132" s="266"/>
      <c r="BXA132" s="266"/>
      <c r="BXB132" s="266"/>
      <c r="BXC132" s="266"/>
      <c r="BXD132" s="266"/>
      <c r="BXE132" s="266"/>
      <c r="BXF132" s="266"/>
      <c r="BXG132" s="266"/>
      <c r="BXH132" s="266"/>
      <c r="BXI132" s="266"/>
      <c r="BXJ132" s="266"/>
      <c r="BXK132" s="266"/>
      <c r="BXL132" s="266"/>
      <c r="BXM132" s="266"/>
      <c r="BXN132" s="266"/>
      <c r="BXO132" s="266"/>
      <c r="BXP132" s="266"/>
      <c r="BXQ132" s="266"/>
      <c r="BXR132" s="266"/>
      <c r="BXS132" s="266"/>
      <c r="BXT132" s="266"/>
      <c r="BXU132" s="266"/>
      <c r="BXV132" s="266"/>
      <c r="BXW132" s="266"/>
      <c r="BXX132" s="266"/>
      <c r="BXY132" s="266"/>
      <c r="BXZ132" s="266"/>
      <c r="BYA132" s="266"/>
      <c r="BYB132" s="266"/>
      <c r="BYC132" s="266"/>
      <c r="BYD132" s="266"/>
      <c r="BYE132" s="266"/>
      <c r="BYF132" s="266"/>
      <c r="BYG132" s="266"/>
      <c r="BYH132" s="266"/>
      <c r="BYI132" s="266"/>
      <c r="BYJ132" s="266"/>
      <c r="BYK132" s="266"/>
      <c r="BYL132" s="266"/>
      <c r="BYM132" s="266"/>
      <c r="BYN132" s="266"/>
      <c r="BYO132" s="266"/>
      <c r="BYP132" s="266"/>
      <c r="BYQ132" s="266"/>
      <c r="BYR132" s="266"/>
      <c r="BYS132" s="266"/>
      <c r="BYT132" s="266"/>
      <c r="BYU132" s="266"/>
      <c r="BYV132" s="266"/>
      <c r="BYW132" s="266"/>
      <c r="BYX132" s="266"/>
      <c r="BYY132" s="266"/>
      <c r="BYZ132" s="266"/>
      <c r="BZA132" s="266"/>
      <c r="BZB132" s="266"/>
      <c r="BZC132" s="266"/>
      <c r="BZD132" s="266"/>
      <c r="BZE132" s="266"/>
      <c r="BZF132" s="266"/>
      <c r="BZG132" s="266"/>
      <c r="BZH132" s="266"/>
      <c r="BZI132" s="266"/>
      <c r="BZJ132" s="266"/>
      <c r="BZK132" s="266"/>
      <c r="BZL132" s="266"/>
      <c r="BZM132" s="266"/>
      <c r="BZN132" s="266"/>
      <c r="BZO132" s="266"/>
      <c r="BZP132" s="266"/>
      <c r="BZQ132" s="266"/>
      <c r="BZR132" s="266"/>
      <c r="BZS132" s="266"/>
      <c r="BZT132" s="266"/>
      <c r="BZU132" s="266"/>
      <c r="BZV132" s="266"/>
      <c r="BZW132" s="266"/>
      <c r="BZX132" s="266"/>
      <c r="BZY132" s="266"/>
      <c r="BZZ132" s="266"/>
      <c r="CAA132" s="266"/>
      <c r="CAB132" s="266"/>
      <c r="CAC132" s="266"/>
      <c r="CAD132" s="266"/>
      <c r="CAE132" s="266"/>
      <c r="CAF132" s="266"/>
      <c r="CAG132" s="266"/>
      <c r="CAH132" s="266"/>
      <c r="CAI132" s="266"/>
      <c r="CAJ132" s="266"/>
      <c r="CAK132" s="266"/>
      <c r="CAL132" s="266"/>
      <c r="CAM132" s="266"/>
      <c r="CAN132" s="266"/>
      <c r="CAO132" s="266"/>
      <c r="CAP132" s="266"/>
      <c r="CAQ132" s="266"/>
      <c r="CAR132" s="266"/>
      <c r="CAS132" s="266"/>
      <c r="CAT132" s="266"/>
      <c r="CAU132" s="266"/>
      <c r="CAV132" s="266"/>
      <c r="CAW132" s="266"/>
      <c r="CAX132" s="266"/>
      <c r="CAY132" s="266"/>
      <c r="CAZ132" s="266"/>
      <c r="CBA132" s="266"/>
      <c r="CBB132" s="266"/>
      <c r="CBC132" s="266"/>
      <c r="CBD132" s="266"/>
      <c r="CBE132" s="266"/>
      <c r="CBF132" s="266"/>
      <c r="CBG132" s="266"/>
      <c r="CBH132" s="266"/>
      <c r="CBI132" s="266"/>
      <c r="CBJ132" s="266"/>
      <c r="CBK132" s="266"/>
      <c r="CBL132" s="266"/>
      <c r="CBM132" s="266"/>
      <c r="CBN132" s="266"/>
      <c r="CBO132" s="266"/>
      <c r="CBP132" s="266"/>
      <c r="CBQ132" s="266"/>
      <c r="CBR132" s="266"/>
      <c r="CBS132" s="266"/>
      <c r="CBT132" s="266"/>
      <c r="CBU132" s="266"/>
      <c r="CBV132" s="266"/>
      <c r="CBW132" s="266"/>
      <c r="CBX132" s="266"/>
      <c r="CBY132" s="266"/>
      <c r="CBZ132" s="266"/>
      <c r="CCA132" s="266"/>
      <c r="CCB132" s="266"/>
      <c r="CCC132" s="266"/>
      <c r="CCD132" s="266"/>
      <c r="CCE132" s="266"/>
      <c r="CCF132" s="266"/>
      <c r="CCG132" s="266"/>
      <c r="CCH132" s="266"/>
      <c r="CCI132" s="266"/>
      <c r="CCJ132" s="266"/>
      <c r="CCK132" s="266"/>
      <c r="CCL132" s="266"/>
      <c r="CCM132" s="266"/>
      <c r="CCN132" s="266"/>
      <c r="CCO132" s="266"/>
      <c r="CCP132" s="266"/>
      <c r="CCQ132" s="266"/>
      <c r="CCR132" s="266"/>
      <c r="CCS132" s="266"/>
      <c r="CCT132" s="266"/>
      <c r="CCU132" s="266"/>
      <c r="CCV132" s="266"/>
      <c r="CCW132" s="266"/>
      <c r="CCX132" s="266"/>
      <c r="CCY132" s="266"/>
      <c r="CCZ132" s="266"/>
      <c r="CDA132" s="266"/>
      <c r="CDB132" s="266"/>
      <c r="CDC132" s="266"/>
      <c r="CDD132" s="266"/>
      <c r="CDE132" s="266"/>
      <c r="CDF132" s="266"/>
      <c r="CDG132" s="266"/>
      <c r="CDH132" s="266"/>
      <c r="CDI132" s="266"/>
      <c r="CDJ132" s="266"/>
      <c r="CDK132" s="266"/>
      <c r="CDL132" s="266"/>
      <c r="CDM132" s="266"/>
      <c r="CDN132" s="266"/>
      <c r="CDO132" s="266"/>
      <c r="CDP132" s="266"/>
      <c r="CDQ132" s="266"/>
      <c r="CDR132" s="266"/>
      <c r="CDS132" s="266"/>
      <c r="CDT132" s="266"/>
      <c r="CDU132" s="266"/>
      <c r="CDV132" s="266"/>
      <c r="CDW132" s="266"/>
      <c r="CDX132" s="266"/>
      <c r="CDY132" s="266"/>
      <c r="CDZ132" s="266"/>
      <c r="CEA132" s="266"/>
      <c r="CEB132" s="266"/>
      <c r="CEC132" s="266"/>
      <c r="CED132" s="266"/>
      <c r="CEE132" s="266"/>
      <c r="CEF132" s="266"/>
      <c r="CEG132" s="266"/>
      <c r="CEH132" s="266"/>
      <c r="CEI132" s="266"/>
      <c r="CEJ132" s="266"/>
      <c r="CEK132" s="266"/>
      <c r="CEL132" s="266"/>
      <c r="CEM132" s="266"/>
      <c r="CEN132" s="266"/>
      <c r="CEO132" s="266"/>
      <c r="CEP132" s="266"/>
      <c r="CEQ132" s="266"/>
      <c r="CER132" s="266"/>
      <c r="CES132" s="266"/>
      <c r="CET132" s="266"/>
      <c r="CEU132" s="266"/>
      <c r="CEV132" s="266"/>
      <c r="CEW132" s="266"/>
      <c r="CEX132" s="266"/>
      <c r="CEY132" s="266"/>
      <c r="CEZ132" s="266"/>
      <c r="CFA132" s="266"/>
      <c r="CFB132" s="266"/>
      <c r="CFC132" s="266"/>
      <c r="CFD132" s="266"/>
      <c r="CFE132" s="266"/>
      <c r="CFF132" s="266"/>
      <c r="CFG132" s="266"/>
      <c r="CFH132" s="266"/>
      <c r="CFI132" s="266"/>
      <c r="CFJ132" s="266"/>
      <c r="CFK132" s="266"/>
      <c r="CFL132" s="266"/>
      <c r="CFM132" s="266"/>
      <c r="CFN132" s="266"/>
      <c r="CFO132" s="266"/>
      <c r="CFP132" s="266"/>
      <c r="CFQ132" s="266"/>
      <c r="CFR132" s="266"/>
      <c r="CFS132" s="266"/>
      <c r="CFT132" s="266"/>
      <c r="CFU132" s="266"/>
      <c r="CFV132" s="266"/>
      <c r="CFW132" s="266"/>
      <c r="CFX132" s="266"/>
      <c r="CFY132" s="266"/>
      <c r="CFZ132" s="266"/>
      <c r="CGA132" s="266"/>
      <c r="CGB132" s="266"/>
      <c r="CGC132" s="266"/>
      <c r="CGD132" s="266"/>
      <c r="CGE132" s="266"/>
      <c r="CGF132" s="266"/>
      <c r="CGG132" s="266"/>
      <c r="CGH132" s="266"/>
      <c r="CGI132" s="266"/>
      <c r="CGJ132" s="266"/>
      <c r="CGK132" s="266"/>
      <c r="CGL132" s="266"/>
      <c r="CGM132" s="266"/>
      <c r="CGN132" s="266"/>
      <c r="CGO132" s="266"/>
      <c r="CGP132" s="266"/>
      <c r="CGQ132" s="266"/>
      <c r="CGR132" s="266"/>
      <c r="CGS132" s="266"/>
      <c r="CGT132" s="266"/>
      <c r="CGU132" s="266"/>
      <c r="CGV132" s="266"/>
      <c r="CGW132" s="266"/>
      <c r="CGX132" s="266"/>
      <c r="CGY132" s="266"/>
      <c r="CGZ132" s="266"/>
      <c r="CHA132" s="266"/>
      <c r="CHB132" s="266"/>
      <c r="CHC132" s="266"/>
      <c r="CHD132" s="266"/>
      <c r="CHE132" s="266"/>
      <c r="CHF132" s="266"/>
      <c r="CHG132" s="266"/>
      <c r="CHH132" s="266"/>
      <c r="CHI132" s="266"/>
      <c r="CHJ132" s="266"/>
      <c r="CHK132" s="266"/>
      <c r="CHL132" s="266"/>
      <c r="CHM132" s="266"/>
      <c r="CHN132" s="266"/>
      <c r="CHO132" s="266"/>
      <c r="CHP132" s="266"/>
      <c r="CHQ132" s="266"/>
      <c r="CHR132" s="266"/>
      <c r="CHS132" s="266"/>
      <c r="CHT132" s="266"/>
      <c r="CHU132" s="266"/>
      <c r="CHV132" s="266"/>
      <c r="CHW132" s="266"/>
      <c r="CHX132" s="266"/>
      <c r="CHY132" s="266"/>
      <c r="CHZ132" s="266"/>
      <c r="CIA132" s="266"/>
      <c r="CIB132" s="266"/>
      <c r="CIC132" s="266"/>
      <c r="CID132" s="266"/>
      <c r="CIE132" s="266"/>
      <c r="CIF132" s="266"/>
      <c r="CIG132" s="266"/>
      <c r="CIH132" s="266"/>
      <c r="CII132" s="266"/>
      <c r="CIJ132" s="266"/>
      <c r="CIK132" s="266"/>
      <c r="CIL132" s="266"/>
      <c r="CIM132" s="266"/>
      <c r="CIN132" s="266"/>
      <c r="CIO132" s="266"/>
      <c r="CIP132" s="266"/>
      <c r="CIQ132" s="266"/>
      <c r="CIR132" s="266"/>
      <c r="CIS132" s="266"/>
      <c r="CIT132" s="266"/>
      <c r="CIU132" s="266"/>
      <c r="CIV132" s="266"/>
      <c r="CIW132" s="266"/>
      <c r="CIX132" s="266"/>
      <c r="CIY132" s="266"/>
      <c r="CIZ132" s="266"/>
      <c r="CJA132" s="266"/>
      <c r="CJB132" s="266"/>
      <c r="CJC132" s="266"/>
      <c r="CJD132" s="266"/>
      <c r="CJE132" s="266"/>
      <c r="CJF132" s="266"/>
      <c r="CJG132" s="266"/>
      <c r="CJH132" s="266"/>
      <c r="CJI132" s="266"/>
      <c r="CJJ132" s="266"/>
      <c r="CJK132" s="266"/>
      <c r="CJL132" s="266"/>
      <c r="CJM132" s="266"/>
      <c r="CJN132" s="266"/>
      <c r="CJO132" s="266"/>
      <c r="CJP132" s="266"/>
      <c r="CJQ132" s="266"/>
      <c r="CJR132" s="266"/>
      <c r="CJS132" s="266"/>
      <c r="CJT132" s="266"/>
      <c r="CJU132" s="266"/>
      <c r="CJV132" s="266"/>
      <c r="CJW132" s="266"/>
      <c r="CJX132" s="266"/>
      <c r="CJY132" s="266"/>
      <c r="CJZ132" s="266"/>
      <c r="CKA132" s="266"/>
      <c r="CKB132" s="266"/>
      <c r="CKC132" s="266"/>
      <c r="CKD132" s="266"/>
      <c r="CKE132" s="266"/>
      <c r="CKF132" s="266"/>
      <c r="CKG132" s="266"/>
      <c r="CKH132" s="266"/>
      <c r="CKI132" s="266"/>
      <c r="CKJ132" s="266"/>
      <c r="CKK132" s="266"/>
      <c r="CKL132" s="266"/>
      <c r="CKM132" s="266"/>
      <c r="CKN132" s="266"/>
      <c r="CKO132" s="266"/>
      <c r="CKP132" s="266"/>
      <c r="CKQ132" s="266"/>
      <c r="CKR132" s="266"/>
      <c r="CKS132" s="266"/>
      <c r="CKT132" s="266"/>
      <c r="CKU132" s="266"/>
      <c r="CKV132" s="266"/>
      <c r="CKW132" s="266"/>
      <c r="CKX132" s="266"/>
      <c r="CKY132" s="266"/>
      <c r="CKZ132" s="266"/>
      <c r="CLA132" s="266"/>
      <c r="CLB132" s="266"/>
      <c r="CLC132" s="266"/>
      <c r="CLD132" s="266"/>
      <c r="CLE132" s="266"/>
      <c r="CLF132" s="266"/>
      <c r="CLG132" s="266"/>
      <c r="CLH132" s="266"/>
      <c r="CLI132" s="266"/>
      <c r="CLJ132" s="266"/>
      <c r="CLK132" s="266"/>
      <c r="CLL132" s="266"/>
      <c r="CLM132" s="266"/>
      <c r="CLN132" s="266"/>
      <c r="CLO132" s="266"/>
      <c r="CLP132" s="266"/>
      <c r="CLQ132" s="266"/>
      <c r="CLR132" s="266"/>
      <c r="CLS132" s="266"/>
      <c r="CLT132" s="266"/>
      <c r="CLU132" s="266"/>
      <c r="CLV132" s="266"/>
      <c r="CLW132" s="266"/>
      <c r="CLX132" s="266"/>
      <c r="CLY132" s="266"/>
      <c r="CLZ132" s="266"/>
      <c r="CMA132" s="266"/>
      <c r="CMB132" s="266"/>
      <c r="CMC132" s="266"/>
      <c r="CMD132" s="266"/>
      <c r="CME132" s="266"/>
      <c r="CMF132" s="266"/>
      <c r="CMG132" s="266"/>
      <c r="CMH132" s="266"/>
      <c r="CMI132" s="266"/>
      <c r="CMJ132" s="266"/>
      <c r="CMK132" s="266"/>
      <c r="CML132" s="266"/>
      <c r="CMM132" s="266"/>
      <c r="CMN132" s="266"/>
      <c r="CMO132" s="266"/>
      <c r="CMP132" s="266"/>
      <c r="CMQ132" s="266"/>
      <c r="CMR132" s="266"/>
      <c r="CMS132" s="266"/>
      <c r="CMT132" s="266"/>
      <c r="CMU132" s="266"/>
      <c r="CMV132" s="266"/>
      <c r="CMW132" s="266"/>
      <c r="CMX132" s="266"/>
      <c r="CMY132" s="266"/>
      <c r="CMZ132" s="266"/>
      <c r="CNA132" s="266"/>
      <c r="CNB132" s="266"/>
      <c r="CNC132" s="266"/>
      <c r="CND132" s="266"/>
      <c r="CNE132" s="266"/>
      <c r="CNF132" s="266"/>
      <c r="CNG132" s="266"/>
      <c r="CNH132" s="266"/>
      <c r="CNI132" s="266"/>
      <c r="CNJ132" s="266"/>
      <c r="CNK132" s="266"/>
      <c r="CNL132" s="266"/>
      <c r="CNM132" s="266"/>
      <c r="CNN132" s="266"/>
      <c r="CNO132" s="266"/>
      <c r="CNP132" s="266"/>
      <c r="CNQ132" s="266"/>
      <c r="CNR132" s="266"/>
      <c r="CNS132" s="266"/>
      <c r="CNT132" s="266"/>
      <c r="CNU132" s="266"/>
      <c r="CNV132" s="266"/>
      <c r="CNW132" s="266"/>
      <c r="CNX132" s="266"/>
      <c r="CNY132" s="266"/>
      <c r="CNZ132" s="266"/>
      <c r="COA132" s="266"/>
      <c r="COB132" s="266"/>
      <c r="COC132" s="266"/>
      <c r="COD132" s="266"/>
      <c r="COE132" s="266"/>
      <c r="COF132" s="266"/>
      <c r="COG132" s="266"/>
      <c r="COH132" s="266"/>
      <c r="COI132" s="266"/>
      <c r="COJ132" s="266"/>
      <c r="COK132" s="266"/>
      <c r="COL132" s="266"/>
      <c r="COM132" s="266"/>
      <c r="CON132" s="266"/>
      <c r="COO132" s="266"/>
      <c r="COP132" s="266"/>
      <c r="COQ132" s="266"/>
      <c r="COR132" s="266"/>
      <c r="COS132" s="266"/>
      <c r="COT132" s="266"/>
      <c r="COU132" s="266"/>
      <c r="COV132" s="266"/>
      <c r="COW132" s="266"/>
      <c r="COX132" s="266"/>
      <c r="COY132" s="266"/>
      <c r="COZ132" s="266"/>
      <c r="CPA132" s="266"/>
      <c r="CPB132" s="266"/>
      <c r="CPC132" s="266"/>
      <c r="CPD132" s="266"/>
      <c r="CPE132" s="266"/>
      <c r="CPF132" s="266"/>
      <c r="CPG132" s="266"/>
      <c r="CPH132" s="266"/>
      <c r="CPI132" s="266"/>
      <c r="CPJ132" s="266"/>
      <c r="CPK132" s="266"/>
      <c r="CPL132" s="266"/>
      <c r="CPM132" s="266"/>
      <c r="CPN132" s="266"/>
      <c r="CPO132" s="266"/>
      <c r="CPP132" s="266"/>
      <c r="CPQ132" s="266"/>
      <c r="CPR132" s="266"/>
      <c r="CPS132" s="266"/>
      <c r="CPT132" s="266"/>
      <c r="CPU132" s="266"/>
      <c r="CPV132" s="266"/>
      <c r="CPW132" s="266"/>
      <c r="CPX132" s="266"/>
      <c r="CPY132" s="266"/>
      <c r="CPZ132" s="266"/>
      <c r="CQA132" s="266"/>
      <c r="CQB132" s="266"/>
      <c r="CQC132" s="266"/>
      <c r="CQD132" s="266"/>
      <c r="CQE132" s="266"/>
      <c r="CQF132" s="266"/>
      <c r="CQG132" s="266"/>
      <c r="CQH132" s="266"/>
      <c r="CQI132" s="266"/>
      <c r="CQJ132" s="266"/>
      <c r="CQK132" s="266"/>
      <c r="CQL132" s="266"/>
      <c r="CQM132" s="266"/>
      <c r="CQN132" s="266"/>
      <c r="CQO132" s="266"/>
      <c r="CQP132" s="266"/>
      <c r="CQQ132" s="266"/>
      <c r="CQR132" s="266"/>
      <c r="CQS132" s="266"/>
      <c r="CQT132" s="266"/>
      <c r="CQU132" s="266"/>
      <c r="CQV132" s="266"/>
      <c r="CQW132" s="266"/>
      <c r="CQX132" s="266"/>
      <c r="CQY132" s="266"/>
      <c r="CQZ132" s="266"/>
      <c r="CRA132" s="266"/>
      <c r="CRB132" s="266"/>
      <c r="CRC132" s="266"/>
      <c r="CRD132" s="266"/>
      <c r="CRE132" s="266"/>
      <c r="CRF132" s="266"/>
      <c r="CRG132" s="266"/>
      <c r="CRH132" s="266"/>
      <c r="CRI132" s="266"/>
      <c r="CRJ132" s="266"/>
      <c r="CRK132" s="266"/>
      <c r="CRL132" s="266"/>
      <c r="CRM132" s="266"/>
      <c r="CRN132" s="266"/>
      <c r="CRO132" s="266"/>
      <c r="CRP132" s="266"/>
      <c r="CRQ132" s="266"/>
      <c r="CRR132" s="266"/>
      <c r="CRS132" s="266"/>
      <c r="CRT132" s="266"/>
      <c r="CRU132" s="266"/>
      <c r="CRV132" s="266"/>
      <c r="CRW132" s="266"/>
      <c r="CRX132" s="266"/>
      <c r="CRY132" s="266"/>
      <c r="CRZ132" s="266"/>
      <c r="CSA132" s="266"/>
      <c r="CSB132" s="266"/>
      <c r="CSC132" s="266"/>
      <c r="CSD132" s="266"/>
      <c r="CSE132" s="266"/>
      <c r="CSF132" s="266"/>
      <c r="CSG132" s="266"/>
      <c r="CSH132" s="266"/>
      <c r="CSI132" s="266"/>
      <c r="CSJ132" s="266"/>
      <c r="CSK132" s="266"/>
      <c r="CSL132" s="266"/>
      <c r="CSM132" s="266"/>
      <c r="CSN132" s="266"/>
      <c r="CSO132" s="266"/>
      <c r="CSP132" s="266"/>
      <c r="CSQ132" s="266"/>
      <c r="CSR132" s="266"/>
      <c r="CSS132" s="266"/>
      <c r="CST132" s="266"/>
      <c r="CSU132" s="266"/>
      <c r="CSV132" s="266"/>
      <c r="CSW132" s="266"/>
      <c r="CSX132" s="266"/>
      <c r="CSY132" s="266"/>
      <c r="CSZ132" s="266"/>
      <c r="CTA132" s="266"/>
      <c r="CTB132" s="266"/>
      <c r="CTC132" s="266"/>
      <c r="CTD132" s="266"/>
      <c r="CTE132" s="266"/>
      <c r="CTF132" s="266"/>
      <c r="CTG132" s="266"/>
      <c r="CTH132" s="266"/>
      <c r="CTI132" s="266"/>
      <c r="CTJ132" s="266"/>
      <c r="CTK132" s="266"/>
      <c r="CTL132" s="266"/>
      <c r="CTM132" s="266"/>
      <c r="CTN132" s="266"/>
      <c r="CTO132" s="266"/>
      <c r="CTP132" s="266"/>
      <c r="CTQ132" s="266"/>
      <c r="CTR132" s="266"/>
      <c r="CTS132" s="266"/>
      <c r="CTT132" s="266"/>
      <c r="CTU132" s="266"/>
      <c r="CTV132" s="266"/>
      <c r="CTW132" s="266"/>
      <c r="CTX132" s="266"/>
      <c r="CTY132" s="266"/>
      <c r="CTZ132" s="266"/>
      <c r="CUA132" s="266"/>
      <c r="CUB132" s="266"/>
      <c r="CUC132" s="266"/>
      <c r="CUD132" s="266"/>
      <c r="CUE132" s="266"/>
      <c r="CUF132" s="266"/>
      <c r="CUG132" s="266"/>
      <c r="CUH132" s="266"/>
      <c r="CUI132" s="266"/>
      <c r="CUJ132" s="266"/>
      <c r="CUK132" s="266"/>
      <c r="CUL132" s="266"/>
      <c r="CUM132" s="266"/>
      <c r="CUN132" s="266"/>
      <c r="CUO132" s="266"/>
      <c r="CUP132" s="266"/>
      <c r="CUQ132" s="266"/>
      <c r="CUR132" s="266"/>
      <c r="CUS132" s="266"/>
      <c r="CUT132" s="266"/>
      <c r="CUU132" s="266"/>
      <c r="CUV132" s="266"/>
      <c r="CUW132" s="266"/>
      <c r="CUX132" s="266"/>
      <c r="CUY132" s="266"/>
      <c r="CUZ132" s="266"/>
      <c r="CVA132" s="266"/>
      <c r="CVB132" s="266"/>
      <c r="CVC132" s="266"/>
      <c r="CVD132" s="266"/>
      <c r="CVE132" s="266"/>
      <c r="CVF132" s="266"/>
      <c r="CVG132" s="266"/>
      <c r="CVH132" s="266"/>
      <c r="CVI132" s="266"/>
      <c r="CVJ132" s="266"/>
      <c r="CVK132" s="266"/>
      <c r="CVL132" s="266"/>
      <c r="CVM132" s="266"/>
      <c r="CVN132" s="266"/>
      <c r="CVO132" s="266"/>
      <c r="CVP132" s="266"/>
      <c r="CVQ132" s="266"/>
      <c r="CVR132" s="266"/>
      <c r="CVS132" s="266"/>
      <c r="CVT132" s="266"/>
      <c r="CVU132" s="266"/>
      <c r="CVV132" s="266"/>
      <c r="CVW132" s="266"/>
      <c r="CVX132" s="266"/>
      <c r="CVY132" s="266"/>
      <c r="CVZ132" s="266"/>
      <c r="CWA132" s="266"/>
      <c r="CWB132" s="266"/>
      <c r="CWC132" s="266"/>
      <c r="CWD132" s="266"/>
      <c r="CWE132" s="266"/>
      <c r="CWF132" s="266"/>
      <c r="CWG132" s="266"/>
      <c r="CWH132" s="266"/>
      <c r="CWI132" s="266"/>
      <c r="CWJ132" s="266"/>
      <c r="CWK132" s="266"/>
      <c r="CWL132" s="266"/>
      <c r="CWM132" s="266"/>
      <c r="CWN132" s="266"/>
      <c r="CWO132" s="266"/>
      <c r="CWP132" s="266"/>
      <c r="CWQ132" s="266"/>
      <c r="CWR132" s="266"/>
      <c r="CWS132" s="266"/>
      <c r="CWT132" s="266"/>
      <c r="CWU132" s="266"/>
      <c r="CWV132" s="266"/>
      <c r="CWW132" s="266"/>
      <c r="CWX132" s="266"/>
      <c r="CWY132" s="266"/>
      <c r="CWZ132" s="266"/>
      <c r="CXA132" s="266"/>
      <c r="CXB132" s="266"/>
      <c r="CXC132" s="266"/>
      <c r="CXD132" s="266"/>
      <c r="CXE132" s="266"/>
      <c r="CXF132" s="266"/>
      <c r="CXG132" s="266"/>
      <c r="CXH132" s="266"/>
      <c r="CXI132" s="266"/>
      <c r="CXJ132" s="266"/>
      <c r="CXK132" s="266"/>
      <c r="CXL132" s="266"/>
      <c r="CXM132" s="266"/>
      <c r="CXN132" s="266"/>
      <c r="CXO132" s="266"/>
      <c r="CXP132" s="266"/>
      <c r="CXQ132" s="266"/>
      <c r="CXR132" s="266"/>
      <c r="CXS132" s="266"/>
      <c r="CXT132" s="266"/>
      <c r="CXU132" s="266"/>
      <c r="CXV132" s="266"/>
      <c r="CXW132" s="266"/>
      <c r="CXX132" s="266"/>
      <c r="CXY132" s="266"/>
      <c r="CXZ132" s="266"/>
      <c r="CYA132" s="266"/>
      <c r="CYB132" s="266"/>
      <c r="CYC132" s="266"/>
      <c r="CYD132" s="266"/>
      <c r="CYE132" s="266"/>
      <c r="CYF132" s="266"/>
      <c r="CYG132" s="266"/>
      <c r="CYH132" s="266"/>
      <c r="CYI132" s="266"/>
      <c r="CYJ132" s="266"/>
      <c r="CYK132" s="266"/>
      <c r="CYL132" s="266"/>
      <c r="CYM132" s="266"/>
      <c r="CYN132" s="266"/>
      <c r="CYO132" s="266"/>
      <c r="CYP132" s="266"/>
      <c r="CYQ132" s="266"/>
      <c r="CYR132" s="266"/>
      <c r="CYS132" s="266"/>
      <c r="CYT132" s="266"/>
      <c r="CYU132" s="266"/>
      <c r="CYV132" s="266"/>
      <c r="CYW132" s="266"/>
      <c r="CYX132" s="266"/>
      <c r="CYY132" s="266"/>
      <c r="CYZ132" s="266"/>
      <c r="CZA132" s="266"/>
      <c r="CZB132" s="266"/>
      <c r="CZC132" s="266"/>
      <c r="CZD132" s="266"/>
      <c r="CZE132" s="266"/>
      <c r="CZF132" s="266"/>
      <c r="CZG132" s="266"/>
      <c r="CZH132" s="266"/>
      <c r="CZI132" s="266"/>
      <c r="CZJ132" s="266"/>
      <c r="CZK132" s="266"/>
      <c r="CZL132" s="266"/>
      <c r="CZM132" s="266"/>
      <c r="CZN132" s="266"/>
      <c r="CZO132" s="266"/>
      <c r="CZP132" s="266"/>
      <c r="CZQ132" s="266"/>
      <c r="CZR132" s="266"/>
      <c r="CZS132" s="266"/>
      <c r="CZT132" s="266"/>
      <c r="CZU132" s="266"/>
      <c r="CZV132" s="266"/>
      <c r="CZW132" s="266"/>
      <c r="CZX132" s="266"/>
      <c r="CZY132" s="266"/>
      <c r="CZZ132" s="266"/>
      <c r="DAA132" s="266"/>
      <c r="DAB132" s="266"/>
      <c r="DAC132" s="266"/>
      <c r="DAD132" s="266"/>
      <c r="DAE132" s="266"/>
      <c r="DAF132" s="266"/>
      <c r="DAG132" s="266"/>
      <c r="DAH132" s="266"/>
      <c r="DAI132" s="266"/>
      <c r="DAJ132" s="266"/>
      <c r="DAK132" s="266"/>
      <c r="DAL132" s="266"/>
      <c r="DAM132" s="266"/>
      <c r="DAN132" s="266"/>
      <c r="DAO132" s="266"/>
      <c r="DAP132" s="266"/>
      <c r="DAQ132" s="266"/>
      <c r="DAR132" s="266"/>
      <c r="DAS132" s="266"/>
      <c r="DAT132" s="266"/>
      <c r="DAU132" s="266"/>
      <c r="DAV132" s="266"/>
      <c r="DAW132" s="266"/>
      <c r="DAX132" s="266"/>
      <c r="DAY132" s="266"/>
      <c r="DAZ132" s="266"/>
      <c r="DBA132" s="266"/>
      <c r="DBB132" s="266"/>
      <c r="DBC132" s="266"/>
      <c r="DBD132" s="266"/>
      <c r="DBE132" s="266"/>
      <c r="DBF132" s="266"/>
      <c r="DBG132" s="266"/>
      <c r="DBH132" s="266"/>
      <c r="DBI132" s="266"/>
      <c r="DBJ132" s="266"/>
      <c r="DBK132" s="266"/>
      <c r="DBL132" s="266"/>
      <c r="DBM132" s="266"/>
      <c r="DBN132" s="266"/>
      <c r="DBO132" s="266"/>
      <c r="DBP132" s="266"/>
      <c r="DBQ132" s="266"/>
      <c r="DBR132" s="266"/>
      <c r="DBS132" s="266"/>
      <c r="DBT132" s="266"/>
      <c r="DBU132" s="266"/>
      <c r="DBV132" s="266"/>
      <c r="DBW132" s="266"/>
      <c r="DBX132" s="266"/>
      <c r="DBY132" s="266"/>
      <c r="DBZ132" s="266"/>
      <c r="DCA132" s="266"/>
      <c r="DCB132" s="266"/>
      <c r="DCC132" s="266"/>
      <c r="DCD132" s="266"/>
      <c r="DCE132" s="266"/>
      <c r="DCF132" s="266"/>
      <c r="DCG132" s="266"/>
      <c r="DCH132" s="266"/>
      <c r="DCI132" s="266"/>
      <c r="DCJ132" s="266"/>
      <c r="DCK132" s="266"/>
      <c r="DCL132" s="266"/>
      <c r="DCM132" s="266"/>
      <c r="DCN132" s="266"/>
      <c r="DCO132" s="266"/>
      <c r="DCP132" s="266"/>
      <c r="DCQ132" s="266"/>
      <c r="DCR132" s="266"/>
      <c r="DCS132" s="266"/>
      <c r="DCT132" s="266"/>
      <c r="DCU132" s="266"/>
      <c r="DCV132" s="266"/>
      <c r="DCW132" s="266"/>
      <c r="DCX132" s="266"/>
      <c r="DCY132" s="266"/>
      <c r="DCZ132" s="266"/>
      <c r="DDA132" s="266"/>
      <c r="DDB132" s="266"/>
      <c r="DDC132" s="266"/>
      <c r="DDD132" s="266"/>
      <c r="DDE132" s="266"/>
      <c r="DDF132" s="266"/>
      <c r="DDG132" s="266"/>
      <c r="DDH132" s="266"/>
      <c r="DDI132" s="266"/>
      <c r="DDJ132" s="266"/>
      <c r="DDK132" s="266"/>
      <c r="DDL132" s="266"/>
      <c r="DDM132" s="266"/>
      <c r="DDN132" s="266"/>
      <c r="DDO132" s="266"/>
      <c r="DDP132" s="266"/>
      <c r="DDQ132" s="266"/>
      <c r="DDR132" s="266"/>
      <c r="DDS132" s="266"/>
      <c r="DDT132" s="266"/>
      <c r="DDU132" s="266"/>
      <c r="DDV132" s="266"/>
      <c r="DDW132" s="266"/>
      <c r="DDX132" s="266"/>
      <c r="DDY132" s="266"/>
      <c r="DDZ132" s="266"/>
      <c r="DEA132" s="266"/>
      <c r="DEB132" s="266"/>
      <c r="DEC132" s="266"/>
      <c r="DED132" s="266"/>
      <c r="DEE132" s="266"/>
      <c r="DEF132" s="266"/>
      <c r="DEG132" s="266"/>
      <c r="DEH132" s="266"/>
      <c r="DEI132" s="266"/>
      <c r="DEJ132" s="266"/>
      <c r="DEK132" s="266"/>
      <c r="DEL132" s="266"/>
      <c r="DEM132" s="266"/>
      <c r="DEN132" s="266"/>
      <c r="DEO132" s="266"/>
      <c r="DEP132" s="266"/>
      <c r="DEQ132" s="266"/>
      <c r="DER132" s="266"/>
      <c r="DES132" s="266"/>
      <c r="DET132" s="266"/>
      <c r="DEU132" s="266"/>
      <c r="DEV132" s="266"/>
      <c r="DEW132" s="266"/>
      <c r="DEX132" s="266"/>
      <c r="DEY132" s="266"/>
      <c r="DEZ132" s="266"/>
      <c r="DFA132" s="266"/>
      <c r="DFB132" s="266"/>
      <c r="DFC132" s="266"/>
      <c r="DFD132" s="266"/>
      <c r="DFE132" s="266"/>
      <c r="DFF132" s="266"/>
      <c r="DFG132" s="266"/>
      <c r="DFH132" s="266"/>
      <c r="DFI132" s="266"/>
      <c r="DFJ132" s="266"/>
      <c r="DFK132" s="266"/>
      <c r="DFL132" s="266"/>
      <c r="DFM132" s="266"/>
      <c r="DFN132" s="266"/>
      <c r="DFO132" s="266"/>
      <c r="DFP132" s="266"/>
      <c r="DFQ132" s="266"/>
      <c r="DFR132" s="266"/>
      <c r="DFS132" s="266"/>
      <c r="DFT132" s="266"/>
      <c r="DFU132" s="266"/>
      <c r="DFV132" s="266"/>
      <c r="DFW132" s="266"/>
      <c r="DFX132" s="266"/>
      <c r="DFY132" s="266"/>
      <c r="DFZ132" s="266"/>
      <c r="DGA132" s="266"/>
      <c r="DGB132" s="266"/>
      <c r="DGC132" s="266"/>
      <c r="DGD132" s="266"/>
      <c r="DGE132" s="266"/>
      <c r="DGF132" s="266"/>
      <c r="DGG132" s="266"/>
      <c r="DGH132" s="266"/>
      <c r="DGI132" s="266"/>
      <c r="DGJ132" s="266"/>
      <c r="DGK132" s="266"/>
      <c r="DGL132" s="266"/>
      <c r="DGM132" s="266"/>
      <c r="DGN132" s="266"/>
      <c r="DGO132" s="266"/>
      <c r="DGP132" s="266"/>
      <c r="DGQ132" s="266"/>
      <c r="DGR132" s="266"/>
      <c r="DGS132" s="266"/>
      <c r="DGT132" s="266"/>
      <c r="DGU132" s="266"/>
      <c r="DGV132" s="266"/>
      <c r="DGW132" s="266"/>
      <c r="DGX132" s="266"/>
      <c r="DGY132" s="266"/>
      <c r="DGZ132" s="266"/>
      <c r="DHA132" s="266"/>
      <c r="DHB132" s="266"/>
      <c r="DHC132" s="266"/>
      <c r="DHD132" s="266"/>
      <c r="DHE132" s="266"/>
      <c r="DHF132" s="266"/>
      <c r="DHG132" s="266"/>
      <c r="DHH132" s="266"/>
      <c r="DHI132" s="266"/>
      <c r="DHJ132" s="266"/>
      <c r="DHK132" s="266"/>
      <c r="DHL132" s="266"/>
      <c r="DHM132" s="266"/>
      <c r="DHN132" s="266"/>
      <c r="DHO132" s="266"/>
      <c r="DHP132" s="266"/>
      <c r="DHQ132" s="266"/>
      <c r="DHR132" s="266"/>
      <c r="DHS132" s="266"/>
      <c r="DHT132" s="266"/>
      <c r="DHU132" s="266"/>
      <c r="DHV132" s="266"/>
      <c r="DHW132" s="266"/>
      <c r="DHX132" s="266"/>
      <c r="DHY132" s="266"/>
      <c r="DHZ132" s="266"/>
      <c r="DIA132" s="266"/>
      <c r="DIB132" s="266"/>
      <c r="DIC132" s="266"/>
      <c r="DID132" s="266"/>
      <c r="DIE132" s="266"/>
      <c r="DIF132" s="266"/>
      <c r="DIG132" s="266"/>
      <c r="DIH132" s="266"/>
      <c r="DII132" s="266"/>
      <c r="DIJ132" s="266"/>
      <c r="DIK132" s="266"/>
      <c r="DIL132" s="266"/>
      <c r="DIM132" s="266"/>
      <c r="DIN132" s="266"/>
      <c r="DIO132" s="266"/>
      <c r="DIP132" s="266"/>
      <c r="DIQ132" s="266"/>
      <c r="DIR132" s="266"/>
      <c r="DIS132" s="266"/>
      <c r="DIT132" s="266"/>
      <c r="DIU132" s="266"/>
      <c r="DIV132" s="266"/>
      <c r="DIW132" s="266"/>
      <c r="DIX132" s="266"/>
      <c r="DIY132" s="266"/>
      <c r="DIZ132" s="266"/>
      <c r="DJA132" s="266"/>
      <c r="DJB132" s="266"/>
      <c r="DJC132" s="266"/>
      <c r="DJD132" s="266"/>
      <c r="DJE132" s="266"/>
      <c r="DJF132" s="266"/>
      <c r="DJG132" s="266"/>
      <c r="DJH132" s="266"/>
      <c r="DJI132" s="266"/>
      <c r="DJJ132" s="266"/>
      <c r="DJK132" s="266"/>
      <c r="DJL132" s="266"/>
      <c r="DJM132" s="266"/>
      <c r="DJN132" s="266"/>
      <c r="DJO132" s="266"/>
      <c r="DJP132" s="266"/>
      <c r="DJQ132" s="266"/>
      <c r="DJR132" s="266"/>
      <c r="DJS132" s="266"/>
      <c r="DJT132" s="266"/>
      <c r="DJU132" s="266"/>
      <c r="DJV132" s="266"/>
      <c r="DJW132" s="266"/>
      <c r="DJX132" s="266"/>
      <c r="DJY132" s="266"/>
      <c r="DJZ132" s="266"/>
      <c r="DKA132" s="266"/>
      <c r="DKB132" s="266"/>
      <c r="DKC132" s="266"/>
      <c r="DKD132" s="266"/>
      <c r="DKE132" s="266"/>
      <c r="DKF132" s="266"/>
      <c r="DKG132" s="266"/>
      <c r="DKH132" s="266"/>
      <c r="DKI132" s="266"/>
      <c r="DKJ132" s="266"/>
      <c r="DKK132" s="266"/>
      <c r="DKL132" s="266"/>
      <c r="DKM132" s="266"/>
      <c r="DKN132" s="266"/>
      <c r="DKO132" s="266"/>
      <c r="DKP132" s="266"/>
      <c r="DKQ132" s="266"/>
      <c r="DKR132" s="266"/>
      <c r="DKS132" s="266"/>
      <c r="DKT132" s="266"/>
      <c r="DKU132" s="266"/>
      <c r="DKV132" s="266"/>
      <c r="DKW132" s="266"/>
      <c r="DKX132" s="266"/>
      <c r="DKY132" s="266"/>
      <c r="DKZ132" s="266"/>
      <c r="DLA132" s="266"/>
      <c r="DLB132" s="266"/>
      <c r="DLC132" s="266"/>
      <c r="DLD132" s="266"/>
      <c r="DLE132" s="266"/>
      <c r="DLF132" s="266"/>
      <c r="DLG132" s="266"/>
      <c r="DLH132" s="266"/>
      <c r="DLI132" s="266"/>
      <c r="DLJ132" s="266"/>
      <c r="DLK132" s="266"/>
      <c r="DLL132" s="266"/>
      <c r="DLM132" s="266"/>
      <c r="DLN132" s="266"/>
      <c r="DLO132" s="266"/>
      <c r="DLP132" s="266"/>
      <c r="DLQ132" s="266"/>
      <c r="DLR132" s="266"/>
      <c r="DLS132" s="266"/>
      <c r="DLT132" s="266"/>
      <c r="DLU132" s="266"/>
      <c r="DLV132" s="266"/>
      <c r="DLW132" s="266"/>
      <c r="DLX132" s="266"/>
      <c r="DLY132" s="266"/>
      <c r="DLZ132" s="266"/>
      <c r="DMA132" s="266"/>
      <c r="DMB132" s="266"/>
      <c r="DMC132" s="266"/>
      <c r="DMD132" s="266"/>
      <c r="DME132" s="266"/>
      <c r="DMF132" s="266"/>
      <c r="DMG132" s="266"/>
      <c r="DMH132" s="266"/>
      <c r="DMI132" s="266"/>
      <c r="DMJ132" s="266"/>
      <c r="DMK132" s="266"/>
      <c r="DML132" s="266"/>
      <c r="DMM132" s="266"/>
      <c r="DMN132" s="266"/>
      <c r="DMO132" s="266"/>
      <c r="DMP132" s="266"/>
      <c r="DMQ132" s="266"/>
      <c r="DMR132" s="266"/>
      <c r="DMS132" s="266"/>
      <c r="DMT132" s="266"/>
      <c r="DMU132" s="266"/>
      <c r="DMV132" s="266"/>
      <c r="DMW132" s="266"/>
      <c r="DMX132" s="266"/>
      <c r="DMY132" s="266"/>
      <c r="DMZ132" s="266"/>
      <c r="DNA132" s="266"/>
      <c r="DNB132" s="266"/>
      <c r="DNC132" s="266"/>
      <c r="DND132" s="266"/>
      <c r="DNE132" s="266"/>
      <c r="DNF132" s="266"/>
      <c r="DNG132" s="266"/>
      <c r="DNH132" s="266"/>
      <c r="DNI132" s="266"/>
      <c r="DNJ132" s="266"/>
      <c r="DNK132" s="266"/>
      <c r="DNL132" s="266"/>
      <c r="DNM132" s="266"/>
      <c r="DNN132" s="266"/>
      <c r="DNO132" s="266"/>
      <c r="DNP132" s="266"/>
      <c r="DNQ132" s="266"/>
      <c r="DNR132" s="266"/>
      <c r="DNS132" s="266"/>
      <c r="DNT132" s="266"/>
      <c r="DNU132" s="266"/>
      <c r="DNV132" s="266"/>
      <c r="DNW132" s="266"/>
      <c r="DNX132" s="266"/>
      <c r="DNY132" s="266"/>
      <c r="DNZ132" s="266"/>
      <c r="DOA132" s="266"/>
      <c r="DOB132" s="266"/>
      <c r="DOC132" s="266"/>
      <c r="DOD132" s="266"/>
      <c r="DOE132" s="266"/>
      <c r="DOF132" s="266"/>
      <c r="DOG132" s="266"/>
      <c r="DOH132" s="266"/>
      <c r="DOI132" s="266"/>
      <c r="DOJ132" s="266"/>
      <c r="DOK132" s="266"/>
      <c r="DOL132" s="266"/>
      <c r="DOM132" s="266"/>
      <c r="DON132" s="266"/>
      <c r="DOO132" s="266"/>
      <c r="DOP132" s="266"/>
      <c r="DOQ132" s="266"/>
      <c r="DOR132" s="266"/>
      <c r="DOS132" s="266"/>
      <c r="DOT132" s="266"/>
      <c r="DOU132" s="266"/>
      <c r="DOV132" s="266"/>
      <c r="DOW132" s="266"/>
      <c r="DOX132" s="266"/>
      <c r="DOY132" s="266"/>
      <c r="DOZ132" s="266"/>
      <c r="DPA132" s="266"/>
      <c r="DPB132" s="266"/>
      <c r="DPC132" s="266"/>
      <c r="DPD132" s="266"/>
      <c r="DPE132" s="266"/>
      <c r="DPF132" s="266"/>
      <c r="DPG132" s="266"/>
      <c r="DPH132" s="266"/>
      <c r="DPI132" s="266"/>
      <c r="DPJ132" s="266"/>
      <c r="DPK132" s="266"/>
      <c r="DPL132" s="266"/>
      <c r="DPM132" s="266"/>
      <c r="DPN132" s="266"/>
      <c r="DPO132" s="266"/>
      <c r="DPP132" s="266"/>
      <c r="DPQ132" s="266"/>
      <c r="DPR132" s="266"/>
      <c r="DPS132" s="266"/>
      <c r="DPT132" s="266"/>
      <c r="DPU132" s="266"/>
      <c r="DPV132" s="266"/>
      <c r="DPW132" s="266"/>
      <c r="DPX132" s="266"/>
      <c r="DPY132" s="266"/>
      <c r="DPZ132" s="266"/>
      <c r="DQA132" s="266"/>
      <c r="DQB132" s="266"/>
      <c r="DQC132" s="266"/>
      <c r="DQD132" s="266"/>
      <c r="DQE132" s="266"/>
      <c r="DQF132" s="266"/>
      <c r="DQG132" s="266"/>
      <c r="DQH132" s="266"/>
      <c r="DQI132" s="266"/>
      <c r="DQJ132" s="266"/>
      <c r="DQK132" s="266"/>
      <c r="DQL132" s="266"/>
      <c r="DQM132" s="266"/>
      <c r="DQN132" s="266"/>
      <c r="DQO132" s="266"/>
      <c r="DQP132" s="266"/>
      <c r="DQQ132" s="266"/>
      <c r="DQR132" s="266"/>
      <c r="DQS132" s="266"/>
      <c r="DQT132" s="266"/>
      <c r="DQU132" s="266"/>
      <c r="DQV132" s="266"/>
      <c r="DQW132" s="266"/>
      <c r="DQX132" s="266"/>
      <c r="DQY132" s="266"/>
      <c r="DQZ132" s="266"/>
      <c r="DRA132" s="266"/>
      <c r="DRB132" s="266"/>
      <c r="DRC132" s="266"/>
      <c r="DRD132" s="266"/>
      <c r="DRE132" s="266"/>
      <c r="DRF132" s="266"/>
      <c r="DRG132" s="266"/>
      <c r="DRH132" s="266"/>
      <c r="DRI132" s="266"/>
      <c r="DRJ132" s="266"/>
      <c r="DRK132" s="266"/>
      <c r="DRL132" s="266"/>
      <c r="DRM132" s="266"/>
      <c r="DRN132" s="266"/>
      <c r="DRO132" s="266"/>
      <c r="DRP132" s="266"/>
      <c r="DRQ132" s="266"/>
      <c r="DRR132" s="266"/>
      <c r="DRS132" s="266"/>
      <c r="DRT132" s="266"/>
      <c r="DRU132" s="266"/>
      <c r="DRV132" s="266"/>
      <c r="DRW132" s="266"/>
      <c r="DRX132" s="266"/>
      <c r="DRY132" s="266"/>
      <c r="DRZ132" s="266"/>
      <c r="DSA132" s="266"/>
      <c r="DSB132" s="266"/>
      <c r="DSC132" s="266"/>
      <c r="DSD132" s="266"/>
      <c r="DSE132" s="266"/>
      <c r="DSF132" s="266"/>
      <c r="DSG132" s="266"/>
      <c r="DSH132" s="266"/>
      <c r="DSI132" s="266"/>
      <c r="DSJ132" s="266"/>
      <c r="DSK132" s="266"/>
      <c r="DSL132" s="266"/>
      <c r="DSM132" s="266"/>
      <c r="DSN132" s="266"/>
      <c r="DSO132" s="266"/>
      <c r="DSP132" s="266"/>
      <c r="DSQ132" s="266"/>
      <c r="DSR132" s="266"/>
      <c r="DSS132" s="266"/>
      <c r="DST132" s="266"/>
      <c r="DSU132" s="266"/>
      <c r="DSV132" s="266"/>
      <c r="DSW132" s="266"/>
      <c r="DSX132" s="266"/>
      <c r="DSY132" s="266"/>
      <c r="DSZ132" s="266"/>
      <c r="DTA132" s="266"/>
      <c r="DTB132" s="266"/>
      <c r="DTC132" s="266"/>
      <c r="DTD132" s="266"/>
      <c r="DTE132" s="266"/>
      <c r="DTF132" s="266"/>
      <c r="DTG132" s="266"/>
      <c r="DTH132" s="266"/>
      <c r="DTI132" s="266"/>
      <c r="DTJ132" s="266"/>
      <c r="DTK132" s="266"/>
      <c r="DTL132" s="266"/>
      <c r="DTM132" s="266"/>
      <c r="DTN132" s="266"/>
      <c r="DTO132" s="266"/>
      <c r="DTP132" s="266"/>
      <c r="DTQ132" s="266"/>
      <c r="DTR132" s="266"/>
      <c r="DTS132" s="266"/>
      <c r="DTT132" s="266"/>
      <c r="DTU132" s="266"/>
      <c r="DTV132" s="266"/>
      <c r="DTW132" s="266"/>
      <c r="DTX132" s="266"/>
      <c r="DTY132" s="266"/>
      <c r="DTZ132" s="266"/>
      <c r="DUA132" s="266"/>
      <c r="DUB132" s="266"/>
      <c r="DUC132" s="266"/>
      <c r="DUD132" s="266"/>
      <c r="DUE132" s="266"/>
      <c r="DUF132" s="266"/>
      <c r="DUG132" s="266"/>
      <c r="DUH132" s="266"/>
      <c r="DUI132" s="266"/>
      <c r="DUJ132" s="266"/>
      <c r="DUK132" s="266"/>
      <c r="DUL132" s="266"/>
      <c r="DUM132" s="266"/>
      <c r="DUN132" s="266"/>
      <c r="DUO132" s="266"/>
      <c r="DUP132" s="266"/>
      <c r="DUQ132" s="266"/>
      <c r="DUR132" s="266"/>
      <c r="DUS132" s="266"/>
      <c r="DUT132" s="266"/>
      <c r="DUU132" s="266"/>
      <c r="DUV132" s="266"/>
      <c r="DUW132" s="266"/>
      <c r="DUX132" s="266"/>
      <c r="DUY132" s="266"/>
      <c r="DUZ132" s="266"/>
      <c r="DVA132" s="266"/>
      <c r="DVB132" s="266"/>
      <c r="DVC132" s="266"/>
      <c r="DVD132" s="266"/>
      <c r="DVE132" s="266"/>
      <c r="DVF132" s="266"/>
      <c r="DVG132" s="266"/>
      <c r="DVH132" s="266"/>
      <c r="DVI132" s="266"/>
      <c r="DVJ132" s="266"/>
      <c r="DVK132" s="266"/>
      <c r="DVL132" s="266"/>
      <c r="DVM132" s="266"/>
      <c r="DVN132" s="266"/>
      <c r="DVO132" s="266"/>
      <c r="DVP132" s="266"/>
      <c r="DVQ132" s="266"/>
      <c r="DVR132" s="266"/>
      <c r="DVS132" s="266"/>
      <c r="DVT132" s="266"/>
      <c r="DVU132" s="266"/>
      <c r="DVV132" s="266"/>
      <c r="DVW132" s="266"/>
      <c r="DVX132" s="266"/>
      <c r="DVY132" s="266"/>
      <c r="DVZ132" s="266"/>
      <c r="DWA132" s="266"/>
      <c r="DWB132" s="266"/>
      <c r="DWC132" s="266"/>
      <c r="DWD132" s="266"/>
      <c r="DWE132" s="266"/>
      <c r="DWF132" s="266"/>
      <c r="DWG132" s="266"/>
      <c r="DWH132" s="266"/>
      <c r="DWI132" s="266"/>
      <c r="DWJ132" s="266"/>
      <c r="DWK132" s="266"/>
      <c r="DWL132" s="266"/>
      <c r="DWM132" s="266"/>
      <c r="DWN132" s="266"/>
      <c r="DWO132" s="266"/>
      <c r="DWP132" s="266"/>
      <c r="DWQ132" s="266"/>
      <c r="DWR132" s="266"/>
      <c r="DWS132" s="266"/>
      <c r="DWT132" s="266"/>
      <c r="DWU132" s="266"/>
      <c r="DWV132" s="266"/>
      <c r="DWW132" s="266"/>
      <c r="DWX132" s="266"/>
      <c r="DWY132" s="266"/>
      <c r="DWZ132" s="266"/>
      <c r="DXA132" s="266"/>
      <c r="DXB132" s="266"/>
      <c r="DXC132" s="266"/>
      <c r="DXD132" s="266"/>
      <c r="DXE132" s="266"/>
      <c r="DXF132" s="266"/>
      <c r="DXG132" s="266"/>
      <c r="DXH132" s="266"/>
      <c r="DXI132" s="266"/>
      <c r="DXJ132" s="266"/>
      <c r="DXK132" s="266"/>
      <c r="DXL132" s="266"/>
      <c r="DXM132" s="266"/>
      <c r="DXN132" s="266"/>
      <c r="DXO132" s="266"/>
      <c r="DXP132" s="266"/>
      <c r="DXQ132" s="266"/>
      <c r="DXR132" s="266"/>
      <c r="DXS132" s="266"/>
      <c r="DXT132" s="266"/>
      <c r="DXU132" s="266"/>
      <c r="DXV132" s="266"/>
      <c r="DXW132" s="266"/>
      <c r="DXX132" s="266"/>
      <c r="DXY132" s="266"/>
      <c r="DXZ132" s="266"/>
      <c r="DYA132" s="266"/>
      <c r="DYB132" s="266"/>
      <c r="DYC132" s="266"/>
      <c r="DYD132" s="266"/>
      <c r="DYE132" s="266"/>
      <c r="DYF132" s="266"/>
      <c r="DYG132" s="266"/>
      <c r="DYH132" s="266"/>
      <c r="DYI132" s="266"/>
      <c r="DYJ132" s="266"/>
      <c r="DYK132" s="266"/>
      <c r="DYL132" s="266"/>
      <c r="DYM132" s="266"/>
      <c r="DYN132" s="266"/>
      <c r="DYO132" s="266"/>
      <c r="DYP132" s="266"/>
      <c r="DYQ132" s="266"/>
      <c r="DYR132" s="266"/>
      <c r="DYS132" s="266"/>
      <c r="DYT132" s="266"/>
      <c r="DYU132" s="266"/>
      <c r="DYV132" s="266"/>
      <c r="DYW132" s="266"/>
      <c r="DYX132" s="266"/>
      <c r="DYY132" s="266"/>
      <c r="DYZ132" s="266"/>
      <c r="DZA132" s="266"/>
      <c r="DZB132" s="266"/>
      <c r="DZC132" s="266"/>
      <c r="DZD132" s="266"/>
      <c r="DZE132" s="266"/>
      <c r="DZF132" s="266"/>
      <c r="DZG132" s="266"/>
      <c r="DZH132" s="266"/>
      <c r="DZI132" s="266"/>
      <c r="DZJ132" s="266"/>
      <c r="DZK132" s="266"/>
      <c r="DZL132" s="266"/>
      <c r="DZM132" s="266"/>
      <c r="DZN132" s="266"/>
      <c r="DZO132" s="266"/>
      <c r="DZP132" s="266"/>
      <c r="DZQ132" s="266"/>
      <c r="DZR132" s="266"/>
      <c r="DZS132" s="266"/>
      <c r="DZT132" s="266"/>
      <c r="DZU132" s="266"/>
      <c r="DZV132" s="266"/>
      <c r="DZW132" s="266"/>
      <c r="DZX132" s="266"/>
      <c r="DZY132" s="266"/>
      <c r="DZZ132" s="266"/>
      <c r="EAA132" s="266"/>
      <c r="EAB132" s="266"/>
      <c r="EAC132" s="266"/>
      <c r="EAD132" s="266"/>
      <c r="EAE132" s="266"/>
      <c r="EAF132" s="266"/>
      <c r="EAG132" s="266"/>
      <c r="EAH132" s="266"/>
      <c r="EAI132" s="266"/>
      <c r="EAJ132" s="266"/>
      <c r="EAK132" s="266"/>
      <c r="EAL132" s="266"/>
      <c r="EAM132" s="266"/>
      <c r="EAN132" s="266"/>
      <c r="EAO132" s="266"/>
      <c r="EAP132" s="266"/>
      <c r="EAQ132" s="266"/>
      <c r="EAR132" s="266"/>
      <c r="EAS132" s="266"/>
      <c r="EAT132" s="266"/>
      <c r="EAU132" s="266"/>
      <c r="EAV132" s="266"/>
      <c r="EAW132" s="266"/>
      <c r="EAX132" s="266"/>
      <c r="EAY132" s="266"/>
      <c r="EAZ132" s="266"/>
      <c r="EBA132" s="266"/>
      <c r="EBB132" s="266"/>
      <c r="EBC132" s="266"/>
      <c r="EBD132" s="266"/>
      <c r="EBE132" s="266"/>
      <c r="EBF132" s="266"/>
      <c r="EBG132" s="266"/>
      <c r="EBH132" s="266"/>
      <c r="EBI132" s="266"/>
      <c r="EBJ132" s="266"/>
      <c r="EBK132" s="266"/>
      <c r="EBL132" s="266"/>
      <c r="EBM132" s="266"/>
      <c r="EBN132" s="266"/>
      <c r="EBO132" s="266"/>
      <c r="EBP132" s="266"/>
      <c r="EBQ132" s="266"/>
      <c r="EBR132" s="266"/>
      <c r="EBS132" s="266"/>
      <c r="EBT132" s="266"/>
      <c r="EBU132" s="266"/>
      <c r="EBV132" s="266"/>
      <c r="EBW132" s="266"/>
      <c r="EBX132" s="266"/>
      <c r="EBY132" s="266"/>
      <c r="EBZ132" s="266"/>
      <c r="ECA132" s="266"/>
      <c r="ECB132" s="266"/>
      <c r="ECC132" s="266"/>
      <c r="ECD132" s="266"/>
      <c r="ECE132" s="266"/>
      <c r="ECF132" s="266"/>
      <c r="ECG132" s="266"/>
      <c r="ECH132" s="266"/>
      <c r="ECI132" s="266"/>
      <c r="ECJ132" s="266"/>
      <c r="ECK132" s="266"/>
      <c r="ECL132" s="266"/>
      <c r="ECM132" s="266"/>
      <c r="ECN132" s="266"/>
      <c r="ECO132" s="266"/>
      <c r="ECP132" s="266"/>
      <c r="ECQ132" s="266"/>
      <c r="ECR132" s="266"/>
      <c r="ECS132" s="266"/>
      <c r="ECT132" s="266"/>
      <c r="ECU132" s="266"/>
      <c r="ECV132" s="266"/>
      <c r="ECW132" s="266"/>
      <c r="ECX132" s="266"/>
      <c r="ECY132" s="266"/>
      <c r="ECZ132" s="266"/>
      <c r="EDA132" s="266"/>
      <c r="EDB132" s="266"/>
      <c r="EDC132" s="266"/>
      <c r="EDD132" s="266"/>
      <c r="EDE132" s="266"/>
      <c r="EDF132" s="266"/>
      <c r="EDG132" s="266"/>
      <c r="EDH132" s="266"/>
      <c r="EDI132" s="266"/>
      <c r="EDJ132" s="266"/>
      <c r="EDK132" s="266"/>
      <c r="EDL132" s="266"/>
      <c r="EDM132" s="266"/>
      <c r="EDN132" s="266"/>
      <c r="EDO132" s="266"/>
      <c r="EDP132" s="266"/>
      <c r="EDQ132" s="266"/>
      <c r="EDR132" s="266"/>
      <c r="EDS132" s="266"/>
      <c r="EDT132" s="266"/>
      <c r="EDU132" s="266"/>
      <c r="EDV132" s="266"/>
      <c r="EDW132" s="266"/>
      <c r="EDX132" s="266"/>
      <c r="EDY132" s="266"/>
      <c r="EDZ132" s="266"/>
      <c r="EEA132" s="266"/>
      <c r="EEB132" s="266"/>
      <c r="EEC132" s="266"/>
      <c r="EED132" s="266"/>
      <c r="EEE132" s="266"/>
      <c r="EEF132" s="266"/>
      <c r="EEG132" s="266"/>
      <c r="EEH132" s="266"/>
      <c r="EEI132" s="266"/>
      <c r="EEJ132" s="266"/>
      <c r="EEK132" s="266"/>
      <c r="EEL132" s="266"/>
      <c r="EEM132" s="266"/>
      <c r="EEN132" s="266"/>
      <c r="EEO132" s="266"/>
      <c r="EEP132" s="266"/>
      <c r="EEQ132" s="266"/>
      <c r="EER132" s="266"/>
      <c r="EES132" s="266"/>
      <c r="EET132" s="266"/>
      <c r="EEU132" s="266"/>
      <c r="EEV132" s="266"/>
      <c r="EEW132" s="266"/>
      <c r="EEX132" s="266"/>
      <c r="EEY132" s="266"/>
      <c r="EEZ132" s="266"/>
      <c r="EFA132" s="266"/>
      <c r="EFB132" s="266"/>
      <c r="EFC132" s="266"/>
      <c r="EFD132" s="266"/>
      <c r="EFE132" s="266"/>
      <c r="EFF132" s="266"/>
      <c r="EFG132" s="266"/>
      <c r="EFH132" s="266"/>
      <c r="EFI132" s="266"/>
      <c r="EFJ132" s="266"/>
      <c r="EFK132" s="266"/>
      <c r="EFL132" s="266"/>
      <c r="EFM132" s="266"/>
      <c r="EFN132" s="266"/>
      <c r="EFO132" s="266"/>
      <c r="EFP132" s="266"/>
      <c r="EFQ132" s="266"/>
      <c r="EFR132" s="266"/>
      <c r="EFS132" s="266"/>
      <c r="EFT132" s="266"/>
      <c r="EFU132" s="266"/>
      <c r="EFV132" s="266"/>
      <c r="EFW132" s="266"/>
      <c r="EFX132" s="266"/>
      <c r="EFY132" s="266"/>
      <c r="EFZ132" s="266"/>
      <c r="EGA132" s="266"/>
      <c r="EGB132" s="266"/>
      <c r="EGC132" s="266"/>
      <c r="EGD132" s="266"/>
      <c r="EGE132" s="266"/>
      <c r="EGF132" s="266"/>
      <c r="EGG132" s="266"/>
      <c r="EGH132" s="266"/>
      <c r="EGI132" s="266"/>
      <c r="EGJ132" s="266"/>
      <c r="EGK132" s="266"/>
      <c r="EGL132" s="266"/>
      <c r="EGM132" s="266"/>
      <c r="EGN132" s="266"/>
      <c r="EGO132" s="266"/>
      <c r="EGP132" s="266"/>
      <c r="EGQ132" s="266"/>
      <c r="EGR132" s="266"/>
      <c r="EGS132" s="266"/>
      <c r="EGT132" s="266"/>
      <c r="EGU132" s="266"/>
      <c r="EGV132" s="266"/>
      <c r="EGW132" s="266"/>
      <c r="EGX132" s="266"/>
      <c r="EGY132" s="266"/>
      <c r="EGZ132" s="266"/>
      <c r="EHA132" s="266"/>
      <c r="EHB132" s="266"/>
      <c r="EHC132" s="266"/>
      <c r="EHD132" s="266"/>
      <c r="EHE132" s="266"/>
      <c r="EHF132" s="266"/>
      <c r="EHG132" s="266"/>
      <c r="EHH132" s="266"/>
      <c r="EHI132" s="266"/>
      <c r="EHJ132" s="266"/>
      <c r="EHK132" s="266"/>
      <c r="EHL132" s="266"/>
      <c r="EHM132" s="266"/>
      <c r="EHN132" s="266"/>
      <c r="EHO132" s="266"/>
      <c r="EHP132" s="266"/>
      <c r="EHQ132" s="266"/>
      <c r="EHR132" s="266"/>
      <c r="EHS132" s="266"/>
      <c r="EHT132" s="266"/>
      <c r="EHU132" s="266"/>
      <c r="EHV132" s="266"/>
      <c r="EHW132" s="266"/>
      <c r="EHX132" s="266"/>
      <c r="EHY132" s="266"/>
      <c r="EHZ132" s="266"/>
      <c r="EIA132" s="266"/>
      <c r="EIB132" s="266"/>
      <c r="EIC132" s="266"/>
      <c r="EID132" s="266"/>
      <c r="EIE132" s="266"/>
      <c r="EIF132" s="266"/>
      <c r="EIG132" s="266"/>
      <c r="EIH132" s="266"/>
      <c r="EII132" s="266"/>
      <c r="EIJ132" s="266"/>
      <c r="EIK132" s="266"/>
      <c r="EIL132" s="266"/>
      <c r="EIM132" s="266"/>
      <c r="EIN132" s="266"/>
      <c r="EIO132" s="266"/>
      <c r="EIP132" s="266"/>
      <c r="EIQ132" s="266"/>
      <c r="EIR132" s="266"/>
      <c r="EIS132" s="266"/>
      <c r="EIT132" s="266"/>
      <c r="EIU132" s="266"/>
      <c r="EIV132" s="266"/>
      <c r="EIW132" s="266"/>
      <c r="EIX132" s="266"/>
      <c r="EIY132" s="266"/>
      <c r="EIZ132" s="266"/>
      <c r="EJA132" s="266"/>
      <c r="EJB132" s="266"/>
      <c r="EJC132" s="266"/>
      <c r="EJD132" s="266"/>
      <c r="EJE132" s="266"/>
      <c r="EJF132" s="266"/>
      <c r="EJG132" s="266"/>
      <c r="EJH132" s="266"/>
      <c r="EJI132" s="266"/>
      <c r="EJJ132" s="266"/>
      <c r="EJK132" s="266"/>
      <c r="EJL132" s="266"/>
      <c r="EJM132" s="266"/>
      <c r="EJN132" s="266"/>
      <c r="EJO132" s="266"/>
      <c r="EJP132" s="266"/>
      <c r="EJQ132" s="266"/>
      <c r="EJR132" s="266"/>
      <c r="EJS132" s="266"/>
      <c r="EJT132" s="266"/>
      <c r="EJU132" s="266"/>
      <c r="EJV132" s="266"/>
      <c r="EJW132" s="266"/>
      <c r="EJX132" s="266"/>
      <c r="EJY132" s="266"/>
      <c r="EJZ132" s="266"/>
      <c r="EKA132" s="266"/>
      <c r="EKB132" s="266"/>
      <c r="EKC132" s="266"/>
      <c r="EKD132" s="266"/>
      <c r="EKE132" s="266"/>
      <c r="EKF132" s="266"/>
      <c r="EKG132" s="266"/>
      <c r="EKH132" s="266"/>
      <c r="EKI132" s="266"/>
      <c r="EKJ132" s="266"/>
      <c r="EKK132" s="266"/>
      <c r="EKL132" s="266"/>
      <c r="EKM132" s="266"/>
      <c r="EKN132" s="266"/>
      <c r="EKO132" s="266"/>
      <c r="EKP132" s="266"/>
      <c r="EKQ132" s="266"/>
      <c r="EKR132" s="266"/>
      <c r="EKS132" s="266"/>
      <c r="EKT132" s="266"/>
      <c r="EKU132" s="266"/>
      <c r="EKV132" s="266"/>
      <c r="EKW132" s="266"/>
      <c r="EKX132" s="266"/>
      <c r="EKY132" s="266"/>
      <c r="EKZ132" s="266"/>
      <c r="ELA132" s="266"/>
      <c r="ELB132" s="266"/>
      <c r="ELC132" s="266"/>
      <c r="ELD132" s="266"/>
      <c r="ELE132" s="266"/>
      <c r="ELF132" s="266"/>
      <c r="ELG132" s="266"/>
      <c r="ELH132" s="266"/>
      <c r="ELI132" s="266"/>
      <c r="ELJ132" s="266"/>
      <c r="ELK132" s="266"/>
      <c r="ELL132" s="266"/>
      <c r="ELM132" s="266"/>
      <c r="ELN132" s="266"/>
      <c r="ELO132" s="266"/>
      <c r="ELP132" s="266"/>
      <c r="ELQ132" s="266"/>
      <c r="ELR132" s="266"/>
      <c r="ELS132" s="266"/>
      <c r="ELT132" s="266"/>
      <c r="ELU132" s="266"/>
      <c r="ELV132" s="266"/>
      <c r="ELW132" s="266"/>
      <c r="ELX132" s="266"/>
      <c r="ELY132" s="266"/>
      <c r="ELZ132" s="266"/>
      <c r="EMA132" s="266"/>
      <c r="EMB132" s="266"/>
      <c r="EMC132" s="266"/>
      <c r="EMD132" s="266"/>
      <c r="EME132" s="266"/>
      <c r="EMF132" s="266"/>
      <c r="EMG132" s="266"/>
      <c r="EMH132" s="266"/>
      <c r="EMI132" s="266"/>
      <c r="EMJ132" s="266"/>
      <c r="EMK132" s="266"/>
      <c r="EML132" s="266"/>
      <c r="EMM132" s="266"/>
      <c r="EMN132" s="266"/>
      <c r="EMO132" s="266"/>
      <c r="EMP132" s="266"/>
      <c r="EMQ132" s="266"/>
      <c r="EMR132" s="266"/>
      <c r="EMS132" s="266"/>
      <c r="EMT132" s="266"/>
      <c r="EMU132" s="266"/>
      <c r="EMV132" s="266"/>
      <c r="EMW132" s="266"/>
      <c r="EMX132" s="266"/>
      <c r="EMY132" s="266"/>
      <c r="EMZ132" s="266"/>
      <c r="ENA132" s="266"/>
      <c r="ENB132" s="266"/>
      <c r="ENC132" s="266"/>
      <c r="END132" s="266"/>
      <c r="ENE132" s="266"/>
      <c r="ENF132" s="266"/>
      <c r="ENG132" s="266"/>
      <c r="ENH132" s="266"/>
      <c r="ENI132" s="266"/>
      <c r="ENJ132" s="266"/>
      <c r="ENK132" s="266"/>
      <c r="ENL132" s="266"/>
      <c r="ENM132" s="266"/>
      <c r="ENN132" s="266"/>
      <c r="ENO132" s="266"/>
      <c r="ENP132" s="266"/>
      <c r="ENQ132" s="266"/>
      <c r="ENR132" s="266"/>
      <c r="ENS132" s="266"/>
      <c r="ENT132" s="266"/>
      <c r="ENU132" s="266"/>
      <c r="ENV132" s="266"/>
      <c r="ENW132" s="266"/>
      <c r="ENX132" s="266"/>
      <c r="ENY132" s="266"/>
      <c r="ENZ132" s="266"/>
      <c r="EOA132" s="266"/>
      <c r="EOB132" s="266"/>
      <c r="EOC132" s="266"/>
      <c r="EOD132" s="266"/>
      <c r="EOE132" s="266"/>
      <c r="EOF132" s="266"/>
      <c r="EOG132" s="266"/>
      <c r="EOH132" s="266"/>
      <c r="EOI132" s="266"/>
      <c r="EOJ132" s="266"/>
      <c r="EOK132" s="266"/>
      <c r="EOL132" s="266"/>
      <c r="EOM132" s="266"/>
      <c r="EON132" s="266"/>
      <c r="EOO132" s="266"/>
      <c r="EOP132" s="266"/>
      <c r="EOQ132" s="266"/>
      <c r="EOR132" s="266"/>
      <c r="EOS132" s="266"/>
      <c r="EOT132" s="266"/>
      <c r="EOU132" s="266"/>
      <c r="EOV132" s="266"/>
      <c r="EOW132" s="266"/>
      <c r="EOX132" s="266"/>
      <c r="EOY132" s="266"/>
      <c r="EOZ132" s="266"/>
      <c r="EPA132" s="266"/>
      <c r="EPB132" s="266"/>
      <c r="EPC132" s="266"/>
      <c r="EPD132" s="266"/>
      <c r="EPE132" s="266"/>
      <c r="EPF132" s="266"/>
      <c r="EPG132" s="266"/>
      <c r="EPH132" s="266"/>
      <c r="EPI132" s="266"/>
      <c r="EPJ132" s="266"/>
      <c r="EPK132" s="266"/>
      <c r="EPL132" s="266"/>
      <c r="EPM132" s="266"/>
      <c r="EPN132" s="266"/>
      <c r="EPO132" s="266"/>
      <c r="EPP132" s="266"/>
      <c r="EPQ132" s="266"/>
      <c r="EPR132" s="266"/>
      <c r="EPS132" s="266"/>
      <c r="EPT132" s="266"/>
      <c r="EPU132" s="266"/>
      <c r="EPV132" s="266"/>
      <c r="EPW132" s="266"/>
      <c r="EPX132" s="266"/>
      <c r="EPY132" s="266"/>
      <c r="EPZ132" s="266"/>
      <c r="EQA132" s="266"/>
      <c r="EQB132" s="266"/>
      <c r="EQC132" s="266"/>
      <c r="EQD132" s="266"/>
      <c r="EQE132" s="266"/>
      <c r="EQF132" s="266"/>
      <c r="EQG132" s="266"/>
      <c r="EQH132" s="266"/>
      <c r="EQI132" s="266"/>
      <c r="EQJ132" s="266"/>
      <c r="EQK132" s="266"/>
      <c r="EQL132" s="266"/>
      <c r="EQM132" s="266"/>
      <c r="EQN132" s="266"/>
      <c r="EQO132" s="266"/>
      <c r="EQP132" s="266"/>
      <c r="EQQ132" s="266"/>
      <c r="EQR132" s="266"/>
      <c r="EQS132" s="266"/>
      <c r="EQT132" s="266"/>
      <c r="EQU132" s="266"/>
      <c r="EQV132" s="266"/>
      <c r="EQW132" s="266"/>
      <c r="EQX132" s="266"/>
      <c r="EQY132" s="266"/>
      <c r="EQZ132" s="266"/>
      <c r="ERA132" s="266"/>
      <c r="ERB132" s="266"/>
      <c r="ERC132" s="266"/>
      <c r="ERD132" s="266"/>
      <c r="ERE132" s="266"/>
      <c r="ERF132" s="266"/>
      <c r="ERG132" s="266"/>
      <c r="ERH132" s="266"/>
      <c r="ERI132" s="266"/>
      <c r="ERJ132" s="266"/>
      <c r="ERK132" s="266"/>
      <c r="ERL132" s="266"/>
      <c r="ERM132" s="266"/>
      <c r="ERN132" s="266"/>
      <c r="ERO132" s="266"/>
      <c r="ERP132" s="266"/>
      <c r="ERQ132" s="266"/>
      <c r="ERR132" s="266"/>
      <c r="ERS132" s="266"/>
      <c r="ERT132" s="266"/>
      <c r="ERU132" s="266"/>
      <c r="ERV132" s="266"/>
      <c r="ERW132" s="266"/>
      <c r="ERX132" s="266"/>
      <c r="ERY132" s="266"/>
      <c r="ERZ132" s="266"/>
      <c r="ESA132" s="266"/>
      <c r="ESB132" s="266"/>
      <c r="ESC132" s="266"/>
      <c r="ESD132" s="266"/>
      <c r="ESE132" s="266"/>
      <c r="ESF132" s="266"/>
      <c r="ESG132" s="266"/>
      <c r="ESH132" s="266"/>
      <c r="ESI132" s="266"/>
      <c r="ESJ132" s="266"/>
      <c r="ESK132" s="266"/>
      <c r="ESL132" s="266"/>
      <c r="ESM132" s="266"/>
      <c r="ESN132" s="266"/>
      <c r="ESO132" s="266"/>
      <c r="ESP132" s="266"/>
      <c r="ESQ132" s="266"/>
      <c r="ESR132" s="266"/>
      <c r="ESS132" s="266"/>
      <c r="EST132" s="266"/>
      <c r="ESU132" s="266"/>
      <c r="ESV132" s="266"/>
      <c r="ESW132" s="266"/>
      <c r="ESX132" s="266"/>
      <c r="ESY132" s="266"/>
      <c r="ESZ132" s="266"/>
      <c r="ETA132" s="266"/>
      <c r="ETB132" s="266"/>
      <c r="ETC132" s="266"/>
      <c r="ETD132" s="266"/>
      <c r="ETE132" s="266"/>
      <c r="ETF132" s="266"/>
      <c r="ETG132" s="266"/>
      <c r="ETH132" s="266"/>
      <c r="ETI132" s="266"/>
      <c r="ETJ132" s="266"/>
      <c r="ETK132" s="266"/>
      <c r="ETL132" s="266"/>
      <c r="ETM132" s="266"/>
      <c r="ETN132" s="266"/>
      <c r="ETO132" s="266"/>
      <c r="ETP132" s="266"/>
      <c r="ETQ132" s="266"/>
      <c r="ETR132" s="266"/>
      <c r="ETS132" s="266"/>
      <c r="ETT132" s="266"/>
      <c r="ETU132" s="266"/>
      <c r="ETV132" s="266"/>
      <c r="ETW132" s="266"/>
      <c r="ETX132" s="266"/>
      <c r="ETY132" s="266"/>
      <c r="ETZ132" s="266"/>
      <c r="EUA132" s="266"/>
      <c r="EUB132" s="266"/>
      <c r="EUC132" s="266"/>
      <c r="EUD132" s="266"/>
      <c r="EUE132" s="266"/>
      <c r="EUF132" s="266"/>
      <c r="EUG132" s="266"/>
      <c r="EUH132" s="266"/>
      <c r="EUI132" s="266"/>
      <c r="EUJ132" s="266"/>
      <c r="EUK132" s="266"/>
      <c r="EUL132" s="266"/>
      <c r="EUM132" s="266"/>
      <c r="EUN132" s="266"/>
      <c r="EUO132" s="266"/>
      <c r="EUP132" s="266"/>
      <c r="EUQ132" s="266"/>
      <c r="EUR132" s="266"/>
      <c r="EUS132" s="266"/>
      <c r="EUT132" s="266"/>
      <c r="EUU132" s="266"/>
      <c r="EUV132" s="266"/>
      <c r="EUW132" s="266"/>
      <c r="EUX132" s="266"/>
      <c r="EUY132" s="266"/>
      <c r="EUZ132" s="266"/>
      <c r="EVA132" s="266"/>
      <c r="EVB132" s="266"/>
      <c r="EVC132" s="266"/>
      <c r="EVD132" s="266"/>
      <c r="EVE132" s="266"/>
      <c r="EVF132" s="266"/>
      <c r="EVG132" s="266"/>
      <c r="EVH132" s="266"/>
      <c r="EVI132" s="266"/>
      <c r="EVJ132" s="266"/>
      <c r="EVK132" s="266"/>
      <c r="EVL132" s="266"/>
      <c r="EVM132" s="266"/>
      <c r="EVN132" s="266"/>
      <c r="EVO132" s="266"/>
      <c r="EVP132" s="266"/>
      <c r="EVQ132" s="266"/>
      <c r="EVR132" s="266"/>
      <c r="EVS132" s="266"/>
      <c r="EVT132" s="266"/>
      <c r="EVU132" s="266"/>
      <c r="EVV132" s="266"/>
      <c r="EVW132" s="266"/>
      <c r="EVX132" s="266"/>
      <c r="EVY132" s="266"/>
      <c r="EVZ132" s="266"/>
      <c r="EWA132" s="266"/>
      <c r="EWB132" s="266"/>
      <c r="EWC132" s="266"/>
      <c r="EWD132" s="266"/>
      <c r="EWE132" s="266"/>
      <c r="EWF132" s="266"/>
      <c r="EWG132" s="266"/>
      <c r="EWH132" s="266"/>
      <c r="EWI132" s="266"/>
      <c r="EWJ132" s="266"/>
      <c r="EWK132" s="266"/>
      <c r="EWL132" s="266"/>
      <c r="EWM132" s="266"/>
      <c r="EWN132" s="266"/>
      <c r="EWO132" s="266"/>
      <c r="EWP132" s="266"/>
      <c r="EWQ132" s="266"/>
      <c r="EWR132" s="266"/>
      <c r="EWS132" s="266"/>
      <c r="EWT132" s="266"/>
      <c r="EWU132" s="266"/>
      <c r="EWV132" s="266"/>
      <c r="EWW132" s="266"/>
      <c r="EWX132" s="266"/>
      <c r="EWY132" s="266"/>
      <c r="EWZ132" s="266"/>
      <c r="EXA132" s="266"/>
      <c r="EXB132" s="266"/>
      <c r="EXC132" s="266"/>
      <c r="EXD132" s="266"/>
      <c r="EXE132" s="266"/>
      <c r="EXF132" s="266"/>
      <c r="EXG132" s="266"/>
      <c r="EXH132" s="266"/>
      <c r="EXI132" s="266"/>
      <c r="EXJ132" s="266"/>
      <c r="EXK132" s="266"/>
      <c r="EXL132" s="266"/>
      <c r="EXM132" s="266"/>
      <c r="EXN132" s="266"/>
      <c r="EXO132" s="266"/>
      <c r="EXP132" s="266"/>
      <c r="EXQ132" s="266"/>
      <c r="EXR132" s="266"/>
      <c r="EXS132" s="266"/>
      <c r="EXT132" s="266"/>
      <c r="EXU132" s="266"/>
      <c r="EXV132" s="266"/>
      <c r="EXW132" s="266"/>
      <c r="EXX132" s="266"/>
      <c r="EXY132" s="266"/>
      <c r="EXZ132" s="266"/>
      <c r="EYA132" s="266"/>
      <c r="EYB132" s="266"/>
      <c r="EYC132" s="266"/>
      <c r="EYD132" s="266"/>
      <c r="EYE132" s="266"/>
      <c r="EYF132" s="266"/>
      <c r="EYG132" s="266"/>
      <c r="EYH132" s="266"/>
      <c r="EYI132" s="266"/>
      <c r="EYJ132" s="266"/>
      <c r="EYK132" s="266"/>
      <c r="EYL132" s="266"/>
      <c r="EYM132" s="266"/>
      <c r="EYN132" s="266"/>
      <c r="EYO132" s="266"/>
      <c r="EYP132" s="266"/>
      <c r="EYQ132" s="266"/>
      <c r="EYR132" s="266"/>
      <c r="EYS132" s="266"/>
      <c r="EYT132" s="266"/>
      <c r="EYU132" s="266"/>
      <c r="EYV132" s="266"/>
      <c r="EYW132" s="266"/>
      <c r="EYX132" s="266"/>
      <c r="EYY132" s="266"/>
      <c r="EYZ132" s="266"/>
      <c r="EZA132" s="266"/>
      <c r="EZB132" s="266"/>
      <c r="EZC132" s="266"/>
      <c r="EZD132" s="266"/>
      <c r="EZE132" s="266"/>
      <c r="EZF132" s="266"/>
      <c r="EZG132" s="266"/>
      <c r="EZH132" s="266"/>
      <c r="EZI132" s="266"/>
      <c r="EZJ132" s="266"/>
      <c r="EZK132" s="266"/>
      <c r="EZL132" s="266"/>
      <c r="EZM132" s="266"/>
      <c r="EZN132" s="266"/>
      <c r="EZO132" s="266"/>
      <c r="EZP132" s="266"/>
      <c r="EZQ132" s="266"/>
      <c r="EZR132" s="266"/>
      <c r="EZS132" s="266"/>
      <c r="EZT132" s="266"/>
      <c r="EZU132" s="266"/>
      <c r="EZV132" s="266"/>
      <c r="EZW132" s="266"/>
      <c r="EZX132" s="266"/>
      <c r="EZY132" s="266"/>
      <c r="EZZ132" s="266"/>
      <c r="FAA132" s="266"/>
      <c r="FAB132" s="266"/>
      <c r="FAC132" s="266"/>
      <c r="FAD132" s="266"/>
      <c r="FAE132" s="266"/>
      <c r="FAF132" s="266"/>
      <c r="FAG132" s="266"/>
      <c r="FAH132" s="266"/>
      <c r="FAI132" s="266"/>
      <c r="FAJ132" s="266"/>
      <c r="FAK132" s="266"/>
      <c r="FAL132" s="266"/>
      <c r="FAM132" s="266"/>
      <c r="FAN132" s="266"/>
      <c r="FAO132" s="266"/>
      <c r="FAP132" s="266"/>
      <c r="FAQ132" s="266"/>
      <c r="FAR132" s="266"/>
      <c r="FAS132" s="266"/>
      <c r="FAT132" s="266"/>
      <c r="FAU132" s="266"/>
      <c r="FAV132" s="266"/>
      <c r="FAW132" s="266"/>
      <c r="FAX132" s="266"/>
      <c r="FAY132" s="266"/>
      <c r="FAZ132" s="266"/>
      <c r="FBA132" s="266"/>
      <c r="FBB132" s="266"/>
      <c r="FBC132" s="266"/>
      <c r="FBD132" s="266"/>
      <c r="FBE132" s="266"/>
      <c r="FBF132" s="266"/>
      <c r="FBG132" s="266"/>
      <c r="FBH132" s="266"/>
      <c r="FBI132" s="266"/>
      <c r="FBJ132" s="266"/>
      <c r="FBK132" s="266"/>
      <c r="FBL132" s="266"/>
      <c r="FBM132" s="266"/>
      <c r="FBN132" s="266"/>
      <c r="FBO132" s="266"/>
      <c r="FBP132" s="266"/>
      <c r="FBQ132" s="266"/>
      <c r="FBR132" s="266"/>
      <c r="FBS132" s="266"/>
      <c r="FBT132" s="266"/>
      <c r="FBU132" s="266"/>
      <c r="FBV132" s="266"/>
      <c r="FBW132" s="266"/>
      <c r="FBX132" s="266"/>
      <c r="FBY132" s="266"/>
      <c r="FBZ132" s="266"/>
      <c r="FCA132" s="266"/>
      <c r="FCB132" s="266"/>
      <c r="FCC132" s="266"/>
      <c r="FCD132" s="266"/>
      <c r="FCE132" s="266"/>
      <c r="FCF132" s="266"/>
      <c r="FCG132" s="266"/>
      <c r="FCH132" s="266"/>
      <c r="FCI132" s="266"/>
      <c r="FCJ132" s="266"/>
      <c r="FCK132" s="266"/>
      <c r="FCL132" s="266"/>
      <c r="FCM132" s="266"/>
      <c r="FCN132" s="266"/>
      <c r="FCO132" s="266"/>
      <c r="FCP132" s="266"/>
      <c r="FCQ132" s="266"/>
      <c r="FCR132" s="266"/>
      <c r="FCS132" s="266"/>
      <c r="FCT132" s="266"/>
      <c r="FCU132" s="266"/>
      <c r="FCV132" s="266"/>
      <c r="FCW132" s="266"/>
      <c r="FCX132" s="266"/>
      <c r="FCY132" s="266"/>
      <c r="FCZ132" s="266"/>
      <c r="FDA132" s="266"/>
      <c r="FDB132" s="266"/>
      <c r="FDC132" s="266"/>
      <c r="FDD132" s="266"/>
      <c r="FDE132" s="266"/>
      <c r="FDF132" s="266"/>
      <c r="FDG132" s="266"/>
      <c r="FDH132" s="266"/>
      <c r="FDI132" s="266"/>
      <c r="FDJ132" s="266"/>
      <c r="FDK132" s="266"/>
      <c r="FDL132" s="266"/>
      <c r="FDM132" s="266"/>
      <c r="FDN132" s="266"/>
      <c r="FDO132" s="266"/>
      <c r="FDP132" s="266"/>
      <c r="FDQ132" s="266"/>
      <c r="FDR132" s="266"/>
      <c r="FDS132" s="266"/>
      <c r="FDT132" s="266"/>
      <c r="FDU132" s="266"/>
      <c r="FDV132" s="266"/>
      <c r="FDW132" s="266"/>
      <c r="FDX132" s="266"/>
      <c r="FDY132" s="266"/>
      <c r="FDZ132" s="266"/>
      <c r="FEA132" s="266"/>
      <c r="FEB132" s="266"/>
      <c r="FEC132" s="266"/>
      <c r="FED132" s="266"/>
      <c r="FEE132" s="266"/>
      <c r="FEF132" s="266"/>
      <c r="FEG132" s="266"/>
      <c r="FEH132" s="266"/>
      <c r="FEI132" s="266"/>
      <c r="FEJ132" s="266"/>
      <c r="FEK132" s="266"/>
      <c r="FEL132" s="266"/>
      <c r="FEM132" s="266"/>
      <c r="FEN132" s="266"/>
      <c r="FEO132" s="266"/>
      <c r="FEP132" s="266"/>
      <c r="FEQ132" s="266"/>
      <c r="FER132" s="266"/>
      <c r="FES132" s="266"/>
      <c r="FET132" s="266"/>
      <c r="FEU132" s="266"/>
      <c r="FEV132" s="266"/>
      <c r="FEW132" s="266"/>
      <c r="FEX132" s="266"/>
      <c r="FEY132" s="266"/>
      <c r="FEZ132" s="266"/>
      <c r="FFA132" s="266"/>
      <c r="FFB132" s="266"/>
      <c r="FFC132" s="266"/>
      <c r="FFD132" s="266"/>
      <c r="FFE132" s="266"/>
      <c r="FFF132" s="266"/>
      <c r="FFG132" s="266"/>
      <c r="FFH132" s="266"/>
      <c r="FFI132" s="266"/>
      <c r="FFJ132" s="266"/>
      <c r="FFK132" s="266"/>
      <c r="FFL132" s="266"/>
      <c r="FFM132" s="266"/>
      <c r="FFN132" s="266"/>
      <c r="FFO132" s="266"/>
      <c r="FFP132" s="266"/>
      <c r="FFQ132" s="266"/>
      <c r="FFR132" s="266"/>
      <c r="FFS132" s="266"/>
      <c r="FFT132" s="266"/>
      <c r="FFU132" s="266"/>
      <c r="FFV132" s="266"/>
      <c r="FFW132" s="266"/>
      <c r="FFX132" s="266"/>
      <c r="FFY132" s="266"/>
      <c r="FFZ132" s="266"/>
      <c r="FGA132" s="266"/>
      <c r="FGB132" s="266"/>
      <c r="FGC132" s="266"/>
      <c r="FGD132" s="266"/>
      <c r="FGE132" s="266"/>
      <c r="FGF132" s="266"/>
      <c r="FGG132" s="266"/>
      <c r="FGH132" s="266"/>
      <c r="FGI132" s="266"/>
      <c r="FGJ132" s="266"/>
      <c r="FGK132" s="266"/>
      <c r="FGL132" s="266"/>
      <c r="FGM132" s="266"/>
      <c r="FGN132" s="266"/>
      <c r="FGO132" s="266"/>
      <c r="FGP132" s="266"/>
      <c r="FGQ132" s="266"/>
      <c r="FGR132" s="266"/>
      <c r="FGS132" s="266"/>
      <c r="FGT132" s="266"/>
      <c r="FGU132" s="266"/>
      <c r="FGV132" s="266"/>
      <c r="FGW132" s="266"/>
      <c r="FGX132" s="266"/>
      <c r="FGY132" s="266"/>
      <c r="FGZ132" s="266"/>
      <c r="FHA132" s="266"/>
      <c r="FHB132" s="266"/>
      <c r="FHC132" s="266"/>
      <c r="FHD132" s="266"/>
      <c r="FHE132" s="266"/>
      <c r="FHF132" s="266"/>
      <c r="FHG132" s="266"/>
      <c r="FHH132" s="266"/>
      <c r="FHI132" s="266"/>
      <c r="FHJ132" s="266"/>
      <c r="FHK132" s="266"/>
      <c r="FHL132" s="266"/>
      <c r="FHM132" s="266"/>
      <c r="FHN132" s="266"/>
      <c r="FHO132" s="266"/>
      <c r="FHP132" s="266"/>
      <c r="FHQ132" s="266"/>
      <c r="FHR132" s="266"/>
      <c r="FHS132" s="266"/>
      <c r="FHT132" s="266"/>
      <c r="FHU132" s="266"/>
      <c r="FHV132" s="266"/>
      <c r="FHW132" s="266"/>
      <c r="FHX132" s="266"/>
      <c r="FHY132" s="266"/>
      <c r="FHZ132" s="266"/>
      <c r="FIA132" s="266"/>
      <c r="FIB132" s="266"/>
      <c r="FIC132" s="266"/>
      <c r="FID132" s="266"/>
      <c r="FIE132" s="266"/>
      <c r="FIF132" s="266"/>
      <c r="FIG132" s="266"/>
      <c r="FIH132" s="266"/>
      <c r="FII132" s="266"/>
      <c r="FIJ132" s="266"/>
      <c r="FIK132" s="266"/>
      <c r="FIL132" s="266"/>
      <c r="FIM132" s="266"/>
      <c r="FIN132" s="266"/>
      <c r="FIO132" s="266"/>
      <c r="FIP132" s="266"/>
      <c r="FIQ132" s="266"/>
      <c r="FIR132" s="266"/>
      <c r="FIS132" s="266"/>
      <c r="FIT132" s="266"/>
      <c r="FIU132" s="266"/>
      <c r="FIV132" s="266"/>
      <c r="FIW132" s="266"/>
      <c r="FIX132" s="266"/>
      <c r="FIY132" s="266"/>
      <c r="FIZ132" s="266"/>
      <c r="FJA132" s="266"/>
      <c r="FJB132" s="266"/>
      <c r="FJC132" s="266"/>
      <c r="FJD132" s="266"/>
      <c r="FJE132" s="266"/>
      <c r="FJF132" s="266"/>
      <c r="FJG132" s="266"/>
      <c r="FJH132" s="266"/>
      <c r="FJI132" s="266"/>
      <c r="FJJ132" s="266"/>
      <c r="FJK132" s="266"/>
      <c r="FJL132" s="266"/>
      <c r="FJM132" s="266"/>
      <c r="FJN132" s="266"/>
      <c r="FJO132" s="266"/>
      <c r="FJP132" s="266"/>
      <c r="FJQ132" s="266"/>
      <c r="FJR132" s="266"/>
      <c r="FJS132" s="266"/>
      <c r="FJT132" s="266"/>
      <c r="FJU132" s="266"/>
      <c r="FJV132" s="266"/>
      <c r="FJW132" s="266"/>
      <c r="FJX132" s="266"/>
      <c r="FJY132" s="266"/>
      <c r="FJZ132" s="266"/>
      <c r="FKA132" s="266"/>
      <c r="FKB132" s="266"/>
      <c r="FKC132" s="266"/>
      <c r="FKD132" s="266"/>
      <c r="FKE132" s="266"/>
      <c r="FKF132" s="266"/>
      <c r="FKG132" s="266"/>
      <c r="FKH132" s="266"/>
      <c r="FKI132" s="266"/>
      <c r="FKJ132" s="266"/>
      <c r="FKK132" s="266"/>
      <c r="FKL132" s="266"/>
      <c r="FKM132" s="266"/>
      <c r="FKN132" s="266"/>
      <c r="FKO132" s="266"/>
      <c r="FKP132" s="266"/>
      <c r="FKQ132" s="266"/>
      <c r="FKR132" s="266"/>
      <c r="FKS132" s="266"/>
      <c r="FKT132" s="266"/>
      <c r="FKU132" s="266"/>
      <c r="FKV132" s="266"/>
      <c r="FKW132" s="266"/>
      <c r="FKX132" s="266"/>
      <c r="FKY132" s="266"/>
      <c r="FKZ132" s="266"/>
      <c r="FLA132" s="266"/>
      <c r="FLB132" s="266"/>
      <c r="FLC132" s="266"/>
      <c r="FLD132" s="266"/>
      <c r="FLE132" s="266"/>
      <c r="FLF132" s="266"/>
      <c r="FLG132" s="266"/>
      <c r="FLH132" s="266"/>
      <c r="FLI132" s="266"/>
      <c r="FLJ132" s="266"/>
      <c r="FLK132" s="266"/>
      <c r="FLL132" s="266"/>
      <c r="FLM132" s="266"/>
      <c r="FLN132" s="266"/>
      <c r="FLO132" s="266"/>
      <c r="FLP132" s="266"/>
      <c r="FLQ132" s="266"/>
      <c r="FLR132" s="266"/>
      <c r="FLS132" s="266"/>
      <c r="FLT132" s="266"/>
      <c r="FLU132" s="266"/>
      <c r="FLV132" s="266"/>
      <c r="FLW132" s="266"/>
      <c r="FLX132" s="266"/>
      <c r="FLY132" s="266"/>
      <c r="FLZ132" s="266"/>
      <c r="FMA132" s="266"/>
      <c r="FMB132" s="266"/>
      <c r="FMC132" s="266"/>
      <c r="FMD132" s="266"/>
      <c r="FME132" s="266"/>
      <c r="FMF132" s="266"/>
      <c r="FMG132" s="266"/>
      <c r="FMH132" s="266"/>
      <c r="FMI132" s="266"/>
      <c r="FMJ132" s="266"/>
      <c r="FMK132" s="266"/>
      <c r="FML132" s="266"/>
      <c r="FMM132" s="266"/>
      <c r="FMN132" s="266"/>
      <c r="FMO132" s="266"/>
      <c r="FMP132" s="266"/>
      <c r="FMQ132" s="266"/>
      <c r="FMR132" s="266"/>
      <c r="FMS132" s="266"/>
      <c r="FMT132" s="266"/>
      <c r="FMU132" s="266"/>
      <c r="FMV132" s="266"/>
      <c r="FMW132" s="266"/>
      <c r="FMX132" s="266"/>
      <c r="FMY132" s="266"/>
      <c r="FMZ132" s="266"/>
      <c r="FNA132" s="266"/>
      <c r="FNB132" s="266"/>
      <c r="FNC132" s="266"/>
      <c r="FND132" s="266"/>
      <c r="FNE132" s="266"/>
      <c r="FNF132" s="266"/>
      <c r="FNG132" s="266"/>
      <c r="FNH132" s="266"/>
      <c r="FNI132" s="266"/>
      <c r="FNJ132" s="266"/>
      <c r="FNK132" s="266"/>
      <c r="FNL132" s="266"/>
      <c r="FNM132" s="266"/>
      <c r="FNN132" s="266"/>
      <c r="FNO132" s="266"/>
      <c r="FNP132" s="266"/>
      <c r="FNQ132" s="266"/>
      <c r="FNR132" s="266"/>
      <c r="FNS132" s="266"/>
      <c r="FNT132" s="266"/>
      <c r="FNU132" s="266"/>
      <c r="FNV132" s="266"/>
      <c r="FNW132" s="266"/>
      <c r="FNX132" s="266"/>
      <c r="FNY132" s="266"/>
      <c r="FNZ132" s="266"/>
      <c r="FOA132" s="266"/>
      <c r="FOB132" s="266"/>
      <c r="FOC132" s="266"/>
      <c r="FOD132" s="266"/>
      <c r="FOE132" s="266"/>
      <c r="FOF132" s="266"/>
      <c r="FOG132" s="266"/>
      <c r="FOH132" s="266"/>
      <c r="FOI132" s="266"/>
      <c r="FOJ132" s="266"/>
      <c r="FOK132" s="266"/>
      <c r="FOL132" s="266"/>
      <c r="FOM132" s="266"/>
      <c r="FON132" s="266"/>
      <c r="FOO132" s="266"/>
      <c r="FOP132" s="266"/>
      <c r="FOQ132" s="266"/>
      <c r="FOR132" s="266"/>
      <c r="FOS132" s="266"/>
      <c r="FOT132" s="266"/>
      <c r="FOU132" s="266"/>
      <c r="FOV132" s="266"/>
      <c r="FOW132" s="266"/>
      <c r="FOX132" s="266"/>
      <c r="FOY132" s="266"/>
      <c r="FOZ132" s="266"/>
      <c r="FPA132" s="266"/>
      <c r="FPB132" s="266"/>
      <c r="FPC132" s="266"/>
      <c r="FPD132" s="266"/>
      <c r="FPE132" s="266"/>
      <c r="FPF132" s="266"/>
      <c r="FPG132" s="266"/>
      <c r="FPH132" s="266"/>
      <c r="FPI132" s="266"/>
      <c r="FPJ132" s="266"/>
      <c r="FPK132" s="266"/>
      <c r="FPL132" s="266"/>
      <c r="FPM132" s="266"/>
      <c r="FPN132" s="266"/>
      <c r="FPO132" s="266"/>
      <c r="FPP132" s="266"/>
      <c r="FPQ132" s="266"/>
      <c r="FPR132" s="266"/>
      <c r="FPS132" s="266"/>
      <c r="FPT132" s="266"/>
      <c r="FPU132" s="266"/>
      <c r="FPV132" s="266"/>
      <c r="FPW132" s="266"/>
      <c r="FPX132" s="266"/>
      <c r="FPY132" s="266"/>
      <c r="FPZ132" s="266"/>
      <c r="FQA132" s="266"/>
      <c r="FQB132" s="266"/>
      <c r="FQC132" s="266"/>
      <c r="FQD132" s="266"/>
      <c r="FQE132" s="266"/>
      <c r="FQF132" s="266"/>
      <c r="FQG132" s="266"/>
      <c r="FQH132" s="266"/>
      <c r="FQI132" s="266"/>
      <c r="FQJ132" s="266"/>
      <c r="FQK132" s="266"/>
      <c r="FQL132" s="266"/>
      <c r="FQM132" s="266"/>
      <c r="FQN132" s="266"/>
      <c r="FQO132" s="266"/>
      <c r="FQP132" s="266"/>
      <c r="FQQ132" s="266"/>
      <c r="FQR132" s="266"/>
      <c r="FQS132" s="266"/>
      <c r="FQT132" s="266"/>
      <c r="FQU132" s="266"/>
      <c r="FQV132" s="266"/>
      <c r="FQW132" s="266"/>
      <c r="FQX132" s="266"/>
      <c r="FQY132" s="266"/>
      <c r="FQZ132" s="266"/>
      <c r="FRA132" s="266"/>
      <c r="FRB132" s="266"/>
      <c r="FRC132" s="266"/>
      <c r="FRD132" s="266"/>
      <c r="FRE132" s="266"/>
      <c r="FRF132" s="266"/>
      <c r="FRG132" s="266"/>
      <c r="FRH132" s="266"/>
      <c r="FRI132" s="266"/>
      <c r="FRJ132" s="266"/>
      <c r="FRK132" s="266"/>
      <c r="FRL132" s="266"/>
      <c r="FRM132" s="266"/>
      <c r="FRN132" s="266"/>
      <c r="FRO132" s="266"/>
      <c r="FRP132" s="266"/>
      <c r="FRQ132" s="266"/>
      <c r="FRR132" s="266"/>
      <c r="FRS132" s="266"/>
      <c r="FRT132" s="266"/>
      <c r="FRU132" s="266"/>
      <c r="FRV132" s="266"/>
      <c r="FRW132" s="266"/>
      <c r="FRX132" s="266"/>
      <c r="FRY132" s="266"/>
      <c r="FRZ132" s="266"/>
      <c r="FSA132" s="266"/>
      <c r="FSB132" s="266"/>
      <c r="FSC132" s="266"/>
      <c r="FSD132" s="266"/>
      <c r="FSE132" s="266"/>
      <c r="FSF132" s="266"/>
      <c r="FSG132" s="266"/>
      <c r="FSH132" s="266"/>
      <c r="FSI132" s="266"/>
      <c r="FSJ132" s="266"/>
      <c r="FSK132" s="266"/>
      <c r="FSL132" s="266"/>
      <c r="FSM132" s="266"/>
      <c r="FSN132" s="266"/>
      <c r="FSO132" s="266"/>
      <c r="FSP132" s="266"/>
      <c r="FSQ132" s="266"/>
      <c r="FSR132" s="266"/>
      <c r="FSS132" s="266"/>
      <c r="FST132" s="266"/>
      <c r="FSU132" s="266"/>
      <c r="FSV132" s="266"/>
      <c r="FSW132" s="266"/>
      <c r="FSX132" s="266"/>
      <c r="FSY132" s="266"/>
      <c r="FSZ132" s="266"/>
      <c r="FTA132" s="266"/>
      <c r="FTB132" s="266"/>
      <c r="FTC132" s="266"/>
      <c r="FTD132" s="266"/>
      <c r="FTE132" s="266"/>
      <c r="FTF132" s="266"/>
      <c r="FTG132" s="266"/>
      <c r="FTH132" s="266"/>
      <c r="FTI132" s="266"/>
      <c r="FTJ132" s="266"/>
      <c r="FTK132" s="266"/>
      <c r="FTL132" s="266"/>
      <c r="FTM132" s="266"/>
      <c r="FTN132" s="266"/>
      <c r="FTO132" s="266"/>
      <c r="FTP132" s="266"/>
      <c r="FTQ132" s="266"/>
      <c r="FTR132" s="266"/>
      <c r="FTS132" s="266"/>
      <c r="FTT132" s="266"/>
      <c r="FTU132" s="266"/>
      <c r="FTV132" s="266"/>
      <c r="FTW132" s="266"/>
      <c r="FTX132" s="266"/>
      <c r="FTY132" s="266"/>
      <c r="FTZ132" s="266"/>
      <c r="FUA132" s="266"/>
      <c r="FUB132" s="266"/>
      <c r="FUC132" s="266"/>
      <c r="FUD132" s="266"/>
      <c r="FUE132" s="266"/>
      <c r="FUF132" s="266"/>
      <c r="FUG132" s="266"/>
      <c r="FUH132" s="266"/>
      <c r="FUI132" s="266"/>
      <c r="FUJ132" s="266"/>
      <c r="FUK132" s="266"/>
      <c r="FUL132" s="266"/>
      <c r="FUM132" s="266"/>
      <c r="FUN132" s="266"/>
      <c r="FUO132" s="266"/>
      <c r="FUP132" s="266"/>
      <c r="FUQ132" s="266"/>
      <c r="FUR132" s="266"/>
      <c r="FUS132" s="266"/>
      <c r="FUT132" s="266"/>
      <c r="FUU132" s="266"/>
      <c r="FUV132" s="266"/>
      <c r="FUW132" s="266"/>
      <c r="FUX132" s="266"/>
      <c r="FUY132" s="266"/>
      <c r="FUZ132" s="266"/>
      <c r="FVA132" s="266"/>
      <c r="FVB132" s="266"/>
      <c r="FVC132" s="266"/>
      <c r="FVD132" s="266"/>
      <c r="FVE132" s="266"/>
      <c r="FVF132" s="266"/>
      <c r="FVG132" s="266"/>
      <c r="FVH132" s="266"/>
      <c r="FVI132" s="266"/>
      <c r="FVJ132" s="266"/>
      <c r="FVK132" s="266"/>
      <c r="FVL132" s="266"/>
      <c r="FVM132" s="266"/>
      <c r="FVN132" s="266"/>
      <c r="FVO132" s="266"/>
      <c r="FVP132" s="266"/>
      <c r="FVQ132" s="266"/>
      <c r="FVR132" s="266"/>
      <c r="FVS132" s="266"/>
      <c r="FVT132" s="266"/>
      <c r="FVU132" s="266"/>
      <c r="FVV132" s="266"/>
      <c r="FVW132" s="266"/>
      <c r="FVX132" s="266"/>
      <c r="FVY132" s="266"/>
      <c r="FVZ132" s="266"/>
      <c r="FWA132" s="266"/>
      <c r="FWB132" s="266"/>
      <c r="FWC132" s="266"/>
      <c r="FWD132" s="266"/>
      <c r="FWE132" s="266"/>
      <c r="FWF132" s="266"/>
      <c r="FWG132" s="266"/>
      <c r="FWH132" s="266"/>
      <c r="FWI132" s="266"/>
      <c r="FWJ132" s="266"/>
      <c r="FWK132" s="266"/>
      <c r="FWL132" s="266"/>
      <c r="FWM132" s="266"/>
      <c r="FWN132" s="266"/>
      <c r="FWO132" s="266"/>
      <c r="FWP132" s="266"/>
      <c r="FWQ132" s="266"/>
      <c r="FWR132" s="266"/>
      <c r="FWS132" s="266"/>
      <c r="FWT132" s="266"/>
      <c r="FWU132" s="266"/>
      <c r="FWV132" s="266"/>
      <c r="FWW132" s="266"/>
      <c r="FWX132" s="266"/>
      <c r="FWY132" s="266"/>
      <c r="FWZ132" s="266"/>
      <c r="FXA132" s="266"/>
      <c r="FXB132" s="266"/>
      <c r="FXC132" s="266"/>
      <c r="FXD132" s="266"/>
      <c r="FXE132" s="266"/>
      <c r="FXF132" s="266"/>
      <c r="FXG132" s="266"/>
      <c r="FXH132" s="266"/>
      <c r="FXI132" s="266"/>
      <c r="FXJ132" s="266"/>
      <c r="FXK132" s="266"/>
      <c r="FXL132" s="266"/>
      <c r="FXM132" s="266"/>
      <c r="FXN132" s="266"/>
      <c r="FXO132" s="266"/>
      <c r="FXP132" s="266"/>
      <c r="FXQ132" s="266"/>
      <c r="FXR132" s="266"/>
      <c r="FXS132" s="266"/>
      <c r="FXT132" s="266"/>
      <c r="FXU132" s="266"/>
      <c r="FXV132" s="266"/>
      <c r="FXW132" s="266"/>
      <c r="FXX132" s="266"/>
      <c r="FXY132" s="266"/>
      <c r="FXZ132" s="266"/>
      <c r="FYA132" s="266"/>
      <c r="FYB132" s="266"/>
      <c r="FYC132" s="266"/>
      <c r="FYD132" s="266"/>
      <c r="FYE132" s="266"/>
      <c r="FYF132" s="266"/>
      <c r="FYG132" s="266"/>
      <c r="FYH132" s="266"/>
      <c r="FYI132" s="266"/>
      <c r="FYJ132" s="266"/>
      <c r="FYK132" s="266"/>
      <c r="FYL132" s="266"/>
      <c r="FYM132" s="266"/>
      <c r="FYN132" s="266"/>
      <c r="FYO132" s="266"/>
      <c r="FYP132" s="266"/>
      <c r="FYQ132" s="266"/>
      <c r="FYR132" s="266"/>
      <c r="FYS132" s="266"/>
      <c r="FYT132" s="266"/>
      <c r="FYU132" s="266"/>
      <c r="FYV132" s="266"/>
      <c r="FYW132" s="266"/>
      <c r="FYX132" s="266"/>
      <c r="FYY132" s="266"/>
      <c r="FYZ132" s="266"/>
      <c r="FZA132" s="266"/>
      <c r="FZB132" s="266"/>
      <c r="FZC132" s="266"/>
      <c r="FZD132" s="266"/>
      <c r="FZE132" s="266"/>
      <c r="FZF132" s="266"/>
      <c r="FZG132" s="266"/>
      <c r="FZH132" s="266"/>
      <c r="FZI132" s="266"/>
      <c r="FZJ132" s="266"/>
      <c r="FZK132" s="266"/>
      <c r="FZL132" s="266"/>
      <c r="FZM132" s="266"/>
      <c r="FZN132" s="266"/>
      <c r="FZO132" s="266"/>
      <c r="FZP132" s="266"/>
      <c r="FZQ132" s="266"/>
      <c r="FZR132" s="266"/>
      <c r="FZS132" s="266"/>
      <c r="FZT132" s="266"/>
      <c r="FZU132" s="266"/>
      <c r="FZV132" s="266"/>
      <c r="FZW132" s="266"/>
      <c r="FZX132" s="266"/>
      <c r="FZY132" s="266"/>
      <c r="FZZ132" s="266"/>
      <c r="GAA132" s="266"/>
      <c r="GAB132" s="266"/>
      <c r="GAC132" s="266"/>
      <c r="GAD132" s="266"/>
      <c r="GAE132" s="266"/>
      <c r="GAF132" s="266"/>
      <c r="GAG132" s="266"/>
      <c r="GAH132" s="266"/>
      <c r="GAI132" s="266"/>
      <c r="GAJ132" s="266"/>
      <c r="GAK132" s="266"/>
      <c r="GAL132" s="266"/>
      <c r="GAM132" s="266"/>
      <c r="GAN132" s="266"/>
      <c r="GAO132" s="266"/>
      <c r="GAP132" s="266"/>
      <c r="GAQ132" s="266"/>
      <c r="GAR132" s="266"/>
      <c r="GAS132" s="266"/>
      <c r="GAT132" s="266"/>
      <c r="GAU132" s="266"/>
      <c r="GAV132" s="266"/>
      <c r="GAW132" s="266"/>
      <c r="GAX132" s="266"/>
      <c r="GAY132" s="266"/>
      <c r="GAZ132" s="266"/>
      <c r="GBA132" s="266"/>
      <c r="GBB132" s="266"/>
      <c r="GBC132" s="266"/>
      <c r="GBD132" s="266"/>
      <c r="GBE132" s="266"/>
      <c r="GBF132" s="266"/>
      <c r="GBG132" s="266"/>
      <c r="GBH132" s="266"/>
      <c r="GBI132" s="266"/>
      <c r="GBJ132" s="266"/>
      <c r="GBK132" s="266"/>
      <c r="GBL132" s="266"/>
      <c r="GBM132" s="266"/>
      <c r="GBN132" s="266"/>
      <c r="GBO132" s="266"/>
      <c r="GBP132" s="266"/>
      <c r="GBQ132" s="266"/>
      <c r="GBR132" s="266"/>
      <c r="GBS132" s="266"/>
      <c r="GBT132" s="266"/>
      <c r="GBU132" s="266"/>
      <c r="GBV132" s="266"/>
      <c r="GBW132" s="266"/>
      <c r="GBX132" s="266"/>
      <c r="GBY132" s="266"/>
      <c r="GBZ132" s="266"/>
      <c r="GCA132" s="266"/>
      <c r="GCB132" s="266"/>
      <c r="GCC132" s="266"/>
      <c r="GCD132" s="266"/>
      <c r="GCE132" s="266"/>
      <c r="GCF132" s="266"/>
      <c r="GCG132" s="266"/>
      <c r="GCH132" s="266"/>
      <c r="GCI132" s="266"/>
      <c r="GCJ132" s="266"/>
      <c r="GCK132" s="266"/>
      <c r="GCL132" s="266"/>
      <c r="GCM132" s="266"/>
      <c r="GCN132" s="266"/>
      <c r="GCO132" s="266"/>
      <c r="GCP132" s="266"/>
      <c r="GCQ132" s="266"/>
      <c r="GCR132" s="266"/>
      <c r="GCS132" s="266"/>
      <c r="GCT132" s="266"/>
      <c r="GCU132" s="266"/>
      <c r="GCV132" s="266"/>
      <c r="GCW132" s="266"/>
      <c r="GCX132" s="266"/>
      <c r="GCY132" s="266"/>
      <c r="GCZ132" s="266"/>
      <c r="GDA132" s="266"/>
      <c r="GDB132" s="266"/>
      <c r="GDC132" s="266"/>
      <c r="GDD132" s="266"/>
      <c r="GDE132" s="266"/>
      <c r="GDF132" s="266"/>
      <c r="GDG132" s="266"/>
      <c r="GDH132" s="266"/>
      <c r="GDI132" s="266"/>
      <c r="GDJ132" s="266"/>
      <c r="GDK132" s="266"/>
      <c r="GDL132" s="266"/>
      <c r="GDM132" s="266"/>
      <c r="GDN132" s="266"/>
      <c r="GDO132" s="266"/>
      <c r="GDP132" s="266"/>
      <c r="GDQ132" s="266"/>
      <c r="GDR132" s="266"/>
      <c r="GDS132" s="266"/>
      <c r="GDT132" s="266"/>
      <c r="GDU132" s="266"/>
      <c r="GDV132" s="266"/>
      <c r="GDW132" s="266"/>
      <c r="GDX132" s="266"/>
      <c r="GDY132" s="266"/>
      <c r="GDZ132" s="266"/>
      <c r="GEA132" s="266"/>
      <c r="GEB132" s="266"/>
      <c r="GEC132" s="266"/>
      <c r="GED132" s="266"/>
      <c r="GEE132" s="266"/>
      <c r="GEF132" s="266"/>
      <c r="GEG132" s="266"/>
      <c r="GEH132" s="266"/>
      <c r="GEI132" s="266"/>
      <c r="GEJ132" s="266"/>
      <c r="GEK132" s="266"/>
      <c r="GEL132" s="266"/>
      <c r="GEM132" s="266"/>
      <c r="GEN132" s="266"/>
      <c r="GEO132" s="266"/>
      <c r="GEP132" s="266"/>
      <c r="GEQ132" s="266"/>
      <c r="GER132" s="266"/>
      <c r="GES132" s="266"/>
      <c r="GET132" s="266"/>
      <c r="GEU132" s="266"/>
      <c r="GEV132" s="266"/>
      <c r="GEW132" s="266"/>
      <c r="GEX132" s="266"/>
      <c r="GEY132" s="266"/>
      <c r="GEZ132" s="266"/>
      <c r="GFA132" s="266"/>
      <c r="GFB132" s="266"/>
      <c r="GFC132" s="266"/>
      <c r="GFD132" s="266"/>
      <c r="GFE132" s="266"/>
      <c r="GFF132" s="266"/>
      <c r="GFG132" s="266"/>
      <c r="GFH132" s="266"/>
      <c r="GFI132" s="266"/>
      <c r="GFJ132" s="266"/>
      <c r="GFK132" s="266"/>
      <c r="GFL132" s="266"/>
      <c r="GFM132" s="266"/>
      <c r="GFN132" s="266"/>
      <c r="GFO132" s="266"/>
      <c r="GFP132" s="266"/>
      <c r="GFQ132" s="266"/>
      <c r="GFR132" s="266"/>
      <c r="GFS132" s="266"/>
      <c r="GFT132" s="266"/>
      <c r="GFU132" s="266"/>
      <c r="GFV132" s="266"/>
      <c r="GFW132" s="266"/>
      <c r="GFX132" s="266"/>
      <c r="GFY132" s="266"/>
      <c r="GFZ132" s="266"/>
      <c r="GGA132" s="266"/>
      <c r="GGB132" s="266"/>
      <c r="GGC132" s="266"/>
      <c r="GGD132" s="266"/>
      <c r="GGE132" s="266"/>
      <c r="GGF132" s="266"/>
      <c r="GGG132" s="266"/>
      <c r="GGH132" s="266"/>
      <c r="GGI132" s="266"/>
      <c r="GGJ132" s="266"/>
      <c r="GGK132" s="266"/>
      <c r="GGL132" s="266"/>
      <c r="GGM132" s="266"/>
      <c r="GGN132" s="266"/>
      <c r="GGO132" s="266"/>
      <c r="GGP132" s="266"/>
      <c r="GGQ132" s="266"/>
      <c r="GGR132" s="266"/>
      <c r="GGS132" s="266"/>
      <c r="GGT132" s="266"/>
      <c r="GGU132" s="266"/>
      <c r="GGV132" s="266"/>
      <c r="GGW132" s="266"/>
      <c r="GGX132" s="266"/>
      <c r="GGY132" s="266"/>
      <c r="GGZ132" s="266"/>
      <c r="GHA132" s="266"/>
      <c r="GHB132" s="266"/>
      <c r="GHC132" s="266"/>
      <c r="GHD132" s="266"/>
      <c r="GHE132" s="266"/>
      <c r="GHF132" s="266"/>
      <c r="GHG132" s="266"/>
      <c r="GHH132" s="266"/>
      <c r="GHI132" s="266"/>
      <c r="GHJ132" s="266"/>
      <c r="GHK132" s="266"/>
      <c r="GHL132" s="266"/>
      <c r="GHM132" s="266"/>
      <c r="GHN132" s="266"/>
      <c r="GHO132" s="266"/>
      <c r="GHP132" s="266"/>
      <c r="GHQ132" s="266"/>
      <c r="GHR132" s="266"/>
      <c r="GHS132" s="266"/>
      <c r="GHT132" s="266"/>
      <c r="GHU132" s="266"/>
      <c r="GHV132" s="266"/>
      <c r="GHW132" s="266"/>
      <c r="GHX132" s="266"/>
      <c r="GHY132" s="266"/>
      <c r="GHZ132" s="266"/>
      <c r="GIA132" s="266"/>
      <c r="GIB132" s="266"/>
      <c r="GIC132" s="266"/>
      <c r="GID132" s="266"/>
      <c r="GIE132" s="266"/>
      <c r="GIF132" s="266"/>
      <c r="GIG132" s="266"/>
      <c r="GIH132" s="266"/>
      <c r="GII132" s="266"/>
      <c r="GIJ132" s="266"/>
      <c r="GIK132" s="266"/>
      <c r="GIL132" s="266"/>
      <c r="GIM132" s="266"/>
      <c r="GIN132" s="266"/>
      <c r="GIO132" s="266"/>
      <c r="GIP132" s="266"/>
      <c r="GIQ132" s="266"/>
      <c r="GIR132" s="266"/>
      <c r="GIS132" s="266"/>
      <c r="GIT132" s="266"/>
      <c r="GIU132" s="266"/>
      <c r="GIV132" s="266"/>
      <c r="GIW132" s="266"/>
      <c r="GIX132" s="266"/>
      <c r="GIY132" s="266"/>
      <c r="GIZ132" s="266"/>
      <c r="GJA132" s="266"/>
      <c r="GJB132" s="266"/>
      <c r="GJC132" s="266"/>
      <c r="GJD132" s="266"/>
      <c r="GJE132" s="266"/>
      <c r="GJF132" s="266"/>
      <c r="GJG132" s="266"/>
      <c r="GJH132" s="266"/>
      <c r="GJI132" s="266"/>
      <c r="GJJ132" s="266"/>
      <c r="GJK132" s="266"/>
      <c r="GJL132" s="266"/>
      <c r="GJM132" s="266"/>
      <c r="GJN132" s="266"/>
      <c r="GJO132" s="266"/>
      <c r="GJP132" s="266"/>
      <c r="GJQ132" s="266"/>
      <c r="GJR132" s="266"/>
      <c r="GJS132" s="266"/>
      <c r="GJT132" s="266"/>
      <c r="GJU132" s="266"/>
      <c r="GJV132" s="266"/>
      <c r="GJW132" s="266"/>
      <c r="GJX132" s="266"/>
      <c r="GJY132" s="266"/>
      <c r="GJZ132" s="266"/>
      <c r="GKA132" s="266"/>
      <c r="GKB132" s="266"/>
      <c r="GKC132" s="266"/>
      <c r="GKD132" s="266"/>
      <c r="GKE132" s="266"/>
      <c r="GKF132" s="266"/>
      <c r="GKG132" s="266"/>
      <c r="GKH132" s="266"/>
      <c r="GKI132" s="266"/>
      <c r="GKJ132" s="266"/>
      <c r="GKK132" s="266"/>
      <c r="GKL132" s="266"/>
      <c r="GKM132" s="266"/>
      <c r="GKN132" s="266"/>
      <c r="GKO132" s="266"/>
      <c r="GKP132" s="266"/>
      <c r="GKQ132" s="266"/>
      <c r="GKR132" s="266"/>
      <c r="GKS132" s="266"/>
      <c r="GKT132" s="266"/>
      <c r="GKU132" s="266"/>
      <c r="GKV132" s="266"/>
      <c r="GKW132" s="266"/>
      <c r="GKX132" s="266"/>
      <c r="GKY132" s="266"/>
      <c r="GKZ132" s="266"/>
      <c r="GLA132" s="266"/>
      <c r="GLB132" s="266"/>
      <c r="GLC132" s="266"/>
      <c r="GLD132" s="266"/>
      <c r="GLE132" s="266"/>
      <c r="GLF132" s="266"/>
      <c r="GLG132" s="266"/>
      <c r="GLH132" s="266"/>
      <c r="GLI132" s="266"/>
      <c r="GLJ132" s="266"/>
      <c r="GLK132" s="266"/>
      <c r="GLL132" s="266"/>
      <c r="GLM132" s="266"/>
      <c r="GLN132" s="266"/>
      <c r="GLO132" s="266"/>
      <c r="GLP132" s="266"/>
      <c r="GLQ132" s="266"/>
      <c r="GLR132" s="266"/>
      <c r="GLS132" s="266"/>
      <c r="GLT132" s="266"/>
      <c r="GLU132" s="266"/>
      <c r="GLV132" s="266"/>
      <c r="GLW132" s="266"/>
      <c r="GLX132" s="266"/>
      <c r="GLY132" s="266"/>
      <c r="GLZ132" s="266"/>
      <c r="GMA132" s="266"/>
      <c r="GMB132" s="266"/>
      <c r="GMC132" s="266"/>
      <c r="GMD132" s="266"/>
      <c r="GME132" s="266"/>
      <c r="GMF132" s="266"/>
      <c r="GMG132" s="266"/>
      <c r="GMH132" s="266"/>
      <c r="GMI132" s="266"/>
      <c r="GMJ132" s="266"/>
      <c r="GMK132" s="266"/>
      <c r="GML132" s="266"/>
      <c r="GMM132" s="266"/>
      <c r="GMN132" s="266"/>
      <c r="GMO132" s="266"/>
      <c r="GMP132" s="266"/>
      <c r="GMQ132" s="266"/>
      <c r="GMR132" s="266"/>
      <c r="GMS132" s="266"/>
      <c r="GMT132" s="266"/>
      <c r="GMU132" s="266"/>
      <c r="GMV132" s="266"/>
      <c r="GMW132" s="266"/>
      <c r="GMX132" s="266"/>
      <c r="GMY132" s="266"/>
      <c r="GMZ132" s="266"/>
      <c r="GNA132" s="266"/>
      <c r="GNB132" s="266"/>
      <c r="GNC132" s="266"/>
      <c r="GND132" s="266"/>
      <c r="GNE132" s="266"/>
      <c r="GNF132" s="266"/>
      <c r="GNG132" s="266"/>
      <c r="GNH132" s="266"/>
      <c r="GNI132" s="266"/>
      <c r="GNJ132" s="266"/>
      <c r="GNK132" s="266"/>
      <c r="GNL132" s="266"/>
      <c r="GNM132" s="266"/>
      <c r="GNN132" s="266"/>
      <c r="GNO132" s="266"/>
      <c r="GNP132" s="266"/>
      <c r="GNQ132" s="266"/>
      <c r="GNR132" s="266"/>
      <c r="GNS132" s="266"/>
      <c r="GNT132" s="266"/>
      <c r="GNU132" s="266"/>
      <c r="GNV132" s="266"/>
      <c r="GNW132" s="266"/>
      <c r="GNX132" s="266"/>
      <c r="GNY132" s="266"/>
      <c r="GNZ132" s="266"/>
      <c r="GOA132" s="266"/>
      <c r="GOB132" s="266"/>
      <c r="GOC132" s="266"/>
      <c r="GOD132" s="266"/>
      <c r="GOE132" s="266"/>
      <c r="GOF132" s="266"/>
      <c r="GOG132" s="266"/>
      <c r="GOH132" s="266"/>
      <c r="GOI132" s="266"/>
      <c r="GOJ132" s="266"/>
      <c r="GOK132" s="266"/>
      <c r="GOL132" s="266"/>
      <c r="GOM132" s="266"/>
      <c r="GON132" s="266"/>
      <c r="GOO132" s="266"/>
      <c r="GOP132" s="266"/>
      <c r="GOQ132" s="266"/>
      <c r="GOR132" s="266"/>
      <c r="GOS132" s="266"/>
      <c r="GOT132" s="266"/>
      <c r="GOU132" s="266"/>
      <c r="GOV132" s="266"/>
      <c r="GOW132" s="266"/>
      <c r="GOX132" s="266"/>
      <c r="GOY132" s="266"/>
      <c r="GOZ132" s="266"/>
      <c r="GPA132" s="266"/>
      <c r="GPB132" s="266"/>
      <c r="GPC132" s="266"/>
      <c r="GPD132" s="266"/>
      <c r="GPE132" s="266"/>
      <c r="GPF132" s="266"/>
      <c r="GPG132" s="266"/>
      <c r="GPH132" s="266"/>
      <c r="GPI132" s="266"/>
      <c r="GPJ132" s="266"/>
      <c r="GPK132" s="266"/>
      <c r="GPL132" s="266"/>
      <c r="GPM132" s="266"/>
      <c r="GPN132" s="266"/>
      <c r="GPO132" s="266"/>
      <c r="GPP132" s="266"/>
      <c r="GPQ132" s="266"/>
      <c r="GPR132" s="266"/>
      <c r="GPS132" s="266"/>
      <c r="GPT132" s="266"/>
      <c r="GPU132" s="266"/>
      <c r="GPV132" s="266"/>
      <c r="GPW132" s="266"/>
      <c r="GPX132" s="266"/>
      <c r="GPY132" s="266"/>
      <c r="GPZ132" s="266"/>
      <c r="GQA132" s="266"/>
      <c r="GQB132" s="266"/>
      <c r="GQC132" s="266"/>
      <c r="GQD132" s="266"/>
      <c r="GQE132" s="266"/>
      <c r="GQF132" s="266"/>
      <c r="GQG132" s="266"/>
      <c r="GQH132" s="266"/>
      <c r="GQI132" s="266"/>
      <c r="GQJ132" s="266"/>
      <c r="GQK132" s="266"/>
      <c r="GQL132" s="266"/>
      <c r="GQM132" s="266"/>
      <c r="GQN132" s="266"/>
      <c r="GQO132" s="266"/>
      <c r="GQP132" s="266"/>
      <c r="GQQ132" s="266"/>
      <c r="GQR132" s="266"/>
      <c r="GQS132" s="266"/>
      <c r="GQT132" s="266"/>
      <c r="GQU132" s="266"/>
      <c r="GQV132" s="266"/>
      <c r="GQW132" s="266"/>
      <c r="GQX132" s="266"/>
      <c r="GQY132" s="266"/>
      <c r="GQZ132" s="266"/>
      <c r="GRA132" s="266"/>
      <c r="GRB132" s="266"/>
      <c r="GRC132" s="266"/>
      <c r="GRD132" s="266"/>
      <c r="GRE132" s="266"/>
      <c r="GRF132" s="266"/>
      <c r="GRG132" s="266"/>
      <c r="GRH132" s="266"/>
      <c r="GRI132" s="266"/>
      <c r="GRJ132" s="266"/>
      <c r="GRK132" s="266"/>
      <c r="GRL132" s="266"/>
      <c r="GRM132" s="266"/>
      <c r="GRN132" s="266"/>
      <c r="GRO132" s="266"/>
      <c r="GRP132" s="266"/>
      <c r="GRQ132" s="266"/>
      <c r="GRR132" s="266"/>
      <c r="GRS132" s="266"/>
      <c r="GRT132" s="266"/>
      <c r="GRU132" s="266"/>
      <c r="GRV132" s="266"/>
      <c r="GRW132" s="266"/>
      <c r="GRX132" s="266"/>
      <c r="GRY132" s="266"/>
      <c r="GRZ132" s="266"/>
      <c r="GSA132" s="266"/>
      <c r="GSB132" s="266"/>
      <c r="GSC132" s="266"/>
      <c r="GSD132" s="266"/>
      <c r="GSE132" s="266"/>
      <c r="GSF132" s="266"/>
      <c r="GSG132" s="266"/>
      <c r="GSH132" s="266"/>
      <c r="GSI132" s="266"/>
      <c r="GSJ132" s="266"/>
      <c r="GSK132" s="266"/>
      <c r="GSL132" s="266"/>
      <c r="GSM132" s="266"/>
      <c r="GSN132" s="266"/>
      <c r="GSO132" s="266"/>
      <c r="GSP132" s="266"/>
      <c r="GSQ132" s="266"/>
      <c r="GSR132" s="266"/>
      <c r="GSS132" s="266"/>
      <c r="GST132" s="266"/>
      <c r="GSU132" s="266"/>
      <c r="GSV132" s="266"/>
      <c r="GSW132" s="266"/>
      <c r="GSX132" s="266"/>
      <c r="GSY132" s="266"/>
      <c r="GSZ132" s="266"/>
      <c r="GTA132" s="266"/>
      <c r="GTB132" s="266"/>
      <c r="GTC132" s="266"/>
      <c r="GTD132" s="266"/>
      <c r="GTE132" s="266"/>
      <c r="GTF132" s="266"/>
      <c r="GTG132" s="266"/>
      <c r="GTH132" s="266"/>
      <c r="GTI132" s="266"/>
      <c r="GTJ132" s="266"/>
      <c r="GTK132" s="266"/>
      <c r="GTL132" s="266"/>
      <c r="GTM132" s="266"/>
      <c r="GTN132" s="266"/>
      <c r="GTO132" s="266"/>
      <c r="GTP132" s="266"/>
      <c r="GTQ132" s="266"/>
      <c r="GTR132" s="266"/>
      <c r="GTS132" s="266"/>
      <c r="GTT132" s="266"/>
      <c r="GTU132" s="266"/>
      <c r="GTV132" s="266"/>
      <c r="GTW132" s="266"/>
      <c r="GTX132" s="266"/>
      <c r="GTY132" s="266"/>
      <c r="GTZ132" s="266"/>
      <c r="GUA132" s="266"/>
      <c r="GUB132" s="266"/>
      <c r="GUC132" s="266"/>
      <c r="GUD132" s="266"/>
      <c r="GUE132" s="266"/>
      <c r="GUF132" s="266"/>
      <c r="GUG132" s="266"/>
      <c r="GUH132" s="266"/>
      <c r="GUI132" s="266"/>
      <c r="GUJ132" s="266"/>
      <c r="GUK132" s="266"/>
      <c r="GUL132" s="266"/>
      <c r="GUM132" s="266"/>
      <c r="GUN132" s="266"/>
      <c r="GUO132" s="266"/>
      <c r="GUP132" s="266"/>
      <c r="GUQ132" s="266"/>
      <c r="GUR132" s="266"/>
      <c r="GUS132" s="266"/>
      <c r="GUT132" s="266"/>
      <c r="GUU132" s="266"/>
      <c r="GUV132" s="266"/>
      <c r="GUW132" s="266"/>
      <c r="GUX132" s="266"/>
      <c r="GUY132" s="266"/>
      <c r="GUZ132" s="266"/>
      <c r="GVA132" s="266"/>
      <c r="GVB132" s="266"/>
      <c r="GVC132" s="266"/>
      <c r="GVD132" s="266"/>
      <c r="GVE132" s="266"/>
      <c r="GVF132" s="266"/>
      <c r="GVG132" s="266"/>
      <c r="GVH132" s="266"/>
      <c r="GVI132" s="266"/>
      <c r="GVJ132" s="266"/>
      <c r="GVK132" s="266"/>
      <c r="GVL132" s="266"/>
      <c r="GVM132" s="266"/>
      <c r="GVN132" s="266"/>
      <c r="GVO132" s="266"/>
      <c r="GVP132" s="266"/>
      <c r="GVQ132" s="266"/>
      <c r="GVR132" s="266"/>
      <c r="GVS132" s="266"/>
      <c r="GVT132" s="266"/>
      <c r="GVU132" s="266"/>
      <c r="GVV132" s="266"/>
      <c r="GVW132" s="266"/>
      <c r="GVX132" s="266"/>
      <c r="GVY132" s="266"/>
      <c r="GVZ132" s="266"/>
      <c r="GWA132" s="266"/>
      <c r="GWB132" s="266"/>
      <c r="GWC132" s="266"/>
      <c r="GWD132" s="266"/>
      <c r="GWE132" s="266"/>
      <c r="GWF132" s="266"/>
      <c r="GWG132" s="266"/>
      <c r="GWH132" s="266"/>
      <c r="GWI132" s="266"/>
      <c r="GWJ132" s="266"/>
      <c r="GWK132" s="266"/>
      <c r="GWL132" s="266"/>
      <c r="GWM132" s="266"/>
      <c r="GWN132" s="266"/>
      <c r="GWO132" s="266"/>
      <c r="GWP132" s="266"/>
      <c r="GWQ132" s="266"/>
      <c r="GWR132" s="266"/>
      <c r="GWS132" s="266"/>
      <c r="GWT132" s="266"/>
      <c r="GWU132" s="266"/>
      <c r="GWV132" s="266"/>
      <c r="GWW132" s="266"/>
      <c r="GWX132" s="266"/>
      <c r="GWY132" s="266"/>
      <c r="GWZ132" s="266"/>
      <c r="GXA132" s="266"/>
      <c r="GXB132" s="266"/>
      <c r="GXC132" s="266"/>
      <c r="GXD132" s="266"/>
      <c r="GXE132" s="266"/>
      <c r="GXF132" s="266"/>
      <c r="GXG132" s="266"/>
      <c r="GXH132" s="266"/>
      <c r="GXI132" s="266"/>
      <c r="GXJ132" s="266"/>
      <c r="GXK132" s="266"/>
      <c r="GXL132" s="266"/>
      <c r="GXM132" s="266"/>
      <c r="GXN132" s="266"/>
      <c r="GXO132" s="266"/>
      <c r="GXP132" s="266"/>
      <c r="GXQ132" s="266"/>
      <c r="GXR132" s="266"/>
      <c r="GXS132" s="266"/>
      <c r="GXT132" s="266"/>
      <c r="GXU132" s="266"/>
      <c r="GXV132" s="266"/>
      <c r="GXW132" s="266"/>
      <c r="GXX132" s="266"/>
      <c r="GXY132" s="266"/>
      <c r="GXZ132" s="266"/>
      <c r="GYA132" s="266"/>
      <c r="GYB132" s="266"/>
      <c r="GYC132" s="266"/>
      <c r="GYD132" s="266"/>
      <c r="GYE132" s="266"/>
      <c r="GYF132" s="266"/>
      <c r="GYG132" s="266"/>
      <c r="GYH132" s="266"/>
      <c r="GYI132" s="266"/>
      <c r="GYJ132" s="266"/>
      <c r="GYK132" s="266"/>
      <c r="GYL132" s="266"/>
      <c r="GYM132" s="266"/>
      <c r="GYN132" s="266"/>
      <c r="GYO132" s="266"/>
      <c r="GYP132" s="266"/>
      <c r="GYQ132" s="266"/>
      <c r="GYR132" s="266"/>
      <c r="GYS132" s="266"/>
      <c r="GYT132" s="266"/>
      <c r="GYU132" s="266"/>
      <c r="GYV132" s="266"/>
      <c r="GYW132" s="266"/>
      <c r="GYX132" s="266"/>
      <c r="GYY132" s="266"/>
      <c r="GYZ132" s="266"/>
      <c r="GZA132" s="266"/>
      <c r="GZB132" s="266"/>
      <c r="GZC132" s="266"/>
      <c r="GZD132" s="266"/>
      <c r="GZE132" s="266"/>
      <c r="GZF132" s="266"/>
      <c r="GZG132" s="266"/>
      <c r="GZH132" s="266"/>
      <c r="GZI132" s="266"/>
      <c r="GZJ132" s="266"/>
      <c r="GZK132" s="266"/>
      <c r="GZL132" s="266"/>
      <c r="GZM132" s="266"/>
      <c r="GZN132" s="266"/>
      <c r="GZO132" s="266"/>
      <c r="GZP132" s="266"/>
      <c r="GZQ132" s="266"/>
      <c r="GZR132" s="266"/>
      <c r="GZS132" s="266"/>
      <c r="GZT132" s="266"/>
      <c r="GZU132" s="266"/>
      <c r="GZV132" s="266"/>
      <c r="GZW132" s="266"/>
      <c r="GZX132" s="266"/>
      <c r="GZY132" s="266"/>
      <c r="GZZ132" s="266"/>
      <c r="HAA132" s="266"/>
      <c r="HAB132" s="266"/>
      <c r="HAC132" s="266"/>
      <c r="HAD132" s="266"/>
      <c r="HAE132" s="266"/>
      <c r="HAF132" s="266"/>
      <c r="HAG132" s="266"/>
      <c r="HAH132" s="266"/>
      <c r="HAI132" s="266"/>
      <c r="HAJ132" s="266"/>
      <c r="HAK132" s="266"/>
      <c r="HAL132" s="266"/>
      <c r="HAM132" s="266"/>
      <c r="HAN132" s="266"/>
      <c r="HAO132" s="266"/>
      <c r="HAP132" s="266"/>
      <c r="HAQ132" s="266"/>
      <c r="HAR132" s="266"/>
      <c r="HAS132" s="266"/>
      <c r="HAT132" s="266"/>
      <c r="HAU132" s="266"/>
      <c r="HAV132" s="266"/>
      <c r="HAW132" s="266"/>
      <c r="HAX132" s="266"/>
      <c r="HAY132" s="266"/>
      <c r="HAZ132" s="266"/>
      <c r="HBA132" s="266"/>
      <c r="HBB132" s="266"/>
      <c r="HBC132" s="266"/>
      <c r="HBD132" s="266"/>
      <c r="HBE132" s="266"/>
      <c r="HBF132" s="266"/>
      <c r="HBG132" s="266"/>
      <c r="HBH132" s="266"/>
      <c r="HBI132" s="266"/>
      <c r="HBJ132" s="266"/>
      <c r="HBK132" s="266"/>
      <c r="HBL132" s="266"/>
      <c r="HBM132" s="266"/>
      <c r="HBN132" s="266"/>
      <c r="HBO132" s="266"/>
      <c r="HBP132" s="266"/>
      <c r="HBQ132" s="266"/>
      <c r="HBR132" s="266"/>
      <c r="HBS132" s="266"/>
      <c r="HBT132" s="266"/>
      <c r="HBU132" s="266"/>
      <c r="HBV132" s="266"/>
      <c r="HBW132" s="266"/>
      <c r="HBX132" s="266"/>
      <c r="HBY132" s="266"/>
      <c r="HBZ132" s="266"/>
      <c r="HCA132" s="266"/>
      <c r="HCB132" s="266"/>
      <c r="HCC132" s="266"/>
      <c r="HCD132" s="266"/>
      <c r="HCE132" s="266"/>
      <c r="HCF132" s="266"/>
      <c r="HCG132" s="266"/>
      <c r="HCH132" s="266"/>
      <c r="HCI132" s="266"/>
      <c r="HCJ132" s="266"/>
      <c r="HCK132" s="266"/>
      <c r="HCL132" s="266"/>
      <c r="HCM132" s="266"/>
      <c r="HCN132" s="266"/>
      <c r="HCO132" s="266"/>
      <c r="HCP132" s="266"/>
      <c r="HCQ132" s="266"/>
      <c r="HCR132" s="266"/>
      <c r="HCS132" s="266"/>
      <c r="HCT132" s="266"/>
      <c r="HCU132" s="266"/>
      <c r="HCV132" s="266"/>
      <c r="HCW132" s="266"/>
      <c r="HCX132" s="266"/>
      <c r="HCY132" s="266"/>
      <c r="HCZ132" s="266"/>
      <c r="HDA132" s="266"/>
      <c r="HDB132" s="266"/>
      <c r="HDC132" s="266"/>
      <c r="HDD132" s="266"/>
      <c r="HDE132" s="266"/>
      <c r="HDF132" s="266"/>
      <c r="HDG132" s="266"/>
      <c r="HDH132" s="266"/>
      <c r="HDI132" s="266"/>
      <c r="HDJ132" s="266"/>
      <c r="HDK132" s="266"/>
      <c r="HDL132" s="266"/>
      <c r="HDM132" s="266"/>
      <c r="HDN132" s="266"/>
      <c r="HDO132" s="266"/>
      <c r="HDP132" s="266"/>
      <c r="HDQ132" s="266"/>
      <c r="HDR132" s="266"/>
      <c r="HDS132" s="266"/>
      <c r="HDT132" s="266"/>
      <c r="HDU132" s="266"/>
      <c r="HDV132" s="266"/>
      <c r="HDW132" s="266"/>
      <c r="HDX132" s="266"/>
      <c r="HDY132" s="266"/>
      <c r="HDZ132" s="266"/>
      <c r="HEA132" s="266"/>
      <c r="HEB132" s="266"/>
      <c r="HEC132" s="266"/>
      <c r="HED132" s="266"/>
      <c r="HEE132" s="266"/>
      <c r="HEF132" s="266"/>
      <c r="HEG132" s="266"/>
      <c r="HEH132" s="266"/>
      <c r="HEI132" s="266"/>
      <c r="HEJ132" s="266"/>
      <c r="HEK132" s="266"/>
      <c r="HEL132" s="266"/>
      <c r="HEM132" s="266"/>
      <c r="HEN132" s="266"/>
      <c r="HEO132" s="266"/>
      <c r="HEP132" s="266"/>
      <c r="HEQ132" s="266"/>
      <c r="HER132" s="266"/>
      <c r="HES132" s="266"/>
      <c r="HET132" s="266"/>
      <c r="HEU132" s="266"/>
      <c r="HEV132" s="266"/>
      <c r="HEW132" s="266"/>
      <c r="HEX132" s="266"/>
      <c r="HEY132" s="266"/>
      <c r="HEZ132" s="266"/>
      <c r="HFA132" s="266"/>
      <c r="HFB132" s="266"/>
      <c r="HFC132" s="266"/>
      <c r="HFD132" s="266"/>
      <c r="HFE132" s="266"/>
      <c r="HFF132" s="266"/>
      <c r="HFG132" s="266"/>
      <c r="HFH132" s="266"/>
      <c r="HFI132" s="266"/>
      <c r="HFJ132" s="266"/>
      <c r="HFK132" s="266"/>
      <c r="HFL132" s="266"/>
      <c r="HFM132" s="266"/>
      <c r="HFN132" s="266"/>
      <c r="HFO132" s="266"/>
      <c r="HFP132" s="266"/>
      <c r="HFQ132" s="266"/>
      <c r="HFR132" s="266"/>
      <c r="HFS132" s="266"/>
      <c r="HFT132" s="266"/>
      <c r="HFU132" s="266"/>
      <c r="HFV132" s="266"/>
      <c r="HFW132" s="266"/>
      <c r="HFX132" s="266"/>
      <c r="HFY132" s="266"/>
      <c r="HFZ132" s="266"/>
      <c r="HGA132" s="266"/>
      <c r="HGB132" s="266"/>
      <c r="HGC132" s="266"/>
      <c r="HGD132" s="266"/>
      <c r="HGE132" s="266"/>
      <c r="HGF132" s="266"/>
      <c r="HGG132" s="266"/>
      <c r="HGH132" s="266"/>
      <c r="HGI132" s="266"/>
      <c r="HGJ132" s="266"/>
      <c r="HGK132" s="266"/>
      <c r="HGL132" s="266"/>
      <c r="HGM132" s="266"/>
      <c r="HGN132" s="266"/>
      <c r="HGO132" s="266"/>
      <c r="HGP132" s="266"/>
      <c r="HGQ132" s="266"/>
      <c r="HGR132" s="266"/>
      <c r="HGS132" s="266"/>
      <c r="HGT132" s="266"/>
      <c r="HGU132" s="266"/>
      <c r="HGV132" s="266"/>
      <c r="HGW132" s="266"/>
      <c r="HGX132" s="266"/>
      <c r="HGY132" s="266"/>
      <c r="HGZ132" s="266"/>
      <c r="HHA132" s="266"/>
      <c r="HHB132" s="266"/>
      <c r="HHC132" s="266"/>
      <c r="HHD132" s="266"/>
      <c r="HHE132" s="266"/>
      <c r="HHF132" s="266"/>
      <c r="HHG132" s="266"/>
      <c r="HHH132" s="266"/>
      <c r="HHI132" s="266"/>
      <c r="HHJ132" s="266"/>
      <c r="HHK132" s="266"/>
      <c r="HHL132" s="266"/>
      <c r="HHM132" s="266"/>
      <c r="HHN132" s="266"/>
      <c r="HHO132" s="266"/>
      <c r="HHP132" s="266"/>
      <c r="HHQ132" s="266"/>
      <c r="HHR132" s="266"/>
      <c r="HHS132" s="266"/>
      <c r="HHT132" s="266"/>
      <c r="HHU132" s="266"/>
      <c r="HHV132" s="266"/>
      <c r="HHW132" s="266"/>
      <c r="HHX132" s="266"/>
      <c r="HHY132" s="266"/>
      <c r="HHZ132" s="266"/>
      <c r="HIA132" s="266"/>
      <c r="HIB132" s="266"/>
      <c r="HIC132" s="266"/>
      <c r="HID132" s="266"/>
      <c r="HIE132" s="266"/>
      <c r="HIF132" s="266"/>
      <c r="HIG132" s="266"/>
      <c r="HIH132" s="266"/>
      <c r="HII132" s="266"/>
      <c r="HIJ132" s="266"/>
      <c r="HIK132" s="266"/>
      <c r="HIL132" s="266"/>
      <c r="HIM132" s="266"/>
      <c r="HIN132" s="266"/>
      <c r="HIO132" s="266"/>
      <c r="HIP132" s="266"/>
      <c r="HIQ132" s="266"/>
      <c r="HIR132" s="266"/>
      <c r="HIS132" s="266"/>
      <c r="HIT132" s="266"/>
      <c r="HIU132" s="266"/>
      <c r="HIV132" s="266"/>
      <c r="HIW132" s="266"/>
      <c r="HIX132" s="266"/>
      <c r="HIY132" s="266"/>
      <c r="HIZ132" s="266"/>
      <c r="HJA132" s="266"/>
      <c r="HJB132" s="266"/>
      <c r="HJC132" s="266"/>
      <c r="HJD132" s="266"/>
      <c r="HJE132" s="266"/>
      <c r="HJF132" s="266"/>
      <c r="HJG132" s="266"/>
      <c r="HJH132" s="266"/>
      <c r="HJI132" s="266"/>
      <c r="HJJ132" s="266"/>
      <c r="HJK132" s="266"/>
      <c r="HJL132" s="266"/>
      <c r="HJM132" s="266"/>
      <c r="HJN132" s="266"/>
      <c r="HJO132" s="266"/>
      <c r="HJP132" s="266"/>
      <c r="HJQ132" s="266"/>
      <c r="HJR132" s="266"/>
      <c r="HJS132" s="266"/>
      <c r="HJT132" s="266"/>
      <c r="HJU132" s="266"/>
      <c r="HJV132" s="266"/>
      <c r="HJW132" s="266"/>
      <c r="HJX132" s="266"/>
      <c r="HJY132" s="266"/>
      <c r="HJZ132" s="266"/>
      <c r="HKA132" s="266"/>
      <c r="HKB132" s="266"/>
      <c r="HKC132" s="266"/>
      <c r="HKD132" s="266"/>
      <c r="HKE132" s="266"/>
      <c r="HKF132" s="266"/>
      <c r="HKG132" s="266"/>
      <c r="HKH132" s="266"/>
      <c r="HKI132" s="266"/>
      <c r="HKJ132" s="266"/>
      <c r="HKK132" s="266"/>
      <c r="HKL132" s="266"/>
      <c r="HKM132" s="266"/>
      <c r="HKN132" s="266"/>
      <c r="HKO132" s="266"/>
      <c r="HKP132" s="266"/>
      <c r="HKQ132" s="266"/>
      <c r="HKR132" s="266"/>
      <c r="HKS132" s="266"/>
      <c r="HKT132" s="266"/>
      <c r="HKU132" s="266"/>
      <c r="HKV132" s="266"/>
      <c r="HKW132" s="266"/>
      <c r="HKX132" s="266"/>
      <c r="HKY132" s="266"/>
      <c r="HKZ132" s="266"/>
      <c r="HLA132" s="266"/>
      <c r="HLB132" s="266"/>
      <c r="HLC132" s="266"/>
      <c r="HLD132" s="266"/>
      <c r="HLE132" s="266"/>
      <c r="HLF132" s="266"/>
      <c r="HLG132" s="266"/>
      <c r="HLH132" s="266"/>
      <c r="HLI132" s="266"/>
      <c r="HLJ132" s="266"/>
      <c r="HLK132" s="266"/>
      <c r="HLL132" s="266"/>
      <c r="HLM132" s="266"/>
      <c r="HLN132" s="266"/>
      <c r="HLO132" s="266"/>
      <c r="HLP132" s="266"/>
      <c r="HLQ132" s="266"/>
      <c r="HLR132" s="266"/>
      <c r="HLS132" s="266"/>
      <c r="HLT132" s="266"/>
      <c r="HLU132" s="266"/>
      <c r="HLV132" s="266"/>
      <c r="HLW132" s="266"/>
      <c r="HLX132" s="266"/>
      <c r="HLY132" s="266"/>
      <c r="HLZ132" s="266"/>
      <c r="HMA132" s="266"/>
      <c r="HMB132" s="266"/>
      <c r="HMC132" s="266"/>
      <c r="HMD132" s="266"/>
      <c r="HME132" s="266"/>
      <c r="HMF132" s="266"/>
      <c r="HMG132" s="266"/>
      <c r="HMH132" s="266"/>
      <c r="HMI132" s="266"/>
      <c r="HMJ132" s="266"/>
      <c r="HMK132" s="266"/>
      <c r="HML132" s="266"/>
      <c r="HMM132" s="266"/>
      <c r="HMN132" s="266"/>
      <c r="HMO132" s="266"/>
      <c r="HMP132" s="266"/>
      <c r="HMQ132" s="266"/>
      <c r="HMR132" s="266"/>
      <c r="HMS132" s="266"/>
      <c r="HMT132" s="266"/>
      <c r="HMU132" s="266"/>
      <c r="HMV132" s="266"/>
      <c r="HMW132" s="266"/>
      <c r="HMX132" s="266"/>
      <c r="HMY132" s="266"/>
      <c r="HMZ132" s="266"/>
      <c r="HNA132" s="266"/>
      <c r="HNB132" s="266"/>
      <c r="HNC132" s="266"/>
      <c r="HND132" s="266"/>
      <c r="HNE132" s="266"/>
      <c r="HNF132" s="266"/>
      <c r="HNG132" s="266"/>
      <c r="HNH132" s="266"/>
      <c r="HNI132" s="266"/>
      <c r="HNJ132" s="266"/>
      <c r="HNK132" s="266"/>
      <c r="HNL132" s="266"/>
      <c r="HNM132" s="266"/>
      <c r="HNN132" s="266"/>
      <c r="HNO132" s="266"/>
      <c r="HNP132" s="266"/>
      <c r="HNQ132" s="266"/>
      <c r="HNR132" s="266"/>
      <c r="HNS132" s="266"/>
      <c r="HNT132" s="266"/>
      <c r="HNU132" s="266"/>
      <c r="HNV132" s="266"/>
      <c r="HNW132" s="266"/>
      <c r="HNX132" s="266"/>
      <c r="HNY132" s="266"/>
      <c r="HNZ132" s="266"/>
      <c r="HOA132" s="266"/>
      <c r="HOB132" s="266"/>
      <c r="HOC132" s="266"/>
      <c r="HOD132" s="266"/>
      <c r="HOE132" s="266"/>
      <c r="HOF132" s="266"/>
      <c r="HOG132" s="266"/>
      <c r="HOH132" s="266"/>
      <c r="HOI132" s="266"/>
      <c r="HOJ132" s="266"/>
      <c r="HOK132" s="266"/>
      <c r="HOL132" s="266"/>
      <c r="HOM132" s="266"/>
      <c r="HON132" s="266"/>
      <c r="HOO132" s="266"/>
      <c r="HOP132" s="266"/>
      <c r="HOQ132" s="266"/>
      <c r="HOR132" s="266"/>
      <c r="HOS132" s="266"/>
      <c r="HOT132" s="266"/>
      <c r="HOU132" s="266"/>
      <c r="HOV132" s="266"/>
      <c r="HOW132" s="266"/>
      <c r="HOX132" s="266"/>
      <c r="HOY132" s="266"/>
      <c r="HOZ132" s="266"/>
      <c r="HPA132" s="266"/>
      <c r="HPB132" s="266"/>
      <c r="HPC132" s="266"/>
      <c r="HPD132" s="266"/>
      <c r="HPE132" s="266"/>
      <c r="HPF132" s="266"/>
      <c r="HPG132" s="266"/>
      <c r="HPH132" s="266"/>
      <c r="HPI132" s="266"/>
      <c r="HPJ132" s="266"/>
      <c r="HPK132" s="266"/>
      <c r="HPL132" s="266"/>
      <c r="HPM132" s="266"/>
      <c r="HPN132" s="266"/>
      <c r="HPO132" s="266"/>
      <c r="HPP132" s="266"/>
      <c r="HPQ132" s="266"/>
      <c r="HPR132" s="266"/>
      <c r="HPS132" s="266"/>
      <c r="HPT132" s="266"/>
      <c r="HPU132" s="266"/>
      <c r="HPV132" s="266"/>
      <c r="HPW132" s="266"/>
      <c r="HPX132" s="266"/>
      <c r="HPY132" s="266"/>
      <c r="HPZ132" s="266"/>
      <c r="HQA132" s="266"/>
      <c r="HQB132" s="266"/>
      <c r="HQC132" s="266"/>
      <c r="HQD132" s="266"/>
      <c r="HQE132" s="266"/>
      <c r="HQF132" s="266"/>
      <c r="HQG132" s="266"/>
      <c r="HQH132" s="266"/>
      <c r="HQI132" s="266"/>
      <c r="HQJ132" s="266"/>
      <c r="HQK132" s="266"/>
      <c r="HQL132" s="266"/>
      <c r="HQM132" s="266"/>
      <c r="HQN132" s="266"/>
      <c r="HQO132" s="266"/>
      <c r="HQP132" s="266"/>
      <c r="HQQ132" s="266"/>
      <c r="HQR132" s="266"/>
      <c r="HQS132" s="266"/>
      <c r="HQT132" s="266"/>
      <c r="HQU132" s="266"/>
      <c r="HQV132" s="266"/>
      <c r="HQW132" s="266"/>
      <c r="HQX132" s="266"/>
      <c r="HQY132" s="266"/>
      <c r="HQZ132" s="266"/>
      <c r="HRA132" s="266"/>
      <c r="HRB132" s="266"/>
      <c r="HRC132" s="266"/>
      <c r="HRD132" s="266"/>
      <c r="HRE132" s="266"/>
      <c r="HRF132" s="266"/>
      <c r="HRG132" s="266"/>
      <c r="HRH132" s="266"/>
      <c r="HRI132" s="266"/>
      <c r="HRJ132" s="266"/>
      <c r="HRK132" s="266"/>
      <c r="HRL132" s="266"/>
      <c r="HRM132" s="266"/>
      <c r="HRN132" s="266"/>
      <c r="HRO132" s="266"/>
      <c r="HRP132" s="266"/>
      <c r="HRQ132" s="266"/>
      <c r="HRR132" s="266"/>
      <c r="HRS132" s="266"/>
      <c r="HRT132" s="266"/>
      <c r="HRU132" s="266"/>
      <c r="HRV132" s="266"/>
      <c r="HRW132" s="266"/>
      <c r="HRX132" s="266"/>
      <c r="HRY132" s="266"/>
      <c r="HRZ132" s="266"/>
      <c r="HSA132" s="266"/>
      <c r="HSB132" s="266"/>
      <c r="HSC132" s="266"/>
      <c r="HSD132" s="266"/>
      <c r="HSE132" s="266"/>
      <c r="HSF132" s="266"/>
      <c r="HSG132" s="266"/>
      <c r="HSH132" s="266"/>
      <c r="HSI132" s="266"/>
      <c r="HSJ132" s="266"/>
      <c r="HSK132" s="266"/>
      <c r="HSL132" s="266"/>
      <c r="HSM132" s="266"/>
      <c r="HSN132" s="266"/>
      <c r="HSO132" s="266"/>
      <c r="HSP132" s="266"/>
      <c r="HSQ132" s="266"/>
      <c r="HSR132" s="266"/>
      <c r="HSS132" s="266"/>
      <c r="HST132" s="266"/>
      <c r="HSU132" s="266"/>
      <c r="HSV132" s="266"/>
      <c r="HSW132" s="266"/>
      <c r="HSX132" s="266"/>
      <c r="HSY132" s="266"/>
      <c r="HSZ132" s="266"/>
      <c r="HTA132" s="266"/>
      <c r="HTB132" s="266"/>
      <c r="HTC132" s="266"/>
      <c r="HTD132" s="266"/>
      <c r="HTE132" s="266"/>
      <c r="HTF132" s="266"/>
      <c r="HTG132" s="266"/>
      <c r="HTH132" s="266"/>
      <c r="HTI132" s="266"/>
      <c r="HTJ132" s="266"/>
      <c r="HTK132" s="266"/>
      <c r="HTL132" s="266"/>
      <c r="HTM132" s="266"/>
      <c r="HTN132" s="266"/>
      <c r="HTO132" s="266"/>
      <c r="HTP132" s="266"/>
      <c r="HTQ132" s="266"/>
      <c r="HTR132" s="266"/>
      <c r="HTS132" s="266"/>
      <c r="HTT132" s="266"/>
      <c r="HTU132" s="266"/>
      <c r="HTV132" s="266"/>
      <c r="HTW132" s="266"/>
      <c r="HTX132" s="266"/>
      <c r="HTY132" s="266"/>
      <c r="HTZ132" s="266"/>
      <c r="HUA132" s="266"/>
      <c r="HUB132" s="266"/>
      <c r="HUC132" s="266"/>
      <c r="HUD132" s="266"/>
      <c r="HUE132" s="266"/>
      <c r="HUF132" s="266"/>
      <c r="HUG132" s="266"/>
      <c r="HUH132" s="266"/>
      <c r="HUI132" s="266"/>
      <c r="HUJ132" s="266"/>
      <c r="HUK132" s="266"/>
      <c r="HUL132" s="266"/>
      <c r="HUM132" s="266"/>
      <c r="HUN132" s="266"/>
      <c r="HUO132" s="266"/>
      <c r="HUP132" s="266"/>
      <c r="HUQ132" s="266"/>
      <c r="HUR132" s="266"/>
      <c r="HUS132" s="266"/>
      <c r="HUT132" s="266"/>
      <c r="HUU132" s="266"/>
      <c r="HUV132" s="266"/>
      <c r="HUW132" s="266"/>
      <c r="HUX132" s="266"/>
      <c r="HUY132" s="266"/>
      <c r="HUZ132" s="266"/>
      <c r="HVA132" s="266"/>
      <c r="HVB132" s="266"/>
      <c r="HVC132" s="266"/>
      <c r="HVD132" s="266"/>
      <c r="HVE132" s="266"/>
      <c r="HVF132" s="266"/>
      <c r="HVG132" s="266"/>
      <c r="HVH132" s="266"/>
      <c r="HVI132" s="266"/>
      <c r="HVJ132" s="266"/>
      <c r="HVK132" s="266"/>
      <c r="HVL132" s="266"/>
      <c r="HVM132" s="266"/>
      <c r="HVN132" s="266"/>
      <c r="HVO132" s="266"/>
      <c r="HVP132" s="266"/>
      <c r="HVQ132" s="266"/>
      <c r="HVR132" s="266"/>
      <c r="HVS132" s="266"/>
      <c r="HVT132" s="266"/>
      <c r="HVU132" s="266"/>
      <c r="HVV132" s="266"/>
      <c r="HVW132" s="266"/>
      <c r="HVX132" s="266"/>
      <c r="HVY132" s="266"/>
      <c r="HVZ132" s="266"/>
      <c r="HWA132" s="266"/>
      <c r="HWB132" s="266"/>
      <c r="HWC132" s="266"/>
      <c r="HWD132" s="266"/>
      <c r="HWE132" s="266"/>
      <c r="HWF132" s="266"/>
      <c r="HWG132" s="266"/>
      <c r="HWH132" s="266"/>
      <c r="HWI132" s="266"/>
      <c r="HWJ132" s="266"/>
      <c r="HWK132" s="266"/>
      <c r="HWL132" s="266"/>
      <c r="HWM132" s="266"/>
      <c r="HWN132" s="266"/>
      <c r="HWO132" s="266"/>
      <c r="HWP132" s="266"/>
      <c r="HWQ132" s="266"/>
      <c r="HWR132" s="266"/>
      <c r="HWS132" s="266"/>
      <c r="HWT132" s="266"/>
      <c r="HWU132" s="266"/>
      <c r="HWV132" s="266"/>
      <c r="HWW132" s="266"/>
      <c r="HWX132" s="266"/>
      <c r="HWY132" s="266"/>
      <c r="HWZ132" s="266"/>
      <c r="HXA132" s="266"/>
      <c r="HXB132" s="266"/>
      <c r="HXC132" s="266"/>
      <c r="HXD132" s="266"/>
      <c r="HXE132" s="266"/>
      <c r="HXF132" s="266"/>
      <c r="HXG132" s="266"/>
      <c r="HXH132" s="266"/>
      <c r="HXI132" s="266"/>
      <c r="HXJ132" s="266"/>
      <c r="HXK132" s="266"/>
      <c r="HXL132" s="266"/>
      <c r="HXM132" s="266"/>
      <c r="HXN132" s="266"/>
      <c r="HXO132" s="266"/>
      <c r="HXP132" s="266"/>
      <c r="HXQ132" s="266"/>
      <c r="HXR132" s="266"/>
      <c r="HXS132" s="266"/>
      <c r="HXT132" s="266"/>
      <c r="HXU132" s="266"/>
      <c r="HXV132" s="266"/>
      <c r="HXW132" s="266"/>
      <c r="HXX132" s="266"/>
      <c r="HXY132" s="266"/>
      <c r="HXZ132" s="266"/>
      <c r="HYA132" s="266"/>
      <c r="HYB132" s="266"/>
      <c r="HYC132" s="266"/>
      <c r="HYD132" s="266"/>
      <c r="HYE132" s="266"/>
      <c r="HYF132" s="266"/>
      <c r="HYG132" s="266"/>
      <c r="HYH132" s="266"/>
      <c r="HYI132" s="266"/>
      <c r="HYJ132" s="266"/>
      <c r="HYK132" s="266"/>
      <c r="HYL132" s="266"/>
      <c r="HYM132" s="266"/>
      <c r="HYN132" s="266"/>
      <c r="HYO132" s="266"/>
      <c r="HYP132" s="266"/>
      <c r="HYQ132" s="266"/>
      <c r="HYR132" s="266"/>
      <c r="HYS132" s="266"/>
      <c r="HYT132" s="266"/>
      <c r="HYU132" s="266"/>
      <c r="HYV132" s="266"/>
      <c r="HYW132" s="266"/>
      <c r="HYX132" s="266"/>
      <c r="HYY132" s="266"/>
      <c r="HYZ132" s="266"/>
      <c r="HZA132" s="266"/>
      <c r="HZB132" s="266"/>
      <c r="HZC132" s="266"/>
      <c r="HZD132" s="266"/>
      <c r="HZE132" s="266"/>
      <c r="HZF132" s="266"/>
      <c r="HZG132" s="266"/>
      <c r="HZH132" s="266"/>
      <c r="HZI132" s="266"/>
      <c r="HZJ132" s="266"/>
      <c r="HZK132" s="266"/>
      <c r="HZL132" s="266"/>
      <c r="HZM132" s="266"/>
      <c r="HZN132" s="266"/>
      <c r="HZO132" s="266"/>
      <c r="HZP132" s="266"/>
      <c r="HZQ132" s="266"/>
      <c r="HZR132" s="266"/>
      <c r="HZS132" s="266"/>
      <c r="HZT132" s="266"/>
      <c r="HZU132" s="266"/>
      <c r="HZV132" s="266"/>
      <c r="HZW132" s="266"/>
      <c r="HZX132" s="266"/>
      <c r="HZY132" s="266"/>
      <c r="HZZ132" s="266"/>
      <c r="IAA132" s="266"/>
      <c r="IAB132" s="266"/>
      <c r="IAC132" s="266"/>
      <c r="IAD132" s="266"/>
      <c r="IAE132" s="266"/>
      <c r="IAF132" s="266"/>
      <c r="IAG132" s="266"/>
      <c r="IAH132" s="266"/>
      <c r="IAI132" s="266"/>
      <c r="IAJ132" s="266"/>
      <c r="IAK132" s="266"/>
      <c r="IAL132" s="266"/>
      <c r="IAM132" s="266"/>
      <c r="IAN132" s="266"/>
      <c r="IAO132" s="266"/>
      <c r="IAP132" s="266"/>
      <c r="IAQ132" s="266"/>
      <c r="IAR132" s="266"/>
      <c r="IAS132" s="266"/>
      <c r="IAT132" s="266"/>
      <c r="IAU132" s="266"/>
      <c r="IAV132" s="266"/>
      <c r="IAW132" s="266"/>
      <c r="IAX132" s="266"/>
      <c r="IAY132" s="266"/>
      <c r="IAZ132" s="266"/>
      <c r="IBA132" s="266"/>
      <c r="IBB132" s="266"/>
      <c r="IBC132" s="266"/>
      <c r="IBD132" s="266"/>
      <c r="IBE132" s="266"/>
      <c r="IBF132" s="266"/>
      <c r="IBG132" s="266"/>
      <c r="IBH132" s="266"/>
      <c r="IBI132" s="266"/>
      <c r="IBJ132" s="266"/>
      <c r="IBK132" s="266"/>
      <c r="IBL132" s="266"/>
      <c r="IBM132" s="266"/>
      <c r="IBN132" s="266"/>
      <c r="IBO132" s="266"/>
      <c r="IBP132" s="266"/>
      <c r="IBQ132" s="266"/>
      <c r="IBR132" s="266"/>
      <c r="IBS132" s="266"/>
      <c r="IBT132" s="266"/>
      <c r="IBU132" s="266"/>
      <c r="IBV132" s="266"/>
      <c r="IBW132" s="266"/>
      <c r="IBX132" s="266"/>
      <c r="IBY132" s="266"/>
      <c r="IBZ132" s="266"/>
      <c r="ICA132" s="266"/>
      <c r="ICB132" s="266"/>
      <c r="ICC132" s="266"/>
      <c r="ICD132" s="266"/>
      <c r="ICE132" s="266"/>
      <c r="ICF132" s="266"/>
      <c r="ICG132" s="266"/>
      <c r="ICH132" s="266"/>
      <c r="ICI132" s="266"/>
      <c r="ICJ132" s="266"/>
      <c r="ICK132" s="266"/>
      <c r="ICL132" s="266"/>
      <c r="ICM132" s="266"/>
      <c r="ICN132" s="266"/>
      <c r="ICO132" s="266"/>
      <c r="ICP132" s="266"/>
      <c r="ICQ132" s="266"/>
      <c r="ICR132" s="266"/>
      <c r="ICS132" s="266"/>
      <c r="ICT132" s="266"/>
      <c r="ICU132" s="266"/>
      <c r="ICV132" s="266"/>
      <c r="ICW132" s="266"/>
      <c r="ICX132" s="266"/>
      <c r="ICY132" s="266"/>
      <c r="ICZ132" s="266"/>
      <c r="IDA132" s="266"/>
      <c r="IDB132" s="266"/>
      <c r="IDC132" s="266"/>
      <c r="IDD132" s="266"/>
      <c r="IDE132" s="266"/>
      <c r="IDF132" s="266"/>
      <c r="IDG132" s="266"/>
      <c r="IDH132" s="266"/>
      <c r="IDI132" s="266"/>
      <c r="IDJ132" s="266"/>
      <c r="IDK132" s="266"/>
      <c r="IDL132" s="266"/>
      <c r="IDM132" s="266"/>
      <c r="IDN132" s="266"/>
      <c r="IDO132" s="266"/>
      <c r="IDP132" s="266"/>
      <c r="IDQ132" s="266"/>
      <c r="IDR132" s="266"/>
      <c r="IDS132" s="266"/>
      <c r="IDT132" s="266"/>
      <c r="IDU132" s="266"/>
      <c r="IDV132" s="266"/>
      <c r="IDW132" s="266"/>
      <c r="IDX132" s="266"/>
      <c r="IDY132" s="266"/>
      <c r="IDZ132" s="266"/>
      <c r="IEA132" s="266"/>
      <c r="IEB132" s="266"/>
      <c r="IEC132" s="266"/>
      <c r="IED132" s="266"/>
      <c r="IEE132" s="266"/>
      <c r="IEF132" s="266"/>
      <c r="IEG132" s="266"/>
      <c r="IEH132" s="266"/>
      <c r="IEI132" s="266"/>
      <c r="IEJ132" s="266"/>
      <c r="IEK132" s="266"/>
      <c r="IEL132" s="266"/>
      <c r="IEM132" s="266"/>
      <c r="IEN132" s="266"/>
      <c r="IEO132" s="266"/>
      <c r="IEP132" s="266"/>
      <c r="IEQ132" s="266"/>
      <c r="IER132" s="266"/>
      <c r="IES132" s="266"/>
      <c r="IET132" s="266"/>
      <c r="IEU132" s="266"/>
      <c r="IEV132" s="266"/>
      <c r="IEW132" s="266"/>
      <c r="IEX132" s="266"/>
      <c r="IEY132" s="266"/>
      <c r="IEZ132" s="266"/>
      <c r="IFA132" s="266"/>
      <c r="IFB132" s="266"/>
      <c r="IFC132" s="266"/>
      <c r="IFD132" s="266"/>
      <c r="IFE132" s="266"/>
      <c r="IFF132" s="266"/>
      <c r="IFG132" s="266"/>
      <c r="IFH132" s="266"/>
      <c r="IFI132" s="266"/>
      <c r="IFJ132" s="266"/>
      <c r="IFK132" s="266"/>
      <c r="IFL132" s="266"/>
      <c r="IFM132" s="266"/>
      <c r="IFN132" s="266"/>
      <c r="IFO132" s="266"/>
      <c r="IFP132" s="266"/>
      <c r="IFQ132" s="266"/>
      <c r="IFR132" s="266"/>
      <c r="IFS132" s="266"/>
      <c r="IFT132" s="266"/>
      <c r="IFU132" s="266"/>
      <c r="IFV132" s="266"/>
      <c r="IFW132" s="266"/>
      <c r="IFX132" s="266"/>
      <c r="IFY132" s="266"/>
      <c r="IFZ132" s="266"/>
      <c r="IGA132" s="266"/>
      <c r="IGB132" s="266"/>
      <c r="IGC132" s="266"/>
      <c r="IGD132" s="266"/>
      <c r="IGE132" s="266"/>
      <c r="IGF132" s="266"/>
      <c r="IGG132" s="266"/>
      <c r="IGH132" s="266"/>
      <c r="IGI132" s="266"/>
      <c r="IGJ132" s="266"/>
      <c r="IGK132" s="266"/>
      <c r="IGL132" s="266"/>
      <c r="IGM132" s="266"/>
      <c r="IGN132" s="266"/>
      <c r="IGO132" s="266"/>
      <c r="IGP132" s="266"/>
      <c r="IGQ132" s="266"/>
      <c r="IGR132" s="266"/>
      <c r="IGS132" s="266"/>
      <c r="IGT132" s="266"/>
      <c r="IGU132" s="266"/>
      <c r="IGV132" s="266"/>
      <c r="IGW132" s="266"/>
      <c r="IGX132" s="266"/>
      <c r="IGY132" s="266"/>
      <c r="IGZ132" s="266"/>
      <c r="IHA132" s="266"/>
      <c r="IHB132" s="266"/>
      <c r="IHC132" s="266"/>
      <c r="IHD132" s="266"/>
      <c r="IHE132" s="266"/>
      <c r="IHF132" s="266"/>
      <c r="IHG132" s="266"/>
      <c r="IHH132" s="266"/>
      <c r="IHI132" s="266"/>
      <c r="IHJ132" s="266"/>
      <c r="IHK132" s="266"/>
      <c r="IHL132" s="266"/>
      <c r="IHM132" s="266"/>
      <c r="IHN132" s="266"/>
      <c r="IHO132" s="266"/>
      <c r="IHP132" s="266"/>
      <c r="IHQ132" s="266"/>
      <c r="IHR132" s="266"/>
      <c r="IHS132" s="266"/>
      <c r="IHT132" s="266"/>
      <c r="IHU132" s="266"/>
      <c r="IHV132" s="266"/>
      <c r="IHW132" s="266"/>
      <c r="IHX132" s="266"/>
      <c r="IHY132" s="266"/>
      <c r="IHZ132" s="266"/>
      <c r="IIA132" s="266"/>
      <c r="IIB132" s="266"/>
      <c r="IIC132" s="266"/>
      <c r="IID132" s="266"/>
      <c r="IIE132" s="266"/>
      <c r="IIF132" s="266"/>
      <c r="IIG132" s="266"/>
      <c r="IIH132" s="266"/>
      <c r="III132" s="266"/>
      <c r="IIJ132" s="266"/>
      <c r="IIK132" s="266"/>
      <c r="IIL132" s="266"/>
      <c r="IIM132" s="266"/>
      <c r="IIN132" s="266"/>
      <c r="IIO132" s="266"/>
      <c r="IIP132" s="266"/>
      <c r="IIQ132" s="266"/>
      <c r="IIR132" s="266"/>
      <c r="IIS132" s="266"/>
      <c r="IIT132" s="266"/>
      <c r="IIU132" s="266"/>
      <c r="IIV132" s="266"/>
      <c r="IIW132" s="266"/>
      <c r="IIX132" s="266"/>
      <c r="IIY132" s="266"/>
      <c r="IIZ132" s="266"/>
      <c r="IJA132" s="266"/>
      <c r="IJB132" s="266"/>
      <c r="IJC132" s="266"/>
      <c r="IJD132" s="266"/>
      <c r="IJE132" s="266"/>
      <c r="IJF132" s="266"/>
      <c r="IJG132" s="266"/>
      <c r="IJH132" s="266"/>
      <c r="IJI132" s="266"/>
      <c r="IJJ132" s="266"/>
      <c r="IJK132" s="266"/>
      <c r="IJL132" s="266"/>
      <c r="IJM132" s="266"/>
      <c r="IJN132" s="266"/>
      <c r="IJO132" s="266"/>
      <c r="IJP132" s="266"/>
      <c r="IJQ132" s="266"/>
      <c r="IJR132" s="266"/>
      <c r="IJS132" s="266"/>
      <c r="IJT132" s="266"/>
      <c r="IJU132" s="266"/>
      <c r="IJV132" s="266"/>
      <c r="IJW132" s="266"/>
      <c r="IJX132" s="266"/>
      <c r="IJY132" s="266"/>
      <c r="IJZ132" s="266"/>
      <c r="IKA132" s="266"/>
      <c r="IKB132" s="266"/>
      <c r="IKC132" s="266"/>
      <c r="IKD132" s="266"/>
      <c r="IKE132" s="266"/>
      <c r="IKF132" s="266"/>
      <c r="IKG132" s="266"/>
      <c r="IKH132" s="266"/>
      <c r="IKI132" s="266"/>
      <c r="IKJ132" s="266"/>
      <c r="IKK132" s="266"/>
      <c r="IKL132" s="266"/>
      <c r="IKM132" s="266"/>
      <c r="IKN132" s="266"/>
      <c r="IKO132" s="266"/>
      <c r="IKP132" s="266"/>
      <c r="IKQ132" s="266"/>
      <c r="IKR132" s="266"/>
      <c r="IKS132" s="266"/>
      <c r="IKT132" s="266"/>
      <c r="IKU132" s="266"/>
      <c r="IKV132" s="266"/>
      <c r="IKW132" s="266"/>
      <c r="IKX132" s="266"/>
      <c r="IKY132" s="266"/>
      <c r="IKZ132" s="266"/>
      <c r="ILA132" s="266"/>
      <c r="ILB132" s="266"/>
      <c r="ILC132" s="266"/>
      <c r="ILD132" s="266"/>
      <c r="ILE132" s="266"/>
      <c r="ILF132" s="266"/>
      <c r="ILG132" s="266"/>
      <c r="ILH132" s="266"/>
      <c r="ILI132" s="266"/>
      <c r="ILJ132" s="266"/>
      <c r="ILK132" s="266"/>
      <c r="ILL132" s="266"/>
      <c r="ILM132" s="266"/>
      <c r="ILN132" s="266"/>
      <c r="ILO132" s="266"/>
      <c r="ILP132" s="266"/>
      <c r="ILQ132" s="266"/>
      <c r="ILR132" s="266"/>
      <c r="ILS132" s="266"/>
      <c r="ILT132" s="266"/>
      <c r="ILU132" s="266"/>
      <c r="ILV132" s="266"/>
      <c r="ILW132" s="266"/>
      <c r="ILX132" s="266"/>
      <c r="ILY132" s="266"/>
      <c r="ILZ132" s="266"/>
      <c r="IMA132" s="266"/>
      <c r="IMB132" s="266"/>
      <c r="IMC132" s="266"/>
      <c r="IMD132" s="266"/>
      <c r="IME132" s="266"/>
      <c r="IMF132" s="266"/>
      <c r="IMG132" s="266"/>
      <c r="IMH132" s="266"/>
      <c r="IMI132" s="266"/>
      <c r="IMJ132" s="266"/>
      <c r="IMK132" s="266"/>
      <c r="IML132" s="266"/>
      <c r="IMM132" s="266"/>
      <c r="IMN132" s="266"/>
      <c r="IMO132" s="266"/>
      <c r="IMP132" s="266"/>
      <c r="IMQ132" s="266"/>
      <c r="IMR132" s="266"/>
      <c r="IMS132" s="266"/>
      <c r="IMT132" s="266"/>
      <c r="IMU132" s="266"/>
      <c r="IMV132" s="266"/>
      <c r="IMW132" s="266"/>
      <c r="IMX132" s="266"/>
      <c r="IMY132" s="266"/>
      <c r="IMZ132" s="266"/>
      <c r="INA132" s="266"/>
      <c r="INB132" s="266"/>
      <c r="INC132" s="266"/>
      <c r="IND132" s="266"/>
      <c r="INE132" s="266"/>
      <c r="INF132" s="266"/>
      <c r="ING132" s="266"/>
      <c r="INH132" s="266"/>
      <c r="INI132" s="266"/>
      <c r="INJ132" s="266"/>
      <c r="INK132" s="266"/>
      <c r="INL132" s="266"/>
      <c r="INM132" s="266"/>
      <c r="INN132" s="266"/>
      <c r="INO132" s="266"/>
      <c r="INP132" s="266"/>
      <c r="INQ132" s="266"/>
      <c r="INR132" s="266"/>
      <c r="INS132" s="266"/>
      <c r="INT132" s="266"/>
      <c r="INU132" s="266"/>
      <c r="INV132" s="266"/>
      <c r="INW132" s="266"/>
      <c r="INX132" s="266"/>
      <c r="INY132" s="266"/>
      <c r="INZ132" s="266"/>
      <c r="IOA132" s="266"/>
      <c r="IOB132" s="266"/>
      <c r="IOC132" s="266"/>
      <c r="IOD132" s="266"/>
      <c r="IOE132" s="266"/>
      <c r="IOF132" s="266"/>
      <c r="IOG132" s="266"/>
      <c r="IOH132" s="266"/>
      <c r="IOI132" s="266"/>
      <c r="IOJ132" s="266"/>
      <c r="IOK132" s="266"/>
      <c r="IOL132" s="266"/>
      <c r="IOM132" s="266"/>
      <c r="ION132" s="266"/>
      <c r="IOO132" s="266"/>
      <c r="IOP132" s="266"/>
      <c r="IOQ132" s="266"/>
      <c r="IOR132" s="266"/>
      <c r="IOS132" s="266"/>
      <c r="IOT132" s="266"/>
      <c r="IOU132" s="266"/>
      <c r="IOV132" s="266"/>
      <c r="IOW132" s="266"/>
      <c r="IOX132" s="266"/>
      <c r="IOY132" s="266"/>
      <c r="IOZ132" s="266"/>
      <c r="IPA132" s="266"/>
      <c r="IPB132" s="266"/>
      <c r="IPC132" s="266"/>
      <c r="IPD132" s="266"/>
      <c r="IPE132" s="266"/>
      <c r="IPF132" s="266"/>
      <c r="IPG132" s="266"/>
      <c r="IPH132" s="266"/>
      <c r="IPI132" s="266"/>
      <c r="IPJ132" s="266"/>
      <c r="IPK132" s="266"/>
      <c r="IPL132" s="266"/>
      <c r="IPM132" s="266"/>
      <c r="IPN132" s="266"/>
      <c r="IPO132" s="266"/>
      <c r="IPP132" s="266"/>
      <c r="IPQ132" s="266"/>
      <c r="IPR132" s="266"/>
      <c r="IPS132" s="266"/>
      <c r="IPT132" s="266"/>
      <c r="IPU132" s="266"/>
      <c r="IPV132" s="266"/>
      <c r="IPW132" s="266"/>
      <c r="IPX132" s="266"/>
      <c r="IPY132" s="266"/>
      <c r="IPZ132" s="266"/>
      <c r="IQA132" s="266"/>
      <c r="IQB132" s="266"/>
      <c r="IQC132" s="266"/>
      <c r="IQD132" s="266"/>
      <c r="IQE132" s="266"/>
      <c r="IQF132" s="266"/>
      <c r="IQG132" s="266"/>
      <c r="IQH132" s="266"/>
      <c r="IQI132" s="266"/>
      <c r="IQJ132" s="266"/>
      <c r="IQK132" s="266"/>
      <c r="IQL132" s="266"/>
      <c r="IQM132" s="266"/>
      <c r="IQN132" s="266"/>
      <c r="IQO132" s="266"/>
      <c r="IQP132" s="266"/>
      <c r="IQQ132" s="266"/>
      <c r="IQR132" s="266"/>
      <c r="IQS132" s="266"/>
      <c r="IQT132" s="266"/>
      <c r="IQU132" s="266"/>
      <c r="IQV132" s="266"/>
      <c r="IQW132" s="266"/>
      <c r="IQX132" s="266"/>
      <c r="IQY132" s="266"/>
      <c r="IQZ132" s="266"/>
      <c r="IRA132" s="266"/>
      <c r="IRB132" s="266"/>
      <c r="IRC132" s="266"/>
      <c r="IRD132" s="266"/>
      <c r="IRE132" s="266"/>
      <c r="IRF132" s="266"/>
      <c r="IRG132" s="266"/>
      <c r="IRH132" s="266"/>
      <c r="IRI132" s="266"/>
      <c r="IRJ132" s="266"/>
      <c r="IRK132" s="266"/>
      <c r="IRL132" s="266"/>
      <c r="IRM132" s="266"/>
      <c r="IRN132" s="266"/>
      <c r="IRO132" s="266"/>
      <c r="IRP132" s="266"/>
      <c r="IRQ132" s="266"/>
      <c r="IRR132" s="266"/>
      <c r="IRS132" s="266"/>
      <c r="IRT132" s="266"/>
      <c r="IRU132" s="266"/>
      <c r="IRV132" s="266"/>
      <c r="IRW132" s="266"/>
      <c r="IRX132" s="266"/>
      <c r="IRY132" s="266"/>
      <c r="IRZ132" s="266"/>
      <c r="ISA132" s="266"/>
      <c r="ISB132" s="266"/>
      <c r="ISC132" s="266"/>
      <c r="ISD132" s="266"/>
      <c r="ISE132" s="266"/>
      <c r="ISF132" s="266"/>
      <c r="ISG132" s="266"/>
      <c r="ISH132" s="266"/>
      <c r="ISI132" s="266"/>
      <c r="ISJ132" s="266"/>
      <c r="ISK132" s="266"/>
      <c r="ISL132" s="266"/>
      <c r="ISM132" s="266"/>
      <c r="ISN132" s="266"/>
      <c r="ISO132" s="266"/>
      <c r="ISP132" s="266"/>
      <c r="ISQ132" s="266"/>
      <c r="ISR132" s="266"/>
      <c r="ISS132" s="266"/>
      <c r="IST132" s="266"/>
      <c r="ISU132" s="266"/>
      <c r="ISV132" s="266"/>
      <c r="ISW132" s="266"/>
      <c r="ISX132" s="266"/>
      <c r="ISY132" s="266"/>
      <c r="ISZ132" s="266"/>
      <c r="ITA132" s="266"/>
      <c r="ITB132" s="266"/>
      <c r="ITC132" s="266"/>
      <c r="ITD132" s="266"/>
      <c r="ITE132" s="266"/>
      <c r="ITF132" s="266"/>
      <c r="ITG132" s="266"/>
      <c r="ITH132" s="266"/>
      <c r="ITI132" s="266"/>
      <c r="ITJ132" s="266"/>
      <c r="ITK132" s="266"/>
      <c r="ITL132" s="266"/>
      <c r="ITM132" s="266"/>
      <c r="ITN132" s="266"/>
      <c r="ITO132" s="266"/>
      <c r="ITP132" s="266"/>
      <c r="ITQ132" s="266"/>
      <c r="ITR132" s="266"/>
      <c r="ITS132" s="266"/>
      <c r="ITT132" s="266"/>
      <c r="ITU132" s="266"/>
      <c r="ITV132" s="266"/>
      <c r="ITW132" s="266"/>
      <c r="ITX132" s="266"/>
      <c r="ITY132" s="266"/>
      <c r="ITZ132" s="266"/>
      <c r="IUA132" s="266"/>
      <c r="IUB132" s="266"/>
      <c r="IUC132" s="266"/>
      <c r="IUD132" s="266"/>
      <c r="IUE132" s="266"/>
      <c r="IUF132" s="266"/>
      <c r="IUG132" s="266"/>
      <c r="IUH132" s="266"/>
      <c r="IUI132" s="266"/>
      <c r="IUJ132" s="266"/>
      <c r="IUK132" s="266"/>
      <c r="IUL132" s="266"/>
      <c r="IUM132" s="266"/>
      <c r="IUN132" s="266"/>
      <c r="IUO132" s="266"/>
      <c r="IUP132" s="266"/>
      <c r="IUQ132" s="266"/>
      <c r="IUR132" s="266"/>
      <c r="IUS132" s="266"/>
      <c r="IUT132" s="266"/>
      <c r="IUU132" s="266"/>
      <c r="IUV132" s="266"/>
      <c r="IUW132" s="266"/>
      <c r="IUX132" s="266"/>
      <c r="IUY132" s="266"/>
      <c r="IUZ132" s="266"/>
      <c r="IVA132" s="266"/>
      <c r="IVB132" s="266"/>
      <c r="IVC132" s="266"/>
      <c r="IVD132" s="266"/>
      <c r="IVE132" s="266"/>
      <c r="IVF132" s="266"/>
      <c r="IVG132" s="266"/>
      <c r="IVH132" s="266"/>
      <c r="IVI132" s="266"/>
      <c r="IVJ132" s="266"/>
      <c r="IVK132" s="266"/>
      <c r="IVL132" s="266"/>
      <c r="IVM132" s="266"/>
      <c r="IVN132" s="266"/>
      <c r="IVO132" s="266"/>
      <c r="IVP132" s="266"/>
      <c r="IVQ132" s="266"/>
      <c r="IVR132" s="266"/>
      <c r="IVS132" s="266"/>
      <c r="IVT132" s="266"/>
      <c r="IVU132" s="266"/>
      <c r="IVV132" s="266"/>
      <c r="IVW132" s="266"/>
      <c r="IVX132" s="266"/>
      <c r="IVY132" s="266"/>
      <c r="IVZ132" s="266"/>
      <c r="IWA132" s="266"/>
      <c r="IWB132" s="266"/>
      <c r="IWC132" s="266"/>
      <c r="IWD132" s="266"/>
      <c r="IWE132" s="266"/>
      <c r="IWF132" s="266"/>
      <c r="IWG132" s="266"/>
      <c r="IWH132" s="266"/>
      <c r="IWI132" s="266"/>
      <c r="IWJ132" s="266"/>
      <c r="IWK132" s="266"/>
      <c r="IWL132" s="266"/>
      <c r="IWM132" s="266"/>
      <c r="IWN132" s="266"/>
      <c r="IWO132" s="266"/>
      <c r="IWP132" s="266"/>
      <c r="IWQ132" s="266"/>
      <c r="IWR132" s="266"/>
      <c r="IWS132" s="266"/>
      <c r="IWT132" s="266"/>
      <c r="IWU132" s="266"/>
      <c r="IWV132" s="266"/>
      <c r="IWW132" s="266"/>
      <c r="IWX132" s="266"/>
      <c r="IWY132" s="266"/>
      <c r="IWZ132" s="266"/>
      <c r="IXA132" s="266"/>
      <c r="IXB132" s="266"/>
      <c r="IXC132" s="266"/>
      <c r="IXD132" s="266"/>
      <c r="IXE132" s="266"/>
      <c r="IXF132" s="266"/>
      <c r="IXG132" s="266"/>
      <c r="IXH132" s="266"/>
      <c r="IXI132" s="266"/>
      <c r="IXJ132" s="266"/>
      <c r="IXK132" s="266"/>
      <c r="IXL132" s="266"/>
      <c r="IXM132" s="266"/>
      <c r="IXN132" s="266"/>
      <c r="IXO132" s="266"/>
      <c r="IXP132" s="266"/>
      <c r="IXQ132" s="266"/>
      <c r="IXR132" s="266"/>
      <c r="IXS132" s="266"/>
      <c r="IXT132" s="266"/>
      <c r="IXU132" s="266"/>
      <c r="IXV132" s="266"/>
      <c r="IXW132" s="266"/>
      <c r="IXX132" s="266"/>
      <c r="IXY132" s="266"/>
      <c r="IXZ132" s="266"/>
      <c r="IYA132" s="266"/>
      <c r="IYB132" s="266"/>
      <c r="IYC132" s="266"/>
      <c r="IYD132" s="266"/>
      <c r="IYE132" s="266"/>
      <c r="IYF132" s="266"/>
      <c r="IYG132" s="266"/>
      <c r="IYH132" s="266"/>
      <c r="IYI132" s="266"/>
      <c r="IYJ132" s="266"/>
      <c r="IYK132" s="266"/>
      <c r="IYL132" s="266"/>
      <c r="IYM132" s="266"/>
      <c r="IYN132" s="266"/>
      <c r="IYO132" s="266"/>
      <c r="IYP132" s="266"/>
      <c r="IYQ132" s="266"/>
      <c r="IYR132" s="266"/>
      <c r="IYS132" s="266"/>
      <c r="IYT132" s="266"/>
      <c r="IYU132" s="266"/>
      <c r="IYV132" s="266"/>
      <c r="IYW132" s="266"/>
      <c r="IYX132" s="266"/>
      <c r="IYY132" s="266"/>
      <c r="IYZ132" s="266"/>
      <c r="IZA132" s="266"/>
      <c r="IZB132" s="266"/>
      <c r="IZC132" s="266"/>
      <c r="IZD132" s="266"/>
      <c r="IZE132" s="266"/>
      <c r="IZF132" s="266"/>
      <c r="IZG132" s="266"/>
      <c r="IZH132" s="266"/>
      <c r="IZI132" s="266"/>
      <c r="IZJ132" s="266"/>
      <c r="IZK132" s="266"/>
      <c r="IZL132" s="266"/>
      <c r="IZM132" s="266"/>
      <c r="IZN132" s="266"/>
      <c r="IZO132" s="266"/>
      <c r="IZP132" s="266"/>
      <c r="IZQ132" s="266"/>
      <c r="IZR132" s="266"/>
      <c r="IZS132" s="266"/>
      <c r="IZT132" s="266"/>
      <c r="IZU132" s="266"/>
      <c r="IZV132" s="266"/>
      <c r="IZW132" s="266"/>
      <c r="IZX132" s="266"/>
      <c r="IZY132" s="266"/>
      <c r="IZZ132" s="266"/>
      <c r="JAA132" s="266"/>
      <c r="JAB132" s="266"/>
      <c r="JAC132" s="266"/>
      <c r="JAD132" s="266"/>
      <c r="JAE132" s="266"/>
      <c r="JAF132" s="266"/>
      <c r="JAG132" s="266"/>
      <c r="JAH132" s="266"/>
      <c r="JAI132" s="266"/>
      <c r="JAJ132" s="266"/>
      <c r="JAK132" s="266"/>
      <c r="JAL132" s="266"/>
      <c r="JAM132" s="266"/>
      <c r="JAN132" s="266"/>
      <c r="JAO132" s="266"/>
      <c r="JAP132" s="266"/>
      <c r="JAQ132" s="266"/>
      <c r="JAR132" s="266"/>
      <c r="JAS132" s="266"/>
      <c r="JAT132" s="266"/>
      <c r="JAU132" s="266"/>
      <c r="JAV132" s="266"/>
      <c r="JAW132" s="266"/>
      <c r="JAX132" s="266"/>
      <c r="JAY132" s="266"/>
      <c r="JAZ132" s="266"/>
      <c r="JBA132" s="266"/>
      <c r="JBB132" s="266"/>
      <c r="JBC132" s="266"/>
      <c r="JBD132" s="266"/>
      <c r="JBE132" s="266"/>
      <c r="JBF132" s="266"/>
      <c r="JBG132" s="266"/>
      <c r="JBH132" s="266"/>
      <c r="JBI132" s="266"/>
      <c r="JBJ132" s="266"/>
      <c r="JBK132" s="266"/>
      <c r="JBL132" s="266"/>
      <c r="JBM132" s="266"/>
      <c r="JBN132" s="266"/>
      <c r="JBO132" s="266"/>
      <c r="JBP132" s="266"/>
      <c r="JBQ132" s="266"/>
      <c r="JBR132" s="266"/>
      <c r="JBS132" s="266"/>
      <c r="JBT132" s="266"/>
      <c r="JBU132" s="266"/>
      <c r="JBV132" s="266"/>
      <c r="JBW132" s="266"/>
      <c r="JBX132" s="266"/>
      <c r="JBY132" s="266"/>
      <c r="JBZ132" s="266"/>
      <c r="JCA132" s="266"/>
      <c r="JCB132" s="266"/>
      <c r="JCC132" s="266"/>
      <c r="JCD132" s="266"/>
      <c r="JCE132" s="266"/>
      <c r="JCF132" s="266"/>
      <c r="JCG132" s="266"/>
      <c r="JCH132" s="266"/>
      <c r="JCI132" s="266"/>
      <c r="JCJ132" s="266"/>
      <c r="JCK132" s="266"/>
      <c r="JCL132" s="266"/>
      <c r="JCM132" s="266"/>
      <c r="JCN132" s="266"/>
      <c r="JCO132" s="266"/>
      <c r="JCP132" s="266"/>
      <c r="JCQ132" s="266"/>
      <c r="JCR132" s="266"/>
      <c r="JCS132" s="266"/>
      <c r="JCT132" s="266"/>
      <c r="JCU132" s="266"/>
      <c r="JCV132" s="266"/>
      <c r="JCW132" s="266"/>
      <c r="JCX132" s="266"/>
      <c r="JCY132" s="266"/>
      <c r="JCZ132" s="266"/>
      <c r="JDA132" s="266"/>
      <c r="JDB132" s="266"/>
      <c r="JDC132" s="266"/>
      <c r="JDD132" s="266"/>
      <c r="JDE132" s="266"/>
      <c r="JDF132" s="266"/>
      <c r="JDG132" s="266"/>
      <c r="JDH132" s="266"/>
      <c r="JDI132" s="266"/>
      <c r="JDJ132" s="266"/>
      <c r="JDK132" s="266"/>
      <c r="JDL132" s="266"/>
      <c r="JDM132" s="266"/>
      <c r="JDN132" s="266"/>
      <c r="JDO132" s="266"/>
      <c r="JDP132" s="266"/>
      <c r="JDQ132" s="266"/>
      <c r="JDR132" s="266"/>
      <c r="JDS132" s="266"/>
      <c r="JDT132" s="266"/>
      <c r="JDU132" s="266"/>
      <c r="JDV132" s="266"/>
      <c r="JDW132" s="266"/>
      <c r="JDX132" s="266"/>
      <c r="JDY132" s="266"/>
      <c r="JDZ132" s="266"/>
      <c r="JEA132" s="266"/>
      <c r="JEB132" s="266"/>
      <c r="JEC132" s="266"/>
      <c r="JED132" s="266"/>
      <c r="JEE132" s="266"/>
      <c r="JEF132" s="266"/>
      <c r="JEG132" s="266"/>
      <c r="JEH132" s="266"/>
      <c r="JEI132" s="266"/>
      <c r="JEJ132" s="266"/>
      <c r="JEK132" s="266"/>
      <c r="JEL132" s="266"/>
      <c r="JEM132" s="266"/>
      <c r="JEN132" s="266"/>
      <c r="JEO132" s="266"/>
      <c r="JEP132" s="266"/>
      <c r="JEQ132" s="266"/>
      <c r="JER132" s="266"/>
      <c r="JES132" s="266"/>
      <c r="JET132" s="266"/>
      <c r="JEU132" s="266"/>
      <c r="JEV132" s="266"/>
      <c r="JEW132" s="266"/>
      <c r="JEX132" s="266"/>
      <c r="JEY132" s="266"/>
      <c r="JEZ132" s="266"/>
      <c r="JFA132" s="266"/>
      <c r="JFB132" s="266"/>
      <c r="JFC132" s="266"/>
      <c r="JFD132" s="266"/>
      <c r="JFE132" s="266"/>
      <c r="JFF132" s="266"/>
      <c r="JFG132" s="266"/>
      <c r="JFH132" s="266"/>
      <c r="JFI132" s="266"/>
      <c r="JFJ132" s="266"/>
      <c r="JFK132" s="266"/>
      <c r="JFL132" s="266"/>
      <c r="JFM132" s="266"/>
      <c r="JFN132" s="266"/>
      <c r="JFO132" s="266"/>
      <c r="JFP132" s="266"/>
      <c r="JFQ132" s="266"/>
      <c r="JFR132" s="266"/>
      <c r="JFS132" s="266"/>
      <c r="JFT132" s="266"/>
      <c r="JFU132" s="266"/>
      <c r="JFV132" s="266"/>
      <c r="JFW132" s="266"/>
      <c r="JFX132" s="266"/>
      <c r="JFY132" s="266"/>
      <c r="JFZ132" s="266"/>
      <c r="JGA132" s="266"/>
      <c r="JGB132" s="266"/>
      <c r="JGC132" s="266"/>
      <c r="JGD132" s="266"/>
      <c r="JGE132" s="266"/>
      <c r="JGF132" s="266"/>
      <c r="JGG132" s="266"/>
      <c r="JGH132" s="266"/>
      <c r="JGI132" s="266"/>
      <c r="JGJ132" s="266"/>
      <c r="JGK132" s="266"/>
      <c r="JGL132" s="266"/>
      <c r="JGM132" s="266"/>
      <c r="JGN132" s="266"/>
      <c r="JGO132" s="266"/>
      <c r="JGP132" s="266"/>
      <c r="JGQ132" s="266"/>
      <c r="JGR132" s="266"/>
      <c r="JGS132" s="266"/>
      <c r="JGT132" s="266"/>
      <c r="JGU132" s="266"/>
      <c r="JGV132" s="266"/>
      <c r="JGW132" s="266"/>
      <c r="JGX132" s="266"/>
      <c r="JGY132" s="266"/>
      <c r="JGZ132" s="266"/>
      <c r="JHA132" s="266"/>
      <c r="JHB132" s="266"/>
      <c r="JHC132" s="266"/>
      <c r="JHD132" s="266"/>
      <c r="JHE132" s="266"/>
      <c r="JHF132" s="266"/>
      <c r="JHG132" s="266"/>
      <c r="JHH132" s="266"/>
      <c r="JHI132" s="266"/>
      <c r="JHJ132" s="266"/>
      <c r="JHK132" s="266"/>
      <c r="JHL132" s="266"/>
      <c r="JHM132" s="266"/>
      <c r="JHN132" s="266"/>
      <c r="JHO132" s="266"/>
      <c r="JHP132" s="266"/>
      <c r="JHQ132" s="266"/>
      <c r="JHR132" s="266"/>
      <c r="JHS132" s="266"/>
      <c r="JHT132" s="266"/>
      <c r="JHU132" s="266"/>
      <c r="JHV132" s="266"/>
      <c r="JHW132" s="266"/>
      <c r="JHX132" s="266"/>
      <c r="JHY132" s="266"/>
      <c r="JHZ132" s="266"/>
      <c r="JIA132" s="266"/>
      <c r="JIB132" s="266"/>
      <c r="JIC132" s="266"/>
      <c r="JID132" s="266"/>
      <c r="JIE132" s="266"/>
      <c r="JIF132" s="266"/>
      <c r="JIG132" s="266"/>
      <c r="JIH132" s="266"/>
      <c r="JII132" s="266"/>
      <c r="JIJ132" s="266"/>
      <c r="JIK132" s="266"/>
      <c r="JIL132" s="266"/>
      <c r="JIM132" s="266"/>
      <c r="JIN132" s="266"/>
      <c r="JIO132" s="266"/>
      <c r="JIP132" s="266"/>
      <c r="JIQ132" s="266"/>
      <c r="JIR132" s="266"/>
      <c r="JIS132" s="266"/>
      <c r="JIT132" s="266"/>
      <c r="JIU132" s="266"/>
      <c r="JIV132" s="266"/>
      <c r="JIW132" s="266"/>
      <c r="JIX132" s="266"/>
      <c r="JIY132" s="266"/>
      <c r="JIZ132" s="266"/>
      <c r="JJA132" s="266"/>
      <c r="JJB132" s="266"/>
      <c r="JJC132" s="266"/>
      <c r="JJD132" s="266"/>
      <c r="JJE132" s="266"/>
      <c r="JJF132" s="266"/>
      <c r="JJG132" s="266"/>
      <c r="JJH132" s="266"/>
      <c r="JJI132" s="266"/>
      <c r="JJJ132" s="266"/>
      <c r="JJK132" s="266"/>
      <c r="JJL132" s="266"/>
      <c r="JJM132" s="266"/>
      <c r="JJN132" s="266"/>
      <c r="JJO132" s="266"/>
      <c r="JJP132" s="266"/>
      <c r="JJQ132" s="266"/>
      <c r="JJR132" s="266"/>
      <c r="JJS132" s="266"/>
      <c r="JJT132" s="266"/>
      <c r="JJU132" s="266"/>
      <c r="JJV132" s="266"/>
      <c r="JJW132" s="266"/>
      <c r="JJX132" s="266"/>
      <c r="JJY132" s="266"/>
      <c r="JJZ132" s="266"/>
      <c r="JKA132" s="266"/>
      <c r="JKB132" s="266"/>
      <c r="JKC132" s="266"/>
      <c r="JKD132" s="266"/>
      <c r="JKE132" s="266"/>
      <c r="JKF132" s="266"/>
      <c r="JKG132" s="266"/>
      <c r="JKH132" s="266"/>
      <c r="JKI132" s="266"/>
      <c r="JKJ132" s="266"/>
      <c r="JKK132" s="266"/>
      <c r="JKL132" s="266"/>
      <c r="JKM132" s="266"/>
      <c r="JKN132" s="266"/>
      <c r="JKO132" s="266"/>
      <c r="JKP132" s="266"/>
      <c r="JKQ132" s="266"/>
      <c r="JKR132" s="266"/>
      <c r="JKS132" s="266"/>
      <c r="JKT132" s="266"/>
      <c r="JKU132" s="266"/>
      <c r="JKV132" s="266"/>
      <c r="JKW132" s="266"/>
      <c r="JKX132" s="266"/>
      <c r="JKY132" s="266"/>
      <c r="JKZ132" s="266"/>
      <c r="JLA132" s="266"/>
      <c r="JLB132" s="266"/>
      <c r="JLC132" s="266"/>
      <c r="JLD132" s="266"/>
      <c r="JLE132" s="266"/>
      <c r="JLF132" s="266"/>
      <c r="JLG132" s="266"/>
      <c r="JLH132" s="266"/>
      <c r="JLI132" s="266"/>
      <c r="JLJ132" s="266"/>
      <c r="JLK132" s="266"/>
      <c r="JLL132" s="266"/>
      <c r="JLM132" s="266"/>
      <c r="JLN132" s="266"/>
      <c r="JLO132" s="266"/>
      <c r="JLP132" s="266"/>
      <c r="JLQ132" s="266"/>
      <c r="JLR132" s="266"/>
      <c r="JLS132" s="266"/>
      <c r="JLT132" s="266"/>
      <c r="JLU132" s="266"/>
      <c r="JLV132" s="266"/>
      <c r="JLW132" s="266"/>
      <c r="JLX132" s="266"/>
      <c r="JLY132" s="266"/>
      <c r="JLZ132" s="266"/>
      <c r="JMA132" s="266"/>
      <c r="JMB132" s="266"/>
      <c r="JMC132" s="266"/>
      <c r="JMD132" s="266"/>
      <c r="JME132" s="266"/>
      <c r="JMF132" s="266"/>
      <c r="JMG132" s="266"/>
      <c r="JMH132" s="266"/>
      <c r="JMI132" s="266"/>
      <c r="JMJ132" s="266"/>
      <c r="JMK132" s="266"/>
      <c r="JML132" s="266"/>
      <c r="JMM132" s="266"/>
      <c r="JMN132" s="266"/>
      <c r="JMO132" s="266"/>
      <c r="JMP132" s="266"/>
      <c r="JMQ132" s="266"/>
      <c r="JMR132" s="266"/>
      <c r="JMS132" s="266"/>
      <c r="JMT132" s="266"/>
      <c r="JMU132" s="266"/>
      <c r="JMV132" s="266"/>
      <c r="JMW132" s="266"/>
      <c r="JMX132" s="266"/>
      <c r="JMY132" s="266"/>
      <c r="JMZ132" s="266"/>
      <c r="JNA132" s="266"/>
      <c r="JNB132" s="266"/>
      <c r="JNC132" s="266"/>
      <c r="JND132" s="266"/>
      <c r="JNE132" s="266"/>
      <c r="JNF132" s="266"/>
      <c r="JNG132" s="266"/>
      <c r="JNH132" s="266"/>
      <c r="JNI132" s="266"/>
      <c r="JNJ132" s="266"/>
      <c r="JNK132" s="266"/>
      <c r="JNL132" s="266"/>
      <c r="JNM132" s="266"/>
      <c r="JNN132" s="266"/>
      <c r="JNO132" s="266"/>
      <c r="JNP132" s="266"/>
      <c r="JNQ132" s="266"/>
      <c r="JNR132" s="266"/>
      <c r="JNS132" s="266"/>
      <c r="JNT132" s="266"/>
      <c r="JNU132" s="266"/>
      <c r="JNV132" s="266"/>
      <c r="JNW132" s="266"/>
      <c r="JNX132" s="266"/>
      <c r="JNY132" s="266"/>
      <c r="JNZ132" s="266"/>
      <c r="JOA132" s="266"/>
      <c r="JOB132" s="266"/>
      <c r="JOC132" s="266"/>
      <c r="JOD132" s="266"/>
      <c r="JOE132" s="266"/>
      <c r="JOF132" s="266"/>
      <c r="JOG132" s="266"/>
      <c r="JOH132" s="266"/>
      <c r="JOI132" s="266"/>
      <c r="JOJ132" s="266"/>
      <c r="JOK132" s="266"/>
      <c r="JOL132" s="266"/>
      <c r="JOM132" s="266"/>
      <c r="JON132" s="266"/>
      <c r="JOO132" s="266"/>
      <c r="JOP132" s="266"/>
      <c r="JOQ132" s="266"/>
      <c r="JOR132" s="266"/>
      <c r="JOS132" s="266"/>
      <c r="JOT132" s="266"/>
      <c r="JOU132" s="266"/>
      <c r="JOV132" s="266"/>
      <c r="JOW132" s="266"/>
      <c r="JOX132" s="266"/>
      <c r="JOY132" s="266"/>
      <c r="JOZ132" s="266"/>
      <c r="JPA132" s="266"/>
      <c r="JPB132" s="266"/>
      <c r="JPC132" s="266"/>
      <c r="JPD132" s="266"/>
      <c r="JPE132" s="266"/>
      <c r="JPF132" s="266"/>
      <c r="JPG132" s="266"/>
      <c r="JPH132" s="266"/>
      <c r="JPI132" s="266"/>
      <c r="JPJ132" s="266"/>
      <c r="JPK132" s="266"/>
      <c r="JPL132" s="266"/>
      <c r="JPM132" s="266"/>
      <c r="JPN132" s="266"/>
      <c r="JPO132" s="266"/>
      <c r="JPP132" s="266"/>
      <c r="JPQ132" s="266"/>
      <c r="JPR132" s="266"/>
      <c r="JPS132" s="266"/>
      <c r="JPT132" s="266"/>
      <c r="JPU132" s="266"/>
      <c r="JPV132" s="266"/>
      <c r="JPW132" s="266"/>
      <c r="JPX132" s="266"/>
      <c r="JPY132" s="266"/>
      <c r="JPZ132" s="266"/>
      <c r="JQA132" s="266"/>
      <c r="JQB132" s="266"/>
      <c r="JQC132" s="266"/>
      <c r="JQD132" s="266"/>
      <c r="JQE132" s="266"/>
      <c r="JQF132" s="266"/>
      <c r="JQG132" s="266"/>
      <c r="JQH132" s="266"/>
      <c r="JQI132" s="266"/>
      <c r="JQJ132" s="266"/>
      <c r="JQK132" s="266"/>
      <c r="JQL132" s="266"/>
      <c r="JQM132" s="266"/>
      <c r="JQN132" s="266"/>
      <c r="JQO132" s="266"/>
      <c r="JQP132" s="266"/>
      <c r="JQQ132" s="266"/>
      <c r="JQR132" s="266"/>
      <c r="JQS132" s="266"/>
      <c r="JQT132" s="266"/>
      <c r="JQU132" s="266"/>
      <c r="JQV132" s="266"/>
      <c r="JQW132" s="266"/>
      <c r="JQX132" s="266"/>
      <c r="JQY132" s="266"/>
      <c r="JQZ132" s="266"/>
      <c r="JRA132" s="266"/>
      <c r="JRB132" s="266"/>
      <c r="JRC132" s="266"/>
      <c r="JRD132" s="266"/>
      <c r="JRE132" s="266"/>
      <c r="JRF132" s="266"/>
      <c r="JRG132" s="266"/>
      <c r="JRH132" s="266"/>
      <c r="JRI132" s="266"/>
      <c r="JRJ132" s="266"/>
      <c r="JRK132" s="266"/>
      <c r="JRL132" s="266"/>
      <c r="JRM132" s="266"/>
      <c r="JRN132" s="266"/>
      <c r="JRO132" s="266"/>
      <c r="JRP132" s="266"/>
      <c r="JRQ132" s="266"/>
      <c r="JRR132" s="266"/>
      <c r="JRS132" s="266"/>
      <c r="JRT132" s="266"/>
      <c r="JRU132" s="266"/>
      <c r="JRV132" s="266"/>
      <c r="JRW132" s="266"/>
      <c r="JRX132" s="266"/>
      <c r="JRY132" s="266"/>
      <c r="JRZ132" s="266"/>
      <c r="JSA132" s="266"/>
      <c r="JSB132" s="266"/>
      <c r="JSC132" s="266"/>
      <c r="JSD132" s="266"/>
      <c r="JSE132" s="266"/>
      <c r="JSF132" s="266"/>
      <c r="JSG132" s="266"/>
      <c r="JSH132" s="266"/>
      <c r="JSI132" s="266"/>
      <c r="JSJ132" s="266"/>
      <c r="JSK132" s="266"/>
      <c r="JSL132" s="266"/>
      <c r="JSM132" s="266"/>
      <c r="JSN132" s="266"/>
      <c r="JSO132" s="266"/>
      <c r="JSP132" s="266"/>
      <c r="JSQ132" s="266"/>
      <c r="JSR132" s="266"/>
      <c r="JSS132" s="266"/>
      <c r="JST132" s="266"/>
      <c r="JSU132" s="266"/>
      <c r="JSV132" s="266"/>
      <c r="JSW132" s="266"/>
      <c r="JSX132" s="266"/>
      <c r="JSY132" s="266"/>
      <c r="JSZ132" s="266"/>
      <c r="JTA132" s="266"/>
      <c r="JTB132" s="266"/>
      <c r="JTC132" s="266"/>
      <c r="JTD132" s="266"/>
      <c r="JTE132" s="266"/>
      <c r="JTF132" s="266"/>
      <c r="JTG132" s="266"/>
      <c r="JTH132" s="266"/>
      <c r="JTI132" s="266"/>
      <c r="JTJ132" s="266"/>
      <c r="JTK132" s="266"/>
      <c r="JTL132" s="266"/>
      <c r="JTM132" s="266"/>
      <c r="JTN132" s="266"/>
      <c r="JTO132" s="266"/>
      <c r="JTP132" s="266"/>
      <c r="JTQ132" s="266"/>
      <c r="JTR132" s="266"/>
      <c r="JTS132" s="266"/>
      <c r="JTT132" s="266"/>
      <c r="JTU132" s="266"/>
      <c r="JTV132" s="266"/>
      <c r="JTW132" s="266"/>
      <c r="JTX132" s="266"/>
      <c r="JTY132" s="266"/>
      <c r="JTZ132" s="266"/>
      <c r="JUA132" s="266"/>
      <c r="JUB132" s="266"/>
      <c r="JUC132" s="266"/>
      <c r="JUD132" s="266"/>
      <c r="JUE132" s="266"/>
      <c r="JUF132" s="266"/>
      <c r="JUG132" s="266"/>
      <c r="JUH132" s="266"/>
      <c r="JUI132" s="266"/>
      <c r="JUJ132" s="266"/>
      <c r="JUK132" s="266"/>
      <c r="JUL132" s="266"/>
      <c r="JUM132" s="266"/>
      <c r="JUN132" s="266"/>
      <c r="JUO132" s="266"/>
      <c r="JUP132" s="266"/>
      <c r="JUQ132" s="266"/>
      <c r="JUR132" s="266"/>
      <c r="JUS132" s="266"/>
      <c r="JUT132" s="266"/>
      <c r="JUU132" s="266"/>
      <c r="JUV132" s="266"/>
      <c r="JUW132" s="266"/>
      <c r="JUX132" s="266"/>
      <c r="JUY132" s="266"/>
      <c r="JUZ132" s="266"/>
      <c r="JVA132" s="266"/>
      <c r="JVB132" s="266"/>
      <c r="JVC132" s="266"/>
      <c r="JVD132" s="266"/>
      <c r="JVE132" s="266"/>
      <c r="JVF132" s="266"/>
      <c r="JVG132" s="266"/>
      <c r="JVH132" s="266"/>
      <c r="JVI132" s="266"/>
      <c r="JVJ132" s="266"/>
      <c r="JVK132" s="266"/>
      <c r="JVL132" s="266"/>
      <c r="JVM132" s="266"/>
      <c r="JVN132" s="266"/>
      <c r="JVO132" s="266"/>
      <c r="JVP132" s="266"/>
      <c r="JVQ132" s="266"/>
      <c r="JVR132" s="266"/>
      <c r="JVS132" s="266"/>
      <c r="JVT132" s="266"/>
      <c r="JVU132" s="266"/>
      <c r="JVV132" s="266"/>
      <c r="JVW132" s="266"/>
      <c r="JVX132" s="266"/>
      <c r="JVY132" s="266"/>
      <c r="JVZ132" s="266"/>
      <c r="JWA132" s="266"/>
      <c r="JWB132" s="266"/>
      <c r="JWC132" s="266"/>
      <c r="JWD132" s="266"/>
      <c r="JWE132" s="266"/>
      <c r="JWF132" s="266"/>
      <c r="JWG132" s="266"/>
      <c r="JWH132" s="266"/>
      <c r="JWI132" s="266"/>
      <c r="JWJ132" s="266"/>
      <c r="JWK132" s="266"/>
      <c r="JWL132" s="266"/>
      <c r="JWM132" s="266"/>
      <c r="JWN132" s="266"/>
      <c r="JWO132" s="266"/>
      <c r="JWP132" s="266"/>
      <c r="JWQ132" s="266"/>
      <c r="JWR132" s="266"/>
      <c r="JWS132" s="266"/>
      <c r="JWT132" s="266"/>
      <c r="JWU132" s="266"/>
      <c r="JWV132" s="266"/>
      <c r="JWW132" s="266"/>
      <c r="JWX132" s="266"/>
      <c r="JWY132" s="266"/>
      <c r="JWZ132" s="266"/>
      <c r="JXA132" s="266"/>
      <c r="JXB132" s="266"/>
      <c r="JXC132" s="266"/>
      <c r="JXD132" s="266"/>
      <c r="JXE132" s="266"/>
      <c r="JXF132" s="266"/>
      <c r="JXG132" s="266"/>
      <c r="JXH132" s="266"/>
      <c r="JXI132" s="266"/>
      <c r="JXJ132" s="266"/>
      <c r="JXK132" s="266"/>
      <c r="JXL132" s="266"/>
      <c r="JXM132" s="266"/>
      <c r="JXN132" s="266"/>
      <c r="JXO132" s="266"/>
      <c r="JXP132" s="266"/>
      <c r="JXQ132" s="266"/>
      <c r="JXR132" s="266"/>
      <c r="JXS132" s="266"/>
      <c r="JXT132" s="266"/>
      <c r="JXU132" s="266"/>
      <c r="JXV132" s="266"/>
      <c r="JXW132" s="266"/>
      <c r="JXX132" s="266"/>
      <c r="JXY132" s="266"/>
      <c r="JXZ132" s="266"/>
      <c r="JYA132" s="266"/>
      <c r="JYB132" s="266"/>
      <c r="JYC132" s="266"/>
      <c r="JYD132" s="266"/>
      <c r="JYE132" s="266"/>
      <c r="JYF132" s="266"/>
      <c r="JYG132" s="266"/>
      <c r="JYH132" s="266"/>
      <c r="JYI132" s="266"/>
      <c r="JYJ132" s="266"/>
      <c r="JYK132" s="266"/>
      <c r="JYL132" s="266"/>
      <c r="JYM132" s="266"/>
      <c r="JYN132" s="266"/>
      <c r="JYO132" s="266"/>
      <c r="JYP132" s="266"/>
      <c r="JYQ132" s="266"/>
      <c r="JYR132" s="266"/>
      <c r="JYS132" s="266"/>
      <c r="JYT132" s="266"/>
      <c r="JYU132" s="266"/>
      <c r="JYV132" s="266"/>
      <c r="JYW132" s="266"/>
      <c r="JYX132" s="266"/>
      <c r="JYY132" s="266"/>
      <c r="JYZ132" s="266"/>
      <c r="JZA132" s="266"/>
      <c r="JZB132" s="266"/>
      <c r="JZC132" s="266"/>
      <c r="JZD132" s="266"/>
      <c r="JZE132" s="266"/>
      <c r="JZF132" s="266"/>
      <c r="JZG132" s="266"/>
      <c r="JZH132" s="266"/>
      <c r="JZI132" s="266"/>
      <c r="JZJ132" s="266"/>
      <c r="JZK132" s="266"/>
      <c r="JZL132" s="266"/>
      <c r="JZM132" s="266"/>
      <c r="JZN132" s="266"/>
      <c r="JZO132" s="266"/>
      <c r="JZP132" s="266"/>
      <c r="JZQ132" s="266"/>
      <c r="JZR132" s="266"/>
      <c r="JZS132" s="266"/>
      <c r="JZT132" s="266"/>
      <c r="JZU132" s="266"/>
      <c r="JZV132" s="266"/>
      <c r="JZW132" s="266"/>
      <c r="JZX132" s="266"/>
      <c r="JZY132" s="266"/>
      <c r="JZZ132" s="266"/>
      <c r="KAA132" s="266"/>
      <c r="KAB132" s="266"/>
      <c r="KAC132" s="266"/>
      <c r="KAD132" s="266"/>
      <c r="KAE132" s="266"/>
      <c r="KAF132" s="266"/>
      <c r="KAG132" s="266"/>
      <c r="KAH132" s="266"/>
      <c r="KAI132" s="266"/>
      <c r="KAJ132" s="266"/>
      <c r="KAK132" s="266"/>
      <c r="KAL132" s="266"/>
      <c r="KAM132" s="266"/>
      <c r="KAN132" s="266"/>
      <c r="KAO132" s="266"/>
      <c r="KAP132" s="266"/>
      <c r="KAQ132" s="266"/>
      <c r="KAR132" s="266"/>
      <c r="KAS132" s="266"/>
      <c r="KAT132" s="266"/>
      <c r="KAU132" s="266"/>
      <c r="KAV132" s="266"/>
      <c r="KAW132" s="266"/>
      <c r="KAX132" s="266"/>
      <c r="KAY132" s="266"/>
      <c r="KAZ132" s="266"/>
      <c r="KBA132" s="266"/>
      <c r="KBB132" s="266"/>
      <c r="KBC132" s="266"/>
      <c r="KBD132" s="266"/>
      <c r="KBE132" s="266"/>
      <c r="KBF132" s="266"/>
      <c r="KBG132" s="266"/>
      <c r="KBH132" s="266"/>
      <c r="KBI132" s="266"/>
      <c r="KBJ132" s="266"/>
      <c r="KBK132" s="266"/>
      <c r="KBL132" s="266"/>
      <c r="KBM132" s="266"/>
      <c r="KBN132" s="266"/>
      <c r="KBO132" s="266"/>
      <c r="KBP132" s="266"/>
      <c r="KBQ132" s="266"/>
      <c r="KBR132" s="266"/>
      <c r="KBS132" s="266"/>
      <c r="KBT132" s="266"/>
      <c r="KBU132" s="266"/>
      <c r="KBV132" s="266"/>
      <c r="KBW132" s="266"/>
      <c r="KBX132" s="266"/>
      <c r="KBY132" s="266"/>
      <c r="KBZ132" s="266"/>
      <c r="KCA132" s="266"/>
      <c r="KCB132" s="266"/>
      <c r="KCC132" s="266"/>
      <c r="KCD132" s="266"/>
      <c r="KCE132" s="266"/>
      <c r="KCF132" s="266"/>
      <c r="KCG132" s="266"/>
      <c r="KCH132" s="266"/>
      <c r="KCI132" s="266"/>
      <c r="KCJ132" s="266"/>
      <c r="KCK132" s="266"/>
      <c r="KCL132" s="266"/>
      <c r="KCM132" s="266"/>
      <c r="KCN132" s="266"/>
      <c r="KCO132" s="266"/>
      <c r="KCP132" s="266"/>
      <c r="KCQ132" s="266"/>
      <c r="KCR132" s="266"/>
      <c r="KCS132" s="266"/>
      <c r="KCT132" s="266"/>
      <c r="KCU132" s="266"/>
      <c r="KCV132" s="266"/>
      <c r="KCW132" s="266"/>
      <c r="KCX132" s="266"/>
      <c r="KCY132" s="266"/>
      <c r="KCZ132" s="266"/>
      <c r="KDA132" s="266"/>
      <c r="KDB132" s="266"/>
      <c r="KDC132" s="266"/>
      <c r="KDD132" s="266"/>
      <c r="KDE132" s="266"/>
      <c r="KDF132" s="266"/>
      <c r="KDG132" s="266"/>
      <c r="KDH132" s="266"/>
      <c r="KDI132" s="266"/>
      <c r="KDJ132" s="266"/>
      <c r="KDK132" s="266"/>
      <c r="KDL132" s="266"/>
      <c r="KDM132" s="266"/>
      <c r="KDN132" s="266"/>
      <c r="KDO132" s="266"/>
      <c r="KDP132" s="266"/>
      <c r="KDQ132" s="266"/>
      <c r="KDR132" s="266"/>
      <c r="KDS132" s="266"/>
      <c r="KDT132" s="266"/>
      <c r="KDU132" s="266"/>
      <c r="KDV132" s="266"/>
      <c r="KDW132" s="266"/>
      <c r="KDX132" s="266"/>
      <c r="KDY132" s="266"/>
      <c r="KDZ132" s="266"/>
      <c r="KEA132" s="266"/>
      <c r="KEB132" s="266"/>
      <c r="KEC132" s="266"/>
      <c r="KED132" s="266"/>
      <c r="KEE132" s="266"/>
      <c r="KEF132" s="266"/>
      <c r="KEG132" s="266"/>
      <c r="KEH132" s="266"/>
      <c r="KEI132" s="266"/>
      <c r="KEJ132" s="266"/>
      <c r="KEK132" s="266"/>
      <c r="KEL132" s="266"/>
      <c r="KEM132" s="266"/>
      <c r="KEN132" s="266"/>
      <c r="KEO132" s="266"/>
      <c r="KEP132" s="266"/>
      <c r="KEQ132" s="266"/>
      <c r="KER132" s="266"/>
      <c r="KES132" s="266"/>
      <c r="KET132" s="266"/>
      <c r="KEU132" s="266"/>
      <c r="KEV132" s="266"/>
      <c r="KEW132" s="266"/>
      <c r="KEX132" s="266"/>
      <c r="KEY132" s="266"/>
      <c r="KEZ132" s="266"/>
      <c r="KFA132" s="266"/>
      <c r="KFB132" s="266"/>
      <c r="KFC132" s="266"/>
      <c r="KFD132" s="266"/>
      <c r="KFE132" s="266"/>
      <c r="KFF132" s="266"/>
      <c r="KFG132" s="266"/>
      <c r="KFH132" s="266"/>
      <c r="KFI132" s="266"/>
      <c r="KFJ132" s="266"/>
      <c r="KFK132" s="266"/>
      <c r="KFL132" s="266"/>
      <c r="KFM132" s="266"/>
      <c r="KFN132" s="266"/>
      <c r="KFO132" s="266"/>
      <c r="KFP132" s="266"/>
      <c r="KFQ132" s="266"/>
      <c r="KFR132" s="266"/>
      <c r="KFS132" s="266"/>
      <c r="KFT132" s="266"/>
      <c r="KFU132" s="266"/>
      <c r="KFV132" s="266"/>
      <c r="KFW132" s="266"/>
      <c r="KFX132" s="266"/>
      <c r="KFY132" s="266"/>
      <c r="KFZ132" s="266"/>
      <c r="KGA132" s="266"/>
      <c r="KGB132" s="266"/>
      <c r="KGC132" s="266"/>
      <c r="KGD132" s="266"/>
      <c r="KGE132" s="266"/>
      <c r="KGF132" s="266"/>
      <c r="KGG132" s="266"/>
      <c r="KGH132" s="266"/>
      <c r="KGI132" s="266"/>
      <c r="KGJ132" s="266"/>
      <c r="KGK132" s="266"/>
      <c r="KGL132" s="266"/>
      <c r="KGM132" s="266"/>
      <c r="KGN132" s="266"/>
      <c r="KGO132" s="266"/>
      <c r="KGP132" s="266"/>
      <c r="KGQ132" s="266"/>
      <c r="KGR132" s="266"/>
      <c r="KGS132" s="266"/>
      <c r="KGT132" s="266"/>
      <c r="KGU132" s="266"/>
      <c r="KGV132" s="266"/>
      <c r="KGW132" s="266"/>
      <c r="KGX132" s="266"/>
      <c r="KGY132" s="266"/>
      <c r="KGZ132" s="266"/>
      <c r="KHA132" s="266"/>
      <c r="KHB132" s="266"/>
      <c r="KHC132" s="266"/>
      <c r="KHD132" s="266"/>
      <c r="KHE132" s="266"/>
      <c r="KHF132" s="266"/>
      <c r="KHG132" s="266"/>
      <c r="KHH132" s="266"/>
      <c r="KHI132" s="266"/>
      <c r="KHJ132" s="266"/>
      <c r="KHK132" s="266"/>
      <c r="KHL132" s="266"/>
      <c r="KHM132" s="266"/>
      <c r="KHN132" s="266"/>
      <c r="KHO132" s="266"/>
      <c r="KHP132" s="266"/>
      <c r="KHQ132" s="266"/>
      <c r="KHR132" s="266"/>
      <c r="KHS132" s="266"/>
      <c r="KHT132" s="266"/>
      <c r="KHU132" s="266"/>
      <c r="KHV132" s="266"/>
      <c r="KHW132" s="266"/>
      <c r="KHX132" s="266"/>
      <c r="KHY132" s="266"/>
      <c r="KHZ132" s="266"/>
      <c r="KIA132" s="266"/>
      <c r="KIB132" s="266"/>
      <c r="KIC132" s="266"/>
      <c r="KID132" s="266"/>
      <c r="KIE132" s="266"/>
      <c r="KIF132" s="266"/>
      <c r="KIG132" s="266"/>
      <c r="KIH132" s="266"/>
      <c r="KII132" s="266"/>
      <c r="KIJ132" s="266"/>
      <c r="KIK132" s="266"/>
      <c r="KIL132" s="266"/>
      <c r="KIM132" s="266"/>
      <c r="KIN132" s="266"/>
      <c r="KIO132" s="266"/>
      <c r="KIP132" s="266"/>
      <c r="KIQ132" s="266"/>
      <c r="KIR132" s="266"/>
      <c r="KIS132" s="266"/>
      <c r="KIT132" s="266"/>
      <c r="KIU132" s="266"/>
      <c r="KIV132" s="266"/>
      <c r="KIW132" s="266"/>
      <c r="KIX132" s="266"/>
      <c r="KIY132" s="266"/>
      <c r="KIZ132" s="266"/>
      <c r="KJA132" s="266"/>
      <c r="KJB132" s="266"/>
      <c r="KJC132" s="266"/>
      <c r="KJD132" s="266"/>
      <c r="KJE132" s="266"/>
      <c r="KJF132" s="266"/>
      <c r="KJG132" s="266"/>
      <c r="KJH132" s="266"/>
      <c r="KJI132" s="266"/>
      <c r="KJJ132" s="266"/>
      <c r="KJK132" s="266"/>
      <c r="KJL132" s="266"/>
      <c r="KJM132" s="266"/>
      <c r="KJN132" s="266"/>
      <c r="KJO132" s="266"/>
      <c r="KJP132" s="266"/>
      <c r="KJQ132" s="266"/>
      <c r="KJR132" s="266"/>
      <c r="KJS132" s="266"/>
      <c r="KJT132" s="266"/>
      <c r="KJU132" s="266"/>
      <c r="KJV132" s="266"/>
      <c r="KJW132" s="266"/>
      <c r="KJX132" s="266"/>
      <c r="KJY132" s="266"/>
      <c r="KJZ132" s="266"/>
      <c r="KKA132" s="266"/>
      <c r="KKB132" s="266"/>
      <c r="KKC132" s="266"/>
      <c r="KKD132" s="266"/>
      <c r="KKE132" s="266"/>
      <c r="KKF132" s="266"/>
      <c r="KKG132" s="266"/>
      <c r="KKH132" s="266"/>
      <c r="KKI132" s="266"/>
      <c r="KKJ132" s="266"/>
      <c r="KKK132" s="266"/>
      <c r="KKL132" s="266"/>
      <c r="KKM132" s="266"/>
      <c r="KKN132" s="266"/>
      <c r="KKO132" s="266"/>
      <c r="KKP132" s="266"/>
      <c r="KKQ132" s="266"/>
      <c r="KKR132" s="266"/>
      <c r="KKS132" s="266"/>
      <c r="KKT132" s="266"/>
      <c r="KKU132" s="266"/>
      <c r="KKV132" s="266"/>
      <c r="KKW132" s="266"/>
      <c r="KKX132" s="266"/>
      <c r="KKY132" s="266"/>
      <c r="KKZ132" s="266"/>
      <c r="KLA132" s="266"/>
      <c r="KLB132" s="266"/>
      <c r="KLC132" s="266"/>
      <c r="KLD132" s="266"/>
      <c r="KLE132" s="266"/>
      <c r="KLF132" s="266"/>
      <c r="KLG132" s="266"/>
      <c r="KLH132" s="266"/>
      <c r="KLI132" s="266"/>
      <c r="KLJ132" s="266"/>
      <c r="KLK132" s="266"/>
      <c r="KLL132" s="266"/>
      <c r="KLM132" s="266"/>
      <c r="KLN132" s="266"/>
      <c r="KLO132" s="266"/>
      <c r="KLP132" s="266"/>
      <c r="KLQ132" s="266"/>
      <c r="KLR132" s="266"/>
      <c r="KLS132" s="266"/>
      <c r="KLT132" s="266"/>
      <c r="KLU132" s="266"/>
      <c r="KLV132" s="266"/>
      <c r="KLW132" s="266"/>
      <c r="KLX132" s="266"/>
      <c r="KLY132" s="266"/>
      <c r="KLZ132" s="266"/>
      <c r="KMA132" s="266"/>
      <c r="KMB132" s="266"/>
      <c r="KMC132" s="266"/>
      <c r="KMD132" s="266"/>
      <c r="KME132" s="266"/>
      <c r="KMF132" s="266"/>
      <c r="KMG132" s="266"/>
      <c r="KMH132" s="266"/>
      <c r="KMI132" s="266"/>
      <c r="KMJ132" s="266"/>
      <c r="KMK132" s="266"/>
      <c r="KML132" s="266"/>
      <c r="KMM132" s="266"/>
      <c r="KMN132" s="266"/>
      <c r="KMO132" s="266"/>
      <c r="KMP132" s="266"/>
      <c r="KMQ132" s="266"/>
      <c r="KMR132" s="266"/>
      <c r="KMS132" s="266"/>
      <c r="KMT132" s="266"/>
      <c r="KMU132" s="266"/>
      <c r="KMV132" s="266"/>
      <c r="KMW132" s="266"/>
      <c r="KMX132" s="266"/>
      <c r="KMY132" s="266"/>
      <c r="KMZ132" s="266"/>
      <c r="KNA132" s="266"/>
      <c r="KNB132" s="266"/>
      <c r="KNC132" s="266"/>
      <c r="KND132" s="266"/>
      <c r="KNE132" s="266"/>
      <c r="KNF132" s="266"/>
      <c r="KNG132" s="266"/>
      <c r="KNH132" s="266"/>
      <c r="KNI132" s="266"/>
      <c r="KNJ132" s="266"/>
      <c r="KNK132" s="266"/>
      <c r="KNL132" s="266"/>
      <c r="KNM132" s="266"/>
      <c r="KNN132" s="266"/>
      <c r="KNO132" s="266"/>
      <c r="KNP132" s="266"/>
      <c r="KNQ132" s="266"/>
      <c r="KNR132" s="266"/>
      <c r="KNS132" s="266"/>
      <c r="KNT132" s="266"/>
      <c r="KNU132" s="266"/>
      <c r="KNV132" s="266"/>
      <c r="KNW132" s="266"/>
      <c r="KNX132" s="266"/>
      <c r="KNY132" s="266"/>
      <c r="KNZ132" s="266"/>
      <c r="KOA132" s="266"/>
      <c r="KOB132" s="266"/>
      <c r="KOC132" s="266"/>
      <c r="KOD132" s="266"/>
      <c r="KOE132" s="266"/>
      <c r="KOF132" s="266"/>
      <c r="KOG132" s="266"/>
      <c r="KOH132" s="266"/>
      <c r="KOI132" s="266"/>
      <c r="KOJ132" s="266"/>
      <c r="KOK132" s="266"/>
      <c r="KOL132" s="266"/>
      <c r="KOM132" s="266"/>
      <c r="KON132" s="266"/>
      <c r="KOO132" s="266"/>
      <c r="KOP132" s="266"/>
      <c r="KOQ132" s="266"/>
      <c r="KOR132" s="266"/>
      <c r="KOS132" s="266"/>
      <c r="KOT132" s="266"/>
      <c r="KOU132" s="266"/>
      <c r="KOV132" s="266"/>
      <c r="KOW132" s="266"/>
      <c r="KOX132" s="266"/>
      <c r="KOY132" s="266"/>
      <c r="KOZ132" s="266"/>
      <c r="KPA132" s="266"/>
      <c r="KPB132" s="266"/>
      <c r="KPC132" s="266"/>
      <c r="KPD132" s="266"/>
      <c r="KPE132" s="266"/>
      <c r="KPF132" s="266"/>
      <c r="KPG132" s="266"/>
      <c r="KPH132" s="266"/>
      <c r="KPI132" s="266"/>
      <c r="KPJ132" s="266"/>
      <c r="KPK132" s="266"/>
      <c r="KPL132" s="266"/>
      <c r="KPM132" s="266"/>
      <c r="KPN132" s="266"/>
      <c r="KPO132" s="266"/>
      <c r="KPP132" s="266"/>
      <c r="KPQ132" s="266"/>
      <c r="KPR132" s="266"/>
      <c r="KPS132" s="266"/>
      <c r="KPT132" s="266"/>
      <c r="KPU132" s="266"/>
      <c r="KPV132" s="266"/>
      <c r="KPW132" s="266"/>
      <c r="KPX132" s="266"/>
      <c r="KPY132" s="266"/>
      <c r="KPZ132" s="266"/>
      <c r="KQA132" s="266"/>
      <c r="KQB132" s="266"/>
      <c r="KQC132" s="266"/>
      <c r="KQD132" s="266"/>
      <c r="KQE132" s="266"/>
      <c r="KQF132" s="266"/>
      <c r="KQG132" s="266"/>
      <c r="KQH132" s="266"/>
      <c r="KQI132" s="266"/>
      <c r="KQJ132" s="266"/>
      <c r="KQK132" s="266"/>
      <c r="KQL132" s="266"/>
      <c r="KQM132" s="266"/>
      <c r="KQN132" s="266"/>
      <c r="KQO132" s="266"/>
      <c r="KQP132" s="266"/>
      <c r="KQQ132" s="266"/>
      <c r="KQR132" s="266"/>
      <c r="KQS132" s="266"/>
      <c r="KQT132" s="266"/>
      <c r="KQU132" s="266"/>
      <c r="KQV132" s="266"/>
      <c r="KQW132" s="266"/>
      <c r="KQX132" s="266"/>
      <c r="KQY132" s="266"/>
      <c r="KQZ132" s="266"/>
      <c r="KRA132" s="266"/>
      <c r="KRB132" s="266"/>
      <c r="KRC132" s="266"/>
      <c r="KRD132" s="266"/>
      <c r="KRE132" s="266"/>
      <c r="KRF132" s="266"/>
      <c r="KRG132" s="266"/>
      <c r="KRH132" s="266"/>
      <c r="KRI132" s="266"/>
      <c r="KRJ132" s="266"/>
      <c r="KRK132" s="266"/>
      <c r="KRL132" s="266"/>
      <c r="KRM132" s="266"/>
      <c r="KRN132" s="266"/>
      <c r="KRO132" s="266"/>
      <c r="KRP132" s="266"/>
      <c r="KRQ132" s="266"/>
      <c r="KRR132" s="266"/>
      <c r="KRS132" s="266"/>
      <c r="KRT132" s="266"/>
      <c r="KRU132" s="266"/>
      <c r="KRV132" s="266"/>
      <c r="KRW132" s="266"/>
      <c r="KRX132" s="266"/>
      <c r="KRY132" s="266"/>
      <c r="KRZ132" s="266"/>
      <c r="KSA132" s="266"/>
      <c r="KSB132" s="266"/>
      <c r="KSC132" s="266"/>
      <c r="KSD132" s="266"/>
      <c r="KSE132" s="266"/>
      <c r="KSF132" s="266"/>
      <c r="KSG132" s="266"/>
      <c r="KSH132" s="266"/>
      <c r="KSI132" s="266"/>
      <c r="KSJ132" s="266"/>
      <c r="KSK132" s="266"/>
      <c r="KSL132" s="266"/>
      <c r="KSM132" s="266"/>
      <c r="KSN132" s="266"/>
      <c r="KSO132" s="266"/>
      <c r="KSP132" s="266"/>
      <c r="KSQ132" s="266"/>
      <c r="KSR132" s="266"/>
      <c r="KSS132" s="266"/>
      <c r="KST132" s="266"/>
      <c r="KSU132" s="266"/>
      <c r="KSV132" s="266"/>
      <c r="KSW132" s="266"/>
      <c r="KSX132" s="266"/>
      <c r="KSY132" s="266"/>
      <c r="KSZ132" s="266"/>
      <c r="KTA132" s="266"/>
      <c r="KTB132" s="266"/>
      <c r="KTC132" s="266"/>
      <c r="KTD132" s="266"/>
      <c r="KTE132" s="266"/>
      <c r="KTF132" s="266"/>
      <c r="KTG132" s="266"/>
      <c r="KTH132" s="266"/>
      <c r="KTI132" s="266"/>
      <c r="KTJ132" s="266"/>
      <c r="KTK132" s="266"/>
      <c r="KTL132" s="266"/>
      <c r="KTM132" s="266"/>
      <c r="KTN132" s="266"/>
      <c r="KTO132" s="266"/>
      <c r="KTP132" s="266"/>
      <c r="KTQ132" s="266"/>
      <c r="KTR132" s="266"/>
      <c r="KTS132" s="266"/>
      <c r="KTT132" s="266"/>
      <c r="KTU132" s="266"/>
      <c r="KTV132" s="266"/>
      <c r="KTW132" s="266"/>
      <c r="KTX132" s="266"/>
      <c r="KTY132" s="266"/>
      <c r="KTZ132" s="266"/>
      <c r="KUA132" s="266"/>
      <c r="KUB132" s="266"/>
      <c r="KUC132" s="266"/>
      <c r="KUD132" s="266"/>
      <c r="KUE132" s="266"/>
      <c r="KUF132" s="266"/>
      <c r="KUG132" s="266"/>
      <c r="KUH132" s="266"/>
      <c r="KUI132" s="266"/>
      <c r="KUJ132" s="266"/>
      <c r="KUK132" s="266"/>
      <c r="KUL132" s="266"/>
      <c r="KUM132" s="266"/>
      <c r="KUN132" s="266"/>
      <c r="KUO132" s="266"/>
      <c r="KUP132" s="266"/>
      <c r="KUQ132" s="266"/>
      <c r="KUR132" s="266"/>
      <c r="KUS132" s="266"/>
      <c r="KUT132" s="266"/>
      <c r="KUU132" s="266"/>
      <c r="KUV132" s="266"/>
      <c r="KUW132" s="266"/>
      <c r="KUX132" s="266"/>
      <c r="KUY132" s="266"/>
      <c r="KUZ132" s="266"/>
      <c r="KVA132" s="266"/>
      <c r="KVB132" s="266"/>
      <c r="KVC132" s="266"/>
      <c r="KVD132" s="266"/>
      <c r="KVE132" s="266"/>
      <c r="KVF132" s="266"/>
      <c r="KVG132" s="266"/>
      <c r="KVH132" s="266"/>
      <c r="KVI132" s="266"/>
      <c r="KVJ132" s="266"/>
      <c r="KVK132" s="266"/>
      <c r="KVL132" s="266"/>
      <c r="KVM132" s="266"/>
      <c r="KVN132" s="266"/>
      <c r="KVO132" s="266"/>
      <c r="KVP132" s="266"/>
      <c r="KVQ132" s="266"/>
      <c r="KVR132" s="266"/>
      <c r="KVS132" s="266"/>
      <c r="KVT132" s="266"/>
      <c r="KVU132" s="266"/>
      <c r="KVV132" s="266"/>
      <c r="KVW132" s="266"/>
      <c r="KVX132" s="266"/>
      <c r="KVY132" s="266"/>
      <c r="KVZ132" s="266"/>
      <c r="KWA132" s="266"/>
      <c r="KWB132" s="266"/>
      <c r="KWC132" s="266"/>
      <c r="KWD132" s="266"/>
      <c r="KWE132" s="266"/>
      <c r="KWF132" s="266"/>
      <c r="KWG132" s="266"/>
      <c r="KWH132" s="266"/>
      <c r="KWI132" s="266"/>
      <c r="KWJ132" s="266"/>
      <c r="KWK132" s="266"/>
      <c r="KWL132" s="266"/>
      <c r="KWM132" s="266"/>
      <c r="KWN132" s="266"/>
      <c r="KWO132" s="266"/>
      <c r="KWP132" s="266"/>
      <c r="KWQ132" s="266"/>
      <c r="KWR132" s="266"/>
      <c r="KWS132" s="266"/>
      <c r="KWT132" s="266"/>
      <c r="KWU132" s="266"/>
      <c r="KWV132" s="266"/>
      <c r="KWW132" s="266"/>
      <c r="KWX132" s="266"/>
      <c r="KWY132" s="266"/>
      <c r="KWZ132" s="266"/>
      <c r="KXA132" s="266"/>
      <c r="KXB132" s="266"/>
      <c r="KXC132" s="266"/>
      <c r="KXD132" s="266"/>
      <c r="KXE132" s="266"/>
      <c r="KXF132" s="266"/>
      <c r="KXG132" s="266"/>
      <c r="KXH132" s="266"/>
      <c r="KXI132" s="266"/>
      <c r="KXJ132" s="266"/>
      <c r="KXK132" s="266"/>
      <c r="KXL132" s="266"/>
      <c r="KXM132" s="266"/>
      <c r="KXN132" s="266"/>
      <c r="KXO132" s="266"/>
      <c r="KXP132" s="266"/>
      <c r="KXQ132" s="266"/>
      <c r="KXR132" s="266"/>
      <c r="KXS132" s="266"/>
      <c r="KXT132" s="266"/>
      <c r="KXU132" s="266"/>
      <c r="KXV132" s="266"/>
      <c r="KXW132" s="266"/>
      <c r="KXX132" s="266"/>
      <c r="KXY132" s="266"/>
      <c r="KXZ132" s="266"/>
      <c r="KYA132" s="266"/>
      <c r="KYB132" s="266"/>
      <c r="KYC132" s="266"/>
      <c r="KYD132" s="266"/>
      <c r="KYE132" s="266"/>
      <c r="KYF132" s="266"/>
      <c r="KYG132" s="266"/>
      <c r="KYH132" s="266"/>
      <c r="KYI132" s="266"/>
      <c r="KYJ132" s="266"/>
      <c r="KYK132" s="266"/>
      <c r="KYL132" s="266"/>
      <c r="KYM132" s="266"/>
      <c r="KYN132" s="266"/>
      <c r="KYO132" s="266"/>
      <c r="KYP132" s="266"/>
      <c r="KYQ132" s="266"/>
      <c r="KYR132" s="266"/>
      <c r="KYS132" s="266"/>
      <c r="KYT132" s="266"/>
      <c r="KYU132" s="266"/>
      <c r="KYV132" s="266"/>
      <c r="KYW132" s="266"/>
      <c r="KYX132" s="266"/>
      <c r="KYY132" s="266"/>
      <c r="KYZ132" s="266"/>
      <c r="KZA132" s="266"/>
      <c r="KZB132" s="266"/>
      <c r="KZC132" s="266"/>
      <c r="KZD132" s="266"/>
      <c r="KZE132" s="266"/>
      <c r="KZF132" s="266"/>
      <c r="KZG132" s="266"/>
      <c r="KZH132" s="266"/>
      <c r="KZI132" s="266"/>
      <c r="KZJ132" s="266"/>
      <c r="KZK132" s="266"/>
      <c r="KZL132" s="266"/>
      <c r="KZM132" s="266"/>
      <c r="KZN132" s="266"/>
      <c r="KZO132" s="266"/>
      <c r="KZP132" s="266"/>
      <c r="KZQ132" s="266"/>
      <c r="KZR132" s="266"/>
      <c r="KZS132" s="266"/>
      <c r="KZT132" s="266"/>
      <c r="KZU132" s="266"/>
      <c r="KZV132" s="266"/>
      <c r="KZW132" s="266"/>
      <c r="KZX132" s="266"/>
      <c r="KZY132" s="266"/>
      <c r="KZZ132" s="266"/>
      <c r="LAA132" s="266"/>
      <c r="LAB132" s="266"/>
      <c r="LAC132" s="266"/>
      <c r="LAD132" s="266"/>
      <c r="LAE132" s="266"/>
      <c r="LAF132" s="266"/>
      <c r="LAG132" s="266"/>
      <c r="LAH132" s="266"/>
      <c r="LAI132" s="266"/>
      <c r="LAJ132" s="266"/>
      <c r="LAK132" s="266"/>
      <c r="LAL132" s="266"/>
      <c r="LAM132" s="266"/>
      <c r="LAN132" s="266"/>
      <c r="LAO132" s="266"/>
      <c r="LAP132" s="266"/>
      <c r="LAQ132" s="266"/>
      <c r="LAR132" s="266"/>
      <c r="LAS132" s="266"/>
      <c r="LAT132" s="266"/>
      <c r="LAU132" s="266"/>
      <c r="LAV132" s="266"/>
      <c r="LAW132" s="266"/>
      <c r="LAX132" s="266"/>
      <c r="LAY132" s="266"/>
      <c r="LAZ132" s="266"/>
      <c r="LBA132" s="266"/>
      <c r="LBB132" s="266"/>
      <c r="LBC132" s="266"/>
      <c r="LBD132" s="266"/>
      <c r="LBE132" s="266"/>
      <c r="LBF132" s="266"/>
      <c r="LBG132" s="266"/>
      <c r="LBH132" s="266"/>
      <c r="LBI132" s="266"/>
      <c r="LBJ132" s="266"/>
      <c r="LBK132" s="266"/>
      <c r="LBL132" s="266"/>
      <c r="LBM132" s="266"/>
      <c r="LBN132" s="266"/>
      <c r="LBO132" s="266"/>
      <c r="LBP132" s="266"/>
      <c r="LBQ132" s="266"/>
      <c r="LBR132" s="266"/>
      <c r="LBS132" s="266"/>
      <c r="LBT132" s="266"/>
      <c r="LBU132" s="266"/>
      <c r="LBV132" s="266"/>
      <c r="LBW132" s="266"/>
      <c r="LBX132" s="266"/>
      <c r="LBY132" s="266"/>
      <c r="LBZ132" s="266"/>
      <c r="LCA132" s="266"/>
      <c r="LCB132" s="266"/>
      <c r="LCC132" s="266"/>
      <c r="LCD132" s="266"/>
      <c r="LCE132" s="266"/>
      <c r="LCF132" s="266"/>
      <c r="LCG132" s="266"/>
      <c r="LCH132" s="266"/>
      <c r="LCI132" s="266"/>
      <c r="LCJ132" s="266"/>
      <c r="LCK132" s="266"/>
      <c r="LCL132" s="266"/>
      <c r="LCM132" s="266"/>
      <c r="LCN132" s="266"/>
      <c r="LCO132" s="266"/>
      <c r="LCP132" s="266"/>
      <c r="LCQ132" s="266"/>
      <c r="LCR132" s="266"/>
      <c r="LCS132" s="266"/>
      <c r="LCT132" s="266"/>
      <c r="LCU132" s="266"/>
      <c r="LCV132" s="266"/>
      <c r="LCW132" s="266"/>
      <c r="LCX132" s="266"/>
      <c r="LCY132" s="266"/>
      <c r="LCZ132" s="266"/>
      <c r="LDA132" s="266"/>
      <c r="LDB132" s="266"/>
      <c r="LDC132" s="266"/>
      <c r="LDD132" s="266"/>
      <c r="LDE132" s="266"/>
      <c r="LDF132" s="266"/>
      <c r="LDG132" s="266"/>
      <c r="LDH132" s="266"/>
      <c r="LDI132" s="266"/>
      <c r="LDJ132" s="266"/>
      <c r="LDK132" s="266"/>
      <c r="LDL132" s="266"/>
      <c r="LDM132" s="266"/>
      <c r="LDN132" s="266"/>
      <c r="LDO132" s="266"/>
      <c r="LDP132" s="266"/>
      <c r="LDQ132" s="266"/>
      <c r="LDR132" s="266"/>
      <c r="LDS132" s="266"/>
      <c r="LDT132" s="266"/>
      <c r="LDU132" s="266"/>
      <c r="LDV132" s="266"/>
      <c r="LDW132" s="266"/>
      <c r="LDX132" s="266"/>
      <c r="LDY132" s="266"/>
      <c r="LDZ132" s="266"/>
      <c r="LEA132" s="266"/>
      <c r="LEB132" s="266"/>
      <c r="LEC132" s="266"/>
      <c r="LED132" s="266"/>
      <c r="LEE132" s="266"/>
      <c r="LEF132" s="266"/>
      <c r="LEG132" s="266"/>
      <c r="LEH132" s="266"/>
      <c r="LEI132" s="266"/>
      <c r="LEJ132" s="266"/>
      <c r="LEK132" s="266"/>
      <c r="LEL132" s="266"/>
      <c r="LEM132" s="266"/>
      <c r="LEN132" s="266"/>
      <c r="LEO132" s="266"/>
      <c r="LEP132" s="266"/>
      <c r="LEQ132" s="266"/>
      <c r="LER132" s="266"/>
      <c r="LES132" s="266"/>
      <c r="LET132" s="266"/>
      <c r="LEU132" s="266"/>
      <c r="LEV132" s="266"/>
      <c r="LEW132" s="266"/>
      <c r="LEX132" s="266"/>
      <c r="LEY132" s="266"/>
      <c r="LEZ132" s="266"/>
      <c r="LFA132" s="266"/>
      <c r="LFB132" s="266"/>
      <c r="LFC132" s="266"/>
      <c r="LFD132" s="266"/>
      <c r="LFE132" s="266"/>
      <c r="LFF132" s="266"/>
      <c r="LFG132" s="266"/>
      <c r="LFH132" s="266"/>
      <c r="LFI132" s="266"/>
      <c r="LFJ132" s="266"/>
      <c r="LFK132" s="266"/>
      <c r="LFL132" s="266"/>
      <c r="LFM132" s="266"/>
      <c r="LFN132" s="266"/>
      <c r="LFO132" s="266"/>
      <c r="LFP132" s="266"/>
      <c r="LFQ132" s="266"/>
      <c r="LFR132" s="266"/>
      <c r="LFS132" s="266"/>
      <c r="LFT132" s="266"/>
      <c r="LFU132" s="266"/>
      <c r="LFV132" s="266"/>
      <c r="LFW132" s="266"/>
      <c r="LFX132" s="266"/>
      <c r="LFY132" s="266"/>
      <c r="LFZ132" s="266"/>
      <c r="LGA132" s="266"/>
      <c r="LGB132" s="266"/>
      <c r="LGC132" s="266"/>
      <c r="LGD132" s="266"/>
      <c r="LGE132" s="266"/>
      <c r="LGF132" s="266"/>
      <c r="LGG132" s="266"/>
      <c r="LGH132" s="266"/>
      <c r="LGI132" s="266"/>
      <c r="LGJ132" s="266"/>
      <c r="LGK132" s="266"/>
      <c r="LGL132" s="266"/>
      <c r="LGM132" s="266"/>
      <c r="LGN132" s="266"/>
      <c r="LGO132" s="266"/>
      <c r="LGP132" s="266"/>
      <c r="LGQ132" s="266"/>
      <c r="LGR132" s="266"/>
      <c r="LGS132" s="266"/>
      <c r="LGT132" s="266"/>
      <c r="LGU132" s="266"/>
      <c r="LGV132" s="266"/>
      <c r="LGW132" s="266"/>
      <c r="LGX132" s="266"/>
      <c r="LGY132" s="266"/>
      <c r="LGZ132" s="266"/>
      <c r="LHA132" s="266"/>
      <c r="LHB132" s="266"/>
      <c r="LHC132" s="266"/>
      <c r="LHD132" s="266"/>
      <c r="LHE132" s="266"/>
      <c r="LHF132" s="266"/>
      <c r="LHG132" s="266"/>
      <c r="LHH132" s="266"/>
      <c r="LHI132" s="266"/>
      <c r="LHJ132" s="266"/>
      <c r="LHK132" s="266"/>
      <c r="LHL132" s="266"/>
      <c r="LHM132" s="266"/>
      <c r="LHN132" s="266"/>
      <c r="LHO132" s="266"/>
      <c r="LHP132" s="266"/>
      <c r="LHQ132" s="266"/>
      <c r="LHR132" s="266"/>
      <c r="LHS132" s="266"/>
      <c r="LHT132" s="266"/>
      <c r="LHU132" s="266"/>
      <c r="LHV132" s="266"/>
      <c r="LHW132" s="266"/>
      <c r="LHX132" s="266"/>
      <c r="LHY132" s="266"/>
      <c r="LHZ132" s="266"/>
      <c r="LIA132" s="266"/>
      <c r="LIB132" s="266"/>
      <c r="LIC132" s="266"/>
      <c r="LID132" s="266"/>
      <c r="LIE132" s="266"/>
      <c r="LIF132" s="266"/>
      <c r="LIG132" s="266"/>
      <c r="LIH132" s="266"/>
      <c r="LII132" s="266"/>
      <c r="LIJ132" s="266"/>
      <c r="LIK132" s="266"/>
      <c r="LIL132" s="266"/>
      <c r="LIM132" s="266"/>
      <c r="LIN132" s="266"/>
      <c r="LIO132" s="266"/>
      <c r="LIP132" s="266"/>
      <c r="LIQ132" s="266"/>
      <c r="LIR132" s="266"/>
      <c r="LIS132" s="266"/>
      <c r="LIT132" s="266"/>
      <c r="LIU132" s="266"/>
      <c r="LIV132" s="266"/>
      <c r="LIW132" s="266"/>
      <c r="LIX132" s="266"/>
      <c r="LIY132" s="266"/>
      <c r="LIZ132" s="266"/>
      <c r="LJA132" s="266"/>
      <c r="LJB132" s="266"/>
      <c r="LJC132" s="266"/>
      <c r="LJD132" s="266"/>
      <c r="LJE132" s="266"/>
      <c r="LJF132" s="266"/>
      <c r="LJG132" s="266"/>
      <c r="LJH132" s="266"/>
      <c r="LJI132" s="266"/>
      <c r="LJJ132" s="266"/>
      <c r="LJK132" s="266"/>
      <c r="LJL132" s="266"/>
      <c r="LJM132" s="266"/>
      <c r="LJN132" s="266"/>
      <c r="LJO132" s="266"/>
      <c r="LJP132" s="266"/>
      <c r="LJQ132" s="266"/>
      <c r="LJR132" s="266"/>
      <c r="LJS132" s="266"/>
      <c r="LJT132" s="266"/>
      <c r="LJU132" s="266"/>
      <c r="LJV132" s="266"/>
      <c r="LJW132" s="266"/>
      <c r="LJX132" s="266"/>
      <c r="LJY132" s="266"/>
      <c r="LJZ132" s="266"/>
      <c r="LKA132" s="266"/>
      <c r="LKB132" s="266"/>
      <c r="LKC132" s="266"/>
      <c r="LKD132" s="266"/>
      <c r="LKE132" s="266"/>
      <c r="LKF132" s="266"/>
      <c r="LKG132" s="266"/>
      <c r="LKH132" s="266"/>
      <c r="LKI132" s="266"/>
      <c r="LKJ132" s="266"/>
      <c r="LKK132" s="266"/>
      <c r="LKL132" s="266"/>
      <c r="LKM132" s="266"/>
      <c r="LKN132" s="266"/>
      <c r="LKO132" s="266"/>
      <c r="LKP132" s="266"/>
      <c r="LKQ132" s="266"/>
      <c r="LKR132" s="266"/>
      <c r="LKS132" s="266"/>
      <c r="LKT132" s="266"/>
      <c r="LKU132" s="266"/>
      <c r="LKV132" s="266"/>
      <c r="LKW132" s="266"/>
      <c r="LKX132" s="266"/>
      <c r="LKY132" s="266"/>
      <c r="LKZ132" s="266"/>
      <c r="LLA132" s="266"/>
      <c r="LLB132" s="266"/>
      <c r="LLC132" s="266"/>
      <c r="LLD132" s="266"/>
      <c r="LLE132" s="266"/>
      <c r="LLF132" s="266"/>
      <c r="LLG132" s="266"/>
      <c r="LLH132" s="266"/>
      <c r="LLI132" s="266"/>
      <c r="LLJ132" s="266"/>
      <c r="LLK132" s="266"/>
      <c r="LLL132" s="266"/>
      <c r="LLM132" s="266"/>
      <c r="LLN132" s="266"/>
      <c r="LLO132" s="266"/>
      <c r="LLP132" s="266"/>
      <c r="LLQ132" s="266"/>
      <c r="LLR132" s="266"/>
      <c r="LLS132" s="266"/>
      <c r="LLT132" s="266"/>
      <c r="LLU132" s="266"/>
      <c r="LLV132" s="266"/>
      <c r="LLW132" s="266"/>
      <c r="LLX132" s="266"/>
      <c r="LLY132" s="266"/>
      <c r="LLZ132" s="266"/>
      <c r="LMA132" s="266"/>
      <c r="LMB132" s="266"/>
      <c r="LMC132" s="266"/>
      <c r="LMD132" s="266"/>
      <c r="LME132" s="266"/>
      <c r="LMF132" s="266"/>
      <c r="LMG132" s="266"/>
      <c r="LMH132" s="266"/>
      <c r="LMI132" s="266"/>
      <c r="LMJ132" s="266"/>
      <c r="LMK132" s="266"/>
      <c r="LML132" s="266"/>
      <c r="LMM132" s="266"/>
      <c r="LMN132" s="266"/>
      <c r="LMO132" s="266"/>
      <c r="LMP132" s="266"/>
      <c r="LMQ132" s="266"/>
      <c r="LMR132" s="266"/>
      <c r="LMS132" s="266"/>
      <c r="LMT132" s="266"/>
      <c r="LMU132" s="266"/>
      <c r="LMV132" s="266"/>
      <c r="LMW132" s="266"/>
      <c r="LMX132" s="266"/>
      <c r="LMY132" s="266"/>
      <c r="LMZ132" s="266"/>
      <c r="LNA132" s="266"/>
      <c r="LNB132" s="266"/>
      <c r="LNC132" s="266"/>
      <c r="LND132" s="266"/>
      <c r="LNE132" s="266"/>
      <c r="LNF132" s="266"/>
      <c r="LNG132" s="266"/>
      <c r="LNH132" s="266"/>
      <c r="LNI132" s="266"/>
      <c r="LNJ132" s="266"/>
      <c r="LNK132" s="266"/>
      <c r="LNL132" s="266"/>
      <c r="LNM132" s="266"/>
      <c r="LNN132" s="266"/>
      <c r="LNO132" s="266"/>
      <c r="LNP132" s="266"/>
      <c r="LNQ132" s="266"/>
      <c r="LNR132" s="266"/>
      <c r="LNS132" s="266"/>
      <c r="LNT132" s="266"/>
      <c r="LNU132" s="266"/>
      <c r="LNV132" s="266"/>
      <c r="LNW132" s="266"/>
      <c r="LNX132" s="266"/>
      <c r="LNY132" s="266"/>
      <c r="LNZ132" s="266"/>
      <c r="LOA132" s="266"/>
      <c r="LOB132" s="266"/>
      <c r="LOC132" s="266"/>
      <c r="LOD132" s="266"/>
      <c r="LOE132" s="266"/>
      <c r="LOF132" s="266"/>
      <c r="LOG132" s="266"/>
      <c r="LOH132" s="266"/>
      <c r="LOI132" s="266"/>
      <c r="LOJ132" s="266"/>
      <c r="LOK132" s="266"/>
      <c r="LOL132" s="266"/>
      <c r="LOM132" s="266"/>
      <c r="LON132" s="266"/>
      <c r="LOO132" s="266"/>
      <c r="LOP132" s="266"/>
      <c r="LOQ132" s="266"/>
      <c r="LOR132" s="266"/>
      <c r="LOS132" s="266"/>
      <c r="LOT132" s="266"/>
      <c r="LOU132" s="266"/>
      <c r="LOV132" s="266"/>
      <c r="LOW132" s="266"/>
      <c r="LOX132" s="266"/>
      <c r="LOY132" s="266"/>
      <c r="LOZ132" s="266"/>
      <c r="LPA132" s="266"/>
      <c r="LPB132" s="266"/>
      <c r="LPC132" s="266"/>
      <c r="LPD132" s="266"/>
      <c r="LPE132" s="266"/>
      <c r="LPF132" s="266"/>
      <c r="LPG132" s="266"/>
      <c r="LPH132" s="266"/>
      <c r="LPI132" s="266"/>
      <c r="LPJ132" s="266"/>
      <c r="LPK132" s="266"/>
      <c r="LPL132" s="266"/>
      <c r="LPM132" s="266"/>
      <c r="LPN132" s="266"/>
      <c r="LPO132" s="266"/>
      <c r="LPP132" s="266"/>
      <c r="LPQ132" s="266"/>
      <c r="LPR132" s="266"/>
      <c r="LPS132" s="266"/>
      <c r="LPT132" s="266"/>
      <c r="LPU132" s="266"/>
      <c r="LPV132" s="266"/>
      <c r="LPW132" s="266"/>
      <c r="LPX132" s="266"/>
      <c r="LPY132" s="266"/>
      <c r="LPZ132" s="266"/>
      <c r="LQA132" s="266"/>
      <c r="LQB132" s="266"/>
      <c r="LQC132" s="266"/>
      <c r="LQD132" s="266"/>
      <c r="LQE132" s="266"/>
      <c r="LQF132" s="266"/>
      <c r="LQG132" s="266"/>
      <c r="LQH132" s="266"/>
      <c r="LQI132" s="266"/>
      <c r="LQJ132" s="266"/>
      <c r="LQK132" s="266"/>
      <c r="LQL132" s="266"/>
      <c r="LQM132" s="266"/>
      <c r="LQN132" s="266"/>
      <c r="LQO132" s="266"/>
      <c r="LQP132" s="266"/>
      <c r="LQQ132" s="266"/>
      <c r="LQR132" s="266"/>
      <c r="LQS132" s="266"/>
      <c r="LQT132" s="266"/>
      <c r="LQU132" s="266"/>
      <c r="LQV132" s="266"/>
      <c r="LQW132" s="266"/>
      <c r="LQX132" s="266"/>
      <c r="LQY132" s="266"/>
      <c r="LQZ132" s="266"/>
      <c r="LRA132" s="266"/>
      <c r="LRB132" s="266"/>
      <c r="LRC132" s="266"/>
      <c r="LRD132" s="266"/>
      <c r="LRE132" s="266"/>
      <c r="LRF132" s="266"/>
      <c r="LRG132" s="266"/>
      <c r="LRH132" s="266"/>
      <c r="LRI132" s="266"/>
      <c r="LRJ132" s="266"/>
      <c r="LRK132" s="266"/>
      <c r="LRL132" s="266"/>
      <c r="LRM132" s="266"/>
      <c r="LRN132" s="266"/>
      <c r="LRO132" s="266"/>
      <c r="LRP132" s="266"/>
      <c r="LRQ132" s="266"/>
      <c r="LRR132" s="266"/>
      <c r="LRS132" s="266"/>
      <c r="LRT132" s="266"/>
      <c r="LRU132" s="266"/>
      <c r="LRV132" s="266"/>
      <c r="LRW132" s="266"/>
      <c r="LRX132" s="266"/>
      <c r="LRY132" s="266"/>
      <c r="LRZ132" s="266"/>
      <c r="LSA132" s="266"/>
      <c r="LSB132" s="266"/>
      <c r="LSC132" s="266"/>
      <c r="LSD132" s="266"/>
      <c r="LSE132" s="266"/>
      <c r="LSF132" s="266"/>
      <c r="LSG132" s="266"/>
      <c r="LSH132" s="266"/>
      <c r="LSI132" s="266"/>
      <c r="LSJ132" s="266"/>
      <c r="LSK132" s="266"/>
      <c r="LSL132" s="266"/>
      <c r="LSM132" s="266"/>
      <c r="LSN132" s="266"/>
      <c r="LSO132" s="266"/>
      <c r="LSP132" s="266"/>
      <c r="LSQ132" s="266"/>
      <c r="LSR132" s="266"/>
      <c r="LSS132" s="266"/>
      <c r="LST132" s="266"/>
      <c r="LSU132" s="266"/>
      <c r="LSV132" s="266"/>
      <c r="LSW132" s="266"/>
      <c r="LSX132" s="266"/>
      <c r="LSY132" s="266"/>
      <c r="LSZ132" s="266"/>
      <c r="LTA132" s="266"/>
      <c r="LTB132" s="266"/>
      <c r="LTC132" s="266"/>
      <c r="LTD132" s="266"/>
      <c r="LTE132" s="266"/>
      <c r="LTF132" s="266"/>
      <c r="LTG132" s="266"/>
      <c r="LTH132" s="266"/>
      <c r="LTI132" s="266"/>
      <c r="LTJ132" s="266"/>
      <c r="LTK132" s="266"/>
      <c r="LTL132" s="266"/>
      <c r="LTM132" s="266"/>
      <c r="LTN132" s="266"/>
      <c r="LTO132" s="266"/>
      <c r="LTP132" s="266"/>
      <c r="LTQ132" s="266"/>
      <c r="LTR132" s="266"/>
      <c r="LTS132" s="266"/>
      <c r="LTT132" s="266"/>
      <c r="LTU132" s="266"/>
      <c r="LTV132" s="266"/>
      <c r="LTW132" s="266"/>
      <c r="LTX132" s="266"/>
      <c r="LTY132" s="266"/>
      <c r="LTZ132" s="266"/>
      <c r="LUA132" s="266"/>
      <c r="LUB132" s="266"/>
      <c r="LUC132" s="266"/>
      <c r="LUD132" s="266"/>
      <c r="LUE132" s="266"/>
      <c r="LUF132" s="266"/>
      <c r="LUG132" s="266"/>
      <c r="LUH132" s="266"/>
      <c r="LUI132" s="266"/>
      <c r="LUJ132" s="266"/>
      <c r="LUK132" s="266"/>
      <c r="LUL132" s="266"/>
      <c r="LUM132" s="266"/>
      <c r="LUN132" s="266"/>
      <c r="LUO132" s="266"/>
      <c r="LUP132" s="266"/>
      <c r="LUQ132" s="266"/>
      <c r="LUR132" s="266"/>
      <c r="LUS132" s="266"/>
      <c r="LUT132" s="266"/>
      <c r="LUU132" s="266"/>
      <c r="LUV132" s="266"/>
      <c r="LUW132" s="266"/>
      <c r="LUX132" s="266"/>
      <c r="LUY132" s="266"/>
      <c r="LUZ132" s="266"/>
      <c r="LVA132" s="266"/>
      <c r="LVB132" s="266"/>
      <c r="LVC132" s="266"/>
      <c r="LVD132" s="266"/>
      <c r="LVE132" s="266"/>
      <c r="LVF132" s="266"/>
      <c r="LVG132" s="266"/>
      <c r="LVH132" s="266"/>
      <c r="LVI132" s="266"/>
      <c r="LVJ132" s="266"/>
      <c r="LVK132" s="266"/>
      <c r="LVL132" s="266"/>
      <c r="LVM132" s="266"/>
      <c r="LVN132" s="266"/>
      <c r="LVO132" s="266"/>
      <c r="LVP132" s="266"/>
      <c r="LVQ132" s="266"/>
      <c r="LVR132" s="266"/>
      <c r="LVS132" s="266"/>
      <c r="LVT132" s="266"/>
      <c r="LVU132" s="266"/>
      <c r="LVV132" s="266"/>
      <c r="LVW132" s="266"/>
      <c r="LVX132" s="266"/>
      <c r="LVY132" s="266"/>
      <c r="LVZ132" s="266"/>
      <c r="LWA132" s="266"/>
      <c r="LWB132" s="266"/>
      <c r="LWC132" s="266"/>
      <c r="LWD132" s="266"/>
      <c r="LWE132" s="266"/>
      <c r="LWF132" s="266"/>
      <c r="LWG132" s="266"/>
      <c r="LWH132" s="266"/>
      <c r="LWI132" s="266"/>
      <c r="LWJ132" s="266"/>
      <c r="LWK132" s="266"/>
      <c r="LWL132" s="266"/>
      <c r="LWM132" s="266"/>
      <c r="LWN132" s="266"/>
      <c r="LWO132" s="266"/>
      <c r="LWP132" s="266"/>
      <c r="LWQ132" s="266"/>
      <c r="LWR132" s="266"/>
      <c r="LWS132" s="266"/>
      <c r="LWT132" s="266"/>
      <c r="LWU132" s="266"/>
      <c r="LWV132" s="266"/>
      <c r="LWW132" s="266"/>
      <c r="LWX132" s="266"/>
      <c r="LWY132" s="266"/>
      <c r="LWZ132" s="266"/>
      <c r="LXA132" s="266"/>
      <c r="LXB132" s="266"/>
      <c r="LXC132" s="266"/>
      <c r="LXD132" s="266"/>
      <c r="LXE132" s="266"/>
      <c r="LXF132" s="266"/>
      <c r="LXG132" s="266"/>
      <c r="LXH132" s="266"/>
      <c r="LXI132" s="266"/>
      <c r="LXJ132" s="266"/>
      <c r="LXK132" s="266"/>
      <c r="LXL132" s="266"/>
      <c r="LXM132" s="266"/>
      <c r="LXN132" s="266"/>
      <c r="LXO132" s="266"/>
      <c r="LXP132" s="266"/>
      <c r="LXQ132" s="266"/>
      <c r="LXR132" s="266"/>
      <c r="LXS132" s="266"/>
      <c r="LXT132" s="266"/>
      <c r="LXU132" s="266"/>
      <c r="LXV132" s="266"/>
      <c r="LXW132" s="266"/>
      <c r="LXX132" s="266"/>
      <c r="LXY132" s="266"/>
      <c r="LXZ132" s="266"/>
      <c r="LYA132" s="266"/>
      <c r="LYB132" s="266"/>
      <c r="LYC132" s="266"/>
      <c r="LYD132" s="266"/>
      <c r="LYE132" s="266"/>
      <c r="LYF132" s="266"/>
      <c r="LYG132" s="266"/>
      <c r="LYH132" s="266"/>
      <c r="LYI132" s="266"/>
      <c r="LYJ132" s="266"/>
      <c r="LYK132" s="266"/>
      <c r="LYL132" s="266"/>
      <c r="LYM132" s="266"/>
      <c r="LYN132" s="266"/>
      <c r="LYO132" s="266"/>
      <c r="LYP132" s="266"/>
      <c r="LYQ132" s="266"/>
      <c r="LYR132" s="266"/>
      <c r="LYS132" s="266"/>
      <c r="LYT132" s="266"/>
      <c r="LYU132" s="266"/>
      <c r="LYV132" s="266"/>
      <c r="LYW132" s="266"/>
      <c r="LYX132" s="266"/>
      <c r="LYY132" s="266"/>
      <c r="LYZ132" s="266"/>
      <c r="LZA132" s="266"/>
      <c r="LZB132" s="266"/>
      <c r="LZC132" s="266"/>
      <c r="LZD132" s="266"/>
      <c r="LZE132" s="266"/>
      <c r="LZF132" s="266"/>
      <c r="LZG132" s="266"/>
      <c r="LZH132" s="266"/>
      <c r="LZI132" s="266"/>
      <c r="LZJ132" s="266"/>
      <c r="LZK132" s="266"/>
      <c r="LZL132" s="266"/>
      <c r="LZM132" s="266"/>
      <c r="LZN132" s="266"/>
      <c r="LZO132" s="266"/>
      <c r="LZP132" s="266"/>
      <c r="LZQ132" s="266"/>
      <c r="LZR132" s="266"/>
      <c r="LZS132" s="266"/>
      <c r="LZT132" s="266"/>
      <c r="LZU132" s="266"/>
      <c r="LZV132" s="266"/>
      <c r="LZW132" s="266"/>
      <c r="LZX132" s="266"/>
      <c r="LZY132" s="266"/>
      <c r="LZZ132" s="266"/>
      <c r="MAA132" s="266"/>
      <c r="MAB132" s="266"/>
      <c r="MAC132" s="266"/>
      <c r="MAD132" s="266"/>
      <c r="MAE132" s="266"/>
      <c r="MAF132" s="266"/>
      <c r="MAG132" s="266"/>
      <c r="MAH132" s="266"/>
      <c r="MAI132" s="266"/>
      <c r="MAJ132" s="266"/>
      <c r="MAK132" s="266"/>
      <c r="MAL132" s="266"/>
      <c r="MAM132" s="266"/>
      <c r="MAN132" s="266"/>
      <c r="MAO132" s="266"/>
      <c r="MAP132" s="266"/>
      <c r="MAQ132" s="266"/>
      <c r="MAR132" s="266"/>
      <c r="MAS132" s="266"/>
      <c r="MAT132" s="266"/>
      <c r="MAU132" s="266"/>
      <c r="MAV132" s="266"/>
      <c r="MAW132" s="266"/>
      <c r="MAX132" s="266"/>
      <c r="MAY132" s="266"/>
      <c r="MAZ132" s="266"/>
      <c r="MBA132" s="266"/>
      <c r="MBB132" s="266"/>
      <c r="MBC132" s="266"/>
      <c r="MBD132" s="266"/>
      <c r="MBE132" s="266"/>
      <c r="MBF132" s="266"/>
      <c r="MBG132" s="266"/>
      <c r="MBH132" s="266"/>
      <c r="MBI132" s="266"/>
      <c r="MBJ132" s="266"/>
      <c r="MBK132" s="266"/>
      <c r="MBL132" s="266"/>
      <c r="MBM132" s="266"/>
      <c r="MBN132" s="266"/>
      <c r="MBO132" s="266"/>
      <c r="MBP132" s="266"/>
      <c r="MBQ132" s="266"/>
      <c r="MBR132" s="266"/>
      <c r="MBS132" s="266"/>
      <c r="MBT132" s="266"/>
      <c r="MBU132" s="266"/>
      <c r="MBV132" s="266"/>
      <c r="MBW132" s="266"/>
      <c r="MBX132" s="266"/>
      <c r="MBY132" s="266"/>
      <c r="MBZ132" s="266"/>
      <c r="MCA132" s="266"/>
      <c r="MCB132" s="266"/>
      <c r="MCC132" s="266"/>
      <c r="MCD132" s="266"/>
      <c r="MCE132" s="266"/>
      <c r="MCF132" s="266"/>
      <c r="MCG132" s="266"/>
      <c r="MCH132" s="266"/>
      <c r="MCI132" s="266"/>
      <c r="MCJ132" s="266"/>
      <c r="MCK132" s="266"/>
      <c r="MCL132" s="266"/>
      <c r="MCM132" s="266"/>
      <c r="MCN132" s="266"/>
      <c r="MCO132" s="266"/>
      <c r="MCP132" s="266"/>
      <c r="MCQ132" s="266"/>
      <c r="MCR132" s="266"/>
      <c r="MCS132" s="266"/>
      <c r="MCT132" s="266"/>
      <c r="MCU132" s="266"/>
      <c r="MCV132" s="266"/>
      <c r="MCW132" s="266"/>
      <c r="MCX132" s="266"/>
      <c r="MCY132" s="266"/>
      <c r="MCZ132" s="266"/>
      <c r="MDA132" s="266"/>
      <c r="MDB132" s="266"/>
      <c r="MDC132" s="266"/>
      <c r="MDD132" s="266"/>
      <c r="MDE132" s="266"/>
      <c r="MDF132" s="266"/>
      <c r="MDG132" s="266"/>
      <c r="MDH132" s="266"/>
      <c r="MDI132" s="266"/>
      <c r="MDJ132" s="266"/>
      <c r="MDK132" s="266"/>
      <c r="MDL132" s="266"/>
      <c r="MDM132" s="266"/>
      <c r="MDN132" s="266"/>
      <c r="MDO132" s="266"/>
      <c r="MDP132" s="266"/>
      <c r="MDQ132" s="266"/>
      <c r="MDR132" s="266"/>
      <c r="MDS132" s="266"/>
      <c r="MDT132" s="266"/>
      <c r="MDU132" s="266"/>
      <c r="MDV132" s="266"/>
      <c r="MDW132" s="266"/>
      <c r="MDX132" s="266"/>
      <c r="MDY132" s="266"/>
      <c r="MDZ132" s="266"/>
      <c r="MEA132" s="266"/>
      <c r="MEB132" s="266"/>
      <c r="MEC132" s="266"/>
      <c r="MED132" s="266"/>
      <c r="MEE132" s="266"/>
      <c r="MEF132" s="266"/>
      <c r="MEG132" s="266"/>
      <c r="MEH132" s="266"/>
      <c r="MEI132" s="266"/>
      <c r="MEJ132" s="266"/>
      <c r="MEK132" s="266"/>
      <c r="MEL132" s="266"/>
      <c r="MEM132" s="266"/>
      <c r="MEN132" s="266"/>
      <c r="MEO132" s="266"/>
      <c r="MEP132" s="266"/>
      <c r="MEQ132" s="266"/>
      <c r="MER132" s="266"/>
      <c r="MES132" s="266"/>
      <c r="MET132" s="266"/>
      <c r="MEU132" s="266"/>
      <c r="MEV132" s="266"/>
      <c r="MEW132" s="266"/>
      <c r="MEX132" s="266"/>
      <c r="MEY132" s="266"/>
      <c r="MEZ132" s="266"/>
      <c r="MFA132" s="266"/>
      <c r="MFB132" s="266"/>
      <c r="MFC132" s="266"/>
      <c r="MFD132" s="266"/>
      <c r="MFE132" s="266"/>
      <c r="MFF132" s="266"/>
      <c r="MFG132" s="266"/>
      <c r="MFH132" s="266"/>
      <c r="MFI132" s="266"/>
      <c r="MFJ132" s="266"/>
      <c r="MFK132" s="266"/>
      <c r="MFL132" s="266"/>
      <c r="MFM132" s="266"/>
      <c r="MFN132" s="266"/>
      <c r="MFO132" s="266"/>
      <c r="MFP132" s="266"/>
      <c r="MFQ132" s="266"/>
      <c r="MFR132" s="266"/>
      <c r="MFS132" s="266"/>
      <c r="MFT132" s="266"/>
      <c r="MFU132" s="266"/>
      <c r="MFV132" s="266"/>
      <c r="MFW132" s="266"/>
      <c r="MFX132" s="266"/>
      <c r="MFY132" s="266"/>
      <c r="MFZ132" s="266"/>
      <c r="MGA132" s="266"/>
      <c r="MGB132" s="266"/>
      <c r="MGC132" s="266"/>
      <c r="MGD132" s="266"/>
      <c r="MGE132" s="266"/>
      <c r="MGF132" s="266"/>
      <c r="MGG132" s="266"/>
      <c r="MGH132" s="266"/>
      <c r="MGI132" s="266"/>
      <c r="MGJ132" s="266"/>
      <c r="MGK132" s="266"/>
      <c r="MGL132" s="266"/>
      <c r="MGM132" s="266"/>
      <c r="MGN132" s="266"/>
      <c r="MGO132" s="266"/>
      <c r="MGP132" s="266"/>
      <c r="MGQ132" s="266"/>
      <c r="MGR132" s="266"/>
      <c r="MGS132" s="266"/>
      <c r="MGT132" s="266"/>
      <c r="MGU132" s="266"/>
      <c r="MGV132" s="266"/>
      <c r="MGW132" s="266"/>
      <c r="MGX132" s="266"/>
      <c r="MGY132" s="266"/>
      <c r="MGZ132" s="266"/>
      <c r="MHA132" s="266"/>
      <c r="MHB132" s="266"/>
      <c r="MHC132" s="266"/>
      <c r="MHD132" s="266"/>
      <c r="MHE132" s="266"/>
      <c r="MHF132" s="266"/>
      <c r="MHG132" s="266"/>
      <c r="MHH132" s="266"/>
      <c r="MHI132" s="266"/>
      <c r="MHJ132" s="266"/>
      <c r="MHK132" s="266"/>
      <c r="MHL132" s="266"/>
      <c r="MHM132" s="266"/>
      <c r="MHN132" s="266"/>
      <c r="MHO132" s="266"/>
      <c r="MHP132" s="266"/>
      <c r="MHQ132" s="266"/>
      <c r="MHR132" s="266"/>
      <c r="MHS132" s="266"/>
      <c r="MHT132" s="266"/>
      <c r="MHU132" s="266"/>
      <c r="MHV132" s="266"/>
      <c r="MHW132" s="266"/>
      <c r="MHX132" s="266"/>
      <c r="MHY132" s="266"/>
      <c r="MHZ132" s="266"/>
      <c r="MIA132" s="266"/>
      <c r="MIB132" s="266"/>
      <c r="MIC132" s="266"/>
      <c r="MID132" s="266"/>
      <c r="MIE132" s="266"/>
      <c r="MIF132" s="266"/>
      <c r="MIG132" s="266"/>
      <c r="MIH132" s="266"/>
      <c r="MII132" s="266"/>
      <c r="MIJ132" s="266"/>
      <c r="MIK132" s="266"/>
      <c r="MIL132" s="266"/>
      <c r="MIM132" s="266"/>
      <c r="MIN132" s="266"/>
      <c r="MIO132" s="266"/>
      <c r="MIP132" s="266"/>
      <c r="MIQ132" s="266"/>
      <c r="MIR132" s="266"/>
      <c r="MIS132" s="266"/>
      <c r="MIT132" s="266"/>
      <c r="MIU132" s="266"/>
      <c r="MIV132" s="266"/>
      <c r="MIW132" s="266"/>
      <c r="MIX132" s="266"/>
      <c r="MIY132" s="266"/>
      <c r="MIZ132" s="266"/>
      <c r="MJA132" s="266"/>
      <c r="MJB132" s="266"/>
      <c r="MJC132" s="266"/>
      <c r="MJD132" s="266"/>
      <c r="MJE132" s="266"/>
      <c r="MJF132" s="266"/>
      <c r="MJG132" s="266"/>
      <c r="MJH132" s="266"/>
      <c r="MJI132" s="266"/>
      <c r="MJJ132" s="266"/>
      <c r="MJK132" s="266"/>
      <c r="MJL132" s="266"/>
      <c r="MJM132" s="266"/>
      <c r="MJN132" s="266"/>
      <c r="MJO132" s="266"/>
      <c r="MJP132" s="266"/>
      <c r="MJQ132" s="266"/>
      <c r="MJR132" s="266"/>
      <c r="MJS132" s="266"/>
      <c r="MJT132" s="266"/>
      <c r="MJU132" s="266"/>
      <c r="MJV132" s="266"/>
      <c r="MJW132" s="266"/>
      <c r="MJX132" s="266"/>
      <c r="MJY132" s="266"/>
      <c r="MJZ132" s="266"/>
      <c r="MKA132" s="266"/>
      <c r="MKB132" s="266"/>
      <c r="MKC132" s="266"/>
      <c r="MKD132" s="266"/>
      <c r="MKE132" s="266"/>
      <c r="MKF132" s="266"/>
      <c r="MKG132" s="266"/>
      <c r="MKH132" s="266"/>
      <c r="MKI132" s="266"/>
      <c r="MKJ132" s="266"/>
      <c r="MKK132" s="266"/>
      <c r="MKL132" s="266"/>
      <c r="MKM132" s="266"/>
      <c r="MKN132" s="266"/>
      <c r="MKO132" s="266"/>
      <c r="MKP132" s="266"/>
      <c r="MKQ132" s="266"/>
      <c r="MKR132" s="266"/>
      <c r="MKS132" s="266"/>
      <c r="MKT132" s="266"/>
      <c r="MKU132" s="266"/>
      <c r="MKV132" s="266"/>
      <c r="MKW132" s="266"/>
      <c r="MKX132" s="266"/>
      <c r="MKY132" s="266"/>
      <c r="MKZ132" s="266"/>
      <c r="MLA132" s="266"/>
      <c r="MLB132" s="266"/>
      <c r="MLC132" s="266"/>
      <c r="MLD132" s="266"/>
      <c r="MLE132" s="266"/>
      <c r="MLF132" s="266"/>
      <c r="MLG132" s="266"/>
      <c r="MLH132" s="266"/>
      <c r="MLI132" s="266"/>
      <c r="MLJ132" s="266"/>
      <c r="MLK132" s="266"/>
      <c r="MLL132" s="266"/>
      <c r="MLM132" s="266"/>
      <c r="MLN132" s="266"/>
      <c r="MLO132" s="266"/>
      <c r="MLP132" s="266"/>
      <c r="MLQ132" s="266"/>
      <c r="MLR132" s="266"/>
      <c r="MLS132" s="266"/>
      <c r="MLT132" s="266"/>
      <c r="MLU132" s="266"/>
      <c r="MLV132" s="266"/>
      <c r="MLW132" s="266"/>
      <c r="MLX132" s="266"/>
      <c r="MLY132" s="266"/>
      <c r="MLZ132" s="266"/>
      <c r="MMA132" s="266"/>
      <c r="MMB132" s="266"/>
      <c r="MMC132" s="266"/>
      <c r="MMD132" s="266"/>
      <c r="MME132" s="266"/>
      <c r="MMF132" s="266"/>
      <c r="MMG132" s="266"/>
      <c r="MMH132" s="266"/>
      <c r="MMI132" s="266"/>
      <c r="MMJ132" s="266"/>
      <c r="MMK132" s="266"/>
      <c r="MML132" s="266"/>
      <c r="MMM132" s="266"/>
      <c r="MMN132" s="266"/>
      <c r="MMO132" s="266"/>
      <c r="MMP132" s="266"/>
      <c r="MMQ132" s="266"/>
      <c r="MMR132" s="266"/>
      <c r="MMS132" s="266"/>
      <c r="MMT132" s="266"/>
      <c r="MMU132" s="266"/>
      <c r="MMV132" s="266"/>
      <c r="MMW132" s="266"/>
      <c r="MMX132" s="266"/>
      <c r="MMY132" s="266"/>
      <c r="MMZ132" s="266"/>
      <c r="MNA132" s="266"/>
      <c r="MNB132" s="266"/>
      <c r="MNC132" s="266"/>
      <c r="MND132" s="266"/>
      <c r="MNE132" s="266"/>
      <c r="MNF132" s="266"/>
      <c r="MNG132" s="266"/>
      <c r="MNH132" s="266"/>
      <c r="MNI132" s="266"/>
      <c r="MNJ132" s="266"/>
      <c r="MNK132" s="266"/>
      <c r="MNL132" s="266"/>
      <c r="MNM132" s="266"/>
      <c r="MNN132" s="266"/>
      <c r="MNO132" s="266"/>
      <c r="MNP132" s="266"/>
      <c r="MNQ132" s="266"/>
      <c r="MNR132" s="266"/>
      <c r="MNS132" s="266"/>
      <c r="MNT132" s="266"/>
      <c r="MNU132" s="266"/>
      <c r="MNV132" s="266"/>
      <c r="MNW132" s="266"/>
      <c r="MNX132" s="266"/>
      <c r="MNY132" s="266"/>
      <c r="MNZ132" s="266"/>
      <c r="MOA132" s="266"/>
      <c r="MOB132" s="266"/>
      <c r="MOC132" s="266"/>
      <c r="MOD132" s="266"/>
      <c r="MOE132" s="266"/>
      <c r="MOF132" s="266"/>
      <c r="MOG132" s="266"/>
      <c r="MOH132" s="266"/>
      <c r="MOI132" s="266"/>
      <c r="MOJ132" s="266"/>
      <c r="MOK132" s="266"/>
      <c r="MOL132" s="266"/>
      <c r="MOM132" s="266"/>
      <c r="MON132" s="266"/>
      <c r="MOO132" s="266"/>
      <c r="MOP132" s="266"/>
      <c r="MOQ132" s="266"/>
      <c r="MOR132" s="266"/>
      <c r="MOS132" s="266"/>
      <c r="MOT132" s="266"/>
      <c r="MOU132" s="266"/>
      <c r="MOV132" s="266"/>
      <c r="MOW132" s="266"/>
      <c r="MOX132" s="266"/>
      <c r="MOY132" s="266"/>
      <c r="MOZ132" s="266"/>
      <c r="MPA132" s="266"/>
      <c r="MPB132" s="266"/>
      <c r="MPC132" s="266"/>
      <c r="MPD132" s="266"/>
      <c r="MPE132" s="266"/>
      <c r="MPF132" s="266"/>
      <c r="MPG132" s="266"/>
      <c r="MPH132" s="266"/>
      <c r="MPI132" s="266"/>
      <c r="MPJ132" s="266"/>
      <c r="MPK132" s="266"/>
      <c r="MPL132" s="266"/>
      <c r="MPM132" s="266"/>
      <c r="MPN132" s="266"/>
      <c r="MPO132" s="266"/>
      <c r="MPP132" s="266"/>
      <c r="MPQ132" s="266"/>
      <c r="MPR132" s="266"/>
      <c r="MPS132" s="266"/>
      <c r="MPT132" s="266"/>
      <c r="MPU132" s="266"/>
      <c r="MPV132" s="266"/>
      <c r="MPW132" s="266"/>
      <c r="MPX132" s="266"/>
      <c r="MPY132" s="266"/>
      <c r="MPZ132" s="266"/>
      <c r="MQA132" s="266"/>
      <c r="MQB132" s="266"/>
      <c r="MQC132" s="266"/>
      <c r="MQD132" s="266"/>
      <c r="MQE132" s="266"/>
      <c r="MQF132" s="266"/>
      <c r="MQG132" s="266"/>
      <c r="MQH132" s="266"/>
      <c r="MQI132" s="266"/>
      <c r="MQJ132" s="266"/>
      <c r="MQK132" s="266"/>
      <c r="MQL132" s="266"/>
      <c r="MQM132" s="266"/>
      <c r="MQN132" s="266"/>
      <c r="MQO132" s="266"/>
      <c r="MQP132" s="266"/>
      <c r="MQQ132" s="266"/>
      <c r="MQR132" s="266"/>
      <c r="MQS132" s="266"/>
      <c r="MQT132" s="266"/>
      <c r="MQU132" s="266"/>
      <c r="MQV132" s="266"/>
      <c r="MQW132" s="266"/>
      <c r="MQX132" s="266"/>
      <c r="MQY132" s="266"/>
      <c r="MQZ132" s="266"/>
      <c r="MRA132" s="266"/>
      <c r="MRB132" s="266"/>
      <c r="MRC132" s="266"/>
      <c r="MRD132" s="266"/>
      <c r="MRE132" s="266"/>
      <c r="MRF132" s="266"/>
      <c r="MRG132" s="266"/>
      <c r="MRH132" s="266"/>
      <c r="MRI132" s="266"/>
      <c r="MRJ132" s="266"/>
      <c r="MRK132" s="266"/>
      <c r="MRL132" s="266"/>
      <c r="MRM132" s="266"/>
      <c r="MRN132" s="266"/>
      <c r="MRO132" s="266"/>
      <c r="MRP132" s="266"/>
      <c r="MRQ132" s="266"/>
      <c r="MRR132" s="266"/>
      <c r="MRS132" s="266"/>
      <c r="MRT132" s="266"/>
      <c r="MRU132" s="266"/>
      <c r="MRV132" s="266"/>
      <c r="MRW132" s="266"/>
      <c r="MRX132" s="266"/>
      <c r="MRY132" s="266"/>
      <c r="MRZ132" s="266"/>
      <c r="MSA132" s="266"/>
      <c r="MSB132" s="266"/>
      <c r="MSC132" s="266"/>
      <c r="MSD132" s="266"/>
      <c r="MSE132" s="266"/>
      <c r="MSF132" s="266"/>
      <c r="MSG132" s="266"/>
      <c r="MSH132" s="266"/>
      <c r="MSI132" s="266"/>
      <c r="MSJ132" s="266"/>
      <c r="MSK132" s="266"/>
      <c r="MSL132" s="266"/>
      <c r="MSM132" s="266"/>
      <c r="MSN132" s="266"/>
      <c r="MSO132" s="266"/>
      <c r="MSP132" s="266"/>
      <c r="MSQ132" s="266"/>
      <c r="MSR132" s="266"/>
      <c r="MSS132" s="266"/>
      <c r="MST132" s="266"/>
      <c r="MSU132" s="266"/>
      <c r="MSV132" s="266"/>
      <c r="MSW132" s="266"/>
      <c r="MSX132" s="266"/>
      <c r="MSY132" s="266"/>
      <c r="MSZ132" s="266"/>
      <c r="MTA132" s="266"/>
      <c r="MTB132" s="266"/>
      <c r="MTC132" s="266"/>
      <c r="MTD132" s="266"/>
      <c r="MTE132" s="266"/>
      <c r="MTF132" s="266"/>
      <c r="MTG132" s="266"/>
      <c r="MTH132" s="266"/>
      <c r="MTI132" s="266"/>
      <c r="MTJ132" s="266"/>
      <c r="MTK132" s="266"/>
      <c r="MTL132" s="266"/>
      <c r="MTM132" s="266"/>
      <c r="MTN132" s="266"/>
      <c r="MTO132" s="266"/>
      <c r="MTP132" s="266"/>
      <c r="MTQ132" s="266"/>
      <c r="MTR132" s="266"/>
      <c r="MTS132" s="266"/>
      <c r="MTT132" s="266"/>
      <c r="MTU132" s="266"/>
      <c r="MTV132" s="266"/>
      <c r="MTW132" s="266"/>
      <c r="MTX132" s="266"/>
      <c r="MTY132" s="266"/>
      <c r="MTZ132" s="266"/>
      <c r="MUA132" s="266"/>
      <c r="MUB132" s="266"/>
      <c r="MUC132" s="266"/>
      <c r="MUD132" s="266"/>
      <c r="MUE132" s="266"/>
      <c r="MUF132" s="266"/>
      <c r="MUG132" s="266"/>
      <c r="MUH132" s="266"/>
      <c r="MUI132" s="266"/>
      <c r="MUJ132" s="266"/>
      <c r="MUK132" s="266"/>
      <c r="MUL132" s="266"/>
      <c r="MUM132" s="266"/>
      <c r="MUN132" s="266"/>
      <c r="MUO132" s="266"/>
      <c r="MUP132" s="266"/>
      <c r="MUQ132" s="266"/>
      <c r="MUR132" s="266"/>
      <c r="MUS132" s="266"/>
      <c r="MUT132" s="266"/>
      <c r="MUU132" s="266"/>
      <c r="MUV132" s="266"/>
      <c r="MUW132" s="266"/>
      <c r="MUX132" s="266"/>
      <c r="MUY132" s="266"/>
      <c r="MUZ132" s="266"/>
      <c r="MVA132" s="266"/>
      <c r="MVB132" s="266"/>
      <c r="MVC132" s="266"/>
      <c r="MVD132" s="266"/>
      <c r="MVE132" s="266"/>
      <c r="MVF132" s="266"/>
      <c r="MVG132" s="266"/>
      <c r="MVH132" s="266"/>
      <c r="MVI132" s="266"/>
      <c r="MVJ132" s="266"/>
      <c r="MVK132" s="266"/>
      <c r="MVL132" s="266"/>
      <c r="MVM132" s="266"/>
      <c r="MVN132" s="266"/>
      <c r="MVO132" s="266"/>
      <c r="MVP132" s="266"/>
      <c r="MVQ132" s="266"/>
      <c r="MVR132" s="266"/>
      <c r="MVS132" s="266"/>
      <c r="MVT132" s="266"/>
      <c r="MVU132" s="266"/>
      <c r="MVV132" s="266"/>
      <c r="MVW132" s="266"/>
      <c r="MVX132" s="266"/>
      <c r="MVY132" s="266"/>
      <c r="MVZ132" s="266"/>
      <c r="MWA132" s="266"/>
      <c r="MWB132" s="266"/>
      <c r="MWC132" s="266"/>
      <c r="MWD132" s="266"/>
      <c r="MWE132" s="266"/>
      <c r="MWF132" s="266"/>
      <c r="MWG132" s="266"/>
      <c r="MWH132" s="266"/>
      <c r="MWI132" s="266"/>
      <c r="MWJ132" s="266"/>
      <c r="MWK132" s="266"/>
      <c r="MWL132" s="266"/>
      <c r="MWM132" s="266"/>
      <c r="MWN132" s="266"/>
      <c r="MWO132" s="266"/>
      <c r="MWP132" s="266"/>
      <c r="MWQ132" s="266"/>
      <c r="MWR132" s="266"/>
      <c r="MWS132" s="266"/>
      <c r="MWT132" s="266"/>
      <c r="MWU132" s="266"/>
      <c r="MWV132" s="266"/>
      <c r="MWW132" s="266"/>
      <c r="MWX132" s="266"/>
      <c r="MWY132" s="266"/>
      <c r="MWZ132" s="266"/>
      <c r="MXA132" s="266"/>
      <c r="MXB132" s="266"/>
      <c r="MXC132" s="266"/>
      <c r="MXD132" s="266"/>
      <c r="MXE132" s="266"/>
      <c r="MXF132" s="266"/>
      <c r="MXG132" s="266"/>
      <c r="MXH132" s="266"/>
      <c r="MXI132" s="266"/>
      <c r="MXJ132" s="266"/>
      <c r="MXK132" s="266"/>
      <c r="MXL132" s="266"/>
      <c r="MXM132" s="266"/>
      <c r="MXN132" s="266"/>
      <c r="MXO132" s="266"/>
      <c r="MXP132" s="266"/>
      <c r="MXQ132" s="266"/>
      <c r="MXR132" s="266"/>
      <c r="MXS132" s="266"/>
      <c r="MXT132" s="266"/>
      <c r="MXU132" s="266"/>
      <c r="MXV132" s="266"/>
      <c r="MXW132" s="266"/>
      <c r="MXX132" s="266"/>
      <c r="MXY132" s="266"/>
      <c r="MXZ132" s="266"/>
      <c r="MYA132" s="266"/>
      <c r="MYB132" s="266"/>
      <c r="MYC132" s="266"/>
      <c r="MYD132" s="266"/>
      <c r="MYE132" s="266"/>
      <c r="MYF132" s="266"/>
      <c r="MYG132" s="266"/>
      <c r="MYH132" s="266"/>
      <c r="MYI132" s="266"/>
      <c r="MYJ132" s="266"/>
      <c r="MYK132" s="266"/>
      <c r="MYL132" s="266"/>
      <c r="MYM132" s="266"/>
      <c r="MYN132" s="266"/>
      <c r="MYO132" s="266"/>
      <c r="MYP132" s="266"/>
      <c r="MYQ132" s="266"/>
      <c r="MYR132" s="266"/>
      <c r="MYS132" s="266"/>
      <c r="MYT132" s="266"/>
      <c r="MYU132" s="266"/>
      <c r="MYV132" s="266"/>
      <c r="MYW132" s="266"/>
      <c r="MYX132" s="266"/>
      <c r="MYY132" s="266"/>
      <c r="MYZ132" s="266"/>
      <c r="MZA132" s="266"/>
      <c r="MZB132" s="266"/>
      <c r="MZC132" s="266"/>
      <c r="MZD132" s="266"/>
      <c r="MZE132" s="266"/>
      <c r="MZF132" s="266"/>
      <c r="MZG132" s="266"/>
      <c r="MZH132" s="266"/>
      <c r="MZI132" s="266"/>
      <c r="MZJ132" s="266"/>
      <c r="MZK132" s="266"/>
      <c r="MZL132" s="266"/>
      <c r="MZM132" s="266"/>
      <c r="MZN132" s="266"/>
      <c r="MZO132" s="266"/>
      <c r="MZP132" s="266"/>
      <c r="MZQ132" s="266"/>
      <c r="MZR132" s="266"/>
      <c r="MZS132" s="266"/>
      <c r="MZT132" s="266"/>
      <c r="MZU132" s="266"/>
      <c r="MZV132" s="266"/>
      <c r="MZW132" s="266"/>
      <c r="MZX132" s="266"/>
      <c r="MZY132" s="266"/>
      <c r="MZZ132" s="266"/>
      <c r="NAA132" s="266"/>
      <c r="NAB132" s="266"/>
      <c r="NAC132" s="266"/>
      <c r="NAD132" s="266"/>
      <c r="NAE132" s="266"/>
      <c r="NAF132" s="266"/>
      <c r="NAG132" s="266"/>
      <c r="NAH132" s="266"/>
      <c r="NAI132" s="266"/>
      <c r="NAJ132" s="266"/>
      <c r="NAK132" s="266"/>
      <c r="NAL132" s="266"/>
      <c r="NAM132" s="266"/>
      <c r="NAN132" s="266"/>
      <c r="NAO132" s="266"/>
      <c r="NAP132" s="266"/>
      <c r="NAQ132" s="266"/>
      <c r="NAR132" s="266"/>
      <c r="NAS132" s="266"/>
      <c r="NAT132" s="266"/>
      <c r="NAU132" s="266"/>
      <c r="NAV132" s="266"/>
      <c r="NAW132" s="266"/>
      <c r="NAX132" s="266"/>
      <c r="NAY132" s="266"/>
      <c r="NAZ132" s="266"/>
      <c r="NBA132" s="266"/>
      <c r="NBB132" s="266"/>
      <c r="NBC132" s="266"/>
      <c r="NBD132" s="266"/>
      <c r="NBE132" s="266"/>
      <c r="NBF132" s="266"/>
      <c r="NBG132" s="266"/>
      <c r="NBH132" s="266"/>
      <c r="NBI132" s="266"/>
      <c r="NBJ132" s="266"/>
      <c r="NBK132" s="266"/>
      <c r="NBL132" s="266"/>
      <c r="NBM132" s="266"/>
      <c r="NBN132" s="266"/>
      <c r="NBO132" s="266"/>
      <c r="NBP132" s="266"/>
      <c r="NBQ132" s="266"/>
      <c r="NBR132" s="266"/>
      <c r="NBS132" s="266"/>
      <c r="NBT132" s="266"/>
      <c r="NBU132" s="266"/>
      <c r="NBV132" s="266"/>
      <c r="NBW132" s="266"/>
      <c r="NBX132" s="266"/>
      <c r="NBY132" s="266"/>
      <c r="NBZ132" s="266"/>
      <c r="NCA132" s="266"/>
      <c r="NCB132" s="266"/>
      <c r="NCC132" s="266"/>
      <c r="NCD132" s="266"/>
      <c r="NCE132" s="266"/>
      <c r="NCF132" s="266"/>
      <c r="NCG132" s="266"/>
      <c r="NCH132" s="266"/>
      <c r="NCI132" s="266"/>
      <c r="NCJ132" s="266"/>
      <c r="NCK132" s="266"/>
      <c r="NCL132" s="266"/>
      <c r="NCM132" s="266"/>
      <c r="NCN132" s="266"/>
      <c r="NCO132" s="266"/>
      <c r="NCP132" s="266"/>
      <c r="NCQ132" s="266"/>
      <c r="NCR132" s="266"/>
      <c r="NCS132" s="266"/>
      <c r="NCT132" s="266"/>
      <c r="NCU132" s="266"/>
      <c r="NCV132" s="266"/>
      <c r="NCW132" s="266"/>
      <c r="NCX132" s="266"/>
      <c r="NCY132" s="266"/>
      <c r="NCZ132" s="266"/>
      <c r="NDA132" s="266"/>
      <c r="NDB132" s="266"/>
      <c r="NDC132" s="266"/>
      <c r="NDD132" s="266"/>
      <c r="NDE132" s="266"/>
      <c r="NDF132" s="266"/>
      <c r="NDG132" s="266"/>
      <c r="NDH132" s="266"/>
      <c r="NDI132" s="266"/>
      <c r="NDJ132" s="266"/>
      <c r="NDK132" s="266"/>
      <c r="NDL132" s="266"/>
      <c r="NDM132" s="266"/>
      <c r="NDN132" s="266"/>
      <c r="NDO132" s="266"/>
      <c r="NDP132" s="266"/>
      <c r="NDQ132" s="266"/>
      <c r="NDR132" s="266"/>
      <c r="NDS132" s="266"/>
      <c r="NDT132" s="266"/>
      <c r="NDU132" s="266"/>
      <c r="NDV132" s="266"/>
      <c r="NDW132" s="266"/>
      <c r="NDX132" s="266"/>
      <c r="NDY132" s="266"/>
      <c r="NDZ132" s="266"/>
      <c r="NEA132" s="266"/>
      <c r="NEB132" s="266"/>
      <c r="NEC132" s="266"/>
      <c r="NED132" s="266"/>
      <c r="NEE132" s="266"/>
      <c r="NEF132" s="266"/>
      <c r="NEG132" s="266"/>
      <c r="NEH132" s="266"/>
      <c r="NEI132" s="266"/>
      <c r="NEJ132" s="266"/>
      <c r="NEK132" s="266"/>
      <c r="NEL132" s="266"/>
      <c r="NEM132" s="266"/>
      <c r="NEN132" s="266"/>
      <c r="NEO132" s="266"/>
      <c r="NEP132" s="266"/>
      <c r="NEQ132" s="266"/>
      <c r="NER132" s="266"/>
      <c r="NES132" s="266"/>
      <c r="NET132" s="266"/>
      <c r="NEU132" s="266"/>
      <c r="NEV132" s="266"/>
      <c r="NEW132" s="266"/>
      <c r="NEX132" s="266"/>
      <c r="NEY132" s="266"/>
      <c r="NEZ132" s="266"/>
      <c r="NFA132" s="266"/>
      <c r="NFB132" s="266"/>
      <c r="NFC132" s="266"/>
      <c r="NFD132" s="266"/>
      <c r="NFE132" s="266"/>
      <c r="NFF132" s="266"/>
      <c r="NFG132" s="266"/>
      <c r="NFH132" s="266"/>
      <c r="NFI132" s="266"/>
      <c r="NFJ132" s="266"/>
      <c r="NFK132" s="266"/>
      <c r="NFL132" s="266"/>
      <c r="NFM132" s="266"/>
      <c r="NFN132" s="266"/>
      <c r="NFO132" s="266"/>
      <c r="NFP132" s="266"/>
      <c r="NFQ132" s="266"/>
      <c r="NFR132" s="266"/>
      <c r="NFS132" s="266"/>
      <c r="NFT132" s="266"/>
      <c r="NFU132" s="266"/>
      <c r="NFV132" s="266"/>
      <c r="NFW132" s="266"/>
      <c r="NFX132" s="266"/>
      <c r="NFY132" s="266"/>
      <c r="NFZ132" s="266"/>
      <c r="NGA132" s="266"/>
      <c r="NGB132" s="266"/>
      <c r="NGC132" s="266"/>
      <c r="NGD132" s="266"/>
      <c r="NGE132" s="266"/>
      <c r="NGF132" s="266"/>
      <c r="NGG132" s="266"/>
      <c r="NGH132" s="266"/>
      <c r="NGI132" s="266"/>
      <c r="NGJ132" s="266"/>
      <c r="NGK132" s="266"/>
      <c r="NGL132" s="266"/>
      <c r="NGM132" s="266"/>
      <c r="NGN132" s="266"/>
      <c r="NGO132" s="266"/>
      <c r="NGP132" s="266"/>
      <c r="NGQ132" s="266"/>
      <c r="NGR132" s="266"/>
      <c r="NGS132" s="266"/>
      <c r="NGT132" s="266"/>
      <c r="NGU132" s="266"/>
      <c r="NGV132" s="266"/>
      <c r="NGW132" s="266"/>
      <c r="NGX132" s="266"/>
      <c r="NGY132" s="266"/>
      <c r="NGZ132" s="266"/>
      <c r="NHA132" s="266"/>
      <c r="NHB132" s="266"/>
      <c r="NHC132" s="266"/>
      <c r="NHD132" s="266"/>
      <c r="NHE132" s="266"/>
      <c r="NHF132" s="266"/>
      <c r="NHG132" s="266"/>
      <c r="NHH132" s="266"/>
      <c r="NHI132" s="266"/>
      <c r="NHJ132" s="266"/>
      <c r="NHK132" s="266"/>
      <c r="NHL132" s="266"/>
      <c r="NHM132" s="266"/>
      <c r="NHN132" s="266"/>
      <c r="NHO132" s="266"/>
      <c r="NHP132" s="266"/>
      <c r="NHQ132" s="266"/>
      <c r="NHR132" s="266"/>
      <c r="NHS132" s="266"/>
      <c r="NHT132" s="266"/>
      <c r="NHU132" s="266"/>
      <c r="NHV132" s="266"/>
      <c r="NHW132" s="266"/>
      <c r="NHX132" s="266"/>
      <c r="NHY132" s="266"/>
      <c r="NHZ132" s="266"/>
      <c r="NIA132" s="266"/>
      <c r="NIB132" s="266"/>
      <c r="NIC132" s="266"/>
      <c r="NID132" s="266"/>
      <c r="NIE132" s="266"/>
      <c r="NIF132" s="266"/>
      <c r="NIG132" s="266"/>
      <c r="NIH132" s="266"/>
      <c r="NII132" s="266"/>
      <c r="NIJ132" s="266"/>
      <c r="NIK132" s="266"/>
      <c r="NIL132" s="266"/>
      <c r="NIM132" s="266"/>
      <c r="NIN132" s="266"/>
      <c r="NIO132" s="266"/>
      <c r="NIP132" s="266"/>
      <c r="NIQ132" s="266"/>
      <c r="NIR132" s="266"/>
      <c r="NIS132" s="266"/>
      <c r="NIT132" s="266"/>
      <c r="NIU132" s="266"/>
      <c r="NIV132" s="266"/>
      <c r="NIW132" s="266"/>
      <c r="NIX132" s="266"/>
      <c r="NIY132" s="266"/>
      <c r="NIZ132" s="266"/>
      <c r="NJA132" s="266"/>
      <c r="NJB132" s="266"/>
      <c r="NJC132" s="266"/>
      <c r="NJD132" s="266"/>
      <c r="NJE132" s="266"/>
      <c r="NJF132" s="266"/>
      <c r="NJG132" s="266"/>
      <c r="NJH132" s="266"/>
      <c r="NJI132" s="266"/>
      <c r="NJJ132" s="266"/>
      <c r="NJK132" s="266"/>
      <c r="NJL132" s="266"/>
      <c r="NJM132" s="266"/>
      <c r="NJN132" s="266"/>
      <c r="NJO132" s="266"/>
      <c r="NJP132" s="266"/>
      <c r="NJQ132" s="266"/>
      <c r="NJR132" s="266"/>
      <c r="NJS132" s="266"/>
      <c r="NJT132" s="266"/>
      <c r="NJU132" s="266"/>
      <c r="NJV132" s="266"/>
      <c r="NJW132" s="266"/>
      <c r="NJX132" s="266"/>
      <c r="NJY132" s="266"/>
      <c r="NJZ132" s="266"/>
      <c r="NKA132" s="266"/>
      <c r="NKB132" s="266"/>
      <c r="NKC132" s="266"/>
      <c r="NKD132" s="266"/>
      <c r="NKE132" s="266"/>
      <c r="NKF132" s="266"/>
      <c r="NKG132" s="266"/>
      <c r="NKH132" s="266"/>
      <c r="NKI132" s="266"/>
      <c r="NKJ132" s="266"/>
      <c r="NKK132" s="266"/>
      <c r="NKL132" s="266"/>
      <c r="NKM132" s="266"/>
      <c r="NKN132" s="266"/>
      <c r="NKO132" s="266"/>
      <c r="NKP132" s="266"/>
      <c r="NKQ132" s="266"/>
      <c r="NKR132" s="266"/>
      <c r="NKS132" s="266"/>
      <c r="NKT132" s="266"/>
      <c r="NKU132" s="266"/>
      <c r="NKV132" s="266"/>
      <c r="NKW132" s="266"/>
      <c r="NKX132" s="266"/>
      <c r="NKY132" s="266"/>
      <c r="NKZ132" s="266"/>
      <c r="NLA132" s="266"/>
      <c r="NLB132" s="266"/>
      <c r="NLC132" s="266"/>
      <c r="NLD132" s="266"/>
      <c r="NLE132" s="266"/>
      <c r="NLF132" s="266"/>
      <c r="NLG132" s="266"/>
      <c r="NLH132" s="266"/>
      <c r="NLI132" s="266"/>
      <c r="NLJ132" s="266"/>
      <c r="NLK132" s="266"/>
      <c r="NLL132" s="266"/>
      <c r="NLM132" s="266"/>
      <c r="NLN132" s="266"/>
      <c r="NLO132" s="266"/>
      <c r="NLP132" s="266"/>
      <c r="NLQ132" s="266"/>
      <c r="NLR132" s="266"/>
      <c r="NLS132" s="266"/>
      <c r="NLT132" s="266"/>
      <c r="NLU132" s="266"/>
      <c r="NLV132" s="266"/>
      <c r="NLW132" s="266"/>
      <c r="NLX132" s="266"/>
      <c r="NLY132" s="266"/>
      <c r="NLZ132" s="266"/>
      <c r="NMA132" s="266"/>
      <c r="NMB132" s="266"/>
      <c r="NMC132" s="266"/>
      <c r="NMD132" s="266"/>
      <c r="NME132" s="266"/>
      <c r="NMF132" s="266"/>
      <c r="NMG132" s="266"/>
      <c r="NMH132" s="266"/>
      <c r="NMI132" s="266"/>
      <c r="NMJ132" s="266"/>
      <c r="NMK132" s="266"/>
      <c r="NML132" s="266"/>
      <c r="NMM132" s="266"/>
      <c r="NMN132" s="266"/>
      <c r="NMO132" s="266"/>
      <c r="NMP132" s="266"/>
      <c r="NMQ132" s="266"/>
      <c r="NMR132" s="266"/>
      <c r="NMS132" s="266"/>
      <c r="NMT132" s="266"/>
      <c r="NMU132" s="266"/>
      <c r="NMV132" s="266"/>
      <c r="NMW132" s="266"/>
      <c r="NMX132" s="266"/>
      <c r="NMY132" s="266"/>
      <c r="NMZ132" s="266"/>
      <c r="NNA132" s="266"/>
      <c r="NNB132" s="266"/>
      <c r="NNC132" s="266"/>
      <c r="NND132" s="266"/>
      <c r="NNE132" s="266"/>
      <c r="NNF132" s="266"/>
      <c r="NNG132" s="266"/>
      <c r="NNH132" s="266"/>
      <c r="NNI132" s="266"/>
      <c r="NNJ132" s="266"/>
      <c r="NNK132" s="266"/>
      <c r="NNL132" s="266"/>
      <c r="NNM132" s="266"/>
      <c r="NNN132" s="266"/>
      <c r="NNO132" s="266"/>
      <c r="NNP132" s="266"/>
      <c r="NNQ132" s="266"/>
      <c r="NNR132" s="266"/>
      <c r="NNS132" s="266"/>
      <c r="NNT132" s="266"/>
      <c r="NNU132" s="266"/>
      <c r="NNV132" s="266"/>
      <c r="NNW132" s="266"/>
      <c r="NNX132" s="266"/>
      <c r="NNY132" s="266"/>
      <c r="NNZ132" s="266"/>
      <c r="NOA132" s="266"/>
      <c r="NOB132" s="266"/>
      <c r="NOC132" s="266"/>
      <c r="NOD132" s="266"/>
      <c r="NOE132" s="266"/>
      <c r="NOF132" s="266"/>
      <c r="NOG132" s="266"/>
      <c r="NOH132" s="266"/>
      <c r="NOI132" s="266"/>
      <c r="NOJ132" s="266"/>
      <c r="NOK132" s="266"/>
      <c r="NOL132" s="266"/>
      <c r="NOM132" s="266"/>
      <c r="NON132" s="266"/>
      <c r="NOO132" s="266"/>
      <c r="NOP132" s="266"/>
      <c r="NOQ132" s="266"/>
      <c r="NOR132" s="266"/>
      <c r="NOS132" s="266"/>
      <c r="NOT132" s="266"/>
      <c r="NOU132" s="266"/>
      <c r="NOV132" s="266"/>
      <c r="NOW132" s="266"/>
      <c r="NOX132" s="266"/>
      <c r="NOY132" s="266"/>
      <c r="NOZ132" s="266"/>
      <c r="NPA132" s="266"/>
      <c r="NPB132" s="266"/>
      <c r="NPC132" s="266"/>
      <c r="NPD132" s="266"/>
      <c r="NPE132" s="266"/>
      <c r="NPF132" s="266"/>
      <c r="NPG132" s="266"/>
      <c r="NPH132" s="266"/>
      <c r="NPI132" s="266"/>
      <c r="NPJ132" s="266"/>
      <c r="NPK132" s="266"/>
      <c r="NPL132" s="266"/>
      <c r="NPM132" s="266"/>
      <c r="NPN132" s="266"/>
      <c r="NPO132" s="266"/>
      <c r="NPP132" s="266"/>
      <c r="NPQ132" s="266"/>
      <c r="NPR132" s="266"/>
      <c r="NPS132" s="266"/>
      <c r="NPT132" s="266"/>
      <c r="NPU132" s="266"/>
      <c r="NPV132" s="266"/>
      <c r="NPW132" s="266"/>
      <c r="NPX132" s="266"/>
      <c r="NPY132" s="266"/>
      <c r="NPZ132" s="266"/>
      <c r="NQA132" s="266"/>
      <c r="NQB132" s="266"/>
      <c r="NQC132" s="266"/>
      <c r="NQD132" s="266"/>
      <c r="NQE132" s="266"/>
      <c r="NQF132" s="266"/>
      <c r="NQG132" s="266"/>
      <c r="NQH132" s="266"/>
      <c r="NQI132" s="266"/>
      <c r="NQJ132" s="266"/>
      <c r="NQK132" s="266"/>
      <c r="NQL132" s="266"/>
      <c r="NQM132" s="266"/>
      <c r="NQN132" s="266"/>
      <c r="NQO132" s="266"/>
      <c r="NQP132" s="266"/>
      <c r="NQQ132" s="266"/>
      <c r="NQR132" s="266"/>
      <c r="NQS132" s="266"/>
      <c r="NQT132" s="266"/>
      <c r="NQU132" s="266"/>
      <c r="NQV132" s="266"/>
      <c r="NQW132" s="266"/>
      <c r="NQX132" s="266"/>
      <c r="NQY132" s="266"/>
      <c r="NQZ132" s="266"/>
      <c r="NRA132" s="266"/>
      <c r="NRB132" s="266"/>
      <c r="NRC132" s="266"/>
      <c r="NRD132" s="266"/>
      <c r="NRE132" s="266"/>
      <c r="NRF132" s="266"/>
      <c r="NRG132" s="266"/>
      <c r="NRH132" s="266"/>
      <c r="NRI132" s="266"/>
      <c r="NRJ132" s="266"/>
      <c r="NRK132" s="266"/>
      <c r="NRL132" s="266"/>
      <c r="NRM132" s="266"/>
      <c r="NRN132" s="266"/>
      <c r="NRO132" s="266"/>
      <c r="NRP132" s="266"/>
      <c r="NRQ132" s="266"/>
      <c r="NRR132" s="266"/>
      <c r="NRS132" s="266"/>
      <c r="NRT132" s="266"/>
      <c r="NRU132" s="266"/>
      <c r="NRV132" s="266"/>
      <c r="NRW132" s="266"/>
      <c r="NRX132" s="266"/>
      <c r="NRY132" s="266"/>
      <c r="NRZ132" s="266"/>
      <c r="NSA132" s="266"/>
      <c r="NSB132" s="266"/>
      <c r="NSC132" s="266"/>
      <c r="NSD132" s="266"/>
      <c r="NSE132" s="266"/>
      <c r="NSF132" s="266"/>
      <c r="NSG132" s="266"/>
      <c r="NSH132" s="266"/>
      <c r="NSI132" s="266"/>
      <c r="NSJ132" s="266"/>
      <c r="NSK132" s="266"/>
      <c r="NSL132" s="266"/>
      <c r="NSM132" s="266"/>
      <c r="NSN132" s="266"/>
      <c r="NSO132" s="266"/>
      <c r="NSP132" s="266"/>
      <c r="NSQ132" s="266"/>
      <c r="NSR132" s="266"/>
      <c r="NSS132" s="266"/>
      <c r="NST132" s="266"/>
      <c r="NSU132" s="266"/>
      <c r="NSV132" s="266"/>
      <c r="NSW132" s="266"/>
      <c r="NSX132" s="266"/>
      <c r="NSY132" s="266"/>
      <c r="NSZ132" s="266"/>
      <c r="NTA132" s="266"/>
      <c r="NTB132" s="266"/>
      <c r="NTC132" s="266"/>
      <c r="NTD132" s="266"/>
      <c r="NTE132" s="266"/>
      <c r="NTF132" s="266"/>
      <c r="NTG132" s="266"/>
      <c r="NTH132" s="266"/>
      <c r="NTI132" s="266"/>
      <c r="NTJ132" s="266"/>
      <c r="NTK132" s="266"/>
      <c r="NTL132" s="266"/>
      <c r="NTM132" s="266"/>
      <c r="NTN132" s="266"/>
      <c r="NTO132" s="266"/>
      <c r="NTP132" s="266"/>
      <c r="NTQ132" s="266"/>
      <c r="NTR132" s="266"/>
      <c r="NTS132" s="266"/>
      <c r="NTT132" s="266"/>
      <c r="NTU132" s="266"/>
      <c r="NTV132" s="266"/>
      <c r="NTW132" s="266"/>
      <c r="NTX132" s="266"/>
      <c r="NTY132" s="266"/>
      <c r="NTZ132" s="266"/>
      <c r="NUA132" s="266"/>
      <c r="NUB132" s="266"/>
      <c r="NUC132" s="266"/>
      <c r="NUD132" s="266"/>
      <c r="NUE132" s="266"/>
      <c r="NUF132" s="266"/>
      <c r="NUG132" s="266"/>
      <c r="NUH132" s="266"/>
      <c r="NUI132" s="266"/>
      <c r="NUJ132" s="266"/>
      <c r="NUK132" s="266"/>
      <c r="NUL132" s="266"/>
      <c r="NUM132" s="266"/>
      <c r="NUN132" s="266"/>
      <c r="NUO132" s="266"/>
      <c r="NUP132" s="266"/>
      <c r="NUQ132" s="266"/>
      <c r="NUR132" s="266"/>
      <c r="NUS132" s="266"/>
      <c r="NUT132" s="266"/>
      <c r="NUU132" s="266"/>
      <c r="NUV132" s="266"/>
      <c r="NUW132" s="266"/>
      <c r="NUX132" s="266"/>
      <c r="NUY132" s="266"/>
      <c r="NUZ132" s="266"/>
      <c r="NVA132" s="266"/>
      <c r="NVB132" s="266"/>
      <c r="NVC132" s="266"/>
      <c r="NVD132" s="266"/>
      <c r="NVE132" s="266"/>
      <c r="NVF132" s="266"/>
      <c r="NVG132" s="266"/>
      <c r="NVH132" s="266"/>
      <c r="NVI132" s="266"/>
      <c r="NVJ132" s="266"/>
      <c r="NVK132" s="266"/>
      <c r="NVL132" s="266"/>
      <c r="NVM132" s="266"/>
      <c r="NVN132" s="266"/>
      <c r="NVO132" s="266"/>
      <c r="NVP132" s="266"/>
      <c r="NVQ132" s="266"/>
      <c r="NVR132" s="266"/>
      <c r="NVS132" s="266"/>
      <c r="NVT132" s="266"/>
      <c r="NVU132" s="266"/>
      <c r="NVV132" s="266"/>
      <c r="NVW132" s="266"/>
      <c r="NVX132" s="266"/>
      <c r="NVY132" s="266"/>
      <c r="NVZ132" s="266"/>
      <c r="NWA132" s="266"/>
      <c r="NWB132" s="266"/>
      <c r="NWC132" s="266"/>
      <c r="NWD132" s="266"/>
      <c r="NWE132" s="266"/>
      <c r="NWF132" s="266"/>
      <c r="NWG132" s="266"/>
      <c r="NWH132" s="266"/>
      <c r="NWI132" s="266"/>
      <c r="NWJ132" s="266"/>
      <c r="NWK132" s="266"/>
      <c r="NWL132" s="266"/>
      <c r="NWM132" s="266"/>
      <c r="NWN132" s="266"/>
      <c r="NWO132" s="266"/>
      <c r="NWP132" s="266"/>
      <c r="NWQ132" s="266"/>
      <c r="NWR132" s="266"/>
      <c r="NWS132" s="266"/>
      <c r="NWT132" s="266"/>
      <c r="NWU132" s="266"/>
      <c r="NWV132" s="266"/>
      <c r="NWW132" s="266"/>
      <c r="NWX132" s="266"/>
      <c r="NWY132" s="266"/>
      <c r="NWZ132" s="266"/>
      <c r="NXA132" s="266"/>
      <c r="NXB132" s="266"/>
      <c r="NXC132" s="266"/>
      <c r="NXD132" s="266"/>
      <c r="NXE132" s="266"/>
      <c r="NXF132" s="266"/>
      <c r="NXG132" s="266"/>
      <c r="NXH132" s="266"/>
      <c r="NXI132" s="266"/>
      <c r="NXJ132" s="266"/>
      <c r="NXK132" s="266"/>
      <c r="NXL132" s="266"/>
      <c r="NXM132" s="266"/>
      <c r="NXN132" s="266"/>
      <c r="NXO132" s="266"/>
      <c r="NXP132" s="266"/>
      <c r="NXQ132" s="266"/>
      <c r="NXR132" s="266"/>
      <c r="NXS132" s="266"/>
      <c r="NXT132" s="266"/>
      <c r="NXU132" s="266"/>
      <c r="NXV132" s="266"/>
      <c r="NXW132" s="266"/>
      <c r="NXX132" s="266"/>
      <c r="NXY132" s="266"/>
      <c r="NXZ132" s="266"/>
      <c r="NYA132" s="266"/>
      <c r="NYB132" s="266"/>
      <c r="NYC132" s="266"/>
      <c r="NYD132" s="266"/>
      <c r="NYE132" s="266"/>
      <c r="NYF132" s="266"/>
      <c r="NYG132" s="266"/>
      <c r="NYH132" s="266"/>
      <c r="NYI132" s="266"/>
      <c r="NYJ132" s="266"/>
      <c r="NYK132" s="266"/>
      <c r="NYL132" s="266"/>
      <c r="NYM132" s="266"/>
      <c r="NYN132" s="266"/>
      <c r="NYO132" s="266"/>
      <c r="NYP132" s="266"/>
      <c r="NYQ132" s="266"/>
      <c r="NYR132" s="266"/>
      <c r="NYS132" s="266"/>
      <c r="NYT132" s="266"/>
      <c r="NYU132" s="266"/>
      <c r="NYV132" s="266"/>
      <c r="NYW132" s="266"/>
      <c r="NYX132" s="266"/>
      <c r="NYY132" s="266"/>
      <c r="NYZ132" s="266"/>
      <c r="NZA132" s="266"/>
      <c r="NZB132" s="266"/>
      <c r="NZC132" s="266"/>
      <c r="NZD132" s="266"/>
      <c r="NZE132" s="266"/>
      <c r="NZF132" s="266"/>
      <c r="NZG132" s="266"/>
      <c r="NZH132" s="266"/>
      <c r="NZI132" s="266"/>
      <c r="NZJ132" s="266"/>
      <c r="NZK132" s="266"/>
      <c r="NZL132" s="266"/>
      <c r="NZM132" s="266"/>
      <c r="NZN132" s="266"/>
      <c r="NZO132" s="266"/>
      <c r="NZP132" s="266"/>
      <c r="NZQ132" s="266"/>
      <c r="NZR132" s="266"/>
      <c r="NZS132" s="266"/>
      <c r="NZT132" s="266"/>
      <c r="NZU132" s="266"/>
      <c r="NZV132" s="266"/>
      <c r="NZW132" s="266"/>
      <c r="NZX132" s="266"/>
      <c r="NZY132" s="266"/>
      <c r="NZZ132" s="266"/>
      <c r="OAA132" s="266"/>
      <c r="OAB132" s="266"/>
      <c r="OAC132" s="266"/>
      <c r="OAD132" s="266"/>
      <c r="OAE132" s="266"/>
      <c r="OAF132" s="266"/>
      <c r="OAG132" s="266"/>
      <c r="OAH132" s="266"/>
      <c r="OAI132" s="266"/>
      <c r="OAJ132" s="266"/>
      <c r="OAK132" s="266"/>
      <c r="OAL132" s="266"/>
      <c r="OAM132" s="266"/>
      <c r="OAN132" s="266"/>
      <c r="OAO132" s="266"/>
      <c r="OAP132" s="266"/>
      <c r="OAQ132" s="266"/>
      <c r="OAR132" s="266"/>
      <c r="OAS132" s="266"/>
      <c r="OAT132" s="266"/>
      <c r="OAU132" s="266"/>
      <c r="OAV132" s="266"/>
      <c r="OAW132" s="266"/>
      <c r="OAX132" s="266"/>
      <c r="OAY132" s="266"/>
      <c r="OAZ132" s="266"/>
      <c r="OBA132" s="266"/>
      <c r="OBB132" s="266"/>
      <c r="OBC132" s="266"/>
      <c r="OBD132" s="266"/>
      <c r="OBE132" s="266"/>
      <c r="OBF132" s="266"/>
      <c r="OBG132" s="266"/>
      <c r="OBH132" s="266"/>
      <c r="OBI132" s="266"/>
      <c r="OBJ132" s="266"/>
      <c r="OBK132" s="266"/>
      <c r="OBL132" s="266"/>
      <c r="OBM132" s="266"/>
      <c r="OBN132" s="266"/>
      <c r="OBO132" s="266"/>
      <c r="OBP132" s="266"/>
      <c r="OBQ132" s="266"/>
      <c r="OBR132" s="266"/>
      <c r="OBS132" s="266"/>
      <c r="OBT132" s="266"/>
      <c r="OBU132" s="266"/>
      <c r="OBV132" s="266"/>
      <c r="OBW132" s="266"/>
      <c r="OBX132" s="266"/>
      <c r="OBY132" s="266"/>
      <c r="OBZ132" s="266"/>
      <c r="OCA132" s="266"/>
      <c r="OCB132" s="266"/>
      <c r="OCC132" s="266"/>
      <c r="OCD132" s="266"/>
      <c r="OCE132" s="266"/>
      <c r="OCF132" s="266"/>
      <c r="OCG132" s="266"/>
      <c r="OCH132" s="266"/>
      <c r="OCI132" s="266"/>
      <c r="OCJ132" s="266"/>
      <c r="OCK132" s="266"/>
      <c r="OCL132" s="266"/>
      <c r="OCM132" s="266"/>
      <c r="OCN132" s="266"/>
      <c r="OCO132" s="266"/>
      <c r="OCP132" s="266"/>
      <c r="OCQ132" s="266"/>
      <c r="OCR132" s="266"/>
      <c r="OCS132" s="266"/>
      <c r="OCT132" s="266"/>
      <c r="OCU132" s="266"/>
      <c r="OCV132" s="266"/>
      <c r="OCW132" s="266"/>
      <c r="OCX132" s="266"/>
      <c r="OCY132" s="266"/>
      <c r="OCZ132" s="266"/>
      <c r="ODA132" s="266"/>
      <c r="ODB132" s="266"/>
      <c r="ODC132" s="266"/>
      <c r="ODD132" s="266"/>
      <c r="ODE132" s="266"/>
      <c r="ODF132" s="266"/>
      <c r="ODG132" s="266"/>
      <c r="ODH132" s="266"/>
      <c r="ODI132" s="266"/>
      <c r="ODJ132" s="266"/>
      <c r="ODK132" s="266"/>
      <c r="ODL132" s="266"/>
      <c r="ODM132" s="266"/>
      <c r="ODN132" s="266"/>
      <c r="ODO132" s="266"/>
      <c r="ODP132" s="266"/>
      <c r="ODQ132" s="266"/>
      <c r="ODR132" s="266"/>
      <c r="ODS132" s="266"/>
      <c r="ODT132" s="266"/>
      <c r="ODU132" s="266"/>
      <c r="ODV132" s="266"/>
      <c r="ODW132" s="266"/>
      <c r="ODX132" s="266"/>
      <c r="ODY132" s="266"/>
      <c r="ODZ132" s="266"/>
      <c r="OEA132" s="266"/>
      <c r="OEB132" s="266"/>
      <c r="OEC132" s="266"/>
      <c r="OED132" s="266"/>
      <c r="OEE132" s="266"/>
      <c r="OEF132" s="266"/>
      <c r="OEG132" s="266"/>
      <c r="OEH132" s="266"/>
      <c r="OEI132" s="266"/>
      <c r="OEJ132" s="266"/>
      <c r="OEK132" s="266"/>
      <c r="OEL132" s="266"/>
      <c r="OEM132" s="266"/>
      <c r="OEN132" s="266"/>
      <c r="OEO132" s="266"/>
      <c r="OEP132" s="266"/>
      <c r="OEQ132" s="266"/>
      <c r="OER132" s="266"/>
      <c r="OES132" s="266"/>
      <c r="OET132" s="266"/>
      <c r="OEU132" s="266"/>
      <c r="OEV132" s="266"/>
      <c r="OEW132" s="266"/>
      <c r="OEX132" s="266"/>
      <c r="OEY132" s="266"/>
      <c r="OEZ132" s="266"/>
      <c r="OFA132" s="266"/>
      <c r="OFB132" s="266"/>
      <c r="OFC132" s="266"/>
      <c r="OFD132" s="266"/>
      <c r="OFE132" s="266"/>
      <c r="OFF132" s="266"/>
      <c r="OFG132" s="266"/>
      <c r="OFH132" s="266"/>
      <c r="OFI132" s="266"/>
      <c r="OFJ132" s="266"/>
      <c r="OFK132" s="266"/>
      <c r="OFL132" s="266"/>
      <c r="OFM132" s="266"/>
      <c r="OFN132" s="266"/>
      <c r="OFO132" s="266"/>
      <c r="OFP132" s="266"/>
      <c r="OFQ132" s="266"/>
      <c r="OFR132" s="266"/>
      <c r="OFS132" s="266"/>
      <c r="OFT132" s="266"/>
      <c r="OFU132" s="266"/>
      <c r="OFV132" s="266"/>
      <c r="OFW132" s="266"/>
      <c r="OFX132" s="266"/>
      <c r="OFY132" s="266"/>
      <c r="OFZ132" s="266"/>
      <c r="OGA132" s="266"/>
      <c r="OGB132" s="266"/>
      <c r="OGC132" s="266"/>
      <c r="OGD132" s="266"/>
      <c r="OGE132" s="266"/>
      <c r="OGF132" s="266"/>
      <c r="OGG132" s="266"/>
      <c r="OGH132" s="266"/>
      <c r="OGI132" s="266"/>
      <c r="OGJ132" s="266"/>
      <c r="OGK132" s="266"/>
      <c r="OGL132" s="266"/>
      <c r="OGM132" s="266"/>
      <c r="OGN132" s="266"/>
      <c r="OGO132" s="266"/>
      <c r="OGP132" s="266"/>
      <c r="OGQ132" s="266"/>
      <c r="OGR132" s="266"/>
      <c r="OGS132" s="266"/>
      <c r="OGT132" s="266"/>
      <c r="OGU132" s="266"/>
      <c r="OGV132" s="266"/>
      <c r="OGW132" s="266"/>
      <c r="OGX132" s="266"/>
      <c r="OGY132" s="266"/>
      <c r="OGZ132" s="266"/>
      <c r="OHA132" s="266"/>
      <c r="OHB132" s="266"/>
      <c r="OHC132" s="266"/>
      <c r="OHD132" s="266"/>
      <c r="OHE132" s="266"/>
      <c r="OHF132" s="266"/>
      <c r="OHG132" s="266"/>
      <c r="OHH132" s="266"/>
      <c r="OHI132" s="266"/>
      <c r="OHJ132" s="266"/>
      <c r="OHK132" s="266"/>
      <c r="OHL132" s="266"/>
      <c r="OHM132" s="266"/>
      <c r="OHN132" s="266"/>
      <c r="OHO132" s="266"/>
      <c r="OHP132" s="266"/>
      <c r="OHQ132" s="266"/>
      <c r="OHR132" s="266"/>
      <c r="OHS132" s="266"/>
      <c r="OHT132" s="266"/>
      <c r="OHU132" s="266"/>
      <c r="OHV132" s="266"/>
      <c r="OHW132" s="266"/>
      <c r="OHX132" s="266"/>
      <c r="OHY132" s="266"/>
      <c r="OHZ132" s="266"/>
      <c r="OIA132" s="266"/>
      <c r="OIB132" s="266"/>
      <c r="OIC132" s="266"/>
      <c r="OID132" s="266"/>
      <c r="OIE132" s="266"/>
      <c r="OIF132" s="266"/>
      <c r="OIG132" s="266"/>
      <c r="OIH132" s="266"/>
      <c r="OII132" s="266"/>
      <c r="OIJ132" s="266"/>
      <c r="OIK132" s="266"/>
      <c r="OIL132" s="266"/>
      <c r="OIM132" s="266"/>
      <c r="OIN132" s="266"/>
      <c r="OIO132" s="266"/>
      <c r="OIP132" s="266"/>
      <c r="OIQ132" s="266"/>
      <c r="OIR132" s="266"/>
      <c r="OIS132" s="266"/>
      <c r="OIT132" s="266"/>
      <c r="OIU132" s="266"/>
      <c r="OIV132" s="266"/>
      <c r="OIW132" s="266"/>
      <c r="OIX132" s="266"/>
      <c r="OIY132" s="266"/>
      <c r="OIZ132" s="266"/>
      <c r="OJA132" s="266"/>
      <c r="OJB132" s="266"/>
      <c r="OJC132" s="266"/>
      <c r="OJD132" s="266"/>
      <c r="OJE132" s="266"/>
      <c r="OJF132" s="266"/>
      <c r="OJG132" s="266"/>
      <c r="OJH132" s="266"/>
      <c r="OJI132" s="266"/>
      <c r="OJJ132" s="266"/>
      <c r="OJK132" s="266"/>
      <c r="OJL132" s="266"/>
      <c r="OJM132" s="266"/>
      <c r="OJN132" s="266"/>
      <c r="OJO132" s="266"/>
      <c r="OJP132" s="266"/>
      <c r="OJQ132" s="266"/>
      <c r="OJR132" s="266"/>
      <c r="OJS132" s="266"/>
      <c r="OJT132" s="266"/>
      <c r="OJU132" s="266"/>
      <c r="OJV132" s="266"/>
      <c r="OJW132" s="266"/>
      <c r="OJX132" s="266"/>
      <c r="OJY132" s="266"/>
      <c r="OJZ132" s="266"/>
      <c r="OKA132" s="266"/>
      <c r="OKB132" s="266"/>
      <c r="OKC132" s="266"/>
      <c r="OKD132" s="266"/>
      <c r="OKE132" s="266"/>
      <c r="OKF132" s="266"/>
      <c r="OKG132" s="266"/>
      <c r="OKH132" s="266"/>
      <c r="OKI132" s="266"/>
      <c r="OKJ132" s="266"/>
      <c r="OKK132" s="266"/>
      <c r="OKL132" s="266"/>
      <c r="OKM132" s="266"/>
      <c r="OKN132" s="266"/>
      <c r="OKO132" s="266"/>
      <c r="OKP132" s="266"/>
      <c r="OKQ132" s="266"/>
      <c r="OKR132" s="266"/>
      <c r="OKS132" s="266"/>
      <c r="OKT132" s="266"/>
      <c r="OKU132" s="266"/>
      <c r="OKV132" s="266"/>
      <c r="OKW132" s="266"/>
      <c r="OKX132" s="266"/>
      <c r="OKY132" s="266"/>
      <c r="OKZ132" s="266"/>
      <c r="OLA132" s="266"/>
      <c r="OLB132" s="266"/>
      <c r="OLC132" s="266"/>
      <c r="OLD132" s="266"/>
      <c r="OLE132" s="266"/>
      <c r="OLF132" s="266"/>
      <c r="OLG132" s="266"/>
      <c r="OLH132" s="266"/>
      <c r="OLI132" s="266"/>
      <c r="OLJ132" s="266"/>
      <c r="OLK132" s="266"/>
      <c r="OLL132" s="266"/>
      <c r="OLM132" s="266"/>
      <c r="OLN132" s="266"/>
      <c r="OLO132" s="266"/>
      <c r="OLP132" s="266"/>
      <c r="OLQ132" s="266"/>
      <c r="OLR132" s="266"/>
      <c r="OLS132" s="266"/>
      <c r="OLT132" s="266"/>
      <c r="OLU132" s="266"/>
      <c r="OLV132" s="266"/>
      <c r="OLW132" s="266"/>
      <c r="OLX132" s="266"/>
      <c r="OLY132" s="266"/>
      <c r="OLZ132" s="266"/>
      <c r="OMA132" s="266"/>
      <c r="OMB132" s="266"/>
      <c r="OMC132" s="266"/>
      <c r="OMD132" s="266"/>
      <c r="OME132" s="266"/>
      <c r="OMF132" s="266"/>
      <c r="OMG132" s="266"/>
      <c r="OMH132" s="266"/>
      <c r="OMI132" s="266"/>
      <c r="OMJ132" s="266"/>
      <c r="OMK132" s="266"/>
      <c r="OML132" s="266"/>
      <c r="OMM132" s="266"/>
      <c r="OMN132" s="266"/>
      <c r="OMO132" s="266"/>
      <c r="OMP132" s="266"/>
      <c r="OMQ132" s="266"/>
      <c r="OMR132" s="266"/>
      <c r="OMS132" s="266"/>
      <c r="OMT132" s="266"/>
      <c r="OMU132" s="266"/>
      <c r="OMV132" s="266"/>
      <c r="OMW132" s="266"/>
      <c r="OMX132" s="266"/>
      <c r="OMY132" s="266"/>
      <c r="OMZ132" s="266"/>
      <c r="ONA132" s="266"/>
      <c r="ONB132" s="266"/>
      <c r="ONC132" s="266"/>
      <c r="OND132" s="266"/>
      <c r="ONE132" s="266"/>
      <c r="ONF132" s="266"/>
      <c r="ONG132" s="266"/>
      <c r="ONH132" s="266"/>
      <c r="ONI132" s="266"/>
      <c r="ONJ132" s="266"/>
      <c r="ONK132" s="266"/>
      <c r="ONL132" s="266"/>
      <c r="ONM132" s="266"/>
      <c r="ONN132" s="266"/>
      <c r="ONO132" s="266"/>
      <c r="ONP132" s="266"/>
      <c r="ONQ132" s="266"/>
      <c r="ONR132" s="266"/>
      <c r="ONS132" s="266"/>
      <c r="ONT132" s="266"/>
      <c r="ONU132" s="266"/>
      <c r="ONV132" s="266"/>
      <c r="ONW132" s="266"/>
      <c r="ONX132" s="266"/>
      <c r="ONY132" s="266"/>
      <c r="ONZ132" s="266"/>
      <c r="OOA132" s="266"/>
      <c r="OOB132" s="266"/>
      <c r="OOC132" s="266"/>
      <c r="OOD132" s="266"/>
      <c r="OOE132" s="266"/>
      <c r="OOF132" s="266"/>
      <c r="OOG132" s="266"/>
      <c r="OOH132" s="266"/>
      <c r="OOI132" s="266"/>
      <c r="OOJ132" s="266"/>
      <c r="OOK132" s="266"/>
      <c r="OOL132" s="266"/>
      <c r="OOM132" s="266"/>
      <c r="OON132" s="266"/>
      <c r="OOO132" s="266"/>
      <c r="OOP132" s="266"/>
      <c r="OOQ132" s="266"/>
      <c r="OOR132" s="266"/>
      <c r="OOS132" s="266"/>
      <c r="OOT132" s="266"/>
      <c r="OOU132" s="266"/>
      <c r="OOV132" s="266"/>
      <c r="OOW132" s="266"/>
      <c r="OOX132" s="266"/>
      <c r="OOY132" s="266"/>
      <c r="OOZ132" s="266"/>
      <c r="OPA132" s="266"/>
      <c r="OPB132" s="266"/>
      <c r="OPC132" s="266"/>
      <c r="OPD132" s="266"/>
      <c r="OPE132" s="266"/>
      <c r="OPF132" s="266"/>
      <c r="OPG132" s="266"/>
      <c r="OPH132" s="266"/>
      <c r="OPI132" s="266"/>
      <c r="OPJ132" s="266"/>
      <c r="OPK132" s="266"/>
      <c r="OPL132" s="266"/>
      <c r="OPM132" s="266"/>
      <c r="OPN132" s="266"/>
      <c r="OPO132" s="266"/>
      <c r="OPP132" s="266"/>
      <c r="OPQ132" s="266"/>
      <c r="OPR132" s="266"/>
      <c r="OPS132" s="266"/>
      <c r="OPT132" s="266"/>
      <c r="OPU132" s="266"/>
      <c r="OPV132" s="266"/>
      <c r="OPW132" s="266"/>
      <c r="OPX132" s="266"/>
      <c r="OPY132" s="266"/>
      <c r="OPZ132" s="266"/>
      <c r="OQA132" s="266"/>
      <c r="OQB132" s="266"/>
      <c r="OQC132" s="266"/>
      <c r="OQD132" s="266"/>
      <c r="OQE132" s="266"/>
      <c r="OQF132" s="266"/>
      <c r="OQG132" s="266"/>
      <c r="OQH132" s="266"/>
      <c r="OQI132" s="266"/>
      <c r="OQJ132" s="266"/>
      <c r="OQK132" s="266"/>
      <c r="OQL132" s="266"/>
      <c r="OQM132" s="266"/>
      <c r="OQN132" s="266"/>
      <c r="OQO132" s="266"/>
      <c r="OQP132" s="266"/>
      <c r="OQQ132" s="266"/>
      <c r="OQR132" s="266"/>
      <c r="OQS132" s="266"/>
      <c r="OQT132" s="266"/>
      <c r="OQU132" s="266"/>
      <c r="OQV132" s="266"/>
      <c r="OQW132" s="266"/>
      <c r="OQX132" s="266"/>
      <c r="OQY132" s="266"/>
      <c r="OQZ132" s="266"/>
      <c r="ORA132" s="266"/>
      <c r="ORB132" s="266"/>
      <c r="ORC132" s="266"/>
      <c r="ORD132" s="266"/>
      <c r="ORE132" s="266"/>
      <c r="ORF132" s="266"/>
      <c r="ORG132" s="266"/>
      <c r="ORH132" s="266"/>
      <c r="ORI132" s="266"/>
      <c r="ORJ132" s="266"/>
      <c r="ORK132" s="266"/>
      <c r="ORL132" s="266"/>
      <c r="ORM132" s="266"/>
      <c r="ORN132" s="266"/>
      <c r="ORO132" s="266"/>
      <c r="ORP132" s="266"/>
      <c r="ORQ132" s="266"/>
      <c r="ORR132" s="266"/>
      <c r="ORS132" s="266"/>
      <c r="ORT132" s="266"/>
      <c r="ORU132" s="266"/>
      <c r="ORV132" s="266"/>
      <c r="ORW132" s="266"/>
      <c r="ORX132" s="266"/>
      <c r="ORY132" s="266"/>
      <c r="ORZ132" s="266"/>
      <c r="OSA132" s="266"/>
      <c r="OSB132" s="266"/>
      <c r="OSC132" s="266"/>
      <c r="OSD132" s="266"/>
      <c r="OSE132" s="266"/>
      <c r="OSF132" s="266"/>
      <c r="OSG132" s="266"/>
      <c r="OSH132" s="266"/>
      <c r="OSI132" s="266"/>
      <c r="OSJ132" s="266"/>
      <c r="OSK132" s="266"/>
      <c r="OSL132" s="266"/>
      <c r="OSM132" s="266"/>
      <c r="OSN132" s="266"/>
      <c r="OSO132" s="266"/>
      <c r="OSP132" s="266"/>
      <c r="OSQ132" s="266"/>
      <c r="OSR132" s="266"/>
      <c r="OSS132" s="266"/>
      <c r="OST132" s="266"/>
      <c r="OSU132" s="266"/>
      <c r="OSV132" s="266"/>
      <c r="OSW132" s="266"/>
      <c r="OSX132" s="266"/>
      <c r="OSY132" s="266"/>
      <c r="OSZ132" s="266"/>
      <c r="OTA132" s="266"/>
      <c r="OTB132" s="266"/>
      <c r="OTC132" s="266"/>
      <c r="OTD132" s="266"/>
      <c r="OTE132" s="266"/>
      <c r="OTF132" s="266"/>
      <c r="OTG132" s="266"/>
      <c r="OTH132" s="266"/>
      <c r="OTI132" s="266"/>
      <c r="OTJ132" s="266"/>
      <c r="OTK132" s="266"/>
      <c r="OTL132" s="266"/>
      <c r="OTM132" s="266"/>
      <c r="OTN132" s="266"/>
      <c r="OTO132" s="266"/>
      <c r="OTP132" s="266"/>
      <c r="OTQ132" s="266"/>
      <c r="OTR132" s="266"/>
      <c r="OTS132" s="266"/>
      <c r="OTT132" s="266"/>
      <c r="OTU132" s="266"/>
      <c r="OTV132" s="266"/>
      <c r="OTW132" s="266"/>
      <c r="OTX132" s="266"/>
      <c r="OTY132" s="266"/>
      <c r="OTZ132" s="266"/>
      <c r="OUA132" s="266"/>
      <c r="OUB132" s="266"/>
      <c r="OUC132" s="266"/>
      <c r="OUD132" s="266"/>
      <c r="OUE132" s="266"/>
      <c r="OUF132" s="266"/>
      <c r="OUG132" s="266"/>
      <c r="OUH132" s="266"/>
      <c r="OUI132" s="266"/>
      <c r="OUJ132" s="266"/>
      <c r="OUK132" s="266"/>
      <c r="OUL132" s="266"/>
      <c r="OUM132" s="266"/>
      <c r="OUN132" s="266"/>
      <c r="OUO132" s="266"/>
      <c r="OUP132" s="266"/>
      <c r="OUQ132" s="266"/>
      <c r="OUR132" s="266"/>
      <c r="OUS132" s="266"/>
      <c r="OUT132" s="266"/>
      <c r="OUU132" s="266"/>
      <c r="OUV132" s="266"/>
      <c r="OUW132" s="266"/>
      <c r="OUX132" s="266"/>
      <c r="OUY132" s="266"/>
      <c r="OUZ132" s="266"/>
      <c r="OVA132" s="266"/>
      <c r="OVB132" s="266"/>
      <c r="OVC132" s="266"/>
      <c r="OVD132" s="266"/>
      <c r="OVE132" s="266"/>
      <c r="OVF132" s="266"/>
      <c r="OVG132" s="266"/>
      <c r="OVH132" s="266"/>
      <c r="OVI132" s="266"/>
      <c r="OVJ132" s="266"/>
      <c r="OVK132" s="266"/>
      <c r="OVL132" s="266"/>
      <c r="OVM132" s="266"/>
      <c r="OVN132" s="266"/>
      <c r="OVO132" s="266"/>
      <c r="OVP132" s="266"/>
      <c r="OVQ132" s="266"/>
      <c r="OVR132" s="266"/>
      <c r="OVS132" s="266"/>
      <c r="OVT132" s="266"/>
      <c r="OVU132" s="266"/>
      <c r="OVV132" s="266"/>
      <c r="OVW132" s="266"/>
      <c r="OVX132" s="266"/>
      <c r="OVY132" s="266"/>
      <c r="OVZ132" s="266"/>
      <c r="OWA132" s="266"/>
      <c r="OWB132" s="266"/>
      <c r="OWC132" s="266"/>
      <c r="OWD132" s="266"/>
      <c r="OWE132" s="266"/>
      <c r="OWF132" s="266"/>
      <c r="OWG132" s="266"/>
      <c r="OWH132" s="266"/>
      <c r="OWI132" s="266"/>
      <c r="OWJ132" s="266"/>
      <c r="OWK132" s="266"/>
      <c r="OWL132" s="266"/>
      <c r="OWM132" s="266"/>
      <c r="OWN132" s="266"/>
      <c r="OWO132" s="266"/>
      <c r="OWP132" s="266"/>
      <c r="OWQ132" s="266"/>
      <c r="OWR132" s="266"/>
      <c r="OWS132" s="266"/>
      <c r="OWT132" s="266"/>
      <c r="OWU132" s="266"/>
      <c r="OWV132" s="266"/>
      <c r="OWW132" s="266"/>
      <c r="OWX132" s="266"/>
      <c r="OWY132" s="266"/>
      <c r="OWZ132" s="266"/>
      <c r="OXA132" s="266"/>
      <c r="OXB132" s="266"/>
      <c r="OXC132" s="266"/>
      <c r="OXD132" s="266"/>
      <c r="OXE132" s="266"/>
      <c r="OXF132" s="266"/>
      <c r="OXG132" s="266"/>
      <c r="OXH132" s="266"/>
      <c r="OXI132" s="266"/>
      <c r="OXJ132" s="266"/>
      <c r="OXK132" s="266"/>
      <c r="OXL132" s="266"/>
      <c r="OXM132" s="266"/>
      <c r="OXN132" s="266"/>
      <c r="OXO132" s="266"/>
      <c r="OXP132" s="266"/>
      <c r="OXQ132" s="266"/>
      <c r="OXR132" s="266"/>
      <c r="OXS132" s="266"/>
      <c r="OXT132" s="266"/>
      <c r="OXU132" s="266"/>
      <c r="OXV132" s="266"/>
      <c r="OXW132" s="266"/>
      <c r="OXX132" s="266"/>
      <c r="OXY132" s="266"/>
      <c r="OXZ132" s="266"/>
      <c r="OYA132" s="266"/>
      <c r="OYB132" s="266"/>
      <c r="OYC132" s="266"/>
      <c r="OYD132" s="266"/>
      <c r="OYE132" s="266"/>
      <c r="OYF132" s="266"/>
      <c r="OYG132" s="266"/>
      <c r="OYH132" s="266"/>
      <c r="OYI132" s="266"/>
      <c r="OYJ132" s="266"/>
      <c r="OYK132" s="266"/>
      <c r="OYL132" s="266"/>
      <c r="OYM132" s="266"/>
      <c r="OYN132" s="266"/>
      <c r="OYO132" s="266"/>
      <c r="OYP132" s="266"/>
      <c r="OYQ132" s="266"/>
      <c r="OYR132" s="266"/>
      <c r="OYS132" s="266"/>
      <c r="OYT132" s="266"/>
      <c r="OYU132" s="266"/>
      <c r="OYV132" s="266"/>
      <c r="OYW132" s="266"/>
      <c r="OYX132" s="266"/>
      <c r="OYY132" s="266"/>
      <c r="OYZ132" s="266"/>
      <c r="OZA132" s="266"/>
      <c r="OZB132" s="266"/>
      <c r="OZC132" s="266"/>
      <c r="OZD132" s="266"/>
      <c r="OZE132" s="266"/>
      <c r="OZF132" s="266"/>
      <c r="OZG132" s="266"/>
      <c r="OZH132" s="266"/>
      <c r="OZI132" s="266"/>
      <c r="OZJ132" s="266"/>
      <c r="OZK132" s="266"/>
      <c r="OZL132" s="266"/>
      <c r="OZM132" s="266"/>
      <c r="OZN132" s="266"/>
      <c r="OZO132" s="266"/>
      <c r="OZP132" s="266"/>
      <c r="OZQ132" s="266"/>
      <c r="OZR132" s="266"/>
      <c r="OZS132" s="266"/>
      <c r="OZT132" s="266"/>
      <c r="OZU132" s="266"/>
      <c r="OZV132" s="266"/>
      <c r="OZW132" s="266"/>
      <c r="OZX132" s="266"/>
      <c r="OZY132" s="266"/>
      <c r="OZZ132" s="266"/>
      <c r="PAA132" s="266"/>
      <c r="PAB132" s="266"/>
      <c r="PAC132" s="266"/>
      <c r="PAD132" s="266"/>
      <c r="PAE132" s="266"/>
      <c r="PAF132" s="266"/>
      <c r="PAG132" s="266"/>
      <c r="PAH132" s="266"/>
      <c r="PAI132" s="266"/>
      <c r="PAJ132" s="266"/>
      <c r="PAK132" s="266"/>
      <c r="PAL132" s="266"/>
      <c r="PAM132" s="266"/>
      <c r="PAN132" s="266"/>
      <c r="PAO132" s="266"/>
      <c r="PAP132" s="266"/>
      <c r="PAQ132" s="266"/>
      <c r="PAR132" s="266"/>
      <c r="PAS132" s="266"/>
      <c r="PAT132" s="266"/>
      <c r="PAU132" s="266"/>
      <c r="PAV132" s="266"/>
      <c r="PAW132" s="266"/>
      <c r="PAX132" s="266"/>
      <c r="PAY132" s="266"/>
      <c r="PAZ132" s="266"/>
      <c r="PBA132" s="266"/>
      <c r="PBB132" s="266"/>
      <c r="PBC132" s="266"/>
      <c r="PBD132" s="266"/>
      <c r="PBE132" s="266"/>
      <c r="PBF132" s="266"/>
      <c r="PBG132" s="266"/>
      <c r="PBH132" s="266"/>
      <c r="PBI132" s="266"/>
      <c r="PBJ132" s="266"/>
      <c r="PBK132" s="266"/>
      <c r="PBL132" s="266"/>
      <c r="PBM132" s="266"/>
      <c r="PBN132" s="266"/>
      <c r="PBO132" s="266"/>
      <c r="PBP132" s="266"/>
      <c r="PBQ132" s="266"/>
      <c r="PBR132" s="266"/>
      <c r="PBS132" s="266"/>
      <c r="PBT132" s="266"/>
      <c r="PBU132" s="266"/>
      <c r="PBV132" s="266"/>
      <c r="PBW132" s="266"/>
      <c r="PBX132" s="266"/>
      <c r="PBY132" s="266"/>
      <c r="PBZ132" s="266"/>
      <c r="PCA132" s="266"/>
      <c r="PCB132" s="266"/>
      <c r="PCC132" s="266"/>
      <c r="PCD132" s="266"/>
      <c r="PCE132" s="266"/>
      <c r="PCF132" s="266"/>
      <c r="PCG132" s="266"/>
      <c r="PCH132" s="266"/>
      <c r="PCI132" s="266"/>
      <c r="PCJ132" s="266"/>
      <c r="PCK132" s="266"/>
      <c r="PCL132" s="266"/>
      <c r="PCM132" s="266"/>
      <c r="PCN132" s="266"/>
      <c r="PCO132" s="266"/>
      <c r="PCP132" s="266"/>
      <c r="PCQ132" s="266"/>
      <c r="PCR132" s="266"/>
      <c r="PCS132" s="266"/>
      <c r="PCT132" s="266"/>
      <c r="PCU132" s="266"/>
      <c r="PCV132" s="266"/>
      <c r="PCW132" s="266"/>
      <c r="PCX132" s="266"/>
      <c r="PCY132" s="266"/>
      <c r="PCZ132" s="266"/>
      <c r="PDA132" s="266"/>
      <c r="PDB132" s="266"/>
      <c r="PDC132" s="266"/>
      <c r="PDD132" s="266"/>
      <c r="PDE132" s="266"/>
      <c r="PDF132" s="266"/>
      <c r="PDG132" s="266"/>
      <c r="PDH132" s="266"/>
      <c r="PDI132" s="266"/>
      <c r="PDJ132" s="266"/>
      <c r="PDK132" s="266"/>
      <c r="PDL132" s="266"/>
      <c r="PDM132" s="266"/>
      <c r="PDN132" s="266"/>
      <c r="PDO132" s="266"/>
      <c r="PDP132" s="266"/>
      <c r="PDQ132" s="266"/>
      <c r="PDR132" s="266"/>
      <c r="PDS132" s="266"/>
      <c r="PDT132" s="266"/>
      <c r="PDU132" s="266"/>
      <c r="PDV132" s="266"/>
      <c r="PDW132" s="266"/>
      <c r="PDX132" s="266"/>
      <c r="PDY132" s="266"/>
      <c r="PDZ132" s="266"/>
      <c r="PEA132" s="266"/>
      <c r="PEB132" s="266"/>
      <c r="PEC132" s="266"/>
      <c r="PED132" s="266"/>
      <c r="PEE132" s="266"/>
      <c r="PEF132" s="266"/>
      <c r="PEG132" s="266"/>
      <c r="PEH132" s="266"/>
      <c r="PEI132" s="266"/>
      <c r="PEJ132" s="266"/>
      <c r="PEK132" s="266"/>
      <c r="PEL132" s="266"/>
      <c r="PEM132" s="266"/>
      <c r="PEN132" s="266"/>
      <c r="PEO132" s="266"/>
      <c r="PEP132" s="266"/>
      <c r="PEQ132" s="266"/>
      <c r="PER132" s="266"/>
      <c r="PES132" s="266"/>
      <c r="PET132" s="266"/>
      <c r="PEU132" s="266"/>
      <c r="PEV132" s="266"/>
      <c r="PEW132" s="266"/>
      <c r="PEX132" s="266"/>
      <c r="PEY132" s="266"/>
      <c r="PEZ132" s="266"/>
      <c r="PFA132" s="266"/>
      <c r="PFB132" s="266"/>
      <c r="PFC132" s="266"/>
      <c r="PFD132" s="266"/>
      <c r="PFE132" s="266"/>
      <c r="PFF132" s="266"/>
      <c r="PFG132" s="266"/>
      <c r="PFH132" s="266"/>
      <c r="PFI132" s="266"/>
      <c r="PFJ132" s="266"/>
      <c r="PFK132" s="266"/>
      <c r="PFL132" s="266"/>
      <c r="PFM132" s="266"/>
      <c r="PFN132" s="266"/>
      <c r="PFO132" s="266"/>
      <c r="PFP132" s="266"/>
      <c r="PFQ132" s="266"/>
      <c r="PFR132" s="266"/>
      <c r="PFS132" s="266"/>
      <c r="PFT132" s="266"/>
      <c r="PFU132" s="266"/>
      <c r="PFV132" s="266"/>
      <c r="PFW132" s="266"/>
      <c r="PFX132" s="266"/>
      <c r="PFY132" s="266"/>
      <c r="PFZ132" s="266"/>
      <c r="PGA132" s="266"/>
      <c r="PGB132" s="266"/>
      <c r="PGC132" s="266"/>
      <c r="PGD132" s="266"/>
      <c r="PGE132" s="266"/>
      <c r="PGF132" s="266"/>
      <c r="PGG132" s="266"/>
      <c r="PGH132" s="266"/>
      <c r="PGI132" s="266"/>
      <c r="PGJ132" s="266"/>
      <c r="PGK132" s="266"/>
      <c r="PGL132" s="266"/>
      <c r="PGM132" s="266"/>
      <c r="PGN132" s="266"/>
      <c r="PGO132" s="266"/>
      <c r="PGP132" s="266"/>
      <c r="PGQ132" s="266"/>
      <c r="PGR132" s="266"/>
      <c r="PGS132" s="266"/>
      <c r="PGT132" s="266"/>
      <c r="PGU132" s="266"/>
      <c r="PGV132" s="266"/>
      <c r="PGW132" s="266"/>
      <c r="PGX132" s="266"/>
      <c r="PGY132" s="266"/>
      <c r="PGZ132" s="266"/>
      <c r="PHA132" s="266"/>
      <c r="PHB132" s="266"/>
      <c r="PHC132" s="266"/>
      <c r="PHD132" s="266"/>
      <c r="PHE132" s="266"/>
      <c r="PHF132" s="266"/>
      <c r="PHG132" s="266"/>
      <c r="PHH132" s="266"/>
      <c r="PHI132" s="266"/>
      <c r="PHJ132" s="266"/>
      <c r="PHK132" s="266"/>
      <c r="PHL132" s="266"/>
      <c r="PHM132" s="266"/>
      <c r="PHN132" s="266"/>
      <c r="PHO132" s="266"/>
      <c r="PHP132" s="266"/>
      <c r="PHQ132" s="266"/>
      <c r="PHR132" s="266"/>
      <c r="PHS132" s="266"/>
      <c r="PHT132" s="266"/>
      <c r="PHU132" s="266"/>
      <c r="PHV132" s="266"/>
      <c r="PHW132" s="266"/>
      <c r="PHX132" s="266"/>
      <c r="PHY132" s="266"/>
      <c r="PHZ132" s="266"/>
      <c r="PIA132" s="266"/>
      <c r="PIB132" s="266"/>
      <c r="PIC132" s="266"/>
      <c r="PID132" s="266"/>
      <c r="PIE132" s="266"/>
      <c r="PIF132" s="266"/>
      <c r="PIG132" s="266"/>
      <c r="PIH132" s="266"/>
      <c r="PII132" s="266"/>
      <c r="PIJ132" s="266"/>
      <c r="PIK132" s="266"/>
      <c r="PIL132" s="266"/>
      <c r="PIM132" s="266"/>
      <c r="PIN132" s="266"/>
      <c r="PIO132" s="266"/>
      <c r="PIP132" s="266"/>
      <c r="PIQ132" s="266"/>
      <c r="PIR132" s="266"/>
      <c r="PIS132" s="266"/>
      <c r="PIT132" s="266"/>
      <c r="PIU132" s="266"/>
      <c r="PIV132" s="266"/>
      <c r="PIW132" s="266"/>
      <c r="PIX132" s="266"/>
      <c r="PIY132" s="266"/>
      <c r="PIZ132" s="266"/>
      <c r="PJA132" s="266"/>
      <c r="PJB132" s="266"/>
      <c r="PJC132" s="266"/>
      <c r="PJD132" s="266"/>
      <c r="PJE132" s="266"/>
      <c r="PJF132" s="266"/>
      <c r="PJG132" s="266"/>
      <c r="PJH132" s="266"/>
      <c r="PJI132" s="266"/>
      <c r="PJJ132" s="266"/>
      <c r="PJK132" s="266"/>
      <c r="PJL132" s="266"/>
      <c r="PJM132" s="266"/>
      <c r="PJN132" s="266"/>
      <c r="PJO132" s="266"/>
      <c r="PJP132" s="266"/>
      <c r="PJQ132" s="266"/>
      <c r="PJR132" s="266"/>
      <c r="PJS132" s="266"/>
      <c r="PJT132" s="266"/>
      <c r="PJU132" s="266"/>
      <c r="PJV132" s="266"/>
      <c r="PJW132" s="266"/>
      <c r="PJX132" s="266"/>
      <c r="PJY132" s="266"/>
      <c r="PJZ132" s="266"/>
      <c r="PKA132" s="266"/>
      <c r="PKB132" s="266"/>
      <c r="PKC132" s="266"/>
      <c r="PKD132" s="266"/>
      <c r="PKE132" s="266"/>
      <c r="PKF132" s="266"/>
      <c r="PKG132" s="266"/>
      <c r="PKH132" s="266"/>
      <c r="PKI132" s="266"/>
      <c r="PKJ132" s="266"/>
      <c r="PKK132" s="266"/>
      <c r="PKL132" s="266"/>
      <c r="PKM132" s="266"/>
      <c r="PKN132" s="266"/>
      <c r="PKO132" s="266"/>
      <c r="PKP132" s="266"/>
      <c r="PKQ132" s="266"/>
      <c r="PKR132" s="266"/>
      <c r="PKS132" s="266"/>
      <c r="PKT132" s="266"/>
      <c r="PKU132" s="266"/>
      <c r="PKV132" s="266"/>
      <c r="PKW132" s="266"/>
      <c r="PKX132" s="266"/>
      <c r="PKY132" s="266"/>
      <c r="PKZ132" s="266"/>
      <c r="PLA132" s="266"/>
      <c r="PLB132" s="266"/>
      <c r="PLC132" s="266"/>
      <c r="PLD132" s="266"/>
      <c r="PLE132" s="266"/>
      <c r="PLF132" s="266"/>
      <c r="PLG132" s="266"/>
      <c r="PLH132" s="266"/>
      <c r="PLI132" s="266"/>
      <c r="PLJ132" s="266"/>
      <c r="PLK132" s="266"/>
      <c r="PLL132" s="266"/>
      <c r="PLM132" s="266"/>
      <c r="PLN132" s="266"/>
      <c r="PLO132" s="266"/>
      <c r="PLP132" s="266"/>
      <c r="PLQ132" s="266"/>
      <c r="PLR132" s="266"/>
      <c r="PLS132" s="266"/>
      <c r="PLT132" s="266"/>
      <c r="PLU132" s="266"/>
      <c r="PLV132" s="266"/>
      <c r="PLW132" s="266"/>
      <c r="PLX132" s="266"/>
      <c r="PLY132" s="266"/>
      <c r="PLZ132" s="266"/>
      <c r="PMA132" s="266"/>
      <c r="PMB132" s="266"/>
      <c r="PMC132" s="266"/>
      <c r="PMD132" s="266"/>
      <c r="PME132" s="266"/>
      <c r="PMF132" s="266"/>
      <c r="PMG132" s="266"/>
      <c r="PMH132" s="266"/>
      <c r="PMI132" s="266"/>
      <c r="PMJ132" s="266"/>
      <c r="PMK132" s="266"/>
      <c r="PML132" s="266"/>
      <c r="PMM132" s="266"/>
      <c r="PMN132" s="266"/>
      <c r="PMO132" s="266"/>
      <c r="PMP132" s="266"/>
      <c r="PMQ132" s="266"/>
      <c r="PMR132" s="266"/>
      <c r="PMS132" s="266"/>
      <c r="PMT132" s="266"/>
      <c r="PMU132" s="266"/>
      <c r="PMV132" s="266"/>
      <c r="PMW132" s="266"/>
      <c r="PMX132" s="266"/>
      <c r="PMY132" s="266"/>
      <c r="PMZ132" s="266"/>
      <c r="PNA132" s="266"/>
      <c r="PNB132" s="266"/>
      <c r="PNC132" s="266"/>
      <c r="PND132" s="266"/>
      <c r="PNE132" s="266"/>
      <c r="PNF132" s="266"/>
      <c r="PNG132" s="266"/>
      <c r="PNH132" s="266"/>
      <c r="PNI132" s="266"/>
      <c r="PNJ132" s="266"/>
      <c r="PNK132" s="266"/>
      <c r="PNL132" s="266"/>
      <c r="PNM132" s="266"/>
      <c r="PNN132" s="266"/>
      <c r="PNO132" s="266"/>
      <c r="PNP132" s="266"/>
      <c r="PNQ132" s="266"/>
      <c r="PNR132" s="266"/>
      <c r="PNS132" s="266"/>
      <c r="PNT132" s="266"/>
      <c r="PNU132" s="266"/>
      <c r="PNV132" s="266"/>
      <c r="PNW132" s="266"/>
      <c r="PNX132" s="266"/>
      <c r="PNY132" s="266"/>
      <c r="PNZ132" s="266"/>
      <c r="POA132" s="266"/>
      <c r="POB132" s="266"/>
      <c r="POC132" s="266"/>
      <c r="POD132" s="266"/>
      <c r="POE132" s="266"/>
      <c r="POF132" s="266"/>
      <c r="POG132" s="266"/>
      <c r="POH132" s="266"/>
      <c r="POI132" s="266"/>
      <c r="POJ132" s="266"/>
      <c r="POK132" s="266"/>
      <c r="POL132" s="266"/>
      <c r="POM132" s="266"/>
      <c r="PON132" s="266"/>
      <c r="POO132" s="266"/>
      <c r="POP132" s="266"/>
      <c r="POQ132" s="266"/>
      <c r="POR132" s="266"/>
      <c r="POS132" s="266"/>
      <c r="POT132" s="266"/>
      <c r="POU132" s="266"/>
      <c r="POV132" s="266"/>
      <c r="POW132" s="266"/>
      <c r="POX132" s="266"/>
      <c r="POY132" s="266"/>
      <c r="POZ132" s="266"/>
      <c r="PPA132" s="266"/>
      <c r="PPB132" s="266"/>
      <c r="PPC132" s="266"/>
      <c r="PPD132" s="266"/>
      <c r="PPE132" s="266"/>
      <c r="PPF132" s="266"/>
      <c r="PPG132" s="266"/>
      <c r="PPH132" s="266"/>
      <c r="PPI132" s="266"/>
      <c r="PPJ132" s="266"/>
      <c r="PPK132" s="266"/>
      <c r="PPL132" s="266"/>
      <c r="PPM132" s="266"/>
      <c r="PPN132" s="266"/>
      <c r="PPO132" s="266"/>
      <c r="PPP132" s="266"/>
      <c r="PPQ132" s="266"/>
      <c r="PPR132" s="266"/>
      <c r="PPS132" s="266"/>
      <c r="PPT132" s="266"/>
      <c r="PPU132" s="266"/>
      <c r="PPV132" s="266"/>
      <c r="PPW132" s="266"/>
      <c r="PPX132" s="266"/>
      <c r="PPY132" s="266"/>
      <c r="PPZ132" s="266"/>
      <c r="PQA132" s="266"/>
      <c r="PQB132" s="266"/>
      <c r="PQC132" s="266"/>
      <c r="PQD132" s="266"/>
      <c r="PQE132" s="266"/>
      <c r="PQF132" s="266"/>
      <c r="PQG132" s="266"/>
      <c r="PQH132" s="266"/>
      <c r="PQI132" s="266"/>
      <c r="PQJ132" s="266"/>
      <c r="PQK132" s="266"/>
      <c r="PQL132" s="266"/>
      <c r="PQM132" s="266"/>
      <c r="PQN132" s="266"/>
      <c r="PQO132" s="266"/>
      <c r="PQP132" s="266"/>
      <c r="PQQ132" s="266"/>
      <c r="PQR132" s="266"/>
      <c r="PQS132" s="266"/>
      <c r="PQT132" s="266"/>
      <c r="PQU132" s="266"/>
      <c r="PQV132" s="266"/>
      <c r="PQW132" s="266"/>
      <c r="PQX132" s="266"/>
      <c r="PQY132" s="266"/>
      <c r="PQZ132" s="266"/>
      <c r="PRA132" s="266"/>
      <c r="PRB132" s="266"/>
      <c r="PRC132" s="266"/>
      <c r="PRD132" s="266"/>
      <c r="PRE132" s="266"/>
      <c r="PRF132" s="266"/>
      <c r="PRG132" s="266"/>
      <c r="PRH132" s="266"/>
      <c r="PRI132" s="266"/>
      <c r="PRJ132" s="266"/>
      <c r="PRK132" s="266"/>
      <c r="PRL132" s="266"/>
      <c r="PRM132" s="266"/>
      <c r="PRN132" s="266"/>
      <c r="PRO132" s="266"/>
      <c r="PRP132" s="266"/>
      <c r="PRQ132" s="266"/>
      <c r="PRR132" s="266"/>
      <c r="PRS132" s="266"/>
      <c r="PRT132" s="266"/>
      <c r="PRU132" s="266"/>
      <c r="PRV132" s="266"/>
      <c r="PRW132" s="266"/>
      <c r="PRX132" s="266"/>
      <c r="PRY132" s="266"/>
      <c r="PRZ132" s="266"/>
      <c r="PSA132" s="266"/>
      <c r="PSB132" s="266"/>
      <c r="PSC132" s="266"/>
      <c r="PSD132" s="266"/>
      <c r="PSE132" s="266"/>
      <c r="PSF132" s="266"/>
      <c r="PSG132" s="266"/>
      <c r="PSH132" s="266"/>
      <c r="PSI132" s="266"/>
      <c r="PSJ132" s="266"/>
      <c r="PSK132" s="266"/>
      <c r="PSL132" s="266"/>
      <c r="PSM132" s="266"/>
      <c r="PSN132" s="266"/>
      <c r="PSO132" s="266"/>
      <c r="PSP132" s="266"/>
      <c r="PSQ132" s="266"/>
      <c r="PSR132" s="266"/>
      <c r="PSS132" s="266"/>
      <c r="PST132" s="266"/>
      <c r="PSU132" s="266"/>
      <c r="PSV132" s="266"/>
      <c r="PSW132" s="266"/>
      <c r="PSX132" s="266"/>
      <c r="PSY132" s="266"/>
      <c r="PSZ132" s="266"/>
      <c r="PTA132" s="266"/>
      <c r="PTB132" s="266"/>
      <c r="PTC132" s="266"/>
      <c r="PTD132" s="266"/>
      <c r="PTE132" s="266"/>
      <c r="PTF132" s="266"/>
      <c r="PTG132" s="266"/>
      <c r="PTH132" s="266"/>
      <c r="PTI132" s="266"/>
      <c r="PTJ132" s="266"/>
      <c r="PTK132" s="266"/>
      <c r="PTL132" s="266"/>
      <c r="PTM132" s="266"/>
      <c r="PTN132" s="266"/>
      <c r="PTO132" s="266"/>
      <c r="PTP132" s="266"/>
      <c r="PTQ132" s="266"/>
      <c r="PTR132" s="266"/>
      <c r="PTS132" s="266"/>
      <c r="PTT132" s="266"/>
      <c r="PTU132" s="266"/>
      <c r="PTV132" s="266"/>
      <c r="PTW132" s="266"/>
      <c r="PTX132" s="266"/>
      <c r="PTY132" s="266"/>
      <c r="PTZ132" s="266"/>
      <c r="PUA132" s="266"/>
      <c r="PUB132" s="266"/>
      <c r="PUC132" s="266"/>
      <c r="PUD132" s="266"/>
      <c r="PUE132" s="266"/>
      <c r="PUF132" s="266"/>
      <c r="PUG132" s="266"/>
      <c r="PUH132" s="266"/>
      <c r="PUI132" s="266"/>
      <c r="PUJ132" s="266"/>
      <c r="PUK132" s="266"/>
      <c r="PUL132" s="266"/>
      <c r="PUM132" s="266"/>
      <c r="PUN132" s="266"/>
      <c r="PUO132" s="266"/>
      <c r="PUP132" s="266"/>
      <c r="PUQ132" s="266"/>
      <c r="PUR132" s="266"/>
      <c r="PUS132" s="266"/>
      <c r="PUT132" s="266"/>
      <c r="PUU132" s="266"/>
      <c r="PUV132" s="266"/>
      <c r="PUW132" s="266"/>
      <c r="PUX132" s="266"/>
      <c r="PUY132" s="266"/>
      <c r="PUZ132" s="266"/>
      <c r="PVA132" s="266"/>
      <c r="PVB132" s="266"/>
      <c r="PVC132" s="266"/>
      <c r="PVD132" s="266"/>
      <c r="PVE132" s="266"/>
      <c r="PVF132" s="266"/>
      <c r="PVG132" s="266"/>
      <c r="PVH132" s="266"/>
      <c r="PVI132" s="266"/>
      <c r="PVJ132" s="266"/>
      <c r="PVK132" s="266"/>
      <c r="PVL132" s="266"/>
      <c r="PVM132" s="266"/>
      <c r="PVN132" s="266"/>
      <c r="PVO132" s="266"/>
      <c r="PVP132" s="266"/>
      <c r="PVQ132" s="266"/>
      <c r="PVR132" s="266"/>
      <c r="PVS132" s="266"/>
      <c r="PVT132" s="266"/>
      <c r="PVU132" s="266"/>
      <c r="PVV132" s="266"/>
      <c r="PVW132" s="266"/>
      <c r="PVX132" s="266"/>
      <c r="PVY132" s="266"/>
      <c r="PVZ132" s="266"/>
      <c r="PWA132" s="266"/>
      <c r="PWB132" s="266"/>
      <c r="PWC132" s="266"/>
      <c r="PWD132" s="266"/>
      <c r="PWE132" s="266"/>
      <c r="PWF132" s="266"/>
      <c r="PWG132" s="266"/>
      <c r="PWH132" s="266"/>
      <c r="PWI132" s="266"/>
      <c r="PWJ132" s="266"/>
      <c r="PWK132" s="266"/>
      <c r="PWL132" s="266"/>
      <c r="PWM132" s="266"/>
      <c r="PWN132" s="266"/>
      <c r="PWO132" s="266"/>
      <c r="PWP132" s="266"/>
      <c r="PWQ132" s="266"/>
      <c r="PWR132" s="266"/>
      <c r="PWS132" s="266"/>
      <c r="PWT132" s="266"/>
      <c r="PWU132" s="266"/>
      <c r="PWV132" s="266"/>
      <c r="PWW132" s="266"/>
      <c r="PWX132" s="266"/>
      <c r="PWY132" s="266"/>
      <c r="PWZ132" s="266"/>
      <c r="PXA132" s="266"/>
      <c r="PXB132" s="266"/>
      <c r="PXC132" s="266"/>
      <c r="PXD132" s="266"/>
      <c r="PXE132" s="266"/>
      <c r="PXF132" s="266"/>
      <c r="PXG132" s="266"/>
      <c r="PXH132" s="266"/>
      <c r="PXI132" s="266"/>
      <c r="PXJ132" s="266"/>
      <c r="PXK132" s="266"/>
      <c r="PXL132" s="266"/>
      <c r="PXM132" s="266"/>
      <c r="PXN132" s="266"/>
      <c r="PXO132" s="266"/>
      <c r="PXP132" s="266"/>
      <c r="PXQ132" s="266"/>
      <c r="PXR132" s="266"/>
      <c r="PXS132" s="266"/>
      <c r="PXT132" s="266"/>
      <c r="PXU132" s="266"/>
      <c r="PXV132" s="266"/>
      <c r="PXW132" s="266"/>
      <c r="PXX132" s="266"/>
      <c r="PXY132" s="266"/>
      <c r="PXZ132" s="266"/>
      <c r="PYA132" s="266"/>
      <c r="PYB132" s="266"/>
      <c r="PYC132" s="266"/>
      <c r="PYD132" s="266"/>
      <c r="PYE132" s="266"/>
      <c r="PYF132" s="266"/>
      <c r="PYG132" s="266"/>
      <c r="PYH132" s="266"/>
      <c r="PYI132" s="266"/>
      <c r="PYJ132" s="266"/>
      <c r="PYK132" s="266"/>
      <c r="PYL132" s="266"/>
      <c r="PYM132" s="266"/>
      <c r="PYN132" s="266"/>
      <c r="PYO132" s="266"/>
      <c r="PYP132" s="266"/>
      <c r="PYQ132" s="266"/>
      <c r="PYR132" s="266"/>
      <c r="PYS132" s="266"/>
      <c r="PYT132" s="266"/>
      <c r="PYU132" s="266"/>
      <c r="PYV132" s="266"/>
      <c r="PYW132" s="266"/>
      <c r="PYX132" s="266"/>
      <c r="PYY132" s="266"/>
      <c r="PYZ132" s="266"/>
      <c r="PZA132" s="266"/>
      <c r="PZB132" s="266"/>
      <c r="PZC132" s="266"/>
      <c r="PZD132" s="266"/>
      <c r="PZE132" s="266"/>
      <c r="PZF132" s="266"/>
      <c r="PZG132" s="266"/>
      <c r="PZH132" s="266"/>
      <c r="PZI132" s="266"/>
      <c r="PZJ132" s="266"/>
      <c r="PZK132" s="266"/>
      <c r="PZL132" s="266"/>
      <c r="PZM132" s="266"/>
      <c r="PZN132" s="266"/>
      <c r="PZO132" s="266"/>
      <c r="PZP132" s="266"/>
      <c r="PZQ132" s="266"/>
      <c r="PZR132" s="266"/>
      <c r="PZS132" s="266"/>
      <c r="PZT132" s="266"/>
      <c r="PZU132" s="266"/>
      <c r="PZV132" s="266"/>
      <c r="PZW132" s="266"/>
      <c r="PZX132" s="266"/>
      <c r="PZY132" s="266"/>
      <c r="PZZ132" s="266"/>
      <c r="QAA132" s="266"/>
      <c r="QAB132" s="266"/>
      <c r="QAC132" s="266"/>
      <c r="QAD132" s="266"/>
      <c r="QAE132" s="266"/>
      <c r="QAF132" s="266"/>
      <c r="QAG132" s="266"/>
      <c r="QAH132" s="266"/>
      <c r="QAI132" s="266"/>
      <c r="QAJ132" s="266"/>
      <c r="QAK132" s="266"/>
      <c r="QAL132" s="266"/>
      <c r="QAM132" s="266"/>
      <c r="QAN132" s="266"/>
      <c r="QAO132" s="266"/>
      <c r="QAP132" s="266"/>
      <c r="QAQ132" s="266"/>
      <c r="QAR132" s="266"/>
      <c r="QAS132" s="266"/>
      <c r="QAT132" s="266"/>
      <c r="QAU132" s="266"/>
      <c r="QAV132" s="266"/>
      <c r="QAW132" s="266"/>
      <c r="QAX132" s="266"/>
      <c r="QAY132" s="266"/>
      <c r="QAZ132" s="266"/>
      <c r="QBA132" s="266"/>
      <c r="QBB132" s="266"/>
      <c r="QBC132" s="266"/>
      <c r="QBD132" s="266"/>
      <c r="QBE132" s="266"/>
      <c r="QBF132" s="266"/>
      <c r="QBG132" s="266"/>
      <c r="QBH132" s="266"/>
      <c r="QBI132" s="266"/>
      <c r="QBJ132" s="266"/>
      <c r="QBK132" s="266"/>
      <c r="QBL132" s="266"/>
      <c r="QBM132" s="266"/>
      <c r="QBN132" s="266"/>
      <c r="QBO132" s="266"/>
      <c r="QBP132" s="266"/>
      <c r="QBQ132" s="266"/>
      <c r="QBR132" s="266"/>
      <c r="QBS132" s="266"/>
      <c r="QBT132" s="266"/>
      <c r="QBU132" s="266"/>
      <c r="QBV132" s="266"/>
      <c r="QBW132" s="266"/>
      <c r="QBX132" s="266"/>
      <c r="QBY132" s="266"/>
      <c r="QBZ132" s="266"/>
      <c r="QCA132" s="266"/>
      <c r="QCB132" s="266"/>
      <c r="QCC132" s="266"/>
      <c r="QCD132" s="266"/>
      <c r="QCE132" s="266"/>
      <c r="QCF132" s="266"/>
      <c r="QCG132" s="266"/>
      <c r="QCH132" s="266"/>
      <c r="QCI132" s="266"/>
      <c r="QCJ132" s="266"/>
      <c r="QCK132" s="266"/>
      <c r="QCL132" s="266"/>
      <c r="QCM132" s="266"/>
      <c r="QCN132" s="266"/>
      <c r="QCO132" s="266"/>
      <c r="QCP132" s="266"/>
      <c r="QCQ132" s="266"/>
      <c r="QCR132" s="266"/>
      <c r="QCS132" s="266"/>
      <c r="QCT132" s="266"/>
      <c r="QCU132" s="266"/>
      <c r="QCV132" s="266"/>
      <c r="QCW132" s="266"/>
      <c r="QCX132" s="266"/>
      <c r="QCY132" s="266"/>
      <c r="QCZ132" s="266"/>
      <c r="QDA132" s="266"/>
      <c r="QDB132" s="266"/>
      <c r="QDC132" s="266"/>
      <c r="QDD132" s="266"/>
      <c r="QDE132" s="266"/>
      <c r="QDF132" s="266"/>
      <c r="QDG132" s="266"/>
      <c r="QDH132" s="266"/>
      <c r="QDI132" s="266"/>
      <c r="QDJ132" s="266"/>
      <c r="QDK132" s="266"/>
      <c r="QDL132" s="266"/>
      <c r="QDM132" s="266"/>
      <c r="QDN132" s="266"/>
      <c r="QDO132" s="266"/>
      <c r="QDP132" s="266"/>
      <c r="QDQ132" s="266"/>
      <c r="QDR132" s="266"/>
      <c r="QDS132" s="266"/>
      <c r="QDT132" s="266"/>
      <c r="QDU132" s="266"/>
      <c r="QDV132" s="266"/>
      <c r="QDW132" s="266"/>
      <c r="QDX132" s="266"/>
      <c r="QDY132" s="266"/>
      <c r="QDZ132" s="266"/>
      <c r="QEA132" s="266"/>
      <c r="QEB132" s="266"/>
      <c r="QEC132" s="266"/>
      <c r="QED132" s="266"/>
      <c r="QEE132" s="266"/>
      <c r="QEF132" s="266"/>
      <c r="QEG132" s="266"/>
      <c r="QEH132" s="266"/>
      <c r="QEI132" s="266"/>
      <c r="QEJ132" s="266"/>
      <c r="QEK132" s="266"/>
      <c r="QEL132" s="266"/>
      <c r="QEM132" s="266"/>
      <c r="QEN132" s="266"/>
      <c r="QEO132" s="266"/>
      <c r="QEP132" s="266"/>
      <c r="QEQ132" s="266"/>
      <c r="QER132" s="266"/>
      <c r="QES132" s="266"/>
      <c r="QET132" s="266"/>
      <c r="QEU132" s="266"/>
      <c r="QEV132" s="266"/>
      <c r="QEW132" s="266"/>
      <c r="QEX132" s="266"/>
      <c r="QEY132" s="266"/>
      <c r="QEZ132" s="266"/>
      <c r="QFA132" s="266"/>
      <c r="QFB132" s="266"/>
      <c r="QFC132" s="266"/>
      <c r="QFD132" s="266"/>
      <c r="QFE132" s="266"/>
      <c r="QFF132" s="266"/>
      <c r="QFG132" s="266"/>
      <c r="QFH132" s="266"/>
      <c r="QFI132" s="266"/>
      <c r="QFJ132" s="266"/>
      <c r="QFK132" s="266"/>
      <c r="QFL132" s="266"/>
      <c r="QFM132" s="266"/>
      <c r="QFN132" s="266"/>
      <c r="QFO132" s="266"/>
      <c r="QFP132" s="266"/>
      <c r="QFQ132" s="266"/>
      <c r="QFR132" s="266"/>
      <c r="QFS132" s="266"/>
      <c r="QFT132" s="266"/>
      <c r="QFU132" s="266"/>
      <c r="QFV132" s="266"/>
      <c r="QFW132" s="266"/>
      <c r="QFX132" s="266"/>
      <c r="QFY132" s="266"/>
      <c r="QFZ132" s="266"/>
      <c r="QGA132" s="266"/>
      <c r="QGB132" s="266"/>
      <c r="QGC132" s="266"/>
      <c r="QGD132" s="266"/>
      <c r="QGE132" s="266"/>
      <c r="QGF132" s="266"/>
      <c r="QGG132" s="266"/>
      <c r="QGH132" s="266"/>
      <c r="QGI132" s="266"/>
      <c r="QGJ132" s="266"/>
      <c r="QGK132" s="266"/>
      <c r="QGL132" s="266"/>
      <c r="QGM132" s="266"/>
      <c r="QGN132" s="266"/>
      <c r="QGO132" s="266"/>
      <c r="QGP132" s="266"/>
      <c r="QGQ132" s="266"/>
      <c r="QGR132" s="266"/>
      <c r="QGS132" s="266"/>
      <c r="QGT132" s="266"/>
      <c r="QGU132" s="266"/>
      <c r="QGV132" s="266"/>
      <c r="QGW132" s="266"/>
      <c r="QGX132" s="266"/>
      <c r="QGY132" s="266"/>
      <c r="QGZ132" s="266"/>
      <c r="QHA132" s="266"/>
      <c r="QHB132" s="266"/>
      <c r="QHC132" s="266"/>
      <c r="QHD132" s="266"/>
      <c r="QHE132" s="266"/>
      <c r="QHF132" s="266"/>
      <c r="QHG132" s="266"/>
      <c r="QHH132" s="266"/>
      <c r="QHI132" s="266"/>
      <c r="QHJ132" s="266"/>
      <c r="QHK132" s="266"/>
      <c r="QHL132" s="266"/>
      <c r="QHM132" s="266"/>
      <c r="QHN132" s="266"/>
      <c r="QHO132" s="266"/>
      <c r="QHP132" s="266"/>
      <c r="QHQ132" s="266"/>
      <c r="QHR132" s="266"/>
      <c r="QHS132" s="266"/>
      <c r="QHT132" s="266"/>
      <c r="QHU132" s="266"/>
      <c r="QHV132" s="266"/>
      <c r="QHW132" s="266"/>
      <c r="QHX132" s="266"/>
      <c r="QHY132" s="266"/>
      <c r="QHZ132" s="266"/>
      <c r="QIA132" s="266"/>
      <c r="QIB132" s="266"/>
      <c r="QIC132" s="266"/>
      <c r="QID132" s="266"/>
      <c r="QIE132" s="266"/>
      <c r="QIF132" s="266"/>
      <c r="QIG132" s="266"/>
      <c r="QIH132" s="266"/>
      <c r="QII132" s="266"/>
      <c r="QIJ132" s="266"/>
      <c r="QIK132" s="266"/>
      <c r="QIL132" s="266"/>
      <c r="QIM132" s="266"/>
      <c r="QIN132" s="266"/>
      <c r="QIO132" s="266"/>
      <c r="QIP132" s="266"/>
      <c r="QIQ132" s="266"/>
      <c r="QIR132" s="266"/>
      <c r="QIS132" s="266"/>
      <c r="QIT132" s="266"/>
      <c r="QIU132" s="266"/>
      <c r="QIV132" s="266"/>
      <c r="QIW132" s="266"/>
      <c r="QIX132" s="266"/>
      <c r="QIY132" s="266"/>
      <c r="QIZ132" s="266"/>
      <c r="QJA132" s="266"/>
      <c r="QJB132" s="266"/>
      <c r="QJC132" s="266"/>
      <c r="QJD132" s="266"/>
      <c r="QJE132" s="266"/>
      <c r="QJF132" s="266"/>
      <c r="QJG132" s="266"/>
      <c r="QJH132" s="266"/>
      <c r="QJI132" s="266"/>
      <c r="QJJ132" s="266"/>
      <c r="QJK132" s="266"/>
      <c r="QJL132" s="266"/>
      <c r="QJM132" s="266"/>
      <c r="QJN132" s="266"/>
      <c r="QJO132" s="266"/>
      <c r="QJP132" s="266"/>
      <c r="QJQ132" s="266"/>
      <c r="QJR132" s="266"/>
      <c r="QJS132" s="266"/>
      <c r="QJT132" s="266"/>
      <c r="QJU132" s="266"/>
      <c r="QJV132" s="266"/>
      <c r="QJW132" s="266"/>
      <c r="QJX132" s="266"/>
      <c r="QJY132" s="266"/>
      <c r="QJZ132" s="266"/>
      <c r="QKA132" s="266"/>
      <c r="QKB132" s="266"/>
      <c r="QKC132" s="266"/>
      <c r="QKD132" s="266"/>
      <c r="QKE132" s="266"/>
      <c r="QKF132" s="266"/>
      <c r="QKG132" s="266"/>
      <c r="QKH132" s="266"/>
      <c r="QKI132" s="266"/>
      <c r="QKJ132" s="266"/>
      <c r="QKK132" s="266"/>
      <c r="QKL132" s="266"/>
      <c r="QKM132" s="266"/>
      <c r="QKN132" s="266"/>
      <c r="QKO132" s="266"/>
      <c r="QKP132" s="266"/>
      <c r="QKQ132" s="266"/>
      <c r="QKR132" s="266"/>
      <c r="QKS132" s="266"/>
      <c r="QKT132" s="266"/>
      <c r="QKU132" s="266"/>
      <c r="QKV132" s="266"/>
      <c r="QKW132" s="266"/>
      <c r="QKX132" s="266"/>
      <c r="QKY132" s="266"/>
      <c r="QKZ132" s="266"/>
      <c r="QLA132" s="266"/>
      <c r="QLB132" s="266"/>
      <c r="QLC132" s="266"/>
      <c r="QLD132" s="266"/>
      <c r="QLE132" s="266"/>
      <c r="QLF132" s="266"/>
      <c r="QLG132" s="266"/>
      <c r="QLH132" s="266"/>
      <c r="QLI132" s="266"/>
      <c r="QLJ132" s="266"/>
      <c r="QLK132" s="266"/>
      <c r="QLL132" s="266"/>
      <c r="QLM132" s="266"/>
      <c r="QLN132" s="266"/>
      <c r="QLO132" s="266"/>
      <c r="QLP132" s="266"/>
      <c r="QLQ132" s="266"/>
      <c r="QLR132" s="266"/>
      <c r="QLS132" s="266"/>
      <c r="QLT132" s="266"/>
      <c r="QLU132" s="266"/>
      <c r="QLV132" s="266"/>
      <c r="QLW132" s="266"/>
      <c r="QLX132" s="266"/>
      <c r="QLY132" s="266"/>
      <c r="QLZ132" s="266"/>
      <c r="QMA132" s="266"/>
      <c r="QMB132" s="266"/>
      <c r="QMC132" s="266"/>
      <c r="QMD132" s="266"/>
      <c r="QME132" s="266"/>
      <c r="QMF132" s="266"/>
      <c r="QMG132" s="266"/>
      <c r="QMH132" s="266"/>
      <c r="QMI132" s="266"/>
      <c r="QMJ132" s="266"/>
      <c r="QMK132" s="266"/>
      <c r="QML132" s="266"/>
      <c r="QMM132" s="266"/>
      <c r="QMN132" s="266"/>
      <c r="QMO132" s="266"/>
      <c r="QMP132" s="266"/>
      <c r="QMQ132" s="266"/>
      <c r="QMR132" s="266"/>
      <c r="QMS132" s="266"/>
      <c r="QMT132" s="266"/>
      <c r="QMU132" s="266"/>
      <c r="QMV132" s="266"/>
      <c r="QMW132" s="266"/>
      <c r="QMX132" s="266"/>
      <c r="QMY132" s="266"/>
      <c r="QMZ132" s="266"/>
      <c r="QNA132" s="266"/>
      <c r="QNB132" s="266"/>
      <c r="QNC132" s="266"/>
      <c r="QND132" s="266"/>
      <c r="QNE132" s="266"/>
      <c r="QNF132" s="266"/>
      <c r="QNG132" s="266"/>
      <c r="QNH132" s="266"/>
      <c r="QNI132" s="266"/>
      <c r="QNJ132" s="266"/>
      <c r="QNK132" s="266"/>
      <c r="QNL132" s="266"/>
      <c r="QNM132" s="266"/>
      <c r="QNN132" s="266"/>
      <c r="QNO132" s="266"/>
      <c r="QNP132" s="266"/>
      <c r="QNQ132" s="266"/>
      <c r="QNR132" s="266"/>
      <c r="QNS132" s="266"/>
      <c r="QNT132" s="266"/>
      <c r="QNU132" s="266"/>
      <c r="QNV132" s="266"/>
      <c r="QNW132" s="266"/>
      <c r="QNX132" s="266"/>
      <c r="QNY132" s="266"/>
      <c r="QNZ132" s="266"/>
      <c r="QOA132" s="266"/>
      <c r="QOB132" s="266"/>
      <c r="QOC132" s="266"/>
      <c r="QOD132" s="266"/>
      <c r="QOE132" s="266"/>
      <c r="QOF132" s="266"/>
      <c r="QOG132" s="266"/>
      <c r="QOH132" s="266"/>
      <c r="QOI132" s="266"/>
      <c r="QOJ132" s="266"/>
      <c r="QOK132" s="266"/>
      <c r="QOL132" s="266"/>
      <c r="QOM132" s="266"/>
      <c r="QON132" s="266"/>
      <c r="QOO132" s="266"/>
      <c r="QOP132" s="266"/>
      <c r="QOQ132" s="266"/>
      <c r="QOR132" s="266"/>
      <c r="QOS132" s="266"/>
      <c r="QOT132" s="266"/>
      <c r="QOU132" s="266"/>
      <c r="QOV132" s="266"/>
      <c r="QOW132" s="266"/>
      <c r="QOX132" s="266"/>
      <c r="QOY132" s="266"/>
      <c r="QOZ132" s="266"/>
      <c r="QPA132" s="266"/>
      <c r="QPB132" s="266"/>
      <c r="QPC132" s="266"/>
      <c r="QPD132" s="266"/>
      <c r="QPE132" s="266"/>
      <c r="QPF132" s="266"/>
      <c r="QPG132" s="266"/>
      <c r="QPH132" s="266"/>
      <c r="QPI132" s="266"/>
      <c r="QPJ132" s="266"/>
      <c r="QPK132" s="266"/>
      <c r="QPL132" s="266"/>
      <c r="QPM132" s="266"/>
      <c r="QPN132" s="266"/>
      <c r="QPO132" s="266"/>
      <c r="QPP132" s="266"/>
      <c r="QPQ132" s="266"/>
      <c r="QPR132" s="266"/>
      <c r="QPS132" s="266"/>
      <c r="QPT132" s="266"/>
      <c r="QPU132" s="266"/>
      <c r="QPV132" s="266"/>
      <c r="QPW132" s="266"/>
      <c r="QPX132" s="266"/>
      <c r="QPY132" s="266"/>
      <c r="QPZ132" s="266"/>
      <c r="QQA132" s="266"/>
      <c r="QQB132" s="266"/>
      <c r="QQC132" s="266"/>
      <c r="QQD132" s="266"/>
      <c r="QQE132" s="266"/>
      <c r="QQF132" s="266"/>
      <c r="QQG132" s="266"/>
      <c r="QQH132" s="266"/>
      <c r="QQI132" s="266"/>
      <c r="QQJ132" s="266"/>
      <c r="QQK132" s="266"/>
      <c r="QQL132" s="266"/>
      <c r="QQM132" s="266"/>
      <c r="QQN132" s="266"/>
      <c r="QQO132" s="266"/>
      <c r="QQP132" s="266"/>
      <c r="QQQ132" s="266"/>
      <c r="QQR132" s="266"/>
      <c r="QQS132" s="266"/>
      <c r="QQT132" s="266"/>
      <c r="QQU132" s="266"/>
      <c r="QQV132" s="266"/>
      <c r="QQW132" s="266"/>
      <c r="QQX132" s="266"/>
      <c r="QQY132" s="266"/>
      <c r="QQZ132" s="266"/>
      <c r="QRA132" s="266"/>
      <c r="QRB132" s="266"/>
      <c r="QRC132" s="266"/>
      <c r="QRD132" s="266"/>
      <c r="QRE132" s="266"/>
      <c r="QRF132" s="266"/>
      <c r="QRG132" s="266"/>
      <c r="QRH132" s="266"/>
      <c r="QRI132" s="266"/>
      <c r="QRJ132" s="266"/>
      <c r="QRK132" s="266"/>
      <c r="QRL132" s="266"/>
      <c r="QRM132" s="266"/>
      <c r="QRN132" s="266"/>
      <c r="QRO132" s="266"/>
      <c r="QRP132" s="266"/>
      <c r="QRQ132" s="266"/>
      <c r="QRR132" s="266"/>
      <c r="QRS132" s="266"/>
      <c r="QRT132" s="266"/>
      <c r="QRU132" s="266"/>
      <c r="QRV132" s="266"/>
      <c r="QRW132" s="266"/>
      <c r="QRX132" s="266"/>
      <c r="QRY132" s="266"/>
      <c r="QRZ132" s="266"/>
      <c r="QSA132" s="266"/>
      <c r="QSB132" s="266"/>
      <c r="QSC132" s="266"/>
      <c r="QSD132" s="266"/>
      <c r="QSE132" s="266"/>
      <c r="QSF132" s="266"/>
      <c r="QSG132" s="266"/>
      <c r="QSH132" s="266"/>
      <c r="QSI132" s="266"/>
      <c r="QSJ132" s="266"/>
      <c r="QSK132" s="266"/>
      <c r="QSL132" s="266"/>
      <c r="QSM132" s="266"/>
      <c r="QSN132" s="266"/>
      <c r="QSO132" s="266"/>
      <c r="QSP132" s="266"/>
      <c r="QSQ132" s="266"/>
      <c r="QSR132" s="266"/>
      <c r="QSS132" s="266"/>
      <c r="QST132" s="266"/>
      <c r="QSU132" s="266"/>
      <c r="QSV132" s="266"/>
      <c r="QSW132" s="266"/>
      <c r="QSX132" s="266"/>
      <c r="QSY132" s="266"/>
      <c r="QSZ132" s="266"/>
      <c r="QTA132" s="266"/>
      <c r="QTB132" s="266"/>
      <c r="QTC132" s="266"/>
      <c r="QTD132" s="266"/>
      <c r="QTE132" s="266"/>
      <c r="QTF132" s="266"/>
      <c r="QTG132" s="266"/>
      <c r="QTH132" s="266"/>
      <c r="QTI132" s="266"/>
      <c r="QTJ132" s="266"/>
      <c r="QTK132" s="266"/>
      <c r="QTL132" s="266"/>
      <c r="QTM132" s="266"/>
      <c r="QTN132" s="266"/>
      <c r="QTO132" s="266"/>
      <c r="QTP132" s="266"/>
      <c r="QTQ132" s="266"/>
      <c r="QTR132" s="266"/>
      <c r="QTS132" s="266"/>
      <c r="QTT132" s="266"/>
      <c r="QTU132" s="266"/>
      <c r="QTV132" s="266"/>
      <c r="QTW132" s="266"/>
      <c r="QTX132" s="266"/>
      <c r="QTY132" s="266"/>
      <c r="QTZ132" s="266"/>
      <c r="QUA132" s="266"/>
      <c r="QUB132" s="266"/>
      <c r="QUC132" s="266"/>
      <c r="QUD132" s="266"/>
      <c r="QUE132" s="266"/>
      <c r="QUF132" s="266"/>
      <c r="QUG132" s="266"/>
      <c r="QUH132" s="266"/>
      <c r="QUI132" s="266"/>
      <c r="QUJ132" s="266"/>
      <c r="QUK132" s="266"/>
      <c r="QUL132" s="266"/>
      <c r="QUM132" s="266"/>
      <c r="QUN132" s="266"/>
      <c r="QUO132" s="266"/>
      <c r="QUP132" s="266"/>
      <c r="QUQ132" s="266"/>
      <c r="QUR132" s="266"/>
      <c r="QUS132" s="266"/>
      <c r="QUT132" s="266"/>
      <c r="QUU132" s="266"/>
      <c r="QUV132" s="266"/>
      <c r="QUW132" s="266"/>
      <c r="QUX132" s="266"/>
      <c r="QUY132" s="266"/>
      <c r="QUZ132" s="266"/>
      <c r="QVA132" s="266"/>
      <c r="QVB132" s="266"/>
      <c r="QVC132" s="266"/>
      <c r="QVD132" s="266"/>
      <c r="QVE132" s="266"/>
      <c r="QVF132" s="266"/>
      <c r="QVG132" s="266"/>
      <c r="QVH132" s="266"/>
      <c r="QVI132" s="266"/>
      <c r="QVJ132" s="266"/>
      <c r="QVK132" s="266"/>
      <c r="QVL132" s="266"/>
      <c r="QVM132" s="266"/>
      <c r="QVN132" s="266"/>
      <c r="QVO132" s="266"/>
      <c r="QVP132" s="266"/>
      <c r="QVQ132" s="266"/>
      <c r="QVR132" s="266"/>
      <c r="QVS132" s="266"/>
      <c r="QVT132" s="266"/>
      <c r="QVU132" s="266"/>
      <c r="QVV132" s="266"/>
      <c r="QVW132" s="266"/>
      <c r="QVX132" s="266"/>
      <c r="QVY132" s="266"/>
      <c r="QVZ132" s="266"/>
      <c r="QWA132" s="266"/>
      <c r="QWB132" s="266"/>
      <c r="QWC132" s="266"/>
      <c r="QWD132" s="266"/>
      <c r="QWE132" s="266"/>
      <c r="QWF132" s="266"/>
      <c r="QWG132" s="266"/>
      <c r="QWH132" s="266"/>
      <c r="QWI132" s="266"/>
      <c r="QWJ132" s="266"/>
      <c r="QWK132" s="266"/>
      <c r="QWL132" s="266"/>
      <c r="QWM132" s="266"/>
      <c r="QWN132" s="266"/>
      <c r="QWO132" s="266"/>
      <c r="QWP132" s="266"/>
      <c r="QWQ132" s="266"/>
      <c r="QWR132" s="266"/>
      <c r="QWS132" s="266"/>
      <c r="QWT132" s="266"/>
      <c r="QWU132" s="266"/>
      <c r="QWV132" s="266"/>
      <c r="QWW132" s="266"/>
      <c r="QWX132" s="266"/>
      <c r="QWY132" s="266"/>
      <c r="QWZ132" s="266"/>
      <c r="QXA132" s="266"/>
      <c r="QXB132" s="266"/>
      <c r="QXC132" s="266"/>
      <c r="QXD132" s="266"/>
      <c r="QXE132" s="266"/>
      <c r="QXF132" s="266"/>
      <c r="QXG132" s="266"/>
      <c r="QXH132" s="266"/>
      <c r="QXI132" s="266"/>
      <c r="QXJ132" s="266"/>
      <c r="QXK132" s="266"/>
      <c r="QXL132" s="266"/>
      <c r="QXM132" s="266"/>
      <c r="QXN132" s="266"/>
      <c r="QXO132" s="266"/>
      <c r="QXP132" s="266"/>
      <c r="QXQ132" s="266"/>
      <c r="QXR132" s="266"/>
      <c r="QXS132" s="266"/>
      <c r="QXT132" s="266"/>
      <c r="QXU132" s="266"/>
      <c r="QXV132" s="266"/>
      <c r="QXW132" s="266"/>
      <c r="QXX132" s="266"/>
      <c r="QXY132" s="266"/>
      <c r="QXZ132" s="266"/>
      <c r="QYA132" s="266"/>
      <c r="QYB132" s="266"/>
      <c r="QYC132" s="266"/>
      <c r="QYD132" s="266"/>
      <c r="QYE132" s="266"/>
      <c r="QYF132" s="266"/>
      <c r="QYG132" s="266"/>
      <c r="QYH132" s="266"/>
      <c r="QYI132" s="266"/>
      <c r="QYJ132" s="266"/>
      <c r="QYK132" s="266"/>
      <c r="QYL132" s="266"/>
      <c r="QYM132" s="266"/>
      <c r="QYN132" s="266"/>
      <c r="QYO132" s="266"/>
      <c r="QYP132" s="266"/>
      <c r="QYQ132" s="266"/>
      <c r="QYR132" s="266"/>
      <c r="QYS132" s="266"/>
      <c r="QYT132" s="266"/>
      <c r="QYU132" s="266"/>
      <c r="QYV132" s="266"/>
      <c r="QYW132" s="266"/>
      <c r="QYX132" s="266"/>
      <c r="QYY132" s="266"/>
      <c r="QYZ132" s="266"/>
      <c r="QZA132" s="266"/>
      <c r="QZB132" s="266"/>
      <c r="QZC132" s="266"/>
      <c r="QZD132" s="266"/>
      <c r="QZE132" s="266"/>
      <c r="QZF132" s="266"/>
      <c r="QZG132" s="266"/>
      <c r="QZH132" s="266"/>
      <c r="QZI132" s="266"/>
      <c r="QZJ132" s="266"/>
      <c r="QZK132" s="266"/>
      <c r="QZL132" s="266"/>
      <c r="QZM132" s="266"/>
      <c r="QZN132" s="266"/>
      <c r="QZO132" s="266"/>
      <c r="QZP132" s="266"/>
      <c r="QZQ132" s="266"/>
      <c r="QZR132" s="266"/>
      <c r="QZS132" s="266"/>
      <c r="QZT132" s="266"/>
      <c r="QZU132" s="266"/>
      <c r="QZV132" s="266"/>
      <c r="QZW132" s="266"/>
      <c r="QZX132" s="266"/>
      <c r="QZY132" s="266"/>
      <c r="QZZ132" s="266"/>
      <c r="RAA132" s="266"/>
      <c r="RAB132" s="266"/>
      <c r="RAC132" s="266"/>
      <c r="RAD132" s="266"/>
      <c r="RAE132" s="266"/>
      <c r="RAF132" s="266"/>
      <c r="RAG132" s="266"/>
      <c r="RAH132" s="266"/>
      <c r="RAI132" s="266"/>
      <c r="RAJ132" s="266"/>
      <c r="RAK132" s="266"/>
      <c r="RAL132" s="266"/>
      <c r="RAM132" s="266"/>
      <c r="RAN132" s="266"/>
      <c r="RAO132" s="266"/>
      <c r="RAP132" s="266"/>
      <c r="RAQ132" s="266"/>
      <c r="RAR132" s="266"/>
      <c r="RAS132" s="266"/>
      <c r="RAT132" s="266"/>
      <c r="RAU132" s="266"/>
      <c r="RAV132" s="266"/>
      <c r="RAW132" s="266"/>
      <c r="RAX132" s="266"/>
      <c r="RAY132" s="266"/>
      <c r="RAZ132" s="266"/>
      <c r="RBA132" s="266"/>
      <c r="RBB132" s="266"/>
      <c r="RBC132" s="266"/>
      <c r="RBD132" s="266"/>
      <c r="RBE132" s="266"/>
      <c r="RBF132" s="266"/>
      <c r="RBG132" s="266"/>
      <c r="RBH132" s="266"/>
      <c r="RBI132" s="266"/>
      <c r="RBJ132" s="266"/>
      <c r="RBK132" s="266"/>
      <c r="RBL132" s="266"/>
      <c r="RBM132" s="266"/>
      <c r="RBN132" s="266"/>
      <c r="RBO132" s="266"/>
      <c r="RBP132" s="266"/>
      <c r="RBQ132" s="266"/>
      <c r="RBR132" s="266"/>
      <c r="RBS132" s="266"/>
      <c r="RBT132" s="266"/>
      <c r="RBU132" s="266"/>
      <c r="RBV132" s="266"/>
      <c r="RBW132" s="266"/>
      <c r="RBX132" s="266"/>
      <c r="RBY132" s="266"/>
      <c r="RBZ132" s="266"/>
      <c r="RCA132" s="266"/>
      <c r="RCB132" s="266"/>
      <c r="RCC132" s="266"/>
      <c r="RCD132" s="266"/>
      <c r="RCE132" s="266"/>
      <c r="RCF132" s="266"/>
      <c r="RCG132" s="266"/>
      <c r="RCH132" s="266"/>
      <c r="RCI132" s="266"/>
      <c r="RCJ132" s="266"/>
      <c r="RCK132" s="266"/>
      <c r="RCL132" s="266"/>
      <c r="RCM132" s="266"/>
      <c r="RCN132" s="266"/>
      <c r="RCO132" s="266"/>
      <c r="RCP132" s="266"/>
      <c r="RCQ132" s="266"/>
      <c r="RCR132" s="266"/>
      <c r="RCS132" s="266"/>
      <c r="RCT132" s="266"/>
      <c r="RCU132" s="266"/>
      <c r="RCV132" s="266"/>
      <c r="RCW132" s="266"/>
      <c r="RCX132" s="266"/>
      <c r="RCY132" s="266"/>
      <c r="RCZ132" s="266"/>
      <c r="RDA132" s="266"/>
      <c r="RDB132" s="266"/>
      <c r="RDC132" s="266"/>
      <c r="RDD132" s="266"/>
      <c r="RDE132" s="266"/>
      <c r="RDF132" s="266"/>
      <c r="RDG132" s="266"/>
      <c r="RDH132" s="266"/>
      <c r="RDI132" s="266"/>
      <c r="RDJ132" s="266"/>
      <c r="RDK132" s="266"/>
      <c r="RDL132" s="266"/>
      <c r="RDM132" s="266"/>
      <c r="RDN132" s="266"/>
      <c r="RDO132" s="266"/>
      <c r="RDP132" s="266"/>
    </row>
    <row r="133" spans="1:12288" ht="27" customHeight="1" x14ac:dyDescent="0.25">
      <c r="A133" s="226"/>
      <c r="B133" s="249"/>
      <c r="C133" s="246"/>
      <c r="D133" s="233"/>
      <c r="E133" s="260"/>
      <c r="F133" s="256">
        <v>7</v>
      </c>
      <c r="G133" s="267" t="s">
        <v>241</v>
      </c>
      <c r="H133" s="47" t="s">
        <v>169</v>
      </c>
      <c r="I133" s="57" t="s">
        <v>71</v>
      </c>
      <c r="J133" s="55" t="s">
        <v>232</v>
      </c>
      <c r="K133" s="43">
        <v>100</v>
      </c>
      <c r="L133" s="195" t="s">
        <v>293</v>
      </c>
      <c r="M133" s="198">
        <v>2.9</v>
      </c>
      <c r="N133" s="278"/>
      <c r="O133" s="294"/>
      <c r="P133" s="266"/>
      <c r="Q133" s="266"/>
      <c r="R133" s="266"/>
      <c r="S133" s="266"/>
      <c r="T133" s="266"/>
      <c r="U133" s="266"/>
      <c r="V133" s="266"/>
      <c r="W133" s="266"/>
      <c r="X133" s="266"/>
      <c r="Y133" s="266"/>
      <c r="Z133" s="266"/>
      <c r="AA133" s="266"/>
      <c r="AB133" s="266"/>
      <c r="AC133" s="266"/>
      <c r="AD133" s="266"/>
      <c r="AE133" s="266"/>
      <c r="AF133" s="266"/>
      <c r="AG133" s="266"/>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c r="CF133" s="266"/>
      <c r="CG133" s="266"/>
      <c r="CH133" s="266"/>
      <c r="CI133" s="266"/>
      <c r="CJ133" s="266"/>
      <c r="CK133" s="266"/>
      <c r="CL133" s="266"/>
      <c r="CM133" s="266"/>
      <c r="CN133" s="266"/>
      <c r="CO133" s="266"/>
      <c r="CP133" s="266"/>
      <c r="CQ133" s="266"/>
      <c r="CR133" s="266"/>
      <c r="CS133" s="266"/>
      <c r="CT133" s="266"/>
      <c r="CU133" s="266"/>
      <c r="CV133" s="266"/>
      <c r="CW133" s="266"/>
      <c r="CX133" s="266"/>
      <c r="CY133" s="266"/>
      <c r="CZ133" s="266"/>
      <c r="DA133" s="266"/>
      <c r="DB133" s="266"/>
      <c r="DC133" s="266"/>
      <c r="DD133" s="266"/>
      <c r="DE133" s="266"/>
      <c r="DF133" s="266"/>
      <c r="DG133" s="266"/>
      <c r="DH133" s="266"/>
      <c r="DI133" s="266"/>
      <c r="DJ133" s="266"/>
      <c r="DK133" s="266"/>
      <c r="DL133" s="266"/>
      <c r="DM133" s="266"/>
      <c r="DN133" s="266"/>
      <c r="DO133" s="266"/>
      <c r="DP133" s="266"/>
      <c r="DQ133" s="266"/>
      <c r="DR133" s="266"/>
      <c r="DS133" s="266"/>
      <c r="DT133" s="266"/>
      <c r="DU133" s="266"/>
      <c r="DV133" s="266"/>
      <c r="DW133" s="266"/>
      <c r="DX133" s="266"/>
      <c r="DY133" s="266"/>
      <c r="DZ133" s="266"/>
      <c r="EA133" s="266"/>
      <c r="EB133" s="266"/>
      <c r="EC133" s="266"/>
      <c r="ED133" s="266"/>
      <c r="EE133" s="266"/>
      <c r="EF133" s="266"/>
      <c r="EG133" s="266"/>
      <c r="EH133" s="266"/>
      <c r="EI133" s="266"/>
      <c r="EJ133" s="266"/>
      <c r="EK133" s="266"/>
      <c r="EL133" s="266"/>
      <c r="EM133" s="266"/>
      <c r="EN133" s="266"/>
      <c r="EO133" s="266"/>
      <c r="EP133" s="266"/>
      <c r="EQ133" s="266"/>
      <c r="ER133" s="266"/>
      <c r="ES133" s="266"/>
      <c r="ET133" s="266"/>
      <c r="EU133" s="266"/>
      <c r="EV133" s="266"/>
      <c r="EW133" s="266"/>
      <c r="EX133" s="266"/>
      <c r="EY133" s="266"/>
      <c r="EZ133" s="266"/>
      <c r="FA133" s="266"/>
      <c r="FB133" s="266"/>
      <c r="FC133" s="266"/>
      <c r="FD133" s="266"/>
      <c r="FE133" s="266"/>
      <c r="FF133" s="266"/>
      <c r="FG133" s="266"/>
      <c r="FH133" s="266"/>
      <c r="FI133" s="266"/>
      <c r="FJ133" s="266"/>
      <c r="FK133" s="266"/>
      <c r="FL133" s="266"/>
      <c r="FM133" s="266"/>
      <c r="FN133" s="266"/>
      <c r="FO133" s="266"/>
      <c r="FP133" s="266"/>
      <c r="FQ133" s="266"/>
      <c r="FR133" s="266"/>
      <c r="FS133" s="266"/>
      <c r="FT133" s="266"/>
      <c r="FU133" s="266"/>
      <c r="FV133" s="266"/>
      <c r="FW133" s="266"/>
      <c r="FX133" s="266"/>
      <c r="FY133" s="266"/>
      <c r="FZ133" s="266"/>
      <c r="GA133" s="266"/>
      <c r="GB133" s="266"/>
      <c r="GC133" s="266"/>
      <c r="GD133" s="266"/>
      <c r="GE133" s="266"/>
      <c r="GF133" s="266"/>
      <c r="GG133" s="266"/>
      <c r="GH133" s="266"/>
      <c r="GI133" s="266"/>
      <c r="GJ133" s="266"/>
      <c r="GK133" s="266"/>
      <c r="GL133" s="266"/>
      <c r="GM133" s="266"/>
      <c r="GN133" s="266"/>
      <c r="GO133" s="266"/>
      <c r="GP133" s="266"/>
      <c r="GQ133" s="266"/>
      <c r="GR133" s="266"/>
      <c r="GS133" s="266"/>
      <c r="GT133" s="266"/>
      <c r="GU133" s="266"/>
      <c r="GV133" s="266"/>
      <c r="GW133" s="266"/>
      <c r="GX133" s="266"/>
      <c r="GY133" s="266"/>
      <c r="GZ133" s="266"/>
      <c r="HA133" s="266"/>
      <c r="HB133" s="266"/>
      <c r="HC133" s="266"/>
      <c r="HD133" s="266"/>
      <c r="HE133" s="266"/>
      <c r="HF133" s="266"/>
      <c r="HG133" s="266"/>
      <c r="HH133" s="266"/>
      <c r="HI133" s="266"/>
      <c r="HJ133" s="266"/>
      <c r="HK133" s="266"/>
      <c r="HL133" s="266"/>
      <c r="HM133" s="266"/>
      <c r="HN133" s="266"/>
      <c r="HO133" s="266"/>
      <c r="HP133" s="266"/>
      <c r="HQ133" s="266"/>
      <c r="HR133" s="266"/>
      <c r="HS133" s="266"/>
      <c r="HT133" s="266"/>
      <c r="HU133" s="266"/>
      <c r="HV133" s="266"/>
      <c r="HW133" s="266"/>
      <c r="HX133" s="266"/>
      <c r="HY133" s="266"/>
      <c r="HZ133" s="266"/>
      <c r="IA133" s="266"/>
      <c r="IB133" s="266"/>
      <c r="IC133" s="266"/>
      <c r="ID133" s="266"/>
      <c r="IE133" s="266"/>
      <c r="IF133" s="266"/>
      <c r="IG133" s="266"/>
      <c r="IH133" s="266"/>
      <c r="II133" s="266"/>
      <c r="IJ133" s="266"/>
      <c r="IK133" s="266"/>
      <c r="IL133" s="266"/>
      <c r="IM133" s="266"/>
      <c r="IN133" s="266"/>
      <c r="IO133" s="266"/>
      <c r="IP133" s="266"/>
      <c r="IQ133" s="266"/>
      <c r="IR133" s="266"/>
      <c r="IS133" s="266"/>
      <c r="IT133" s="266"/>
      <c r="IU133" s="266"/>
      <c r="IV133" s="266"/>
      <c r="IW133" s="266"/>
      <c r="IX133" s="266"/>
      <c r="IY133" s="266"/>
      <c r="IZ133" s="266"/>
      <c r="JA133" s="266"/>
      <c r="JB133" s="266"/>
      <c r="JC133" s="266"/>
      <c r="JD133" s="266"/>
      <c r="JE133" s="266"/>
      <c r="JF133" s="266"/>
      <c r="JG133" s="266"/>
      <c r="JH133" s="266"/>
      <c r="JI133" s="266"/>
      <c r="JJ133" s="266"/>
      <c r="JK133" s="266"/>
      <c r="JL133" s="266"/>
      <c r="JM133" s="266"/>
      <c r="JN133" s="266"/>
      <c r="JO133" s="266"/>
      <c r="JP133" s="266"/>
      <c r="JQ133" s="266"/>
      <c r="JR133" s="266"/>
      <c r="JS133" s="266"/>
      <c r="JT133" s="266"/>
      <c r="JU133" s="266"/>
      <c r="JV133" s="266"/>
      <c r="JW133" s="266"/>
      <c r="JX133" s="266"/>
      <c r="JY133" s="266"/>
      <c r="JZ133" s="266"/>
      <c r="KA133" s="266"/>
      <c r="KB133" s="266"/>
      <c r="KC133" s="266"/>
      <c r="KD133" s="266"/>
      <c r="KE133" s="266"/>
      <c r="KF133" s="266"/>
      <c r="KG133" s="266"/>
      <c r="KH133" s="266"/>
      <c r="KI133" s="266"/>
      <c r="KJ133" s="266"/>
      <c r="KK133" s="266"/>
      <c r="KL133" s="266"/>
      <c r="KM133" s="266"/>
      <c r="KN133" s="266"/>
      <c r="KO133" s="266"/>
      <c r="KP133" s="266"/>
      <c r="KQ133" s="266"/>
      <c r="KR133" s="266"/>
      <c r="KS133" s="266"/>
      <c r="KT133" s="266"/>
      <c r="KU133" s="266"/>
      <c r="KV133" s="266"/>
      <c r="KW133" s="266"/>
      <c r="KX133" s="266"/>
      <c r="KY133" s="266"/>
      <c r="KZ133" s="266"/>
      <c r="LA133" s="266"/>
      <c r="LB133" s="266"/>
      <c r="LC133" s="266"/>
      <c r="LD133" s="266"/>
      <c r="LE133" s="266"/>
      <c r="LF133" s="266"/>
      <c r="LG133" s="266"/>
      <c r="LH133" s="266"/>
      <c r="LI133" s="266"/>
      <c r="LJ133" s="266"/>
      <c r="LK133" s="266"/>
      <c r="LL133" s="266"/>
      <c r="LM133" s="266"/>
      <c r="LN133" s="266"/>
      <c r="LO133" s="266"/>
      <c r="LP133" s="266"/>
      <c r="LQ133" s="266"/>
      <c r="LR133" s="266"/>
      <c r="LS133" s="266"/>
      <c r="LT133" s="266"/>
      <c r="LU133" s="266"/>
      <c r="LV133" s="266"/>
      <c r="LW133" s="266"/>
      <c r="LX133" s="266"/>
      <c r="LY133" s="266"/>
      <c r="LZ133" s="266"/>
      <c r="MA133" s="266"/>
      <c r="MB133" s="266"/>
      <c r="MC133" s="266"/>
      <c r="MD133" s="266"/>
      <c r="ME133" s="266"/>
      <c r="MF133" s="266"/>
      <c r="MG133" s="266"/>
      <c r="MH133" s="266"/>
      <c r="MI133" s="266"/>
      <c r="MJ133" s="266"/>
      <c r="MK133" s="266"/>
      <c r="ML133" s="266"/>
      <c r="MM133" s="266"/>
      <c r="MN133" s="266"/>
      <c r="MO133" s="266"/>
      <c r="MP133" s="266"/>
      <c r="MQ133" s="266"/>
      <c r="MR133" s="266"/>
      <c r="MS133" s="266"/>
      <c r="MT133" s="266"/>
      <c r="MU133" s="266"/>
      <c r="MV133" s="266"/>
      <c r="MW133" s="266"/>
      <c r="MX133" s="266"/>
      <c r="MY133" s="266"/>
      <c r="MZ133" s="266"/>
      <c r="NA133" s="266"/>
      <c r="NB133" s="266"/>
      <c r="NC133" s="266"/>
      <c r="ND133" s="266"/>
      <c r="NE133" s="266"/>
      <c r="NF133" s="266"/>
      <c r="NG133" s="266"/>
      <c r="NH133" s="266"/>
      <c r="NI133" s="266"/>
      <c r="NJ133" s="266"/>
      <c r="NK133" s="266"/>
      <c r="NL133" s="266"/>
      <c r="NM133" s="266"/>
      <c r="NN133" s="266"/>
      <c r="NO133" s="266"/>
      <c r="NP133" s="266"/>
      <c r="NQ133" s="266"/>
      <c r="NR133" s="266"/>
      <c r="NS133" s="266"/>
      <c r="NT133" s="266"/>
      <c r="NU133" s="266"/>
      <c r="NV133" s="266"/>
      <c r="NW133" s="266"/>
      <c r="NX133" s="266"/>
      <c r="NY133" s="266"/>
      <c r="NZ133" s="266"/>
      <c r="OA133" s="266"/>
      <c r="OB133" s="266"/>
      <c r="OC133" s="266"/>
      <c r="OD133" s="266"/>
      <c r="OE133" s="266"/>
      <c r="OF133" s="266"/>
      <c r="OG133" s="266"/>
      <c r="OH133" s="266"/>
      <c r="OI133" s="266"/>
      <c r="OJ133" s="266"/>
      <c r="OK133" s="266"/>
      <c r="OL133" s="266"/>
      <c r="OM133" s="266"/>
      <c r="ON133" s="266"/>
      <c r="OO133" s="266"/>
      <c r="OP133" s="266"/>
      <c r="OQ133" s="266"/>
      <c r="OR133" s="266"/>
      <c r="OS133" s="266"/>
      <c r="OT133" s="266"/>
      <c r="OU133" s="266"/>
      <c r="OV133" s="266"/>
      <c r="OW133" s="266"/>
      <c r="OX133" s="266"/>
      <c r="OY133" s="266"/>
      <c r="OZ133" s="266"/>
      <c r="PA133" s="266"/>
      <c r="PB133" s="266"/>
      <c r="PC133" s="266"/>
      <c r="PD133" s="266"/>
      <c r="PE133" s="266"/>
      <c r="PF133" s="266"/>
      <c r="PG133" s="266"/>
      <c r="PH133" s="266"/>
      <c r="PI133" s="266"/>
      <c r="PJ133" s="266"/>
      <c r="PK133" s="266"/>
      <c r="PL133" s="266"/>
      <c r="PM133" s="266"/>
      <c r="PN133" s="266"/>
      <c r="PO133" s="266"/>
      <c r="PP133" s="266"/>
      <c r="PQ133" s="266"/>
      <c r="PR133" s="266"/>
      <c r="PS133" s="266"/>
      <c r="PT133" s="266"/>
      <c r="PU133" s="266"/>
      <c r="PV133" s="266"/>
      <c r="PW133" s="266"/>
      <c r="PX133" s="266"/>
      <c r="PY133" s="266"/>
      <c r="PZ133" s="266"/>
      <c r="QA133" s="266"/>
      <c r="QB133" s="266"/>
      <c r="QC133" s="266"/>
      <c r="QD133" s="266"/>
      <c r="QE133" s="266"/>
      <c r="QF133" s="266"/>
      <c r="QG133" s="266"/>
      <c r="QH133" s="266"/>
      <c r="QI133" s="266"/>
      <c r="QJ133" s="266"/>
      <c r="QK133" s="266"/>
      <c r="QL133" s="266"/>
      <c r="QM133" s="266"/>
      <c r="QN133" s="266"/>
      <c r="QO133" s="266"/>
      <c r="QP133" s="266"/>
      <c r="QQ133" s="266"/>
      <c r="QR133" s="266"/>
      <c r="QS133" s="266"/>
      <c r="QT133" s="266"/>
      <c r="QU133" s="266"/>
      <c r="QV133" s="266"/>
      <c r="QW133" s="266"/>
      <c r="QX133" s="266"/>
      <c r="QY133" s="266"/>
      <c r="QZ133" s="266"/>
      <c r="RA133" s="266"/>
      <c r="RB133" s="266"/>
      <c r="RC133" s="266"/>
      <c r="RD133" s="266"/>
      <c r="RE133" s="266"/>
      <c r="RF133" s="266"/>
      <c r="RG133" s="266"/>
      <c r="RH133" s="266"/>
      <c r="RI133" s="266"/>
      <c r="RJ133" s="266"/>
      <c r="RK133" s="266"/>
      <c r="RL133" s="266"/>
      <c r="RM133" s="266"/>
      <c r="RN133" s="266"/>
      <c r="RO133" s="266"/>
      <c r="RP133" s="266"/>
      <c r="RQ133" s="266"/>
      <c r="RR133" s="266"/>
      <c r="RS133" s="266"/>
      <c r="RT133" s="266"/>
      <c r="RU133" s="266"/>
      <c r="RV133" s="266"/>
      <c r="RW133" s="266"/>
      <c r="RX133" s="266"/>
      <c r="RY133" s="266"/>
      <c r="RZ133" s="266"/>
      <c r="SA133" s="266"/>
      <c r="SB133" s="266"/>
      <c r="SC133" s="266"/>
      <c r="SD133" s="266"/>
      <c r="SE133" s="266"/>
      <c r="SF133" s="266"/>
      <c r="SG133" s="266"/>
      <c r="SH133" s="266"/>
      <c r="SI133" s="266"/>
      <c r="SJ133" s="266"/>
      <c r="SK133" s="266"/>
      <c r="SL133" s="266"/>
      <c r="SM133" s="266"/>
      <c r="SN133" s="266"/>
      <c r="SO133" s="266"/>
      <c r="SP133" s="266"/>
      <c r="SQ133" s="266"/>
      <c r="SR133" s="266"/>
      <c r="SS133" s="266"/>
      <c r="ST133" s="266"/>
      <c r="SU133" s="266"/>
      <c r="SV133" s="266"/>
      <c r="SW133" s="266"/>
      <c r="SX133" s="266"/>
      <c r="SY133" s="266"/>
      <c r="SZ133" s="266"/>
      <c r="TA133" s="266"/>
      <c r="TB133" s="266"/>
      <c r="TC133" s="266"/>
      <c r="TD133" s="266"/>
      <c r="TE133" s="266"/>
      <c r="TF133" s="266"/>
      <c r="TG133" s="266"/>
      <c r="TH133" s="266"/>
      <c r="TI133" s="266"/>
      <c r="TJ133" s="266"/>
      <c r="TK133" s="266"/>
      <c r="TL133" s="266"/>
      <c r="TM133" s="266"/>
      <c r="TN133" s="266"/>
      <c r="TO133" s="266"/>
      <c r="TP133" s="266"/>
      <c r="TQ133" s="266"/>
      <c r="TR133" s="266"/>
      <c r="TS133" s="266"/>
      <c r="TT133" s="266"/>
      <c r="TU133" s="266"/>
      <c r="TV133" s="266"/>
      <c r="TW133" s="266"/>
      <c r="TX133" s="266"/>
      <c r="TY133" s="266"/>
      <c r="TZ133" s="266"/>
      <c r="UA133" s="266"/>
      <c r="UB133" s="266"/>
      <c r="UC133" s="266"/>
      <c r="UD133" s="266"/>
      <c r="UE133" s="266"/>
      <c r="UF133" s="266"/>
      <c r="UG133" s="266"/>
      <c r="UH133" s="266"/>
      <c r="UI133" s="266"/>
      <c r="UJ133" s="266"/>
      <c r="UK133" s="266"/>
      <c r="UL133" s="266"/>
      <c r="UM133" s="266"/>
      <c r="UN133" s="266"/>
      <c r="UO133" s="266"/>
      <c r="UP133" s="266"/>
      <c r="UQ133" s="266"/>
      <c r="UR133" s="266"/>
      <c r="US133" s="266"/>
      <c r="UT133" s="266"/>
      <c r="UU133" s="266"/>
      <c r="UV133" s="266"/>
      <c r="UW133" s="266"/>
      <c r="UX133" s="266"/>
      <c r="UY133" s="266"/>
      <c r="UZ133" s="266"/>
      <c r="VA133" s="266"/>
      <c r="VB133" s="266"/>
      <c r="VC133" s="266"/>
      <c r="VD133" s="266"/>
      <c r="VE133" s="266"/>
      <c r="VF133" s="266"/>
      <c r="VG133" s="266"/>
      <c r="VH133" s="266"/>
      <c r="VI133" s="266"/>
      <c r="VJ133" s="266"/>
      <c r="VK133" s="266"/>
      <c r="VL133" s="266"/>
      <c r="VM133" s="266"/>
      <c r="VN133" s="266"/>
      <c r="VO133" s="266"/>
      <c r="VP133" s="266"/>
      <c r="VQ133" s="266"/>
      <c r="VR133" s="266"/>
      <c r="VS133" s="266"/>
      <c r="VT133" s="266"/>
      <c r="VU133" s="266"/>
      <c r="VV133" s="266"/>
      <c r="VW133" s="266"/>
      <c r="VX133" s="266"/>
      <c r="VY133" s="266"/>
      <c r="VZ133" s="266"/>
      <c r="WA133" s="266"/>
      <c r="WB133" s="266"/>
      <c r="WC133" s="266"/>
      <c r="WD133" s="266"/>
      <c r="WE133" s="266"/>
      <c r="WF133" s="266"/>
      <c r="WG133" s="266"/>
      <c r="WH133" s="266"/>
      <c r="WI133" s="266"/>
      <c r="WJ133" s="266"/>
      <c r="WK133" s="266"/>
      <c r="WL133" s="266"/>
      <c r="WM133" s="266"/>
      <c r="WN133" s="266"/>
      <c r="WO133" s="266"/>
      <c r="WP133" s="266"/>
      <c r="WQ133" s="266"/>
      <c r="WR133" s="266"/>
      <c r="WS133" s="266"/>
      <c r="WT133" s="266"/>
      <c r="WU133" s="266"/>
      <c r="WV133" s="266"/>
      <c r="WW133" s="266"/>
      <c r="WX133" s="266"/>
      <c r="WY133" s="266"/>
      <c r="WZ133" s="266"/>
      <c r="XA133" s="266"/>
      <c r="XB133" s="266"/>
      <c r="XC133" s="266"/>
      <c r="XD133" s="266"/>
      <c r="XE133" s="266"/>
      <c r="XF133" s="266"/>
      <c r="XG133" s="266"/>
      <c r="XH133" s="266"/>
      <c r="XI133" s="266"/>
      <c r="XJ133" s="266"/>
      <c r="XK133" s="266"/>
      <c r="XL133" s="266"/>
      <c r="XM133" s="266"/>
      <c r="XN133" s="266"/>
      <c r="XO133" s="266"/>
      <c r="XP133" s="266"/>
      <c r="XQ133" s="266"/>
      <c r="XR133" s="266"/>
      <c r="XS133" s="266"/>
      <c r="XT133" s="266"/>
      <c r="XU133" s="266"/>
      <c r="XV133" s="266"/>
      <c r="XW133" s="266"/>
      <c r="XX133" s="266"/>
      <c r="XY133" s="266"/>
      <c r="XZ133" s="266"/>
      <c r="YA133" s="266"/>
      <c r="YB133" s="266"/>
      <c r="YC133" s="266"/>
      <c r="YD133" s="266"/>
      <c r="YE133" s="266"/>
      <c r="YF133" s="266"/>
      <c r="YG133" s="266"/>
      <c r="YH133" s="266"/>
      <c r="YI133" s="266"/>
      <c r="YJ133" s="266"/>
      <c r="YK133" s="266"/>
      <c r="YL133" s="266"/>
      <c r="YM133" s="266"/>
      <c r="YN133" s="266"/>
      <c r="YO133" s="266"/>
      <c r="YP133" s="266"/>
      <c r="YQ133" s="266"/>
      <c r="YR133" s="266"/>
      <c r="YS133" s="266"/>
      <c r="YT133" s="266"/>
      <c r="YU133" s="266"/>
      <c r="YV133" s="266"/>
      <c r="YW133" s="266"/>
      <c r="YX133" s="266"/>
      <c r="YY133" s="266"/>
      <c r="YZ133" s="266"/>
      <c r="ZA133" s="266"/>
      <c r="ZB133" s="266"/>
      <c r="ZC133" s="266"/>
      <c r="ZD133" s="266"/>
      <c r="ZE133" s="266"/>
      <c r="ZF133" s="266"/>
      <c r="ZG133" s="266"/>
      <c r="ZH133" s="266"/>
      <c r="ZI133" s="266"/>
      <c r="ZJ133" s="266"/>
      <c r="ZK133" s="266"/>
      <c r="ZL133" s="266"/>
      <c r="ZM133" s="266"/>
      <c r="ZN133" s="266"/>
      <c r="ZO133" s="266"/>
      <c r="ZP133" s="266"/>
      <c r="ZQ133" s="266"/>
      <c r="ZR133" s="266"/>
      <c r="ZS133" s="266"/>
      <c r="ZT133" s="266"/>
      <c r="ZU133" s="266"/>
      <c r="ZV133" s="266"/>
      <c r="ZW133" s="266"/>
      <c r="ZX133" s="266"/>
      <c r="ZY133" s="266"/>
      <c r="ZZ133" s="266"/>
      <c r="AAA133" s="266"/>
      <c r="AAB133" s="266"/>
      <c r="AAC133" s="266"/>
      <c r="AAD133" s="266"/>
      <c r="AAE133" s="266"/>
      <c r="AAF133" s="266"/>
      <c r="AAG133" s="266"/>
      <c r="AAH133" s="266"/>
      <c r="AAI133" s="266"/>
      <c r="AAJ133" s="266"/>
      <c r="AAK133" s="266"/>
      <c r="AAL133" s="266"/>
      <c r="AAM133" s="266"/>
      <c r="AAN133" s="266"/>
      <c r="AAO133" s="266"/>
      <c r="AAP133" s="266"/>
      <c r="AAQ133" s="266"/>
      <c r="AAR133" s="266"/>
      <c r="AAS133" s="266"/>
      <c r="AAT133" s="266"/>
      <c r="AAU133" s="266"/>
      <c r="AAV133" s="266"/>
      <c r="AAW133" s="266"/>
      <c r="AAX133" s="266"/>
      <c r="AAY133" s="266"/>
      <c r="AAZ133" s="266"/>
      <c r="ABA133" s="266"/>
      <c r="ABB133" s="266"/>
      <c r="ABC133" s="266"/>
      <c r="ABD133" s="266"/>
      <c r="ABE133" s="266"/>
      <c r="ABF133" s="266"/>
      <c r="ABG133" s="266"/>
      <c r="ABH133" s="266"/>
      <c r="ABI133" s="266"/>
      <c r="ABJ133" s="266"/>
      <c r="ABK133" s="266"/>
      <c r="ABL133" s="266"/>
      <c r="ABM133" s="266"/>
      <c r="ABN133" s="266"/>
      <c r="ABO133" s="266"/>
      <c r="ABP133" s="266"/>
      <c r="ABQ133" s="266"/>
      <c r="ABR133" s="266"/>
      <c r="ABS133" s="266"/>
      <c r="ABT133" s="266"/>
      <c r="ABU133" s="266"/>
      <c r="ABV133" s="266"/>
      <c r="ABW133" s="266"/>
      <c r="ABX133" s="266"/>
      <c r="ABY133" s="266"/>
      <c r="ABZ133" s="266"/>
      <c r="ACA133" s="266"/>
      <c r="ACB133" s="266"/>
      <c r="ACC133" s="266"/>
      <c r="ACD133" s="266"/>
      <c r="ACE133" s="266"/>
      <c r="ACF133" s="266"/>
      <c r="ACG133" s="266"/>
      <c r="ACH133" s="266"/>
      <c r="ACI133" s="266"/>
      <c r="ACJ133" s="266"/>
      <c r="ACK133" s="266"/>
      <c r="ACL133" s="266"/>
      <c r="ACM133" s="266"/>
      <c r="ACN133" s="266"/>
      <c r="ACO133" s="266"/>
      <c r="ACP133" s="266"/>
      <c r="ACQ133" s="266"/>
      <c r="ACR133" s="266"/>
      <c r="ACS133" s="266"/>
      <c r="ACT133" s="266"/>
      <c r="ACU133" s="266"/>
      <c r="ACV133" s="266"/>
      <c r="ACW133" s="266"/>
      <c r="ACX133" s="266"/>
      <c r="ACY133" s="266"/>
      <c r="ACZ133" s="266"/>
      <c r="ADA133" s="266"/>
      <c r="ADB133" s="266"/>
      <c r="ADC133" s="266"/>
      <c r="ADD133" s="266"/>
      <c r="ADE133" s="266"/>
      <c r="ADF133" s="266"/>
      <c r="ADG133" s="266"/>
      <c r="ADH133" s="266"/>
      <c r="ADI133" s="266"/>
      <c r="ADJ133" s="266"/>
      <c r="ADK133" s="266"/>
      <c r="ADL133" s="266"/>
      <c r="ADM133" s="266"/>
      <c r="ADN133" s="266"/>
      <c r="ADO133" s="266"/>
      <c r="ADP133" s="266"/>
      <c r="ADQ133" s="266"/>
      <c r="ADR133" s="266"/>
      <c r="ADS133" s="266"/>
      <c r="ADT133" s="266"/>
      <c r="ADU133" s="266"/>
      <c r="ADV133" s="266"/>
      <c r="ADW133" s="266"/>
      <c r="ADX133" s="266"/>
      <c r="ADY133" s="266"/>
      <c r="ADZ133" s="266"/>
      <c r="AEA133" s="266"/>
      <c r="AEB133" s="266"/>
      <c r="AEC133" s="266"/>
      <c r="AED133" s="266"/>
      <c r="AEE133" s="266"/>
      <c r="AEF133" s="266"/>
      <c r="AEG133" s="266"/>
      <c r="AEH133" s="266"/>
      <c r="AEI133" s="266"/>
      <c r="AEJ133" s="266"/>
      <c r="AEK133" s="266"/>
      <c r="AEL133" s="266"/>
      <c r="AEM133" s="266"/>
      <c r="AEN133" s="266"/>
      <c r="AEO133" s="266"/>
      <c r="AEP133" s="266"/>
      <c r="AEQ133" s="266"/>
      <c r="AER133" s="266"/>
      <c r="AES133" s="266"/>
      <c r="AET133" s="266"/>
      <c r="AEU133" s="266"/>
      <c r="AEV133" s="266"/>
      <c r="AEW133" s="266"/>
      <c r="AEX133" s="266"/>
      <c r="AEY133" s="266"/>
      <c r="AEZ133" s="266"/>
      <c r="AFA133" s="266"/>
      <c r="AFB133" s="266"/>
      <c r="AFC133" s="266"/>
      <c r="AFD133" s="266"/>
      <c r="AFE133" s="266"/>
      <c r="AFF133" s="266"/>
      <c r="AFG133" s="266"/>
      <c r="AFH133" s="266"/>
      <c r="AFI133" s="266"/>
      <c r="AFJ133" s="266"/>
      <c r="AFK133" s="266"/>
      <c r="AFL133" s="266"/>
      <c r="AFM133" s="266"/>
      <c r="AFN133" s="266"/>
      <c r="AFO133" s="266"/>
      <c r="AFP133" s="266"/>
      <c r="AFQ133" s="266"/>
      <c r="AFR133" s="266"/>
      <c r="AFS133" s="266"/>
      <c r="AFT133" s="266"/>
      <c r="AFU133" s="266"/>
      <c r="AFV133" s="266"/>
      <c r="AFW133" s="266"/>
      <c r="AFX133" s="266"/>
      <c r="AFY133" s="266"/>
      <c r="AFZ133" s="266"/>
      <c r="AGA133" s="266"/>
      <c r="AGB133" s="266"/>
      <c r="AGC133" s="266"/>
      <c r="AGD133" s="266"/>
      <c r="AGE133" s="266"/>
      <c r="AGF133" s="266"/>
      <c r="AGG133" s="266"/>
      <c r="AGH133" s="266"/>
      <c r="AGI133" s="266"/>
      <c r="AGJ133" s="266"/>
      <c r="AGK133" s="266"/>
      <c r="AGL133" s="266"/>
      <c r="AGM133" s="266"/>
      <c r="AGN133" s="266"/>
      <c r="AGO133" s="266"/>
      <c r="AGP133" s="266"/>
      <c r="AGQ133" s="266"/>
      <c r="AGR133" s="266"/>
      <c r="AGS133" s="266"/>
      <c r="AGT133" s="266"/>
      <c r="AGU133" s="266"/>
      <c r="AGV133" s="266"/>
      <c r="AGW133" s="266"/>
      <c r="AGX133" s="266"/>
      <c r="AGY133" s="266"/>
      <c r="AGZ133" s="266"/>
      <c r="AHA133" s="266"/>
      <c r="AHB133" s="266"/>
      <c r="AHC133" s="266"/>
      <c r="AHD133" s="266"/>
      <c r="AHE133" s="266"/>
      <c r="AHF133" s="266"/>
      <c r="AHG133" s="266"/>
      <c r="AHH133" s="266"/>
      <c r="AHI133" s="266"/>
      <c r="AHJ133" s="266"/>
      <c r="AHK133" s="266"/>
      <c r="AHL133" s="266"/>
      <c r="AHM133" s="266"/>
      <c r="AHN133" s="266"/>
      <c r="AHO133" s="266"/>
      <c r="AHP133" s="266"/>
      <c r="AHQ133" s="266"/>
      <c r="AHR133" s="266"/>
      <c r="AHS133" s="266"/>
      <c r="AHT133" s="266"/>
      <c r="AHU133" s="266"/>
      <c r="AHV133" s="266"/>
      <c r="AHW133" s="266"/>
      <c r="AHX133" s="266"/>
      <c r="AHY133" s="266"/>
      <c r="AHZ133" s="266"/>
      <c r="AIA133" s="266"/>
      <c r="AIB133" s="266"/>
      <c r="AIC133" s="266"/>
      <c r="AID133" s="266"/>
      <c r="AIE133" s="266"/>
      <c r="AIF133" s="266"/>
      <c r="AIG133" s="266"/>
      <c r="AIH133" s="266"/>
      <c r="AII133" s="266"/>
      <c r="AIJ133" s="266"/>
      <c r="AIK133" s="266"/>
      <c r="AIL133" s="266"/>
      <c r="AIM133" s="266"/>
      <c r="AIN133" s="266"/>
      <c r="AIO133" s="266"/>
      <c r="AIP133" s="266"/>
      <c r="AIQ133" s="266"/>
      <c r="AIR133" s="266"/>
      <c r="AIS133" s="266"/>
      <c r="AIT133" s="266"/>
      <c r="AIU133" s="266"/>
      <c r="AIV133" s="266"/>
      <c r="AIW133" s="266"/>
      <c r="AIX133" s="266"/>
      <c r="AIY133" s="266"/>
      <c r="AIZ133" s="266"/>
      <c r="AJA133" s="266"/>
      <c r="AJB133" s="266"/>
      <c r="AJC133" s="266"/>
      <c r="AJD133" s="266"/>
      <c r="AJE133" s="266"/>
      <c r="AJF133" s="266"/>
      <c r="AJG133" s="266"/>
      <c r="AJH133" s="266"/>
      <c r="AJI133" s="266"/>
      <c r="AJJ133" s="266"/>
      <c r="AJK133" s="266"/>
      <c r="AJL133" s="266"/>
      <c r="AJM133" s="266"/>
      <c r="AJN133" s="266"/>
      <c r="AJO133" s="266"/>
      <c r="AJP133" s="266"/>
      <c r="AJQ133" s="266"/>
      <c r="AJR133" s="266"/>
      <c r="AJS133" s="266"/>
      <c r="AJT133" s="266"/>
      <c r="AJU133" s="266"/>
      <c r="AJV133" s="266"/>
      <c r="AJW133" s="266"/>
      <c r="AJX133" s="266"/>
      <c r="AJY133" s="266"/>
      <c r="AJZ133" s="266"/>
      <c r="AKA133" s="266"/>
      <c r="AKB133" s="266"/>
      <c r="AKC133" s="266"/>
      <c r="AKD133" s="266"/>
      <c r="AKE133" s="266"/>
      <c r="AKF133" s="266"/>
      <c r="AKG133" s="266"/>
      <c r="AKH133" s="266"/>
      <c r="AKI133" s="266"/>
      <c r="AKJ133" s="266"/>
      <c r="AKK133" s="266"/>
      <c r="AKL133" s="266"/>
      <c r="AKM133" s="266"/>
      <c r="AKN133" s="266"/>
      <c r="AKO133" s="266"/>
      <c r="AKP133" s="266"/>
      <c r="AKQ133" s="266"/>
      <c r="AKR133" s="266"/>
      <c r="AKS133" s="266"/>
      <c r="AKT133" s="266"/>
      <c r="AKU133" s="266"/>
      <c r="AKV133" s="266"/>
      <c r="AKW133" s="266"/>
      <c r="AKX133" s="266"/>
      <c r="AKY133" s="266"/>
      <c r="AKZ133" s="266"/>
      <c r="ALA133" s="266"/>
      <c r="ALB133" s="266"/>
      <c r="ALC133" s="266"/>
      <c r="ALD133" s="266"/>
      <c r="ALE133" s="266"/>
      <c r="ALF133" s="266"/>
      <c r="ALG133" s="266"/>
      <c r="ALH133" s="266"/>
      <c r="ALI133" s="266"/>
      <c r="ALJ133" s="266"/>
      <c r="ALK133" s="266"/>
      <c r="ALL133" s="266"/>
      <c r="ALM133" s="266"/>
      <c r="ALN133" s="266"/>
      <c r="ALO133" s="266"/>
      <c r="ALP133" s="266"/>
      <c r="ALQ133" s="266"/>
      <c r="ALR133" s="266"/>
      <c r="ALS133" s="266"/>
      <c r="ALT133" s="266"/>
      <c r="ALU133" s="266"/>
      <c r="ALV133" s="266"/>
      <c r="ALW133" s="266"/>
      <c r="ALX133" s="266"/>
      <c r="ALY133" s="266"/>
      <c r="ALZ133" s="266"/>
      <c r="AMA133" s="266"/>
      <c r="AMB133" s="266"/>
      <c r="AMC133" s="266"/>
      <c r="AMD133" s="266"/>
      <c r="AME133" s="266"/>
      <c r="AMF133" s="266"/>
      <c r="AMG133" s="266"/>
      <c r="AMH133" s="266"/>
      <c r="AMI133" s="266"/>
      <c r="AMJ133" s="266"/>
      <c r="AMK133" s="266"/>
      <c r="AML133" s="266"/>
      <c r="AMM133" s="266"/>
      <c r="AMN133" s="266"/>
      <c r="AMO133" s="266"/>
      <c r="AMP133" s="266"/>
      <c r="AMQ133" s="266"/>
      <c r="AMR133" s="266"/>
      <c r="AMS133" s="266"/>
      <c r="AMT133" s="266"/>
      <c r="AMU133" s="266"/>
      <c r="AMV133" s="266"/>
      <c r="AMW133" s="266"/>
      <c r="AMX133" s="266"/>
      <c r="AMY133" s="266"/>
      <c r="AMZ133" s="266"/>
      <c r="ANA133" s="266"/>
      <c r="ANB133" s="266"/>
      <c r="ANC133" s="266"/>
      <c r="AND133" s="266"/>
      <c r="ANE133" s="266"/>
      <c r="ANF133" s="266"/>
      <c r="ANG133" s="266"/>
      <c r="ANH133" s="266"/>
      <c r="ANI133" s="266"/>
      <c r="ANJ133" s="266"/>
      <c r="ANK133" s="266"/>
      <c r="ANL133" s="266"/>
      <c r="ANM133" s="266"/>
      <c r="ANN133" s="266"/>
      <c r="ANO133" s="266"/>
      <c r="ANP133" s="266"/>
      <c r="ANQ133" s="266"/>
      <c r="ANR133" s="266"/>
      <c r="ANS133" s="266"/>
      <c r="ANT133" s="266"/>
      <c r="ANU133" s="266"/>
      <c r="ANV133" s="266"/>
      <c r="ANW133" s="266"/>
      <c r="ANX133" s="266"/>
      <c r="ANY133" s="266"/>
      <c r="ANZ133" s="266"/>
      <c r="AOA133" s="266"/>
      <c r="AOB133" s="266"/>
      <c r="AOC133" s="266"/>
      <c r="AOD133" s="266"/>
      <c r="AOE133" s="266"/>
      <c r="AOF133" s="266"/>
      <c r="AOG133" s="266"/>
      <c r="AOH133" s="266"/>
      <c r="AOI133" s="266"/>
      <c r="AOJ133" s="266"/>
      <c r="AOK133" s="266"/>
      <c r="AOL133" s="266"/>
      <c r="AOM133" s="266"/>
      <c r="AON133" s="266"/>
      <c r="AOO133" s="266"/>
      <c r="AOP133" s="266"/>
      <c r="AOQ133" s="266"/>
      <c r="AOR133" s="266"/>
      <c r="AOS133" s="266"/>
      <c r="AOT133" s="266"/>
      <c r="AOU133" s="266"/>
      <c r="AOV133" s="266"/>
      <c r="AOW133" s="266"/>
      <c r="AOX133" s="266"/>
      <c r="AOY133" s="266"/>
      <c r="AOZ133" s="266"/>
      <c r="APA133" s="266"/>
      <c r="APB133" s="266"/>
      <c r="APC133" s="266"/>
      <c r="APD133" s="266"/>
      <c r="APE133" s="266"/>
      <c r="APF133" s="266"/>
      <c r="APG133" s="266"/>
      <c r="APH133" s="266"/>
      <c r="API133" s="266"/>
      <c r="APJ133" s="266"/>
      <c r="APK133" s="266"/>
      <c r="APL133" s="266"/>
      <c r="APM133" s="266"/>
      <c r="APN133" s="266"/>
      <c r="APO133" s="266"/>
      <c r="APP133" s="266"/>
      <c r="APQ133" s="266"/>
      <c r="APR133" s="266"/>
      <c r="APS133" s="266"/>
      <c r="APT133" s="266"/>
      <c r="APU133" s="266"/>
      <c r="APV133" s="266"/>
      <c r="APW133" s="266"/>
      <c r="APX133" s="266"/>
      <c r="APY133" s="266"/>
      <c r="APZ133" s="266"/>
      <c r="AQA133" s="266"/>
      <c r="AQB133" s="266"/>
      <c r="AQC133" s="266"/>
      <c r="AQD133" s="266"/>
      <c r="AQE133" s="266"/>
      <c r="AQF133" s="266"/>
      <c r="AQG133" s="266"/>
      <c r="AQH133" s="266"/>
      <c r="AQI133" s="266"/>
      <c r="AQJ133" s="266"/>
      <c r="AQK133" s="266"/>
      <c r="AQL133" s="266"/>
      <c r="AQM133" s="266"/>
      <c r="AQN133" s="266"/>
      <c r="AQO133" s="266"/>
      <c r="AQP133" s="266"/>
      <c r="AQQ133" s="266"/>
      <c r="AQR133" s="266"/>
      <c r="AQS133" s="266"/>
      <c r="AQT133" s="266"/>
      <c r="AQU133" s="266"/>
      <c r="AQV133" s="266"/>
      <c r="AQW133" s="266"/>
      <c r="AQX133" s="266"/>
      <c r="AQY133" s="266"/>
      <c r="AQZ133" s="266"/>
      <c r="ARA133" s="266"/>
      <c r="ARB133" s="266"/>
      <c r="ARC133" s="266"/>
      <c r="ARD133" s="266"/>
      <c r="ARE133" s="266"/>
      <c r="ARF133" s="266"/>
      <c r="ARG133" s="266"/>
      <c r="ARH133" s="266"/>
      <c r="ARI133" s="266"/>
      <c r="ARJ133" s="266"/>
      <c r="ARK133" s="266"/>
      <c r="ARL133" s="266"/>
      <c r="ARM133" s="266"/>
      <c r="ARN133" s="266"/>
      <c r="ARO133" s="266"/>
      <c r="ARP133" s="266"/>
      <c r="ARQ133" s="266"/>
      <c r="ARR133" s="266"/>
      <c r="ARS133" s="266"/>
      <c r="ART133" s="266"/>
      <c r="ARU133" s="266"/>
      <c r="ARV133" s="266"/>
      <c r="ARW133" s="266"/>
      <c r="ARX133" s="266"/>
      <c r="ARY133" s="266"/>
      <c r="ARZ133" s="266"/>
      <c r="ASA133" s="266"/>
      <c r="ASB133" s="266"/>
      <c r="ASC133" s="266"/>
      <c r="ASD133" s="266"/>
      <c r="ASE133" s="266"/>
      <c r="ASF133" s="266"/>
      <c r="ASG133" s="266"/>
      <c r="ASH133" s="266"/>
      <c r="ASI133" s="266"/>
      <c r="ASJ133" s="266"/>
      <c r="ASK133" s="266"/>
      <c r="ASL133" s="266"/>
      <c r="ASM133" s="266"/>
      <c r="ASN133" s="266"/>
      <c r="ASO133" s="266"/>
      <c r="ASP133" s="266"/>
      <c r="ASQ133" s="266"/>
      <c r="ASR133" s="266"/>
      <c r="ASS133" s="266"/>
      <c r="AST133" s="266"/>
      <c r="ASU133" s="266"/>
      <c r="ASV133" s="266"/>
      <c r="ASW133" s="266"/>
      <c r="ASX133" s="266"/>
      <c r="ASY133" s="266"/>
      <c r="ASZ133" s="266"/>
      <c r="ATA133" s="266"/>
      <c r="ATB133" s="266"/>
      <c r="ATC133" s="266"/>
      <c r="ATD133" s="266"/>
      <c r="ATE133" s="266"/>
      <c r="ATF133" s="266"/>
      <c r="ATG133" s="266"/>
      <c r="ATH133" s="266"/>
      <c r="ATI133" s="266"/>
      <c r="ATJ133" s="266"/>
      <c r="ATK133" s="266"/>
      <c r="ATL133" s="266"/>
      <c r="ATM133" s="266"/>
      <c r="ATN133" s="266"/>
      <c r="ATO133" s="266"/>
      <c r="ATP133" s="266"/>
      <c r="ATQ133" s="266"/>
      <c r="ATR133" s="266"/>
      <c r="ATS133" s="266"/>
      <c r="ATT133" s="266"/>
      <c r="ATU133" s="266"/>
      <c r="ATV133" s="266"/>
      <c r="ATW133" s="266"/>
      <c r="ATX133" s="266"/>
      <c r="ATY133" s="266"/>
      <c r="ATZ133" s="266"/>
      <c r="AUA133" s="266"/>
      <c r="AUB133" s="266"/>
      <c r="AUC133" s="266"/>
      <c r="AUD133" s="266"/>
      <c r="AUE133" s="266"/>
      <c r="AUF133" s="266"/>
      <c r="AUG133" s="266"/>
      <c r="AUH133" s="266"/>
      <c r="AUI133" s="266"/>
      <c r="AUJ133" s="266"/>
      <c r="AUK133" s="266"/>
      <c r="AUL133" s="266"/>
      <c r="AUM133" s="266"/>
      <c r="AUN133" s="266"/>
      <c r="AUO133" s="266"/>
      <c r="AUP133" s="266"/>
      <c r="AUQ133" s="266"/>
      <c r="AUR133" s="266"/>
      <c r="AUS133" s="266"/>
      <c r="AUT133" s="266"/>
      <c r="AUU133" s="266"/>
      <c r="AUV133" s="266"/>
      <c r="AUW133" s="266"/>
      <c r="AUX133" s="266"/>
      <c r="AUY133" s="266"/>
      <c r="AUZ133" s="266"/>
      <c r="AVA133" s="266"/>
      <c r="AVB133" s="266"/>
      <c r="AVC133" s="266"/>
      <c r="AVD133" s="266"/>
      <c r="AVE133" s="266"/>
      <c r="AVF133" s="266"/>
      <c r="AVG133" s="266"/>
      <c r="AVH133" s="266"/>
      <c r="AVI133" s="266"/>
      <c r="AVJ133" s="266"/>
      <c r="AVK133" s="266"/>
      <c r="AVL133" s="266"/>
      <c r="AVM133" s="266"/>
      <c r="AVN133" s="266"/>
      <c r="AVO133" s="266"/>
      <c r="AVP133" s="266"/>
      <c r="AVQ133" s="266"/>
      <c r="AVR133" s="266"/>
      <c r="AVS133" s="266"/>
      <c r="AVT133" s="266"/>
      <c r="AVU133" s="266"/>
      <c r="AVV133" s="266"/>
      <c r="AVW133" s="266"/>
      <c r="AVX133" s="266"/>
      <c r="AVY133" s="266"/>
      <c r="AVZ133" s="266"/>
      <c r="AWA133" s="266"/>
      <c r="AWB133" s="266"/>
      <c r="AWC133" s="266"/>
      <c r="AWD133" s="266"/>
      <c r="AWE133" s="266"/>
      <c r="AWF133" s="266"/>
      <c r="AWG133" s="266"/>
      <c r="AWH133" s="266"/>
      <c r="AWI133" s="266"/>
      <c r="AWJ133" s="266"/>
      <c r="AWK133" s="266"/>
      <c r="AWL133" s="266"/>
      <c r="AWM133" s="266"/>
      <c r="AWN133" s="266"/>
      <c r="AWO133" s="266"/>
      <c r="AWP133" s="266"/>
      <c r="AWQ133" s="266"/>
      <c r="AWR133" s="266"/>
      <c r="AWS133" s="266"/>
      <c r="AWT133" s="266"/>
      <c r="AWU133" s="266"/>
      <c r="AWV133" s="266"/>
      <c r="AWW133" s="266"/>
      <c r="AWX133" s="266"/>
      <c r="AWY133" s="266"/>
      <c r="AWZ133" s="266"/>
      <c r="AXA133" s="266"/>
      <c r="AXB133" s="266"/>
      <c r="AXC133" s="266"/>
      <c r="AXD133" s="266"/>
      <c r="AXE133" s="266"/>
      <c r="AXF133" s="266"/>
      <c r="AXG133" s="266"/>
      <c r="AXH133" s="266"/>
      <c r="AXI133" s="266"/>
      <c r="AXJ133" s="266"/>
      <c r="AXK133" s="266"/>
      <c r="AXL133" s="266"/>
      <c r="AXM133" s="266"/>
      <c r="AXN133" s="266"/>
      <c r="AXO133" s="266"/>
      <c r="AXP133" s="266"/>
      <c r="AXQ133" s="266"/>
      <c r="AXR133" s="266"/>
      <c r="AXS133" s="266"/>
      <c r="AXT133" s="266"/>
      <c r="AXU133" s="266"/>
      <c r="AXV133" s="266"/>
      <c r="AXW133" s="266"/>
      <c r="AXX133" s="266"/>
      <c r="AXY133" s="266"/>
      <c r="AXZ133" s="266"/>
      <c r="AYA133" s="266"/>
      <c r="AYB133" s="266"/>
      <c r="AYC133" s="266"/>
      <c r="AYD133" s="266"/>
      <c r="AYE133" s="266"/>
      <c r="AYF133" s="266"/>
      <c r="AYG133" s="266"/>
      <c r="AYH133" s="266"/>
      <c r="AYI133" s="266"/>
      <c r="AYJ133" s="266"/>
      <c r="AYK133" s="266"/>
      <c r="AYL133" s="266"/>
      <c r="AYM133" s="266"/>
      <c r="AYN133" s="266"/>
      <c r="AYO133" s="266"/>
      <c r="AYP133" s="266"/>
      <c r="AYQ133" s="266"/>
      <c r="AYR133" s="266"/>
      <c r="AYS133" s="266"/>
      <c r="AYT133" s="266"/>
      <c r="AYU133" s="266"/>
      <c r="AYV133" s="266"/>
      <c r="AYW133" s="266"/>
      <c r="AYX133" s="266"/>
      <c r="AYY133" s="266"/>
      <c r="AYZ133" s="266"/>
      <c r="AZA133" s="266"/>
      <c r="AZB133" s="266"/>
      <c r="AZC133" s="266"/>
      <c r="AZD133" s="266"/>
      <c r="AZE133" s="266"/>
      <c r="AZF133" s="266"/>
      <c r="AZG133" s="266"/>
      <c r="AZH133" s="266"/>
      <c r="AZI133" s="266"/>
      <c r="AZJ133" s="266"/>
      <c r="AZK133" s="266"/>
      <c r="AZL133" s="266"/>
      <c r="AZM133" s="266"/>
      <c r="AZN133" s="266"/>
      <c r="AZO133" s="266"/>
      <c r="AZP133" s="266"/>
      <c r="AZQ133" s="266"/>
      <c r="AZR133" s="266"/>
      <c r="AZS133" s="266"/>
      <c r="AZT133" s="266"/>
      <c r="AZU133" s="266"/>
      <c r="AZV133" s="266"/>
      <c r="AZW133" s="266"/>
      <c r="AZX133" s="266"/>
      <c r="AZY133" s="266"/>
      <c r="AZZ133" s="266"/>
      <c r="BAA133" s="266"/>
      <c r="BAB133" s="266"/>
      <c r="BAC133" s="266"/>
      <c r="BAD133" s="266"/>
      <c r="BAE133" s="266"/>
      <c r="BAF133" s="266"/>
      <c r="BAG133" s="266"/>
      <c r="BAH133" s="266"/>
      <c r="BAI133" s="266"/>
      <c r="BAJ133" s="266"/>
      <c r="BAK133" s="266"/>
      <c r="BAL133" s="266"/>
      <c r="BAM133" s="266"/>
      <c r="BAN133" s="266"/>
      <c r="BAO133" s="266"/>
      <c r="BAP133" s="266"/>
      <c r="BAQ133" s="266"/>
      <c r="BAR133" s="266"/>
      <c r="BAS133" s="266"/>
      <c r="BAT133" s="266"/>
      <c r="BAU133" s="266"/>
      <c r="BAV133" s="266"/>
      <c r="BAW133" s="266"/>
      <c r="BAX133" s="266"/>
      <c r="BAY133" s="266"/>
      <c r="BAZ133" s="266"/>
      <c r="BBA133" s="266"/>
      <c r="BBB133" s="266"/>
      <c r="BBC133" s="266"/>
      <c r="BBD133" s="266"/>
      <c r="BBE133" s="266"/>
      <c r="BBF133" s="266"/>
      <c r="BBG133" s="266"/>
      <c r="BBH133" s="266"/>
      <c r="BBI133" s="266"/>
      <c r="BBJ133" s="266"/>
      <c r="BBK133" s="266"/>
      <c r="BBL133" s="266"/>
      <c r="BBM133" s="266"/>
      <c r="BBN133" s="266"/>
      <c r="BBO133" s="266"/>
      <c r="BBP133" s="266"/>
      <c r="BBQ133" s="266"/>
      <c r="BBR133" s="266"/>
      <c r="BBS133" s="266"/>
      <c r="BBT133" s="266"/>
      <c r="BBU133" s="266"/>
      <c r="BBV133" s="266"/>
      <c r="BBW133" s="266"/>
      <c r="BBX133" s="266"/>
      <c r="BBY133" s="266"/>
      <c r="BBZ133" s="266"/>
      <c r="BCA133" s="266"/>
      <c r="BCB133" s="266"/>
      <c r="BCC133" s="266"/>
      <c r="BCD133" s="266"/>
      <c r="BCE133" s="266"/>
      <c r="BCF133" s="266"/>
      <c r="BCG133" s="266"/>
      <c r="BCH133" s="266"/>
      <c r="BCI133" s="266"/>
      <c r="BCJ133" s="266"/>
      <c r="BCK133" s="266"/>
      <c r="BCL133" s="266"/>
      <c r="BCM133" s="266"/>
      <c r="BCN133" s="266"/>
      <c r="BCO133" s="266"/>
      <c r="BCP133" s="266"/>
      <c r="BCQ133" s="266"/>
      <c r="BCR133" s="266"/>
      <c r="BCS133" s="266"/>
      <c r="BCT133" s="266"/>
      <c r="BCU133" s="266"/>
      <c r="BCV133" s="266"/>
      <c r="BCW133" s="266"/>
      <c r="BCX133" s="266"/>
      <c r="BCY133" s="266"/>
      <c r="BCZ133" s="266"/>
      <c r="BDA133" s="266"/>
      <c r="BDB133" s="266"/>
      <c r="BDC133" s="266"/>
      <c r="BDD133" s="266"/>
      <c r="BDE133" s="266"/>
      <c r="BDF133" s="266"/>
      <c r="BDG133" s="266"/>
      <c r="BDH133" s="266"/>
      <c r="BDI133" s="266"/>
      <c r="BDJ133" s="266"/>
      <c r="BDK133" s="266"/>
      <c r="BDL133" s="266"/>
      <c r="BDM133" s="266"/>
      <c r="BDN133" s="266"/>
      <c r="BDO133" s="266"/>
      <c r="BDP133" s="266"/>
      <c r="BDQ133" s="266"/>
      <c r="BDR133" s="266"/>
      <c r="BDS133" s="266"/>
      <c r="BDT133" s="266"/>
      <c r="BDU133" s="266"/>
      <c r="BDV133" s="266"/>
      <c r="BDW133" s="266"/>
      <c r="BDX133" s="266"/>
      <c r="BDY133" s="266"/>
      <c r="BDZ133" s="266"/>
      <c r="BEA133" s="266"/>
      <c r="BEB133" s="266"/>
      <c r="BEC133" s="266"/>
      <c r="BED133" s="266"/>
      <c r="BEE133" s="266"/>
      <c r="BEF133" s="266"/>
      <c r="BEG133" s="266"/>
      <c r="BEH133" s="266"/>
      <c r="BEI133" s="266"/>
      <c r="BEJ133" s="266"/>
      <c r="BEK133" s="266"/>
      <c r="BEL133" s="266"/>
      <c r="BEM133" s="266"/>
      <c r="BEN133" s="266"/>
      <c r="BEO133" s="266"/>
      <c r="BEP133" s="266"/>
      <c r="BEQ133" s="266"/>
      <c r="BER133" s="266"/>
      <c r="BES133" s="266"/>
      <c r="BET133" s="266"/>
      <c r="BEU133" s="266"/>
      <c r="BEV133" s="266"/>
      <c r="BEW133" s="266"/>
      <c r="BEX133" s="266"/>
      <c r="BEY133" s="266"/>
      <c r="BEZ133" s="266"/>
      <c r="BFA133" s="266"/>
      <c r="BFB133" s="266"/>
      <c r="BFC133" s="266"/>
      <c r="BFD133" s="266"/>
      <c r="BFE133" s="266"/>
      <c r="BFF133" s="266"/>
      <c r="BFG133" s="266"/>
      <c r="BFH133" s="266"/>
      <c r="BFI133" s="266"/>
      <c r="BFJ133" s="266"/>
      <c r="BFK133" s="266"/>
      <c r="BFL133" s="266"/>
      <c r="BFM133" s="266"/>
      <c r="BFN133" s="266"/>
      <c r="BFO133" s="266"/>
      <c r="BFP133" s="266"/>
      <c r="BFQ133" s="266"/>
      <c r="BFR133" s="266"/>
      <c r="BFS133" s="266"/>
      <c r="BFT133" s="266"/>
      <c r="BFU133" s="266"/>
      <c r="BFV133" s="266"/>
      <c r="BFW133" s="266"/>
      <c r="BFX133" s="266"/>
      <c r="BFY133" s="266"/>
      <c r="BFZ133" s="266"/>
      <c r="BGA133" s="266"/>
      <c r="BGB133" s="266"/>
      <c r="BGC133" s="266"/>
      <c r="BGD133" s="266"/>
      <c r="BGE133" s="266"/>
      <c r="BGF133" s="266"/>
      <c r="BGG133" s="266"/>
      <c r="BGH133" s="266"/>
      <c r="BGI133" s="266"/>
      <c r="BGJ133" s="266"/>
      <c r="BGK133" s="266"/>
      <c r="BGL133" s="266"/>
      <c r="BGM133" s="266"/>
      <c r="BGN133" s="266"/>
      <c r="BGO133" s="266"/>
      <c r="BGP133" s="266"/>
      <c r="BGQ133" s="266"/>
      <c r="BGR133" s="266"/>
      <c r="BGS133" s="266"/>
      <c r="BGT133" s="266"/>
      <c r="BGU133" s="266"/>
      <c r="BGV133" s="266"/>
      <c r="BGW133" s="266"/>
      <c r="BGX133" s="266"/>
      <c r="BGY133" s="266"/>
      <c r="BGZ133" s="266"/>
      <c r="BHA133" s="266"/>
      <c r="BHB133" s="266"/>
      <c r="BHC133" s="266"/>
      <c r="BHD133" s="266"/>
      <c r="BHE133" s="266"/>
      <c r="BHF133" s="266"/>
      <c r="BHG133" s="266"/>
      <c r="BHH133" s="266"/>
      <c r="BHI133" s="266"/>
      <c r="BHJ133" s="266"/>
      <c r="BHK133" s="266"/>
      <c r="BHL133" s="266"/>
      <c r="BHM133" s="266"/>
      <c r="BHN133" s="266"/>
      <c r="BHO133" s="266"/>
      <c r="BHP133" s="266"/>
      <c r="BHQ133" s="266"/>
      <c r="BHR133" s="266"/>
      <c r="BHS133" s="266"/>
      <c r="BHT133" s="266"/>
      <c r="BHU133" s="266"/>
      <c r="BHV133" s="266"/>
      <c r="BHW133" s="266"/>
      <c r="BHX133" s="266"/>
      <c r="BHY133" s="266"/>
      <c r="BHZ133" s="266"/>
      <c r="BIA133" s="266"/>
      <c r="BIB133" s="266"/>
      <c r="BIC133" s="266"/>
      <c r="BID133" s="266"/>
      <c r="BIE133" s="266"/>
      <c r="BIF133" s="266"/>
      <c r="BIG133" s="266"/>
      <c r="BIH133" s="266"/>
      <c r="BII133" s="266"/>
      <c r="BIJ133" s="266"/>
      <c r="BIK133" s="266"/>
      <c r="BIL133" s="266"/>
      <c r="BIM133" s="266"/>
      <c r="BIN133" s="266"/>
      <c r="BIO133" s="266"/>
      <c r="BIP133" s="266"/>
      <c r="BIQ133" s="266"/>
      <c r="BIR133" s="266"/>
      <c r="BIS133" s="266"/>
      <c r="BIT133" s="266"/>
      <c r="BIU133" s="266"/>
      <c r="BIV133" s="266"/>
      <c r="BIW133" s="266"/>
      <c r="BIX133" s="266"/>
      <c r="BIY133" s="266"/>
      <c r="BIZ133" s="266"/>
      <c r="BJA133" s="266"/>
      <c r="BJB133" s="266"/>
      <c r="BJC133" s="266"/>
      <c r="BJD133" s="266"/>
      <c r="BJE133" s="266"/>
      <c r="BJF133" s="266"/>
      <c r="BJG133" s="266"/>
      <c r="BJH133" s="266"/>
      <c r="BJI133" s="266"/>
      <c r="BJJ133" s="266"/>
      <c r="BJK133" s="266"/>
      <c r="BJL133" s="266"/>
      <c r="BJM133" s="266"/>
      <c r="BJN133" s="266"/>
      <c r="BJO133" s="266"/>
      <c r="BJP133" s="266"/>
      <c r="BJQ133" s="266"/>
      <c r="BJR133" s="266"/>
      <c r="BJS133" s="266"/>
      <c r="BJT133" s="266"/>
      <c r="BJU133" s="266"/>
      <c r="BJV133" s="266"/>
      <c r="BJW133" s="266"/>
      <c r="BJX133" s="266"/>
      <c r="BJY133" s="266"/>
      <c r="BJZ133" s="266"/>
      <c r="BKA133" s="266"/>
      <c r="BKB133" s="266"/>
      <c r="BKC133" s="266"/>
      <c r="BKD133" s="266"/>
      <c r="BKE133" s="266"/>
      <c r="BKF133" s="266"/>
      <c r="BKG133" s="266"/>
      <c r="BKH133" s="266"/>
      <c r="BKI133" s="266"/>
      <c r="BKJ133" s="266"/>
      <c r="BKK133" s="266"/>
      <c r="BKL133" s="266"/>
      <c r="BKM133" s="266"/>
      <c r="BKN133" s="266"/>
      <c r="BKO133" s="266"/>
      <c r="BKP133" s="266"/>
      <c r="BKQ133" s="266"/>
      <c r="BKR133" s="266"/>
      <c r="BKS133" s="266"/>
      <c r="BKT133" s="266"/>
      <c r="BKU133" s="266"/>
      <c r="BKV133" s="266"/>
      <c r="BKW133" s="266"/>
      <c r="BKX133" s="266"/>
      <c r="BKY133" s="266"/>
      <c r="BKZ133" s="266"/>
      <c r="BLA133" s="266"/>
      <c r="BLB133" s="266"/>
      <c r="BLC133" s="266"/>
      <c r="BLD133" s="266"/>
      <c r="BLE133" s="266"/>
      <c r="BLF133" s="266"/>
      <c r="BLG133" s="266"/>
      <c r="BLH133" s="266"/>
      <c r="BLI133" s="266"/>
      <c r="BLJ133" s="266"/>
      <c r="BLK133" s="266"/>
      <c r="BLL133" s="266"/>
      <c r="BLM133" s="266"/>
      <c r="BLN133" s="266"/>
      <c r="BLO133" s="266"/>
      <c r="BLP133" s="266"/>
      <c r="BLQ133" s="266"/>
      <c r="BLR133" s="266"/>
      <c r="BLS133" s="266"/>
      <c r="BLT133" s="266"/>
      <c r="BLU133" s="266"/>
      <c r="BLV133" s="266"/>
      <c r="BLW133" s="266"/>
      <c r="BLX133" s="266"/>
      <c r="BLY133" s="266"/>
      <c r="BLZ133" s="266"/>
      <c r="BMA133" s="266"/>
      <c r="BMB133" s="266"/>
      <c r="BMC133" s="266"/>
      <c r="BMD133" s="266"/>
      <c r="BME133" s="266"/>
      <c r="BMF133" s="266"/>
      <c r="BMG133" s="266"/>
      <c r="BMH133" s="266"/>
      <c r="BMI133" s="266"/>
      <c r="BMJ133" s="266"/>
      <c r="BMK133" s="266"/>
      <c r="BML133" s="266"/>
      <c r="BMM133" s="266"/>
      <c r="BMN133" s="266"/>
      <c r="BMO133" s="266"/>
      <c r="BMP133" s="266"/>
      <c r="BMQ133" s="266"/>
      <c r="BMR133" s="266"/>
      <c r="BMS133" s="266"/>
      <c r="BMT133" s="266"/>
      <c r="BMU133" s="266"/>
      <c r="BMV133" s="266"/>
      <c r="BMW133" s="266"/>
      <c r="BMX133" s="266"/>
      <c r="BMY133" s="266"/>
      <c r="BMZ133" s="266"/>
      <c r="BNA133" s="266"/>
      <c r="BNB133" s="266"/>
      <c r="BNC133" s="266"/>
      <c r="BND133" s="266"/>
      <c r="BNE133" s="266"/>
      <c r="BNF133" s="266"/>
      <c r="BNG133" s="266"/>
      <c r="BNH133" s="266"/>
      <c r="BNI133" s="266"/>
      <c r="BNJ133" s="266"/>
      <c r="BNK133" s="266"/>
      <c r="BNL133" s="266"/>
      <c r="BNM133" s="266"/>
      <c r="BNN133" s="266"/>
      <c r="BNO133" s="266"/>
      <c r="BNP133" s="266"/>
      <c r="BNQ133" s="266"/>
      <c r="BNR133" s="266"/>
      <c r="BNS133" s="266"/>
      <c r="BNT133" s="266"/>
      <c r="BNU133" s="266"/>
      <c r="BNV133" s="266"/>
      <c r="BNW133" s="266"/>
      <c r="BNX133" s="266"/>
      <c r="BNY133" s="266"/>
      <c r="BNZ133" s="266"/>
      <c r="BOA133" s="266"/>
      <c r="BOB133" s="266"/>
      <c r="BOC133" s="266"/>
      <c r="BOD133" s="266"/>
      <c r="BOE133" s="266"/>
      <c r="BOF133" s="266"/>
      <c r="BOG133" s="266"/>
      <c r="BOH133" s="266"/>
      <c r="BOI133" s="266"/>
      <c r="BOJ133" s="266"/>
      <c r="BOK133" s="266"/>
      <c r="BOL133" s="266"/>
      <c r="BOM133" s="266"/>
      <c r="BON133" s="266"/>
      <c r="BOO133" s="266"/>
      <c r="BOP133" s="266"/>
      <c r="BOQ133" s="266"/>
      <c r="BOR133" s="266"/>
      <c r="BOS133" s="266"/>
      <c r="BOT133" s="266"/>
      <c r="BOU133" s="266"/>
      <c r="BOV133" s="266"/>
      <c r="BOW133" s="266"/>
      <c r="BOX133" s="266"/>
      <c r="BOY133" s="266"/>
      <c r="BOZ133" s="266"/>
      <c r="BPA133" s="266"/>
      <c r="BPB133" s="266"/>
      <c r="BPC133" s="266"/>
      <c r="BPD133" s="266"/>
      <c r="BPE133" s="266"/>
      <c r="BPF133" s="266"/>
      <c r="BPG133" s="266"/>
      <c r="BPH133" s="266"/>
      <c r="BPI133" s="266"/>
      <c r="BPJ133" s="266"/>
      <c r="BPK133" s="266"/>
      <c r="BPL133" s="266"/>
      <c r="BPM133" s="266"/>
      <c r="BPN133" s="266"/>
      <c r="BPO133" s="266"/>
      <c r="BPP133" s="266"/>
      <c r="BPQ133" s="266"/>
      <c r="BPR133" s="266"/>
      <c r="BPS133" s="266"/>
      <c r="BPT133" s="266"/>
      <c r="BPU133" s="266"/>
      <c r="BPV133" s="266"/>
      <c r="BPW133" s="266"/>
      <c r="BPX133" s="266"/>
      <c r="BPY133" s="266"/>
      <c r="BPZ133" s="266"/>
      <c r="BQA133" s="266"/>
      <c r="BQB133" s="266"/>
      <c r="BQC133" s="266"/>
      <c r="BQD133" s="266"/>
      <c r="BQE133" s="266"/>
      <c r="BQF133" s="266"/>
      <c r="BQG133" s="266"/>
      <c r="BQH133" s="266"/>
      <c r="BQI133" s="266"/>
      <c r="BQJ133" s="266"/>
      <c r="BQK133" s="266"/>
      <c r="BQL133" s="266"/>
      <c r="BQM133" s="266"/>
      <c r="BQN133" s="266"/>
      <c r="BQO133" s="266"/>
      <c r="BQP133" s="266"/>
      <c r="BQQ133" s="266"/>
      <c r="BQR133" s="266"/>
      <c r="BQS133" s="266"/>
      <c r="BQT133" s="266"/>
      <c r="BQU133" s="266"/>
      <c r="BQV133" s="266"/>
      <c r="BQW133" s="266"/>
      <c r="BQX133" s="266"/>
      <c r="BQY133" s="266"/>
      <c r="BQZ133" s="266"/>
      <c r="BRA133" s="266"/>
      <c r="BRB133" s="266"/>
      <c r="BRC133" s="266"/>
      <c r="BRD133" s="266"/>
      <c r="BRE133" s="266"/>
      <c r="BRF133" s="266"/>
      <c r="BRG133" s="266"/>
      <c r="BRH133" s="266"/>
      <c r="BRI133" s="266"/>
      <c r="BRJ133" s="266"/>
      <c r="BRK133" s="266"/>
      <c r="BRL133" s="266"/>
      <c r="BRM133" s="266"/>
      <c r="BRN133" s="266"/>
      <c r="BRO133" s="266"/>
      <c r="BRP133" s="266"/>
      <c r="BRQ133" s="266"/>
      <c r="BRR133" s="266"/>
      <c r="BRS133" s="266"/>
      <c r="BRT133" s="266"/>
      <c r="BRU133" s="266"/>
      <c r="BRV133" s="266"/>
      <c r="BRW133" s="266"/>
      <c r="BRX133" s="266"/>
      <c r="BRY133" s="266"/>
      <c r="BRZ133" s="266"/>
      <c r="BSA133" s="266"/>
      <c r="BSB133" s="266"/>
      <c r="BSC133" s="266"/>
      <c r="BSD133" s="266"/>
      <c r="BSE133" s="266"/>
      <c r="BSF133" s="266"/>
      <c r="BSG133" s="266"/>
      <c r="BSH133" s="266"/>
      <c r="BSI133" s="266"/>
      <c r="BSJ133" s="266"/>
      <c r="BSK133" s="266"/>
      <c r="BSL133" s="266"/>
      <c r="BSM133" s="266"/>
      <c r="BSN133" s="266"/>
      <c r="BSO133" s="266"/>
      <c r="BSP133" s="266"/>
      <c r="BSQ133" s="266"/>
      <c r="BSR133" s="266"/>
      <c r="BSS133" s="266"/>
      <c r="BST133" s="266"/>
      <c r="BSU133" s="266"/>
      <c r="BSV133" s="266"/>
      <c r="BSW133" s="266"/>
      <c r="BSX133" s="266"/>
      <c r="BSY133" s="266"/>
      <c r="BSZ133" s="266"/>
      <c r="BTA133" s="266"/>
      <c r="BTB133" s="266"/>
      <c r="BTC133" s="266"/>
      <c r="BTD133" s="266"/>
      <c r="BTE133" s="266"/>
      <c r="BTF133" s="266"/>
      <c r="BTG133" s="266"/>
      <c r="BTH133" s="266"/>
      <c r="BTI133" s="266"/>
      <c r="BTJ133" s="266"/>
      <c r="BTK133" s="266"/>
      <c r="BTL133" s="266"/>
      <c r="BTM133" s="266"/>
      <c r="BTN133" s="266"/>
      <c r="BTO133" s="266"/>
      <c r="BTP133" s="266"/>
      <c r="BTQ133" s="266"/>
      <c r="BTR133" s="266"/>
      <c r="BTS133" s="266"/>
      <c r="BTT133" s="266"/>
      <c r="BTU133" s="266"/>
      <c r="BTV133" s="266"/>
      <c r="BTW133" s="266"/>
      <c r="BTX133" s="266"/>
      <c r="BTY133" s="266"/>
      <c r="BTZ133" s="266"/>
      <c r="BUA133" s="266"/>
      <c r="BUB133" s="266"/>
      <c r="BUC133" s="266"/>
      <c r="BUD133" s="266"/>
      <c r="BUE133" s="266"/>
      <c r="BUF133" s="266"/>
      <c r="BUG133" s="266"/>
      <c r="BUH133" s="266"/>
      <c r="BUI133" s="266"/>
      <c r="BUJ133" s="266"/>
      <c r="BUK133" s="266"/>
      <c r="BUL133" s="266"/>
      <c r="BUM133" s="266"/>
      <c r="BUN133" s="266"/>
      <c r="BUO133" s="266"/>
      <c r="BUP133" s="266"/>
      <c r="BUQ133" s="266"/>
      <c r="BUR133" s="266"/>
      <c r="BUS133" s="266"/>
      <c r="BUT133" s="266"/>
      <c r="BUU133" s="266"/>
      <c r="BUV133" s="266"/>
      <c r="BUW133" s="266"/>
      <c r="BUX133" s="266"/>
      <c r="BUY133" s="266"/>
      <c r="BUZ133" s="266"/>
      <c r="BVA133" s="266"/>
      <c r="BVB133" s="266"/>
      <c r="BVC133" s="266"/>
      <c r="BVD133" s="266"/>
      <c r="BVE133" s="266"/>
      <c r="BVF133" s="266"/>
      <c r="BVG133" s="266"/>
      <c r="BVH133" s="266"/>
      <c r="BVI133" s="266"/>
      <c r="BVJ133" s="266"/>
      <c r="BVK133" s="266"/>
      <c r="BVL133" s="266"/>
      <c r="BVM133" s="266"/>
      <c r="BVN133" s="266"/>
      <c r="BVO133" s="266"/>
      <c r="BVP133" s="266"/>
      <c r="BVQ133" s="266"/>
      <c r="BVR133" s="266"/>
      <c r="BVS133" s="266"/>
      <c r="BVT133" s="266"/>
      <c r="BVU133" s="266"/>
      <c r="BVV133" s="266"/>
      <c r="BVW133" s="266"/>
      <c r="BVX133" s="266"/>
      <c r="BVY133" s="266"/>
      <c r="BVZ133" s="266"/>
      <c r="BWA133" s="266"/>
      <c r="BWB133" s="266"/>
      <c r="BWC133" s="266"/>
      <c r="BWD133" s="266"/>
      <c r="BWE133" s="266"/>
      <c r="BWF133" s="266"/>
      <c r="BWG133" s="266"/>
      <c r="BWH133" s="266"/>
      <c r="BWI133" s="266"/>
      <c r="BWJ133" s="266"/>
      <c r="BWK133" s="266"/>
      <c r="BWL133" s="266"/>
      <c r="BWM133" s="266"/>
      <c r="BWN133" s="266"/>
      <c r="BWO133" s="266"/>
      <c r="BWP133" s="266"/>
      <c r="BWQ133" s="266"/>
      <c r="BWR133" s="266"/>
      <c r="BWS133" s="266"/>
      <c r="BWT133" s="266"/>
      <c r="BWU133" s="266"/>
      <c r="BWV133" s="266"/>
      <c r="BWW133" s="266"/>
      <c r="BWX133" s="266"/>
      <c r="BWY133" s="266"/>
      <c r="BWZ133" s="266"/>
      <c r="BXA133" s="266"/>
      <c r="BXB133" s="266"/>
      <c r="BXC133" s="266"/>
      <c r="BXD133" s="266"/>
      <c r="BXE133" s="266"/>
      <c r="BXF133" s="266"/>
      <c r="BXG133" s="266"/>
      <c r="BXH133" s="266"/>
      <c r="BXI133" s="266"/>
      <c r="BXJ133" s="266"/>
      <c r="BXK133" s="266"/>
      <c r="BXL133" s="266"/>
      <c r="BXM133" s="266"/>
      <c r="BXN133" s="266"/>
      <c r="BXO133" s="266"/>
      <c r="BXP133" s="266"/>
      <c r="BXQ133" s="266"/>
      <c r="BXR133" s="266"/>
      <c r="BXS133" s="266"/>
      <c r="BXT133" s="266"/>
      <c r="BXU133" s="266"/>
      <c r="BXV133" s="266"/>
      <c r="BXW133" s="266"/>
      <c r="BXX133" s="266"/>
      <c r="BXY133" s="266"/>
      <c r="BXZ133" s="266"/>
      <c r="BYA133" s="266"/>
      <c r="BYB133" s="266"/>
      <c r="BYC133" s="266"/>
      <c r="BYD133" s="266"/>
      <c r="BYE133" s="266"/>
      <c r="BYF133" s="266"/>
      <c r="BYG133" s="266"/>
      <c r="BYH133" s="266"/>
      <c r="BYI133" s="266"/>
      <c r="BYJ133" s="266"/>
      <c r="BYK133" s="266"/>
      <c r="BYL133" s="266"/>
      <c r="BYM133" s="266"/>
      <c r="BYN133" s="266"/>
      <c r="BYO133" s="266"/>
      <c r="BYP133" s="266"/>
      <c r="BYQ133" s="266"/>
      <c r="BYR133" s="266"/>
      <c r="BYS133" s="266"/>
      <c r="BYT133" s="266"/>
      <c r="BYU133" s="266"/>
      <c r="BYV133" s="266"/>
      <c r="BYW133" s="266"/>
      <c r="BYX133" s="266"/>
      <c r="BYY133" s="266"/>
      <c r="BYZ133" s="266"/>
      <c r="BZA133" s="266"/>
      <c r="BZB133" s="266"/>
      <c r="BZC133" s="266"/>
      <c r="BZD133" s="266"/>
      <c r="BZE133" s="266"/>
      <c r="BZF133" s="266"/>
      <c r="BZG133" s="266"/>
      <c r="BZH133" s="266"/>
      <c r="BZI133" s="266"/>
      <c r="BZJ133" s="266"/>
      <c r="BZK133" s="266"/>
      <c r="BZL133" s="266"/>
      <c r="BZM133" s="266"/>
      <c r="BZN133" s="266"/>
      <c r="BZO133" s="266"/>
      <c r="BZP133" s="266"/>
      <c r="BZQ133" s="266"/>
      <c r="BZR133" s="266"/>
      <c r="BZS133" s="266"/>
      <c r="BZT133" s="266"/>
      <c r="BZU133" s="266"/>
      <c r="BZV133" s="266"/>
      <c r="BZW133" s="266"/>
      <c r="BZX133" s="266"/>
      <c r="BZY133" s="266"/>
      <c r="BZZ133" s="266"/>
      <c r="CAA133" s="266"/>
      <c r="CAB133" s="266"/>
      <c r="CAC133" s="266"/>
      <c r="CAD133" s="266"/>
      <c r="CAE133" s="266"/>
      <c r="CAF133" s="266"/>
      <c r="CAG133" s="266"/>
      <c r="CAH133" s="266"/>
      <c r="CAI133" s="266"/>
      <c r="CAJ133" s="266"/>
      <c r="CAK133" s="266"/>
      <c r="CAL133" s="266"/>
      <c r="CAM133" s="266"/>
      <c r="CAN133" s="266"/>
      <c r="CAO133" s="266"/>
      <c r="CAP133" s="266"/>
      <c r="CAQ133" s="266"/>
      <c r="CAR133" s="266"/>
      <c r="CAS133" s="266"/>
      <c r="CAT133" s="266"/>
      <c r="CAU133" s="266"/>
      <c r="CAV133" s="266"/>
      <c r="CAW133" s="266"/>
      <c r="CAX133" s="266"/>
      <c r="CAY133" s="266"/>
      <c r="CAZ133" s="266"/>
      <c r="CBA133" s="266"/>
      <c r="CBB133" s="266"/>
      <c r="CBC133" s="266"/>
      <c r="CBD133" s="266"/>
      <c r="CBE133" s="266"/>
      <c r="CBF133" s="266"/>
      <c r="CBG133" s="266"/>
      <c r="CBH133" s="266"/>
      <c r="CBI133" s="266"/>
      <c r="CBJ133" s="266"/>
      <c r="CBK133" s="266"/>
      <c r="CBL133" s="266"/>
      <c r="CBM133" s="266"/>
      <c r="CBN133" s="266"/>
      <c r="CBO133" s="266"/>
      <c r="CBP133" s="266"/>
      <c r="CBQ133" s="266"/>
      <c r="CBR133" s="266"/>
      <c r="CBS133" s="266"/>
      <c r="CBT133" s="266"/>
      <c r="CBU133" s="266"/>
      <c r="CBV133" s="266"/>
      <c r="CBW133" s="266"/>
      <c r="CBX133" s="266"/>
      <c r="CBY133" s="266"/>
      <c r="CBZ133" s="266"/>
      <c r="CCA133" s="266"/>
      <c r="CCB133" s="266"/>
      <c r="CCC133" s="266"/>
      <c r="CCD133" s="266"/>
      <c r="CCE133" s="266"/>
      <c r="CCF133" s="266"/>
      <c r="CCG133" s="266"/>
      <c r="CCH133" s="266"/>
      <c r="CCI133" s="266"/>
      <c r="CCJ133" s="266"/>
      <c r="CCK133" s="266"/>
      <c r="CCL133" s="266"/>
      <c r="CCM133" s="266"/>
      <c r="CCN133" s="266"/>
      <c r="CCO133" s="266"/>
      <c r="CCP133" s="266"/>
      <c r="CCQ133" s="266"/>
      <c r="CCR133" s="266"/>
      <c r="CCS133" s="266"/>
      <c r="CCT133" s="266"/>
      <c r="CCU133" s="266"/>
      <c r="CCV133" s="266"/>
      <c r="CCW133" s="266"/>
      <c r="CCX133" s="266"/>
      <c r="CCY133" s="266"/>
      <c r="CCZ133" s="266"/>
      <c r="CDA133" s="266"/>
      <c r="CDB133" s="266"/>
      <c r="CDC133" s="266"/>
      <c r="CDD133" s="266"/>
      <c r="CDE133" s="266"/>
      <c r="CDF133" s="266"/>
      <c r="CDG133" s="266"/>
      <c r="CDH133" s="266"/>
      <c r="CDI133" s="266"/>
      <c r="CDJ133" s="266"/>
      <c r="CDK133" s="266"/>
      <c r="CDL133" s="266"/>
      <c r="CDM133" s="266"/>
      <c r="CDN133" s="266"/>
      <c r="CDO133" s="266"/>
      <c r="CDP133" s="266"/>
      <c r="CDQ133" s="266"/>
      <c r="CDR133" s="266"/>
      <c r="CDS133" s="266"/>
      <c r="CDT133" s="266"/>
      <c r="CDU133" s="266"/>
      <c r="CDV133" s="266"/>
      <c r="CDW133" s="266"/>
      <c r="CDX133" s="266"/>
      <c r="CDY133" s="266"/>
      <c r="CDZ133" s="266"/>
      <c r="CEA133" s="266"/>
      <c r="CEB133" s="266"/>
      <c r="CEC133" s="266"/>
      <c r="CED133" s="266"/>
      <c r="CEE133" s="266"/>
      <c r="CEF133" s="266"/>
      <c r="CEG133" s="266"/>
      <c r="CEH133" s="266"/>
      <c r="CEI133" s="266"/>
      <c r="CEJ133" s="266"/>
      <c r="CEK133" s="266"/>
      <c r="CEL133" s="266"/>
      <c r="CEM133" s="266"/>
      <c r="CEN133" s="266"/>
      <c r="CEO133" s="266"/>
      <c r="CEP133" s="266"/>
      <c r="CEQ133" s="266"/>
      <c r="CER133" s="266"/>
      <c r="CES133" s="266"/>
      <c r="CET133" s="266"/>
      <c r="CEU133" s="266"/>
      <c r="CEV133" s="266"/>
      <c r="CEW133" s="266"/>
      <c r="CEX133" s="266"/>
      <c r="CEY133" s="266"/>
      <c r="CEZ133" s="266"/>
      <c r="CFA133" s="266"/>
      <c r="CFB133" s="266"/>
      <c r="CFC133" s="266"/>
      <c r="CFD133" s="266"/>
      <c r="CFE133" s="266"/>
      <c r="CFF133" s="266"/>
      <c r="CFG133" s="266"/>
      <c r="CFH133" s="266"/>
      <c r="CFI133" s="266"/>
      <c r="CFJ133" s="266"/>
      <c r="CFK133" s="266"/>
      <c r="CFL133" s="266"/>
      <c r="CFM133" s="266"/>
      <c r="CFN133" s="266"/>
      <c r="CFO133" s="266"/>
      <c r="CFP133" s="266"/>
      <c r="CFQ133" s="266"/>
      <c r="CFR133" s="266"/>
      <c r="CFS133" s="266"/>
      <c r="CFT133" s="266"/>
      <c r="CFU133" s="266"/>
      <c r="CFV133" s="266"/>
      <c r="CFW133" s="266"/>
      <c r="CFX133" s="266"/>
      <c r="CFY133" s="266"/>
      <c r="CFZ133" s="266"/>
      <c r="CGA133" s="266"/>
      <c r="CGB133" s="266"/>
      <c r="CGC133" s="266"/>
      <c r="CGD133" s="266"/>
      <c r="CGE133" s="266"/>
      <c r="CGF133" s="266"/>
      <c r="CGG133" s="266"/>
      <c r="CGH133" s="266"/>
      <c r="CGI133" s="266"/>
      <c r="CGJ133" s="266"/>
      <c r="CGK133" s="266"/>
      <c r="CGL133" s="266"/>
      <c r="CGM133" s="266"/>
      <c r="CGN133" s="266"/>
      <c r="CGO133" s="266"/>
      <c r="CGP133" s="266"/>
      <c r="CGQ133" s="266"/>
      <c r="CGR133" s="266"/>
      <c r="CGS133" s="266"/>
      <c r="CGT133" s="266"/>
      <c r="CGU133" s="266"/>
      <c r="CGV133" s="266"/>
      <c r="CGW133" s="266"/>
      <c r="CGX133" s="266"/>
      <c r="CGY133" s="266"/>
      <c r="CGZ133" s="266"/>
      <c r="CHA133" s="266"/>
      <c r="CHB133" s="266"/>
      <c r="CHC133" s="266"/>
      <c r="CHD133" s="266"/>
      <c r="CHE133" s="266"/>
      <c r="CHF133" s="266"/>
      <c r="CHG133" s="266"/>
      <c r="CHH133" s="266"/>
      <c r="CHI133" s="266"/>
      <c r="CHJ133" s="266"/>
      <c r="CHK133" s="266"/>
      <c r="CHL133" s="266"/>
      <c r="CHM133" s="266"/>
      <c r="CHN133" s="266"/>
      <c r="CHO133" s="266"/>
      <c r="CHP133" s="266"/>
      <c r="CHQ133" s="266"/>
      <c r="CHR133" s="266"/>
      <c r="CHS133" s="266"/>
      <c r="CHT133" s="266"/>
      <c r="CHU133" s="266"/>
      <c r="CHV133" s="266"/>
      <c r="CHW133" s="266"/>
      <c r="CHX133" s="266"/>
      <c r="CHY133" s="266"/>
      <c r="CHZ133" s="266"/>
      <c r="CIA133" s="266"/>
      <c r="CIB133" s="266"/>
      <c r="CIC133" s="266"/>
      <c r="CID133" s="266"/>
      <c r="CIE133" s="266"/>
      <c r="CIF133" s="266"/>
      <c r="CIG133" s="266"/>
      <c r="CIH133" s="266"/>
      <c r="CII133" s="266"/>
      <c r="CIJ133" s="266"/>
      <c r="CIK133" s="266"/>
      <c r="CIL133" s="266"/>
      <c r="CIM133" s="266"/>
      <c r="CIN133" s="266"/>
      <c r="CIO133" s="266"/>
      <c r="CIP133" s="266"/>
      <c r="CIQ133" s="266"/>
      <c r="CIR133" s="266"/>
      <c r="CIS133" s="266"/>
      <c r="CIT133" s="266"/>
      <c r="CIU133" s="266"/>
      <c r="CIV133" s="266"/>
      <c r="CIW133" s="266"/>
      <c r="CIX133" s="266"/>
      <c r="CIY133" s="266"/>
      <c r="CIZ133" s="266"/>
      <c r="CJA133" s="266"/>
      <c r="CJB133" s="266"/>
      <c r="CJC133" s="266"/>
      <c r="CJD133" s="266"/>
      <c r="CJE133" s="266"/>
      <c r="CJF133" s="266"/>
      <c r="CJG133" s="266"/>
      <c r="CJH133" s="266"/>
      <c r="CJI133" s="266"/>
      <c r="CJJ133" s="266"/>
      <c r="CJK133" s="266"/>
      <c r="CJL133" s="266"/>
      <c r="CJM133" s="266"/>
      <c r="CJN133" s="266"/>
      <c r="CJO133" s="266"/>
      <c r="CJP133" s="266"/>
      <c r="CJQ133" s="266"/>
      <c r="CJR133" s="266"/>
      <c r="CJS133" s="266"/>
      <c r="CJT133" s="266"/>
      <c r="CJU133" s="266"/>
      <c r="CJV133" s="266"/>
      <c r="CJW133" s="266"/>
      <c r="CJX133" s="266"/>
      <c r="CJY133" s="266"/>
      <c r="CJZ133" s="266"/>
      <c r="CKA133" s="266"/>
      <c r="CKB133" s="266"/>
      <c r="CKC133" s="266"/>
      <c r="CKD133" s="266"/>
      <c r="CKE133" s="266"/>
      <c r="CKF133" s="266"/>
      <c r="CKG133" s="266"/>
      <c r="CKH133" s="266"/>
      <c r="CKI133" s="266"/>
      <c r="CKJ133" s="266"/>
      <c r="CKK133" s="266"/>
      <c r="CKL133" s="266"/>
      <c r="CKM133" s="266"/>
      <c r="CKN133" s="266"/>
      <c r="CKO133" s="266"/>
      <c r="CKP133" s="266"/>
      <c r="CKQ133" s="266"/>
      <c r="CKR133" s="266"/>
      <c r="CKS133" s="266"/>
      <c r="CKT133" s="266"/>
      <c r="CKU133" s="266"/>
      <c r="CKV133" s="266"/>
      <c r="CKW133" s="266"/>
      <c r="CKX133" s="266"/>
      <c r="CKY133" s="266"/>
      <c r="CKZ133" s="266"/>
      <c r="CLA133" s="266"/>
      <c r="CLB133" s="266"/>
      <c r="CLC133" s="266"/>
      <c r="CLD133" s="266"/>
      <c r="CLE133" s="266"/>
      <c r="CLF133" s="266"/>
      <c r="CLG133" s="266"/>
      <c r="CLH133" s="266"/>
      <c r="CLI133" s="266"/>
      <c r="CLJ133" s="266"/>
      <c r="CLK133" s="266"/>
      <c r="CLL133" s="266"/>
      <c r="CLM133" s="266"/>
      <c r="CLN133" s="266"/>
      <c r="CLO133" s="266"/>
      <c r="CLP133" s="266"/>
      <c r="CLQ133" s="266"/>
      <c r="CLR133" s="266"/>
      <c r="CLS133" s="266"/>
      <c r="CLT133" s="266"/>
      <c r="CLU133" s="266"/>
      <c r="CLV133" s="266"/>
      <c r="CLW133" s="266"/>
      <c r="CLX133" s="266"/>
      <c r="CLY133" s="266"/>
      <c r="CLZ133" s="266"/>
      <c r="CMA133" s="266"/>
      <c r="CMB133" s="266"/>
      <c r="CMC133" s="266"/>
      <c r="CMD133" s="266"/>
      <c r="CME133" s="266"/>
      <c r="CMF133" s="266"/>
      <c r="CMG133" s="266"/>
      <c r="CMH133" s="266"/>
      <c r="CMI133" s="266"/>
      <c r="CMJ133" s="266"/>
      <c r="CMK133" s="266"/>
      <c r="CML133" s="266"/>
      <c r="CMM133" s="266"/>
      <c r="CMN133" s="266"/>
      <c r="CMO133" s="266"/>
      <c r="CMP133" s="266"/>
      <c r="CMQ133" s="266"/>
      <c r="CMR133" s="266"/>
      <c r="CMS133" s="266"/>
      <c r="CMT133" s="266"/>
      <c r="CMU133" s="266"/>
      <c r="CMV133" s="266"/>
      <c r="CMW133" s="266"/>
      <c r="CMX133" s="266"/>
      <c r="CMY133" s="266"/>
      <c r="CMZ133" s="266"/>
      <c r="CNA133" s="266"/>
      <c r="CNB133" s="266"/>
      <c r="CNC133" s="266"/>
      <c r="CND133" s="266"/>
      <c r="CNE133" s="266"/>
      <c r="CNF133" s="266"/>
      <c r="CNG133" s="266"/>
      <c r="CNH133" s="266"/>
      <c r="CNI133" s="266"/>
      <c r="CNJ133" s="266"/>
      <c r="CNK133" s="266"/>
      <c r="CNL133" s="266"/>
      <c r="CNM133" s="266"/>
      <c r="CNN133" s="266"/>
      <c r="CNO133" s="266"/>
      <c r="CNP133" s="266"/>
      <c r="CNQ133" s="266"/>
      <c r="CNR133" s="266"/>
      <c r="CNS133" s="266"/>
      <c r="CNT133" s="266"/>
      <c r="CNU133" s="266"/>
      <c r="CNV133" s="266"/>
      <c r="CNW133" s="266"/>
      <c r="CNX133" s="266"/>
      <c r="CNY133" s="266"/>
      <c r="CNZ133" s="266"/>
      <c r="COA133" s="266"/>
      <c r="COB133" s="266"/>
      <c r="COC133" s="266"/>
      <c r="COD133" s="266"/>
      <c r="COE133" s="266"/>
      <c r="COF133" s="266"/>
      <c r="COG133" s="266"/>
      <c r="COH133" s="266"/>
      <c r="COI133" s="266"/>
      <c r="COJ133" s="266"/>
      <c r="COK133" s="266"/>
      <c r="COL133" s="266"/>
      <c r="COM133" s="266"/>
      <c r="CON133" s="266"/>
      <c r="COO133" s="266"/>
      <c r="COP133" s="266"/>
      <c r="COQ133" s="266"/>
      <c r="COR133" s="266"/>
      <c r="COS133" s="266"/>
      <c r="COT133" s="266"/>
      <c r="COU133" s="266"/>
      <c r="COV133" s="266"/>
      <c r="COW133" s="266"/>
      <c r="COX133" s="266"/>
      <c r="COY133" s="266"/>
      <c r="COZ133" s="266"/>
      <c r="CPA133" s="266"/>
      <c r="CPB133" s="266"/>
      <c r="CPC133" s="266"/>
      <c r="CPD133" s="266"/>
      <c r="CPE133" s="266"/>
      <c r="CPF133" s="266"/>
      <c r="CPG133" s="266"/>
      <c r="CPH133" s="266"/>
      <c r="CPI133" s="266"/>
      <c r="CPJ133" s="266"/>
      <c r="CPK133" s="266"/>
      <c r="CPL133" s="266"/>
      <c r="CPM133" s="266"/>
      <c r="CPN133" s="266"/>
      <c r="CPO133" s="266"/>
      <c r="CPP133" s="266"/>
      <c r="CPQ133" s="266"/>
      <c r="CPR133" s="266"/>
      <c r="CPS133" s="266"/>
      <c r="CPT133" s="266"/>
      <c r="CPU133" s="266"/>
      <c r="CPV133" s="266"/>
      <c r="CPW133" s="266"/>
      <c r="CPX133" s="266"/>
      <c r="CPY133" s="266"/>
      <c r="CPZ133" s="266"/>
      <c r="CQA133" s="266"/>
      <c r="CQB133" s="266"/>
      <c r="CQC133" s="266"/>
      <c r="CQD133" s="266"/>
      <c r="CQE133" s="266"/>
      <c r="CQF133" s="266"/>
      <c r="CQG133" s="266"/>
      <c r="CQH133" s="266"/>
      <c r="CQI133" s="266"/>
      <c r="CQJ133" s="266"/>
      <c r="CQK133" s="266"/>
      <c r="CQL133" s="266"/>
      <c r="CQM133" s="266"/>
      <c r="CQN133" s="266"/>
      <c r="CQO133" s="266"/>
      <c r="CQP133" s="266"/>
      <c r="CQQ133" s="266"/>
      <c r="CQR133" s="266"/>
      <c r="CQS133" s="266"/>
      <c r="CQT133" s="266"/>
      <c r="CQU133" s="266"/>
      <c r="CQV133" s="266"/>
      <c r="CQW133" s="266"/>
      <c r="CQX133" s="266"/>
      <c r="CQY133" s="266"/>
      <c r="CQZ133" s="266"/>
      <c r="CRA133" s="266"/>
      <c r="CRB133" s="266"/>
      <c r="CRC133" s="266"/>
      <c r="CRD133" s="266"/>
      <c r="CRE133" s="266"/>
      <c r="CRF133" s="266"/>
      <c r="CRG133" s="266"/>
      <c r="CRH133" s="266"/>
      <c r="CRI133" s="266"/>
      <c r="CRJ133" s="266"/>
      <c r="CRK133" s="266"/>
      <c r="CRL133" s="266"/>
      <c r="CRM133" s="266"/>
      <c r="CRN133" s="266"/>
      <c r="CRO133" s="266"/>
      <c r="CRP133" s="266"/>
      <c r="CRQ133" s="266"/>
      <c r="CRR133" s="266"/>
      <c r="CRS133" s="266"/>
      <c r="CRT133" s="266"/>
      <c r="CRU133" s="266"/>
      <c r="CRV133" s="266"/>
      <c r="CRW133" s="266"/>
      <c r="CRX133" s="266"/>
      <c r="CRY133" s="266"/>
      <c r="CRZ133" s="266"/>
      <c r="CSA133" s="266"/>
      <c r="CSB133" s="266"/>
      <c r="CSC133" s="266"/>
      <c r="CSD133" s="266"/>
      <c r="CSE133" s="266"/>
      <c r="CSF133" s="266"/>
      <c r="CSG133" s="266"/>
      <c r="CSH133" s="266"/>
      <c r="CSI133" s="266"/>
      <c r="CSJ133" s="266"/>
      <c r="CSK133" s="266"/>
      <c r="CSL133" s="266"/>
      <c r="CSM133" s="266"/>
      <c r="CSN133" s="266"/>
      <c r="CSO133" s="266"/>
      <c r="CSP133" s="266"/>
      <c r="CSQ133" s="266"/>
      <c r="CSR133" s="266"/>
      <c r="CSS133" s="266"/>
      <c r="CST133" s="266"/>
      <c r="CSU133" s="266"/>
      <c r="CSV133" s="266"/>
      <c r="CSW133" s="266"/>
      <c r="CSX133" s="266"/>
      <c r="CSY133" s="266"/>
      <c r="CSZ133" s="266"/>
      <c r="CTA133" s="266"/>
      <c r="CTB133" s="266"/>
      <c r="CTC133" s="266"/>
      <c r="CTD133" s="266"/>
      <c r="CTE133" s="266"/>
      <c r="CTF133" s="266"/>
      <c r="CTG133" s="266"/>
      <c r="CTH133" s="266"/>
      <c r="CTI133" s="266"/>
      <c r="CTJ133" s="266"/>
      <c r="CTK133" s="266"/>
      <c r="CTL133" s="266"/>
      <c r="CTM133" s="266"/>
      <c r="CTN133" s="266"/>
      <c r="CTO133" s="266"/>
      <c r="CTP133" s="266"/>
      <c r="CTQ133" s="266"/>
      <c r="CTR133" s="266"/>
      <c r="CTS133" s="266"/>
      <c r="CTT133" s="266"/>
      <c r="CTU133" s="266"/>
      <c r="CTV133" s="266"/>
      <c r="CTW133" s="266"/>
      <c r="CTX133" s="266"/>
      <c r="CTY133" s="266"/>
      <c r="CTZ133" s="266"/>
      <c r="CUA133" s="266"/>
      <c r="CUB133" s="266"/>
      <c r="CUC133" s="266"/>
      <c r="CUD133" s="266"/>
      <c r="CUE133" s="266"/>
      <c r="CUF133" s="266"/>
      <c r="CUG133" s="266"/>
      <c r="CUH133" s="266"/>
      <c r="CUI133" s="266"/>
      <c r="CUJ133" s="266"/>
      <c r="CUK133" s="266"/>
      <c r="CUL133" s="266"/>
      <c r="CUM133" s="266"/>
      <c r="CUN133" s="266"/>
      <c r="CUO133" s="266"/>
      <c r="CUP133" s="266"/>
      <c r="CUQ133" s="266"/>
      <c r="CUR133" s="266"/>
      <c r="CUS133" s="266"/>
      <c r="CUT133" s="266"/>
      <c r="CUU133" s="266"/>
      <c r="CUV133" s="266"/>
      <c r="CUW133" s="266"/>
      <c r="CUX133" s="266"/>
      <c r="CUY133" s="266"/>
      <c r="CUZ133" s="266"/>
      <c r="CVA133" s="266"/>
      <c r="CVB133" s="266"/>
      <c r="CVC133" s="266"/>
      <c r="CVD133" s="266"/>
      <c r="CVE133" s="266"/>
      <c r="CVF133" s="266"/>
      <c r="CVG133" s="266"/>
      <c r="CVH133" s="266"/>
      <c r="CVI133" s="266"/>
      <c r="CVJ133" s="266"/>
      <c r="CVK133" s="266"/>
      <c r="CVL133" s="266"/>
      <c r="CVM133" s="266"/>
      <c r="CVN133" s="266"/>
      <c r="CVO133" s="266"/>
      <c r="CVP133" s="266"/>
      <c r="CVQ133" s="266"/>
      <c r="CVR133" s="266"/>
      <c r="CVS133" s="266"/>
      <c r="CVT133" s="266"/>
      <c r="CVU133" s="266"/>
      <c r="CVV133" s="266"/>
      <c r="CVW133" s="266"/>
      <c r="CVX133" s="266"/>
      <c r="CVY133" s="266"/>
      <c r="CVZ133" s="266"/>
      <c r="CWA133" s="266"/>
      <c r="CWB133" s="266"/>
      <c r="CWC133" s="266"/>
      <c r="CWD133" s="266"/>
      <c r="CWE133" s="266"/>
      <c r="CWF133" s="266"/>
      <c r="CWG133" s="266"/>
      <c r="CWH133" s="266"/>
      <c r="CWI133" s="266"/>
      <c r="CWJ133" s="266"/>
      <c r="CWK133" s="266"/>
      <c r="CWL133" s="266"/>
      <c r="CWM133" s="266"/>
      <c r="CWN133" s="266"/>
      <c r="CWO133" s="266"/>
      <c r="CWP133" s="266"/>
      <c r="CWQ133" s="266"/>
      <c r="CWR133" s="266"/>
      <c r="CWS133" s="266"/>
      <c r="CWT133" s="266"/>
      <c r="CWU133" s="266"/>
      <c r="CWV133" s="266"/>
      <c r="CWW133" s="266"/>
      <c r="CWX133" s="266"/>
      <c r="CWY133" s="266"/>
      <c r="CWZ133" s="266"/>
      <c r="CXA133" s="266"/>
      <c r="CXB133" s="266"/>
      <c r="CXC133" s="266"/>
      <c r="CXD133" s="266"/>
      <c r="CXE133" s="266"/>
      <c r="CXF133" s="266"/>
      <c r="CXG133" s="266"/>
      <c r="CXH133" s="266"/>
      <c r="CXI133" s="266"/>
      <c r="CXJ133" s="266"/>
      <c r="CXK133" s="266"/>
      <c r="CXL133" s="266"/>
      <c r="CXM133" s="266"/>
      <c r="CXN133" s="266"/>
      <c r="CXO133" s="266"/>
      <c r="CXP133" s="266"/>
      <c r="CXQ133" s="266"/>
      <c r="CXR133" s="266"/>
      <c r="CXS133" s="266"/>
      <c r="CXT133" s="266"/>
      <c r="CXU133" s="266"/>
      <c r="CXV133" s="266"/>
      <c r="CXW133" s="266"/>
      <c r="CXX133" s="266"/>
      <c r="CXY133" s="266"/>
      <c r="CXZ133" s="266"/>
      <c r="CYA133" s="266"/>
      <c r="CYB133" s="266"/>
      <c r="CYC133" s="266"/>
      <c r="CYD133" s="266"/>
      <c r="CYE133" s="266"/>
      <c r="CYF133" s="266"/>
      <c r="CYG133" s="266"/>
      <c r="CYH133" s="266"/>
      <c r="CYI133" s="266"/>
      <c r="CYJ133" s="266"/>
      <c r="CYK133" s="266"/>
      <c r="CYL133" s="266"/>
      <c r="CYM133" s="266"/>
      <c r="CYN133" s="266"/>
      <c r="CYO133" s="266"/>
      <c r="CYP133" s="266"/>
      <c r="CYQ133" s="266"/>
      <c r="CYR133" s="266"/>
      <c r="CYS133" s="266"/>
      <c r="CYT133" s="266"/>
      <c r="CYU133" s="266"/>
      <c r="CYV133" s="266"/>
      <c r="CYW133" s="266"/>
      <c r="CYX133" s="266"/>
      <c r="CYY133" s="266"/>
      <c r="CYZ133" s="266"/>
      <c r="CZA133" s="266"/>
      <c r="CZB133" s="266"/>
      <c r="CZC133" s="266"/>
      <c r="CZD133" s="266"/>
      <c r="CZE133" s="266"/>
      <c r="CZF133" s="266"/>
      <c r="CZG133" s="266"/>
      <c r="CZH133" s="266"/>
      <c r="CZI133" s="266"/>
      <c r="CZJ133" s="266"/>
      <c r="CZK133" s="266"/>
      <c r="CZL133" s="266"/>
      <c r="CZM133" s="266"/>
      <c r="CZN133" s="266"/>
      <c r="CZO133" s="266"/>
      <c r="CZP133" s="266"/>
      <c r="CZQ133" s="266"/>
      <c r="CZR133" s="266"/>
      <c r="CZS133" s="266"/>
      <c r="CZT133" s="266"/>
      <c r="CZU133" s="266"/>
      <c r="CZV133" s="266"/>
      <c r="CZW133" s="266"/>
      <c r="CZX133" s="266"/>
      <c r="CZY133" s="266"/>
      <c r="CZZ133" s="266"/>
      <c r="DAA133" s="266"/>
      <c r="DAB133" s="266"/>
      <c r="DAC133" s="266"/>
      <c r="DAD133" s="266"/>
      <c r="DAE133" s="266"/>
      <c r="DAF133" s="266"/>
      <c r="DAG133" s="266"/>
      <c r="DAH133" s="266"/>
      <c r="DAI133" s="266"/>
      <c r="DAJ133" s="266"/>
      <c r="DAK133" s="266"/>
      <c r="DAL133" s="266"/>
      <c r="DAM133" s="266"/>
      <c r="DAN133" s="266"/>
      <c r="DAO133" s="266"/>
      <c r="DAP133" s="266"/>
      <c r="DAQ133" s="266"/>
      <c r="DAR133" s="266"/>
      <c r="DAS133" s="266"/>
      <c r="DAT133" s="266"/>
      <c r="DAU133" s="266"/>
      <c r="DAV133" s="266"/>
      <c r="DAW133" s="266"/>
      <c r="DAX133" s="266"/>
      <c r="DAY133" s="266"/>
      <c r="DAZ133" s="266"/>
      <c r="DBA133" s="266"/>
      <c r="DBB133" s="266"/>
      <c r="DBC133" s="266"/>
      <c r="DBD133" s="266"/>
      <c r="DBE133" s="266"/>
      <c r="DBF133" s="266"/>
      <c r="DBG133" s="266"/>
      <c r="DBH133" s="266"/>
      <c r="DBI133" s="266"/>
      <c r="DBJ133" s="266"/>
      <c r="DBK133" s="266"/>
      <c r="DBL133" s="266"/>
      <c r="DBM133" s="266"/>
      <c r="DBN133" s="266"/>
      <c r="DBO133" s="266"/>
      <c r="DBP133" s="266"/>
      <c r="DBQ133" s="266"/>
      <c r="DBR133" s="266"/>
      <c r="DBS133" s="266"/>
      <c r="DBT133" s="266"/>
      <c r="DBU133" s="266"/>
      <c r="DBV133" s="266"/>
      <c r="DBW133" s="266"/>
      <c r="DBX133" s="266"/>
      <c r="DBY133" s="266"/>
      <c r="DBZ133" s="266"/>
      <c r="DCA133" s="266"/>
      <c r="DCB133" s="266"/>
      <c r="DCC133" s="266"/>
      <c r="DCD133" s="266"/>
      <c r="DCE133" s="266"/>
      <c r="DCF133" s="266"/>
      <c r="DCG133" s="266"/>
      <c r="DCH133" s="266"/>
      <c r="DCI133" s="266"/>
      <c r="DCJ133" s="266"/>
      <c r="DCK133" s="266"/>
      <c r="DCL133" s="266"/>
      <c r="DCM133" s="266"/>
      <c r="DCN133" s="266"/>
      <c r="DCO133" s="266"/>
      <c r="DCP133" s="266"/>
      <c r="DCQ133" s="266"/>
      <c r="DCR133" s="266"/>
      <c r="DCS133" s="266"/>
      <c r="DCT133" s="266"/>
      <c r="DCU133" s="266"/>
      <c r="DCV133" s="266"/>
      <c r="DCW133" s="266"/>
      <c r="DCX133" s="266"/>
      <c r="DCY133" s="266"/>
      <c r="DCZ133" s="266"/>
      <c r="DDA133" s="266"/>
      <c r="DDB133" s="266"/>
      <c r="DDC133" s="266"/>
      <c r="DDD133" s="266"/>
      <c r="DDE133" s="266"/>
      <c r="DDF133" s="266"/>
      <c r="DDG133" s="266"/>
      <c r="DDH133" s="266"/>
      <c r="DDI133" s="266"/>
      <c r="DDJ133" s="266"/>
      <c r="DDK133" s="266"/>
      <c r="DDL133" s="266"/>
      <c r="DDM133" s="266"/>
      <c r="DDN133" s="266"/>
      <c r="DDO133" s="266"/>
      <c r="DDP133" s="266"/>
      <c r="DDQ133" s="266"/>
      <c r="DDR133" s="266"/>
      <c r="DDS133" s="266"/>
      <c r="DDT133" s="266"/>
      <c r="DDU133" s="266"/>
      <c r="DDV133" s="266"/>
      <c r="DDW133" s="266"/>
      <c r="DDX133" s="266"/>
      <c r="DDY133" s="266"/>
      <c r="DDZ133" s="266"/>
      <c r="DEA133" s="266"/>
      <c r="DEB133" s="266"/>
      <c r="DEC133" s="266"/>
      <c r="DED133" s="266"/>
      <c r="DEE133" s="266"/>
      <c r="DEF133" s="266"/>
      <c r="DEG133" s="266"/>
      <c r="DEH133" s="266"/>
      <c r="DEI133" s="266"/>
      <c r="DEJ133" s="266"/>
      <c r="DEK133" s="266"/>
      <c r="DEL133" s="266"/>
      <c r="DEM133" s="266"/>
      <c r="DEN133" s="266"/>
      <c r="DEO133" s="266"/>
      <c r="DEP133" s="266"/>
      <c r="DEQ133" s="266"/>
      <c r="DER133" s="266"/>
      <c r="DES133" s="266"/>
      <c r="DET133" s="266"/>
      <c r="DEU133" s="266"/>
      <c r="DEV133" s="266"/>
      <c r="DEW133" s="266"/>
      <c r="DEX133" s="266"/>
      <c r="DEY133" s="266"/>
      <c r="DEZ133" s="266"/>
      <c r="DFA133" s="266"/>
      <c r="DFB133" s="266"/>
      <c r="DFC133" s="266"/>
      <c r="DFD133" s="266"/>
      <c r="DFE133" s="266"/>
      <c r="DFF133" s="266"/>
      <c r="DFG133" s="266"/>
      <c r="DFH133" s="266"/>
      <c r="DFI133" s="266"/>
      <c r="DFJ133" s="266"/>
      <c r="DFK133" s="266"/>
      <c r="DFL133" s="266"/>
      <c r="DFM133" s="266"/>
      <c r="DFN133" s="266"/>
      <c r="DFO133" s="266"/>
      <c r="DFP133" s="266"/>
      <c r="DFQ133" s="266"/>
      <c r="DFR133" s="266"/>
      <c r="DFS133" s="266"/>
      <c r="DFT133" s="266"/>
      <c r="DFU133" s="266"/>
      <c r="DFV133" s="266"/>
      <c r="DFW133" s="266"/>
      <c r="DFX133" s="266"/>
      <c r="DFY133" s="266"/>
      <c r="DFZ133" s="266"/>
      <c r="DGA133" s="266"/>
      <c r="DGB133" s="266"/>
      <c r="DGC133" s="266"/>
      <c r="DGD133" s="266"/>
      <c r="DGE133" s="266"/>
      <c r="DGF133" s="266"/>
      <c r="DGG133" s="266"/>
      <c r="DGH133" s="266"/>
      <c r="DGI133" s="266"/>
      <c r="DGJ133" s="266"/>
      <c r="DGK133" s="266"/>
      <c r="DGL133" s="266"/>
      <c r="DGM133" s="266"/>
      <c r="DGN133" s="266"/>
      <c r="DGO133" s="266"/>
      <c r="DGP133" s="266"/>
      <c r="DGQ133" s="266"/>
      <c r="DGR133" s="266"/>
      <c r="DGS133" s="266"/>
      <c r="DGT133" s="266"/>
      <c r="DGU133" s="266"/>
      <c r="DGV133" s="266"/>
      <c r="DGW133" s="266"/>
      <c r="DGX133" s="266"/>
      <c r="DGY133" s="266"/>
      <c r="DGZ133" s="266"/>
      <c r="DHA133" s="266"/>
      <c r="DHB133" s="266"/>
      <c r="DHC133" s="266"/>
      <c r="DHD133" s="266"/>
      <c r="DHE133" s="266"/>
      <c r="DHF133" s="266"/>
      <c r="DHG133" s="266"/>
      <c r="DHH133" s="266"/>
      <c r="DHI133" s="266"/>
      <c r="DHJ133" s="266"/>
      <c r="DHK133" s="266"/>
      <c r="DHL133" s="266"/>
      <c r="DHM133" s="266"/>
      <c r="DHN133" s="266"/>
      <c r="DHO133" s="266"/>
      <c r="DHP133" s="266"/>
      <c r="DHQ133" s="266"/>
      <c r="DHR133" s="266"/>
      <c r="DHS133" s="266"/>
      <c r="DHT133" s="266"/>
      <c r="DHU133" s="266"/>
      <c r="DHV133" s="266"/>
      <c r="DHW133" s="266"/>
      <c r="DHX133" s="266"/>
      <c r="DHY133" s="266"/>
      <c r="DHZ133" s="266"/>
      <c r="DIA133" s="266"/>
      <c r="DIB133" s="266"/>
      <c r="DIC133" s="266"/>
      <c r="DID133" s="266"/>
      <c r="DIE133" s="266"/>
      <c r="DIF133" s="266"/>
      <c r="DIG133" s="266"/>
      <c r="DIH133" s="266"/>
      <c r="DII133" s="266"/>
      <c r="DIJ133" s="266"/>
      <c r="DIK133" s="266"/>
      <c r="DIL133" s="266"/>
      <c r="DIM133" s="266"/>
      <c r="DIN133" s="266"/>
      <c r="DIO133" s="266"/>
      <c r="DIP133" s="266"/>
      <c r="DIQ133" s="266"/>
      <c r="DIR133" s="266"/>
      <c r="DIS133" s="266"/>
      <c r="DIT133" s="266"/>
      <c r="DIU133" s="266"/>
      <c r="DIV133" s="266"/>
      <c r="DIW133" s="266"/>
      <c r="DIX133" s="266"/>
      <c r="DIY133" s="266"/>
      <c r="DIZ133" s="266"/>
      <c r="DJA133" s="266"/>
      <c r="DJB133" s="266"/>
      <c r="DJC133" s="266"/>
      <c r="DJD133" s="266"/>
      <c r="DJE133" s="266"/>
      <c r="DJF133" s="266"/>
      <c r="DJG133" s="266"/>
      <c r="DJH133" s="266"/>
      <c r="DJI133" s="266"/>
      <c r="DJJ133" s="266"/>
      <c r="DJK133" s="266"/>
      <c r="DJL133" s="266"/>
      <c r="DJM133" s="266"/>
      <c r="DJN133" s="266"/>
      <c r="DJO133" s="266"/>
      <c r="DJP133" s="266"/>
      <c r="DJQ133" s="266"/>
      <c r="DJR133" s="266"/>
      <c r="DJS133" s="266"/>
      <c r="DJT133" s="266"/>
      <c r="DJU133" s="266"/>
      <c r="DJV133" s="266"/>
      <c r="DJW133" s="266"/>
      <c r="DJX133" s="266"/>
      <c r="DJY133" s="266"/>
      <c r="DJZ133" s="266"/>
      <c r="DKA133" s="266"/>
      <c r="DKB133" s="266"/>
      <c r="DKC133" s="266"/>
      <c r="DKD133" s="266"/>
      <c r="DKE133" s="266"/>
      <c r="DKF133" s="266"/>
      <c r="DKG133" s="266"/>
      <c r="DKH133" s="266"/>
      <c r="DKI133" s="266"/>
      <c r="DKJ133" s="266"/>
      <c r="DKK133" s="266"/>
      <c r="DKL133" s="266"/>
      <c r="DKM133" s="266"/>
      <c r="DKN133" s="266"/>
      <c r="DKO133" s="266"/>
      <c r="DKP133" s="266"/>
      <c r="DKQ133" s="266"/>
      <c r="DKR133" s="266"/>
      <c r="DKS133" s="266"/>
      <c r="DKT133" s="266"/>
      <c r="DKU133" s="266"/>
      <c r="DKV133" s="266"/>
      <c r="DKW133" s="266"/>
      <c r="DKX133" s="266"/>
      <c r="DKY133" s="266"/>
      <c r="DKZ133" s="266"/>
      <c r="DLA133" s="266"/>
      <c r="DLB133" s="266"/>
      <c r="DLC133" s="266"/>
      <c r="DLD133" s="266"/>
      <c r="DLE133" s="266"/>
      <c r="DLF133" s="266"/>
      <c r="DLG133" s="266"/>
      <c r="DLH133" s="266"/>
      <c r="DLI133" s="266"/>
      <c r="DLJ133" s="266"/>
      <c r="DLK133" s="266"/>
      <c r="DLL133" s="266"/>
      <c r="DLM133" s="266"/>
      <c r="DLN133" s="266"/>
      <c r="DLO133" s="266"/>
      <c r="DLP133" s="266"/>
      <c r="DLQ133" s="266"/>
      <c r="DLR133" s="266"/>
      <c r="DLS133" s="266"/>
      <c r="DLT133" s="266"/>
      <c r="DLU133" s="266"/>
      <c r="DLV133" s="266"/>
      <c r="DLW133" s="266"/>
      <c r="DLX133" s="266"/>
      <c r="DLY133" s="266"/>
      <c r="DLZ133" s="266"/>
      <c r="DMA133" s="266"/>
      <c r="DMB133" s="266"/>
      <c r="DMC133" s="266"/>
      <c r="DMD133" s="266"/>
      <c r="DME133" s="266"/>
      <c r="DMF133" s="266"/>
      <c r="DMG133" s="266"/>
      <c r="DMH133" s="266"/>
      <c r="DMI133" s="266"/>
      <c r="DMJ133" s="266"/>
      <c r="DMK133" s="266"/>
      <c r="DML133" s="266"/>
      <c r="DMM133" s="266"/>
      <c r="DMN133" s="266"/>
      <c r="DMO133" s="266"/>
      <c r="DMP133" s="266"/>
      <c r="DMQ133" s="266"/>
      <c r="DMR133" s="266"/>
      <c r="DMS133" s="266"/>
      <c r="DMT133" s="266"/>
      <c r="DMU133" s="266"/>
      <c r="DMV133" s="266"/>
      <c r="DMW133" s="266"/>
      <c r="DMX133" s="266"/>
      <c r="DMY133" s="266"/>
      <c r="DMZ133" s="266"/>
      <c r="DNA133" s="266"/>
      <c r="DNB133" s="266"/>
      <c r="DNC133" s="266"/>
      <c r="DND133" s="266"/>
      <c r="DNE133" s="266"/>
      <c r="DNF133" s="266"/>
      <c r="DNG133" s="266"/>
      <c r="DNH133" s="266"/>
      <c r="DNI133" s="266"/>
      <c r="DNJ133" s="266"/>
      <c r="DNK133" s="266"/>
      <c r="DNL133" s="266"/>
      <c r="DNM133" s="266"/>
      <c r="DNN133" s="266"/>
      <c r="DNO133" s="266"/>
      <c r="DNP133" s="266"/>
      <c r="DNQ133" s="266"/>
      <c r="DNR133" s="266"/>
      <c r="DNS133" s="266"/>
      <c r="DNT133" s="266"/>
      <c r="DNU133" s="266"/>
      <c r="DNV133" s="266"/>
      <c r="DNW133" s="266"/>
      <c r="DNX133" s="266"/>
      <c r="DNY133" s="266"/>
      <c r="DNZ133" s="266"/>
      <c r="DOA133" s="266"/>
      <c r="DOB133" s="266"/>
      <c r="DOC133" s="266"/>
      <c r="DOD133" s="266"/>
      <c r="DOE133" s="266"/>
      <c r="DOF133" s="266"/>
      <c r="DOG133" s="266"/>
      <c r="DOH133" s="266"/>
      <c r="DOI133" s="266"/>
      <c r="DOJ133" s="266"/>
      <c r="DOK133" s="266"/>
      <c r="DOL133" s="266"/>
      <c r="DOM133" s="266"/>
      <c r="DON133" s="266"/>
      <c r="DOO133" s="266"/>
      <c r="DOP133" s="266"/>
      <c r="DOQ133" s="266"/>
      <c r="DOR133" s="266"/>
      <c r="DOS133" s="266"/>
      <c r="DOT133" s="266"/>
      <c r="DOU133" s="266"/>
      <c r="DOV133" s="266"/>
      <c r="DOW133" s="266"/>
      <c r="DOX133" s="266"/>
      <c r="DOY133" s="266"/>
      <c r="DOZ133" s="266"/>
      <c r="DPA133" s="266"/>
      <c r="DPB133" s="266"/>
      <c r="DPC133" s="266"/>
      <c r="DPD133" s="266"/>
      <c r="DPE133" s="266"/>
      <c r="DPF133" s="266"/>
      <c r="DPG133" s="266"/>
      <c r="DPH133" s="266"/>
      <c r="DPI133" s="266"/>
      <c r="DPJ133" s="266"/>
      <c r="DPK133" s="266"/>
      <c r="DPL133" s="266"/>
      <c r="DPM133" s="266"/>
      <c r="DPN133" s="266"/>
      <c r="DPO133" s="266"/>
      <c r="DPP133" s="266"/>
      <c r="DPQ133" s="266"/>
      <c r="DPR133" s="266"/>
      <c r="DPS133" s="266"/>
      <c r="DPT133" s="266"/>
      <c r="DPU133" s="266"/>
      <c r="DPV133" s="266"/>
      <c r="DPW133" s="266"/>
      <c r="DPX133" s="266"/>
      <c r="DPY133" s="266"/>
      <c r="DPZ133" s="266"/>
      <c r="DQA133" s="266"/>
      <c r="DQB133" s="266"/>
      <c r="DQC133" s="266"/>
      <c r="DQD133" s="266"/>
      <c r="DQE133" s="266"/>
      <c r="DQF133" s="266"/>
      <c r="DQG133" s="266"/>
      <c r="DQH133" s="266"/>
      <c r="DQI133" s="266"/>
      <c r="DQJ133" s="266"/>
      <c r="DQK133" s="266"/>
      <c r="DQL133" s="266"/>
      <c r="DQM133" s="266"/>
      <c r="DQN133" s="266"/>
      <c r="DQO133" s="266"/>
      <c r="DQP133" s="266"/>
      <c r="DQQ133" s="266"/>
      <c r="DQR133" s="266"/>
      <c r="DQS133" s="266"/>
      <c r="DQT133" s="266"/>
      <c r="DQU133" s="266"/>
      <c r="DQV133" s="266"/>
      <c r="DQW133" s="266"/>
      <c r="DQX133" s="266"/>
      <c r="DQY133" s="266"/>
      <c r="DQZ133" s="266"/>
      <c r="DRA133" s="266"/>
      <c r="DRB133" s="266"/>
      <c r="DRC133" s="266"/>
      <c r="DRD133" s="266"/>
      <c r="DRE133" s="266"/>
      <c r="DRF133" s="266"/>
      <c r="DRG133" s="266"/>
      <c r="DRH133" s="266"/>
      <c r="DRI133" s="266"/>
      <c r="DRJ133" s="266"/>
      <c r="DRK133" s="266"/>
      <c r="DRL133" s="266"/>
      <c r="DRM133" s="266"/>
      <c r="DRN133" s="266"/>
      <c r="DRO133" s="266"/>
      <c r="DRP133" s="266"/>
      <c r="DRQ133" s="266"/>
      <c r="DRR133" s="266"/>
      <c r="DRS133" s="266"/>
      <c r="DRT133" s="266"/>
      <c r="DRU133" s="266"/>
      <c r="DRV133" s="266"/>
      <c r="DRW133" s="266"/>
      <c r="DRX133" s="266"/>
      <c r="DRY133" s="266"/>
      <c r="DRZ133" s="266"/>
      <c r="DSA133" s="266"/>
      <c r="DSB133" s="266"/>
      <c r="DSC133" s="266"/>
      <c r="DSD133" s="266"/>
      <c r="DSE133" s="266"/>
      <c r="DSF133" s="266"/>
      <c r="DSG133" s="266"/>
      <c r="DSH133" s="266"/>
      <c r="DSI133" s="266"/>
      <c r="DSJ133" s="266"/>
      <c r="DSK133" s="266"/>
      <c r="DSL133" s="266"/>
      <c r="DSM133" s="266"/>
      <c r="DSN133" s="266"/>
      <c r="DSO133" s="266"/>
      <c r="DSP133" s="266"/>
      <c r="DSQ133" s="266"/>
      <c r="DSR133" s="266"/>
      <c r="DSS133" s="266"/>
      <c r="DST133" s="266"/>
      <c r="DSU133" s="266"/>
      <c r="DSV133" s="266"/>
      <c r="DSW133" s="266"/>
      <c r="DSX133" s="266"/>
      <c r="DSY133" s="266"/>
      <c r="DSZ133" s="266"/>
      <c r="DTA133" s="266"/>
      <c r="DTB133" s="266"/>
      <c r="DTC133" s="266"/>
      <c r="DTD133" s="266"/>
      <c r="DTE133" s="266"/>
      <c r="DTF133" s="266"/>
      <c r="DTG133" s="266"/>
      <c r="DTH133" s="266"/>
      <c r="DTI133" s="266"/>
      <c r="DTJ133" s="266"/>
      <c r="DTK133" s="266"/>
      <c r="DTL133" s="266"/>
      <c r="DTM133" s="266"/>
      <c r="DTN133" s="266"/>
      <c r="DTO133" s="266"/>
      <c r="DTP133" s="266"/>
      <c r="DTQ133" s="266"/>
      <c r="DTR133" s="266"/>
      <c r="DTS133" s="266"/>
      <c r="DTT133" s="266"/>
      <c r="DTU133" s="266"/>
      <c r="DTV133" s="266"/>
      <c r="DTW133" s="266"/>
      <c r="DTX133" s="266"/>
      <c r="DTY133" s="266"/>
      <c r="DTZ133" s="266"/>
      <c r="DUA133" s="266"/>
      <c r="DUB133" s="266"/>
      <c r="DUC133" s="266"/>
      <c r="DUD133" s="266"/>
      <c r="DUE133" s="266"/>
      <c r="DUF133" s="266"/>
      <c r="DUG133" s="266"/>
      <c r="DUH133" s="266"/>
      <c r="DUI133" s="266"/>
      <c r="DUJ133" s="266"/>
      <c r="DUK133" s="266"/>
      <c r="DUL133" s="266"/>
      <c r="DUM133" s="266"/>
      <c r="DUN133" s="266"/>
      <c r="DUO133" s="266"/>
      <c r="DUP133" s="266"/>
      <c r="DUQ133" s="266"/>
      <c r="DUR133" s="266"/>
      <c r="DUS133" s="266"/>
      <c r="DUT133" s="266"/>
      <c r="DUU133" s="266"/>
      <c r="DUV133" s="266"/>
      <c r="DUW133" s="266"/>
      <c r="DUX133" s="266"/>
      <c r="DUY133" s="266"/>
      <c r="DUZ133" s="266"/>
      <c r="DVA133" s="266"/>
      <c r="DVB133" s="266"/>
      <c r="DVC133" s="266"/>
      <c r="DVD133" s="266"/>
      <c r="DVE133" s="266"/>
      <c r="DVF133" s="266"/>
      <c r="DVG133" s="266"/>
      <c r="DVH133" s="266"/>
      <c r="DVI133" s="266"/>
      <c r="DVJ133" s="266"/>
      <c r="DVK133" s="266"/>
      <c r="DVL133" s="266"/>
      <c r="DVM133" s="266"/>
      <c r="DVN133" s="266"/>
      <c r="DVO133" s="266"/>
      <c r="DVP133" s="266"/>
      <c r="DVQ133" s="266"/>
      <c r="DVR133" s="266"/>
      <c r="DVS133" s="266"/>
      <c r="DVT133" s="266"/>
      <c r="DVU133" s="266"/>
      <c r="DVV133" s="266"/>
      <c r="DVW133" s="266"/>
      <c r="DVX133" s="266"/>
      <c r="DVY133" s="266"/>
      <c r="DVZ133" s="266"/>
      <c r="DWA133" s="266"/>
      <c r="DWB133" s="266"/>
      <c r="DWC133" s="266"/>
      <c r="DWD133" s="266"/>
      <c r="DWE133" s="266"/>
      <c r="DWF133" s="266"/>
      <c r="DWG133" s="266"/>
      <c r="DWH133" s="266"/>
      <c r="DWI133" s="266"/>
      <c r="DWJ133" s="266"/>
      <c r="DWK133" s="266"/>
      <c r="DWL133" s="266"/>
      <c r="DWM133" s="266"/>
      <c r="DWN133" s="266"/>
      <c r="DWO133" s="266"/>
      <c r="DWP133" s="266"/>
      <c r="DWQ133" s="266"/>
      <c r="DWR133" s="266"/>
      <c r="DWS133" s="266"/>
      <c r="DWT133" s="266"/>
      <c r="DWU133" s="266"/>
      <c r="DWV133" s="266"/>
      <c r="DWW133" s="266"/>
      <c r="DWX133" s="266"/>
      <c r="DWY133" s="266"/>
      <c r="DWZ133" s="266"/>
      <c r="DXA133" s="266"/>
      <c r="DXB133" s="266"/>
      <c r="DXC133" s="266"/>
      <c r="DXD133" s="266"/>
      <c r="DXE133" s="266"/>
      <c r="DXF133" s="266"/>
      <c r="DXG133" s="266"/>
      <c r="DXH133" s="266"/>
      <c r="DXI133" s="266"/>
      <c r="DXJ133" s="266"/>
      <c r="DXK133" s="266"/>
      <c r="DXL133" s="266"/>
      <c r="DXM133" s="266"/>
      <c r="DXN133" s="266"/>
      <c r="DXO133" s="266"/>
      <c r="DXP133" s="266"/>
      <c r="DXQ133" s="266"/>
      <c r="DXR133" s="266"/>
      <c r="DXS133" s="266"/>
      <c r="DXT133" s="266"/>
      <c r="DXU133" s="266"/>
      <c r="DXV133" s="266"/>
      <c r="DXW133" s="266"/>
      <c r="DXX133" s="266"/>
      <c r="DXY133" s="266"/>
      <c r="DXZ133" s="266"/>
      <c r="DYA133" s="266"/>
      <c r="DYB133" s="266"/>
      <c r="DYC133" s="266"/>
      <c r="DYD133" s="266"/>
      <c r="DYE133" s="266"/>
      <c r="DYF133" s="266"/>
      <c r="DYG133" s="266"/>
      <c r="DYH133" s="266"/>
      <c r="DYI133" s="266"/>
      <c r="DYJ133" s="266"/>
      <c r="DYK133" s="266"/>
      <c r="DYL133" s="266"/>
      <c r="DYM133" s="266"/>
      <c r="DYN133" s="266"/>
      <c r="DYO133" s="266"/>
      <c r="DYP133" s="266"/>
      <c r="DYQ133" s="266"/>
      <c r="DYR133" s="266"/>
      <c r="DYS133" s="266"/>
      <c r="DYT133" s="266"/>
      <c r="DYU133" s="266"/>
      <c r="DYV133" s="266"/>
      <c r="DYW133" s="266"/>
      <c r="DYX133" s="266"/>
      <c r="DYY133" s="266"/>
      <c r="DYZ133" s="266"/>
      <c r="DZA133" s="266"/>
      <c r="DZB133" s="266"/>
      <c r="DZC133" s="266"/>
      <c r="DZD133" s="266"/>
      <c r="DZE133" s="266"/>
      <c r="DZF133" s="266"/>
      <c r="DZG133" s="266"/>
      <c r="DZH133" s="266"/>
      <c r="DZI133" s="266"/>
      <c r="DZJ133" s="266"/>
      <c r="DZK133" s="266"/>
      <c r="DZL133" s="266"/>
      <c r="DZM133" s="266"/>
      <c r="DZN133" s="266"/>
      <c r="DZO133" s="266"/>
      <c r="DZP133" s="266"/>
      <c r="DZQ133" s="266"/>
      <c r="DZR133" s="266"/>
      <c r="DZS133" s="266"/>
      <c r="DZT133" s="266"/>
      <c r="DZU133" s="266"/>
      <c r="DZV133" s="266"/>
      <c r="DZW133" s="266"/>
      <c r="DZX133" s="266"/>
      <c r="DZY133" s="266"/>
      <c r="DZZ133" s="266"/>
      <c r="EAA133" s="266"/>
      <c r="EAB133" s="266"/>
      <c r="EAC133" s="266"/>
      <c r="EAD133" s="266"/>
      <c r="EAE133" s="266"/>
      <c r="EAF133" s="266"/>
      <c r="EAG133" s="266"/>
      <c r="EAH133" s="266"/>
      <c r="EAI133" s="266"/>
      <c r="EAJ133" s="266"/>
      <c r="EAK133" s="266"/>
      <c r="EAL133" s="266"/>
      <c r="EAM133" s="266"/>
      <c r="EAN133" s="266"/>
      <c r="EAO133" s="266"/>
      <c r="EAP133" s="266"/>
      <c r="EAQ133" s="266"/>
      <c r="EAR133" s="266"/>
      <c r="EAS133" s="266"/>
      <c r="EAT133" s="266"/>
      <c r="EAU133" s="266"/>
      <c r="EAV133" s="266"/>
      <c r="EAW133" s="266"/>
      <c r="EAX133" s="266"/>
      <c r="EAY133" s="266"/>
      <c r="EAZ133" s="266"/>
      <c r="EBA133" s="266"/>
      <c r="EBB133" s="266"/>
      <c r="EBC133" s="266"/>
      <c r="EBD133" s="266"/>
      <c r="EBE133" s="266"/>
      <c r="EBF133" s="266"/>
      <c r="EBG133" s="266"/>
      <c r="EBH133" s="266"/>
      <c r="EBI133" s="266"/>
      <c r="EBJ133" s="266"/>
      <c r="EBK133" s="266"/>
      <c r="EBL133" s="266"/>
      <c r="EBM133" s="266"/>
      <c r="EBN133" s="266"/>
      <c r="EBO133" s="266"/>
      <c r="EBP133" s="266"/>
      <c r="EBQ133" s="266"/>
      <c r="EBR133" s="266"/>
      <c r="EBS133" s="266"/>
      <c r="EBT133" s="266"/>
      <c r="EBU133" s="266"/>
      <c r="EBV133" s="266"/>
      <c r="EBW133" s="266"/>
      <c r="EBX133" s="266"/>
      <c r="EBY133" s="266"/>
      <c r="EBZ133" s="266"/>
      <c r="ECA133" s="266"/>
      <c r="ECB133" s="266"/>
      <c r="ECC133" s="266"/>
      <c r="ECD133" s="266"/>
      <c r="ECE133" s="266"/>
      <c r="ECF133" s="266"/>
      <c r="ECG133" s="266"/>
      <c r="ECH133" s="266"/>
      <c r="ECI133" s="266"/>
      <c r="ECJ133" s="266"/>
      <c r="ECK133" s="266"/>
      <c r="ECL133" s="266"/>
      <c r="ECM133" s="266"/>
      <c r="ECN133" s="266"/>
      <c r="ECO133" s="266"/>
      <c r="ECP133" s="266"/>
      <c r="ECQ133" s="266"/>
      <c r="ECR133" s="266"/>
      <c r="ECS133" s="266"/>
      <c r="ECT133" s="266"/>
      <c r="ECU133" s="266"/>
      <c r="ECV133" s="266"/>
      <c r="ECW133" s="266"/>
      <c r="ECX133" s="266"/>
      <c r="ECY133" s="266"/>
      <c r="ECZ133" s="266"/>
      <c r="EDA133" s="266"/>
      <c r="EDB133" s="266"/>
      <c r="EDC133" s="266"/>
      <c r="EDD133" s="266"/>
      <c r="EDE133" s="266"/>
      <c r="EDF133" s="266"/>
      <c r="EDG133" s="266"/>
      <c r="EDH133" s="266"/>
      <c r="EDI133" s="266"/>
      <c r="EDJ133" s="266"/>
      <c r="EDK133" s="266"/>
      <c r="EDL133" s="266"/>
      <c r="EDM133" s="266"/>
      <c r="EDN133" s="266"/>
      <c r="EDO133" s="266"/>
      <c r="EDP133" s="266"/>
      <c r="EDQ133" s="266"/>
      <c r="EDR133" s="266"/>
      <c r="EDS133" s="266"/>
      <c r="EDT133" s="266"/>
      <c r="EDU133" s="266"/>
      <c r="EDV133" s="266"/>
      <c r="EDW133" s="266"/>
      <c r="EDX133" s="266"/>
      <c r="EDY133" s="266"/>
      <c r="EDZ133" s="266"/>
      <c r="EEA133" s="266"/>
      <c r="EEB133" s="266"/>
      <c r="EEC133" s="266"/>
      <c r="EED133" s="266"/>
      <c r="EEE133" s="266"/>
      <c r="EEF133" s="266"/>
      <c r="EEG133" s="266"/>
      <c r="EEH133" s="266"/>
      <c r="EEI133" s="266"/>
      <c r="EEJ133" s="266"/>
      <c r="EEK133" s="266"/>
      <c r="EEL133" s="266"/>
      <c r="EEM133" s="266"/>
      <c r="EEN133" s="266"/>
      <c r="EEO133" s="266"/>
      <c r="EEP133" s="266"/>
      <c r="EEQ133" s="266"/>
      <c r="EER133" s="266"/>
      <c r="EES133" s="266"/>
      <c r="EET133" s="266"/>
      <c r="EEU133" s="266"/>
      <c r="EEV133" s="266"/>
      <c r="EEW133" s="266"/>
      <c r="EEX133" s="266"/>
      <c r="EEY133" s="266"/>
      <c r="EEZ133" s="266"/>
      <c r="EFA133" s="266"/>
      <c r="EFB133" s="266"/>
      <c r="EFC133" s="266"/>
      <c r="EFD133" s="266"/>
      <c r="EFE133" s="266"/>
      <c r="EFF133" s="266"/>
      <c r="EFG133" s="266"/>
      <c r="EFH133" s="266"/>
      <c r="EFI133" s="266"/>
      <c r="EFJ133" s="266"/>
      <c r="EFK133" s="266"/>
      <c r="EFL133" s="266"/>
      <c r="EFM133" s="266"/>
      <c r="EFN133" s="266"/>
      <c r="EFO133" s="266"/>
      <c r="EFP133" s="266"/>
      <c r="EFQ133" s="266"/>
      <c r="EFR133" s="266"/>
      <c r="EFS133" s="266"/>
      <c r="EFT133" s="266"/>
      <c r="EFU133" s="266"/>
      <c r="EFV133" s="266"/>
      <c r="EFW133" s="266"/>
      <c r="EFX133" s="266"/>
      <c r="EFY133" s="266"/>
      <c r="EFZ133" s="266"/>
      <c r="EGA133" s="266"/>
      <c r="EGB133" s="266"/>
      <c r="EGC133" s="266"/>
      <c r="EGD133" s="266"/>
      <c r="EGE133" s="266"/>
      <c r="EGF133" s="266"/>
      <c r="EGG133" s="266"/>
      <c r="EGH133" s="266"/>
      <c r="EGI133" s="266"/>
      <c r="EGJ133" s="266"/>
      <c r="EGK133" s="266"/>
      <c r="EGL133" s="266"/>
      <c r="EGM133" s="266"/>
      <c r="EGN133" s="266"/>
      <c r="EGO133" s="266"/>
      <c r="EGP133" s="266"/>
      <c r="EGQ133" s="266"/>
      <c r="EGR133" s="266"/>
      <c r="EGS133" s="266"/>
      <c r="EGT133" s="266"/>
      <c r="EGU133" s="266"/>
      <c r="EGV133" s="266"/>
      <c r="EGW133" s="266"/>
      <c r="EGX133" s="266"/>
      <c r="EGY133" s="266"/>
      <c r="EGZ133" s="266"/>
      <c r="EHA133" s="266"/>
      <c r="EHB133" s="266"/>
      <c r="EHC133" s="266"/>
      <c r="EHD133" s="266"/>
      <c r="EHE133" s="266"/>
      <c r="EHF133" s="266"/>
      <c r="EHG133" s="266"/>
      <c r="EHH133" s="266"/>
      <c r="EHI133" s="266"/>
      <c r="EHJ133" s="266"/>
      <c r="EHK133" s="266"/>
      <c r="EHL133" s="266"/>
      <c r="EHM133" s="266"/>
      <c r="EHN133" s="266"/>
      <c r="EHO133" s="266"/>
      <c r="EHP133" s="266"/>
      <c r="EHQ133" s="266"/>
      <c r="EHR133" s="266"/>
      <c r="EHS133" s="266"/>
      <c r="EHT133" s="266"/>
      <c r="EHU133" s="266"/>
      <c r="EHV133" s="266"/>
      <c r="EHW133" s="266"/>
      <c r="EHX133" s="266"/>
      <c r="EHY133" s="266"/>
      <c r="EHZ133" s="266"/>
      <c r="EIA133" s="266"/>
      <c r="EIB133" s="266"/>
      <c r="EIC133" s="266"/>
      <c r="EID133" s="266"/>
      <c r="EIE133" s="266"/>
      <c r="EIF133" s="266"/>
      <c r="EIG133" s="266"/>
      <c r="EIH133" s="266"/>
      <c r="EII133" s="266"/>
      <c r="EIJ133" s="266"/>
      <c r="EIK133" s="266"/>
      <c r="EIL133" s="266"/>
      <c r="EIM133" s="266"/>
      <c r="EIN133" s="266"/>
      <c r="EIO133" s="266"/>
      <c r="EIP133" s="266"/>
      <c r="EIQ133" s="266"/>
      <c r="EIR133" s="266"/>
      <c r="EIS133" s="266"/>
      <c r="EIT133" s="266"/>
      <c r="EIU133" s="266"/>
      <c r="EIV133" s="266"/>
      <c r="EIW133" s="266"/>
      <c r="EIX133" s="266"/>
      <c r="EIY133" s="266"/>
      <c r="EIZ133" s="266"/>
      <c r="EJA133" s="266"/>
      <c r="EJB133" s="266"/>
      <c r="EJC133" s="266"/>
      <c r="EJD133" s="266"/>
      <c r="EJE133" s="266"/>
      <c r="EJF133" s="266"/>
      <c r="EJG133" s="266"/>
      <c r="EJH133" s="266"/>
      <c r="EJI133" s="266"/>
      <c r="EJJ133" s="266"/>
      <c r="EJK133" s="266"/>
      <c r="EJL133" s="266"/>
      <c r="EJM133" s="266"/>
      <c r="EJN133" s="266"/>
      <c r="EJO133" s="266"/>
      <c r="EJP133" s="266"/>
      <c r="EJQ133" s="266"/>
      <c r="EJR133" s="266"/>
      <c r="EJS133" s="266"/>
      <c r="EJT133" s="266"/>
      <c r="EJU133" s="266"/>
      <c r="EJV133" s="266"/>
      <c r="EJW133" s="266"/>
      <c r="EJX133" s="266"/>
      <c r="EJY133" s="266"/>
      <c r="EJZ133" s="266"/>
      <c r="EKA133" s="266"/>
      <c r="EKB133" s="266"/>
      <c r="EKC133" s="266"/>
      <c r="EKD133" s="266"/>
      <c r="EKE133" s="266"/>
      <c r="EKF133" s="266"/>
      <c r="EKG133" s="266"/>
      <c r="EKH133" s="266"/>
      <c r="EKI133" s="266"/>
      <c r="EKJ133" s="266"/>
      <c r="EKK133" s="266"/>
      <c r="EKL133" s="266"/>
      <c r="EKM133" s="266"/>
      <c r="EKN133" s="266"/>
      <c r="EKO133" s="266"/>
      <c r="EKP133" s="266"/>
      <c r="EKQ133" s="266"/>
      <c r="EKR133" s="266"/>
      <c r="EKS133" s="266"/>
      <c r="EKT133" s="266"/>
      <c r="EKU133" s="266"/>
      <c r="EKV133" s="266"/>
      <c r="EKW133" s="266"/>
      <c r="EKX133" s="266"/>
      <c r="EKY133" s="266"/>
      <c r="EKZ133" s="266"/>
      <c r="ELA133" s="266"/>
      <c r="ELB133" s="266"/>
      <c r="ELC133" s="266"/>
      <c r="ELD133" s="266"/>
      <c r="ELE133" s="266"/>
      <c r="ELF133" s="266"/>
      <c r="ELG133" s="266"/>
      <c r="ELH133" s="266"/>
      <c r="ELI133" s="266"/>
      <c r="ELJ133" s="266"/>
      <c r="ELK133" s="266"/>
      <c r="ELL133" s="266"/>
      <c r="ELM133" s="266"/>
      <c r="ELN133" s="266"/>
      <c r="ELO133" s="266"/>
      <c r="ELP133" s="266"/>
      <c r="ELQ133" s="266"/>
      <c r="ELR133" s="266"/>
      <c r="ELS133" s="266"/>
      <c r="ELT133" s="266"/>
      <c r="ELU133" s="266"/>
      <c r="ELV133" s="266"/>
      <c r="ELW133" s="266"/>
      <c r="ELX133" s="266"/>
      <c r="ELY133" s="266"/>
      <c r="ELZ133" s="266"/>
      <c r="EMA133" s="266"/>
      <c r="EMB133" s="266"/>
      <c r="EMC133" s="266"/>
      <c r="EMD133" s="266"/>
      <c r="EME133" s="266"/>
      <c r="EMF133" s="266"/>
      <c r="EMG133" s="266"/>
      <c r="EMH133" s="266"/>
      <c r="EMI133" s="266"/>
      <c r="EMJ133" s="266"/>
      <c r="EMK133" s="266"/>
      <c r="EML133" s="266"/>
      <c r="EMM133" s="266"/>
      <c r="EMN133" s="266"/>
      <c r="EMO133" s="266"/>
      <c r="EMP133" s="266"/>
      <c r="EMQ133" s="266"/>
      <c r="EMR133" s="266"/>
      <c r="EMS133" s="266"/>
      <c r="EMT133" s="266"/>
      <c r="EMU133" s="266"/>
      <c r="EMV133" s="266"/>
      <c r="EMW133" s="266"/>
      <c r="EMX133" s="266"/>
      <c r="EMY133" s="266"/>
      <c r="EMZ133" s="266"/>
      <c r="ENA133" s="266"/>
      <c r="ENB133" s="266"/>
      <c r="ENC133" s="266"/>
      <c r="END133" s="266"/>
      <c r="ENE133" s="266"/>
      <c r="ENF133" s="266"/>
      <c r="ENG133" s="266"/>
      <c r="ENH133" s="266"/>
      <c r="ENI133" s="266"/>
      <c r="ENJ133" s="266"/>
      <c r="ENK133" s="266"/>
      <c r="ENL133" s="266"/>
      <c r="ENM133" s="266"/>
      <c r="ENN133" s="266"/>
      <c r="ENO133" s="266"/>
      <c r="ENP133" s="266"/>
      <c r="ENQ133" s="266"/>
      <c r="ENR133" s="266"/>
      <c r="ENS133" s="266"/>
      <c r="ENT133" s="266"/>
      <c r="ENU133" s="266"/>
      <c r="ENV133" s="266"/>
      <c r="ENW133" s="266"/>
      <c r="ENX133" s="266"/>
      <c r="ENY133" s="266"/>
      <c r="ENZ133" s="266"/>
      <c r="EOA133" s="266"/>
      <c r="EOB133" s="266"/>
      <c r="EOC133" s="266"/>
      <c r="EOD133" s="266"/>
      <c r="EOE133" s="266"/>
      <c r="EOF133" s="266"/>
      <c r="EOG133" s="266"/>
      <c r="EOH133" s="266"/>
      <c r="EOI133" s="266"/>
      <c r="EOJ133" s="266"/>
      <c r="EOK133" s="266"/>
      <c r="EOL133" s="266"/>
      <c r="EOM133" s="266"/>
      <c r="EON133" s="266"/>
      <c r="EOO133" s="266"/>
      <c r="EOP133" s="266"/>
      <c r="EOQ133" s="266"/>
      <c r="EOR133" s="266"/>
      <c r="EOS133" s="266"/>
      <c r="EOT133" s="266"/>
      <c r="EOU133" s="266"/>
      <c r="EOV133" s="266"/>
      <c r="EOW133" s="266"/>
      <c r="EOX133" s="266"/>
      <c r="EOY133" s="266"/>
      <c r="EOZ133" s="266"/>
      <c r="EPA133" s="266"/>
      <c r="EPB133" s="266"/>
      <c r="EPC133" s="266"/>
      <c r="EPD133" s="266"/>
      <c r="EPE133" s="266"/>
      <c r="EPF133" s="266"/>
      <c r="EPG133" s="266"/>
      <c r="EPH133" s="266"/>
      <c r="EPI133" s="266"/>
      <c r="EPJ133" s="266"/>
      <c r="EPK133" s="266"/>
      <c r="EPL133" s="266"/>
      <c r="EPM133" s="266"/>
      <c r="EPN133" s="266"/>
      <c r="EPO133" s="266"/>
      <c r="EPP133" s="266"/>
      <c r="EPQ133" s="266"/>
      <c r="EPR133" s="266"/>
      <c r="EPS133" s="266"/>
      <c r="EPT133" s="266"/>
      <c r="EPU133" s="266"/>
      <c r="EPV133" s="266"/>
      <c r="EPW133" s="266"/>
      <c r="EPX133" s="266"/>
      <c r="EPY133" s="266"/>
      <c r="EPZ133" s="266"/>
      <c r="EQA133" s="266"/>
      <c r="EQB133" s="266"/>
      <c r="EQC133" s="266"/>
      <c r="EQD133" s="266"/>
      <c r="EQE133" s="266"/>
      <c r="EQF133" s="266"/>
      <c r="EQG133" s="266"/>
      <c r="EQH133" s="266"/>
      <c r="EQI133" s="266"/>
      <c r="EQJ133" s="266"/>
      <c r="EQK133" s="266"/>
      <c r="EQL133" s="266"/>
      <c r="EQM133" s="266"/>
      <c r="EQN133" s="266"/>
      <c r="EQO133" s="266"/>
      <c r="EQP133" s="266"/>
      <c r="EQQ133" s="266"/>
      <c r="EQR133" s="266"/>
      <c r="EQS133" s="266"/>
      <c r="EQT133" s="266"/>
      <c r="EQU133" s="266"/>
      <c r="EQV133" s="266"/>
      <c r="EQW133" s="266"/>
      <c r="EQX133" s="266"/>
      <c r="EQY133" s="266"/>
      <c r="EQZ133" s="266"/>
      <c r="ERA133" s="266"/>
      <c r="ERB133" s="266"/>
      <c r="ERC133" s="266"/>
      <c r="ERD133" s="266"/>
      <c r="ERE133" s="266"/>
      <c r="ERF133" s="266"/>
      <c r="ERG133" s="266"/>
      <c r="ERH133" s="266"/>
      <c r="ERI133" s="266"/>
      <c r="ERJ133" s="266"/>
      <c r="ERK133" s="266"/>
      <c r="ERL133" s="266"/>
      <c r="ERM133" s="266"/>
      <c r="ERN133" s="266"/>
      <c r="ERO133" s="266"/>
      <c r="ERP133" s="266"/>
      <c r="ERQ133" s="266"/>
      <c r="ERR133" s="266"/>
      <c r="ERS133" s="266"/>
      <c r="ERT133" s="266"/>
      <c r="ERU133" s="266"/>
      <c r="ERV133" s="266"/>
      <c r="ERW133" s="266"/>
      <c r="ERX133" s="266"/>
      <c r="ERY133" s="266"/>
      <c r="ERZ133" s="266"/>
      <c r="ESA133" s="266"/>
      <c r="ESB133" s="266"/>
      <c r="ESC133" s="266"/>
      <c r="ESD133" s="266"/>
      <c r="ESE133" s="266"/>
      <c r="ESF133" s="266"/>
      <c r="ESG133" s="266"/>
      <c r="ESH133" s="266"/>
      <c r="ESI133" s="266"/>
      <c r="ESJ133" s="266"/>
      <c r="ESK133" s="266"/>
      <c r="ESL133" s="266"/>
      <c r="ESM133" s="266"/>
      <c r="ESN133" s="266"/>
      <c r="ESO133" s="266"/>
      <c r="ESP133" s="266"/>
      <c r="ESQ133" s="266"/>
      <c r="ESR133" s="266"/>
      <c r="ESS133" s="266"/>
      <c r="EST133" s="266"/>
      <c r="ESU133" s="266"/>
      <c r="ESV133" s="266"/>
      <c r="ESW133" s="266"/>
      <c r="ESX133" s="266"/>
      <c r="ESY133" s="266"/>
      <c r="ESZ133" s="266"/>
      <c r="ETA133" s="266"/>
      <c r="ETB133" s="266"/>
      <c r="ETC133" s="266"/>
      <c r="ETD133" s="266"/>
      <c r="ETE133" s="266"/>
      <c r="ETF133" s="266"/>
      <c r="ETG133" s="266"/>
      <c r="ETH133" s="266"/>
      <c r="ETI133" s="266"/>
      <c r="ETJ133" s="266"/>
      <c r="ETK133" s="266"/>
      <c r="ETL133" s="266"/>
      <c r="ETM133" s="266"/>
      <c r="ETN133" s="266"/>
      <c r="ETO133" s="266"/>
      <c r="ETP133" s="266"/>
      <c r="ETQ133" s="266"/>
      <c r="ETR133" s="266"/>
      <c r="ETS133" s="266"/>
      <c r="ETT133" s="266"/>
      <c r="ETU133" s="266"/>
      <c r="ETV133" s="266"/>
      <c r="ETW133" s="266"/>
      <c r="ETX133" s="266"/>
      <c r="ETY133" s="266"/>
      <c r="ETZ133" s="266"/>
      <c r="EUA133" s="266"/>
      <c r="EUB133" s="266"/>
      <c r="EUC133" s="266"/>
      <c r="EUD133" s="266"/>
      <c r="EUE133" s="266"/>
      <c r="EUF133" s="266"/>
      <c r="EUG133" s="266"/>
      <c r="EUH133" s="266"/>
      <c r="EUI133" s="266"/>
      <c r="EUJ133" s="266"/>
      <c r="EUK133" s="266"/>
      <c r="EUL133" s="266"/>
      <c r="EUM133" s="266"/>
      <c r="EUN133" s="266"/>
      <c r="EUO133" s="266"/>
      <c r="EUP133" s="266"/>
      <c r="EUQ133" s="266"/>
      <c r="EUR133" s="266"/>
      <c r="EUS133" s="266"/>
      <c r="EUT133" s="266"/>
      <c r="EUU133" s="266"/>
      <c r="EUV133" s="266"/>
      <c r="EUW133" s="266"/>
      <c r="EUX133" s="266"/>
      <c r="EUY133" s="266"/>
      <c r="EUZ133" s="266"/>
      <c r="EVA133" s="266"/>
      <c r="EVB133" s="266"/>
      <c r="EVC133" s="266"/>
      <c r="EVD133" s="266"/>
      <c r="EVE133" s="266"/>
      <c r="EVF133" s="266"/>
      <c r="EVG133" s="266"/>
      <c r="EVH133" s="266"/>
      <c r="EVI133" s="266"/>
      <c r="EVJ133" s="266"/>
      <c r="EVK133" s="266"/>
      <c r="EVL133" s="266"/>
      <c r="EVM133" s="266"/>
      <c r="EVN133" s="266"/>
      <c r="EVO133" s="266"/>
      <c r="EVP133" s="266"/>
      <c r="EVQ133" s="266"/>
      <c r="EVR133" s="266"/>
      <c r="EVS133" s="266"/>
      <c r="EVT133" s="266"/>
      <c r="EVU133" s="266"/>
      <c r="EVV133" s="266"/>
      <c r="EVW133" s="266"/>
      <c r="EVX133" s="266"/>
      <c r="EVY133" s="266"/>
      <c r="EVZ133" s="266"/>
      <c r="EWA133" s="266"/>
      <c r="EWB133" s="266"/>
      <c r="EWC133" s="266"/>
      <c r="EWD133" s="266"/>
      <c r="EWE133" s="266"/>
      <c r="EWF133" s="266"/>
      <c r="EWG133" s="266"/>
      <c r="EWH133" s="266"/>
      <c r="EWI133" s="266"/>
      <c r="EWJ133" s="266"/>
      <c r="EWK133" s="266"/>
      <c r="EWL133" s="266"/>
      <c r="EWM133" s="266"/>
      <c r="EWN133" s="266"/>
      <c r="EWO133" s="266"/>
      <c r="EWP133" s="266"/>
      <c r="EWQ133" s="266"/>
      <c r="EWR133" s="266"/>
      <c r="EWS133" s="266"/>
      <c r="EWT133" s="266"/>
      <c r="EWU133" s="266"/>
      <c r="EWV133" s="266"/>
      <c r="EWW133" s="266"/>
      <c r="EWX133" s="266"/>
      <c r="EWY133" s="266"/>
      <c r="EWZ133" s="266"/>
      <c r="EXA133" s="266"/>
      <c r="EXB133" s="266"/>
      <c r="EXC133" s="266"/>
      <c r="EXD133" s="266"/>
      <c r="EXE133" s="266"/>
      <c r="EXF133" s="266"/>
      <c r="EXG133" s="266"/>
      <c r="EXH133" s="266"/>
      <c r="EXI133" s="266"/>
      <c r="EXJ133" s="266"/>
      <c r="EXK133" s="266"/>
      <c r="EXL133" s="266"/>
      <c r="EXM133" s="266"/>
      <c r="EXN133" s="266"/>
      <c r="EXO133" s="266"/>
      <c r="EXP133" s="266"/>
      <c r="EXQ133" s="266"/>
      <c r="EXR133" s="266"/>
      <c r="EXS133" s="266"/>
      <c r="EXT133" s="266"/>
      <c r="EXU133" s="266"/>
      <c r="EXV133" s="266"/>
      <c r="EXW133" s="266"/>
      <c r="EXX133" s="266"/>
      <c r="EXY133" s="266"/>
      <c r="EXZ133" s="266"/>
      <c r="EYA133" s="266"/>
      <c r="EYB133" s="266"/>
      <c r="EYC133" s="266"/>
      <c r="EYD133" s="266"/>
      <c r="EYE133" s="266"/>
      <c r="EYF133" s="266"/>
      <c r="EYG133" s="266"/>
      <c r="EYH133" s="266"/>
      <c r="EYI133" s="266"/>
      <c r="EYJ133" s="266"/>
      <c r="EYK133" s="266"/>
      <c r="EYL133" s="266"/>
      <c r="EYM133" s="266"/>
      <c r="EYN133" s="266"/>
      <c r="EYO133" s="266"/>
      <c r="EYP133" s="266"/>
      <c r="EYQ133" s="266"/>
      <c r="EYR133" s="266"/>
      <c r="EYS133" s="266"/>
      <c r="EYT133" s="266"/>
      <c r="EYU133" s="266"/>
      <c r="EYV133" s="266"/>
      <c r="EYW133" s="266"/>
      <c r="EYX133" s="266"/>
      <c r="EYY133" s="266"/>
      <c r="EYZ133" s="266"/>
      <c r="EZA133" s="266"/>
      <c r="EZB133" s="266"/>
      <c r="EZC133" s="266"/>
      <c r="EZD133" s="266"/>
      <c r="EZE133" s="266"/>
      <c r="EZF133" s="266"/>
      <c r="EZG133" s="266"/>
      <c r="EZH133" s="266"/>
      <c r="EZI133" s="266"/>
      <c r="EZJ133" s="266"/>
      <c r="EZK133" s="266"/>
      <c r="EZL133" s="266"/>
      <c r="EZM133" s="266"/>
      <c r="EZN133" s="266"/>
      <c r="EZO133" s="266"/>
      <c r="EZP133" s="266"/>
      <c r="EZQ133" s="266"/>
      <c r="EZR133" s="266"/>
      <c r="EZS133" s="266"/>
      <c r="EZT133" s="266"/>
      <c r="EZU133" s="266"/>
      <c r="EZV133" s="266"/>
      <c r="EZW133" s="266"/>
      <c r="EZX133" s="266"/>
      <c r="EZY133" s="266"/>
      <c r="EZZ133" s="266"/>
      <c r="FAA133" s="266"/>
      <c r="FAB133" s="266"/>
      <c r="FAC133" s="266"/>
      <c r="FAD133" s="266"/>
      <c r="FAE133" s="266"/>
      <c r="FAF133" s="266"/>
      <c r="FAG133" s="266"/>
      <c r="FAH133" s="266"/>
      <c r="FAI133" s="266"/>
      <c r="FAJ133" s="266"/>
      <c r="FAK133" s="266"/>
      <c r="FAL133" s="266"/>
      <c r="FAM133" s="266"/>
      <c r="FAN133" s="266"/>
      <c r="FAO133" s="266"/>
      <c r="FAP133" s="266"/>
      <c r="FAQ133" s="266"/>
      <c r="FAR133" s="266"/>
      <c r="FAS133" s="266"/>
      <c r="FAT133" s="266"/>
      <c r="FAU133" s="266"/>
      <c r="FAV133" s="266"/>
      <c r="FAW133" s="266"/>
      <c r="FAX133" s="266"/>
      <c r="FAY133" s="266"/>
      <c r="FAZ133" s="266"/>
      <c r="FBA133" s="266"/>
      <c r="FBB133" s="266"/>
      <c r="FBC133" s="266"/>
      <c r="FBD133" s="266"/>
      <c r="FBE133" s="266"/>
      <c r="FBF133" s="266"/>
      <c r="FBG133" s="266"/>
      <c r="FBH133" s="266"/>
      <c r="FBI133" s="266"/>
      <c r="FBJ133" s="266"/>
      <c r="FBK133" s="266"/>
      <c r="FBL133" s="266"/>
      <c r="FBM133" s="266"/>
      <c r="FBN133" s="266"/>
      <c r="FBO133" s="266"/>
      <c r="FBP133" s="266"/>
      <c r="FBQ133" s="266"/>
      <c r="FBR133" s="266"/>
      <c r="FBS133" s="266"/>
      <c r="FBT133" s="266"/>
      <c r="FBU133" s="266"/>
      <c r="FBV133" s="266"/>
      <c r="FBW133" s="266"/>
      <c r="FBX133" s="266"/>
      <c r="FBY133" s="266"/>
      <c r="FBZ133" s="266"/>
      <c r="FCA133" s="266"/>
      <c r="FCB133" s="266"/>
      <c r="FCC133" s="266"/>
      <c r="FCD133" s="266"/>
      <c r="FCE133" s="266"/>
      <c r="FCF133" s="266"/>
      <c r="FCG133" s="266"/>
      <c r="FCH133" s="266"/>
      <c r="FCI133" s="266"/>
      <c r="FCJ133" s="266"/>
      <c r="FCK133" s="266"/>
      <c r="FCL133" s="266"/>
      <c r="FCM133" s="266"/>
      <c r="FCN133" s="266"/>
      <c r="FCO133" s="266"/>
      <c r="FCP133" s="266"/>
      <c r="FCQ133" s="266"/>
      <c r="FCR133" s="266"/>
      <c r="FCS133" s="266"/>
      <c r="FCT133" s="266"/>
      <c r="FCU133" s="266"/>
      <c r="FCV133" s="266"/>
      <c r="FCW133" s="266"/>
      <c r="FCX133" s="266"/>
      <c r="FCY133" s="266"/>
      <c r="FCZ133" s="266"/>
      <c r="FDA133" s="266"/>
      <c r="FDB133" s="266"/>
      <c r="FDC133" s="266"/>
      <c r="FDD133" s="266"/>
      <c r="FDE133" s="266"/>
      <c r="FDF133" s="266"/>
      <c r="FDG133" s="266"/>
      <c r="FDH133" s="266"/>
      <c r="FDI133" s="266"/>
      <c r="FDJ133" s="266"/>
      <c r="FDK133" s="266"/>
      <c r="FDL133" s="266"/>
      <c r="FDM133" s="266"/>
      <c r="FDN133" s="266"/>
      <c r="FDO133" s="266"/>
      <c r="FDP133" s="266"/>
      <c r="FDQ133" s="266"/>
      <c r="FDR133" s="266"/>
      <c r="FDS133" s="266"/>
      <c r="FDT133" s="266"/>
      <c r="FDU133" s="266"/>
      <c r="FDV133" s="266"/>
      <c r="FDW133" s="266"/>
      <c r="FDX133" s="266"/>
      <c r="FDY133" s="266"/>
      <c r="FDZ133" s="266"/>
      <c r="FEA133" s="266"/>
      <c r="FEB133" s="266"/>
      <c r="FEC133" s="266"/>
      <c r="FED133" s="266"/>
      <c r="FEE133" s="266"/>
      <c r="FEF133" s="266"/>
      <c r="FEG133" s="266"/>
      <c r="FEH133" s="266"/>
      <c r="FEI133" s="266"/>
      <c r="FEJ133" s="266"/>
      <c r="FEK133" s="266"/>
      <c r="FEL133" s="266"/>
      <c r="FEM133" s="266"/>
      <c r="FEN133" s="266"/>
      <c r="FEO133" s="266"/>
      <c r="FEP133" s="266"/>
      <c r="FEQ133" s="266"/>
      <c r="FER133" s="266"/>
      <c r="FES133" s="266"/>
      <c r="FET133" s="266"/>
      <c r="FEU133" s="266"/>
      <c r="FEV133" s="266"/>
      <c r="FEW133" s="266"/>
      <c r="FEX133" s="266"/>
      <c r="FEY133" s="266"/>
      <c r="FEZ133" s="266"/>
      <c r="FFA133" s="266"/>
      <c r="FFB133" s="266"/>
      <c r="FFC133" s="266"/>
      <c r="FFD133" s="266"/>
      <c r="FFE133" s="266"/>
      <c r="FFF133" s="266"/>
      <c r="FFG133" s="266"/>
      <c r="FFH133" s="266"/>
      <c r="FFI133" s="266"/>
      <c r="FFJ133" s="266"/>
      <c r="FFK133" s="266"/>
      <c r="FFL133" s="266"/>
      <c r="FFM133" s="266"/>
      <c r="FFN133" s="266"/>
      <c r="FFO133" s="266"/>
      <c r="FFP133" s="266"/>
      <c r="FFQ133" s="266"/>
      <c r="FFR133" s="266"/>
      <c r="FFS133" s="266"/>
      <c r="FFT133" s="266"/>
      <c r="FFU133" s="266"/>
      <c r="FFV133" s="266"/>
      <c r="FFW133" s="266"/>
      <c r="FFX133" s="266"/>
      <c r="FFY133" s="266"/>
      <c r="FFZ133" s="266"/>
      <c r="FGA133" s="266"/>
      <c r="FGB133" s="266"/>
      <c r="FGC133" s="266"/>
      <c r="FGD133" s="266"/>
      <c r="FGE133" s="266"/>
      <c r="FGF133" s="266"/>
      <c r="FGG133" s="266"/>
      <c r="FGH133" s="266"/>
      <c r="FGI133" s="266"/>
      <c r="FGJ133" s="266"/>
      <c r="FGK133" s="266"/>
      <c r="FGL133" s="266"/>
      <c r="FGM133" s="266"/>
      <c r="FGN133" s="266"/>
      <c r="FGO133" s="266"/>
      <c r="FGP133" s="266"/>
      <c r="FGQ133" s="266"/>
      <c r="FGR133" s="266"/>
      <c r="FGS133" s="266"/>
      <c r="FGT133" s="266"/>
      <c r="FGU133" s="266"/>
      <c r="FGV133" s="266"/>
      <c r="FGW133" s="266"/>
      <c r="FGX133" s="266"/>
      <c r="FGY133" s="266"/>
      <c r="FGZ133" s="266"/>
      <c r="FHA133" s="266"/>
      <c r="FHB133" s="266"/>
      <c r="FHC133" s="266"/>
      <c r="FHD133" s="266"/>
      <c r="FHE133" s="266"/>
      <c r="FHF133" s="266"/>
      <c r="FHG133" s="266"/>
      <c r="FHH133" s="266"/>
      <c r="FHI133" s="266"/>
      <c r="FHJ133" s="266"/>
      <c r="FHK133" s="266"/>
      <c r="FHL133" s="266"/>
      <c r="FHM133" s="266"/>
      <c r="FHN133" s="266"/>
      <c r="FHO133" s="266"/>
      <c r="FHP133" s="266"/>
      <c r="FHQ133" s="266"/>
      <c r="FHR133" s="266"/>
      <c r="FHS133" s="266"/>
      <c r="FHT133" s="266"/>
      <c r="FHU133" s="266"/>
      <c r="FHV133" s="266"/>
      <c r="FHW133" s="266"/>
      <c r="FHX133" s="266"/>
      <c r="FHY133" s="266"/>
      <c r="FHZ133" s="266"/>
      <c r="FIA133" s="266"/>
      <c r="FIB133" s="266"/>
      <c r="FIC133" s="266"/>
      <c r="FID133" s="266"/>
      <c r="FIE133" s="266"/>
      <c r="FIF133" s="266"/>
      <c r="FIG133" s="266"/>
      <c r="FIH133" s="266"/>
      <c r="FII133" s="266"/>
      <c r="FIJ133" s="266"/>
      <c r="FIK133" s="266"/>
      <c r="FIL133" s="266"/>
      <c r="FIM133" s="266"/>
      <c r="FIN133" s="266"/>
      <c r="FIO133" s="266"/>
      <c r="FIP133" s="266"/>
      <c r="FIQ133" s="266"/>
      <c r="FIR133" s="266"/>
      <c r="FIS133" s="266"/>
      <c r="FIT133" s="266"/>
      <c r="FIU133" s="266"/>
      <c r="FIV133" s="266"/>
      <c r="FIW133" s="266"/>
      <c r="FIX133" s="266"/>
      <c r="FIY133" s="266"/>
      <c r="FIZ133" s="266"/>
      <c r="FJA133" s="266"/>
      <c r="FJB133" s="266"/>
      <c r="FJC133" s="266"/>
      <c r="FJD133" s="266"/>
      <c r="FJE133" s="266"/>
      <c r="FJF133" s="266"/>
      <c r="FJG133" s="266"/>
      <c r="FJH133" s="266"/>
      <c r="FJI133" s="266"/>
      <c r="FJJ133" s="266"/>
      <c r="FJK133" s="266"/>
      <c r="FJL133" s="266"/>
      <c r="FJM133" s="266"/>
      <c r="FJN133" s="266"/>
      <c r="FJO133" s="266"/>
      <c r="FJP133" s="266"/>
      <c r="FJQ133" s="266"/>
      <c r="FJR133" s="266"/>
      <c r="FJS133" s="266"/>
      <c r="FJT133" s="266"/>
      <c r="FJU133" s="266"/>
      <c r="FJV133" s="266"/>
      <c r="FJW133" s="266"/>
      <c r="FJX133" s="266"/>
      <c r="FJY133" s="266"/>
      <c r="FJZ133" s="266"/>
      <c r="FKA133" s="266"/>
      <c r="FKB133" s="266"/>
      <c r="FKC133" s="266"/>
      <c r="FKD133" s="266"/>
      <c r="FKE133" s="266"/>
      <c r="FKF133" s="266"/>
      <c r="FKG133" s="266"/>
      <c r="FKH133" s="266"/>
      <c r="FKI133" s="266"/>
      <c r="FKJ133" s="266"/>
      <c r="FKK133" s="266"/>
      <c r="FKL133" s="266"/>
      <c r="FKM133" s="266"/>
      <c r="FKN133" s="266"/>
      <c r="FKO133" s="266"/>
      <c r="FKP133" s="266"/>
      <c r="FKQ133" s="266"/>
      <c r="FKR133" s="266"/>
      <c r="FKS133" s="266"/>
      <c r="FKT133" s="266"/>
      <c r="FKU133" s="266"/>
      <c r="FKV133" s="266"/>
      <c r="FKW133" s="266"/>
      <c r="FKX133" s="266"/>
      <c r="FKY133" s="266"/>
      <c r="FKZ133" s="266"/>
      <c r="FLA133" s="266"/>
      <c r="FLB133" s="266"/>
      <c r="FLC133" s="266"/>
      <c r="FLD133" s="266"/>
      <c r="FLE133" s="266"/>
      <c r="FLF133" s="266"/>
      <c r="FLG133" s="266"/>
      <c r="FLH133" s="266"/>
      <c r="FLI133" s="266"/>
      <c r="FLJ133" s="266"/>
      <c r="FLK133" s="266"/>
      <c r="FLL133" s="266"/>
      <c r="FLM133" s="266"/>
      <c r="FLN133" s="266"/>
      <c r="FLO133" s="266"/>
      <c r="FLP133" s="266"/>
      <c r="FLQ133" s="266"/>
      <c r="FLR133" s="266"/>
      <c r="FLS133" s="266"/>
      <c r="FLT133" s="266"/>
      <c r="FLU133" s="266"/>
      <c r="FLV133" s="266"/>
      <c r="FLW133" s="266"/>
      <c r="FLX133" s="266"/>
      <c r="FLY133" s="266"/>
      <c r="FLZ133" s="266"/>
      <c r="FMA133" s="266"/>
      <c r="FMB133" s="266"/>
      <c r="FMC133" s="266"/>
      <c r="FMD133" s="266"/>
      <c r="FME133" s="266"/>
      <c r="FMF133" s="266"/>
      <c r="FMG133" s="266"/>
      <c r="FMH133" s="266"/>
      <c r="FMI133" s="266"/>
      <c r="FMJ133" s="266"/>
      <c r="FMK133" s="266"/>
      <c r="FML133" s="266"/>
      <c r="FMM133" s="266"/>
      <c r="FMN133" s="266"/>
      <c r="FMO133" s="266"/>
      <c r="FMP133" s="266"/>
      <c r="FMQ133" s="266"/>
      <c r="FMR133" s="266"/>
      <c r="FMS133" s="266"/>
      <c r="FMT133" s="266"/>
      <c r="FMU133" s="266"/>
      <c r="FMV133" s="266"/>
      <c r="FMW133" s="266"/>
      <c r="FMX133" s="266"/>
      <c r="FMY133" s="266"/>
      <c r="FMZ133" s="266"/>
      <c r="FNA133" s="266"/>
      <c r="FNB133" s="266"/>
      <c r="FNC133" s="266"/>
      <c r="FND133" s="266"/>
      <c r="FNE133" s="266"/>
      <c r="FNF133" s="266"/>
      <c r="FNG133" s="266"/>
      <c r="FNH133" s="266"/>
      <c r="FNI133" s="266"/>
      <c r="FNJ133" s="266"/>
      <c r="FNK133" s="266"/>
      <c r="FNL133" s="266"/>
      <c r="FNM133" s="266"/>
      <c r="FNN133" s="266"/>
      <c r="FNO133" s="266"/>
      <c r="FNP133" s="266"/>
      <c r="FNQ133" s="266"/>
      <c r="FNR133" s="266"/>
      <c r="FNS133" s="266"/>
      <c r="FNT133" s="266"/>
      <c r="FNU133" s="266"/>
      <c r="FNV133" s="266"/>
      <c r="FNW133" s="266"/>
      <c r="FNX133" s="266"/>
      <c r="FNY133" s="266"/>
      <c r="FNZ133" s="266"/>
      <c r="FOA133" s="266"/>
      <c r="FOB133" s="266"/>
      <c r="FOC133" s="266"/>
      <c r="FOD133" s="266"/>
      <c r="FOE133" s="266"/>
      <c r="FOF133" s="266"/>
      <c r="FOG133" s="266"/>
      <c r="FOH133" s="266"/>
      <c r="FOI133" s="266"/>
      <c r="FOJ133" s="266"/>
      <c r="FOK133" s="266"/>
      <c r="FOL133" s="266"/>
      <c r="FOM133" s="266"/>
      <c r="FON133" s="266"/>
      <c r="FOO133" s="266"/>
      <c r="FOP133" s="266"/>
      <c r="FOQ133" s="266"/>
      <c r="FOR133" s="266"/>
      <c r="FOS133" s="266"/>
      <c r="FOT133" s="266"/>
      <c r="FOU133" s="266"/>
      <c r="FOV133" s="266"/>
      <c r="FOW133" s="266"/>
      <c r="FOX133" s="266"/>
      <c r="FOY133" s="266"/>
      <c r="FOZ133" s="266"/>
      <c r="FPA133" s="266"/>
      <c r="FPB133" s="266"/>
      <c r="FPC133" s="266"/>
      <c r="FPD133" s="266"/>
      <c r="FPE133" s="266"/>
      <c r="FPF133" s="266"/>
      <c r="FPG133" s="266"/>
      <c r="FPH133" s="266"/>
      <c r="FPI133" s="266"/>
      <c r="FPJ133" s="266"/>
      <c r="FPK133" s="266"/>
      <c r="FPL133" s="266"/>
      <c r="FPM133" s="266"/>
      <c r="FPN133" s="266"/>
      <c r="FPO133" s="266"/>
      <c r="FPP133" s="266"/>
      <c r="FPQ133" s="266"/>
      <c r="FPR133" s="266"/>
      <c r="FPS133" s="266"/>
      <c r="FPT133" s="266"/>
      <c r="FPU133" s="266"/>
      <c r="FPV133" s="266"/>
      <c r="FPW133" s="266"/>
      <c r="FPX133" s="266"/>
      <c r="FPY133" s="266"/>
      <c r="FPZ133" s="266"/>
      <c r="FQA133" s="266"/>
      <c r="FQB133" s="266"/>
      <c r="FQC133" s="266"/>
      <c r="FQD133" s="266"/>
      <c r="FQE133" s="266"/>
      <c r="FQF133" s="266"/>
      <c r="FQG133" s="266"/>
      <c r="FQH133" s="266"/>
      <c r="FQI133" s="266"/>
      <c r="FQJ133" s="266"/>
      <c r="FQK133" s="266"/>
      <c r="FQL133" s="266"/>
      <c r="FQM133" s="266"/>
      <c r="FQN133" s="266"/>
      <c r="FQO133" s="266"/>
      <c r="FQP133" s="266"/>
      <c r="FQQ133" s="266"/>
      <c r="FQR133" s="266"/>
      <c r="FQS133" s="266"/>
      <c r="FQT133" s="266"/>
      <c r="FQU133" s="266"/>
      <c r="FQV133" s="266"/>
      <c r="FQW133" s="266"/>
      <c r="FQX133" s="266"/>
      <c r="FQY133" s="266"/>
      <c r="FQZ133" s="266"/>
      <c r="FRA133" s="266"/>
      <c r="FRB133" s="266"/>
      <c r="FRC133" s="266"/>
      <c r="FRD133" s="266"/>
      <c r="FRE133" s="266"/>
      <c r="FRF133" s="266"/>
      <c r="FRG133" s="266"/>
      <c r="FRH133" s="266"/>
      <c r="FRI133" s="266"/>
      <c r="FRJ133" s="266"/>
      <c r="FRK133" s="266"/>
      <c r="FRL133" s="266"/>
      <c r="FRM133" s="266"/>
      <c r="FRN133" s="266"/>
      <c r="FRO133" s="266"/>
      <c r="FRP133" s="266"/>
      <c r="FRQ133" s="266"/>
      <c r="FRR133" s="266"/>
      <c r="FRS133" s="266"/>
      <c r="FRT133" s="266"/>
      <c r="FRU133" s="266"/>
      <c r="FRV133" s="266"/>
      <c r="FRW133" s="266"/>
      <c r="FRX133" s="266"/>
      <c r="FRY133" s="266"/>
      <c r="FRZ133" s="266"/>
      <c r="FSA133" s="266"/>
      <c r="FSB133" s="266"/>
      <c r="FSC133" s="266"/>
      <c r="FSD133" s="266"/>
      <c r="FSE133" s="266"/>
      <c r="FSF133" s="266"/>
      <c r="FSG133" s="266"/>
      <c r="FSH133" s="266"/>
      <c r="FSI133" s="266"/>
      <c r="FSJ133" s="266"/>
      <c r="FSK133" s="266"/>
      <c r="FSL133" s="266"/>
      <c r="FSM133" s="266"/>
      <c r="FSN133" s="266"/>
      <c r="FSO133" s="266"/>
      <c r="FSP133" s="266"/>
      <c r="FSQ133" s="266"/>
      <c r="FSR133" s="266"/>
      <c r="FSS133" s="266"/>
      <c r="FST133" s="266"/>
      <c r="FSU133" s="266"/>
      <c r="FSV133" s="266"/>
      <c r="FSW133" s="266"/>
      <c r="FSX133" s="266"/>
      <c r="FSY133" s="266"/>
      <c r="FSZ133" s="266"/>
      <c r="FTA133" s="266"/>
      <c r="FTB133" s="266"/>
      <c r="FTC133" s="266"/>
      <c r="FTD133" s="266"/>
      <c r="FTE133" s="266"/>
      <c r="FTF133" s="266"/>
      <c r="FTG133" s="266"/>
      <c r="FTH133" s="266"/>
      <c r="FTI133" s="266"/>
      <c r="FTJ133" s="266"/>
      <c r="FTK133" s="266"/>
      <c r="FTL133" s="266"/>
      <c r="FTM133" s="266"/>
      <c r="FTN133" s="266"/>
      <c r="FTO133" s="266"/>
      <c r="FTP133" s="266"/>
      <c r="FTQ133" s="266"/>
      <c r="FTR133" s="266"/>
      <c r="FTS133" s="266"/>
      <c r="FTT133" s="266"/>
      <c r="FTU133" s="266"/>
      <c r="FTV133" s="266"/>
      <c r="FTW133" s="266"/>
      <c r="FTX133" s="266"/>
      <c r="FTY133" s="266"/>
      <c r="FTZ133" s="266"/>
      <c r="FUA133" s="266"/>
      <c r="FUB133" s="266"/>
      <c r="FUC133" s="266"/>
      <c r="FUD133" s="266"/>
      <c r="FUE133" s="266"/>
      <c r="FUF133" s="266"/>
      <c r="FUG133" s="266"/>
      <c r="FUH133" s="266"/>
      <c r="FUI133" s="266"/>
      <c r="FUJ133" s="266"/>
      <c r="FUK133" s="266"/>
      <c r="FUL133" s="266"/>
      <c r="FUM133" s="266"/>
      <c r="FUN133" s="266"/>
      <c r="FUO133" s="266"/>
      <c r="FUP133" s="266"/>
      <c r="FUQ133" s="266"/>
      <c r="FUR133" s="266"/>
      <c r="FUS133" s="266"/>
      <c r="FUT133" s="266"/>
      <c r="FUU133" s="266"/>
      <c r="FUV133" s="266"/>
      <c r="FUW133" s="266"/>
      <c r="FUX133" s="266"/>
      <c r="FUY133" s="266"/>
      <c r="FUZ133" s="266"/>
      <c r="FVA133" s="266"/>
      <c r="FVB133" s="266"/>
      <c r="FVC133" s="266"/>
      <c r="FVD133" s="266"/>
      <c r="FVE133" s="266"/>
      <c r="FVF133" s="266"/>
      <c r="FVG133" s="266"/>
      <c r="FVH133" s="266"/>
      <c r="FVI133" s="266"/>
      <c r="FVJ133" s="266"/>
      <c r="FVK133" s="266"/>
      <c r="FVL133" s="266"/>
      <c r="FVM133" s="266"/>
      <c r="FVN133" s="266"/>
      <c r="FVO133" s="266"/>
      <c r="FVP133" s="266"/>
      <c r="FVQ133" s="266"/>
      <c r="FVR133" s="266"/>
      <c r="FVS133" s="266"/>
      <c r="FVT133" s="266"/>
      <c r="FVU133" s="266"/>
      <c r="FVV133" s="266"/>
      <c r="FVW133" s="266"/>
      <c r="FVX133" s="266"/>
      <c r="FVY133" s="266"/>
      <c r="FVZ133" s="266"/>
      <c r="FWA133" s="266"/>
      <c r="FWB133" s="266"/>
      <c r="FWC133" s="266"/>
      <c r="FWD133" s="266"/>
      <c r="FWE133" s="266"/>
      <c r="FWF133" s="266"/>
      <c r="FWG133" s="266"/>
      <c r="FWH133" s="266"/>
      <c r="FWI133" s="266"/>
      <c r="FWJ133" s="266"/>
      <c r="FWK133" s="266"/>
      <c r="FWL133" s="266"/>
      <c r="FWM133" s="266"/>
      <c r="FWN133" s="266"/>
      <c r="FWO133" s="266"/>
      <c r="FWP133" s="266"/>
      <c r="FWQ133" s="266"/>
      <c r="FWR133" s="266"/>
      <c r="FWS133" s="266"/>
      <c r="FWT133" s="266"/>
      <c r="FWU133" s="266"/>
      <c r="FWV133" s="266"/>
      <c r="FWW133" s="266"/>
      <c r="FWX133" s="266"/>
      <c r="FWY133" s="266"/>
      <c r="FWZ133" s="266"/>
      <c r="FXA133" s="266"/>
      <c r="FXB133" s="266"/>
      <c r="FXC133" s="266"/>
      <c r="FXD133" s="266"/>
      <c r="FXE133" s="266"/>
      <c r="FXF133" s="266"/>
      <c r="FXG133" s="266"/>
      <c r="FXH133" s="266"/>
      <c r="FXI133" s="266"/>
      <c r="FXJ133" s="266"/>
      <c r="FXK133" s="266"/>
      <c r="FXL133" s="266"/>
      <c r="FXM133" s="266"/>
      <c r="FXN133" s="266"/>
      <c r="FXO133" s="266"/>
      <c r="FXP133" s="266"/>
      <c r="FXQ133" s="266"/>
      <c r="FXR133" s="266"/>
      <c r="FXS133" s="266"/>
      <c r="FXT133" s="266"/>
      <c r="FXU133" s="266"/>
      <c r="FXV133" s="266"/>
      <c r="FXW133" s="266"/>
      <c r="FXX133" s="266"/>
      <c r="FXY133" s="266"/>
      <c r="FXZ133" s="266"/>
      <c r="FYA133" s="266"/>
      <c r="FYB133" s="266"/>
      <c r="FYC133" s="266"/>
      <c r="FYD133" s="266"/>
      <c r="FYE133" s="266"/>
      <c r="FYF133" s="266"/>
      <c r="FYG133" s="266"/>
      <c r="FYH133" s="266"/>
      <c r="FYI133" s="266"/>
      <c r="FYJ133" s="266"/>
      <c r="FYK133" s="266"/>
      <c r="FYL133" s="266"/>
      <c r="FYM133" s="266"/>
      <c r="FYN133" s="266"/>
      <c r="FYO133" s="266"/>
      <c r="FYP133" s="266"/>
      <c r="FYQ133" s="266"/>
      <c r="FYR133" s="266"/>
      <c r="FYS133" s="266"/>
      <c r="FYT133" s="266"/>
      <c r="FYU133" s="266"/>
      <c r="FYV133" s="266"/>
      <c r="FYW133" s="266"/>
      <c r="FYX133" s="266"/>
      <c r="FYY133" s="266"/>
      <c r="FYZ133" s="266"/>
      <c r="FZA133" s="266"/>
      <c r="FZB133" s="266"/>
      <c r="FZC133" s="266"/>
      <c r="FZD133" s="266"/>
      <c r="FZE133" s="266"/>
      <c r="FZF133" s="266"/>
      <c r="FZG133" s="266"/>
      <c r="FZH133" s="266"/>
      <c r="FZI133" s="266"/>
      <c r="FZJ133" s="266"/>
      <c r="FZK133" s="266"/>
      <c r="FZL133" s="266"/>
      <c r="FZM133" s="266"/>
      <c r="FZN133" s="266"/>
      <c r="FZO133" s="266"/>
      <c r="FZP133" s="266"/>
      <c r="FZQ133" s="266"/>
      <c r="FZR133" s="266"/>
      <c r="FZS133" s="266"/>
      <c r="FZT133" s="266"/>
      <c r="FZU133" s="266"/>
      <c r="FZV133" s="266"/>
      <c r="FZW133" s="266"/>
      <c r="FZX133" s="266"/>
      <c r="FZY133" s="266"/>
      <c r="FZZ133" s="266"/>
      <c r="GAA133" s="266"/>
      <c r="GAB133" s="266"/>
      <c r="GAC133" s="266"/>
      <c r="GAD133" s="266"/>
      <c r="GAE133" s="266"/>
      <c r="GAF133" s="266"/>
      <c r="GAG133" s="266"/>
      <c r="GAH133" s="266"/>
      <c r="GAI133" s="266"/>
      <c r="GAJ133" s="266"/>
      <c r="GAK133" s="266"/>
      <c r="GAL133" s="266"/>
      <c r="GAM133" s="266"/>
      <c r="GAN133" s="266"/>
      <c r="GAO133" s="266"/>
      <c r="GAP133" s="266"/>
      <c r="GAQ133" s="266"/>
      <c r="GAR133" s="266"/>
      <c r="GAS133" s="266"/>
      <c r="GAT133" s="266"/>
      <c r="GAU133" s="266"/>
      <c r="GAV133" s="266"/>
      <c r="GAW133" s="266"/>
      <c r="GAX133" s="266"/>
      <c r="GAY133" s="266"/>
      <c r="GAZ133" s="266"/>
      <c r="GBA133" s="266"/>
      <c r="GBB133" s="266"/>
      <c r="GBC133" s="266"/>
      <c r="GBD133" s="266"/>
      <c r="GBE133" s="266"/>
      <c r="GBF133" s="266"/>
      <c r="GBG133" s="266"/>
      <c r="GBH133" s="266"/>
      <c r="GBI133" s="266"/>
      <c r="GBJ133" s="266"/>
      <c r="GBK133" s="266"/>
      <c r="GBL133" s="266"/>
      <c r="GBM133" s="266"/>
      <c r="GBN133" s="266"/>
      <c r="GBO133" s="266"/>
      <c r="GBP133" s="266"/>
      <c r="GBQ133" s="266"/>
      <c r="GBR133" s="266"/>
      <c r="GBS133" s="266"/>
      <c r="GBT133" s="266"/>
      <c r="GBU133" s="266"/>
      <c r="GBV133" s="266"/>
      <c r="GBW133" s="266"/>
      <c r="GBX133" s="266"/>
      <c r="GBY133" s="266"/>
      <c r="GBZ133" s="266"/>
      <c r="GCA133" s="266"/>
      <c r="GCB133" s="266"/>
      <c r="GCC133" s="266"/>
      <c r="GCD133" s="266"/>
      <c r="GCE133" s="266"/>
      <c r="GCF133" s="266"/>
      <c r="GCG133" s="266"/>
      <c r="GCH133" s="266"/>
      <c r="GCI133" s="266"/>
      <c r="GCJ133" s="266"/>
      <c r="GCK133" s="266"/>
      <c r="GCL133" s="266"/>
      <c r="GCM133" s="266"/>
      <c r="GCN133" s="266"/>
      <c r="GCO133" s="266"/>
      <c r="GCP133" s="266"/>
      <c r="GCQ133" s="266"/>
      <c r="GCR133" s="266"/>
      <c r="GCS133" s="266"/>
      <c r="GCT133" s="266"/>
      <c r="GCU133" s="266"/>
      <c r="GCV133" s="266"/>
      <c r="GCW133" s="266"/>
      <c r="GCX133" s="266"/>
      <c r="GCY133" s="266"/>
      <c r="GCZ133" s="266"/>
      <c r="GDA133" s="266"/>
      <c r="GDB133" s="266"/>
      <c r="GDC133" s="266"/>
      <c r="GDD133" s="266"/>
      <c r="GDE133" s="266"/>
      <c r="GDF133" s="266"/>
      <c r="GDG133" s="266"/>
      <c r="GDH133" s="266"/>
      <c r="GDI133" s="266"/>
      <c r="GDJ133" s="266"/>
      <c r="GDK133" s="266"/>
      <c r="GDL133" s="266"/>
      <c r="GDM133" s="266"/>
      <c r="GDN133" s="266"/>
      <c r="GDO133" s="266"/>
      <c r="GDP133" s="266"/>
      <c r="GDQ133" s="266"/>
      <c r="GDR133" s="266"/>
      <c r="GDS133" s="266"/>
      <c r="GDT133" s="266"/>
      <c r="GDU133" s="266"/>
      <c r="GDV133" s="266"/>
      <c r="GDW133" s="266"/>
      <c r="GDX133" s="266"/>
      <c r="GDY133" s="266"/>
      <c r="GDZ133" s="266"/>
      <c r="GEA133" s="266"/>
      <c r="GEB133" s="266"/>
      <c r="GEC133" s="266"/>
      <c r="GED133" s="266"/>
      <c r="GEE133" s="266"/>
      <c r="GEF133" s="266"/>
      <c r="GEG133" s="266"/>
      <c r="GEH133" s="266"/>
      <c r="GEI133" s="266"/>
      <c r="GEJ133" s="266"/>
      <c r="GEK133" s="266"/>
      <c r="GEL133" s="266"/>
      <c r="GEM133" s="266"/>
      <c r="GEN133" s="266"/>
      <c r="GEO133" s="266"/>
      <c r="GEP133" s="266"/>
      <c r="GEQ133" s="266"/>
      <c r="GER133" s="266"/>
      <c r="GES133" s="266"/>
      <c r="GET133" s="266"/>
      <c r="GEU133" s="266"/>
      <c r="GEV133" s="266"/>
      <c r="GEW133" s="266"/>
      <c r="GEX133" s="266"/>
      <c r="GEY133" s="266"/>
      <c r="GEZ133" s="266"/>
      <c r="GFA133" s="266"/>
      <c r="GFB133" s="266"/>
      <c r="GFC133" s="266"/>
      <c r="GFD133" s="266"/>
      <c r="GFE133" s="266"/>
      <c r="GFF133" s="266"/>
      <c r="GFG133" s="266"/>
      <c r="GFH133" s="266"/>
      <c r="GFI133" s="266"/>
      <c r="GFJ133" s="266"/>
      <c r="GFK133" s="266"/>
      <c r="GFL133" s="266"/>
      <c r="GFM133" s="266"/>
      <c r="GFN133" s="266"/>
      <c r="GFO133" s="266"/>
      <c r="GFP133" s="266"/>
      <c r="GFQ133" s="266"/>
      <c r="GFR133" s="266"/>
      <c r="GFS133" s="266"/>
      <c r="GFT133" s="266"/>
      <c r="GFU133" s="266"/>
      <c r="GFV133" s="266"/>
      <c r="GFW133" s="266"/>
      <c r="GFX133" s="266"/>
      <c r="GFY133" s="266"/>
      <c r="GFZ133" s="266"/>
      <c r="GGA133" s="266"/>
      <c r="GGB133" s="266"/>
      <c r="GGC133" s="266"/>
      <c r="GGD133" s="266"/>
      <c r="GGE133" s="266"/>
      <c r="GGF133" s="266"/>
      <c r="GGG133" s="266"/>
      <c r="GGH133" s="266"/>
      <c r="GGI133" s="266"/>
      <c r="GGJ133" s="266"/>
      <c r="GGK133" s="266"/>
      <c r="GGL133" s="266"/>
      <c r="GGM133" s="266"/>
      <c r="GGN133" s="266"/>
      <c r="GGO133" s="266"/>
      <c r="GGP133" s="266"/>
      <c r="GGQ133" s="266"/>
      <c r="GGR133" s="266"/>
      <c r="GGS133" s="266"/>
      <c r="GGT133" s="266"/>
      <c r="GGU133" s="266"/>
      <c r="GGV133" s="266"/>
      <c r="GGW133" s="266"/>
      <c r="GGX133" s="266"/>
      <c r="GGY133" s="266"/>
      <c r="GGZ133" s="266"/>
      <c r="GHA133" s="266"/>
      <c r="GHB133" s="266"/>
      <c r="GHC133" s="266"/>
      <c r="GHD133" s="266"/>
      <c r="GHE133" s="266"/>
      <c r="GHF133" s="266"/>
      <c r="GHG133" s="266"/>
      <c r="GHH133" s="266"/>
      <c r="GHI133" s="266"/>
      <c r="GHJ133" s="266"/>
      <c r="GHK133" s="266"/>
      <c r="GHL133" s="266"/>
      <c r="GHM133" s="266"/>
      <c r="GHN133" s="266"/>
      <c r="GHO133" s="266"/>
      <c r="GHP133" s="266"/>
      <c r="GHQ133" s="266"/>
      <c r="GHR133" s="266"/>
      <c r="GHS133" s="266"/>
      <c r="GHT133" s="266"/>
      <c r="GHU133" s="266"/>
      <c r="GHV133" s="266"/>
      <c r="GHW133" s="266"/>
      <c r="GHX133" s="266"/>
      <c r="GHY133" s="266"/>
      <c r="GHZ133" s="266"/>
      <c r="GIA133" s="266"/>
      <c r="GIB133" s="266"/>
      <c r="GIC133" s="266"/>
      <c r="GID133" s="266"/>
      <c r="GIE133" s="266"/>
      <c r="GIF133" s="266"/>
      <c r="GIG133" s="266"/>
      <c r="GIH133" s="266"/>
      <c r="GII133" s="266"/>
      <c r="GIJ133" s="266"/>
      <c r="GIK133" s="266"/>
      <c r="GIL133" s="266"/>
      <c r="GIM133" s="266"/>
      <c r="GIN133" s="266"/>
      <c r="GIO133" s="266"/>
      <c r="GIP133" s="266"/>
      <c r="GIQ133" s="266"/>
      <c r="GIR133" s="266"/>
      <c r="GIS133" s="266"/>
      <c r="GIT133" s="266"/>
      <c r="GIU133" s="266"/>
      <c r="GIV133" s="266"/>
      <c r="GIW133" s="266"/>
      <c r="GIX133" s="266"/>
      <c r="GIY133" s="266"/>
      <c r="GIZ133" s="266"/>
      <c r="GJA133" s="266"/>
      <c r="GJB133" s="266"/>
      <c r="GJC133" s="266"/>
      <c r="GJD133" s="266"/>
      <c r="GJE133" s="266"/>
      <c r="GJF133" s="266"/>
      <c r="GJG133" s="266"/>
      <c r="GJH133" s="266"/>
      <c r="GJI133" s="266"/>
      <c r="GJJ133" s="266"/>
      <c r="GJK133" s="266"/>
      <c r="GJL133" s="266"/>
      <c r="GJM133" s="266"/>
      <c r="GJN133" s="266"/>
      <c r="GJO133" s="266"/>
      <c r="GJP133" s="266"/>
      <c r="GJQ133" s="266"/>
      <c r="GJR133" s="266"/>
      <c r="GJS133" s="266"/>
      <c r="GJT133" s="266"/>
      <c r="GJU133" s="266"/>
      <c r="GJV133" s="266"/>
      <c r="GJW133" s="266"/>
      <c r="GJX133" s="266"/>
      <c r="GJY133" s="266"/>
      <c r="GJZ133" s="266"/>
      <c r="GKA133" s="266"/>
      <c r="GKB133" s="266"/>
      <c r="GKC133" s="266"/>
      <c r="GKD133" s="266"/>
      <c r="GKE133" s="266"/>
      <c r="GKF133" s="266"/>
      <c r="GKG133" s="266"/>
      <c r="GKH133" s="266"/>
      <c r="GKI133" s="266"/>
      <c r="GKJ133" s="266"/>
      <c r="GKK133" s="266"/>
      <c r="GKL133" s="266"/>
      <c r="GKM133" s="266"/>
      <c r="GKN133" s="266"/>
      <c r="GKO133" s="266"/>
      <c r="GKP133" s="266"/>
      <c r="GKQ133" s="266"/>
      <c r="GKR133" s="266"/>
      <c r="GKS133" s="266"/>
      <c r="GKT133" s="266"/>
      <c r="GKU133" s="266"/>
      <c r="GKV133" s="266"/>
      <c r="GKW133" s="266"/>
      <c r="GKX133" s="266"/>
      <c r="GKY133" s="266"/>
      <c r="GKZ133" s="266"/>
      <c r="GLA133" s="266"/>
      <c r="GLB133" s="266"/>
      <c r="GLC133" s="266"/>
      <c r="GLD133" s="266"/>
      <c r="GLE133" s="266"/>
      <c r="GLF133" s="266"/>
      <c r="GLG133" s="266"/>
      <c r="GLH133" s="266"/>
      <c r="GLI133" s="266"/>
      <c r="GLJ133" s="266"/>
      <c r="GLK133" s="266"/>
      <c r="GLL133" s="266"/>
      <c r="GLM133" s="266"/>
      <c r="GLN133" s="266"/>
      <c r="GLO133" s="266"/>
      <c r="GLP133" s="266"/>
      <c r="GLQ133" s="266"/>
      <c r="GLR133" s="266"/>
      <c r="GLS133" s="266"/>
      <c r="GLT133" s="266"/>
      <c r="GLU133" s="266"/>
      <c r="GLV133" s="266"/>
      <c r="GLW133" s="266"/>
      <c r="GLX133" s="266"/>
      <c r="GLY133" s="266"/>
      <c r="GLZ133" s="266"/>
      <c r="GMA133" s="266"/>
      <c r="GMB133" s="266"/>
      <c r="GMC133" s="266"/>
      <c r="GMD133" s="266"/>
      <c r="GME133" s="266"/>
      <c r="GMF133" s="266"/>
      <c r="GMG133" s="266"/>
      <c r="GMH133" s="266"/>
      <c r="GMI133" s="266"/>
      <c r="GMJ133" s="266"/>
      <c r="GMK133" s="266"/>
      <c r="GML133" s="266"/>
      <c r="GMM133" s="266"/>
      <c r="GMN133" s="266"/>
      <c r="GMO133" s="266"/>
      <c r="GMP133" s="266"/>
      <c r="GMQ133" s="266"/>
      <c r="GMR133" s="266"/>
      <c r="GMS133" s="266"/>
      <c r="GMT133" s="266"/>
      <c r="GMU133" s="266"/>
      <c r="GMV133" s="266"/>
      <c r="GMW133" s="266"/>
      <c r="GMX133" s="266"/>
      <c r="GMY133" s="266"/>
      <c r="GMZ133" s="266"/>
      <c r="GNA133" s="266"/>
      <c r="GNB133" s="266"/>
      <c r="GNC133" s="266"/>
      <c r="GND133" s="266"/>
      <c r="GNE133" s="266"/>
      <c r="GNF133" s="266"/>
      <c r="GNG133" s="266"/>
      <c r="GNH133" s="266"/>
      <c r="GNI133" s="266"/>
      <c r="GNJ133" s="266"/>
      <c r="GNK133" s="266"/>
      <c r="GNL133" s="266"/>
      <c r="GNM133" s="266"/>
      <c r="GNN133" s="266"/>
      <c r="GNO133" s="266"/>
      <c r="GNP133" s="266"/>
      <c r="GNQ133" s="266"/>
      <c r="GNR133" s="266"/>
      <c r="GNS133" s="266"/>
      <c r="GNT133" s="266"/>
      <c r="GNU133" s="266"/>
      <c r="GNV133" s="266"/>
      <c r="GNW133" s="266"/>
      <c r="GNX133" s="266"/>
      <c r="GNY133" s="266"/>
      <c r="GNZ133" s="266"/>
      <c r="GOA133" s="266"/>
      <c r="GOB133" s="266"/>
      <c r="GOC133" s="266"/>
      <c r="GOD133" s="266"/>
      <c r="GOE133" s="266"/>
      <c r="GOF133" s="266"/>
      <c r="GOG133" s="266"/>
      <c r="GOH133" s="266"/>
      <c r="GOI133" s="266"/>
      <c r="GOJ133" s="266"/>
      <c r="GOK133" s="266"/>
      <c r="GOL133" s="266"/>
      <c r="GOM133" s="266"/>
      <c r="GON133" s="266"/>
      <c r="GOO133" s="266"/>
      <c r="GOP133" s="266"/>
      <c r="GOQ133" s="266"/>
      <c r="GOR133" s="266"/>
      <c r="GOS133" s="266"/>
      <c r="GOT133" s="266"/>
      <c r="GOU133" s="266"/>
      <c r="GOV133" s="266"/>
      <c r="GOW133" s="266"/>
      <c r="GOX133" s="266"/>
      <c r="GOY133" s="266"/>
      <c r="GOZ133" s="266"/>
      <c r="GPA133" s="266"/>
      <c r="GPB133" s="266"/>
      <c r="GPC133" s="266"/>
      <c r="GPD133" s="266"/>
      <c r="GPE133" s="266"/>
      <c r="GPF133" s="266"/>
      <c r="GPG133" s="266"/>
      <c r="GPH133" s="266"/>
      <c r="GPI133" s="266"/>
      <c r="GPJ133" s="266"/>
      <c r="GPK133" s="266"/>
      <c r="GPL133" s="266"/>
      <c r="GPM133" s="266"/>
      <c r="GPN133" s="266"/>
      <c r="GPO133" s="266"/>
      <c r="GPP133" s="266"/>
      <c r="GPQ133" s="266"/>
      <c r="GPR133" s="266"/>
      <c r="GPS133" s="266"/>
      <c r="GPT133" s="266"/>
      <c r="GPU133" s="266"/>
      <c r="GPV133" s="266"/>
      <c r="GPW133" s="266"/>
      <c r="GPX133" s="266"/>
      <c r="GPY133" s="266"/>
      <c r="GPZ133" s="266"/>
      <c r="GQA133" s="266"/>
      <c r="GQB133" s="266"/>
      <c r="GQC133" s="266"/>
      <c r="GQD133" s="266"/>
      <c r="GQE133" s="266"/>
      <c r="GQF133" s="266"/>
      <c r="GQG133" s="266"/>
      <c r="GQH133" s="266"/>
      <c r="GQI133" s="266"/>
      <c r="GQJ133" s="266"/>
      <c r="GQK133" s="266"/>
      <c r="GQL133" s="266"/>
      <c r="GQM133" s="266"/>
      <c r="GQN133" s="266"/>
      <c r="GQO133" s="266"/>
      <c r="GQP133" s="266"/>
      <c r="GQQ133" s="266"/>
      <c r="GQR133" s="266"/>
      <c r="GQS133" s="266"/>
      <c r="GQT133" s="266"/>
      <c r="GQU133" s="266"/>
      <c r="GQV133" s="266"/>
      <c r="GQW133" s="266"/>
      <c r="GQX133" s="266"/>
      <c r="GQY133" s="266"/>
      <c r="GQZ133" s="266"/>
      <c r="GRA133" s="266"/>
      <c r="GRB133" s="266"/>
      <c r="GRC133" s="266"/>
      <c r="GRD133" s="266"/>
      <c r="GRE133" s="266"/>
      <c r="GRF133" s="266"/>
      <c r="GRG133" s="266"/>
      <c r="GRH133" s="266"/>
      <c r="GRI133" s="266"/>
      <c r="GRJ133" s="266"/>
      <c r="GRK133" s="266"/>
      <c r="GRL133" s="266"/>
      <c r="GRM133" s="266"/>
      <c r="GRN133" s="266"/>
      <c r="GRO133" s="266"/>
      <c r="GRP133" s="266"/>
      <c r="GRQ133" s="266"/>
      <c r="GRR133" s="266"/>
      <c r="GRS133" s="266"/>
      <c r="GRT133" s="266"/>
      <c r="GRU133" s="266"/>
      <c r="GRV133" s="266"/>
      <c r="GRW133" s="266"/>
      <c r="GRX133" s="266"/>
      <c r="GRY133" s="266"/>
      <c r="GRZ133" s="266"/>
      <c r="GSA133" s="266"/>
      <c r="GSB133" s="266"/>
      <c r="GSC133" s="266"/>
      <c r="GSD133" s="266"/>
      <c r="GSE133" s="266"/>
      <c r="GSF133" s="266"/>
      <c r="GSG133" s="266"/>
      <c r="GSH133" s="266"/>
      <c r="GSI133" s="266"/>
      <c r="GSJ133" s="266"/>
      <c r="GSK133" s="266"/>
      <c r="GSL133" s="266"/>
      <c r="GSM133" s="266"/>
      <c r="GSN133" s="266"/>
      <c r="GSO133" s="266"/>
      <c r="GSP133" s="266"/>
      <c r="GSQ133" s="266"/>
      <c r="GSR133" s="266"/>
      <c r="GSS133" s="266"/>
      <c r="GST133" s="266"/>
      <c r="GSU133" s="266"/>
      <c r="GSV133" s="266"/>
      <c r="GSW133" s="266"/>
      <c r="GSX133" s="266"/>
      <c r="GSY133" s="266"/>
      <c r="GSZ133" s="266"/>
      <c r="GTA133" s="266"/>
      <c r="GTB133" s="266"/>
      <c r="GTC133" s="266"/>
      <c r="GTD133" s="266"/>
      <c r="GTE133" s="266"/>
      <c r="GTF133" s="266"/>
      <c r="GTG133" s="266"/>
      <c r="GTH133" s="266"/>
      <c r="GTI133" s="266"/>
      <c r="GTJ133" s="266"/>
      <c r="GTK133" s="266"/>
      <c r="GTL133" s="266"/>
      <c r="GTM133" s="266"/>
      <c r="GTN133" s="266"/>
      <c r="GTO133" s="266"/>
      <c r="GTP133" s="266"/>
      <c r="GTQ133" s="266"/>
      <c r="GTR133" s="266"/>
      <c r="GTS133" s="266"/>
      <c r="GTT133" s="266"/>
      <c r="GTU133" s="266"/>
      <c r="GTV133" s="266"/>
      <c r="GTW133" s="266"/>
      <c r="GTX133" s="266"/>
      <c r="GTY133" s="266"/>
      <c r="GTZ133" s="266"/>
      <c r="GUA133" s="266"/>
      <c r="GUB133" s="266"/>
      <c r="GUC133" s="266"/>
      <c r="GUD133" s="266"/>
      <c r="GUE133" s="266"/>
      <c r="GUF133" s="266"/>
      <c r="GUG133" s="266"/>
      <c r="GUH133" s="266"/>
      <c r="GUI133" s="266"/>
      <c r="GUJ133" s="266"/>
      <c r="GUK133" s="266"/>
      <c r="GUL133" s="266"/>
      <c r="GUM133" s="266"/>
      <c r="GUN133" s="266"/>
      <c r="GUO133" s="266"/>
      <c r="GUP133" s="266"/>
      <c r="GUQ133" s="266"/>
      <c r="GUR133" s="266"/>
      <c r="GUS133" s="266"/>
      <c r="GUT133" s="266"/>
      <c r="GUU133" s="266"/>
      <c r="GUV133" s="266"/>
      <c r="GUW133" s="266"/>
      <c r="GUX133" s="266"/>
      <c r="GUY133" s="266"/>
      <c r="GUZ133" s="266"/>
      <c r="GVA133" s="266"/>
      <c r="GVB133" s="266"/>
      <c r="GVC133" s="266"/>
      <c r="GVD133" s="266"/>
      <c r="GVE133" s="266"/>
      <c r="GVF133" s="266"/>
      <c r="GVG133" s="266"/>
      <c r="GVH133" s="266"/>
      <c r="GVI133" s="266"/>
      <c r="GVJ133" s="266"/>
      <c r="GVK133" s="266"/>
      <c r="GVL133" s="266"/>
      <c r="GVM133" s="266"/>
      <c r="GVN133" s="266"/>
      <c r="GVO133" s="266"/>
      <c r="GVP133" s="266"/>
      <c r="GVQ133" s="266"/>
      <c r="GVR133" s="266"/>
      <c r="GVS133" s="266"/>
      <c r="GVT133" s="266"/>
      <c r="GVU133" s="266"/>
      <c r="GVV133" s="266"/>
      <c r="GVW133" s="266"/>
      <c r="GVX133" s="266"/>
      <c r="GVY133" s="266"/>
      <c r="GVZ133" s="266"/>
      <c r="GWA133" s="266"/>
      <c r="GWB133" s="266"/>
      <c r="GWC133" s="266"/>
      <c r="GWD133" s="266"/>
      <c r="GWE133" s="266"/>
      <c r="GWF133" s="266"/>
      <c r="GWG133" s="266"/>
      <c r="GWH133" s="266"/>
      <c r="GWI133" s="266"/>
      <c r="GWJ133" s="266"/>
      <c r="GWK133" s="266"/>
      <c r="GWL133" s="266"/>
      <c r="GWM133" s="266"/>
      <c r="GWN133" s="266"/>
      <c r="GWO133" s="266"/>
      <c r="GWP133" s="266"/>
      <c r="GWQ133" s="266"/>
      <c r="GWR133" s="266"/>
      <c r="GWS133" s="266"/>
      <c r="GWT133" s="266"/>
      <c r="GWU133" s="266"/>
      <c r="GWV133" s="266"/>
      <c r="GWW133" s="266"/>
      <c r="GWX133" s="266"/>
      <c r="GWY133" s="266"/>
      <c r="GWZ133" s="266"/>
      <c r="GXA133" s="266"/>
      <c r="GXB133" s="266"/>
      <c r="GXC133" s="266"/>
      <c r="GXD133" s="266"/>
      <c r="GXE133" s="266"/>
      <c r="GXF133" s="266"/>
      <c r="GXG133" s="266"/>
      <c r="GXH133" s="266"/>
      <c r="GXI133" s="266"/>
      <c r="GXJ133" s="266"/>
      <c r="GXK133" s="266"/>
      <c r="GXL133" s="266"/>
      <c r="GXM133" s="266"/>
      <c r="GXN133" s="266"/>
      <c r="GXO133" s="266"/>
      <c r="GXP133" s="266"/>
      <c r="GXQ133" s="266"/>
      <c r="GXR133" s="266"/>
      <c r="GXS133" s="266"/>
      <c r="GXT133" s="266"/>
      <c r="GXU133" s="266"/>
      <c r="GXV133" s="266"/>
      <c r="GXW133" s="266"/>
      <c r="GXX133" s="266"/>
      <c r="GXY133" s="266"/>
      <c r="GXZ133" s="266"/>
      <c r="GYA133" s="266"/>
      <c r="GYB133" s="266"/>
      <c r="GYC133" s="266"/>
      <c r="GYD133" s="266"/>
      <c r="GYE133" s="266"/>
      <c r="GYF133" s="266"/>
      <c r="GYG133" s="266"/>
      <c r="GYH133" s="266"/>
      <c r="GYI133" s="266"/>
      <c r="GYJ133" s="266"/>
      <c r="GYK133" s="266"/>
      <c r="GYL133" s="266"/>
      <c r="GYM133" s="266"/>
      <c r="GYN133" s="266"/>
      <c r="GYO133" s="266"/>
      <c r="GYP133" s="266"/>
      <c r="GYQ133" s="266"/>
      <c r="GYR133" s="266"/>
      <c r="GYS133" s="266"/>
      <c r="GYT133" s="266"/>
      <c r="GYU133" s="266"/>
      <c r="GYV133" s="266"/>
      <c r="GYW133" s="266"/>
      <c r="GYX133" s="266"/>
      <c r="GYY133" s="266"/>
      <c r="GYZ133" s="266"/>
      <c r="GZA133" s="266"/>
      <c r="GZB133" s="266"/>
      <c r="GZC133" s="266"/>
      <c r="GZD133" s="266"/>
      <c r="GZE133" s="266"/>
      <c r="GZF133" s="266"/>
      <c r="GZG133" s="266"/>
      <c r="GZH133" s="266"/>
      <c r="GZI133" s="266"/>
      <c r="GZJ133" s="266"/>
      <c r="GZK133" s="266"/>
      <c r="GZL133" s="266"/>
      <c r="GZM133" s="266"/>
      <c r="GZN133" s="266"/>
      <c r="GZO133" s="266"/>
      <c r="GZP133" s="266"/>
      <c r="GZQ133" s="266"/>
      <c r="GZR133" s="266"/>
      <c r="GZS133" s="266"/>
      <c r="GZT133" s="266"/>
      <c r="GZU133" s="266"/>
      <c r="GZV133" s="266"/>
      <c r="GZW133" s="266"/>
      <c r="GZX133" s="266"/>
      <c r="GZY133" s="266"/>
      <c r="GZZ133" s="266"/>
      <c r="HAA133" s="266"/>
      <c r="HAB133" s="266"/>
      <c r="HAC133" s="266"/>
      <c r="HAD133" s="266"/>
      <c r="HAE133" s="266"/>
      <c r="HAF133" s="266"/>
      <c r="HAG133" s="266"/>
      <c r="HAH133" s="266"/>
      <c r="HAI133" s="266"/>
      <c r="HAJ133" s="266"/>
      <c r="HAK133" s="266"/>
      <c r="HAL133" s="266"/>
      <c r="HAM133" s="266"/>
      <c r="HAN133" s="266"/>
      <c r="HAO133" s="266"/>
      <c r="HAP133" s="266"/>
      <c r="HAQ133" s="266"/>
      <c r="HAR133" s="266"/>
      <c r="HAS133" s="266"/>
      <c r="HAT133" s="266"/>
      <c r="HAU133" s="266"/>
      <c r="HAV133" s="266"/>
      <c r="HAW133" s="266"/>
      <c r="HAX133" s="266"/>
      <c r="HAY133" s="266"/>
      <c r="HAZ133" s="266"/>
      <c r="HBA133" s="266"/>
      <c r="HBB133" s="266"/>
      <c r="HBC133" s="266"/>
      <c r="HBD133" s="266"/>
      <c r="HBE133" s="266"/>
      <c r="HBF133" s="266"/>
      <c r="HBG133" s="266"/>
      <c r="HBH133" s="266"/>
      <c r="HBI133" s="266"/>
      <c r="HBJ133" s="266"/>
      <c r="HBK133" s="266"/>
      <c r="HBL133" s="266"/>
      <c r="HBM133" s="266"/>
      <c r="HBN133" s="266"/>
      <c r="HBO133" s="266"/>
      <c r="HBP133" s="266"/>
      <c r="HBQ133" s="266"/>
      <c r="HBR133" s="266"/>
      <c r="HBS133" s="266"/>
      <c r="HBT133" s="266"/>
      <c r="HBU133" s="266"/>
      <c r="HBV133" s="266"/>
      <c r="HBW133" s="266"/>
      <c r="HBX133" s="266"/>
      <c r="HBY133" s="266"/>
      <c r="HBZ133" s="266"/>
      <c r="HCA133" s="266"/>
      <c r="HCB133" s="266"/>
      <c r="HCC133" s="266"/>
      <c r="HCD133" s="266"/>
      <c r="HCE133" s="266"/>
      <c r="HCF133" s="266"/>
      <c r="HCG133" s="266"/>
      <c r="HCH133" s="266"/>
      <c r="HCI133" s="266"/>
      <c r="HCJ133" s="266"/>
      <c r="HCK133" s="266"/>
      <c r="HCL133" s="266"/>
      <c r="HCM133" s="266"/>
      <c r="HCN133" s="266"/>
      <c r="HCO133" s="266"/>
      <c r="HCP133" s="266"/>
      <c r="HCQ133" s="266"/>
      <c r="HCR133" s="266"/>
      <c r="HCS133" s="266"/>
      <c r="HCT133" s="266"/>
      <c r="HCU133" s="266"/>
      <c r="HCV133" s="266"/>
      <c r="HCW133" s="266"/>
      <c r="HCX133" s="266"/>
      <c r="HCY133" s="266"/>
      <c r="HCZ133" s="266"/>
      <c r="HDA133" s="266"/>
      <c r="HDB133" s="266"/>
      <c r="HDC133" s="266"/>
      <c r="HDD133" s="266"/>
      <c r="HDE133" s="266"/>
      <c r="HDF133" s="266"/>
      <c r="HDG133" s="266"/>
      <c r="HDH133" s="266"/>
      <c r="HDI133" s="266"/>
      <c r="HDJ133" s="266"/>
      <c r="HDK133" s="266"/>
      <c r="HDL133" s="266"/>
      <c r="HDM133" s="266"/>
      <c r="HDN133" s="266"/>
      <c r="HDO133" s="266"/>
      <c r="HDP133" s="266"/>
      <c r="HDQ133" s="266"/>
      <c r="HDR133" s="266"/>
      <c r="HDS133" s="266"/>
      <c r="HDT133" s="266"/>
      <c r="HDU133" s="266"/>
      <c r="HDV133" s="266"/>
      <c r="HDW133" s="266"/>
      <c r="HDX133" s="266"/>
      <c r="HDY133" s="266"/>
      <c r="HDZ133" s="266"/>
      <c r="HEA133" s="266"/>
      <c r="HEB133" s="266"/>
      <c r="HEC133" s="266"/>
      <c r="HED133" s="266"/>
      <c r="HEE133" s="266"/>
      <c r="HEF133" s="266"/>
      <c r="HEG133" s="266"/>
      <c r="HEH133" s="266"/>
      <c r="HEI133" s="266"/>
      <c r="HEJ133" s="266"/>
      <c r="HEK133" s="266"/>
      <c r="HEL133" s="266"/>
      <c r="HEM133" s="266"/>
      <c r="HEN133" s="266"/>
      <c r="HEO133" s="266"/>
      <c r="HEP133" s="266"/>
      <c r="HEQ133" s="266"/>
      <c r="HER133" s="266"/>
      <c r="HES133" s="266"/>
      <c r="HET133" s="266"/>
      <c r="HEU133" s="266"/>
      <c r="HEV133" s="266"/>
      <c r="HEW133" s="266"/>
      <c r="HEX133" s="266"/>
      <c r="HEY133" s="266"/>
      <c r="HEZ133" s="266"/>
      <c r="HFA133" s="266"/>
      <c r="HFB133" s="266"/>
      <c r="HFC133" s="266"/>
      <c r="HFD133" s="266"/>
      <c r="HFE133" s="266"/>
      <c r="HFF133" s="266"/>
      <c r="HFG133" s="266"/>
      <c r="HFH133" s="266"/>
      <c r="HFI133" s="266"/>
      <c r="HFJ133" s="266"/>
      <c r="HFK133" s="266"/>
      <c r="HFL133" s="266"/>
      <c r="HFM133" s="266"/>
      <c r="HFN133" s="266"/>
      <c r="HFO133" s="266"/>
      <c r="HFP133" s="266"/>
      <c r="HFQ133" s="266"/>
      <c r="HFR133" s="266"/>
      <c r="HFS133" s="266"/>
      <c r="HFT133" s="266"/>
      <c r="HFU133" s="266"/>
      <c r="HFV133" s="266"/>
      <c r="HFW133" s="266"/>
      <c r="HFX133" s="266"/>
      <c r="HFY133" s="266"/>
      <c r="HFZ133" s="266"/>
      <c r="HGA133" s="266"/>
      <c r="HGB133" s="266"/>
      <c r="HGC133" s="266"/>
      <c r="HGD133" s="266"/>
      <c r="HGE133" s="266"/>
      <c r="HGF133" s="266"/>
      <c r="HGG133" s="266"/>
      <c r="HGH133" s="266"/>
      <c r="HGI133" s="266"/>
      <c r="HGJ133" s="266"/>
      <c r="HGK133" s="266"/>
      <c r="HGL133" s="266"/>
      <c r="HGM133" s="266"/>
      <c r="HGN133" s="266"/>
      <c r="HGO133" s="266"/>
      <c r="HGP133" s="266"/>
      <c r="HGQ133" s="266"/>
      <c r="HGR133" s="266"/>
      <c r="HGS133" s="266"/>
      <c r="HGT133" s="266"/>
      <c r="HGU133" s="266"/>
      <c r="HGV133" s="266"/>
      <c r="HGW133" s="266"/>
      <c r="HGX133" s="266"/>
      <c r="HGY133" s="266"/>
      <c r="HGZ133" s="266"/>
      <c r="HHA133" s="266"/>
      <c r="HHB133" s="266"/>
      <c r="HHC133" s="266"/>
      <c r="HHD133" s="266"/>
      <c r="HHE133" s="266"/>
      <c r="HHF133" s="266"/>
      <c r="HHG133" s="266"/>
      <c r="HHH133" s="266"/>
      <c r="HHI133" s="266"/>
      <c r="HHJ133" s="266"/>
      <c r="HHK133" s="266"/>
      <c r="HHL133" s="266"/>
      <c r="HHM133" s="266"/>
      <c r="HHN133" s="266"/>
      <c r="HHO133" s="266"/>
      <c r="HHP133" s="266"/>
      <c r="HHQ133" s="266"/>
      <c r="HHR133" s="266"/>
      <c r="HHS133" s="266"/>
      <c r="HHT133" s="266"/>
      <c r="HHU133" s="266"/>
      <c r="HHV133" s="266"/>
      <c r="HHW133" s="266"/>
      <c r="HHX133" s="266"/>
      <c r="HHY133" s="266"/>
      <c r="HHZ133" s="266"/>
      <c r="HIA133" s="266"/>
      <c r="HIB133" s="266"/>
      <c r="HIC133" s="266"/>
      <c r="HID133" s="266"/>
      <c r="HIE133" s="266"/>
      <c r="HIF133" s="266"/>
      <c r="HIG133" s="266"/>
      <c r="HIH133" s="266"/>
      <c r="HII133" s="266"/>
      <c r="HIJ133" s="266"/>
      <c r="HIK133" s="266"/>
      <c r="HIL133" s="266"/>
      <c r="HIM133" s="266"/>
      <c r="HIN133" s="266"/>
      <c r="HIO133" s="266"/>
      <c r="HIP133" s="266"/>
      <c r="HIQ133" s="266"/>
      <c r="HIR133" s="266"/>
      <c r="HIS133" s="266"/>
      <c r="HIT133" s="266"/>
      <c r="HIU133" s="266"/>
      <c r="HIV133" s="266"/>
      <c r="HIW133" s="266"/>
      <c r="HIX133" s="266"/>
      <c r="HIY133" s="266"/>
      <c r="HIZ133" s="266"/>
      <c r="HJA133" s="266"/>
      <c r="HJB133" s="266"/>
      <c r="HJC133" s="266"/>
      <c r="HJD133" s="266"/>
      <c r="HJE133" s="266"/>
      <c r="HJF133" s="266"/>
      <c r="HJG133" s="266"/>
      <c r="HJH133" s="266"/>
      <c r="HJI133" s="266"/>
      <c r="HJJ133" s="266"/>
      <c r="HJK133" s="266"/>
      <c r="HJL133" s="266"/>
      <c r="HJM133" s="266"/>
      <c r="HJN133" s="266"/>
      <c r="HJO133" s="266"/>
      <c r="HJP133" s="266"/>
      <c r="HJQ133" s="266"/>
      <c r="HJR133" s="266"/>
      <c r="HJS133" s="266"/>
      <c r="HJT133" s="266"/>
      <c r="HJU133" s="266"/>
      <c r="HJV133" s="266"/>
      <c r="HJW133" s="266"/>
      <c r="HJX133" s="266"/>
      <c r="HJY133" s="266"/>
      <c r="HJZ133" s="266"/>
      <c r="HKA133" s="266"/>
      <c r="HKB133" s="266"/>
      <c r="HKC133" s="266"/>
      <c r="HKD133" s="266"/>
      <c r="HKE133" s="266"/>
      <c r="HKF133" s="266"/>
      <c r="HKG133" s="266"/>
      <c r="HKH133" s="266"/>
      <c r="HKI133" s="266"/>
      <c r="HKJ133" s="266"/>
      <c r="HKK133" s="266"/>
      <c r="HKL133" s="266"/>
      <c r="HKM133" s="266"/>
      <c r="HKN133" s="266"/>
      <c r="HKO133" s="266"/>
      <c r="HKP133" s="266"/>
      <c r="HKQ133" s="266"/>
      <c r="HKR133" s="266"/>
      <c r="HKS133" s="266"/>
      <c r="HKT133" s="266"/>
      <c r="HKU133" s="266"/>
      <c r="HKV133" s="266"/>
      <c r="HKW133" s="266"/>
      <c r="HKX133" s="266"/>
      <c r="HKY133" s="266"/>
      <c r="HKZ133" s="266"/>
      <c r="HLA133" s="266"/>
      <c r="HLB133" s="266"/>
      <c r="HLC133" s="266"/>
      <c r="HLD133" s="266"/>
      <c r="HLE133" s="266"/>
      <c r="HLF133" s="266"/>
      <c r="HLG133" s="266"/>
      <c r="HLH133" s="266"/>
      <c r="HLI133" s="266"/>
      <c r="HLJ133" s="266"/>
      <c r="HLK133" s="266"/>
      <c r="HLL133" s="266"/>
      <c r="HLM133" s="266"/>
      <c r="HLN133" s="266"/>
      <c r="HLO133" s="266"/>
      <c r="HLP133" s="266"/>
      <c r="HLQ133" s="266"/>
      <c r="HLR133" s="266"/>
      <c r="HLS133" s="266"/>
      <c r="HLT133" s="266"/>
      <c r="HLU133" s="266"/>
      <c r="HLV133" s="266"/>
      <c r="HLW133" s="266"/>
      <c r="HLX133" s="266"/>
      <c r="HLY133" s="266"/>
      <c r="HLZ133" s="266"/>
      <c r="HMA133" s="266"/>
      <c r="HMB133" s="266"/>
      <c r="HMC133" s="266"/>
      <c r="HMD133" s="266"/>
      <c r="HME133" s="266"/>
      <c r="HMF133" s="266"/>
      <c r="HMG133" s="266"/>
      <c r="HMH133" s="266"/>
      <c r="HMI133" s="266"/>
      <c r="HMJ133" s="266"/>
      <c r="HMK133" s="266"/>
      <c r="HML133" s="266"/>
      <c r="HMM133" s="266"/>
      <c r="HMN133" s="266"/>
      <c r="HMO133" s="266"/>
      <c r="HMP133" s="266"/>
      <c r="HMQ133" s="266"/>
      <c r="HMR133" s="266"/>
      <c r="HMS133" s="266"/>
      <c r="HMT133" s="266"/>
      <c r="HMU133" s="266"/>
      <c r="HMV133" s="266"/>
      <c r="HMW133" s="266"/>
      <c r="HMX133" s="266"/>
      <c r="HMY133" s="266"/>
      <c r="HMZ133" s="266"/>
      <c r="HNA133" s="266"/>
      <c r="HNB133" s="266"/>
      <c r="HNC133" s="266"/>
      <c r="HND133" s="266"/>
      <c r="HNE133" s="266"/>
      <c r="HNF133" s="266"/>
      <c r="HNG133" s="266"/>
      <c r="HNH133" s="266"/>
      <c r="HNI133" s="266"/>
      <c r="HNJ133" s="266"/>
      <c r="HNK133" s="266"/>
      <c r="HNL133" s="266"/>
      <c r="HNM133" s="266"/>
      <c r="HNN133" s="266"/>
      <c r="HNO133" s="266"/>
      <c r="HNP133" s="266"/>
      <c r="HNQ133" s="266"/>
      <c r="HNR133" s="266"/>
      <c r="HNS133" s="266"/>
      <c r="HNT133" s="266"/>
      <c r="HNU133" s="266"/>
      <c r="HNV133" s="266"/>
      <c r="HNW133" s="266"/>
      <c r="HNX133" s="266"/>
      <c r="HNY133" s="266"/>
      <c r="HNZ133" s="266"/>
      <c r="HOA133" s="266"/>
      <c r="HOB133" s="266"/>
      <c r="HOC133" s="266"/>
      <c r="HOD133" s="266"/>
      <c r="HOE133" s="266"/>
      <c r="HOF133" s="266"/>
      <c r="HOG133" s="266"/>
      <c r="HOH133" s="266"/>
      <c r="HOI133" s="266"/>
      <c r="HOJ133" s="266"/>
      <c r="HOK133" s="266"/>
      <c r="HOL133" s="266"/>
      <c r="HOM133" s="266"/>
      <c r="HON133" s="266"/>
      <c r="HOO133" s="266"/>
      <c r="HOP133" s="266"/>
      <c r="HOQ133" s="266"/>
      <c r="HOR133" s="266"/>
      <c r="HOS133" s="266"/>
      <c r="HOT133" s="266"/>
      <c r="HOU133" s="266"/>
      <c r="HOV133" s="266"/>
      <c r="HOW133" s="266"/>
      <c r="HOX133" s="266"/>
      <c r="HOY133" s="266"/>
      <c r="HOZ133" s="266"/>
      <c r="HPA133" s="266"/>
      <c r="HPB133" s="266"/>
      <c r="HPC133" s="266"/>
      <c r="HPD133" s="266"/>
      <c r="HPE133" s="266"/>
      <c r="HPF133" s="266"/>
      <c r="HPG133" s="266"/>
      <c r="HPH133" s="266"/>
      <c r="HPI133" s="266"/>
      <c r="HPJ133" s="266"/>
      <c r="HPK133" s="266"/>
      <c r="HPL133" s="266"/>
      <c r="HPM133" s="266"/>
      <c r="HPN133" s="266"/>
      <c r="HPO133" s="266"/>
      <c r="HPP133" s="266"/>
      <c r="HPQ133" s="266"/>
      <c r="HPR133" s="266"/>
      <c r="HPS133" s="266"/>
      <c r="HPT133" s="266"/>
      <c r="HPU133" s="266"/>
      <c r="HPV133" s="266"/>
      <c r="HPW133" s="266"/>
      <c r="HPX133" s="266"/>
      <c r="HPY133" s="266"/>
      <c r="HPZ133" s="266"/>
      <c r="HQA133" s="266"/>
      <c r="HQB133" s="266"/>
      <c r="HQC133" s="266"/>
      <c r="HQD133" s="266"/>
      <c r="HQE133" s="266"/>
      <c r="HQF133" s="266"/>
      <c r="HQG133" s="266"/>
      <c r="HQH133" s="266"/>
      <c r="HQI133" s="266"/>
      <c r="HQJ133" s="266"/>
      <c r="HQK133" s="266"/>
      <c r="HQL133" s="266"/>
      <c r="HQM133" s="266"/>
      <c r="HQN133" s="266"/>
      <c r="HQO133" s="266"/>
      <c r="HQP133" s="266"/>
      <c r="HQQ133" s="266"/>
      <c r="HQR133" s="266"/>
      <c r="HQS133" s="266"/>
      <c r="HQT133" s="266"/>
      <c r="HQU133" s="266"/>
      <c r="HQV133" s="266"/>
      <c r="HQW133" s="266"/>
      <c r="HQX133" s="266"/>
      <c r="HQY133" s="266"/>
      <c r="HQZ133" s="266"/>
      <c r="HRA133" s="266"/>
      <c r="HRB133" s="266"/>
      <c r="HRC133" s="266"/>
      <c r="HRD133" s="266"/>
      <c r="HRE133" s="266"/>
      <c r="HRF133" s="266"/>
      <c r="HRG133" s="266"/>
      <c r="HRH133" s="266"/>
      <c r="HRI133" s="266"/>
      <c r="HRJ133" s="266"/>
      <c r="HRK133" s="266"/>
      <c r="HRL133" s="266"/>
      <c r="HRM133" s="266"/>
      <c r="HRN133" s="266"/>
      <c r="HRO133" s="266"/>
      <c r="HRP133" s="266"/>
      <c r="HRQ133" s="266"/>
      <c r="HRR133" s="266"/>
      <c r="HRS133" s="266"/>
      <c r="HRT133" s="266"/>
      <c r="HRU133" s="266"/>
      <c r="HRV133" s="266"/>
      <c r="HRW133" s="266"/>
      <c r="HRX133" s="266"/>
      <c r="HRY133" s="266"/>
      <c r="HRZ133" s="266"/>
      <c r="HSA133" s="266"/>
      <c r="HSB133" s="266"/>
      <c r="HSC133" s="266"/>
      <c r="HSD133" s="266"/>
      <c r="HSE133" s="266"/>
      <c r="HSF133" s="266"/>
      <c r="HSG133" s="266"/>
      <c r="HSH133" s="266"/>
      <c r="HSI133" s="266"/>
      <c r="HSJ133" s="266"/>
      <c r="HSK133" s="266"/>
      <c r="HSL133" s="266"/>
      <c r="HSM133" s="266"/>
      <c r="HSN133" s="266"/>
      <c r="HSO133" s="266"/>
      <c r="HSP133" s="266"/>
      <c r="HSQ133" s="266"/>
      <c r="HSR133" s="266"/>
      <c r="HSS133" s="266"/>
      <c r="HST133" s="266"/>
      <c r="HSU133" s="266"/>
      <c r="HSV133" s="266"/>
      <c r="HSW133" s="266"/>
      <c r="HSX133" s="266"/>
      <c r="HSY133" s="266"/>
      <c r="HSZ133" s="266"/>
      <c r="HTA133" s="266"/>
      <c r="HTB133" s="266"/>
      <c r="HTC133" s="266"/>
      <c r="HTD133" s="266"/>
      <c r="HTE133" s="266"/>
      <c r="HTF133" s="266"/>
      <c r="HTG133" s="266"/>
      <c r="HTH133" s="266"/>
      <c r="HTI133" s="266"/>
      <c r="HTJ133" s="266"/>
      <c r="HTK133" s="266"/>
      <c r="HTL133" s="266"/>
      <c r="HTM133" s="266"/>
      <c r="HTN133" s="266"/>
      <c r="HTO133" s="266"/>
      <c r="HTP133" s="266"/>
      <c r="HTQ133" s="266"/>
      <c r="HTR133" s="266"/>
      <c r="HTS133" s="266"/>
      <c r="HTT133" s="266"/>
      <c r="HTU133" s="266"/>
      <c r="HTV133" s="266"/>
      <c r="HTW133" s="266"/>
      <c r="HTX133" s="266"/>
      <c r="HTY133" s="266"/>
      <c r="HTZ133" s="266"/>
      <c r="HUA133" s="266"/>
      <c r="HUB133" s="266"/>
      <c r="HUC133" s="266"/>
      <c r="HUD133" s="266"/>
      <c r="HUE133" s="266"/>
      <c r="HUF133" s="266"/>
      <c r="HUG133" s="266"/>
      <c r="HUH133" s="266"/>
      <c r="HUI133" s="266"/>
      <c r="HUJ133" s="266"/>
      <c r="HUK133" s="266"/>
      <c r="HUL133" s="266"/>
      <c r="HUM133" s="266"/>
      <c r="HUN133" s="266"/>
      <c r="HUO133" s="266"/>
      <c r="HUP133" s="266"/>
      <c r="HUQ133" s="266"/>
      <c r="HUR133" s="266"/>
      <c r="HUS133" s="266"/>
      <c r="HUT133" s="266"/>
      <c r="HUU133" s="266"/>
      <c r="HUV133" s="266"/>
      <c r="HUW133" s="266"/>
      <c r="HUX133" s="266"/>
      <c r="HUY133" s="266"/>
      <c r="HUZ133" s="266"/>
      <c r="HVA133" s="266"/>
      <c r="HVB133" s="266"/>
      <c r="HVC133" s="266"/>
      <c r="HVD133" s="266"/>
      <c r="HVE133" s="266"/>
      <c r="HVF133" s="266"/>
      <c r="HVG133" s="266"/>
      <c r="HVH133" s="266"/>
      <c r="HVI133" s="266"/>
      <c r="HVJ133" s="266"/>
      <c r="HVK133" s="266"/>
      <c r="HVL133" s="266"/>
      <c r="HVM133" s="266"/>
      <c r="HVN133" s="266"/>
      <c r="HVO133" s="266"/>
      <c r="HVP133" s="266"/>
      <c r="HVQ133" s="266"/>
      <c r="HVR133" s="266"/>
      <c r="HVS133" s="266"/>
      <c r="HVT133" s="266"/>
      <c r="HVU133" s="266"/>
      <c r="HVV133" s="266"/>
      <c r="HVW133" s="266"/>
      <c r="HVX133" s="266"/>
      <c r="HVY133" s="266"/>
      <c r="HVZ133" s="266"/>
      <c r="HWA133" s="266"/>
      <c r="HWB133" s="266"/>
      <c r="HWC133" s="266"/>
      <c r="HWD133" s="266"/>
      <c r="HWE133" s="266"/>
      <c r="HWF133" s="266"/>
      <c r="HWG133" s="266"/>
      <c r="HWH133" s="266"/>
      <c r="HWI133" s="266"/>
      <c r="HWJ133" s="266"/>
      <c r="HWK133" s="266"/>
      <c r="HWL133" s="266"/>
      <c r="HWM133" s="266"/>
      <c r="HWN133" s="266"/>
      <c r="HWO133" s="266"/>
      <c r="HWP133" s="266"/>
      <c r="HWQ133" s="266"/>
      <c r="HWR133" s="266"/>
      <c r="HWS133" s="266"/>
      <c r="HWT133" s="266"/>
      <c r="HWU133" s="266"/>
      <c r="HWV133" s="266"/>
      <c r="HWW133" s="266"/>
      <c r="HWX133" s="266"/>
      <c r="HWY133" s="266"/>
      <c r="HWZ133" s="266"/>
      <c r="HXA133" s="266"/>
      <c r="HXB133" s="266"/>
      <c r="HXC133" s="266"/>
      <c r="HXD133" s="266"/>
      <c r="HXE133" s="266"/>
      <c r="HXF133" s="266"/>
      <c r="HXG133" s="266"/>
      <c r="HXH133" s="266"/>
      <c r="HXI133" s="266"/>
      <c r="HXJ133" s="266"/>
      <c r="HXK133" s="266"/>
      <c r="HXL133" s="266"/>
      <c r="HXM133" s="266"/>
      <c r="HXN133" s="266"/>
      <c r="HXO133" s="266"/>
      <c r="HXP133" s="266"/>
      <c r="HXQ133" s="266"/>
      <c r="HXR133" s="266"/>
      <c r="HXS133" s="266"/>
      <c r="HXT133" s="266"/>
      <c r="HXU133" s="266"/>
      <c r="HXV133" s="266"/>
      <c r="HXW133" s="266"/>
      <c r="HXX133" s="266"/>
      <c r="HXY133" s="266"/>
      <c r="HXZ133" s="266"/>
      <c r="HYA133" s="266"/>
      <c r="HYB133" s="266"/>
      <c r="HYC133" s="266"/>
      <c r="HYD133" s="266"/>
      <c r="HYE133" s="266"/>
      <c r="HYF133" s="266"/>
      <c r="HYG133" s="266"/>
      <c r="HYH133" s="266"/>
      <c r="HYI133" s="266"/>
      <c r="HYJ133" s="266"/>
      <c r="HYK133" s="266"/>
      <c r="HYL133" s="266"/>
      <c r="HYM133" s="266"/>
      <c r="HYN133" s="266"/>
      <c r="HYO133" s="266"/>
      <c r="HYP133" s="266"/>
      <c r="HYQ133" s="266"/>
      <c r="HYR133" s="266"/>
      <c r="HYS133" s="266"/>
      <c r="HYT133" s="266"/>
      <c r="HYU133" s="266"/>
      <c r="HYV133" s="266"/>
      <c r="HYW133" s="266"/>
      <c r="HYX133" s="266"/>
      <c r="HYY133" s="266"/>
      <c r="HYZ133" s="266"/>
      <c r="HZA133" s="266"/>
      <c r="HZB133" s="266"/>
      <c r="HZC133" s="266"/>
      <c r="HZD133" s="266"/>
      <c r="HZE133" s="266"/>
      <c r="HZF133" s="266"/>
      <c r="HZG133" s="266"/>
      <c r="HZH133" s="266"/>
      <c r="HZI133" s="266"/>
      <c r="HZJ133" s="266"/>
      <c r="HZK133" s="266"/>
      <c r="HZL133" s="266"/>
      <c r="HZM133" s="266"/>
      <c r="HZN133" s="266"/>
      <c r="HZO133" s="266"/>
      <c r="HZP133" s="266"/>
      <c r="HZQ133" s="266"/>
      <c r="HZR133" s="266"/>
      <c r="HZS133" s="266"/>
      <c r="HZT133" s="266"/>
      <c r="HZU133" s="266"/>
      <c r="HZV133" s="266"/>
      <c r="HZW133" s="266"/>
      <c r="HZX133" s="266"/>
      <c r="HZY133" s="266"/>
      <c r="HZZ133" s="266"/>
      <c r="IAA133" s="266"/>
      <c r="IAB133" s="266"/>
      <c r="IAC133" s="266"/>
      <c r="IAD133" s="266"/>
      <c r="IAE133" s="266"/>
      <c r="IAF133" s="266"/>
      <c r="IAG133" s="266"/>
      <c r="IAH133" s="266"/>
      <c r="IAI133" s="266"/>
      <c r="IAJ133" s="266"/>
      <c r="IAK133" s="266"/>
      <c r="IAL133" s="266"/>
      <c r="IAM133" s="266"/>
      <c r="IAN133" s="266"/>
      <c r="IAO133" s="266"/>
      <c r="IAP133" s="266"/>
      <c r="IAQ133" s="266"/>
      <c r="IAR133" s="266"/>
      <c r="IAS133" s="266"/>
      <c r="IAT133" s="266"/>
      <c r="IAU133" s="266"/>
      <c r="IAV133" s="266"/>
      <c r="IAW133" s="266"/>
      <c r="IAX133" s="266"/>
      <c r="IAY133" s="266"/>
      <c r="IAZ133" s="266"/>
      <c r="IBA133" s="266"/>
      <c r="IBB133" s="266"/>
      <c r="IBC133" s="266"/>
      <c r="IBD133" s="266"/>
      <c r="IBE133" s="266"/>
      <c r="IBF133" s="266"/>
      <c r="IBG133" s="266"/>
      <c r="IBH133" s="266"/>
      <c r="IBI133" s="266"/>
      <c r="IBJ133" s="266"/>
      <c r="IBK133" s="266"/>
      <c r="IBL133" s="266"/>
      <c r="IBM133" s="266"/>
      <c r="IBN133" s="266"/>
      <c r="IBO133" s="266"/>
      <c r="IBP133" s="266"/>
      <c r="IBQ133" s="266"/>
      <c r="IBR133" s="266"/>
      <c r="IBS133" s="266"/>
      <c r="IBT133" s="266"/>
      <c r="IBU133" s="266"/>
      <c r="IBV133" s="266"/>
      <c r="IBW133" s="266"/>
      <c r="IBX133" s="266"/>
      <c r="IBY133" s="266"/>
      <c r="IBZ133" s="266"/>
      <c r="ICA133" s="266"/>
      <c r="ICB133" s="266"/>
      <c r="ICC133" s="266"/>
      <c r="ICD133" s="266"/>
      <c r="ICE133" s="266"/>
      <c r="ICF133" s="266"/>
      <c r="ICG133" s="266"/>
      <c r="ICH133" s="266"/>
      <c r="ICI133" s="266"/>
      <c r="ICJ133" s="266"/>
      <c r="ICK133" s="266"/>
      <c r="ICL133" s="266"/>
      <c r="ICM133" s="266"/>
      <c r="ICN133" s="266"/>
      <c r="ICO133" s="266"/>
      <c r="ICP133" s="266"/>
      <c r="ICQ133" s="266"/>
      <c r="ICR133" s="266"/>
      <c r="ICS133" s="266"/>
      <c r="ICT133" s="266"/>
      <c r="ICU133" s="266"/>
      <c r="ICV133" s="266"/>
      <c r="ICW133" s="266"/>
      <c r="ICX133" s="266"/>
      <c r="ICY133" s="266"/>
      <c r="ICZ133" s="266"/>
      <c r="IDA133" s="266"/>
      <c r="IDB133" s="266"/>
      <c r="IDC133" s="266"/>
      <c r="IDD133" s="266"/>
      <c r="IDE133" s="266"/>
      <c r="IDF133" s="266"/>
      <c r="IDG133" s="266"/>
      <c r="IDH133" s="266"/>
      <c r="IDI133" s="266"/>
      <c r="IDJ133" s="266"/>
      <c r="IDK133" s="266"/>
      <c r="IDL133" s="266"/>
      <c r="IDM133" s="266"/>
      <c r="IDN133" s="266"/>
      <c r="IDO133" s="266"/>
      <c r="IDP133" s="266"/>
      <c r="IDQ133" s="266"/>
      <c r="IDR133" s="266"/>
      <c r="IDS133" s="266"/>
      <c r="IDT133" s="266"/>
      <c r="IDU133" s="266"/>
      <c r="IDV133" s="266"/>
      <c r="IDW133" s="266"/>
      <c r="IDX133" s="266"/>
      <c r="IDY133" s="266"/>
      <c r="IDZ133" s="266"/>
      <c r="IEA133" s="266"/>
      <c r="IEB133" s="266"/>
      <c r="IEC133" s="266"/>
      <c r="IED133" s="266"/>
      <c r="IEE133" s="266"/>
      <c r="IEF133" s="266"/>
      <c r="IEG133" s="266"/>
      <c r="IEH133" s="266"/>
      <c r="IEI133" s="266"/>
      <c r="IEJ133" s="266"/>
      <c r="IEK133" s="266"/>
      <c r="IEL133" s="266"/>
      <c r="IEM133" s="266"/>
      <c r="IEN133" s="266"/>
      <c r="IEO133" s="266"/>
      <c r="IEP133" s="266"/>
      <c r="IEQ133" s="266"/>
      <c r="IER133" s="266"/>
      <c r="IES133" s="266"/>
      <c r="IET133" s="266"/>
      <c r="IEU133" s="266"/>
      <c r="IEV133" s="266"/>
      <c r="IEW133" s="266"/>
      <c r="IEX133" s="266"/>
      <c r="IEY133" s="266"/>
      <c r="IEZ133" s="266"/>
      <c r="IFA133" s="266"/>
      <c r="IFB133" s="266"/>
      <c r="IFC133" s="266"/>
      <c r="IFD133" s="266"/>
      <c r="IFE133" s="266"/>
      <c r="IFF133" s="266"/>
      <c r="IFG133" s="266"/>
      <c r="IFH133" s="266"/>
      <c r="IFI133" s="266"/>
      <c r="IFJ133" s="266"/>
      <c r="IFK133" s="266"/>
      <c r="IFL133" s="266"/>
      <c r="IFM133" s="266"/>
      <c r="IFN133" s="266"/>
      <c r="IFO133" s="266"/>
      <c r="IFP133" s="266"/>
      <c r="IFQ133" s="266"/>
      <c r="IFR133" s="266"/>
      <c r="IFS133" s="266"/>
      <c r="IFT133" s="266"/>
      <c r="IFU133" s="266"/>
      <c r="IFV133" s="266"/>
      <c r="IFW133" s="266"/>
      <c r="IFX133" s="266"/>
      <c r="IFY133" s="266"/>
      <c r="IFZ133" s="266"/>
      <c r="IGA133" s="266"/>
      <c r="IGB133" s="266"/>
      <c r="IGC133" s="266"/>
      <c r="IGD133" s="266"/>
      <c r="IGE133" s="266"/>
      <c r="IGF133" s="266"/>
      <c r="IGG133" s="266"/>
      <c r="IGH133" s="266"/>
      <c r="IGI133" s="266"/>
      <c r="IGJ133" s="266"/>
      <c r="IGK133" s="266"/>
      <c r="IGL133" s="266"/>
      <c r="IGM133" s="266"/>
      <c r="IGN133" s="266"/>
      <c r="IGO133" s="266"/>
      <c r="IGP133" s="266"/>
      <c r="IGQ133" s="266"/>
      <c r="IGR133" s="266"/>
      <c r="IGS133" s="266"/>
      <c r="IGT133" s="266"/>
      <c r="IGU133" s="266"/>
      <c r="IGV133" s="266"/>
      <c r="IGW133" s="266"/>
      <c r="IGX133" s="266"/>
      <c r="IGY133" s="266"/>
      <c r="IGZ133" s="266"/>
      <c r="IHA133" s="266"/>
      <c r="IHB133" s="266"/>
      <c r="IHC133" s="266"/>
      <c r="IHD133" s="266"/>
      <c r="IHE133" s="266"/>
      <c r="IHF133" s="266"/>
      <c r="IHG133" s="266"/>
      <c r="IHH133" s="266"/>
      <c r="IHI133" s="266"/>
      <c r="IHJ133" s="266"/>
      <c r="IHK133" s="266"/>
      <c r="IHL133" s="266"/>
      <c r="IHM133" s="266"/>
      <c r="IHN133" s="266"/>
      <c r="IHO133" s="266"/>
      <c r="IHP133" s="266"/>
      <c r="IHQ133" s="266"/>
      <c r="IHR133" s="266"/>
      <c r="IHS133" s="266"/>
      <c r="IHT133" s="266"/>
      <c r="IHU133" s="266"/>
      <c r="IHV133" s="266"/>
      <c r="IHW133" s="266"/>
      <c r="IHX133" s="266"/>
      <c r="IHY133" s="266"/>
      <c r="IHZ133" s="266"/>
      <c r="IIA133" s="266"/>
      <c r="IIB133" s="266"/>
      <c r="IIC133" s="266"/>
      <c r="IID133" s="266"/>
      <c r="IIE133" s="266"/>
      <c r="IIF133" s="266"/>
      <c r="IIG133" s="266"/>
      <c r="IIH133" s="266"/>
      <c r="III133" s="266"/>
      <c r="IIJ133" s="266"/>
      <c r="IIK133" s="266"/>
      <c r="IIL133" s="266"/>
      <c r="IIM133" s="266"/>
      <c r="IIN133" s="266"/>
      <c r="IIO133" s="266"/>
      <c r="IIP133" s="266"/>
      <c r="IIQ133" s="266"/>
      <c r="IIR133" s="266"/>
      <c r="IIS133" s="266"/>
      <c r="IIT133" s="266"/>
      <c r="IIU133" s="266"/>
      <c r="IIV133" s="266"/>
      <c r="IIW133" s="266"/>
      <c r="IIX133" s="266"/>
      <c r="IIY133" s="266"/>
      <c r="IIZ133" s="266"/>
      <c r="IJA133" s="266"/>
      <c r="IJB133" s="266"/>
      <c r="IJC133" s="266"/>
      <c r="IJD133" s="266"/>
      <c r="IJE133" s="266"/>
      <c r="IJF133" s="266"/>
      <c r="IJG133" s="266"/>
      <c r="IJH133" s="266"/>
      <c r="IJI133" s="266"/>
      <c r="IJJ133" s="266"/>
      <c r="IJK133" s="266"/>
      <c r="IJL133" s="266"/>
      <c r="IJM133" s="266"/>
      <c r="IJN133" s="266"/>
      <c r="IJO133" s="266"/>
      <c r="IJP133" s="266"/>
      <c r="IJQ133" s="266"/>
      <c r="IJR133" s="266"/>
      <c r="IJS133" s="266"/>
      <c r="IJT133" s="266"/>
      <c r="IJU133" s="266"/>
      <c r="IJV133" s="266"/>
      <c r="IJW133" s="266"/>
      <c r="IJX133" s="266"/>
      <c r="IJY133" s="266"/>
      <c r="IJZ133" s="266"/>
      <c r="IKA133" s="266"/>
      <c r="IKB133" s="266"/>
      <c r="IKC133" s="266"/>
      <c r="IKD133" s="266"/>
      <c r="IKE133" s="266"/>
      <c r="IKF133" s="266"/>
      <c r="IKG133" s="266"/>
      <c r="IKH133" s="266"/>
      <c r="IKI133" s="266"/>
      <c r="IKJ133" s="266"/>
      <c r="IKK133" s="266"/>
      <c r="IKL133" s="266"/>
      <c r="IKM133" s="266"/>
      <c r="IKN133" s="266"/>
      <c r="IKO133" s="266"/>
      <c r="IKP133" s="266"/>
      <c r="IKQ133" s="266"/>
      <c r="IKR133" s="266"/>
      <c r="IKS133" s="266"/>
      <c r="IKT133" s="266"/>
      <c r="IKU133" s="266"/>
      <c r="IKV133" s="266"/>
      <c r="IKW133" s="266"/>
      <c r="IKX133" s="266"/>
      <c r="IKY133" s="266"/>
      <c r="IKZ133" s="266"/>
      <c r="ILA133" s="266"/>
      <c r="ILB133" s="266"/>
      <c r="ILC133" s="266"/>
      <c r="ILD133" s="266"/>
      <c r="ILE133" s="266"/>
      <c r="ILF133" s="266"/>
      <c r="ILG133" s="266"/>
      <c r="ILH133" s="266"/>
      <c r="ILI133" s="266"/>
      <c r="ILJ133" s="266"/>
      <c r="ILK133" s="266"/>
      <c r="ILL133" s="266"/>
      <c r="ILM133" s="266"/>
      <c r="ILN133" s="266"/>
      <c r="ILO133" s="266"/>
      <c r="ILP133" s="266"/>
      <c r="ILQ133" s="266"/>
      <c r="ILR133" s="266"/>
      <c r="ILS133" s="266"/>
      <c r="ILT133" s="266"/>
      <c r="ILU133" s="266"/>
      <c r="ILV133" s="266"/>
      <c r="ILW133" s="266"/>
      <c r="ILX133" s="266"/>
      <c r="ILY133" s="266"/>
      <c r="ILZ133" s="266"/>
      <c r="IMA133" s="266"/>
      <c r="IMB133" s="266"/>
      <c r="IMC133" s="266"/>
      <c r="IMD133" s="266"/>
      <c r="IME133" s="266"/>
      <c r="IMF133" s="266"/>
      <c r="IMG133" s="266"/>
      <c r="IMH133" s="266"/>
      <c r="IMI133" s="266"/>
      <c r="IMJ133" s="266"/>
      <c r="IMK133" s="266"/>
      <c r="IML133" s="266"/>
      <c r="IMM133" s="266"/>
      <c r="IMN133" s="266"/>
      <c r="IMO133" s="266"/>
      <c r="IMP133" s="266"/>
      <c r="IMQ133" s="266"/>
      <c r="IMR133" s="266"/>
      <c r="IMS133" s="266"/>
      <c r="IMT133" s="266"/>
      <c r="IMU133" s="266"/>
      <c r="IMV133" s="266"/>
      <c r="IMW133" s="266"/>
      <c r="IMX133" s="266"/>
      <c r="IMY133" s="266"/>
      <c r="IMZ133" s="266"/>
      <c r="INA133" s="266"/>
      <c r="INB133" s="266"/>
      <c r="INC133" s="266"/>
      <c r="IND133" s="266"/>
      <c r="INE133" s="266"/>
      <c r="INF133" s="266"/>
      <c r="ING133" s="266"/>
      <c r="INH133" s="266"/>
      <c r="INI133" s="266"/>
      <c r="INJ133" s="266"/>
      <c r="INK133" s="266"/>
      <c r="INL133" s="266"/>
      <c r="INM133" s="266"/>
      <c r="INN133" s="266"/>
      <c r="INO133" s="266"/>
      <c r="INP133" s="266"/>
      <c r="INQ133" s="266"/>
      <c r="INR133" s="266"/>
      <c r="INS133" s="266"/>
      <c r="INT133" s="266"/>
      <c r="INU133" s="266"/>
      <c r="INV133" s="266"/>
      <c r="INW133" s="266"/>
      <c r="INX133" s="266"/>
      <c r="INY133" s="266"/>
      <c r="INZ133" s="266"/>
      <c r="IOA133" s="266"/>
      <c r="IOB133" s="266"/>
      <c r="IOC133" s="266"/>
      <c r="IOD133" s="266"/>
      <c r="IOE133" s="266"/>
      <c r="IOF133" s="266"/>
      <c r="IOG133" s="266"/>
      <c r="IOH133" s="266"/>
      <c r="IOI133" s="266"/>
      <c r="IOJ133" s="266"/>
      <c r="IOK133" s="266"/>
      <c r="IOL133" s="266"/>
      <c r="IOM133" s="266"/>
      <c r="ION133" s="266"/>
      <c r="IOO133" s="266"/>
      <c r="IOP133" s="266"/>
      <c r="IOQ133" s="266"/>
      <c r="IOR133" s="266"/>
      <c r="IOS133" s="266"/>
      <c r="IOT133" s="266"/>
      <c r="IOU133" s="266"/>
      <c r="IOV133" s="266"/>
      <c r="IOW133" s="266"/>
      <c r="IOX133" s="266"/>
      <c r="IOY133" s="266"/>
      <c r="IOZ133" s="266"/>
      <c r="IPA133" s="266"/>
      <c r="IPB133" s="266"/>
      <c r="IPC133" s="266"/>
      <c r="IPD133" s="266"/>
      <c r="IPE133" s="266"/>
      <c r="IPF133" s="266"/>
      <c r="IPG133" s="266"/>
      <c r="IPH133" s="266"/>
      <c r="IPI133" s="266"/>
      <c r="IPJ133" s="266"/>
      <c r="IPK133" s="266"/>
      <c r="IPL133" s="266"/>
      <c r="IPM133" s="266"/>
      <c r="IPN133" s="266"/>
      <c r="IPO133" s="266"/>
      <c r="IPP133" s="266"/>
      <c r="IPQ133" s="266"/>
      <c r="IPR133" s="266"/>
      <c r="IPS133" s="266"/>
      <c r="IPT133" s="266"/>
      <c r="IPU133" s="266"/>
      <c r="IPV133" s="266"/>
      <c r="IPW133" s="266"/>
      <c r="IPX133" s="266"/>
      <c r="IPY133" s="266"/>
      <c r="IPZ133" s="266"/>
      <c r="IQA133" s="266"/>
      <c r="IQB133" s="266"/>
      <c r="IQC133" s="266"/>
      <c r="IQD133" s="266"/>
      <c r="IQE133" s="266"/>
      <c r="IQF133" s="266"/>
      <c r="IQG133" s="266"/>
      <c r="IQH133" s="266"/>
      <c r="IQI133" s="266"/>
      <c r="IQJ133" s="266"/>
      <c r="IQK133" s="266"/>
      <c r="IQL133" s="266"/>
      <c r="IQM133" s="266"/>
      <c r="IQN133" s="266"/>
      <c r="IQO133" s="266"/>
      <c r="IQP133" s="266"/>
      <c r="IQQ133" s="266"/>
      <c r="IQR133" s="266"/>
      <c r="IQS133" s="266"/>
      <c r="IQT133" s="266"/>
      <c r="IQU133" s="266"/>
      <c r="IQV133" s="266"/>
      <c r="IQW133" s="266"/>
      <c r="IQX133" s="266"/>
      <c r="IQY133" s="266"/>
      <c r="IQZ133" s="266"/>
      <c r="IRA133" s="266"/>
      <c r="IRB133" s="266"/>
      <c r="IRC133" s="266"/>
      <c r="IRD133" s="266"/>
      <c r="IRE133" s="266"/>
      <c r="IRF133" s="266"/>
      <c r="IRG133" s="266"/>
      <c r="IRH133" s="266"/>
      <c r="IRI133" s="266"/>
      <c r="IRJ133" s="266"/>
      <c r="IRK133" s="266"/>
      <c r="IRL133" s="266"/>
      <c r="IRM133" s="266"/>
      <c r="IRN133" s="266"/>
      <c r="IRO133" s="266"/>
      <c r="IRP133" s="266"/>
      <c r="IRQ133" s="266"/>
      <c r="IRR133" s="266"/>
      <c r="IRS133" s="266"/>
      <c r="IRT133" s="266"/>
      <c r="IRU133" s="266"/>
      <c r="IRV133" s="266"/>
      <c r="IRW133" s="266"/>
      <c r="IRX133" s="266"/>
      <c r="IRY133" s="266"/>
      <c r="IRZ133" s="266"/>
      <c r="ISA133" s="266"/>
      <c r="ISB133" s="266"/>
      <c r="ISC133" s="266"/>
      <c r="ISD133" s="266"/>
      <c r="ISE133" s="266"/>
      <c r="ISF133" s="266"/>
      <c r="ISG133" s="266"/>
      <c r="ISH133" s="266"/>
      <c r="ISI133" s="266"/>
      <c r="ISJ133" s="266"/>
      <c r="ISK133" s="266"/>
      <c r="ISL133" s="266"/>
      <c r="ISM133" s="266"/>
      <c r="ISN133" s="266"/>
      <c r="ISO133" s="266"/>
      <c r="ISP133" s="266"/>
      <c r="ISQ133" s="266"/>
      <c r="ISR133" s="266"/>
      <c r="ISS133" s="266"/>
      <c r="IST133" s="266"/>
      <c r="ISU133" s="266"/>
      <c r="ISV133" s="266"/>
      <c r="ISW133" s="266"/>
      <c r="ISX133" s="266"/>
      <c r="ISY133" s="266"/>
      <c r="ISZ133" s="266"/>
      <c r="ITA133" s="266"/>
      <c r="ITB133" s="266"/>
      <c r="ITC133" s="266"/>
      <c r="ITD133" s="266"/>
      <c r="ITE133" s="266"/>
      <c r="ITF133" s="266"/>
      <c r="ITG133" s="266"/>
      <c r="ITH133" s="266"/>
      <c r="ITI133" s="266"/>
      <c r="ITJ133" s="266"/>
      <c r="ITK133" s="266"/>
      <c r="ITL133" s="266"/>
      <c r="ITM133" s="266"/>
      <c r="ITN133" s="266"/>
      <c r="ITO133" s="266"/>
      <c r="ITP133" s="266"/>
      <c r="ITQ133" s="266"/>
      <c r="ITR133" s="266"/>
      <c r="ITS133" s="266"/>
      <c r="ITT133" s="266"/>
      <c r="ITU133" s="266"/>
      <c r="ITV133" s="266"/>
      <c r="ITW133" s="266"/>
      <c r="ITX133" s="266"/>
      <c r="ITY133" s="266"/>
      <c r="ITZ133" s="266"/>
      <c r="IUA133" s="266"/>
      <c r="IUB133" s="266"/>
      <c r="IUC133" s="266"/>
      <c r="IUD133" s="266"/>
      <c r="IUE133" s="266"/>
      <c r="IUF133" s="266"/>
      <c r="IUG133" s="266"/>
      <c r="IUH133" s="266"/>
      <c r="IUI133" s="266"/>
      <c r="IUJ133" s="266"/>
      <c r="IUK133" s="266"/>
      <c r="IUL133" s="266"/>
      <c r="IUM133" s="266"/>
      <c r="IUN133" s="266"/>
      <c r="IUO133" s="266"/>
      <c r="IUP133" s="266"/>
      <c r="IUQ133" s="266"/>
      <c r="IUR133" s="266"/>
      <c r="IUS133" s="266"/>
      <c r="IUT133" s="266"/>
      <c r="IUU133" s="266"/>
      <c r="IUV133" s="266"/>
      <c r="IUW133" s="266"/>
      <c r="IUX133" s="266"/>
      <c r="IUY133" s="266"/>
      <c r="IUZ133" s="266"/>
      <c r="IVA133" s="266"/>
      <c r="IVB133" s="266"/>
      <c r="IVC133" s="266"/>
      <c r="IVD133" s="266"/>
      <c r="IVE133" s="266"/>
      <c r="IVF133" s="266"/>
      <c r="IVG133" s="266"/>
      <c r="IVH133" s="266"/>
      <c r="IVI133" s="266"/>
      <c r="IVJ133" s="266"/>
      <c r="IVK133" s="266"/>
      <c r="IVL133" s="266"/>
      <c r="IVM133" s="266"/>
      <c r="IVN133" s="266"/>
      <c r="IVO133" s="266"/>
      <c r="IVP133" s="266"/>
      <c r="IVQ133" s="266"/>
      <c r="IVR133" s="266"/>
      <c r="IVS133" s="266"/>
      <c r="IVT133" s="266"/>
      <c r="IVU133" s="266"/>
      <c r="IVV133" s="266"/>
      <c r="IVW133" s="266"/>
      <c r="IVX133" s="266"/>
      <c r="IVY133" s="266"/>
      <c r="IVZ133" s="266"/>
      <c r="IWA133" s="266"/>
      <c r="IWB133" s="266"/>
      <c r="IWC133" s="266"/>
      <c r="IWD133" s="266"/>
      <c r="IWE133" s="266"/>
      <c r="IWF133" s="266"/>
      <c r="IWG133" s="266"/>
      <c r="IWH133" s="266"/>
      <c r="IWI133" s="266"/>
      <c r="IWJ133" s="266"/>
      <c r="IWK133" s="266"/>
      <c r="IWL133" s="266"/>
      <c r="IWM133" s="266"/>
      <c r="IWN133" s="266"/>
      <c r="IWO133" s="266"/>
      <c r="IWP133" s="266"/>
      <c r="IWQ133" s="266"/>
      <c r="IWR133" s="266"/>
      <c r="IWS133" s="266"/>
      <c r="IWT133" s="266"/>
      <c r="IWU133" s="266"/>
      <c r="IWV133" s="266"/>
      <c r="IWW133" s="266"/>
      <c r="IWX133" s="266"/>
      <c r="IWY133" s="266"/>
      <c r="IWZ133" s="266"/>
      <c r="IXA133" s="266"/>
      <c r="IXB133" s="266"/>
      <c r="IXC133" s="266"/>
      <c r="IXD133" s="266"/>
      <c r="IXE133" s="266"/>
      <c r="IXF133" s="266"/>
      <c r="IXG133" s="266"/>
      <c r="IXH133" s="266"/>
      <c r="IXI133" s="266"/>
      <c r="IXJ133" s="266"/>
      <c r="IXK133" s="266"/>
      <c r="IXL133" s="266"/>
      <c r="IXM133" s="266"/>
      <c r="IXN133" s="266"/>
      <c r="IXO133" s="266"/>
      <c r="IXP133" s="266"/>
      <c r="IXQ133" s="266"/>
      <c r="IXR133" s="266"/>
      <c r="IXS133" s="266"/>
      <c r="IXT133" s="266"/>
      <c r="IXU133" s="266"/>
      <c r="IXV133" s="266"/>
      <c r="IXW133" s="266"/>
      <c r="IXX133" s="266"/>
      <c r="IXY133" s="266"/>
      <c r="IXZ133" s="266"/>
      <c r="IYA133" s="266"/>
      <c r="IYB133" s="266"/>
      <c r="IYC133" s="266"/>
      <c r="IYD133" s="266"/>
      <c r="IYE133" s="266"/>
      <c r="IYF133" s="266"/>
      <c r="IYG133" s="266"/>
      <c r="IYH133" s="266"/>
      <c r="IYI133" s="266"/>
      <c r="IYJ133" s="266"/>
      <c r="IYK133" s="266"/>
      <c r="IYL133" s="266"/>
      <c r="IYM133" s="266"/>
      <c r="IYN133" s="266"/>
      <c r="IYO133" s="266"/>
      <c r="IYP133" s="266"/>
      <c r="IYQ133" s="266"/>
      <c r="IYR133" s="266"/>
      <c r="IYS133" s="266"/>
      <c r="IYT133" s="266"/>
      <c r="IYU133" s="266"/>
      <c r="IYV133" s="266"/>
      <c r="IYW133" s="266"/>
      <c r="IYX133" s="266"/>
      <c r="IYY133" s="266"/>
      <c r="IYZ133" s="266"/>
      <c r="IZA133" s="266"/>
      <c r="IZB133" s="266"/>
      <c r="IZC133" s="266"/>
      <c r="IZD133" s="266"/>
      <c r="IZE133" s="266"/>
      <c r="IZF133" s="266"/>
      <c r="IZG133" s="266"/>
      <c r="IZH133" s="266"/>
      <c r="IZI133" s="266"/>
      <c r="IZJ133" s="266"/>
      <c r="IZK133" s="266"/>
      <c r="IZL133" s="266"/>
      <c r="IZM133" s="266"/>
      <c r="IZN133" s="266"/>
      <c r="IZO133" s="266"/>
      <c r="IZP133" s="266"/>
      <c r="IZQ133" s="266"/>
      <c r="IZR133" s="266"/>
      <c r="IZS133" s="266"/>
      <c r="IZT133" s="266"/>
      <c r="IZU133" s="266"/>
      <c r="IZV133" s="266"/>
      <c r="IZW133" s="266"/>
      <c r="IZX133" s="266"/>
      <c r="IZY133" s="266"/>
      <c r="IZZ133" s="266"/>
      <c r="JAA133" s="266"/>
      <c r="JAB133" s="266"/>
      <c r="JAC133" s="266"/>
      <c r="JAD133" s="266"/>
      <c r="JAE133" s="266"/>
      <c r="JAF133" s="266"/>
      <c r="JAG133" s="266"/>
      <c r="JAH133" s="266"/>
      <c r="JAI133" s="266"/>
      <c r="JAJ133" s="266"/>
      <c r="JAK133" s="266"/>
      <c r="JAL133" s="266"/>
      <c r="JAM133" s="266"/>
      <c r="JAN133" s="266"/>
      <c r="JAO133" s="266"/>
      <c r="JAP133" s="266"/>
      <c r="JAQ133" s="266"/>
      <c r="JAR133" s="266"/>
      <c r="JAS133" s="266"/>
      <c r="JAT133" s="266"/>
      <c r="JAU133" s="266"/>
      <c r="JAV133" s="266"/>
      <c r="JAW133" s="266"/>
      <c r="JAX133" s="266"/>
      <c r="JAY133" s="266"/>
      <c r="JAZ133" s="266"/>
      <c r="JBA133" s="266"/>
      <c r="JBB133" s="266"/>
      <c r="JBC133" s="266"/>
      <c r="JBD133" s="266"/>
      <c r="JBE133" s="266"/>
      <c r="JBF133" s="266"/>
      <c r="JBG133" s="266"/>
      <c r="JBH133" s="266"/>
      <c r="JBI133" s="266"/>
      <c r="JBJ133" s="266"/>
      <c r="JBK133" s="266"/>
      <c r="JBL133" s="266"/>
      <c r="JBM133" s="266"/>
      <c r="JBN133" s="266"/>
      <c r="JBO133" s="266"/>
      <c r="JBP133" s="266"/>
      <c r="JBQ133" s="266"/>
      <c r="JBR133" s="266"/>
      <c r="JBS133" s="266"/>
      <c r="JBT133" s="266"/>
      <c r="JBU133" s="266"/>
      <c r="JBV133" s="266"/>
      <c r="JBW133" s="266"/>
      <c r="JBX133" s="266"/>
      <c r="JBY133" s="266"/>
      <c r="JBZ133" s="266"/>
      <c r="JCA133" s="266"/>
      <c r="JCB133" s="266"/>
      <c r="JCC133" s="266"/>
      <c r="JCD133" s="266"/>
      <c r="JCE133" s="266"/>
      <c r="JCF133" s="266"/>
      <c r="JCG133" s="266"/>
      <c r="JCH133" s="266"/>
      <c r="JCI133" s="266"/>
      <c r="JCJ133" s="266"/>
      <c r="JCK133" s="266"/>
      <c r="JCL133" s="266"/>
      <c r="JCM133" s="266"/>
      <c r="JCN133" s="266"/>
      <c r="JCO133" s="266"/>
      <c r="JCP133" s="266"/>
      <c r="JCQ133" s="266"/>
      <c r="JCR133" s="266"/>
      <c r="JCS133" s="266"/>
      <c r="JCT133" s="266"/>
      <c r="JCU133" s="266"/>
      <c r="JCV133" s="266"/>
      <c r="JCW133" s="266"/>
      <c r="JCX133" s="266"/>
      <c r="JCY133" s="266"/>
      <c r="JCZ133" s="266"/>
      <c r="JDA133" s="266"/>
      <c r="JDB133" s="266"/>
      <c r="JDC133" s="266"/>
      <c r="JDD133" s="266"/>
      <c r="JDE133" s="266"/>
      <c r="JDF133" s="266"/>
      <c r="JDG133" s="266"/>
      <c r="JDH133" s="266"/>
      <c r="JDI133" s="266"/>
      <c r="JDJ133" s="266"/>
      <c r="JDK133" s="266"/>
      <c r="JDL133" s="266"/>
      <c r="JDM133" s="266"/>
      <c r="JDN133" s="266"/>
      <c r="JDO133" s="266"/>
      <c r="JDP133" s="266"/>
      <c r="JDQ133" s="266"/>
      <c r="JDR133" s="266"/>
      <c r="JDS133" s="266"/>
      <c r="JDT133" s="266"/>
      <c r="JDU133" s="266"/>
      <c r="JDV133" s="266"/>
      <c r="JDW133" s="266"/>
      <c r="JDX133" s="266"/>
      <c r="JDY133" s="266"/>
      <c r="JDZ133" s="266"/>
      <c r="JEA133" s="266"/>
      <c r="JEB133" s="266"/>
      <c r="JEC133" s="266"/>
      <c r="JED133" s="266"/>
      <c r="JEE133" s="266"/>
      <c r="JEF133" s="266"/>
      <c r="JEG133" s="266"/>
      <c r="JEH133" s="266"/>
      <c r="JEI133" s="266"/>
      <c r="JEJ133" s="266"/>
      <c r="JEK133" s="266"/>
      <c r="JEL133" s="266"/>
      <c r="JEM133" s="266"/>
      <c r="JEN133" s="266"/>
      <c r="JEO133" s="266"/>
      <c r="JEP133" s="266"/>
      <c r="JEQ133" s="266"/>
      <c r="JER133" s="266"/>
      <c r="JES133" s="266"/>
      <c r="JET133" s="266"/>
      <c r="JEU133" s="266"/>
      <c r="JEV133" s="266"/>
      <c r="JEW133" s="266"/>
      <c r="JEX133" s="266"/>
      <c r="JEY133" s="266"/>
      <c r="JEZ133" s="266"/>
      <c r="JFA133" s="266"/>
      <c r="JFB133" s="266"/>
      <c r="JFC133" s="266"/>
      <c r="JFD133" s="266"/>
      <c r="JFE133" s="266"/>
      <c r="JFF133" s="266"/>
      <c r="JFG133" s="266"/>
      <c r="JFH133" s="266"/>
      <c r="JFI133" s="266"/>
      <c r="JFJ133" s="266"/>
      <c r="JFK133" s="266"/>
      <c r="JFL133" s="266"/>
      <c r="JFM133" s="266"/>
      <c r="JFN133" s="266"/>
      <c r="JFO133" s="266"/>
      <c r="JFP133" s="266"/>
      <c r="JFQ133" s="266"/>
      <c r="JFR133" s="266"/>
      <c r="JFS133" s="266"/>
      <c r="JFT133" s="266"/>
      <c r="JFU133" s="266"/>
      <c r="JFV133" s="266"/>
      <c r="JFW133" s="266"/>
      <c r="JFX133" s="266"/>
      <c r="JFY133" s="266"/>
      <c r="JFZ133" s="266"/>
      <c r="JGA133" s="266"/>
      <c r="JGB133" s="266"/>
      <c r="JGC133" s="266"/>
      <c r="JGD133" s="266"/>
      <c r="JGE133" s="266"/>
      <c r="JGF133" s="266"/>
      <c r="JGG133" s="266"/>
      <c r="JGH133" s="266"/>
      <c r="JGI133" s="266"/>
      <c r="JGJ133" s="266"/>
      <c r="JGK133" s="266"/>
      <c r="JGL133" s="266"/>
      <c r="JGM133" s="266"/>
      <c r="JGN133" s="266"/>
      <c r="JGO133" s="266"/>
      <c r="JGP133" s="266"/>
      <c r="JGQ133" s="266"/>
      <c r="JGR133" s="266"/>
      <c r="JGS133" s="266"/>
      <c r="JGT133" s="266"/>
      <c r="JGU133" s="266"/>
      <c r="JGV133" s="266"/>
      <c r="JGW133" s="266"/>
      <c r="JGX133" s="266"/>
      <c r="JGY133" s="266"/>
      <c r="JGZ133" s="266"/>
      <c r="JHA133" s="266"/>
      <c r="JHB133" s="266"/>
      <c r="JHC133" s="266"/>
      <c r="JHD133" s="266"/>
      <c r="JHE133" s="266"/>
      <c r="JHF133" s="266"/>
      <c r="JHG133" s="266"/>
      <c r="JHH133" s="266"/>
      <c r="JHI133" s="266"/>
      <c r="JHJ133" s="266"/>
      <c r="JHK133" s="266"/>
      <c r="JHL133" s="266"/>
      <c r="JHM133" s="266"/>
      <c r="JHN133" s="266"/>
      <c r="JHO133" s="266"/>
      <c r="JHP133" s="266"/>
      <c r="JHQ133" s="266"/>
      <c r="JHR133" s="266"/>
      <c r="JHS133" s="266"/>
      <c r="JHT133" s="266"/>
      <c r="JHU133" s="266"/>
      <c r="JHV133" s="266"/>
      <c r="JHW133" s="266"/>
      <c r="JHX133" s="266"/>
      <c r="JHY133" s="266"/>
      <c r="JHZ133" s="266"/>
      <c r="JIA133" s="266"/>
      <c r="JIB133" s="266"/>
      <c r="JIC133" s="266"/>
      <c r="JID133" s="266"/>
      <c r="JIE133" s="266"/>
      <c r="JIF133" s="266"/>
      <c r="JIG133" s="266"/>
      <c r="JIH133" s="266"/>
      <c r="JII133" s="266"/>
      <c r="JIJ133" s="266"/>
      <c r="JIK133" s="266"/>
      <c r="JIL133" s="266"/>
      <c r="JIM133" s="266"/>
      <c r="JIN133" s="266"/>
      <c r="JIO133" s="266"/>
      <c r="JIP133" s="266"/>
      <c r="JIQ133" s="266"/>
      <c r="JIR133" s="266"/>
      <c r="JIS133" s="266"/>
      <c r="JIT133" s="266"/>
      <c r="JIU133" s="266"/>
      <c r="JIV133" s="266"/>
      <c r="JIW133" s="266"/>
      <c r="JIX133" s="266"/>
      <c r="JIY133" s="266"/>
      <c r="JIZ133" s="266"/>
      <c r="JJA133" s="266"/>
      <c r="JJB133" s="266"/>
      <c r="JJC133" s="266"/>
      <c r="JJD133" s="266"/>
      <c r="JJE133" s="266"/>
      <c r="JJF133" s="266"/>
      <c r="JJG133" s="266"/>
      <c r="JJH133" s="266"/>
      <c r="JJI133" s="266"/>
      <c r="JJJ133" s="266"/>
      <c r="JJK133" s="266"/>
      <c r="JJL133" s="266"/>
      <c r="JJM133" s="266"/>
      <c r="JJN133" s="266"/>
      <c r="JJO133" s="266"/>
      <c r="JJP133" s="266"/>
      <c r="JJQ133" s="266"/>
      <c r="JJR133" s="266"/>
      <c r="JJS133" s="266"/>
      <c r="JJT133" s="266"/>
      <c r="JJU133" s="266"/>
      <c r="JJV133" s="266"/>
      <c r="JJW133" s="266"/>
      <c r="JJX133" s="266"/>
      <c r="JJY133" s="266"/>
      <c r="JJZ133" s="266"/>
      <c r="JKA133" s="266"/>
      <c r="JKB133" s="266"/>
      <c r="JKC133" s="266"/>
      <c r="JKD133" s="266"/>
      <c r="JKE133" s="266"/>
      <c r="JKF133" s="266"/>
      <c r="JKG133" s="266"/>
      <c r="JKH133" s="266"/>
      <c r="JKI133" s="266"/>
      <c r="JKJ133" s="266"/>
      <c r="JKK133" s="266"/>
      <c r="JKL133" s="266"/>
      <c r="JKM133" s="266"/>
      <c r="JKN133" s="266"/>
      <c r="JKO133" s="266"/>
      <c r="JKP133" s="266"/>
      <c r="JKQ133" s="266"/>
      <c r="JKR133" s="266"/>
      <c r="JKS133" s="266"/>
      <c r="JKT133" s="266"/>
      <c r="JKU133" s="266"/>
      <c r="JKV133" s="266"/>
      <c r="JKW133" s="266"/>
      <c r="JKX133" s="266"/>
      <c r="JKY133" s="266"/>
      <c r="JKZ133" s="266"/>
      <c r="JLA133" s="266"/>
      <c r="JLB133" s="266"/>
      <c r="JLC133" s="266"/>
      <c r="JLD133" s="266"/>
      <c r="JLE133" s="266"/>
      <c r="JLF133" s="266"/>
      <c r="JLG133" s="266"/>
      <c r="JLH133" s="266"/>
      <c r="JLI133" s="266"/>
      <c r="JLJ133" s="266"/>
      <c r="JLK133" s="266"/>
      <c r="JLL133" s="266"/>
      <c r="JLM133" s="266"/>
      <c r="JLN133" s="266"/>
      <c r="JLO133" s="266"/>
      <c r="JLP133" s="266"/>
      <c r="JLQ133" s="266"/>
      <c r="JLR133" s="266"/>
      <c r="JLS133" s="266"/>
      <c r="JLT133" s="266"/>
      <c r="JLU133" s="266"/>
      <c r="JLV133" s="266"/>
      <c r="JLW133" s="266"/>
      <c r="JLX133" s="266"/>
      <c r="JLY133" s="266"/>
      <c r="JLZ133" s="266"/>
      <c r="JMA133" s="266"/>
      <c r="JMB133" s="266"/>
      <c r="JMC133" s="266"/>
      <c r="JMD133" s="266"/>
      <c r="JME133" s="266"/>
      <c r="JMF133" s="266"/>
      <c r="JMG133" s="266"/>
      <c r="JMH133" s="266"/>
      <c r="JMI133" s="266"/>
      <c r="JMJ133" s="266"/>
      <c r="JMK133" s="266"/>
      <c r="JML133" s="266"/>
      <c r="JMM133" s="266"/>
      <c r="JMN133" s="266"/>
      <c r="JMO133" s="266"/>
      <c r="JMP133" s="266"/>
      <c r="JMQ133" s="266"/>
      <c r="JMR133" s="266"/>
      <c r="JMS133" s="266"/>
      <c r="JMT133" s="266"/>
      <c r="JMU133" s="266"/>
      <c r="JMV133" s="266"/>
      <c r="JMW133" s="266"/>
      <c r="JMX133" s="266"/>
      <c r="JMY133" s="266"/>
      <c r="JMZ133" s="266"/>
      <c r="JNA133" s="266"/>
      <c r="JNB133" s="266"/>
      <c r="JNC133" s="266"/>
      <c r="JND133" s="266"/>
      <c r="JNE133" s="266"/>
      <c r="JNF133" s="266"/>
      <c r="JNG133" s="266"/>
      <c r="JNH133" s="266"/>
      <c r="JNI133" s="266"/>
      <c r="JNJ133" s="266"/>
      <c r="JNK133" s="266"/>
      <c r="JNL133" s="266"/>
      <c r="JNM133" s="266"/>
      <c r="JNN133" s="266"/>
      <c r="JNO133" s="266"/>
      <c r="JNP133" s="266"/>
      <c r="JNQ133" s="266"/>
      <c r="JNR133" s="266"/>
      <c r="JNS133" s="266"/>
      <c r="JNT133" s="266"/>
      <c r="JNU133" s="266"/>
      <c r="JNV133" s="266"/>
      <c r="JNW133" s="266"/>
      <c r="JNX133" s="266"/>
      <c r="JNY133" s="266"/>
      <c r="JNZ133" s="266"/>
      <c r="JOA133" s="266"/>
      <c r="JOB133" s="266"/>
      <c r="JOC133" s="266"/>
      <c r="JOD133" s="266"/>
      <c r="JOE133" s="266"/>
      <c r="JOF133" s="266"/>
      <c r="JOG133" s="266"/>
      <c r="JOH133" s="266"/>
      <c r="JOI133" s="266"/>
      <c r="JOJ133" s="266"/>
      <c r="JOK133" s="266"/>
      <c r="JOL133" s="266"/>
      <c r="JOM133" s="266"/>
      <c r="JON133" s="266"/>
      <c r="JOO133" s="266"/>
      <c r="JOP133" s="266"/>
      <c r="JOQ133" s="266"/>
      <c r="JOR133" s="266"/>
      <c r="JOS133" s="266"/>
      <c r="JOT133" s="266"/>
      <c r="JOU133" s="266"/>
      <c r="JOV133" s="266"/>
      <c r="JOW133" s="266"/>
      <c r="JOX133" s="266"/>
      <c r="JOY133" s="266"/>
      <c r="JOZ133" s="266"/>
      <c r="JPA133" s="266"/>
      <c r="JPB133" s="266"/>
      <c r="JPC133" s="266"/>
      <c r="JPD133" s="266"/>
      <c r="JPE133" s="266"/>
      <c r="JPF133" s="266"/>
      <c r="JPG133" s="266"/>
      <c r="JPH133" s="266"/>
      <c r="JPI133" s="266"/>
      <c r="JPJ133" s="266"/>
      <c r="JPK133" s="266"/>
      <c r="JPL133" s="266"/>
      <c r="JPM133" s="266"/>
      <c r="JPN133" s="266"/>
      <c r="JPO133" s="266"/>
      <c r="JPP133" s="266"/>
      <c r="JPQ133" s="266"/>
      <c r="JPR133" s="266"/>
      <c r="JPS133" s="266"/>
      <c r="JPT133" s="266"/>
      <c r="JPU133" s="266"/>
      <c r="JPV133" s="266"/>
      <c r="JPW133" s="266"/>
      <c r="JPX133" s="266"/>
      <c r="JPY133" s="266"/>
      <c r="JPZ133" s="266"/>
      <c r="JQA133" s="266"/>
      <c r="JQB133" s="266"/>
      <c r="JQC133" s="266"/>
      <c r="JQD133" s="266"/>
      <c r="JQE133" s="266"/>
      <c r="JQF133" s="266"/>
      <c r="JQG133" s="266"/>
      <c r="JQH133" s="266"/>
      <c r="JQI133" s="266"/>
      <c r="JQJ133" s="266"/>
      <c r="JQK133" s="266"/>
      <c r="JQL133" s="266"/>
      <c r="JQM133" s="266"/>
      <c r="JQN133" s="266"/>
      <c r="JQO133" s="266"/>
      <c r="JQP133" s="266"/>
      <c r="JQQ133" s="266"/>
      <c r="JQR133" s="266"/>
      <c r="JQS133" s="266"/>
      <c r="JQT133" s="266"/>
      <c r="JQU133" s="266"/>
      <c r="JQV133" s="266"/>
      <c r="JQW133" s="266"/>
      <c r="JQX133" s="266"/>
      <c r="JQY133" s="266"/>
      <c r="JQZ133" s="266"/>
      <c r="JRA133" s="266"/>
      <c r="JRB133" s="266"/>
      <c r="JRC133" s="266"/>
      <c r="JRD133" s="266"/>
      <c r="JRE133" s="266"/>
      <c r="JRF133" s="266"/>
      <c r="JRG133" s="266"/>
      <c r="JRH133" s="266"/>
      <c r="JRI133" s="266"/>
      <c r="JRJ133" s="266"/>
      <c r="JRK133" s="266"/>
      <c r="JRL133" s="266"/>
      <c r="JRM133" s="266"/>
      <c r="JRN133" s="266"/>
      <c r="JRO133" s="266"/>
      <c r="JRP133" s="266"/>
      <c r="JRQ133" s="266"/>
      <c r="JRR133" s="266"/>
      <c r="JRS133" s="266"/>
      <c r="JRT133" s="266"/>
      <c r="JRU133" s="266"/>
      <c r="JRV133" s="266"/>
      <c r="JRW133" s="266"/>
      <c r="JRX133" s="266"/>
      <c r="JRY133" s="266"/>
      <c r="JRZ133" s="266"/>
      <c r="JSA133" s="266"/>
      <c r="JSB133" s="266"/>
      <c r="JSC133" s="266"/>
      <c r="JSD133" s="266"/>
      <c r="JSE133" s="266"/>
      <c r="JSF133" s="266"/>
      <c r="JSG133" s="266"/>
      <c r="JSH133" s="266"/>
      <c r="JSI133" s="266"/>
      <c r="JSJ133" s="266"/>
      <c r="JSK133" s="266"/>
      <c r="JSL133" s="266"/>
      <c r="JSM133" s="266"/>
      <c r="JSN133" s="266"/>
      <c r="JSO133" s="266"/>
      <c r="JSP133" s="266"/>
      <c r="JSQ133" s="266"/>
      <c r="JSR133" s="266"/>
      <c r="JSS133" s="266"/>
      <c r="JST133" s="266"/>
      <c r="JSU133" s="266"/>
      <c r="JSV133" s="266"/>
      <c r="JSW133" s="266"/>
      <c r="JSX133" s="266"/>
      <c r="JSY133" s="266"/>
      <c r="JSZ133" s="266"/>
      <c r="JTA133" s="266"/>
      <c r="JTB133" s="266"/>
      <c r="JTC133" s="266"/>
      <c r="JTD133" s="266"/>
      <c r="JTE133" s="266"/>
      <c r="JTF133" s="266"/>
      <c r="JTG133" s="266"/>
      <c r="JTH133" s="266"/>
      <c r="JTI133" s="266"/>
      <c r="JTJ133" s="266"/>
      <c r="JTK133" s="266"/>
      <c r="JTL133" s="266"/>
      <c r="JTM133" s="266"/>
      <c r="JTN133" s="266"/>
      <c r="JTO133" s="266"/>
      <c r="JTP133" s="266"/>
      <c r="JTQ133" s="266"/>
      <c r="JTR133" s="266"/>
      <c r="JTS133" s="266"/>
      <c r="JTT133" s="266"/>
      <c r="JTU133" s="266"/>
      <c r="JTV133" s="266"/>
      <c r="JTW133" s="266"/>
      <c r="JTX133" s="266"/>
      <c r="JTY133" s="266"/>
      <c r="JTZ133" s="266"/>
      <c r="JUA133" s="266"/>
      <c r="JUB133" s="266"/>
      <c r="JUC133" s="266"/>
      <c r="JUD133" s="266"/>
      <c r="JUE133" s="266"/>
      <c r="JUF133" s="266"/>
      <c r="JUG133" s="266"/>
      <c r="JUH133" s="266"/>
      <c r="JUI133" s="266"/>
      <c r="JUJ133" s="266"/>
      <c r="JUK133" s="266"/>
      <c r="JUL133" s="266"/>
      <c r="JUM133" s="266"/>
      <c r="JUN133" s="266"/>
      <c r="JUO133" s="266"/>
      <c r="JUP133" s="266"/>
      <c r="JUQ133" s="266"/>
      <c r="JUR133" s="266"/>
      <c r="JUS133" s="266"/>
      <c r="JUT133" s="266"/>
      <c r="JUU133" s="266"/>
      <c r="JUV133" s="266"/>
      <c r="JUW133" s="266"/>
      <c r="JUX133" s="266"/>
      <c r="JUY133" s="266"/>
      <c r="JUZ133" s="266"/>
      <c r="JVA133" s="266"/>
      <c r="JVB133" s="266"/>
      <c r="JVC133" s="266"/>
      <c r="JVD133" s="266"/>
      <c r="JVE133" s="266"/>
      <c r="JVF133" s="266"/>
      <c r="JVG133" s="266"/>
      <c r="JVH133" s="266"/>
      <c r="JVI133" s="266"/>
      <c r="JVJ133" s="266"/>
      <c r="JVK133" s="266"/>
      <c r="JVL133" s="266"/>
      <c r="JVM133" s="266"/>
      <c r="JVN133" s="266"/>
      <c r="JVO133" s="266"/>
      <c r="JVP133" s="266"/>
      <c r="JVQ133" s="266"/>
      <c r="JVR133" s="266"/>
      <c r="JVS133" s="266"/>
      <c r="JVT133" s="266"/>
      <c r="JVU133" s="266"/>
      <c r="JVV133" s="266"/>
      <c r="JVW133" s="266"/>
      <c r="JVX133" s="266"/>
      <c r="JVY133" s="266"/>
      <c r="JVZ133" s="266"/>
      <c r="JWA133" s="266"/>
      <c r="JWB133" s="266"/>
      <c r="JWC133" s="266"/>
      <c r="JWD133" s="266"/>
      <c r="JWE133" s="266"/>
      <c r="JWF133" s="266"/>
      <c r="JWG133" s="266"/>
      <c r="JWH133" s="266"/>
      <c r="JWI133" s="266"/>
      <c r="JWJ133" s="266"/>
      <c r="JWK133" s="266"/>
      <c r="JWL133" s="266"/>
      <c r="JWM133" s="266"/>
      <c r="JWN133" s="266"/>
      <c r="JWO133" s="266"/>
      <c r="JWP133" s="266"/>
      <c r="JWQ133" s="266"/>
      <c r="JWR133" s="266"/>
      <c r="JWS133" s="266"/>
      <c r="JWT133" s="266"/>
      <c r="JWU133" s="266"/>
      <c r="JWV133" s="266"/>
      <c r="JWW133" s="266"/>
      <c r="JWX133" s="266"/>
      <c r="JWY133" s="266"/>
      <c r="JWZ133" s="266"/>
      <c r="JXA133" s="266"/>
      <c r="JXB133" s="266"/>
      <c r="JXC133" s="266"/>
      <c r="JXD133" s="266"/>
      <c r="JXE133" s="266"/>
      <c r="JXF133" s="266"/>
      <c r="JXG133" s="266"/>
      <c r="JXH133" s="266"/>
      <c r="JXI133" s="266"/>
      <c r="JXJ133" s="266"/>
      <c r="JXK133" s="266"/>
      <c r="JXL133" s="266"/>
      <c r="JXM133" s="266"/>
      <c r="JXN133" s="266"/>
      <c r="JXO133" s="266"/>
      <c r="JXP133" s="266"/>
      <c r="JXQ133" s="266"/>
      <c r="JXR133" s="266"/>
      <c r="JXS133" s="266"/>
      <c r="JXT133" s="266"/>
      <c r="JXU133" s="266"/>
      <c r="JXV133" s="266"/>
      <c r="JXW133" s="266"/>
      <c r="JXX133" s="266"/>
      <c r="JXY133" s="266"/>
      <c r="JXZ133" s="266"/>
      <c r="JYA133" s="266"/>
      <c r="JYB133" s="266"/>
      <c r="JYC133" s="266"/>
      <c r="JYD133" s="266"/>
      <c r="JYE133" s="266"/>
      <c r="JYF133" s="266"/>
      <c r="JYG133" s="266"/>
      <c r="JYH133" s="266"/>
      <c r="JYI133" s="266"/>
      <c r="JYJ133" s="266"/>
      <c r="JYK133" s="266"/>
      <c r="JYL133" s="266"/>
      <c r="JYM133" s="266"/>
      <c r="JYN133" s="266"/>
      <c r="JYO133" s="266"/>
      <c r="JYP133" s="266"/>
      <c r="JYQ133" s="266"/>
      <c r="JYR133" s="266"/>
      <c r="JYS133" s="266"/>
      <c r="JYT133" s="266"/>
      <c r="JYU133" s="266"/>
      <c r="JYV133" s="266"/>
      <c r="JYW133" s="266"/>
      <c r="JYX133" s="266"/>
      <c r="JYY133" s="266"/>
      <c r="JYZ133" s="266"/>
      <c r="JZA133" s="266"/>
      <c r="JZB133" s="266"/>
      <c r="JZC133" s="266"/>
      <c r="JZD133" s="266"/>
      <c r="JZE133" s="266"/>
      <c r="JZF133" s="266"/>
      <c r="JZG133" s="266"/>
      <c r="JZH133" s="266"/>
      <c r="JZI133" s="266"/>
      <c r="JZJ133" s="266"/>
      <c r="JZK133" s="266"/>
      <c r="JZL133" s="266"/>
      <c r="JZM133" s="266"/>
      <c r="JZN133" s="266"/>
      <c r="JZO133" s="266"/>
      <c r="JZP133" s="266"/>
      <c r="JZQ133" s="266"/>
      <c r="JZR133" s="266"/>
      <c r="JZS133" s="266"/>
      <c r="JZT133" s="266"/>
      <c r="JZU133" s="266"/>
      <c r="JZV133" s="266"/>
      <c r="JZW133" s="266"/>
      <c r="JZX133" s="266"/>
      <c r="JZY133" s="266"/>
      <c r="JZZ133" s="266"/>
      <c r="KAA133" s="266"/>
      <c r="KAB133" s="266"/>
      <c r="KAC133" s="266"/>
      <c r="KAD133" s="266"/>
      <c r="KAE133" s="266"/>
      <c r="KAF133" s="266"/>
      <c r="KAG133" s="266"/>
      <c r="KAH133" s="266"/>
      <c r="KAI133" s="266"/>
      <c r="KAJ133" s="266"/>
      <c r="KAK133" s="266"/>
      <c r="KAL133" s="266"/>
      <c r="KAM133" s="266"/>
      <c r="KAN133" s="266"/>
      <c r="KAO133" s="266"/>
      <c r="KAP133" s="266"/>
      <c r="KAQ133" s="266"/>
      <c r="KAR133" s="266"/>
      <c r="KAS133" s="266"/>
      <c r="KAT133" s="266"/>
      <c r="KAU133" s="266"/>
      <c r="KAV133" s="266"/>
      <c r="KAW133" s="266"/>
      <c r="KAX133" s="266"/>
      <c r="KAY133" s="266"/>
      <c r="KAZ133" s="266"/>
      <c r="KBA133" s="266"/>
      <c r="KBB133" s="266"/>
      <c r="KBC133" s="266"/>
      <c r="KBD133" s="266"/>
      <c r="KBE133" s="266"/>
      <c r="KBF133" s="266"/>
      <c r="KBG133" s="266"/>
      <c r="KBH133" s="266"/>
      <c r="KBI133" s="266"/>
      <c r="KBJ133" s="266"/>
      <c r="KBK133" s="266"/>
      <c r="KBL133" s="266"/>
      <c r="KBM133" s="266"/>
      <c r="KBN133" s="266"/>
      <c r="KBO133" s="266"/>
      <c r="KBP133" s="266"/>
      <c r="KBQ133" s="266"/>
      <c r="KBR133" s="266"/>
      <c r="KBS133" s="266"/>
      <c r="KBT133" s="266"/>
      <c r="KBU133" s="266"/>
      <c r="KBV133" s="266"/>
      <c r="KBW133" s="266"/>
      <c r="KBX133" s="266"/>
      <c r="KBY133" s="266"/>
      <c r="KBZ133" s="266"/>
      <c r="KCA133" s="266"/>
      <c r="KCB133" s="266"/>
      <c r="KCC133" s="266"/>
      <c r="KCD133" s="266"/>
      <c r="KCE133" s="266"/>
      <c r="KCF133" s="266"/>
      <c r="KCG133" s="266"/>
      <c r="KCH133" s="266"/>
      <c r="KCI133" s="266"/>
      <c r="KCJ133" s="266"/>
      <c r="KCK133" s="266"/>
      <c r="KCL133" s="266"/>
      <c r="KCM133" s="266"/>
      <c r="KCN133" s="266"/>
      <c r="KCO133" s="266"/>
      <c r="KCP133" s="266"/>
      <c r="KCQ133" s="266"/>
      <c r="KCR133" s="266"/>
      <c r="KCS133" s="266"/>
      <c r="KCT133" s="266"/>
      <c r="KCU133" s="266"/>
      <c r="KCV133" s="266"/>
      <c r="KCW133" s="266"/>
      <c r="KCX133" s="266"/>
      <c r="KCY133" s="266"/>
      <c r="KCZ133" s="266"/>
      <c r="KDA133" s="266"/>
      <c r="KDB133" s="266"/>
      <c r="KDC133" s="266"/>
      <c r="KDD133" s="266"/>
      <c r="KDE133" s="266"/>
      <c r="KDF133" s="266"/>
      <c r="KDG133" s="266"/>
      <c r="KDH133" s="266"/>
      <c r="KDI133" s="266"/>
      <c r="KDJ133" s="266"/>
      <c r="KDK133" s="266"/>
      <c r="KDL133" s="266"/>
      <c r="KDM133" s="266"/>
      <c r="KDN133" s="266"/>
      <c r="KDO133" s="266"/>
      <c r="KDP133" s="266"/>
      <c r="KDQ133" s="266"/>
      <c r="KDR133" s="266"/>
      <c r="KDS133" s="266"/>
      <c r="KDT133" s="266"/>
      <c r="KDU133" s="266"/>
      <c r="KDV133" s="266"/>
      <c r="KDW133" s="266"/>
      <c r="KDX133" s="266"/>
      <c r="KDY133" s="266"/>
      <c r="KDZ133" s="266"/>
      <c r="KEA133" s="266"/>
      <c r="KEB133" s="266"/>
      <c r="KEC133" s="266"/>
      <c r="KED133" s="266"/>
      <c r="KEE133" s="266"/>
      <c r="KEF133" s="266"/>
      <c r="KEG133" s="266"/>
      <c r="KEH133" s="266"/>
      <c r="KEI133" s="266"/>
      <c r="KEJ133" s="266"/>
      <c r="KEK133" s="266"/>
      <c r="KEL133" s="266"/>
      <c r="KEM133" s="266"/>
      <c r="KEN133" s="266"/>
      <c r="KEO133" s="266"/>
      <c r="KEP133" s="266"/>
      <c r="KEQ133" s="266"/>
      <c r="KER133" s="266"/>
      <c r="KES133" s="266"/>
      <c r="KET133" s="266"/>
      <c r="KEU133" s="266"/>
      <c r="KEV133" s="266"/>
      <c r="KEW133" s="266"/>
      <c r="KEX133" s="266"/>
      <c r="KEY133" s="266"/>
      <c r="KEZ133" s="266"/>
      <c r="KFA133" s="266"/>
      <c r="KFB133" s="266"/>
      <c r="KFC133" s="266"/>
      <c r="KFD133" s="266"/>
      <c r="KFE133" s="266"/>
      <c r="KFF133" s="266"/>
      <c r="KFG133" s="266"/>
      <c r="KFH133" s="266"/>
      <c r="KFI133" s="266"/>
      <c r="KFJ133" s="266"/>
      <c r="KFK133" s="266"/>
      <c r="KFL133" s="266"/>
      <c r="KFM133" s="266"/>
      <c r="KFN133" s="266"/>
      <c r="KFO133" s="266"/>
      <c r="KFP133" s="266"/>
      <c r="KFQ133" s="266"/>
      <c r="KFR133" s="266"/>
      <c r="KFS133" s="266"/>
      <c r="KFT133" s="266"/>
      <c r="KFU133" s="266"/>
      <c r="KFV133" s="266"/>
      <c r="KFW133" s="266"/>
      <c r="KFX133" s="266"/>
      <c r="KFY133" s="266"/>
      <c r="KFZ133" s="266"/>
      <c r="KGA133" s="266"/>
      <c r="KGB133" s="266"/>
      <c r="KGC133" s="266"/>
      <c r="KGD133" s="266"/>
      <c r="KGE133" s="266"/>
      <c r="KGF133" s="266"/>
      <c r="KGG133" s="266"/>
      <c r="KGH133" s="266"/>
      <c r="KGI133" s="266"/>
      <c r="KGJ133" s="266"/>
      <c r="KGK133" s="266"/>
      <c r="KGL133" s="266"/>
      <c r="KGM133" s="266"/>
      <c r="KGN133" s="266"/>
      <c r="KGO133" s="266"/>
      <c r="KGP133" s="266"/>
      <c r="KGQ133" s="266"/>
      <c r="KGR133" s="266"/>
      <c r="KGS133" s="266"/>
      <c r="KGT133" s="266"/>
      <c r="KGU133" s="266"/>
      <c r="KGV133" s="266"/>
      <c r="KGW133" s="266"/>
      <c r="KGX133" s="266"/>
      <c r="KGY133" s="266"/>
      <c r="KGZ133" s="266"/>
      <c r="KHA133" s="266"/>
      <c r="KHB133" s="266"/>
      <c r="KHC133" s="266"/>
      <c r="KHD133" s="266"/>
      <c r="KHE133" s="266"/>
      <c r="KHF133" s="266"/>
      <c r="KHG133" s="266"/>
      <c r="KHH133" s="266"/>
      <c r="KHI133" s="266"/>
      <c r="KHJ133" s="266"/>
      <c r="KHK133" s="266"/>
      <c r="KHL133" s="266"/>
      <c r="KHM133" s="266"/>
      <c r="KHN133" s="266"/>
      <c r="KHO133" s="266"/>
      <c r="KHP133" s="266"/>
      <c r="KHQ133" s="266"/>
      <c r="KHR133" s="266"/>
      <c r="KHS133" s="266"/>
      <c r="KHT133" s="266"/>
      <c r="KHU133" s="266"/>
      <c r="KHV133" s="266"/>
      <c r="KHW133" s="266"/>
      <c r="KHX133" s="266"/>
      <c r="KHY133" s="266"/>
      <c r="KHZ133" s="266"/>
      <c r="KIA133" s="266"/>
      <c r="KIB133" s="266"/>
      <c r="KIC133" s="266"/>
      <c r="KID133" s="266"/>
      <c r="KIE133" s="266"/>
      <c r="KIF133" s="266"/>
      <c r="KIG133" s="266"/>
      <c r="KIH133" s="266"/>
      <c r="KII133" s="266"/>
      <c r="KIJ133" s="266"/>
      <c r="KIK133" s="266"/>
      <c r="KIL133" s="266"/>
      <c r="KIM133" s="266"/>
      <c r="KIN133" s="266"/>
      <c r="KIO133" s="266"/>
      <c r="KIP133" s="266"/>
      <c r="KIQ133" s="266"/>
      <c r="KIR133" s="266"/>
      <c r="KIS133" s="266"/>
      <c r="KIT133" s="266"/>
      <c r="KIU133" s="266"/>
      <c r="KIV133" s="266"/>
      <c r="KIW133" s="266"/>
      <c r="KIX133" s="266"/>
      <c r="KIY133" s="266"/>
      <c r="KIZ133" s="266"/>
      <c r="KJA133" s="266"/>
      <c r="KJB133" s="266"/>
      <c r="KJC133" s="266"/>
      <c r="KJD133" s="266"/>
      <c r="KJE133" s="266"/>
      <c r="KJF133" s="266"/>
      <c r="KJG133" s="266"/>
      <c r="KJH133" s="266"/>
      <c r="KJI133" s="266"/>
      <c r="KJJ133" s="266"/>
      <c r="KJK133" s="266"/>
      <c r="KJL133" s="266"/>
      <c r="KJM133" s="266"/>
      <c r="KJN133" s="266"/>
      <c r="KJO133" s="266"/>
      <c r="KJP133" s="266"/>
      <c r="KJQ133" s="266"/>
      <c r="KJR133" s="266"/>
      <c r="KJS133" s="266"/>
      <c r="KJT133" s="266"/>
      <c r="KJU133" s="266"/>
      <c r="KJV133" s="266"/>
      <c r="KJW133" s="266"/>
      <c r="KJX133" s="266"/>
      <c r="KJY133" s="266"/>
      <c r="KJZ133" s="266"/>
      <c r="KKA133" s="266"/>
      <c r="KKB133" s="266"/>
      <c r="KKC133" s="266"/>
      <c r="KKD133" s="266"/>
      <c r="KKE133" s="266"/>
      <c r="KKF133" s="266"/>
      <c r="KKG133" s="266"/>
      <c r="KKH133" s="266"/>
      <c r="KKI133" s="266"/>
      <c r="KKJ133" s="266"/>
      <c r="KKK133" s="266"/>
      <c r="KKL133" s="266"/>
      <c r="KKM133" s="266"/>
      <c r="KKN133" s="266"/>
      <c r="KKO133" s="266"/>
      <c r="KKP133" s="266"/>
      <c r="KKQ133" s="266"/>
      <c r="KKR133" s="266"/>
      <c r="KKS133" s="266"/>
      <c r="KKT133" s="266"/>
      <c r="KKU133" s="266"/>
      <c r="KKV133" s="266"/>
      <c r="KKW133" s="266"/>
      <c r="KKX133" s="266"/>
      <c r="KKY133" s="266"/>
      <c r="KKZ133" s="266"/>
      <c r="KLA133" s="266"/>
      <c r="KLB133" s="266"/>
      <c r="KLC133" s="266"/>
      <c r="KLD133" s="266"/>
      <c r="KLE133" s="266"/>
      <c r="KLF133" s="266"/>
      <c r="KLG133" s="266"/>
      <c r="KLH133" s="266"/>
      <c r="KLI133" s="266"/>
      <c r="KLJ133" s="266"/>
      <c r="KLK133" s="266"/>
      <c r="KLL133" s="266"/>
      <c r="KLM133" s="266"/>
      <c r="KLN133" s="266"/>
      <c r="KLO133" s="266"/>
      <c r="KLP133" s="266"/>
      <c r="KLQ133" s="266"/>
      <c r="KLR133" s="266"/>
      <c r="KLS133" s="266"/>
      <c r="KLT133" s="266"/>
      <c r="KLU133" s="266"/>
      <c r="KLV133" s="266"/>
      <c r="KLW133" s="266"/>
      <c r="KLX133" s="266"/>
      <c r="KLY133" s="266"/>
      <c r="KLZ133" s="266"/>
      <c r="KMA133" s="266"/>
      <c r="KMB133" s="266"/>
      <c r="KMC133" s="266"/>
      <c r="KMD133" s="266"/>
      <c r="KME133" s="266"/>
      <c r="KMF133" s="266"/>
      <c r="KMG133" s="266"/>
      <c r="KMH133" s="266"/>
      <c r="KMI133" s="266"/>
      <c r="KMJ133" s="266"/>
      <c r="KMK133" s="266"/>
      <c r="KML133" s="266"/>
      <c r="KMM133" s="266"/>
      <c r="KMN133" s="266"/>
      <c r="KMO133" s="266"/>
      <c r="KMP133" s="266"/>
      <c r="KMQ133" s="266"/>
      <c r="KMR133" s="266"/>
      <c r="KMS133" s="266"/>
      <c r="KMT133" s="266"/>
      <c r="KMU133" s="266"/>
      <c r="KMV133" s="266"/>
      <c r="KMW133" s="266"/>
      <c r="KMX133" s="266"/>
      <c r="KMY133" s="266"/>
      <c r="KMZ133" s="266"/>
      <c r="KNA133" s="266"/>
      <c r="KNB133" s="266"/>
      <c r="KNC133" s="266"/>
      <c r="KND133" s="266"/>
      <c r="KNE133" s="266"/>
      <c r="KNF133" s="266"/>
      <c r="KNG133" s="266"/>
      <c r="KNH133" s="266"/>
      <c r="KNI133" s="266"/>
      <c r="KNJ133" s="266"/>
      <c r="KNK133" s="266"/>
      <c r="KNL133" s="266"/>
      <c r="KNM133" s="266"/>
      <c r="KNN133" s="266"/>
      <c r="KNO133" s="266"/>
      <c r="KNP133" s="266"/>
      <c r="KNQ133" s="266"/>
      <c r="KNR133" s="266"/>
      <c r="KNS133" s="266"/>
      <c r="KNT133" s="266"/>
      <c r="KNU133" s="266"/>
      <c r="KNV133" s="266"/>
      <c r="KNW133" s="266"/>
      <c r="KNX133" s="266"/>
      <c r="KNY133" s="266"/>
      <c r="KNZ133" s="266"/>
      <c r="KOA133" s="266"/>
      <c r="KOB133" s="266"/>
      <c r="KOC133" s="266"/>
      <c r="KOD133" s="266"/>
      <c r="KOE133" s="266"/>
      <c r="KOF133" s="266"/>
      <c r="KOG133" s="266"/>
      <c r="KOH133" s="266"/>
      <c r="KOI133" s="266"/>
      <c r="KOJ133" s="266"/>
      <c r="KOK133" s="266"/>
      <c r="KOL133" s="266"/>
      <c r="KOM133" s="266"/>
      <c r="KON133" s="266"/>
      <c r="KOO133" s="266"/>
      <c r="KOP133" s="266"/>
      <c r="KOQ133" s="266"/>
      <c r="KOR133" s="266"/>
      <c r="KOS133" s="266"/>
      <c r="KOT133" s="266"/>
      <c r="KOU133" s="266"/>
      <c r="KOV133" s="266"/>
      <c r="KOW133" s="266"/>
      <c r="KOX133" s="266"/>
      <c r="KOY133" s="266"/>
      <c r="KOZ133" s="266"/>
      <c r="KPA133" s="266"/>
      <c r="KPB133" s="266"/>
      <c r="KPC133" s="266"/>
      <c r="KPD133" s="266"/>
      <c r="KPE133" s="266"/>
      <c r="KPF133" s="266"/>
      <c r="KPG133" s="266"/>
      <c r="KPH133" s="266"/>
      <c r="KPI133" s="266"/>
      <c r="KPJ133" s="266"/>
      <c r="KPK133" s="266"/>
      <c r="KPL133" s="266"/>
      <c r="KPM133" s="266"/>
      <c r="KPN133" s="266"/>
      <c r="KPO133" s="266"/>
      <c r="KPP133" s="266"/>
      <c r="KPQ133" s="266"/>
      <c r="KPR133" s="266"/>
      <c r="KPS133" s="266"/>
      <c r="KPT133" s="266"/>
      <c r="KPU133" s="266"/>
      <c r="KPV133" s="266"/>
      <c r="KPW133" s="266"/>
      <c r="KPX133" s="266"/>
      <c r="KPY133" s="266"/>
      <c r="KPZ133" s="266"/>
      <c r="KQA133" s="266"/>
      <c r="KQB133" s="266"/>
      <c r="KQC133" s="266"/>
      <c r="KQD133" s="266"/>
      <c r="KQE133" s="266"/>
      <c r="KQF133" s="266"/>
      <c r="KQG133" s="266"/>
      <c r="KQH133" s="266"/>
      <c r="KQI133" s="266"/>
      <c r="KQJ133" s="266"/>
      <c r="KQK133" s="266"/>
      <c r="KQL133" s="266"/>
      <c r="KQM133" s="266"/>
      <c r="KQN133" s="266"/>
      <c r="KQO133" s="266"/>
      <c r="KQP133" s="266"/>
      <c r="KQQ133" s="266"/>
      <c r="KQR133" s="266"/>
      <c r="KQS133" s="266"/>
      <c r="KQT133" s="266"/>
      <c r="KQU133" s="266"/>
      <c r="KQV133" s="266"/>
      <c r="KQW133" s="266"/>
      <c r="KQX133" s="266"/>
      <c r="KQY133" s="266"/>
      <c r="KQZ133" s="266"/>
      <c r="KRA133" s="266"/>
      <c r="KRB133" s="266"/>
      <c r="KRC133" s="266"/>
      <c r="KRD133" s="266"/>
      <c r="KRE133" s="266"/>
      <c r="KRF133" s="266"/>
      <c r="KRG133" s="266"/>
      <c r="KRH133" s="266"/>
      <c r="KRI133" s="266"/>
      <c r="KRJ133" s="266"/>
      <c r="KRK133" s="266"/>
      <c r="KRL133" s="266"/>
      <c r="KRM133" s="266"/>
      <c r="KRN133" s="266"/>
      <c r="KRO133" s="266"/>
      <c r="KRP133" s="266"/>
      <c r="KRQ133" s="266"/>
      <c r="KRR133" s="266"/>
      <c r="KRS133" s="266"/>
      <c r="KRT133" s="266"/>
      <c r="KRU133" s="266"/>
      <c r="KRV133" s="266"/>
      <c r="KRW133" s="266"/>
      <c r="KRX133" s="266"/>
      <c r="KRY133" s="266"/>
      <c r="KRZ133" s="266"/>
      <c r="KSA133" s="266"/>
      <c r="KSB133" s="266"/>
      <c r="KSC133" s="266"/>
      <c r="KSD133" s="266"/>
      <c r="KSE133" s="266"/>
      <c r="KSF133" s="266"/>
      <c r="KSG133" s="266"/>
      <c r="KSH133" s="266"/>
      <c r="KSI133" s="266"/>
      <c r="KSJ133" s="266"/>
      <c r="KSK133" s="266"/>
      <c r="KSL133" s="266"/>
      <c r="KSM133" s="266"/>
      <c r="KSN133" s="266"/>
      <c r="KSO133" s="266"/>
      <c r="KSP133" s="266"/>
      <c r="KSQ133" s="266"/>
      <c r="KSR133" s="266"/>
      <c r="KSS133" s="266"/>
      <c r="KST133" s="266"/>
      <c r="KSU133" s="266"/>
      <c r="KSV133" s="266"/>
      <c r="KSW133" s="266"/>
      <c r="KSX133" s="266"/>
      <c r="KSY133" s="266"/>
      <c r="KSZ133" s="266"/>
      <c r="KTA133" s="266"/>
      <c r="KTB133" s="266"/>
      <c r="KTC133" s="266"/>
      <c r="KTD133" s="266"/>
      <c r="KTE133" s="266"/>
      <c r="KTF133" s="266"/>
      <c r="KTG133" s="266"/>
      <c r="KTH133" s="266"/>
      <c r="KTI133" s="266"/>
      <c r="KTJ133" s="266"/>
      <c r="KTK133" s="266"/>
      <c r="KTL133" s="266"/>
      <c r="KTM133" s="266"/>
      <c r="KTN133" s="266"/>
      <c r="KTO133" s="266"/>
      <c r="KTP133" s="266"/>
      <c r="KTQ133" s="266"/>
      <c r="KTR133" s="266"/>
      <c r="KTS133" s="266"/>
      <c r="KTT133" s="266"/>
      <c r="KTU133" s="266"/>
      <c r="KTV133" s="266"/>
      <c r="KTW133" s="266"/>
      <c r="KTX133" s="266"/>
      <c r="KTY133" s="266"/>
      <c r="KTZ133" s="266"/>
      <c r="KUA133" s="266"/>
      <c r="KUB133" s="266"/>
      <c r="KUC133" s="266"/>
      <c r="KUD133" s="266"/>
      <c r="KUE133" s="266"/>
      <c r="KUF133" s="266"/>
      <c r="KUG133" s="266"/>
      <c r="KUH133" s="266"/>
      <c r="KUI133" s="266"/>
      <c r="KUJ133" s="266"/>
      <c r="KUK133" s="266"/>
      <c r="KUL133" s="266"/>
      <c r="KUM133" s="266"/>
      <c r="KUN133" s="266"/>
      <c r="KUO133" s="266"/>
      <c r="KUP133" s="266"/>
      <c r="KUQ133" s="266"/>
      <c r="KUR133" s="266"/>
      <c r="KUS133" s="266"/>
      <c r="KUT133" s="266"/>
      <c r="KUU133" s="266"/>
      <c r="KUV133" s="266"/>
      <c r="KUW133" s="266"/>
      <c r="KUX133" s="266"/>
      <c r="KUY133" s="266"/>
      <c r="KUZ133" s="266"/>
      <c r="KVA133" s="266"/>
      <c r="KVB133" s="266"/>
      <c r="KVC133" s="266"/>
      <c r="KVD133" s="266"/>
      <c r="KVE133" s="266"/>
      <c r="KVF133" s="266"/>
      <c r="KVG133" s="266"/>
      <c r="KVH133" s="266"/>
      <c r="KVI133" s="266"/>
      <c r="KVJ133" s="266"/>
      <c r="KVK133" s="266"/>
      <c r="KVL133" s="266"/>
      <c r="KVM133" s="266"/>
      <c r="KVN133" s="266"/>
      <c r="KVO133" s="266"/>
      <c r="KVP133" s="266"/>
      <c r="KVQ133" s="266"/>
      <c r="KVR133" s="266"/>
      <c r="KVS133" s="266"/>
      <c r="KVT133" s="266"/>
      <c r="KVU133" s="266"/>
      <c r="KVV133" s="266"/>
      <c r="KVW133" s="266"/>
      <c r="KVX133" s="266"/>
      <c r="KVY133" s="266"/>
      <c r="KVZ133" s="266"/>
      <c r="KWA133" s="266"/>
      <c r="KWB133" s="266"/>
      <c r="KWC133" s="266"/>
      <c r="KWD133" s="266"/>
      <c r="KWE133" s="266"/>
      <c r="KWF133" s="266"/>
      <c r="KWG133" s="266"/>
      <c r="KWH133" s="266"/>
      <c r="KWI133" s="266"/>
      <c r="KWJ133" s="266"/>
      <c r="KWK133" s="266"/>
      <c r="KWL133" s="266"/>
      <c r="KWM133" s="266"/>
      <c r="KWN133" s="266"/>
      <c r="KWO133" s="266"/>
      <c r="KWP133" s="266"/>
      <c r="KWQ133" s="266"/>
      <c r="KWR133" s="266"/>
      <c r="KWS133" s="266"/>
      <c r="KWT133" s="266"/>
      <c r="KWU133" s="266"/>
      <c r="KWV133" s="266"/>
      <c r="KWW133" s="266"/>
      <c r="KWX133" s="266"/>
      <c r="KWY133" s="266"/>
      <c r="KWZ133" s="266"/>
      <c r="KXA133" s="266"/>
      <c r="KXB133" s="266"/>
      <c r="KXC133" s="266"/>
      <c r="KXD133" s="266"/>
      <c r="KXE133" s="266"/>
      <c r="KXF133" s="266"/>
      <c r="KXG133" s="266"/>
      <c r="KXH133" s="266"/>
      <c r="KXI133" s="266"/>
      <c r="KXJ133" s="266"/>
      <c r="KXK133" s="266"/>
      <c r="KXL133" s="266"/>
      <c r="KXM133" s="266"/>
      <c r="KXN133" s="266"/>
      <c r="KXO133" s="266"/>
      <c r="KXP133" s="266"/>
      <c r="KXQ133" s="266"/>
      <c r="KXR133" s="266"/>
      <c r="KXS133" s="266"/>
      <c r="KXT133" s="266"/>
      <c r="KXU133" s="266"/>
      <c r="KXV133" s="266"/>
      <c r="KXW133" s="266"/>
      <c r="KXX133" s="266"/>
      <c r="KXY133" s="266"/>
      <c r="KXZ133" s="266"/>
      <c r="KYA133" s="266"/>
      <c r="KYB133" s="266"/>
      <c r="KYC133" s="266"/>
      <c r="KYD133" s="266"/>
      <c r="KYE133" s="266"/>
      <c r="KYF133" s="266"/>
      <c r="KYG133" s="266"/>
      <c r="KYH133" s="266"/>
      <c r="KYI133" s="266"/>
      <c r="KYJ133" s="266"/>
      <c r="KYK133" s="266"/>
      <c r="KYL133" s="266"/>
      <c r="KYM133" s="266"/>
      <c r="KYN133" s="266"/>
      <c r="KYO133" s="266"/>
      <c r="KYP133" s="266"/>
      <c r="KYQ133" s="266"/>
      <c r="KYR133" s="266"/>
      <c r="KYS133" s="266"/>
      <c r="KYT133" s="266"/>
      <c r="KYU133" s="266"/>
      <c r="KYV133" s="266"/>
      <c r="KYW133" s="266"/>
      <c r="KYX133" s="266"/>
      <c r="KYY133" s="266"/>
      <c r="KYZ133" s="266"/>
      <c r="KZA133" s="266"/>
      <c r="KZB133" s="266"/>
      <c r="KZC133" s="266"/>
      <c r="KZD133" s="266"/>
      <c r="KZE133" s="266"/>
      <c r="KZF133" s="266"/>
      <c r="KZG133" s="266"/>
      <c r="KZH133" s="266"/>
      <c r="KZI133" s="266"/>
      <c r="KZJ133" s="266"/>
      <c r="KZK133" s="266"/>
      <c r="KZL133" s="266"/>
      <c r="KZM133" s="266"/>
      <c r="KZN133" s="266"/>
      <c r="KZO133" s="266"/>
      <c r="KZP133" s="266"/>
      <c r="KZQ133" s="266"/>
      <c r="KZR133" s="266"/>
      <c r="KZS133" s="266"/>
      <c r="KZT133" s="266"/>
      <c r="KZU133" s="266"/>
      <c r="KZV133" s="266"/>
      <c r="KZW133" s="266"/>
      <c r="KZX133" s="266"/>
      <c r="KZY133" s="266"/>
      <c r="KZZ133" s="266"/>
      <c r="LAA133" s="266"/>
      <c r="LAB133" s="266"/>
      <c r="LAC133" s="266"/>
      <c r="LAD133" s="266"/>
      <c r="LAE133" s="266"/>
      <c r="LAF133" s="266"/>
      <c r="LAG133" s="266"/>
      <c r="LAH133" s="266"/>
      <c r="LAI133" s="266"/>
      <c r="LAJ133" s="266"/>
      <c r="LAK133" s="266"/>
      <c r="LAL133" s="266"/>
      <c r="LAM133" s="266"/>
      <c r="LAN133" s="266"/>
      <c r="LAO133" s="266"/>
      <c r="LAP133" s="266"/>
      <c r="LAQ133" s="266"/>
      <c r="LAR133" s="266"/>
      <c r="LAS133" s="266"/>
      <c r="LAT133" s="266"/>
      <c r="LAU133" s="266"/>
      <c r="LAV133" s="266"/>
      <c r="LAW133" s="266"/>
      <c r="LAX133" s="266"/>
      <c r="LAY133" s="266"/>
      <c r="LAZ133" s="266"/>
      <c r="LBA133" s="266"/>
      <c r="LBB133" s="266"/>
      <c r="LBC133" s="266"/>
      <c r="LBD133" s="266"/>
      <c r="LBE133" s="266"/>
      <c r="LBF133" s="266"/>
      <c r="LBG133" s="266"/>
      <c r="LBH133" s="266"/>
      <c r="LBI133" s="266"/>
      <c r="LBJ133" s="266"/>
      <c r="LBK133" s="266"/>
      <c r="LBL133" s="266"/>
      <c r="LBM133" s="266"/>
      <c r="LBN133" s="266"/>
      <c r="LBO133" s="266"/>
      <c r="LBP133" s="266"/>
      <c r="LBQ133" s="266"/>
      <c r="LBR133" s="266"/>
      <c r="LBS133" s="266"/>
      <c r="LBT133" s="266"/>
      <c r="LBU133" s="266"/>
      <c r="LBV133" s="266"/>
      <c r="LBW133" s="266"/>
      <c r="LBX133" s="266"/>
      <c r="LBY133" s="266"/>
      <c r="LBZ133" s="266"/>
      <c r="LCA133" s="266"/>
      <c r="LCB133" s="266"/>
      <c r="LCC133" s="266"/>
      <c r="LCD133" s="266"/>
      <c r="LCE133" s="266"/>
      <c r="LCF133" s="266"/>
      <c r="LCG133" s="266"/>
      <c r="LCH133" s="266"/>
      <c r="LCI133" s="266"/>
      <c r="LCJ133" s="266"/>
      <c r="LCK133" s="266"/>
      <c r="LCL133" s="266"/>
      <c r="LCM133" s="266"/>
      <c r="LCN133" s="266"/>
      <c r="LCO133" s="266"/>
      <c r="LCP133" s="266"/>
      <c r="LCQ133" s="266"/>
      <c r="LCR133" s="266"/>
      <c r="LCS133" s="266"/>
      <c r="LCT133" s="266"/>
      <c r="LCU133" s="266"/>
      <c r="LCV133" s="266"/>
      <c r="LCW133" s="266"/>
      <c r="LCX133" s="266"/>
      <c r="LCY133" s="266"/>
      <c r="LCZ133" s="266"/>
      <c r="LDA133" s="266"/>
      <c r="LDB133" s="266"/>
      <c r="LDC133" s="266"/>
      <c r="LDD133" s="266"/>
      <c r="LDE133" s="266"/>
      <c r="LDF133" s="266"/>
      <c r="LDG133" s="266"/>
      <c r="LDH133" s="266"/>
      <c r="LDI133" s="266"/>
      <c r="LDJ133" s="266"/>
      <c r="LDK133" s="266"/>
      <c r="LDL133" s="266"/>
      <c r="LDM133" s="266"/>
      <c r="LDN133" s="266"/>
      <c r="LDO133" s="266"/>
      <c r="LDP133" s="266"/>
      <c r="LDQ133" s="266"/>
      <c r="LDR133" s="266"/>
      <c r="LDS133" s="266"/>
      <c r="LDT133" s="266"/>
      <c r="LDU133" s="266"/>
      <c r="LDV133" s="266"/>
      <c r="LDW133" s="266"/>
      <c r="LDX133" s="266"/>
      <c r="LDY133" s="266"/>
      <c r="LDZ133" s="266"/>
      <c r="LEA133" s="266"/>
      <c r="LEB133" s="266"/>
      <c r="LEC133" s="266"/>
      <c r="LED133" s="266"/>
      <c r="LEE133" s="266"/>
      <c r="LEF133" s="266"/>
      <c r="LEG133" s="266"/>
      <c r="LEH133" s="266"/>
      <c r="LEI133" s="266"/>
      <c r="LEJ133" s="266"/>
      <c r="LEK133" s="266"/>
      <c r="LEL133" s="266"/>
      <c r="LEM133" s="266"/>
      <c r="LEN133" s="266"/>
      <c r="LEO133" s="266"/>
      <c r="LEP133" s="266"/>
      <c r="LEQ133" s="266"/>
      <c r="LER133" s="266"/>
      <c r="LES133" s="266"/>
      <c r="LET133" s="266"/>
      <c r="LEU133" s="266"/>
      <c r="LEV133" s="266"/>
      <c r="LEW133" s="266"/>
      <c r="LEX133" s="266"/>
      <c r="LEY133" s="266"/>
      <c r="LEZ133" s="266"/>
      <c r="LFA133" s="266"/>
      <c r="LFB133" s="266"/>
      <c r="LFC133" s="266"/>
      <c r="LFD133" s="266"/>
      <c r="LFE133" s="266"/>
      <c r="LFF133" s="266"/>
      <c r="LFG133" s="266"/>
      <c r="LFH133" s="266"/>
      <c r="LFI133" s="266"/>
      <c r="LFJ133" s="266"/>
      <c r="LFK133" s="266"/>
      <c r="LFL133" s="266"/>
      <c r="LFM133" s="266"/>
      <c r="LFN133" s="266"/>
      <c r="LFO133" s="266"/>
      <c r="LFP133" s="266"/>
      <c r="LFQ133" s="266"/>
      <c r="LFR133" s="266"/>
      <c r="LFS133" s="266"/>
      <c r="LFT133" s="266"/>
      <c r="LFU133" s="266"/>
      <c r="LFV133" s="266"/>
      <c r="LFW133" s="266"/>
      <c r="LFX133" s="266"/>
      <c r="LFY133" s="266"/>
      <c r="LFZ133" s="266"/>
      <c r="LGA133" s="266"/>
      <c r="LGB133" s="266"/>
      <c r="LGC133" s="266"/>
      <c r="LGD133" s="266"/>
      <c r="LGE133" s="266"/>
      <c r="LGF133" s="266"/>
      <c r="LGG133" s="266"/>
      <c r="LGH133" s="266"/>
      <c r="LGI133" s="266"/>
      <c r="LGJ133" s="266"/>
      <c r="LGK133" s="266"/>
      <c r="LGL133" s="266"/>
      <c r="LGM133" s="266"/>
      <c r="LGN133" s="266"/>
      <c r="LGO133" s="266"/>
      <c r="LGP133" s="266"/>
      <c r="LGQ133" s="266"/>
      <c r="LGR133" s="266"/>
      <c r="LGS133" s="266"/>
      <c r="LGT133" s="266"/>
      <c r="LGU133" s="266"/>
      <c r="LGV133" s="266"/>
      <c r="LGW133" s="266"/>
      <c r="LGX133" s="266"/>
      <c r="LGY133" s="266"/>
      <c r="LGZ133" s="266"/>
      <c r="LHA133" s="266"/>
      <c r="LHB133" s="266"/>
      <c r="LHC133" s="266"/>
      <c r="LHD133" s="266"/>
      <c r="LHE133" s="266"/>
      <c r="LHF133" s="266"/>
      <c r="LHG133" s="266"/>
      <c r="LHH133" s="266"/>
      <c r="LHI133" s="266"/>
      <c r="LHJ133" s="266"/>
      <c r="LHK133" s="266"/>
      <c r="LHL133" s="266"/>
      <c r="LHM133" s="266"/>
      <c r="LHN133" s="266"/>
      <c r="LHO133" s="266"/>
      <c r="LHP133" s="266"/>
      <c r="LHQ133" s="266"/>
      <c r="LHR133" s="266"/>
      <c r="LHS133" s="266"/>
      <c r="LHT133" s="266"/>
      <c r="LHU133" s="266"/>
      <c r="LHV133" s="266"/>
      <c r="LHW133" s="266"/>
      <c r="LHX133" s="266"/>
      <c r="LHY133" s="266"/>
      <c r="LHZ133" s="266"/>
      <c r="LIA133" s="266"/>
      <c r="LIB133" s="266"/>
      <c r="LIC133" s="266"/>
      <c r="LID133" s="266"/>
      <c r="LIE133" s="266"/>
      <c r="LIF133" s="266"/>
      <c r="LIG133" s="266"/>
      <c r="LIH133" s="266"/>
      <c r="LII133" s="266"/>
      <c r="LIJ133" s="266"/>
      <c r="LIK133" s="266"/>
      <c r="LIL133" s="266"/>
      <c r="LIM133" s="266"/>
      <c r="LIN133" s="266"/>
      <c r="LIO133" s="266"/>
      <c r="LIP133" s="266"/>
      <c r="LIQ133" s="266"/>
      <c r="LIR133" s="266"/>
      <c r="LIS133" s="266"/>
      <c r="LIT133" s="266"/>
      <c r="LIU133" s="266"/>
      <c r="LIV133" s="266"/>
      <c r="LIW133" s="266"/>
      <c r="LIX133" s="266"/>
      <c r="LIY133" s="266"/>
      <c r="LIZ133" s="266"/>
      <c r="LJA133" s="266"/>
      <c r="LJB133" s="266"/>
      <c r="LJC133" s="266"/>
      <c r="LJD133" s="266"/>
      <c r="LJE133" s="266"/>
      <c r="LJF133" s="266"/>
      <c r="LJG133" s="266"/>
      <c r="LJH133" s="266"/>
      <c r="LJI133" s="266"/>
      <c r="LJJ133" s="266"/>
      <c r="LJK133" s="266"/>
      <c r="LJL133" s="266"/>
      <c r="LJM133" s="266"/>
      <c r="LJN133" s="266"/>
      <c r="LJO133" s="266"/>
      <c r="LJP133" s="266"/>
      <c r="LJQ133" s="266"/>
      <c r="LJR133" s="266"/>
      <c r="LJS133" s="266"/>
      <c r="LJT133" s="266"/>
      <c r="LJU133" s="266"/>
      <c r="LJV133" s="266"/>
      <c r="LJW133" s="266"/>
      <c r="LJX133" s="266"/>
      <c r="LJY133" s="266"/>
      <c r="LJZ133" s="266"/>
      <c r="LKA133" s="266"/>
      <c r="LKB133" s="266"/>
      <c r="LKC133" s="266"/>
      <c r="LKD133" s="266"/>
      <c r="LKE133" s="266"/>
      <c r="LKF133" s="266"/>
      <c r="LKG133" s="266"/>
      <c r="LKH133" s="266"/>
      <c r="LKI133" s="266"/>
      <c r="LKJ133" s="266"/>
      <c r="LKK133" s="266"/>
      <c r="LKL133" s="266"/>
      <c r="LKM133" s="266"/>
      <c r="LKN133" s="266"/>
      <c r="LKO133" s="266"/>
      <c r="LKP133" s="266"/>
      <c r="LKQ133" s="266"/>
      <c r="LKR133" s="266"/>
      <c r="LKS133" s="266"/>
      <c r="LKT133" s="266"/>
      <c r="LKU133" s="266"/>
      <c r="LKV133" s="266"/>
      <c r="LKW133" s="266"/>
      <c r="LKX133" s="266"/>
      <c r="LKY133" s="266"/>
      <c r="LKZ133" s="266"/>
      <c r="LLA133" s="266"/>
      <c r="LLB133" s="266"/>
      <c r="LLC133" s="266"/>
      <c r="LLD133" s="266"/>
      <c r="LLE133" s="266"/>
      <c r="LLF133" s="266"/>
      <c r="LLG133" s="266"/>
      <c r="LLH133" s="266"/>
      <c r="LLI133" s="266"/>
      <c r="LLJ133" s="266"/>
      <c r="LLK133" s="266"/>
      <c r="LLL133" s="266"/>
      <c r="LLM133" s="266"/>
      <c r="LLN133" s="266"/>
      <c r="LLO133" s="266"/>
      <c r="LLP133" s="266"/>
      <c r="LLQ133" s="266"/>
      <c r="LLR133" s="266"/>
      <c r="LLS133" s="266"/>
      <c r="LLT133" s="266"/>
      <c r="LLU133" s="266"/>
      <c r="LLV133" s="266"/>
      <c r="LLW133" s="266"/>
      <c r="LLX133" s="266"/>
      <c r="LLY133" s="266"/>
      <c r="LLZ133" s="266"/>
      <c r="LMA133" s="266"/>
      <c r="LMB133" s="266"/>
      <c r="LMC133" s="266"/>
      <c r="LMD133" s="266"/>
      <c r="LME133" s="266"/>
      <c r="LMF133" s="266"/>
      <c r="LMG133" s="266"/>
      <c r="LMH133" s="266"/>
      <c r="LMI133" s="266"/>
      <c r="LMJ133" s="266"/>
      <c r="LMK133" s="266"/>
      <c r="LML133" s="266"/>
      <c r="LMM133" s="266"/>
      <c r="LMN133" s="266"/>
      <c r="LMO133" s="266"/>
      <c r="LMP133" s="266"/>
      <c r="LMQ133" s="266"/>
      <c r="LMR133" s="266"/>
      <c r="LMS133" s="266"/>
      <c r="LMT133" s="266"/>
      <c r="LMU133" s="266"/>
      <c r="LMV133" s="266"/>
      <c r="LMW133" s="266"/>
      <c r="LMX133" s="266"/>
      <c r="LMY133" s="266"/>
      <c r="LMZ133" s="266"/>
      <c r="LNA133" s="266"/>
      <c r="LNB133" s="266"/>
      <c r="LNC133" s="266"/>
      <c r="LND133" s="266"/>
      <c r="LNE133" s="266"/>
      <c r="LNF133" s="266"/>
      <c r="LNG133" s="266"/>
      <c r="LNH133" s="266"/>
      <c r="LNI133" s="266"/>
      <c r="LNJ133" s="266"/>
      <c r="LNK133" s="266"/>
      <c r="LNL133" s="266"/>
      <c r="LNM133" s="266"/>
      <c r="LNN133" s="266"/>
      <c r="LNO133" s="266"/>
      <c r="LNP133" s="266"/>
      <c r="LNQ133" s="266"/>
      <c r="LNR133" s="266"/>
      <c r="LNS133" s="266"/>
      <c r="LNT133" s="266"/>
      <c r="LNU133" s="266"/>
      <c r="LNV133" s="266"/>
      <c r="LNW133" s="266"/>
      <c r="LNX133" s="266"/>
      <c r="LNY133" s="266"/>
      <c r="LNZ133" s="266"/>
      <c r="LOA133" s="266"/>
      <c r="LOB133" s="266"/>
      <c r="LOC133" s="266"/>
      <c r="LOD133" s="266"/>
      <c r="LOE133" s="266"/>
      <c r="LOF133" s="266"/>
      <c r="LOG133" s="266"/>
      <c r="LOH133" s="266"/>
      <c r="LOI133" s="266"/>
      <c r="LOJ133" s="266"/>
      <c r="LOK133" s="266"/>
      <c r="LOL133" s="266"/>
      <c r="LOM133" s="266"/>
      <c r="LON133" s="266"/>
      <c r="LOO133" s="266"/>
      <c r="LOP133" s="266"/>
      <c r="LOQ133" s="266"/>
      <c r="LOR133" s="266"/>
      <c r="LOS133" s="266"/>
      <c r="LOT133" s="266"/>
      <c r="LOU133" s="266"/>
      <c r="LOV133" s="266"/>
      <c r="LOW133" s="266"/>
      <c r="LOX133" s="266"/>
      <c r="LOY133" s="266"/>
      <c r="LOZ133" s="266"/>
      <c r="LPA133" s="266"/>
      <c r="LPB133" s="266"/>
      <c r="LPC133" s="266"/>
      <c r="LPD133" s="266"/>
      <c r="LPE133" s="266"/>
      <c r="LPF133" s="266"/>
      <c r="LPG133" s="266"/>
      <c r="LPH133" s="266"/>
      <c r="LPI133" s="266"/>
      <c r="LPJ133" s="266"/>
      <c r="LPK133" s="266"/>
      <c r="LPL133" s="266"/>
      <c r="LPM133" s="266"/>
      <c r="LPN133" s="266"/>
      <c r="LPO133" s="266"/>
      <c r="LPP133" s="266"/>
      <c r="LPQ133" s="266"/>
      <c r="LPR133" s="266"/>
      <c r="LPS133" s="266"/>
      <c r="LPT133" s="266"/>
      <c r="LPU133" s="266"/>
      <c r="LPV133" s="266"/>
      <c r="LPW133" s="266"/>
      <c r="LPX133" s="266"/>
      <c r="LPY133" s="266"/>
      <c r="LPZ133" s="266"/>
      <c r="LQA133" s="266"/>
      <c r="LQB133" s="266"/>
      <c r="LQC133" s="266"/>
      <c r="LQD133" s="266"/>
      <c r="LQE133" s="266"/>
      <c r="LQF133" s="266"/>
      <c r="LQG133" s="266"/>
      <c r="LQH133" s="266"/>
      <c r="LQI133" s="266"/>
      <c r="LQJ133" s="266"/>
      <c r="LQK133" s="266"/>
      <c r="LQL133" s="266"/>
      <c r="LQM133" s="266"/>
      <c r="LQN133" s="266"/>
      <c r="LQO133" s="266"/>
      <c r="LQP133" s="266"/>
      <c r="LQQ133" s="266"/>
      <c r="LQR133" s="266"/>
      <c r="LQS133" s="266"/>
      <c r="LQT133" s="266"/>
      <c r="LQU133" s="266"/>
      <c r="LQV133" s="266"/>
      <c r="LQW133" s="266"/>
      <c r="LQX133" s="266"/>
      <c r="LQY133" s="266"/>
      <c r="LQZ133" s="266"/>
      <c r="LRA133" s="266"/>
      <c r="LRB133" s="266"/>
      <c r="LRC133" s="266"/>
      <c r="LRD133" s="266"/>
      <c r="LRE133" s="266"/>
      <c r="LRF133" s="266"/>
      <c r="LRG133" s="266"/>
      <c r="LRH133" s="266"/>
      <c r="LRI133" s="266"/>
      <c r="LRJ133" s="266"/>
      <c r="LRK133" s="266"/>
      <c r="LRL133" s="266"/>
      <c r="LRM133" s="266"/>
      <c r="LRN133" s="266"/>
      <c r="LRO133" s="266"/>
      <c r="LRP133" s="266"/>
      <c r="LRQ133" s="266"/>
      <c r="LRR133" s="266"/>
      <c r="LRS133" s="266"/>
      <c r="LRT133" s="266"/>
      <c r="LRU133" s="266"/>
      <c r="LRV133" s="266"/>
      <c r="LRW133" s="266"/>
      <c r="LRX133" s="266"/>
      <c r="LRY133" s="266"/>
      <c r="LRZ133" s="266"/>
      <c r="LSA133" s="266"/>
      <c r="LSB133" s="266"/>
      <c r="LSC133" s="266"/>
      <c r="LSD133" s="266"/>
      <c r="LSE133" s="266"/>
      <c r="LSF133" s="266"/>
      <c r="LSG133" s="266"/>
      <c r="LSH133" s="266"/>
      <c r="LSI133" s="266"/>
      <c r="LSJ133" s="266"/>
      <c r="LSK133" s="266"/>
      <c r="LSL133" s="266"/>
      <c r="LSM133" s="266"/>
      <c r="LSN133" s="266"/>
      <c r="LSO133" s="266"/>
      <c r="LSP133" s="266"/>
      <c r="LSQ133" s="266"/>
      <c r="LSR133" s="266"/>
      <c r="LSS133" s="266"/>
      <c r="LST133" s="266"/>
      <c r="LSU133" s="266"/>
      <c r="LSV133" s="266"/>
      <c r="LSW133" s="266"/>
      <c r="LSX133" s="266"/>
      <c r="LSY133" s="266"/>
      <c r="LSZ133" s="266"/>
      <c r="LTA133" s="266"/>
      <c r="LTB133" s="266"/>
      <c r="LTC133" s="266"/>
      <c r="LTD133" s="266"/>
      <c r="LTE133" s="266"/>
      <c r="LTF133" s="266"/>
      <c r="LTG133" s="266"/>
      <c r="LTH133" s="266"/>
      <c r="LTI133" s="266"/>
      <c r="LTJ133" s="266"/>
      <c r="LTK133" s="266"/>
      <c r="LTL133" s="266"/>
      <c r="LTM133" s="266"/>
      <c r="LTN133" s="266"/>
      <c r="LTO133" s="266"/>
      <c r="LTP133" s="266"/>
      <c r="LTQ133" s="266"/>
      <c r="LTR133" s="266"/>
      <c r="LTS133" s="266"/>
      <c r="LTT133" s="266"/>
      <c r="LTU133" s="266"/>
      <c r="LTV133" s="266"/>
      <c r="LTW133" s="266"/>
      <c r="LTX133" s="266"/>
      <c r="LTY133" s="266"/>
      <c r="LTZ133" s="266"/>
      <c r="LUA133" s="266"/>
      <c r="LUB133" s="266"/>
      <c r="LUC133" s="266"/>
      <c r="LUD133" s="266"/>
      <c r="LUE133" s="266"/>
      <c r="LUF133" s="266"/>
      <c r="LUG133" s="266"/>
      <c r="LUH133" s="266"/>
      <c r="LUI133" s="266"/>
      <c r="LUJ133" s="266"/>
      <c r="LUK133" s="266"/>
      <c r="LUL133" s="266"/>
      <c r="LUM133" s="266"/>
      <c r="LUN133" s="266"/>
      <c r="LUO133" s="266"/>
      <c r="LUP133" s="266"/>
      <c r="LUQ133" s="266"/>
      <c r="LUR133" s="266"/>
      <c r="LUS133" s="266"/>
      <c r="LUT133" s="266"/>
      <c r="LUU133" s="266"/>
      <c r="LUV133" s="266"/>
      <c r="LUW133" s="266"/>
      <c r="LUX133" s="266"/>
      <c r="LUY133" s="266"/>
      <c r="LUZ133" s="266"/>
      <c r="LVA133" s="266"/>
      <c r="LVB133" s="266"/>
      <c r="LVC133" s="266"/>
      <c r="LVD133" s="266"/>
      <c r="LVE133" s="266"/>
      <c r="LVF133" s="266"/>
      <c r="LVG133" s="266"/>
      <c r="LVH133" s="266"/>
      <c r="LVI133" s="266"/>
      <c r="LVJ133" s="266"/>
      <c r="LVK133" s="266"/>
      <c r="LVL133" s="266"/>
      <c r="LVM133" s="266"/>
      <c r="LVN133" s="266"/>
      <c r="LVO133" s="266"/>
      <c r="LVP133" s="266"/>
      <c r="LVQ133" s="266"/>
      <c r="LVR133" s="266"/>
      <c r="LVS133" s="266"/>
      <c r="LVT133" s="266"/>
      <c r="LVU133" s="266"/>
      <c r="LVV133" s="266"/>
      <c r="LVW133" s="266"/>
      <c r="LVX133" s="266"/>
      <c r="LVY133" s="266"/>
      <c r="LVZ133" s="266"/>
      <c r="LWA133" s="266"/>
      <c r="LWB133" s="266"/>
      <c r="LWC133" s="266"/>
      <c r="LWD133" s="266"/>
      <c r="LWE133" s="266"/>
      <c r="LWF133" s="266"/>
      <c r="LWG133" s="266"/>
      <c r="LWH133" s="266"/>
      <c r="LWI133" s="266"/>
      <c r="LWJ133" s="266"/>
      <c r="LWK133" s="266"/>
      <c r="LWL133" s="266"/>
      <c r="LWM133" s="266"/>
      <c r="LWN133" s="266"/>
      <c r="LWO133" s="266"/>
      <c r="LWP133" s="266"/>
      <c r="LWQ133" s="266"/>
      <c r="LWR133" s="266"/>
      <c r="LWS133" s="266"/>
      <c r="LWT133" s="266"/>
      <c r="LWU133" s="266"/>
      <c r="LWV133" s="266"/>
      <c r="LWW133" s="266"/>
      <c r="LWX133" s="266"/>
      <c r="LWY133" s="266"/>
      <c r="LWZ133" s="266"/>
      <c r="LXA133" s="266"/>
      <c r="LXB133" s="266"/>
      <c r="LXC133" s="266"/>
      <c r="LXD133" s="266"/>
      <c r="LXE133" s="266"/>
      <c r="LXF133" s="266"/>
      <c r="LXG133" s="266"/>
      <c r="LXH133" s="266"/>
      <c r="LXI133" s="266"/>
      <c r="LXJ133" s="266"/>
      <c r="LXK133" s="266"/>
      <c r="LXL133" s="266"/>
      <c r="LXM133" s="266"/>
      <c r="LXN133" s="266"/>
      <c r="LXO133" s="266"/>
      <c r="LXP133" s="266"/>
      <c r="LXQ133" s="266"/>
      <c r="LXR133" s="266"/>
      <c r="LXS133" s="266"/>
      <c r="LXT133" s="266"/>
      <c r="LXU133" s="266"/>
      <c r="LXV133" s="266"/>
      <c r="LXW133" s="266"/>
      <c r="LXX133" s="266"/>
      <c r="LXY133" s="266"/>
      <c r="LXZ133" s="266"/>
      <c r="LYA133" s="266"/>
      <c r="LYB133" s="266"/>
      <c r="LYC133" s="266"/>
      <c r="LYD133" s="266"/>
      <c r="LYE133" s="266"/>
      <c r="LYF133" s="266"/>
      <c r="LYG133" s="266"/>
      <c r="LYH133" s="266"/>
      <c r="LYI133" s="266"/>
      <c r="LYJ133" s="266"/>
      <c r="LYK133" s="266"/>
      <c r="LYL133" s="266"/>
      <c r="LYM133" s="266"/>
      <c r="LYN133" s="266"/>
      <c r="LYO133" s="266"/>
      <c r="LYP133" s="266"/>
      <c r="LYQ133" s="266"/>
      <c r="LYR133" s="266"/>
      <c r="LYS133" s="266"/>
      <c r="LYT133" s="266"/>
      <c r="LYU133" s="266"/>
      <c r="LYV133" s="266"/>
      <c r="LYW133" s="266"/>
      <c r="LYX133" s="266"/>
      <c r="LYY133" s="266"/>
      <c r="LYZ133" s="266"/>
      <c r="LZA133" s="266"/>
      <c r="LZB133" s="266"/>
      <c r="LZC133" s="266"/>
      <c r="LZD133" s="266"/>
      <c r="LZE133" s="266"/>
      <c r="LZF133" s="266"/>
      <c r="LZG133" s="266"/>
      <c r="LZH133" s="266"/>
      <c r="LZI133" s="266"/>
      <c r="LZJ133" s="266"/>
      <c r="LZK133" s="266"/>
      <c r="LZL133" s="266"/>
      <c r="LZM133" s="266"/>
      <c r="LZN133" s="266"/>
      <c r="LZO133" s="266"/>
      <c r="LZP133" s="266"/>
      <c r="LZQ133" s="266"/>
      <c r="LZR133" s="266"/>
      <c r="LZS133" s="266"/>
      <c r="LZT133" s="266"/>
      <c r="LZU133" s="266"/>
      <c r="LZV133" s="266"/>
      <c r="LZW133" s="266"/>
      <c r="LZX133" s="266"/>
      <c r="LZY133" s="266"/>
      <c r="LZZ133" s="266"/>
      <c r="MAA133" s="266"/>
      <c r="MAB133" s="266"/>
      <c r="MAC133" s="266"/>
      <c r="MAD133" s="266"/>
      <c r="MAE133" s="266"/>
      <c r="MAF133" s="266"/>
      <c r="MAG133" s="266"/>
      <c r="MAH133" s="266"/>
      <c r="MAI133" s="266"/>
      <c r="MAJ133" s="266"/>
      <c r="MAK133" s="266"/>
      <c r="MAL133" s="266"/>
      <c r="MAM133" s="266"/>
      <c r="MAN133" s="266"/>
      <c r="MAO133" s="266"/>
      <c r="MAP133" s="266"/>
      <c r="MAQ133" s="266"/>
      <c r="MAR133" s="266"/>
      <c r="MAS133" s="266"/>
      <c r="MAT133" s="266"/>
      <c r="MAU133" s="266"/>
      <c r="MAV133" s="266"/>
      <c r="MAW133" s="266"/>
      <c r="MAX133" s="266"/>
      <c r="MAY133" s="266"/>
      <c r="MAZ133" s="266"/>
      <c r="MBA133" s="266"/>
      <c r="MBB133" s="266"/>
      <c r="MBC133" s="266"/>
      <c r="MBD133" s="266"/>
      <c r="MBE133" s="266"/>
      <c r="MBF133" s="266"/>
      <c r="MBG133" s="266"/>
      <c r="MBH133" s="266"/>
      <c r="MBI133" s="266"/>
      <c r="MBJ133" s="266"/>
      <c r="MBK133" s="266"/>
      <c r="MBL133" s="266"/>
      <c r="MBM133" s="266"/>
      <c r="MBN133" s="266"/>
      <c r="MBO133" s="266"/>
      <c r="MBP133" s="266"/>
      <c r="MBQ133" s="266"/>
      <c r="MBR133" s="266"/>
      <c r="MBS133" s="266"/>
      <c r="MBT133" s="266"/>
      <c r="MBU133" s="266"/>
      <c r="MBV133" s="266"/>
      <c r="MBW133" s="266"/>
      <c r="MBX133" s="266"/>
      <c r="MBY133" s="266"/>
      <c r="MBZ133" s="266"/>
      <c r="MCA133" s="266"/>
      <c r="MCB133" s="266"/>
      <c r="MCC133" s="266"/>
      <c r="MCD133" s="266"/>
      <c r="MCE133" s="266"/>
      <c r="MCF133" s="266"/>
      <c r="MCG133" s="266"/>
      <c r="MCH133" s="266"/>
      <c r="MCI133" s="266"/>
      <c r="MCJ133" s="266"/>
      <c r="MCK133" s="266"/>
      <c r="MCL133" s="266"/>
      <c r="MCM133" s="266"/>
      <c r="MCN133" s="266"/>
      <c r="MCO133" s="266"/>
      <c r="MCP133" s="266"/>
      <c r="MCQ133" s="266"/>
      <c r="MCR133" s="266"/>
      <c r="MCS133" s="266"/>
      <c r="MCT133" s="266"/>
      <c r="MCU133" s="266"/>
      <c r="MCV133" s="266"/>
      <c r="MCW133" s="266"/>
      <c r="MCX133" s="266"/>
      <c r="MCY133" s="266"/>
      <c r="MCZ133" s="266"/>
      <c r="MDA133" s="266"/>
      <c r="MDB133" s="266"/>
      <c r="MDC133" s="266"/>
      <c r="MDD133" s="266"/>
      <c r="MDE133" s="266"/>
      <c r="MDF133" s="266"/>
      <c r="MDG133" s="266"/>
      <c r="MDH133" s="266"/>
      <c r="MDI133" s="266"/>
      <c r="MDJ133" s="266"/>
      <c r="MDK133" s="266"/>
      <c r="MDL133" s="266"/>
      <c r="MDM133" s="266"/>
      <c r="MDN133" s="266"/>
      <c r="MDO133" s="266"/>
      <c r="MDP133" s="266"/>
      <c r="MDQ133" s="266"/>
      <c r="MDR133" s="266"/>
      <c r="MDS133" s="266"/>
      <c r="MDT133" s="266"/>
      <c r="MDU133" s="266"/>
      <c r="MDV133" s="266"/>
      <c r="MDW133" s="266"/>
      <c r="MDX133" s="266"/>
      <c r="MDY133" s="266"/>
      <c r="MDZ133" s="266"/>
      <c r="MEA133" s="266"/>
      <c r="MEB133" s="266"/>
      <c r="MEC133" s="266"/>
      <c r="MED133" s="266"/>
      <c r="MEE133" s="266"/>
      <c r="MEF133" s="266"/>
      <c r="MEG133" s="266"/>
      <c r="MEH133" s="266"/>
      <c r="MEI133" s="266"/>
      <c r="MEJ133" s="266"/>
      <c r="MEK133" s="266"/>
      <c r="MEL133" s="266"/>
      <c r="MEM133" s="266"/>
      <c r="MEN133" s="266"/>
      <c r="MEO133" s="266"/>
      <c r="MEP133" s="266"/>
      <c r="MEQ133" s="266"/>
      <c r="MER133" s="266"/>
      <c r="MES133" s="266"/>
      <c r="MET133" s="266"/>
      <c r="MEU133" s="266"/>
      <c r="MEV133" s="266"/>
      <c r="MEW133" s="266"/>
      <c r="MEX133" s="266"/>
      <c r="MEY133" s="266"/>
      <c r="MEZ133" s="266"/>
      <c r="MFA133" s="266"/>
      <c r="MFB133" s="266"/>
      <c r="MFC133" s="266"/>
      <c r="MFD133" s="266"/>
      <c r="MFE133" s="266"/>
      <c r="MFF133" s="266"/>
      <c r="MFG133" s="266"/>
      <c r="MFH133" s="266"/>
      <c r="MFI133" s="266"/>
      <c r="MFJ133" s="266"/>
      <c r="MFK133" s="266"/>
      <c r="MFL133" s="266"/>
      <c r="MFM133" s="266"/>
      <c r="MFN133" s="266"/>
      <c r="MFO133" s="266"/>
      <c r="MFP133" s="266"/>
      <c r="MFQ133" s="266"/>
      <c r="MFR133" s="266"/>
      <c r="MFS133" s="266"/>
      <c r="MFT133" s="266"/>
      <c r="MFU133" s="266"/>
      <c r="MFV133" s="266"/>
      <c r="MFW133" s="266"/>
      <c r="MFX133" s="266"/>
      <c r="MFY133" s="266"/>
      <c r="MFZ133" s="266"/>
      <c r="MGA133" s="266"/>
      <c r="MGB133" s="266"/>
      <c r="MGC133" s="266"/>
      <c r="MGD133" s="266"/>
      <c r="MGE133" s="266"/>
      <c r="MGF133" s="266"/>
      <c r="MGG133" s="266"/>
      <c r="MGH133" s="266"/>
      <c r="MGI133" s="266"/>
      <c r="MGJ133" s="266"/>
      <c r="MGK133" s="266"/>
      <c r="MGL133" s="266"/>
      <c r="MGM133" s="266"/>
      <c r="MGN133" s="266"/>
      <c r="MGO133" s="266"/>
      <c r="MGP133" s="266"/>
      <c r="MGQ133" s="266"/>
      <c r="MGR133" s="266"/>
      <c r="MGS133" s="266"/>
      <c r="MGT133" s="266"/>
      <c r="MGU133" s="266"/>
      <c r="MGV133" s="266"/>
      <c r="MGW133" s="266"/>
      <c r="MGX133" s="266"/>
      <c r="MGY133" s="266"/>
      <c r="MGZ133" s="266"/>
      <c r="MHA133" s="266"/>
      <c r="MHB133" s="266"/>
      <c r="MHC133" s="266"/>
      <c r="MHD133" s="266"/>
      <c r="MHE133" s="266"/>
      <c r="MHF133" s="266"/>
      <c r="MHG133" s="266"/>
      <c r="MHH133" s="266"/>
      <c r="MHI133" s="266"/>
      <c r="MHJ133" s="266"/>
      <c r="MHK133" s="266"/>
      <c r="MHL133" s="266"/>
      <c r="MHM133" s="266"/>
      <c r="MHN133" s="266"/>
      <c r="MHO133" s="266"/>
      <c r="MHP133" s="266"/>
      <c r="MHQ133" s="266"/>
      <c r="MHR133" s="266"/>
      <c r="MHS133" s="266"/>
      <c r="MHT133" s="266"/>
      <c r="MHU133" s="266"/>
      <c r="MHV133" s="266"/>
      <c r="MHW133" s="266"/>
      <c r="MHX133" s="266"/>
      <c r="MHY133" s="266"/>
      <c r="MHZ133" s="266"/>
      <c r="MIA133" s="266"/>
      <c r="MIB133" s="266"/>
      <c r="MIC133" s="266"/>
      <c r="MID133" s="266"/>
      <c r="MIE133" s="266"/>
      <c r="MIF133" s="266"/>
      <c r="MIG133" s="266"/>
      <c r="MIH133" s="266"/>
      <c r="MII133" s="266"/>
      <c r="MIJ133" s="266"/>
      <c r="MIK133" s="266"/>
      <c r="MIL133" s="266"/>
      <c r="MIM133" s="266"/>
      <c r="MIN133" s="266"/>
      <c r="MIO133" s="266"/>
      <c r="MIP133" s="266"/>
      <c r="MIQ133" s="266"/>
      <c r="MIR133" s="266"/>
      <c r="MIS133" s="266"/>
      <c r="MIT133" s="266"/>
      <c r="MIU133" s="266"/>
      <c r="MIV133" s="266"/>
      <c r="MIW133" s="266"/>
      <c r="MIX133" s="266"/>
      <c r="MIY133" s="266"/>
      <c r="MIZ133" s="266"/>
      <c r="MJA133" s="266"/>
      <c r="MJB133" s="266"/>
      <c r="MJC133" s="266"/>
      <c r="MJD133" s="266"/>
      <c r="MJE133" s="266"/>
      <c r="MJF133" s="266"/>
      <c r="MJG133" s="266"/>
      <c r="MJH133" s="266"/>
      <c r="MJI133" s="266"/>
      <c r="MJJ133" s="266"/>
      <c r="MJK133" s="266"/>
      <c r="MJL133" s="266"/>
      <c r="MJM133" s="266"/>
      <c r="MJN133" s="266"/>
      <c r="MJO133" s="266"/>
      <c r="MJP133" s="266"/>
      <c r="MJQ133" s="266"/>
      <c r="MJR133" s="266"/>
      <c r="MJS133" s="266"/>
      <c r="MJT133" s="266"/>
      <c r="MJU133" s="266"/>
      <c r="MJV133" s="266"/>
      <c r="MJW133" s="266"/>
      <c r="MJX133" s="266"/>
      <c r="MJY133" s="266"/>
      <c r="MJZ133" s="266"/>
      <c r="MKA133" s="266"/>
      <c r="MKB133" s="266"/>
      <c r="MKC133" s="266"/>
      <c r="MKD133" s="266"/>
      <c r="MKE133" s="266"/>
      <c r="MKF133" s="266"/>
      <c r="MKG133" s="266"/>
      <c r="MKH133" s="266"/>
      <c r="MKI133" s="266"/>
      <c r="MKJ133" s="266"/>
      <c r="MKK133" s="266"/>
      <c r="MKL133" s="266"/>
      <c r="MKM133" s="266"/>
      <c r="MKN133" s="266"/>
      <c r="MKO133" s="266"/>
      <c r="MKP133" s="266"/>
      <c r="MKQ133" s="266"/>
      <c r="MKR133" s="266"/>
      <c r="MKS133" s="266"/>
      <c r="MKT133" s="266"/>
      <c r="MKU133" s="266"/>
      <c r="MKV133" s="266"/>
      <c r="MKW133" s="266"/>
      <c r="MKX133" s="266"/>
      <c r="MKY133" s="266"/>
      <c r="MKZ133" s="266"/>
      <c r="MLA133" s="266"/>
      <c r="MLB133" s="266"/>
      <c r="MLC133" s="266"/>
      <c r="MLD133" s="266"/>
      <c r="MLE133" s="266"/>
      <c r="MLF133" s="266"/>
      <c r="MLG133" s="266"/>
      <c r="MLH133" s="266"/>
      <c r="MLI133" s="266"/>
      <c r="MLJ133" s="266"/>
      <c r="MLK133" s="266"/>
      <c r="MLL133" s="266"/>
      <c r="MLM133" s="266"/>
      <c r="MLN133" s="266"/>
      <c r="MLO133" s="266"/>
      <c r="MLP133" s="266"/>
      <c r="MLQ133" s="266"/>
      <c r="MLR133" s="266"/>
      <c r="MLS133" s="266"/>
      <c r="MLT133" s="266"/>
      <c r="MLU133" s="266"/>
      <c r="MLV133" s="266"/>
      <c r="MLW133" s="266"/>
      <c r="MLX133" s="266"/>
      <c r="MLY133" s="266"/>
      <c r="MLZ133" s="266"/>
      <c r="MMA133" s="266"/>
      <c r="MMB133" s="266"/>
      <c r="MMC133" s="266"/>
      <c r="MMD133" s="266"/>
      <c r="MME133" s="266"/>
      <c r="MMF133" s="266"/>
      <c r="MMG133" s="266"/>
      <c r="MMH133" s="266"/>
      <c r="MMI133" s="266"/>
      <c r="MMJ133" s="266"/>
      <c r="MMK133" s="266"/>
      <c r="MML133" s="266"/>
      <c r="MMM133" s="266"/>
      <c r="MMN133" s="266"/>
      <c r="MMO133" s="266"/>
      <c r="MMP133" s="266"/>
      <c r="MMQ133" s="266"/>
      <c r="MMR133" s="266"/>
      <c r="MMS133" s="266"/>
      <c r="MMT133" s="266"/>
      <c r="MMU133" s="266"/>
      <c r="MMV133" s="266"/>
      <c r="MMW133" s="266"/>
      <c r="MMX133" s="266"/>
      <c r="MMY133" s="266"/>
      <c r="MMZ133" s="266"/>
      <c r="MNA133" s="266"/>
      <c r="MNB133" s="266"/>
      <c r="MNC133" s="266"/>
      <c r="MND133" s="266"/>
      <c r="MNE133" s="266"/>
      <c r="MNF133" s="266"/>
      <c r="MNG133" s="266"/>
      <c r="MNH133" s="266"/>
      <c r="MNI133" s="266"/>
      <c r="MNJ133" s="266"/>
      <c r="MNK133" s="266"/>
      <c r="MNL133" s="266"/>
      <c r="MNM133" s="266"/>
      <c r="MNN133" s="266"/>
      <c r="MNO133" s="266"/>
      <c r="MNP133" s="266"/>
      <c r="MNQ133" s="266"/>
      <c r="MNR133" s="266"/>
      <c r="MNS133" s="266"/>
      <c r="MNT133" s="266"/>
      <c r="MNU133" s="266"/>
      <c r="MNV133" s="266"/>
      <c r="MNW133" s="266"/>
      <c r="MNX133" s="266"/>
      <c r="MNY133" s="266"/>
      <c r="MNZ133" s="266"/>
      <c r="MOA133" s="266"/>
      <c r="MOB133" s="266"/>
      <c r="MOC133" s="266"/>
      <c r="MOD133" s="266"/>
      <c r="MOE133" s="266"/>
      <c r="MOF133" s="266"/>
      <c r="MOG133" s="266"/>
      <c r="MOH133" s="266"/>
      <c r="MOI133" s="266"/>
      <c r="MOJ133" s="266"/>
      <c r="MOK133" s="266"/>
      <c r="MOL133" s="266"/>
      <c r="MOM133" s="266"/>
      <c r="MON133" s="266"/>
      <c r="MOO133" s="266"/>
      <c r="MOP133" s="266"/>
      <c r="MOQ133" s="266"/>
      <c r="MOR133" s="266"/>
      <c r="MOS133" s="266"/>
      <c r="MOT133" s="266"/>
      <c r="MOU133" s="266"/>
      <c r="MOV133" s="266"/>
      <c r="MOW133" s="266"/>
      <c r="MOX133" s="266"/>
      <c r="MOY133" s="266"/>
      <c r="MOZ133" s="266"/>
      <c r="MPA133" s="266"/>
      <c r="MPB133" s="266"/>
      <c r="MPC133" s="266"/>
      <c r="MPD133" s="266"/>
      <c r="MPE133" s="266"/>
      <c r="MPF133" s="266"/>
      <c r="MPG133" s="266"/>
      <c r="MPH133" s="266"/>
      <c r="MPI133" s="266"/>
      <c r="MPJ133" s="266"/>
      <c r="MPK133" s="266"/>
      <c r="MPL133" s="266"/>
      <c r="MPM133" s="266"/>
      <c r="MPN133" s="266"/>
      <c r="MPO133" s="266"/>
      <c r="MPP133" s="266"/>
      <c r="MPQ133" s="266"/>
      <c r="MPR133" s="266"/>
      <c r="MPS133" s="266"/>
      <c r="MPT133" s="266"/>
      <c r="MPU133" s="266"/>
      <c r="MPV133" s="266"/>
      <c r="MPW133" s="266"/>
      <c r="MPX133" s="266"/>
      <c r="MPY133" s="266"/>
      <c r="MPZ133" s="266"/>
      <c r="MQA133" s="266"/>
      <c r="MQB133" s="266"/>
      <c r="MQC133" s="266"/>
      <c r="MQD133" s="266"/>
      <c r="MQE133" s="266"/>
      <c r="MQF133" s="266"/>
      <c r="MQG133" s="266"/>
      <c r="MQH133" s="266"/>
      <c r="MQI133" s="266"/>
      <c r="MQJ133" s="266"/>
      <c r="MQK133" s="266"/>
      <c r="MQL133" s="266"/>
      <c r="MQM133" s="266"/>
      <c r="MQN133" s="266"/>
      <c r="MQO133" s="266"/>
      <c r="MQP133" s="266"/>
      <c r="MQQ133" s="266"/>
      <c r="MQR133" s="266"/>
      <c r="MQS133" s="266"/>
      <c r="MQT133" s="266"/>
      <c r="MQU133" s="266"/>
      <c r="MQV133" s="266"/>
      <c r="MQW133" s="266"/>
      <c r="MQX133" s="266"/>
      <c r="MQY133" s="266"/>
      <c r="MQZ133" s="266"/>
      <c r="MRA133" s="266"/>
      <c r="MRB133" s="266"/>
      <c r="MRC133" s="266"/>
      <c r="MRD133" s="266"/>
      <c r="MRE133" s="266"/>
      <c r="MRF133" s="266"/>
      <c r="MRG133" s="266"/>
      <c r="MRH133" s="266"/>
      <c r="MRI133" s="266"/>
      <c r="MRJ133" s="266"/>
      <c r="MRK133" s="266"/>
      <c r="MRL133" s="266"/>
      <c r="MRM133" s="266"/>
      <c r="MRN133" s="266"/>
      <c r="MRO133" s="266"/>
      <c r="MRP133" s="266"/>
      <c r="MRQ133" s="266"/>
      <c r="MRR133" s="266"/>
      <c r="MRS133" s="266"/>
      <c r="MRT133" s="266"/>
      <c r="MRU133" s="266"/>
      <c r="MRV133" s="266"/>
      <c r="MRW133" s="266"/>
      <c r="MRX133" s="266"/>
      <c r="MRY133" s="266"/>
      <c r="MRZ133" s="266"/>
      <c r="MSA133" s="266"/>
      <c r="MSB133" s="266"/>
      <c r="MSC133" s="266"/>
      <c r="MSD133" s="266"/>
      <c r="MSE133" s="266"/>
      <c r="MSF133" s="266"/>
      <c r="MSG133" s="266"/>
      <c r="MSH133" s="266"/>
      <c r="MSI133" s="266"/>
      <c r="MSJ133" s="266"/>
      <c r="MSK133" s="266"/>
      <c r="MSL133" s="266"/>
      <c r="MSM133" s="266"/>
      <c r="MSN133" s="266"/>
      <c r="MSO133" s="266"/>
      <c r="MSP133" s="266"/>
      <c r="MSQ133" s="266"/>
      <c r="MSR133" s="266"/>
      <c r="MSS133" s="266"/>
      <c r="MST133" s="266"/>
      <c r="MSU133" s="266"/>
      <c r="MSV133" s="266"/>
      <c r="MSW133" s="266"/>
      <c r="MSX133" s="266"/>
      <c r="MSY133" s="266"/>
      <c r="MSZ133" s="266"/>
      <c r="MTA133" s="266"/>
      <c r="MTB133" s="266"/>
      <c r="MTC133" s="266"/>
      <c r="MTD133" s="266"/>
      <c r="MTE133" s="266"/>
      <c r="MTF133" s="266"/>
      <c r="MTG133" s="266"/>
      <c r="MTH133" s="266"/>
      <c r="MTI133" s="266"/>
      <c r="MTJ133" s="266"/>
      <c r="MTK133" s="266"/>
      <c r="MTL133" s="266"/>
      <c r="MTM133" s="266"/>
      <c r="MTN133" s="266"/>
      <c r="MTO133" s="266"/>
      <c r="MTP133" s="266"/>
      <c r="MTQ133" s="266"/>
      <c r="MTR133" s="266"/>
      <c r="MTS133" s="266"/>
      <c r="MTT133" s="266"/>
      <c r="MTU133" s="266"/>
      <c r="MTV133" s="266"/>
      <c r="MTW133" s="266"/>
      <c r="MTX133" s="266"/>
      <c r="MTY133" s="266"/>
      <c r="MTZ133" s="266"/>
      <c r="MUA133" s="266"/>
      <c r="MUB133" s="266"/>
      <c r="MUC133" s="266"/>
      <c r="MUD133" s="266"/>
      <c r="MUE133" s="266"/>
      <c r="MUF133" s="266"/>
      <c r="MUG133" s="266"/>
      <c r="MUH133" s="266"/>
      <c r="MUI133" s="266"/>
      <c r="MUJ133" s="266"/>
      <c r="MUK133" s="266"/>
      <c r="MUL133" s="266"/>
      <c r="MUM133" s="266"/>
      <c r="MUN133" s="266"/>
      <c r="MUO133" s="266"/>
      <c r="MUP133" s="266"/>
      <c r="MUQ133" s="266"/>
      <c r="MUR133" s="266"/>
      <c r="MUS133" s="266"/>
      <c r="MUT133" s="266"/>
      <c r="MUU133" s="266"/>
      <c r="MUV133" s="266"/>
      <c r="MUW133" s="266"/>
      <c r="MUX133" s="266"/>
      <c r="MUY133" s="266"/>
      <c r="MUZ133" s="266"/>
      <c r="MVA133" s="266"/>
      <c r="MVB133" s="266"/>
      <c r="MVC133" s="266"/>
      <c r="MVD133" s="266"/>
      <c r="MVE133" s="266"/>
      <c r="MVF133" s="266"/>
      <c r="MVG133" s="266"/>
      <c r="MVH133" s="266"/>
      <c r="MVI133" s="266"/>
      <c r="MVJ133" s="266"/>
      <c r="MVK133" s="266"/>
      <c r="MVL133" s="266"/>
      <c r="MVM133" s="266"/>
      <c r="MVN133" s="266"/>
      <c r="MVO133" s="266"/>
      <c r="MVP133" s="266"/>
      <c r="MVQ133" s="266"/>
      <c r="MVR133" s="266"/>
      <c r="MVS133" s="266"/>
      <c r="MVT133" s="266"/>
      <c r="MVU133" s="266"/>
      <c r="MVV133" s="266"/>
      <c r="MVW133" s="266"/>
      <c r="MVX133" s="266"/>
      <c r="MVY133" s="266"/>
      <c r="MVZ133" s="266"/>
      <c r="MWA133" s="266"/>
      <c r="MWB133" s="266"/>
      <c r="MWC133" s="266"/>
      <c r="MWD133" s="266"/>
      <c r="MWE133" s="266"/>
      <c r="MWF133" s="266"/>
      <c r="MWG133" s="266"/>
      <c r="MWH133" s="266"/>
      <c r="MWI133" s="266"/>
      <c r="MWJ133" s="266"/>
      <c r="MWK133" s="266"/>
      <c r="MWL133" s="266"/>
      <c r="MWM133" s="266"/>
      <c r="MWN133" s="266"/>
      <c r="MWO133" s="266"/>
      <c r="MWP133" s="266"/>
      <c r="MWQ133" s="266"/>
      <c r="MWR133" s="266"/>
      <c r="MWS133" s="266"/>
      <c r="MWT133" s="266"/>
      <c r="MWU133" s="266"/>
      <c r="MWV133" s="266"/>
      <c r="MWW133" s="266"/>
      <c r="MWX133" s="266"/>
      <c r="MWY133" s="266"/>
      <c r="MWZ133" s="266"/>
      <c r="MXA133" s="266"/>
      <c r="MXB133" s="266"/>
      <c r="MXC133" s="266"/>
      <c r="MXD133" s="266"/>
      <c r="MXE133" s="266"/>
      <c r="MXF133" s="266"/>
      <c r="MXG133" s="266"/>
      <c r="MXH133" s="266"/>
      <c r="MXI133" s="266"/>
      <c r="MXJ133" s="266"/>
      <c r="MXK133" s="266"/>
      <c r="MXL133" s="266"/>
      <c r="MXM133" s="266"/>
      <c r="MXN133" s="266"/>
      <c r="MXO133" s="266"/>
      <c r="MXP133" s="266"/>
      <c r="MXQ133" s="266"/>
      <c r="MXR133" s="266"/>
      <c r="MXS133" s="266"/>
      <c r="MXT133" s="266"/>
      <c r="MXU133" s="266"/>
      <c r="MXV133" s="266"/>
      <c r="MXW133" s="266"/>
      <c r="MXX133" s="266"/>
      <c r="MXY133" s="266"/>
      <c r="MXZ133" s="266"/>
      <c r="MYA133" s="266"/>
      <c r="MYB133" s="266"/>
      <c r="MYC133" s="266"/>
      <c r="MYD133" s="266"/>
      <c r="MYE133" s="266"/>
      <c r="MYF133" s="266"/>
      <c r="MYG133" s="266"/>
      <c r="MYH133" s="266"/>
      <c r="MYI133" s="266"/>
      <c r="MYJ133" s="266"/>
      <c r="MYK133" s="266"/>
      <c r="MYL133" s="266"/>
      <c r="MYM133" s="266"/>
      <c r="MYN133" s="266"/>
      <c r="MYO133" s="266"/>
      <c r="MYP133" s="266"/>
      <c r="MYQ133" s="266"/>
      <c r="MYR133" s="266"/>
      <c r="MYS133" s="266"/>
      <c r="MYT133" s="266"/>
      <c r="MYU133" s="266"/>
      <c r="MYV133" s="266"/>
      <c r="MYW133" s="266"/>
      <c r="MYX133" s="266"/>
      <c r="MYY133" s="266"/>
      <c r="MYZ133" s="266"/>
      <c r="MZA133" s="266"/>
      <c r="MZB133" s="266"/>
      <c r="MZC133" s="266"/>
      <c r="MZD133" s="266"/>
      <c r="MZE133" s="266"/>
      <c r="MZF133" s="266"/>
      <c r="MZG133" s="266"/>
      <c r="MZH133" s="266"/>
      <c r="MZI133" s="266"/>
      <c r="MZJ133" s="266"/>
      <c r="MZK133" s="266"/>
      <c r="MZL133" s="266"/>
      <c r="MZM133" s="266"/>
      <c r="MZN133" s="266"/>
      <c r="MZO133" s="266"/>
      <c r="MZP133" s="266"/>
      <c r="MZQ133" s="266"/>
      <c r="MZR133" s="266"/>
      <c r="MZS133" s="266"/>
      <c r="MZT133" s="266"/>
      <c r="MZU133" s="266"/>
      <c r="MZV133" s="266"/>
      <c r="MZW133" s="266"/>
      <c r="MZX133" s="266"/>
      <c r="MZY133" s="266"/>
      <c r="MZZ133" s="266"/>
      <c r="NAA133" s="266"/>
      <c r="NAB133" s="266"/>
      <c r="NAC133" s="266"/>
      <c r="NAD133" s="266"/>
      <c r="NAE133" s="266"/>
      <c r="NAF133" s="266"/>
      <c r="NAG133" s="266"/>
      <c r="NAH133" s="266"/>
      <c r="NAI133" s="266"/>
      <c r="NAJ133" s="266"/>
      <c r="NAK133" s="266"/>
      <c r="NAL133" s="266"/>
      <c r="NAM133" s="266"/>
      <c r="NAN133" s="266"/>
      <c r="NAO133" s="266"/>
      <c r="NAP133" s="266"/>
      <c r="NAQ133" s="266"/>
      <c r="NAR133" s="266"/>
      <c r="NAS133" s="266"/>
      <c r="NAT133" s="266"/>
      <c r="NAU133" s="266"/>
      <c r="NAV133" s="266"/>
      <c r="NAW133" s="266"/>
      <c r="NAX133" s="266"/>
      <c r="NAY133" s="266"/>
      <c r="NAZ133" s="266"/>
      <c r="NBA133" s="266"/>
      <c r="NBB133" s="266"/>
      <c r="NBC133" s="266"/>
      <c r="NBD133" s="266"/>
      <c r="NBE133" s="266"/>
      <c r="NBF133" s="266"/>
      <c r="NBG133" s="266"/>
      <c r="NBH133" s="266"/>
      <c r="NBI133" s="266"/>
      <c r="NBJ133" s="266"/>
      <c r="NBK133" s="266"/>
      <c r="NBL133" s="266"/>
      <c r="NBM133" s="266"/>
      <c r="NBN133" s="266"/>
      <c r="NBO133" s="266"/>
      <c r="NBP133" s="266"/>
      <c r="NBQ133" s="266"/>
      <c r="NBR133" s="266"/>
      <c r="NBS133" s="266"/>
      <c r="NBT133" s="266"/>
      <c r="NBU133" s="266"/>
      <c r="NBV133" s="266"/>
      <c r="NBW133" s="266"/>
      <c r="NBX133" s="266"/>
      <c r="NBY133" s="266"/>
      <c r="NBZ133" s="266"/>
      <c r="NCA133" s="266"/>
      <c r="NCB133" s="266"/>
      <c r="NCC133" s="266"/>
      <c r="NCD133" s="266"/>
      <c r="NCE133" s="266"/>
      <c r="NCF133" s="266"/>
      <c r="NCG133" s="266"/>
      <c r="NCH133" s="266"/>
      <c r="NCI133" s="266"/>
      <c r="NCJ133" s="266"/>
      <c r="NCK133" s="266"/>
      <c r="NCL133" s="266"/>
      <c r="NCM133" s="266"/>
      <c r="NCN133" s="266"/>
      <c r="NCO133" s="266"/>
      <c r="NCP133" s="266"/>
      <c r="NCQ133" s="266"/>
      <c r="NCR133" s="266"/>
      <c r="NCS133" s="266"/>
      <c r="NCT133" s="266"/>
      <c r="NCU133" s="266"/>
      <c r="NCV133" s="266"/>
      <c r="NCW133" s="266"/>
      <c r="NCX133" s="266"/>
      <c r="NCY133" s="266"/>
      <c r="NCZ133" s="266"/>
      <c r="NDA133" s="266"/>
      <c r="NDB133" s="266"/>
      <c r="NDC133" s="266"/>
      <c r="NDD133" s="266"/>
      <c r="NDE133" s="266"/>
      <c r="NDF133" s="266"/>
      <c r="NDG133" s="266"/>
      <c r="NDH133" s="266"/>
      <c r="NDI133" s="266"/>
      <c r="NDJ133" s="266"/>
      <c r="NDK133" s="266"/>
      <c r="NDL133" s="266"/>
      <c r="NDM133" s="266"/>
      <c r="NDN133" s="266"/>
      <c r="NDO133" s="266"/>
      <c r="NDP133" s="266"/>
      <c r="NDQ133" s="266"/>
      <c r="NDR133" s="266"/>
      <c r="NDS133" s="266"/>
      <c r="NDT133" s="266"/>
      <c r="NDU133" s="266"/>
      <c r="NDV133" s="266"/>
      <c r="NDW133" s="266"/>
      <c r="NDX133" s="266"/>
      <c r="NDY133" s="266"/>
      <c r="NDZ133" s="266"/>
      <c r="NEA133" s="266"/>
      <c r="NEB133" s="266"/>
      <c r="NEC133" s="266"/>
      <c r="NED133" s="266"/>
      <c r="NEE133" s="266"/>
      <c r="NEF133" s="266"/>
      <c r="NEG133" s="266"/>
      <c r="NEH133" s="266"/>
      <c r="NEI133" s="266"/>
      <c r="NEJ133" s="266"/>
      <c r="NEK133" s="266"/>
      <c r="NEL133" s="266"/>
      <c r="NEM133" s="266"/>
      <c r="NEN133" s="266"/>
      <c r="NEO133" s="266"/>
      <c r="NEP133" s="266"/>
      <c r="NEQ133" s="266"/>
      <c r="NER133" s="266"/>
      <c r="NES133" s="266"/>
      <c r="NET133" s="266"/>
      <c r="NEU133" s="266"/>
      <c r="NEV133" s="266"/>
      <c r="NEW133" s="266"/>
      <c r="NEX133" s="266"/>
      <c r="NEY133" s="266"/>
      <c r="NEZ133" s="266"/>
      <c r="NFA133" s="266"/>
      <c r="NFB133" s="266"/>
      <c r="NFC133" s="266"/>
      <c r="NFD133" s="266"/>
      <c r="NFE133" s="266"/>
      <c r="NFF133" s="266"/>
      <c r="NFG133" s="266"/>
      <c r="NFH133" s="266"/>
      <c r="NFI133" s="266"/>
      <c r="NFJ133" s="266"/>
      <c r="NFK133" s="266"/>
      <c r="NFL133" s="266"/>
      <c r="NFM133" s="266"/>
      <c r="NFN133" s="266"/>
      <c r="NFO133" s="266"/>
      <c r="NFP133" s="266"/>
      <c r="NFQ133" s="266"/>
      <c r="NFR133" s="266"/>
      <c r="NFS133" s="266"/>
      <c r="NFT133" s="266"/>
      <c r="NFU133" s="266"/>
      <c r="NFV133" s="266"/>
      <c r="NFW133" s="266"/>
      <c r="NFX133" s="266"/>
      <c r="NFY133" s="266"/>
      <c r="NFZ133" s="266"/>
      <c r="NGA133" s="266"/>
      <c r="NGB133" s="266"/>
      <c r="NGC133" s="266"/>
      <c r="NGD133" s="266"/>
      <c r="NGE133" s="266"/>
      <c r="NGF133" s="266"/>
      <c r="NGG133" s="266"/>
      <c r="NGH133" s="266"/>
      <c r="NGI133" s="266"/>
      <c r="NGJ133" s="266"/>
      <c r="NGK133" s="266"/>
      <c r="NGL133" s="266"/>
      <c r="NGM133" s="266"/>
      <c r="NGN133" s="266"/>
      <c r="NGO133" s="266"/>
      <c r="NGP133" s="266"/>
      <c r="NGQ133" s="266"/>
      <c r="NGR133" s="266"/>
      <c r="NGS133" s="266"/>
      <c r="NGT133" s="266"/>
      <c r="NGU133" s="266"/>
      <c r="NGV133" s="266"/>
      <c r="NGW133" s="266"/>
      <c r="NGX133" s="266"/>
      <c r="NGY133" s="266"/>
      <c r="NGZ133" s="266"/>
      <c r="NHA133" s="266"/>
      <c r="NHB133" s="266"/>
      <c r="NHC133" s="266"/>
      <c r="NHD133" s="266"/>
      <c r="NHE133" s="266"/>
      <c r="NHF133" s="266"/>
      <c r="NHG133" s="266"/>
      <c r="NHH133" s="266"/>
      <c r="NHI133" s="266"/>
      <c r="NHJ133" s="266"/>
      <c r="NHK133" s="266"/>
      <c r="NHL133" s="266"/>
      <c r="NHM133" s="266"/>
      <c r="NHN133" s="266"/>
      <c r="NHO133" s="266"/>
      <c r="NHP133" s="266"/>
      <c r="NHQ133" s="266"/>
      <c r="NHR133" s="266"/>
      <c r="NHS133" s="266"/>
      <c r="NHT133" s="266"/>
      <c r="NHU133" s="266"/>
      <c r="NHV133" s="266"/>
      <c r="NHW133" s="266"/>
      <c r="NHX133" s="266"/>
      <c r="NHY133" s="266"/>
      <c r="NHZ133" s="266"/>
      <c r="NIA133" s="266"/>
      <c r="NIB133" s="266"/>
      <c r="NIC133" s="266"/>
      <c r="NID133" s="266"/>
      <c r="NIE133" s="266"/>
      <c r="NIF133" s="266"/>
      <c r="NIG133" s="266"/>
      <c r="NIH133" s="266"/>
      <c r="NII133" s="266"/>
      <c r="NIJ133" s="266"/>
      <c r="NIK133" s="266"/>
      <c r="NIL133" s="266"/>
      <c r="NIM133" s="266"/>
      <c r="NIN133" s="266"/>
      <c r="NIO133" s="266"/>
      <c r="NIP133" s="266"/>
      <c r="NIQ133" s="266"/>
      <c r="NIR133" s="266"/>
      <c r="NIS133" s="266"/>
      <c r="NIT133" s="266"/>
      <c r="NIU133" s="266"/>
      <c r="NIV133" s="266"/>
      <c r="NIW133" s="266"/>
      <c r="NIX133" s="266"/>
      <c r="NIY133" s="266"/>
      <c r="NIZ133" s="266"/>
      <c r="NJA133" s="266"/>
      <c r="NJB133" s="266"/>
      <c r="NJC133" s="266"/>
      <c r="NJD133" s="266"/>
      <c r="NJE133" s="266"/>
      <c r="NJF133" s="266"/>
      <c r="NJG133" s="266"/>
      <c r="NJH133" s="266"/>
      <c r="NJI133" s="266"/>
      <c r="NJJ133" s="266"/>
      <c r="NJK133" s="266"/>
      <c r="NJL133" s="266"/>
      <c r="NJM133" s="266"/>
      <c r="NJN133" s="266"/>
      <c r="NJO133" s="266"/>
      <c r="NJP133" s="266"/>
      <c r="NJQ133" s="266"/>
      <c r="NJR133" s="266"/>
      <c r="NJS133" s="266"/>
      <c r="NJT133" s="266"/>
      <c r="NJU133" s="266"/>
      <c r="NJV133" s="266"/>
      <c r="NJW133" s="266"/>
      <c r="NJX133" s="266"/>
      <c r="NJY133" s="266"/>
      <c r="NJZ133" s="266"/>
      <c r="NKA133" s="266"/>
      <c r="NKB133" s="266"/>
      <c r="NKC133" s="266"/>
      <c r="NKD133" s="266"/>
      <c r="NKE133" s="266"/>
      <c r="NKF133" s="266"/>
      <c r="NKG133" s="266"/>
      <c r="NKH133" s="266"/>
      <c r="NKI133" s="266"/>
      <c r="NKJ133" s="266"/>
      <c r="NKK133" s="266"/>
      <c r="NKL133" s="266"/>
      <c r="NKM133" s="266"/>
      <c r="NKN133" s="266"/>
      <c r="NKO133" s="266"/>
      <c r="NKP133" s="266"/>
      <c r="NKQ133" s="266"/>
      <c r="NKR133" s="266"/>
      <c r="NKS133" s="266"/>
      <c r="NKT133" s="266"/>
      <c r="NKU133" s="266"/>
      <c r="NKV133" s="266"/>
      <c r="NKW133" s="266"/>
      <c r="NKX133" s="266"/>
      <c r="NKY133" s="266"/>
      <c r="NKZ133" s="266"/>
      <c r="NLA133" s="266"/>
      <c r="NLB133" s="266"/>
      <c r="NLC133" s="266"/>
      <c r="NLD133" s="266"/>
      <c r="NLE133" s="266"/>
      <c r="NLF133" s="266"/>
      <c r="NLG133" s="266"/>
      <c r="NLH133" s="266"/>
      <c r="NLI133" s="266"/>
      <c r="NLJ133" s="266"/>
      <c r="NLK133" s="266"/>
      <c r="NLL133" s="266"/>
      <c r="NLM133" s="266"/>
      <c r="NLN133" s="266"/>
      <c r="NLO133" s="266"/>
      <c r="NLP133" s="266"/>
      <c r="NLQ133" s="266"/>
      <c r="NLR133" s="266"/>
      <c r="NLS133" s="266"/>
      <c r="NLT133" s="266"/>
      <c r="NLU133" s="266"/>
      <c r="NLV133" s="266"/>
      <c r="NLW133" s="266"/>
      <c r="NLX133" s="266"/>
      <c r="NLY133" s="266"/>
      <c r="NLZ133" s="266"/>
      <c r="NMA133" s="266"/>
      <c r="NMB133" s="266"/>
      <c r="NMC133" s="266"/>
      <c r="NMD133" s="266"/>
      <c r="NME133" s="266"/>
      <c r="NMF133" s="266"/>
      <c r="NMG133" s="266"/>
      <c r="NMH133" s="266"/>
      <c r="NMI133" s="266"/>
      <c r="NMJ133" s="266"/>
      <c r="NMK133" s="266"/>
      <c r="NML133" s="266"/>
      <c r="NMM133" s="266"/>
      <c r="NMN133" s="266"/>
      <c r="NMO133" s="266"/>
      <c r="NMP133" s="266"/>
      <c r="NMQ133" s="266"/>
      <c r="NMR133" s="266"/>
      <c r="NMS133" s="266"/>
      <c r="NMT133" s="266"/>
      <c r="NMU133" s="266"/>
      <c r="NMV133" s="266"/>
      <c r="NMW133" s="266"/>
      <c r="NMX133" s="266"/>
      <c r="NMY133" s="266"/>
      <c r="NMZ133" s="266"/>
      <c r="NNA133" s="266"/>
      <c r="NNB133" s="266"/>
      <c r="NNC133" s="266"/>
      <c r="NND133" s="266"/>
      <c r="NNE133" s="266"/>
      <c r="NNF133" s="266"/>
      <c r="NNG133" s="266"/>
      <c r="NNH133" s="266"/>
      <c r="NNI133" s="266"/>
      <c r="NNJ133" s="266"/>
      <c r="NNK133" s="266"/>
      <c r="NNL133" s="266"/>
      <c r="NNM133" s="266"/>
      <c r="NNN133" s="266"/>
      <c r="NNO133" s="266"/>
      <c r="NNP133" s="266"/>
      <c r="NNQ133" s="266"/>
      <c r="NNR133" s="266"/>
      <c r="NNS133" s="266"/>
      <c r="NNT133" s="266"/>
      <c r="NNU133" s="266"/>
      <c r="NNV133" s="266"/>
      <c r="NNW133" s="266"/>
      <c r="NNX133" s="266"/>
      <c r="NNY133" s="266"/>
      <c r="NNZ133" s="266"/>
      <c r="NOA133" s="266"/>
      <c r="NOB133" s="266"/>
      <c r="NOC133" s="266"/>
      <c r="NOD133" s="266"/>
      <c r="NOE133" s="266"/>
      <c r="NOF133" s="266"/>
      <c r="NOG133" s="266"/>
      <c r="NOH133" s="266"/>
      <c r="NOI133" s="266"/>
      <c r="NOJ133" s="266"/>
      <c r="NOK133" s="266"/>
      <c r="NOL133" s="266"/>
      <c r="NOM133" s="266"/>
      <c r="NON133" s="266"/>
      <c r="NOO133" s="266"/>
      <c r="NOP133" s="266"/>
      <c r="NOQ133" s="266"/>
      <c r="NOR133" s="266"/>
      <c r="NOS133" s="266"/>
      <c r="NOT133" s="266"/>
      <c r="NOU133" s="266"/>
      <c r="NOV133" s="266"/>
      <c r="NOW133" s="266"/>
      <c r="NOX133" s="266"/>
      <c r="NOY133" s="266"/>
      <c r="NOZ133" s="266"/>
      <c r="NPA133" s="266"/>
      <c r="NPB133" s="266"/>
      <c r="NPC133" s="266"/>
      <c r="NPD133" s="266"/>
      <c r="NPE133" s="266"/>
      <c r="NPF133" s="266"/>
      <c r="NPG133" s="266"/>
      <c r="NPH133" s="266"/>
      <c r="NPI133" s="266"/>
      <c r="NPJ133" s="266"/>
      <c r="NPK133" s="266"/>
      <c r="NPL133" s="266"/>
      <c r="NPM133" s="266"/>
      <c r="NPN133" s="266"/>
      <c r="NPO133" s="266"/>
      <c r="NPP133" s="266"/>
      <c r="NPQ133" s="266"/>
      <c r="NPR133" s="266"/>
      <c r="NPS133" s="266"/>
      <c r="NPT133" s="266"/>
      <c r="NPU133" s="266"/>
      <c r="NPV133" s="266"/>
      <c r="NPW133" s="266"/>
      <c r="NPX133" s="266"/>
      <c r="NPY133" s="266"/>
      <c r="NPZ133" s="266"/>
      <c r="NQA133" s="266"/>
      <c r="NQB133" s="266"/>
      <c r="NQC133" s="266"/>
      <c r="NQD133" s="266"/>
      <c r="NQE133" s="266"/>
      <c r="NQF133" s="266"/>
      <c r="NQG133" s="266"/>
      <c r="NQH133" s="266"/>
      <c r="NQI133" s="266"/>
      <c r="NQJ133" s="266"/>
      <c r="NQK133" s="266"/>
      <c r="NQL133" s="266"/>
      <c r="NQM133" s="266"/>
      <c r="NQN133" s="266"/>
      <c r="NQO133" s="266"/>
      <c r="NQP133" s="266"/>
      <c r="NQQ133" s="266"/>
      <c r="NQR133" s="266"/>
      <c r="NQS133" s="266"/>
      <c r="NQT133" s="266"/>
      <c r="NQU133" s="266"/>
      <c r="NQV133" s="266"/>
      <c r="NQW133" s="266"/>
      <c r="NQX133" s="266"/>
      <c r="NQY133" s="266"/>
      <c r="NQZ133" s="266"/>
      <c r="NRA133" s="266"/>
      <c r="NRB133" s="266"/>
      <c r="NRC133" s="266"/>
      <c r="NRD133" s="266"/>
      <c r="NRE133" s="266"/>
      <c r="NRF133" s="266"/>
      <c r="NRG133" s="266"/>
      <c r="NRH133" s="266"/>
      <c r="NRI133" s="266"/>
      <c r="NRJ133" s="266"/>
      <c r="NRK133" s="266"/>
      <c r="NRL133" s="266"/>
      <c r="NRM133" s="266"/>
      <c r="NRN133" s="266"/>
      <c r="NRO133" s="266"/>
      <c r="NRP133" s="266"/>
      <c r="NRQ133" s="266"/>
      <c r="NRR133" s="266"/>
      <c r="NRS133" s="266"/>
      <c r="NRT133" s="266"/>
      <c r="NRU133" s="266"/>
      <c r="NRV133" s="266"/>
      <c r="NRW133" s="266"/>
      <c r="NRX133" s="266"/>
      <c r="NRY133" s="266"/>
      <c r="NRZ133" s="266"/>
      <c r="NSA133" s="266"/>
      <c r="NSB133" s="266"/>
      <c r="NSC133" s="266"/>
      <c r="NSD133" s="266"/>
      <c r="NSE133" s="266"/>
      <c r="NSF133" s="266"/>
      <c r="NSG133" s="266"/>
      <c r="NSH133" s="266"/>
      <c r="NSI133" s="266"/>
      <c r="NSJ133" s="266"/>
      <c r="NSK133" s="266"/>
      <c r="NSL133" s="266"/>
      <c r="NSM133" s="266"/>
      <c r="NSN133" s="266"/>
      <c r="NSO133" s="266"/>
      <c r="NSP133" s="266"/>
      <c r="NSQ133" s="266"/>
      <c r="NSR133" s="266"/>
      <c r="NSS133" s="266"/>
      <c r="NST133" s="266"/>
      <c r="NSU133" s="266"/>
      <c r="NSV133" s="266"/>
      <c r="NSW133" s="266"/>
      <c r="NSX133" s="266"/>
      <c r="NSY133" s="266"/>
      <c r="NSZ133" s="266"/>
      <c r="NTA133" s="266"/>
      <c r="NTB133" s="266"/>
      <c r="NTC133" s="266"/>
      <c r="NTD133" s="266"/>
      <c r="NTE133" s="266"/>
      <c r="NTF133" s="266"/>
      <c r="NTG133" s="266"/>
      <c r="NTH133" s="266"/>
      <c r="NTI133" s="266"/>
      <c r="NTJ133" s="266"/>
      <c r="NTK133" s="266"/>
      <c r="NTL133" s="266"/>
      <c r="NTM133" s="266"/>
      <c r="NTN133" s="266"/>
      <c r="NTO133" s="266"/>
      <c r="NTP133" s="266"/>
      <c r="NTQ133" s="266"/>
      <c r="NTR133" s="266"/>
      <c r="NTS133" s="266"/>
      <c r="NTT133" s="266"/>
      <c r="NTU133" s="266"/>
      <c r="NTV133" s="266"/>
      <c r="NTW133" s="266"/>
      <c r="NTX133" s="266"/>
      <c r="NTY133" s="266"/>
      <c r="NTZ133" s="266"/>
      <c r="NUA133" s="266"/>
      <c r="NUB133" s="266"/>
      <c r="NUC133" s="266"/>
      <c r="NUD133" s="266"/>
      <c r="NUE133" s="266"/>
      <c r="NUF133" s="266"/>
      <c r="NUG133" s="266"/>
      <c r="NUH133" s="266"/>
      <c r="NUI133" s="266"/>
      <c r="NUJ133" s="266"/>
      <c r="NUK133" s="266"/>
      <c r="NUL133" s="266"/>
      <c r="NUM133" s="266"/>
      <c r="NUN133" s="266"/>
      <c r="NUO133" s="266"/>
      <c r="NUP133" s="266"/>
      <c r="NUQ133" s="266"/>
      <c r="NUR133" s="266"/>
      <c r="NUS133" s="266"/>
      <c r="NUT133" s="266"/>
      <c r="NUU133" s="266"/>
      <c r="NUV133" s="266"/>
      <c r="NUW133" s="266"/>
      <c r="NUX133" s="266"/>
      <c r="NUY133" s="266"/>
      <c r="NUZ133" s="266"/>
      <c r="NVA133" s="266"/>
      <c r="NVB133" s="266"/>
      <c r="NVC133" s="266"/>
      <c r="NVD133" s="266"/>
      <c r="NVE133" s="266"/>
      <c r="NVF133" s="266"/>
      <c r="NVG133" s="266"/>
      <c r="NVH133" s="266"/>
      <c r="NVI133" s="266"/>
      <c r="NVJ133" s="266"/>
      <c r="NVK133" s="266"/>
      <c r="NVL133" s="266"/>
      <c r="NVM133" s="266"/>
      <c r="NVN133" s="266"/>
      <c r="NVO133" s="266"/>
      <c r="NVP133" s="266"/>
      <c r="NVQ133" s="266"/>
      <c r="NVR133" s="266"/>
      <c r="NVS133" s="266"/>
      <c r="NVT133" s="266"/>
      <c r="NVU133" s="266"/>
      <c r="NVV133" s="266"/>
      <c r="NVW133" s="266"/>
      <c r="NVX133" s="266"/>
      <c r="NVY133" s="266"/>
      <c r="NVZ133" s="266"/>
      <c r="NWA133" s="266"/>
      <c r="NWB133" s="266"/>
      <c r="NWC133" s="266"/>
      <c r="NWD133" s="266"/>
      <c r="NWE133" s="266"/>
      <c r="NWF133" s="266"/>
      <c r="NWG133" s="266"/>
      <c r="NWH133" s="266"/>
      <c r="NWI133" s="266"/>
      <c r="NWJ133" s="266"/>
      <c r="NWK133" s="266"/>
      <c r="NWL133" s="266"/>
      <c r="NWM133" s="266"/>
      <c r="NWN133" s="266"/>
      <c r="NWO133" s="266"/>
      <c r="NWP133" s="266"/>
      <c r="NWQ133" s="266"/>
      <c r="NWR133" s="266"/>
      <c r="NWS133" s="266"/>
      <c r="NWT133" s="266"/>
      <c r="NWU133" s="266"/>
      <c r="NWV133" s="266"/>
      <c r="NWW133" s="266"/>
      <c r="NWX133" s="266"/>
      <c r="NWY133" s="266"/>
      <c r="NWZ133" s="266"/>
      <c r="NXA133" s="266"/>
      <c r="NXB133" s="266"/>
      <c r="NXC133" s="266"/>
      <c r="NXD133" s="266"/>
      <c r="NXE133" s="266"/>
      <c r="NXF133" s="266"/>
      <c r="NXG133" s="266"/>
      <c r="NXH133" s="266"/>
      <c r="NXI133" s="266"/>
      <c r="NXJ133" s="266"/>
      <c r="NXK133" s="266"/>
      <c r="NXL133" s="266"/>
      <c r="NXM133" s="266"/>
      <c r="NXN133" s="266"/>
      <c r="NXO133" s="266"/>
      <c r="NXP133" s="266"/>
      <c r="NXQ133" s="266"/>
      <c r="NXR133" s="266"/>
      <c r="NXS133" s="266"/>
      <c r="NXT133" s="266"/>
      <c r="NXU133" s="266"/>
      <c r="NXV133" s="266"/>
      <c r="NXW133" s="266"/>
      <c r="NXX133" s="266"/>
      <c r="NXY133" s="266"/>
      <c r="NXZ133" s="266"/>
      <c r="NYA133" s="266"/>
      <c r="NYB133" s="266"/>
      <c r="NYC133" s="266"/>
      <c r="NYD133" s="266"/>
      <c r="NYE133" s="266"/>
      <c r="NYF133" s="266"/>
      <c r="NYG133" s="266"/>
      <c r="NYH133" s="266"/>
      <c r="NYI133" s="266"/>
      <c r="NYJ133" s="266"/>
      <c r="NYK133" s="266"/>
      <c r="NYL133" s="266"/>
      <c r="NYM133" s="266"/>
      <c r="NYN133" s="266"/>
      <c r="NYO133" s="266"/>
      <c r="NYP133" s="266"/>
      <c r="NYQ133" s="266"/>
      <c r="NYR133" s="266"/>
      <c r="NYS133" s="266"/>
      <c r="NYT133" s="266"/>
      <c r="NYU133" s="266"/>
      <c r="NYV133" s="266"/>
      <c r="NYW133" s="266"/>
      <c r="NYX133" s="266"/>
      <c r="NYY133" s="266"/>
      <c r="NYZ133" s="266"/>
      <c r="NZA133" s="266"/>
      <c r="NZB133" s="266"/>
      <c r="NZC133" s="266"/>
      <c r="NZD133" s="266"/>
      <c r="NZE133" s="266"/>
      <c r="NZF133" s="266"/>
      <c r="NZG133" s="266"/>
      <c r="NZH133" s="266"/>
      <c r="NZI133" s="266"/>
      <c r="NZJ133" s="266"/>
      <c r="NZK133" s="266"/>
      <c r="NZL133" s="266"/>
      <c r="NZM133" s="266"/>
      <c r="NZN133" s="266"/>
      <c r="NZO133" s="266"/>
      <c r="NZP133" s="266"/>
      <c r="NZQ133" s="266"/>
      <c r="NZR133" s="266"/>
      <c r="NZS133" s="266"/>
      <c r="NZT133" s="266"/>
      <c r="NZU133" s="266"/>
      <c r="NZV133" s="266"/>
      <c r="NZW133" s="266"/>
      <c r="NZX133" s="266"/>
      <c r="NZY133" s="266"/>
      <c r="NZZ133" s="266"/>
      <c r="OAA133" s="266"/>
      <c r="OAB133" s="266"/>
      <c r="OAC133" s="266"/>
      <c r="OAD133" s="266"/>
      <c r="OAE133" s="266"/>
      <c r="OAF133" s="266"/>
      <c r="OAG133" s="266"/>
      <c r="OAH133" s="266"/>
      <c r="OAI133" s="266"/>
      <c r="OAJ133" s="266"/>
      <c r="OAK133" s="266"/>
      <c r="OAL133" s="266"/>
      <c r="OAM133" s="266"/>
      <c r="OAN133" s="266"/>
      <c r="OAO133" s="266"/>
      <c r="OAP133" s="266"/>
      <c r="OAQ133" s="266"/>
      <c r="OAR133" s="266"/>
      <c r="OAS133" s="266"/>
      <c r="OAT133" s="266"/>
      <c r="OAU133" s="266"/>
      <c r="OAV133" s="266"/>
      <c r="OAW133" s="266"/>
      <c r="OAX133" s="266"/>
      <c r="OAY133" s="266"/>
      <c r="OAZ133" s="266"/>
      <c r="OBA133" s="266"/>
      <c r="OBB133" s="266"/>
      <c r="OBC133" s="266"/>
      <c r="OBD133" s="266"/>
      <c r="OBE133" s="266"/>
      <c r="OBF133" s="266"/>
      <c r="OBG133" s="266"/>
      <c r="OBH133" s="266"/>
      <c r="OBI133" s="266"/>
      <c r="OBJ133" s="266"/>
      <c r="OBK133" s="266"/>
      <c r="OBL133" s="266"/>
      <c r="OBM133" s="266"/>
      <c r="OBN133" s="266"/>
      <c r="OBO133" s="266"/>
      <c r="OBP133" s="266"/>
      <c r="OBQ133" s="266"/>
      <c r="OBR133" s="266"/>
      <c r="OBS133" s="266"/>
      <c r="OBT133" s="266"/>
      <c r="OBU133" s="266"/>
      <c r="OBV133" s="266"/>
      <c r="OBW133" s="266"/>
      <c r="OBX133" s="266"/>
      <c r="OBY133" s="266"/>
      <c r="OBZ133" s="266"/>
      <c r="OCA133" s="266"/>
      <c r="OCB133" s="266"/>
      <c r="OCC133" s="266"/>
      <c r="OCD133" s="266"/>
      <c r="OCE133" s="266"/>
      <c r="OCF133" s="266"/>
      <c r="OCG133" s="266"/>
      <c r="OCH133" s="266"/>
      <c r="OCI133" s="266"/>
      <c r="OCJ133" s="266"/>
      <c r="OCK133" s="266"/>
      <c r="OCL133" s="266"/>
      <c r="OCM133" s="266"/>
      <c r="OCN133" s="266"/>
      <c r="OCO133" s="266"/>
      <c r="OCP133" s="266"/>
      <c r="OCQ133" s="266"/>
      <c r="OCR133" s="266"/>
      <c r="OCS133" s="266"/>
      <c r="OCT133" s="266"/>
      <c r="OCU133" s="266"/>
      <c r="OCV133" s="266"/>
      <c r="OCW133" s="266"/>
      <c r="OCX133" s="266"/>
      <c r="OCY133" s="266"/>
      <c r="OCZ133" s="266"/>
      <c r="ODA133" s="266"/>
      <c r="ODB133" s="266"/>
      <c r="ODC133" s="266"/>
      <c r="ODD133" s="266"/>
      <c r="ODE133" s="266"/>
      <c r="ODF133" s="266"/>
      <c r="ODG133" s="266"/>
      <c r="ODH133" s="266"/>
      <c r="ODI133" s="266"/>
      <c r="ODJ133" s="266"/>
      <c r="ODK133" s="266"/>
      <c r="ODL133" s="266"/>
      <c r="ODM133" s="266"/>
      <c r="ODN133" s="266"/>
      <c r="ODO133" s="266"/>
      <c r="ODP133" s="266"/>
      <c r="ODQ133" s="266"/>
      <c r="ODR133" s="266"/>
      <c r="ODS133" s="266"/>
      <c r="ODT133" s="266"/>
      <c r="ODU133" s="266"/>
      <c r="ODV133" s="266"/>
      <c r="ODW133" s="266"/>
      <c r="ODX133" s="266"/>
      <c r="ODY133" s="266"/>
      <c r="ODZ133" s="266"/>
      <c r="OEA133" s="266"/>
      <c r="OEB133" s="266"/>
      <c r="OEC133" s="266"/>
      <c r="OED133" s="266"/>
      <c r="OEE133" s="266"/>
      <c r="OEF133" s="266"/>
      <c r="OEG133" s="266"/>
      <c r="OEH133" s="266"/>
      <c r="OEI133" s="266"/>
      <c r="OEJ133" s="266"/>
      <c r="OEK133" s="266"/>
      <c r="OEL133" s="266"/>
      <c r="OEM133" s="266"/>
      <c r="OEN133" s="266"/>
      <c r="OEO133" s="266"/>
      <c r="OEP133" s="266"/>
      <c r="OEQ133" s="266"/>
      <c r="OER133" s="266"/>
      <c r="OES133" s="266"/>
      <c r="OET133" s="266"/>
      <c r="OEU133" s="266"/>
      <c r="OEV133" s="266"/>
      <c r="OEW133" s="266"/>
      <c r="OEX133" s="266"/>
      <c r="OEY133" s="266"/>
      <c r="OEZ133" s="266"/>
      <c r="OFA133" s="266"/>
      <c r="OFB133" s="266"/>
      <c r="OFC133" s="266"/>
      <c r="OFD133" s="266"/>
      <c r="OFE133" s="266"/>
      <c r="OFF133" s="266"/>
      <c r="OFG133" s="266"/>
      <c r="OFH133" s="266"/>
      <c r="OFI133" s="266"/>
      <c r="OFJ133" s="266"/>
      <c r="OFK133" s="266"/>
      <c r="OFL133" s="266"/>
      <c r="OFM133" s="266"/>
      <c r="OFN133" s="266"/>
      <c r="OFO133" s="266"/>
      <c r="OFP133" s="266"/>
      <c r="OFQ133" s="266"/>
      <c r="OFR133" s="266"/>
      <c r="OFS133" s="266"/>
      <c r="OFT133" s="266"/>
      <c r="OFU133" s="266"/>
      <c r="OFV133" s="266"/>
      <c r="OFW133" s="266"/>
      <c r="OFX133" s="266"/>
      <c r="OFY133" s="266"/>
      <c r="OFZ133" s="266"/>
      <c r="OGA133" s="266"/>
      <c r="OGB133" s="266"/>
      <c r="OGC133" s="266"/>
      <c r="OGD133" s="266"/>
      <c r="OGE133" s="266"/>
      <c r="OGF133" s="266"/>
      <c r="OGG133" s="266"/>
      <c r="OGH133" s="266"/>
      <c r="OGI133" s="266"/>
      <c r="OGJ133" s="266"/>
      <c r="OGK133" s="266"/>
      <c r="OGL133" s="266"/>
      <c r="OGM133" s="266"/>
      <c r="OGN133" s="266"/>
      <c r="OGO133" s="266"/>
      <c r="OGP133" s="266"/>
      <c r="OGQ133" s="266"/>
      <c r="OGR133" s="266"/>
      <c r="OGS133" s="266"/>
      <c r="OGT133" s="266"/>
      <c r="OGU133" s="266"/>
      <c r="OGV133" s="266"/>
      <c r="OGW133" s="266"/>
      <c r="OGX133" s="266"/>
      <c r="OGY133" s="266"/>
      <c r="OGZ133" s="266"/>
      <c r="OHA133" s="266"/>
      <c r="OHB133" s="266"/>
      <c r="OHC133" s="266"/>
      <c r="OHD133" s="266"/>
      <c r="OHE133" s="266"/>
      <c r="OHF133" s="266"/>
      <c r="OHG133" s="266"/>
      <c r="OHH133" s="266"/>
      <c r="OHI133" s="266"/>
      <c r="OHJ133" s="266"/>
      <c r="OHK133" s="266"/>
      <c r="OHL133" s="266"/>
      <c r="OHM133" s="266"/>
      <c r="OHN133" s="266"/>
      <c r="OHO133" s="266"/>
      <c r="OHP133" s="266"/>
      <c r="OHQ133" s="266"/>
      <c r="OHR133" s="266"/>
      <c r="OHS133" s="266"/>
      <c r="OHT133" s="266"/>
      <c r="OHU133" s="266"/>
      <c r="OHV133" s="266"/>
      <c r="OHW133" s="266"/>
      <c r="OHX133" s="266"/>
      <c r="OHY133" s="266"/>
      <c r="OHZ133" s="266"/>
      <c r="OIA133" s="266"/>
      <c r="OIB133" s="266"/>
      <c r="OIC133" s="266"/>
      <c r="OID133" s="266"/>
      <c r="OIE133" s="266"/>
      <c r="OIF133" s="266"/>
      <c r="OIG133" s="266"/>
      <c r="OIH133" s="266"/>
      <c r="OII133" s="266"/>
      <c r="OIJ133" s="266"/>
      <c r="OIK133" s="266"/>
      <c r="OIL133" s="266"/>
      <c r="OIM133" s="266"/>
      <c r="OIN133" s="266"/>
      <c r="OIO133" s="266"/>
      <c r="OIP133" s="266"/>
      <c r="OIQ133" s="266"/>
      <c r="OIR133" s="266"/>
      <c r="OIS133" s="266"/>
      <c r="OIT133" s="266"/>
      <c r="OIU133" s="266"/>
      <c r="OIV133" s="266"/>
      <c r="OIW133" s="266"/>
      <c r="OIX133" s="266"/>
      <c r="OIY133" s="266"/>
      <c r="OIZ133" s="266"/>
      <c r="OJA133" s="266"/>
      <c r="OJB133" s="266"/>
      <c r="OJC133" s="266"/>
      <c r="OJD133" s="266"/>
      <c r="OJE133" s="266"/>
      <c r="OJF133" s="266"/>
      <c r="OJG133" s="266"/>
      <c r="OJH133" s="266"/>
      <c r="OJI133" s="266"/>
      <c r="OJJ133" s="266"/>
      <c r="OJK133" s="266"/>
      <c r="OJL133" s="266"/>
      <c r="OJM133" s="266"/>
      <c r="OJN133" s="266"/>
      <c r="OJO133" s="266"/>
      <c r="OJP133" s="266"/>
      <c r="OJQ133" s="266"/>
      <c r="OJR133" s="266"/>
      <c r="OJS133" s="266"/>
      <c r="OJT133" s="266"/>
      <c r="OJU133" s="266"/>
      <c r="OJV133" s="266"/>
      <c r="OJW133" s="266"/>
      <c r="OJX133" s="266"/>
      <c r="OJY133" s="266"/>
      <c r="OJZ133" s="266"/>
      <c r="OKA133" s="266"/>
      <c r="OKB133" s="266"/>
      <c r="OKC133" s="266"/>
      <c r="OKD133" s="266"/>
      <c r="OKE133" s="266"/>
      <c r="OKF133" s="266"/>
      <c r="OKG133" s="266"/>
      <c r="OKH133" s="266"/>
      <c r="OKI133" s="266"/>
      <c r="OKJ133" s="266"/>
      <c r="OKK133" s="266"/>
      <c r="OKL133" s="266"/>
      <c r="OKM133" s="266"/>
      <c r="OKN133" s="266"/>
      <c r="OKO133" s="266"/>
      <c r="OKP133" s="266"/>
      <c r="OKQ133" s="266"/>
      <c r="OKR133" s="266"/>
      <c r="OKS133" s="266"/>
      <c r="OKT133" s="266"/>
      <c r="OKU133" s="266"/>
      <c r="OKV133" s="266"/>
      <c r="OKW133" s="266"/>
      <c r="OKX133" s="266"/>
      <c r="OKY133" s="266"/>
      <c r="OKZ133" s="266"/>
      <c r="OLA133" s="266"/>
      <c r="OLB133" s="266"/>
      <c r="OLC133" s="266"/>
      <c r="OLD133" s="266"/>
      <c r="OLE133" s="266"/>
      <c r="OLF133" s="266"/>
      <c r="OLG133" s="266"/>
      <c r="OLH133" s="266"/>
      <c r="OLI133" s="266"/>
      <c r="OLJ133" s="266"/>
      <c r="OLK133" s="266"/>
      <c r="OLL133" s="266"/>
      <c r="OLM133" s="266"/>
      <c r="OLN133" s="266"/>
      <c r="OLO133" s="266"/>
      <c r="OLP133" s="266"/>
      <c r="OLQ133" s="266"/>
      <c r="OLR133" s="266"/>
      <c r="OLS133" s="266"/>
      <c r="OLT133" s="266"/>
      <c r="OLU133" s="266"/>
      <c r="OLV133" s="266"/>
      <c r="OLW133" s="266"/>
      <c r="OLX133" s="266"/>
      <c r="OLY133" s="266"/>
      <c r="OLZ133" s="266"/>
      <c r="OMA133" s="266"/>
      <c r="OMB133" s="266"/>
      <c r="OMC133" s="266"/>
      <c r="OMD133" s="266"/>
      <c r="OME133" s="266"/>
      <c r="OMF133" s="266"/>
      <c r="OMG133" s="266"/>
      <c r="OMH133" s="266"/>
      <c r="OMI133" s="266"/>
      <c r="OMJ133" s="266"/>
      <c r="OMK133" s="266"/>
      <c r="OML133" s="266"/>
      <c r="OMM133" s="266"/>
      <c r="OMN133" s="266"/>
      <c r="OMO133" s="266"/>
      <c r="OMP133" s="266"/>
      <c r="OMQ133" s="266"/>
      <c r="OMR133" s="266"/>
      <c r="OMS133" s="266"/>
      <c r="OMT133" s="266"/>
      <c r="OMU133" s="266"/>
      <c r="OMV133" s="266"/>
      <c r="OMW133" s="266"/>
      <c r="OMX133" s="266"/>
      <c r="OMY133" s="266"/>
      <c r="OMZ133" s="266"/>
      <c r="ONA133" s="266"/>
      <c r="ONB133" s="266"/>
      <c r="ONC133" s="266"/>
      <c r="OND133" s="266"/>
      <c r="ONE133" s="266"/>
      <c r="ONF133" s="266"/>
      <c r="ONG133" s="266"/>
      <c r="ONH133" s="266"/>
      <c r="ONI133" s="266"/>
      <c r="ONJ133" s="266"/>
      <c r="ONK133" s="266"/>
      <c r="ONL133" s="266"/>
      <c r="ONM133" s="266"/>
      <c r="ONN133" s="266"/>
      <c r="ONO133" s="266"/>
      <c r="ONP133" s="266"/>
      <c r="ONQ133" s="266"/>
      <c r="ONR133" s="266"/>
      <c r="ONS133" s="266"/>
      <c r="ONT133" s="266"/>
      <c r="ONU133" s="266"/>
      <c r="ONV133" s="266"/>
      <c r="ONW133" s="266"/>
      <c r="ONX133" s="266"/>
      <c r="ONY133" s="266"/>
      <c r="ONZ133" s="266"/>
      <c r="OOA133" s="266"/>
      <c r="OOB133" s="266"/>
      <c r="OOC133" s="266"/>
      <c r="OOD133" s="266"/>
      <c r="OOE133" s="266"/>
      <c r="OOF133" s="266"/>
      <c r="OOG133" s="266"/>
      <c r="OOH133" s="266"/>
      <c r="OOI133" s="266"/>
      <c r="OOJ133" s="266"/>
      <c r="OOK133" s="266"/>
      <c r="OOL133" s="266"/>
      <c r="OOM133" s="266"/>
      <c r="OON133" s="266"/>
      <c r="OOO133" s="266"/>
      <c r="OOP133" s="266"/>
      <c r="OOQ133" s="266"/>
      <c r="OOR133" s="266"/>
      <c r="OOS133" s="266"/>
      <c r="OOT133" s="266"/>
      <c r="OOU133" s="266"/>
      <c r="OOV133" s="266"/>
      <c r="OOW133" s="266"/>
      <c r="OOX133" s="266"/>
      <c r="OOY133" s="266"/>
      <c r="OOZ133" s="266"/>
      <c r="OPA133" s="266"/>
      <c r="OPB133" s="266"/>
      <c r="OPC133" s="266"/>
      <c r="OPD133" s="266"/>
      <c r="OPE133" s="266"/>
      <c r="OPF133" s="266"/>
      <c r="OPG133" s="266"/>
      <c r="OPH133" s="266"/>
      <c r="OPI133" s="266"/>
      <c r="OPJ133" s="266"/>
      <c r="OPK133" s="266"/>
      <c r="OPL133" s="266"/>
      <c r="OPM133" s="266"/>
      <c r="OPN133" s="266"/>
      <c r="OPO133" s="266"/>
      <c r="OPP133" s="266"/>
      <c r="OPQ133" s="266"/>
      <c r="OPR133" s="266"/>
      <c r="OPS133" s="266"/>
      <c r="OPT133" s="266"/>
      <c r="OPU133" s="266"/>
      <c r="OPV133" s="266"/>
      <c r="OPW133" s="266"/>
      <c r="OPX133" s="266"/>
      <c r="OPY133" s="266"/>
      <c r="OPZ133" s="266"/>
      <c r="OQA133" s="266"/>
      <c r="OQB133" s="266"/>
      <c r="OQC133" s="266"/>
      <c r="OQD133" s="266"/>
      <c r="OQE133" s="266"/>
      <c r="OQF133" s="266"/>
      <c r="OQG133" s="266"/>
      <c r="OQH133" s="266"/>
      <c r="OQI133" s="266"/>
      <c r="OQJ133" s="266"/>
      <c r="OQK133" s="266"/>
      <c r="OQL133" s="266"/>
      <c r="OQM133" s="266"/>
      <c r="OQN133" s="266"/>
      <c r="OQO133" s="266"/>
      <c r="OQP133" s="266"/>
      <c r="OQQ133" s="266"/>
      <c r="OQR133" s="266"/>
      <c r="OQS133" s="266"/>
      <c r="OQT133" s="266"/>
      <c r="OQU133" s="266"/>
      <c r="OQV133" s="266"/>
      <c r="OQW133" s="266"/>
      <c r="OQX133" s="266"/>
      <c r="OQY133" s="266"/>
      <c r="OQZ133" s="266"/>
      <c r="ORA133" s="266"/>
      <c r="ORB133" s="266"/>
      <c r="ORC133" s="266"/>
      <c r="ORD133" s="266"/>
      <c r="ORE133" s="266"/>
      <c r="ORF133" s="266"/>
      <c r="ORG133" s="266"/>
      <c r="ORH133" s="266"/>
      <c r="ORI133" s="266"/>
      <c r="ORJ133" s="266"/>
      <c r="ORK133" s="266"/>
      <c r="ORL133" s="266"/>
      <c r="ORM133" s="266"/>
      <c r="ORN133" s="266"/>
      <c r="ORO133" s="266"/>
      <c r="ORP133" s="266"/>
      <c r="ORQ133" s="266"/>
      <c r="ORR133" s="266"/>
      <c r="ORS133" s="266"/>
      <c r="ORT133" s="266"/>
      <c r="ORU133" s="266"/>
      <c r="ORV133" s="266"/>
      <c r="ORW133" s="266"/>
      <c r="ORX133" s="266"/>
      <c r="ORY133" s="266"/>
      <c r="ORZ133" s="266"/>
      <c r="OSA133" s="266"/>
      <c r="OSB133" s="266"/>
      <c r="OSC133" s="266"/>
      <c r="OSD133" s="266"/>
      <c r="OSE133" s="266"/>
      <c r="OSF133" s="266"/>
      <c r="OSG133" s="266"/>
      <c r="OSH133" s="266"/>
      <c r="OSI133" s="266"/>
      <c r="OSJ133" s="266"/>
      <c r="OSK133" s="266"/>
      <c r="OSL133" s="266"/>
      <c r="OSM133" s="266"/>
      <c r="OSN133" s="266"/>
      <c r="OSO133" s="266"/>
      <c r="OSP133" s="266"/>
      <c r="OSQ133" s="266"/>
      <c r="OSR133" s="266"/>
      <c r="OSS133" s="266"/>
      <c r="OST133" s="266"/>
      <c r="OSU133" s="266"/>
      <c r="OSV133" s="266"/>
      <c r="OSW133" s="266"/>
      <c r="OSX133" s="266"/>
      <c r="OSY133" s="266"/>
      <c r="OSZ133" s="266"/>
      <c r="OTA133" s="266"/>
      <c r="OTB133" s="266"/>
      <c r="OTC133" s="266"/>
      <c r="OTD133" s="266"/>
      <c r="OTE133" s="266"/>
      <c r="OTF133" s="266"/>
      <c r="OTG133" s="266"/>
      <c r="OTH133" s="266"/>
      <c r="OTI133" s="266"/>
      <c r="OTJ133" s="266"/>
      <c r="OTK133" s="266"/>
      <c r="OTL133" s="266"/>
      <c r="OTM133" s="266"/>
      <c r="OTN133" s="266"/>
      <c r="OTO133" s="266"/>
      <c r="OTP133" s="266"/>
      <c r="OTQ133" s="266"/>
      <c r="OTR133" s="266"/>
      <c r="OTS133" s="266"/>
      <c r="OTT133" s="266"/>
      <c r="OTU133" s="266"/>
      <c r="OTV133" s="266"/>
      <c r="OTW133" s="266"/>
      <c r="OTX133" s="266"/>
      <c r="OTY133" s="266"/>
      <c r="OTZ133" s="266"/>
      <c r="OUA133" s="266"/>
      <c r="OUB133" s="266"/>
      <c r="OUC133" s="266"/>
      <c r="OUD133" s="266"/>
      <c r="OUE133" s="266"/>
      <c r="OUF133" s="266"/>
      <c r="OUG133" s="266"/>
      <c r="OUH133" s="266"/>
      <c r="OUI133" s="266"/>
      <c r="OUJ133" s="266"/>
      <c r="OUK133" s="266"/>
      <c r="OUL133" s="266"/>
      <c r="OUM133" s="266"/>
      <c r="OUN133" s="266"/>
      <c r="OUO133" s="266"/>
      <c r="OUP133" s="266"/>
      <c r="OUQ133" s="266"/>
      <c r="OUR133" s="266"/>
      <c r="OUS133" s="266"/>
      <c r="OUT133" s="266"/>
      <c r="OUU133" s="266"/>
      <c r="OUV133" s="266"/>
      <c r="OUW133" s="266"/>
      <c r="OUX133" s="266"/>
      <c r="OUY133" s="266"/>
      <c r="OUZ133" s="266"/>
      <c r="OVA133" s="266"/>
      <c r="OVB133" s="266"/>
      <c r="OVC133" s="266"/>
      <c r="OVD133" s="266"/>
      <c r="OVE133" s="266"/>
      <c r="OVF133" s="266"/>
      <c r="OVG133" s="266"/>
      <c r="OVH133" s="266"/>
      <c r="OVI133" s="266"/>
      <c r="OVJ133" s="266"/>
      <c r="OVK133" s="266"/>
      <c r="OVL133" s="266"/>
      <c r="OVM133" s="266"/>
      <c r="OVN133" s="266"/>
      <c r="OVO133" s="266"/>
      <c r="OVP133" s="266"/>
      <c r="OVQ133" s="266"/>
      <c r="OVR133" s="266"/>
      <c r="OVS133" s="266"/>
      <c r="OVT133" s="266"/>
      <c r="OVU133" s="266"/>
      <c r="OVV133" s="266"/>
      <c r="OVW133" s="266"/>
      <c r="OVX133" s="266"/>
      <c r="OVY133" s="266"/>
      <c r="OVZ133" s="266"/>
      <c r="OWA133" s="266"/>
      <c r="OWB133" s="266"/>
      <c r="OWC133" s="266"/>
      <c r="OWD133" s="266"/>
      <c r="OWE133" s="266"/>
      <c r="OWF133" s="266"/>
      <c r="OWG133" s="266"/>
      <c r="OWH133" s="266"/>
      <c r="OWI133" s="266"/>
      <c r="OWJ133" s="266"/>
      <c r="OWK133" s="266"/>
      <c r="OWL133" s="266"/>
      <c r="OWM133" s="266"/>
      <c r="OWN133" s="266"/>
      <c r="OWO133" s="266"/>
      <c r="OWP133" s="266"/>
      <c r="OWQ133" s="266"/>
      <c r="OWR133" s="266"/>
      <c r="OWS133" s="266"/>
      <c r="OWT133" s="266"/>
      <c r="OWU133" s="266"/>
      <c r="OWV133" s="266"/>
      <c r="OWW133" s="266"/>
      <c r="OWX133" s="266"/>
      <c r="OWY133" s="266"/>
      <c r="OWZ133" s="266"/>
      <c r="OXA133" s="266"/>
      <c r="OXB133" s="266"/>
      <c r="OXC133" s="266"/>
      <c r="OXD133" s="266"/>
      <c r="OXE133" s="266"/>
      <c r="OXF133" s="266"/>
      <c r="OXG133" s="266"/>
      <c r="OXH133" s="266"/>
      <c r="OXI133" s="266"/>
      <c r="OXJ133" s="266"/>
      <c r="OXK133" s="266"/>
      <c r="OXL133" s="266"/>
      <c r="OXM133" s="266"/>
      <c r="OXN133" s="266"/>
      <c r="OXO133" s="266"/>
      <c r="OXP133" s="266"/>
      <c r="OXQ133" s="266"/>
      <c r="OXR133" s="266"/>
      <c r="OXS133" s="266"/>
      <c r="OXT133" s="266"/>
      <c r="OXU133" s="266"/>
      <c r="OXV133" s="266"/>
      <c r="OXW133" s="266"/>
      <c r="OXX133" s="266"/>
      <c r="OXY133" s="266"/>
      <c r="OXZ133" s="266"/>
      <c r="OYA133" s="266"/>
      <c r="OYB133" s="266"/>
      <c r="OYC133" s="266"/>
      <c r="OYD133" s="266"/>
      <c r="OYE133" s="266"/>
      <c r="OYF133" s="266"/>
      <c r="OYG133" s="266"/>
      <c r="OYH133" s="266"/>
      <c r="OYI133" s="266"/>
      <c r="OYJ133" s="266"/>
      <c r="OYK133" s="266"/>
      <c r="OYL133" s="266"/>
      <c r="OYM133" s="266"/>
      <c r="OYN133" s="266"/>
      <c r="OYO133" s="266"/>
      <c r="OYP133" s="266"/>
      <c r="OYQ133" s="266"/>
      <c r="OYR133" s="266"/>
      <c r="OYS133" s="266"/>
      <c r="OYT133" s="266"/>
      <c r="OYU133" s="266"/>
      <c r="OYV133" s="266"/>
      <c r="OYW133" s="266"/>
      <c r="OYX133" s="266"/>
      <c r="OYY133" s="266"/>
      <c r="OYZ133" s="266"/>
      <c r="OZA133" s="266"/>
      <c r="OZB133" s="266"/>
      <c r="OZC133" s="266"/>
      <c r="OZD133" s="266"/>
      <c r="OZE133" s="266"/>
      <c r="OZF133" s="266"/>
      <c r="OZG133" s="266"/>
      <c r="OZH133" s="266"/>
      <c r="OZI133" s="266"/>
      <c r="OZJ133" s="266"/>
      <c r="OZK133" s="266"/>
      <c r="OZL133" s="266"/>
      <c r="OZM133" s="266"/>
      <c r="OZN133" s="266"/>
      <c r="OZO133" s="266"/>
      <c r="OZP133" s="266"/>
      <c r="OZQ133" s="266"/>
      <c r="OZR133" s="266"/>
      <c r="OZS133" s="266"/>
      <c r="OZT133" s="266"/>
      <c r="OZU133" s="266"/>
      <c r="OZV133" s="266"/>
      <c r="OZW133" s="266"/>
      <c r="OZX133" s="266"/>
      <c r="OZY133" s="266"/>
      <c r="OZZ133" s="266"/>
      <c r="PAA133" s="266"/>
      <c r="PAB133" s="266"/>
      <c r="PAC133" s="266"/>
      <c r="PAD133" s="266"/>
      <c r="PAE133" s="266"/>
      <c r="PAF133" s="266"/>
      <c r="PAG133" s="266"/>
      <c r="PAH133" s="266"/>
      <c r="PAI133" s="266"/>
      <c r="PAJ133" s="266"/>
      <c r="PAK133" s="266"/>
      <c r="PAL133" s="266"/>
      <c r="PAM133" s="266"/>
      <c r="PAN133" s="266"/>
      <c r="PAO133" s="266"/>
      <c r="PAP133" s="266"/>
      <c r="PAQ133" s="266"/>
      <c r="PAR133" s="266"/>
      <c r="PAS133" s="266"/>
      <c r="PAT133" s="266"/>
      <c r="PAU133" s="266"/>
      <c r="PAV133" s="266"/>
      <c r="PAW133" s="266"/>
      <c r="PAX133" s="266"/>
      <c r="PAY133" s="266"/>
      <c r="PAZ133" s="266"/>
      <c r="PBA133" s="266"/>
      <c r="PBB133" s="266"/>
      <c r="PBC133" s="266"/>
      <c r="PBD133" s="266"/>
      <c r="PBE133" s="266"/>
      <c r="PBF133" s="266"/>
      <c r="PBG133" s="266"/>
      <c r="PBH133" s="266"/>
      <c r="PBI133" s="266"/>
      <c r="PBJ133" s="266"/>
      <c r="PBK133" s="266"/>
      <c r="PBL133" s="266"/>
      <c r="PBM133" s="266"/>
      <c r="PBN133" s="266"/>
      <c r="PBO133" s="266"/>
      <c r="PBP133" s="266"/>
      <c r="PBQ133" s="266"/>
      <c r="PBR133" s="266"/>
      <c r="PBS133" s="266"/>
      <c r="PBT133" s="266"/>
      <c r="PBU133" s="266"/>
      <c r="PBV133" s="266"/>
      <c r="PBW133" s="266"/>
      <c r="PBX133" s="266"/>
      <c r="PBY133" s="266"/>
      <c r="PBZ133" s="266"/>
      <c r="PCA133" s="266"/>
      <c r="PCB133" s="266"/>
      <c r="PCC133" s="266"/>
      <c r="PCD133" s="266"/>
      <c r="PCE133" s="266"/>
      <c r="PCF133" s="266"/>
      <c r="PCG133" s="266"/>
      <c r="PCH133" s="266"/>
      <c r="PCI133" s="266"/>
      <c r="PCJ133" s="266"/>
      <c r="PCK133" s="266"/>
      <c r="PCL133" s="266"/>
      <c r="PCM133" s="266"/>
      <c r="PCN133" s="266"/>
      <c r="PCO133" s="266"/>
      <c r="PCP133" s="266"/>
      <c r="PCQ133" s="266"/>
      <c r="PCR133" s="266"/>
      <c r="PCS133" s="266"/>
      <c r="PCT133" s="266"/>
      <c r="PCU133" s="266"/>
      <c r="PCV133" s="266"/>
      <c r="PCW133" s="266"/>
      <c r="PCX133" s="266"/>
      <c r="PCY133" s="266"/>
      <c r="PCZ133" s="266"/>
      <c r="PDA133" s="266"/>
      <c r="PDB133" s="266"/>
      <c r="PDC133" s="266"/>
      <c r="PDD133" s="266"/>
      <c r="PDE133" s="266"/>
      <c r="PDF133" s="266"/>
      <c r="PDG133" s="266"/>
      <c r="PDH133" s="266"/>
      <c r="PDI133" s="266"/>
      <c r="PDJ133" s="266"/>
      <c r="PDK133" s="266"/>
      <c r="PDL133" s="266"/>
      <c r="PDM133" s="266"/>
      <c r="PDN133" s="266"/>
      <c r="PDO133" s="266"/>
      <c r="PDP133" s="266"/>
      <c r="PDQ133" s="266"/>
      <c r="PDR133" s="266"/>
      <c r="PDS133" s="266"/>
      <c r="PDT133" s="266"/>
      <c r="PDU133" s="266"/>
      <c r="PDV133" s="266"/>
      <c r="PDW133" s="266"/>
      <c r="PDX133" s="266"/>
      <c r="PDY133" s="266"/>
      <c r="PDZ133" s="266"/>
      <c r="PEA133" s="266"/>
      <c r="PEB133" s="266"/>
      <c r="PEC133" s="266"/>
      <c r="PED133" s="266"/>
      <c r="PEE133" s="266"/>
      <c r="PEF133" s="266"/>
      <c r="PEG133" s="266"/>
      <c r="PEH133" s="266"/>
      <c r="PEI133" s="266"/>
      <c r="PEJ133" s="266"/>
      <c r="PEK133" s="266"/>
      <c r="PEL133" s="266"/>
      <c r="PEM133" s="266"/>
      <c r="PEN133" s="266"/>
      <c r="PEO133" s="266"/>
      <c r="PEP133" s="266"/>
      <c r="PEQ133" s="266"/>
      <c r="PER133" s="266"/>
      <c r="PES133" s="266"/>
      <c r="PET133" s="266"/>
      <c r="PEU133" s="266"/>
      <c r="PEV133" s="266"/>
      <c r="PEW133" s="266"/>
      <c r="PEX133" s="266"/>
      <c r="PEY133" s="266"/>
      <c r="PEZ133" s="266"/>
      <c r="PFA133" s="266"/>
      <c r="PFB133" s="266"/>
      <c r="PFC133" s="266"/>
      <c r="PFD133" s="266"/>
      <c r="PFE133" s="266"/>
      <c r="PFF133" s="266"/>
      <c r="PFG133" s="266"/>
      <c r="PFH133" s="266"/>
      <c r="PFI133" s="266"/>
      <c r="PFJ133" s="266"/>
      <c r="PFK133" s="266"/>
      <c r="PFL133" s="266"/>
      <c r="PFM133" s="266"/>
      <c r="PFN133" s="266"/>
      <c r="PFO133" s="266"/>
      <c r="PFP133" s="266"/>
      <c r="PFQ133" s="266"/>
      <c r="PFR133" s="266"/>
      <c r="PFS133" s="266"/>
      <c r="PFT133" s="266"/>
      <c r="PFU133" s="266"/>
      <c r="PFV133" s="266"/>
      <c r="PFW133" s="266"/>
      <c r="PFX133" s="266"/>
      <c r="PFY133" s="266"/>
      <c r="PFZ133" s="266"/>
      <c r="PGA133" s="266"/>
      <c r="PGB133" s="266"/>
      <c r="PGC133" s="266"/>
      <c r="PGD133" s="266"/>
      <c r="PGE133" s="266"/>
      <c r="PGF133" s="266"/>
      <c r="PGG133" s="266"/>
      <c r="PGH133" s="266"/>
      <c r="PGI133" s="266"/>
      <c r="PGJ133" s="266"/>
      <c r="PGK133" s="266"/>
      <c r="PGL133" s="266"/>
      <c r="PGM133" s="266"/>
      <c r="PGN133" s="266"/>
      <c r="PGO133" s="266"/>
      <c r="PGP133" s="266"/>
      <c r="PGQ133" s="266"/>
      <c r="PGR133" s="266"/>
      <c r="PGS133" s="266"/>
      <c r="PGT133" s="266"/>
      <c r="PGU133" s="266"/>
      <c r="PGV133" s="266"/>
      <c r="PGW133" s="266"/>
      <c r="PGX133" s="266"/>
      <c r="PGY133" s="266"/>
      <c r="PGZ133" s="266"/>
      <c r="PHA133" s="266"/>
      <c r="PHB133" s="266"/>
      <c r="PHC133" s="266"/>
      <c r="PHD133" s="266"/>
      <c r="PHE133" s="266"/>
      <c r="PHF133" s="266"/>
      <c r="PHG133" s="266"/>
      <c r="PHH133" s="266"/>
      <c r="PHI133" s="266"/>
      <c r="PHJ133" s="266"/>
      <c r="PHK133" s="266"/>
      <c r="PHL133" s="266"/>
      <c r="PHM133" s="266"/>
      <c r="PHN133" s="266"/>
      <c r="PHO133" s="266"/>
      <c r="PHP133" s="266"/>
      <c r="PHQ133" s="266"/>
      <c r="PHR133" s="266"/>
      <c r="PHS133" s="266"/>
      <c r="PHT133" s="266"/>
      <c r="PHU133" s="266"/>
      <c r="PHV133" s="266"/>
      <c r="PHW133" s="266"/>
      <c r="PHX133" s="266"/>
      <c r="PHY133" s="266"/>
      <c r="PHZ133" s="266"/>
      <c r="PIA133" s="266"/>
      <c r="PIB133" s="266"/>
      <c r="PIC133" s="266"/>
      <c r="PID133" s="266"/>
      <c r="PIE133" s="266"/>
      <c r="PIF133" s="266"/>
      <c r="PIG133" s="266"/>
      <c r="PIH133" s="266"/>
      <c r="PII133" s="266"/>
      <c r="PIJ133" s="266"/>
      <c r="PIK133" s="266"/>
      <c r="PIL133" s="266"/>
      <c r="PIM133" s="266"/>
      <c r="PIN133" s="266"/>
      <c r="PIO133" s="266"/>
      <c r="PIP133" s="266"/>
      <c r="PIQ133" s="266"/>
      <c r="PIR133" s="266"/>
      <c r="PIS133" s="266"/>
      <c r="PIT133" s="266"/>
      <c r="PIU133" s="266"/>
      <c r="PIV133" s="266"/>
      <c r="PIW133" s="266"/>
      <c r="PIX133" s="266"/>
      <c r="PIY133" s="266"/>
      <c r="PIZ133" s="266"/>
      <c r="PJA133" s="266"/>
      <c r="PJB133" s="266"/>
      <c r="PJC133" s="266"/>
      <c r="PJD133" s="266"/>
      <c r="PJE133" s="266"/>
      <c r="PJF133" s="266"/>
      <c r="PJG133" s="266"/>
      <c r="PJH133" s="266"/>
      <c r="PJI133" s="266"/>
      <c r="PJJ133" s="266"/>
      <c r="PJK133" s="266"/>
      <c r="PJL133" s="266"/>
      <c r="PJM133" s="266"/>
      <c r="PJN133" s="266"/>
      <c r="PJO133" s="266"/>
      <c r="PJP133" s="266"/>
      <c r="PJQ133" s="266"/>
      <c r="PJR133" s="266"/>
      <c r="PJS133" s="266"/>
      <c r="PJT133" s="266"/>
      <c r="PJU133" s="266"/>
      <c r="PJV133" s="266"/>
      <c r="PJW133" s="266"/>
      <c r="PJX133" s="266"/>
      <c r="PJY133" s="266"/>
      <c r="PJZ133" s="266"/>
      <c r="PKA133" s="266"/>
      <c r="PKB133" s="266"/>
      <c r="PKC133" s="266"/>
      <c r="PKD133" s="266"/>
      <c r="PKE133" s="266"/>
      <c r="PKF133" s="266"/>
      <c r="PKG133" s="266"/>
      <c r="PKH133" s="266"/>
      <c r="PKI133" s="266"/>
      <c r="PKJ133" s="266"/>
      <c r="PKK133" s="266"/>
      <c r="PKL133" s="266"/>
      <c r="PKM133" s="266"/>
      <c r="PKN133" s="266"/>
      <c r="PKO133" s="266"/>
      <c r="PKP133" s="266"/>
      <c r="PKQ133" s="266"/>
      <c r="PKR133" s="266"/>
      <c r="PKS133" s="266"/>
      <c r="PKT133" s="266"/>
      <c r="PKU133" s="266"/>
      <c r="PKV133" s="266"/>
      <c r="PKW133" s="266"/>
      <c r="PKX133" s="266"/>
      <c r="PKY133" s="266"/>
      <c r="PKZ133" s="266"/>
      <c r="PLA133" s="266"/>
      <c r="PLB133" s="266"/>
      <c r="PLC133" s="266"/>
      <c r="PLD133" s="266"/>
      <c r="PLE133" s="266"/>
      <c r="PLF133" s="266"/>
      <c r="PLG133" s="266"/>
      <c r="PLH133" s="266"/>
      <c r="PLI133" s="266"/>
      <c r="PLJ133" s="266"/>
      <c r="PLK133" s="266"/>
      <c r="PLL133" s="266"/>
      <c r="PLM133" s="266"/>
      <c r="PLN133" s="266"/>
      <c r="PLO133" s="266"/>
      <c r="PLP133" s="266"/>
      <c r="PLQ133" s="266"/>
      <c r="PLR133" s="266"/>
      <c r="PLS133" s="266"/>
      <c r="PLT133" s="266"/>
      <c r="PLU133" s="266"/>
      <c r="PLV133" s="266"/>
      <c r="PLW133" s="266"/>
      <c r="PLX133" s="266"/>
      <c r="PLY133" s="266"/>
      <c r="PLZ133" s="266"/>
      <c r="PMA133" s="266"/>
      <c r="PMB133" s="266"/>
      <c r="PMC133" s="266"/>
      <c r="PMD133" s="266"/>
      <c r="PME133" s="266"/>
      <c r="PMF133" s="266"/>
      <c r="PMG133" s="266"/>
      <c r="PMH133" s="266"/>
      <c r="PMI133" s="266"/>
      <c r="PMJ133" s="266"/>
      <c r="PMK133" s="266"/>
      <c r="PML133" s="266"/>
      <c r="PMM133" s="266"/>
      <c r="PMN133" s="266"/>
      <c r="PMO133" s="266"/>
      <c r="PMP133" s="266"/>
      <c r="PMQ133" s="266"/>
      <c r="PMR133" s="266"/>
      <c r="PMS133" s="266"/>
      <c r="PMT133" s="266"/>
      <c r="PMU133" s="266"/>
      <c r="PMV133" s="266"/>
      <c r="PMW133" s="266"/>
      <c r="PMX133" s="266"/>
      <c r="PMY133" s="266"/>
      <c r="PMZ133" s="266"/>
      <c r="PNA133" s="266"/>
      <c r="PNB133" s="266"/>
      <c r="PNC133" s="266"/>
      <c r="PND133" s="266"/>
      <c r="PNE133" s="266"/>
      <c r="PNF133" s="266"/>
      <c r="PNG133" s="266"/>
      <c r="PNH133" s="266"/>
      <c r="PNI133" s="266"/>
      <c r="PNJ133" s="266"/>
      <c r="PNK133" s="266"/>
      <c r="PNL133" s="266"/>
      <c r="PNM133" s="266"/>
      <c r="PNN133" s="266"/>
      <c r="PNO133" s="266"/>
      <c r="PNP133" s="266"/>
      <c r="PNQ133" s="266"/>
      <c r="PNR133" s="266"/>
      <c r="PNS133" s="266"/>
      <c r="PNT133" s="266"/>
      <c r="PNU133" s="266"/>
      <c r="PNV133" s="266"/>
      <c r="PNW133" s="266"/>
      <c r="PNX133" s="266"/>
      <c r="PNY133" s="266"/>
      <c r="PNZ133" s="266"/>
      <c r="POA133" s="266"/>
      <c r="POB133" s="266"/>
      <c r="POC133" s="266"/>
      <c r="POD133" s="266"/>
      <c r="POE133" s="266"/>
      <c r="POF133" s="266"/>
      <c r="POG133" s="266"/>
      <c r="POH133" s="266"/>
      <c r="POI133" s="266"/>
      <c r="POJ133" s="266"/>
      <c r="POK133" s="266"/>
      <c r="POL133" s="266"/>
      <c r="POM133" s="266"/>
      <c r="PON133" s="266"/>
      <c r="POO133" s="266"/>
      <c r="POP133" s="266"/>
      <c r="POQ133" s="266"/>
      <c r="POR133" s="266"/>
      <c r="POS133" s="266"/>
      <c r="POT133" s="266"/>
      <c r="POU133" s="266"/>
      <c r="POV133" s="266"/>
      <c r="POW133" s="266"/>
      <c r="POX133" s="266"/>
      <c r="POY133" s="266"/>
      <c r="POZ133" s="266"/>
      <c r="PPA133" s="266"/>
      <c r="PPB133" s="266"/>
      <c r="PPC133" s="266"/>
      <c r="PPD133" s="266"/>
      <c r="PPE133" s="266"/>
      <c r="PPF133" s="266"/>
      <c r="PPG133" s="266"/>
      <c r="PPH133" s="266"/>
      <c r="PPI133" s="266"/>
      <c r="PPJ133" s="266"/>
      <c r="PPK133" s="266"/>
      <c r="PPL133" s="266"/>
      <c r="PPM133" s="266"/>
      <c r="PPN133" s="266"/>
      <c r="PPO133" s="266"/>
      <c r="PPP133" s="266"/>
      <c r="PPQ133" s="266"/>
      <c r="PPR133" s="266"/>
      <c r="PPS133" s="266"/>
      <c r="PPT133" s="266"/>
      <c r="PPU133" s="266"/>
      <c r="PPV133" s="266"/>
      <c r="PPW133" s="266"/>
      <c r="PPX133" s="266"/>
      <c r="PPY133" s="266"/>
      <c r="PPZ133" s="266"/>
      <c r="PQA133" s="266"/>
      <c r="PQB133" s="266"/>
      <c r="PQC133" s="266"/>
      <c r="PQD133" s="266"/>
      <c r="PQE133" s="266"/>
      <c r="PQF133" s="266"/>
      <c r="PQG133" s="266"/>
      <c r="PQH133" s="266"/>
      <c r="PQI133" s="266"/>
      <c r="PQJ133" s="266"/>
      <c r="PQK133" s="266"/>
      <c r="PQL133" s="266"/>
      <c r="PQM133" s="266"/>
      <c r="PQN133" s="266"/>
      <c r="PQO133" s="266"/>
      <c r="PQP133" s="266"/>
      <c r="PQQ133" s="266"/>
      <c r="PQR133" s="266"/>
      <c r="PQS133" s="266"/>
      <c r="PQT133" s="266"/>
      <c r="PQU133" s="266"/>
      <c r="PQV133" s="266"/>
      <c r="PQW133" s="266"/>
      <c r="PQX133" s="266"/>
      <c r="PQY133" s="266"/>
      <c r="PQZ133" s="266"/>
      <c r="PRA133" s="266"/>
      <c r="PRB133" s="266"/>
      <c r="PRC133" s="266"/>
      <c r="PRD133" s="266"/>
      <c r="PRE133" s="266"/>
      <c r="PRF133" s="266"/>
      <c r="PRG133" s="266"/>
      <c r="PRH133" s="266"/>
      <c r="PRI133" s="266"/>
      <c r="PRJ133" s="266"/>
      <c r="PRK133" s="266"/>
      <c r="PRL133" s="266"/>
      <c r="PRM133" s="266"/>
      <c r="PRN133" s="266"/>
      <c r="PRO133" s="266"/>
      <c r="PRP133" s="266"/>
      <c r="PRQ133" s="266"/>
      <c r="PRR133" s="266"/>
      <c r="PRS133" s="266"/>
      <c r="PRT133" s="266"/>
      <c r="PRU133" s="266"/>
      <c r="PRV133" s="266"/>
      <c r="PRW133" s="266"/>
      <c r="PRX133" s="266"/>
      <c r="PRY133" s="266"/>
      <c r="PRZ133" s="266"/>
      <c r="PSA133" s="266"/>
      <c r="PSB133" s="266"/>
      <c r="PSC133" s="266"/>
      <c r="PSD133" s="266"/>
      <c r="PSE133" s="266"/>
      <c r="PSF133" s="266"/>
      <c r="PSG133" s="266"/>
      <c r="PSH133" s="266"/>
      <c r="PSI133" s="266"/>
      <c r="PSJ133" s="266"/>
      <c r="PSK133" s="266"/>
      <c r="PSL133" s="266"/>
      <c r="PSM133" s="266"/>
      <c r="PSN133" s="266"/>
      <c r="PSO133" s="266"/>
      <c r="PSP133" s="266"/>
      <c r="PSQ133" s="266"/>
      <c r="PSR133" s="266"/>
      <c r="PSS133" s="266"/>
      <c r="PST133" s="266"/>
      <c r="PSU133" s="266"/>
      <c r="PSV133" s="266"/>
      <c r="PSW133" s="266"/>
      <c r="PSX133" s="266"/>
      <c r="PSY133" s="266"/>
      <c r="PSZ133" s="266"/>
      <c r="PTA133" s="266"/>
      <c r="PTB133" s="266"/>
      <c r="PTC133" s="266"/>
      <c r="PTD133" s="266"/>
      <c r="PTE133" s="266"/>
      <c r="PTF133" s="266"/>
      <c r="PTG133" s="266"/>
      <c r="PTH133" s="266"/>
      <c r="PTI133" s="266"/>
      <c r="PTJ133" s="266"/>
      <c r="PTK133" s="266"/>
      <c r="PTL133" s="266"/>
      <c r="PTM133" s="266"/>
      <c r="PTN133" s="266"/>
      <c r="PTO133" s="266"/>
      <c r="PTP133" s="266"/>
      <c r="PTQ133" s="266"/>
      <c r="PTR133" s="266"/>
      <c r="PTS133" s="266"/>
      <c r="PTT133" s="266"/>
      <c r="PTU133" s="266"/>
      <c r="PTV133" s="266"/>
      <c r="PTW133" s="266"/>
      <c r="PTX133" s="266"/>
      <c r="PTY133" s="266"/>
      <c r="PTZ133" s="266"/>
      <c r="PUA133" s="266"/>
      <c r="PUB133" s="266"/>
      <c r="PUC133" s="266"/>
      <c r="PUD133" s="266"/>
      <c r="PUE133" s="266"/>
      <c r="PUF133" s="266"/>
      <c r="PUG133" s="266"/>
      <c r="PUH133" s="266"/>
      <c r="PUI133" s="266"/>
      <c r="PUJ133" s="266"/>
      <c r="PUK133" s="266"/>
      <c r="PUL133" s="266"/>
      <c r="PUM133" s="266"/>
      <c r="PUN133" s="266"/>
      <c r="PUO133" s="266"/>
      <c r="PUP133" s="266"/>
      <c r="PUQ133" s="266"/>
      <c r="PUR133" s="266"/>
      <c r="PUS133" s="266"/>
      <c r="PUT133" s="266"/>
      <c r="PUU133" s="266"/>
      <c r="PUV133" s="266"/>
      <c r="PUW133" s="266"/>
      <c r="PUX133" s="266"/>
      <c r="PUY133" s="266"/>
      <c r="PUZ133" s="266"/>
      <c r="PVA133" s="266"/>
      <c r="PVB133" s="266"/>
      <c r="PVC133" s="266"/>
      <c r="PVD133" s="266"/>
      <c r="PVE133" s="266"/>
      <c r="PVF133" s="266"/>
      <c r="PVG133" s="266"/>
      <c r="PVH133" s="266"/>
      <c r="PVI133" s="266"/>
      <c r="PVJ133" s="266"/>
      <c r="PVK133" s="266"/>
      <c r="PVL133" s="266"/>
      <c r="PVM133" s="266"/>
      <c r="PVN133" s="266"/>
      <c r="PVO133" s="266"/>
      <c r="PVP133" s="266"/>
      <c r="PVQ133" s="266"/>
      <c r="PVR133" s="266"/>
      <c r="PVS133" s="266"/>
      <c r="PVT133" s="266"/>
      <c r="PVU133" s="266"/>
      <c r="PVV133" s="266"/>
      <c r="PVW133" s="266"/>
      <c r="PVX133" s="266"/>
      <c r="PVY133" s="266"/>
      <c r="PVZ133" s="266"/>
      <c r="PWA133" s="266"/>
      <c r="PWB133" s="266"/>
      <c r="PWC133" s="266"/>
      <c r="PWD133" s="266"/>
      <c r="PWE133" s="266"/>
      <c r="PWF133" s="266"/>
      <c r="PWG133" s="266"/>
      <c r="PWH133" s="266"/>
      <c r="PWI133" s="266"/>
      <c r="PWJ133" s="266"/>
      <c r="PWK133" s="266"/>
      <c r="PWL133" s="266"/>
      <c r="PWM133" s="266"/>
      <c r="PWN133" s="266"/>
      <c r="PWO133" s="266"/>
      <c r="PWP133" s="266"/>
      <c r="PWQ133" s="266"/>
      <c r="PWR133" s="266"/>
      <c r="PWS133" s="266"/>
      <c r="PWT133" s="266"/>
      <c r="PWU133" s="266"/>
      <c r="PWV133" s="266"/>
      <c r="PWW133" s="266"/>
      <c r="PWX133" s="266"/>
      <c r="PWY133" s="266"/>
      <c r="PWZ133" s="266"/>
      <c r="PXA133" s="266"/>
      <c r="PXB133" s="266"/>
      <c r="PXC133" s="266"/>
      <c r="PXD133" s="266"/>
      <c r="PXE133" s="266"/>
      <c r="PXF133" s="266"/>
      <c r="PXG133" s="266"/>
      <c r="PXH133" s="266"/>
      <c r="PXI133" s="266"/>
      <c r="PXJ133" s="266"/>
      <c r="PXK133" s="266"/>
      <c r="PXL133" s="266"/>
      <c r="PXM133" s="266"/>
      <c r="PXN133" s="266"/>
      <c r="PXO133" s="266"/>
      <c r="PXP133" s="266"/>
      <c r="PXQ133" s="266"/>
      <c r="PXR133" s="266"/>
      <c r="PXS133" s="266"/>
      <c r="PXT133" s="266"/>
      <c r="PXU133" s="266"/>
      <c r="PXV133" s="266"/>
      <c r="PXW133" s="266"/>
      <c r="PXX133" s="266"/>
      <c r="PXY133" s="266"/>
      <c r="PXZ133" s="266"/>
      <c r="PYA133" s="266"/>
      <c r="PYB133" s="266"/>
      <c r="PYC133" s="266"/>
      <c r="PYD133" s="266"/>
      <c r="PYE133" s="266"/>
      <c r="PYF133" s="266"/>
      <c r="PYG133" s="266"/>
      <c r="PYH133" s="266"/>
      <c r="PYI133" s="266"/>
      <c r="PYJ133" s="266"/>
      <c r="PYK133" s="266"/>
      <c r="PYL133" s="266"/>
      <c r="PYM133" s="266"/>
      <c r="PYN133" s="266"/>
      <c r="PYO133" s="266"/>
      <c r="PYP133" s="266"/>
      <c r="PYQ133" s="266"/>
      <c r="PYR133" s="266"/>
      <c r="PYS133" s="266"/>
      <c r="PYT133" s="266"/>
      <c r="PYU133" s="266"/>
      <c r="PYV133" s="266"/>
      <c r="PYW133" s="266"/>
      <c r="PYX133" s="266"/>
      <c r="PYY133" s="266"/>
      <c r="PYZ133" s="266"/>
      <c r="PZA133" s="266"/>
      <c r="PZB133" s="266"/>
      <c r="PZC133" s="266"/>
      <c r="PZD133" s="266"/>
      <c r="PZE133" s="266"/>
      <c r="PZF133" s="266"/>
      <c r="PZG133" s="266"/>
      <c r="PZH133" s="266"/>
      <c r="PZI133" s="266"/>
      <c r="PZJ133" s="266"/>
      <c r="PZK133" s="266"/>
      <c r="PZL133" s="266"/>
      <c r="PZM133" s="266"/>
      <c r="PZN133" s="266"/>
      <c r="PZO133" s="266"/>
      <c r="PZP133" s="266"/>
      <c r="PZQ133" s="266"/>
      <c r="PZR133" s="266"/>
      <c r="PZS133" s="266"/>
      <c r="PZT133" s="266"/>
      <c r="PZU133" s="266"/>
      <c r="PZV133" s="266"/>
      <c r="PZW133" s="266"/>
      <c r="PZX133" s="266"/>
      <c r="PZY133" s="266"/>
      <c r="PZZ133" s="266"/>
      <c r="QAA133" s="266"/>
      <c r="QAB133" s="266"/>
      <c r="QAC133" s="266"/>
      <c r="QAD133" s="266"/>
      <c r="QAE133" s="266"/>
      <c r="QAF133" s="266"/>
      <c r="QAG133" s="266"/>
      <c r="QAH133" s="266"/>
      <c r="QAI133" s="266"/>
      <c r="QAJ133" s="266"/>
      <c r="QAK133" s="266"/>
      <c r="QAL133" s="266"/>
      <c r="QAM133" s="266"/>
      <c r="QAN133" s="266"/>
      <c r="QAO133" s="266"/>
      <c r="QAP133" s="266"/>
      <c r="QAQ133" s="266"/>
      <c r="QAR133" s="266"/>
      <c r="QAS133" s="266"/>
      <c r="QAT133" s="266"/>
      <c r="QAU133" s="266"/>
      <c r="QAV133" s="266"/>
      <c r="QAW133" s="266"/>
      <c r="QAX133" s="266"/>
      <c r="QAY133" s="266"/>
      <c r="QAZ133" s="266"/>
      <c r="QBA133" s="266"/>
      <c r="QBB133" s="266"/>
      <c r="QBC133" s="266"/>
      <c r="QBD133" s="266"/>
      <c r="QBE133" s="266"/>
      <c r="QBF133" s="266"/>
      <c r="QBG133" s="266"/>
      <c r="QBH133" s="266"/>
      <c r="QBI133" s="266"/>
      <c r="QBJ133" s="266"/>
      <c r="QBK133" s="266"/>
      <c r="QBL133" s="266"/>
      <c r="QBM133" s="266"/>
      <c r="QBN133" s="266"/>
      <c r="QBO133" s="266"/>
      <c r="QBP133" s="266"/>
      <c r="QBQ133" s="266"/>
      <c r="QBR133" s="266"/>
      <c r="QBS133" s="266"/>
      <c r="QBT133" s="266"/>
      <c r="QBU133" s="266"/>
      <c r="QBV133" s="266"/>
      <c r="QBW133" s="266"/>
      <c r="QBX133" s="266"/>
      <c r="QBY133" s="266"/>
      <c r="QBZ133" s="266"/>
      <c r="QCA133" s="266"/>
      <c r="QCB133" s="266"/>
      <c r="QCC133" s="266"/>
      <c r="QCD133" s="266"/>
      <c r="QCE133" s="266"/>
      <c r="QCF133" s="266"/>
      <c r="QCG133" s="266"/>
      <c r="QCH133" s="266"/>
      <c r="QCI133" s="266"/>
      <c r="QCJ133" s="266"/>
      <c r="QCK133" s="266"/>
      <c r="QCL133" s="266"/>
      <c r="QCM133" s="266"/>
      <c r="QCN133" s="266"/>
      <c r="QCO133" s="266"/>
      <c r="QCP133" s="266"/>
      <c r="QCQ133" s="266"/>
      <c r="QCR133" s="266"/>
      <c r="QCS133" s="266"/>
      <c r="QCT133" s="266"/>
      <c r="QCU133" s="266"/>
      <c r="QCV133" s="266"/>
      <c r="QCW133" s="266"/>
      <c r="QCX133" s="266"/>
      <c r="QCY133" s="266"/>
      <c r="QCZ133" s="266"/>
      <c r="QDA133" s="266"/>
      <c r="QDB133" s="266"/>
      <c r="QDC133" s="266"/>
      <c r="QDD133" s="266"/>
      <c r="QDE133" s="266"/>
      <c r="QDF133" s="266"/>
      <c r="QDG133" s="266"/>
      <c r="QDH133" s="266"/>
      <c r="QDI133" s="266"/>
      <c r="QDJ133" s="266"/>
      <c r="QDK133" s="266"/>
      <c r="QDL133" s="266"/>
      <c r="QDM133" s="266"/>
      <c r="QDN133" s="266"/>
      <c r="QDO133" s="266"/>
      <c r="QDP133" s="266"/>
      <c r="QDQ133" s="266"/>
      <c r="QDR133" s="266"/>
      <c r="QDS133" s="266"/>
      <c r="QDT133" s="266"/>
      <c r="QDU133" s="266"/>
      <c r="QDV133" s="266"/>
      <c r="QDW133" s="266"/>
      <c r="QDX133" s="266"/>
      <c r="QDY133" s="266"/>
      <c r="QDZ133" s="266"/>
      <c r="QEA133" s="266"/>
      <c r="QEB133" s="266"/>
      <c r="QEC133" s="266"/>
      <c r="QED133" s="266"/>
      <c r="QEE133" s="266"/>
      <c r="QEF133" s="266"/>
      <c r="QEG133" s="266"/>
      <c r="QEH133" s="266"/>
      <c r="QEI133" s="266"/>
      <c r="QEJ133" s="266"/>
      <c r="QEK133" s="266"/>
      <c r="QEL133" s="266"/>
      <c r="QEM133" s="266"/>
      <c r="QEN133" s="266"/>
      <c r="QEO133" s="266"/>
      <c r="QEP133" s="266"/>
      <c r="QEQ133" s="266"/>
      <c r="QER133" s="266"/>
      <c r="QES133" s="266"/>
      <c r="QET133" s="266"/>
      <c r="QEU133" s="266"/>
      <c r="QEV133" s="266"/>
      <c r="QEW133" s="266"/>
      <c r="QEX133" s="266"/>
      <c r="QEY133" s="266"/>
      <c r="QEZ133" s="266"/>
      <c r="QFA133" s="266"/>
      <c r="QFB133" s="266"/>
      <c r="QFC133" s="266"/>
      <c r="QFD133" s="266"/>
      <c r="QFE133" s="266"/>
      <c r="QFF133" s="266"/>
      <c r="QFG133" s="266"/>
      <c r="QFH133" s="266"/>
      <c r="QFI133" s="266"/>
      <c r="QFJ133" s="266"/>
      <c r="QFK133" s="266"/>
      <c r="QFL133" s="266"/>
      <c r="QFM133" s="266"/>
      <c r="QFN133" s="266"/>
      <c r="QFO133" s="266"/>
      <c r="QFP133" s="266"/>
      <c r="QFQ133" s="266"/>
      <c r="QFR133" s="266"/>
      <c r="QFS133" s="266"/>
      <c r="QFT133" s="266"/>
      <c r="QFU133" s="266"/>
      <c r="QFV133" s="266"/>
      <c r="QFW133" s="266"/>
      <c r="QFX133" s="266"/>
      <c r="QFY133" s="266"/>
      <c r="QFZ133" s="266"/>
      <c r="QGA133" s="266"/>
      <c r="QGB133" s="266"/>
      <c r="QGC133" s="266"/>
      <c r="QGD133" s="266"/>
      <c r="QGE133" s="266"/>
      <c r="QGF133" s="266"/>
      <c r="QGG133" s="266"/>
      <c r="QGH133" s="266"/>
      <c r="QGI133" s="266"/>
      <c r="QGJ133" s="266"/>
      <c r="QGK133" s="266"/>
      <c r="QGL133" s="266"/>
      <c r="QGM133" s="266"/>
      <c r="QGN133" s="266"/>
      <c r="QGO133" s="266"/>
      <c r="QGP133" s="266"/>
      <c r="QGQ133" s="266"/>
      <c r="QGR133" s="266"/>
      <c r="QGS133" s="266"/>
      <c r="QGT133" s="266"/>
      <c r="QGU133" s="266"/>
      <c r="QGV133" s="266"/>
      <c r="QGW133" s="266"/>
      <c r="QGX133" s="266"/>
      <c r="QGY133" s="266"/>
      <c r="QGZ133" s="266"/>
      <c r="QHA133" s="266"/>
      <c r="QHB133" s="266"/>
      <c r="QHC133" s="266"/>
      <c r="QHD133" s="266"/>
      <c r="QHE133" s="266"/>
      <c r="QHF133" s="266"/>
      <c r="QHG133" s="266"/>
      <c r="QHH133" s="266"/>
      <c r="QHI133" s="266"/>
      <c r="QHJ133" s="266"/>
      <c r="QHK133" s="266"/>
      <c r="QHL133" s="266"/>
      <c r="QHM133" s="266"/>
      <c r="QHN133" s="266"/>
      <c r="QHO133" s="266"/>
      <c r="QHP133" s="266"/>
      <c r="QHQ133" s="266"/>
      <c r="QHR133" s="266"/>
      <c r="QHS133" s="266"/>
      <c r="QHT133" s="266"/>
      <c r="QHU133" s="266"/>
      <c r="QHV133" s="266"/>
      <c r="QHW133" s="266"/>
      <c r="QHX133" s="266"/>
      <c r="QHY133" s="266"/>
      <c r="QHZ133" s="266"/>
      <c r="QIA133" s="266"/>
      <c r="QIB133" s="266"/>
      <c r="QIC133" s="266"/>
      <c r="QID133" s="266"/>
      <c r="QIE133" s="266"/>
      <c r="QIF133" s="266"/>
      <c r="QIG133" s="266"/>
      <c r="QIH133" s="266"/>
      <c r="QII133" s="266"/>
      <c r="QIJ133" s="266"/>
      <c r="QIK133" s="266"/>
      <c r="QIL133" s="266"/>
      <c r="QIM133" s="266"/>
      <c r="QIN133" s="266"/>
      <c r="QIO133" s="266"/>
      <c r="QIP133" s="266"/>
      <c r="QIQ133" s="266"/>
      <c r="QIR133" s="266"/>
      <c r="QIS133" s="266"/>
      <c r="QIT133" s="266"/>
      <c r="QIU133" s="266"/>
      <c r="QIV133" s="266"/>
      <c r="QIW133" s="266"/>
      <c r="QIX133" s="266"/>
      <c r="QIY133" s="266"/>
      <c r="QIZ133" s="266"/>
      <c r="QJA133" s="266"/>
      <c r="QJB133" s="266"/>
      <c r="QJC133" s="266"/>
      <c r="QJD133" s="266"/>
      <c r="QJE133" s="266"/>
      <c r="QJF133" s="266"/>
      <c r="QJG133" s="266"/>
      <c r="QJH133" s="266"/>
      <c r="QJI133" s="266"/>
      <c r="QJJ133" s="266"/>
      <c r="QJK133" s="266"/>
      <c r="QJL133" s="266"/>
      <c r="QJM133" s="266"/>
      <c r="QJN133" s="266"/>
      <c r="QJO133" s="266"/>
      <c r="QJP133" s="266"/>
      <c r="QJQ133" s="266"/>
      <c r="QJR133" s="266"/>
      <c r="QJS133" s="266"/>
      <c r="QJT133" s="266"/>
      <c r="QJU133" s="266"/>
      <c r="QJV133" s="266"/>
      <c r="QJW133" s="266"/>
      <c r="QJX133" s="266"/>
      <c r="QJY133" s="266"/>
      <c r="QJZ133" s="266"/>
      <c r="QKA133" s="266"/>
      <c r="QKB133" s="266"/>
      <c r="QKC133" s="266"/>
      <c r="QKD133" s="266"/>
      <c r="QKE133" s="266"/>
      <c r="QKF133" s="266"/>
      <c r="QKG133" s="266"/>
      <c r="QKH133" s="266"/>
      <c r="QKI133" s="266"/>
      <c r="QKJ133" s="266"/>
      <c r="QKK133" s="266"/>
      <c r="QKL133" s="266"/>
      <c r="QKM133" s="266"/>
      <c r="QKN133" s="266"/>
      <c r="QKO133" s="266"/>
      <c r="QKP133" s="266"/>
      <c r="QKQ133" s="266"/>
      <c r="QKR133" s="266"/>
      <c r="QKS133" s="266"/>
      <c r="QKT133" s="266"/>
      <c r="QKU133" s="266"/>
      <c r="QKV133" s="266"/>
      <c r="QKW133" s="266"/>
      <c r="QKX133" s="266"/>
      <c r="QKY133" s="266"/>
      <c r="QKZ133" s="266"/>
      <c r="QLA133" s="266"/>
      <c r="QLB133" s="266"/>
      <c r="QLC133" s="266"/>
      <c r="QLD133" s="266"/>
      <c r="QLE133" s="266"/>
      <c r="QLF133" s="266"/>
      <c r="QLG133" s="266"/>
      <c r="QLH133" s="266"/>
      <c r="QLI133" s="266"/>
      <c r="QLJ133" s="266"/>
      <c r="QLK133" s="266"/>
      <c r="QLL133" s="266"/>
      <c r="QLM133" s="266"/>
      <c r="QLN133" s="266"/>
      <c r="QLO133" s="266"/>
      <c r="QLP133" s="266"/>
      <c r="QLQ133" s="266"/>
      <c r="QLR133" s="266"/>
      <c r="QLS133" s="266"/>
      <c r="QLT133" s="266"/>
      <c r="QLU133" s="266"/>
      <c r="QLV133" s="266"/>
      <c r="QLW133" s="266"/>
      <c r="QLX133" s="266"/>
      <c r="QLY133" s="266"/>
      <c r="QLZ133" s="266"/>
      <c r="QMA133" s="266"/>
      <c r="QMB133" s="266"/>
      <c r="QMC133" s="266"/>
      <c r="QMD133" s="266"/>
      <c r="QME133" s="266"/>
      <c r="QMF133" s="266"/>
      <c r="QMG133" s="266"/>
      <c r="QMH133" s="266"/>
      <c r="QMI133" s="266"/>
      <c r="QMJ133" s="266"/>
      <c r="QMK133" s="266"/>
      <c r="QML133" s="266"/>
      <c r="QMM133" s="266"/>
      <c r="QMN133" s="266"/>
      <c r="QMO133" s="266"/>
      <c r="QMP133" s="266"/>
      <c r="QMQ133" s="266"/>
      <c r="QMR133" s="266"/>
      <c r="QMS133" s="266"/>
      <c r="QMT133" s="266"/>
      <c r="QMU133" s="266"/>
      <c r="QMV133" s="266"/>
      <c r="QMW133" s="266"/>
      <c r="QMX133" s="266"/>
      <c r="QMY133" s="266"/>
      <c r="QMZ133" s="266"/>
      <c r="QNA133" s="266"/>
      <c r="QNB133" s="266"/>
      <c r="QNC133" s="266"/>
      <c r="QND133" s="266"/>
      <c r="QNE133" s="266"/>
      <c r="QNF133" s="266"/>
      <c r="QNG133" s="266"/>
      <c r="QNH133" s="266"/>
      <c r="QNI133" s="266"/>
      <c r="QNJ133" s="266"/>
      <c r="QNK133" s="266"/>
      <c r="QNL133" s="266"/>
      <c r="QNM133" s="266"/>
      <c r="QNN133" s="266"/>
      <c r="QNO133" s="266"/>
      <c r="QNP133" s="266"/>
      <c r="QNQ133" s="266"/>
      <c r="QNR133" s="266"/>
      <c r="QNS133" s="266"/>
      <c r="QNT133" s="266"/>
      <c r="QNU133" s="266"/>
      <c r="QNV133" s="266"/>
      <c r="QNW133" s="266"/>
      <c r="QNX133" s="266"/>
      <c r="QNY133" s="266"/>
      <c r="QNZ133" s="266"/>
      <c r="QOA133" s="266"/>
      <c r="QOB133" s="266"/>
      <c r="QOC133" s="266"/>
      <c r="QOD133" s="266"/>
      <c r="QOE133" s="266"/>
      <c r="QOF133" s="266"/>
      <c r="QOG133" s="266"/>
      <c r="QOH133" s="266"/>
      <c r="QOI133" s="266"/>
      <c r="QOJ133" s="266"/>
      <c r="QOK133" s="266"/>
      <c r="QOL133" s="266"/>
      <c r="QOM133" s="266"/>
      <c r="QON133" s="266"/>
      <c r="QOO133" s="266"/>
      <c r="QOP133" s="266"/>
      <c r="QOQ133" s="266"/>
      <c r="QOR133" s="266"/>
      <c r="QOS133" s="266"/>
      <c r="QOT133" s="266"/>
      <c r="QOU133" s="266"/>
      <c r="QOV133" s="266"/>
      <c r="QOW133" s="266"/>
      <c r="QOX133" s="266"/>
      <c r="QOY133" s="266"/>
      <c r="QOZ133" s="266"/>
      <c r="QPA133" s="266"/>
      <c r="QPB133" s="266"/>
      <c r="QPC133" s="266"/>
      <c r="QPD133" s="266"/>
      <c r="QPE133" s="266"/>
      <c r="QPF133" s="266"/>
      <c r="QPG133" s="266"/>
      <c r="QPH133" s="266"/>
      <c r="QPI133" s="266"/>
      <c r="QPJ133" s="266"/>
      <c r="QPK133" s="266"/>
      <c r="QPL133" s="266"/>
      <c r="QPM133" s="266"/>
      <c r="QPN133" s="266"/>
      <c r="QPO133" s="266"/>
      <c r="QPP133" s="266"/>
      <c r="QPQ133" s="266"/>
      <c r="QPR133" s="266"/>
      <c r="QPS133" s="266"/>
      <c r="QPT133" s="266"/>
      <c r="QPU133" s="266"/>
      <c r="QPV133" s="266"/>
      <c r="QPW133" s="266"/>
      <c r="QPX133" s="266"/>
      <c r="QPY133" s="266"/>
      <c r="QPZ133" s="266"/>
      <c r="QQA133" s="266"/>
      <c r="QQB133" s="266"/>
      <c r="QQC133" s="266"/>
      <c r="QQD133" s="266"/>
      <c r="QQE133" s="266"/>
      <c r="QQF133" s="266"/>
      <c r="QQG133" s="266"/>
      <c r="QQH133" s="266"/>
      <c r="QQI133" s="266"/>
      <c r="QQJ133" s="266"/>
      <c r="QQK133" s="266"/>
      <c r="QQL133" s="266"/>
      <c r="QQM133" s="266"/>
      <c r="QQN133" s="266"/>
      <c r="QQO133" s="266"/>
      <c r="QQP133" s="266"/>
      <c r="QQQ133" s="266"/>
      <c r="QQR133" s="266"/>
      <c r="QQS133" s="266"/>
      <c r="QQT133" s="266"/>
      <c r="QQU133" s="266"/>
      <c r="QQV133" s="266"/>
      <c r="QQW133" s="266"/>
      <c r="QQX133" s="266"/>
      <c r="QQY133" s="266"/>
      <c r="QQZ133" s="266"/>
      <c r="QRA133" s="266"/>
      <c r="QRB133" s="266"/>
      <c r="QRC133" s="266"/>
      <c r="QRD133" s="266"/>
      <c r="QRE133" s="266"/>
      <c r="QRF133" s="266"/>
      <c r="QRG133" s="266"/>
      <c r="QRH133" s="266"/>
      <c r="QRI133" s="266"/>
      <c r="QRJ133" s="266"/>
      <c r="QRK133" s="266"/>
      <c r="QRL133" s="266"/>
      <c r="QRM133" s="266"/>
      <c r="QRN133" s="266"/>
      <c r="QRO133" s="266"/>
      <c r="QRP133" s="266"/>
      <c r="QRQ133" s="266"/>
      <c r="QRR133" s="266"/>
      <c r="QRS133" s="266"/>
      <c r="QRT133" s="266"/>
      <c r="QRU133" s="266"/>
      <c r="QRV133" s="266"/>
      <c r="QRW133" s="266"/>
      <c r="QRX133" s="266"/>
      <c r="QRY133" s="266"/>
      <c r="QRZ133" s="266"/>
      <c r="QSA133" s="266"/>
      <c r="QSB133" s="266"/>
      <c r="QSC133" s="266"/>
      <c r="QSD133" s="266"/>
      <c r="QSE133" s="266"/>
      <c r="QSF133" s="266"/>
      <c r="QSG133" s="266"/>
      <c r="QSH133" s="266"/>
      <c r="QSI133" s="266"/>
      <c r="QSJ133" s="266"/>
      <c r="QSK133" s="266"/>
      <c r="QSL133" s="266"/>
      <c r="QSM133" s="266"/>
      <c r="QSN133" s="266"/>
      <c r="QSO133" s="266"/>
      <c r="QSP133" s="266"/>
      <c r="QSQ133" s="266"/>
      <c r="QSR133" s="266"/>
      <c r="QSS133" s="266"/>
      <c r="QST133" s="266"/>
      <c r="QSU133" s="266"/>
      <c r="QSV133" s="266"/>
      <c r="QSW133" s="266"/>
      <c r="QSX133" s="266"/>
      <c r="QSY133" s="266"/>
      <c r="QSZ133" s="266"/>
      <c r="QTA133" s="266"/>
      <c r="QTB133" s="266"/>
      <c r="QTC133" s="266"/>
      <c r="QTD133" s="266"/>
      <c r="QTE133" s="266"/>
      <c r="QTF133" s="266"/>
      <c r="QTG133" s="266"/>
      <c r="QTH133" s="266"/>
      <c r="QTI133" s="266"/>
      <c r="QTJ133" s="266"/>
      <c r="QTK133" s="266"/>
      <c r="QTL133" s="266"/>
      <c r="QTM133" s="266"/>
      <c r="QTN133" s="266"/>
      <c r="QTO133" s="266"/>
      <c r="QTP133" s="266"/>
      <c r="QTQ133" s="266"/>
      <c r="QTR133" s="266"/>
      <c r="QTS133" s="266"/>
      <c r="QTT133" s="266"/>
      <c r="QTU133" s="266"/>
      <c r="QTV133" s="266"/>
      <c r="QTW133" s="266"/>
      <c r="QTX133" s="266"/>
      <c r="QTY133" s="266"/>
      <c r="QTZ133" s="266"/>
      <c r="QUA133" s="266"/>
      <c r="QUB133" s="266"/>
      <c r="QUC133" s="266"/>
      <c r="QUD133" s="266"/>
      <c r="QUE133" s="266"/>
      <c r="QUF133" s="266"/>
      <c r="QUG133" s="266"/>
      <c r="QUH133" s="266"/>
      <c r="QUI133" s="266"/>
      <c r="QUJ133" s="266"/>
      <c r="QUK133" s="266"/>
      <c r="QUL133" s="266"/>
      <c r="QUM133" s="266"/>
      <c r="QUN133" s="266"/>
      <c r="QUO133" s="266"/>
      <c r="QUP133" s="266"/>
      <c r="QUQ133" s="266"/>
      <c r="QUR133" s="266"/>
      <c r="QUS133" s="266"/>
      <c r="QUT133" s="266"/>
      <c r="QUU133" s="266"/>
      <c r="QUV133" s="266"/>
      <c r="QUW133" s="266"/>
      <c r="QUX133" s="266"/>
      <c r="QUY133" s="266"/>
      <c r="QUZ133" s="266"/>
      <c r="QVA133" s="266"/>
      <c r="QVB133" s="266"/>
      <c r="QVC133" s="266"/>
      <c r="QVD133" s="266"/>
      <c r="QVE133" s="266"/>
      <c r="QVF133" s="266"/>
      <c r="QVG133" s="266"/>
      <c r="QVH133" s="266"/>
      <c r="QVI133" s="266"/>
      <c r="QVJ133" s="266"/>
      <c r="QVK133" s="266"/>
      <c r="QVL133" s="266"/>
      <c r="QVM133" s="266"/>
      <c r="QVN133" s="266"/>
      <c r="QVO133" s="266"/>
      <c r="QVP133" s="266"/>
      <c r="QVQ133" s="266"/>
      <c r="QVR133" s="266"/>
      <c r="QVS133" s="266"/>
      <c r="QVT133" s="266"/>
      <c r="QVU133" s="266"/>
      <c r="QVV133" s="266"/>
      <c r="QVW133" s="266"/>
      <c r="QVX133" s="266"/>
      <c r="QVY133" s="266"/>
      <c r="QVZ133" s="266"/>
      <c r="QWA133" s="266"/>
      <c r="QWB133" s="266"/>
      <c r="QWC133" s="266"/>
      <c r="QWD133" s="266"/>
      <c r="QWE133" s="266"/>
      <c r="QWF133" s="266"/>
      <c r="QWG133" s="266"/>
      <c r="QWH133" s="266"/>
      <c r="QWI133" s="266"/>
      <c r="QWJ133" s="266"/>
      <c r="QWK133" s="266"/>
      <c r="QWL133" s="266"/>
      <c r="QWM133" s="266"/>
      <c r="QWN133" s="266"/>
      <c r="QWO133" s="266"/>
      <c r="QWP133" s="266"/>
      <c r="QWQ133" s="266"/>
      <c r="QWR133" s="266"/>
      <c r="QWS133" s="266"/>
      <c r="QWT133" s="266"/>
      <c r="QWU133" s="266"/>
      <c r="QWV133" s="266"/>
      <c r="QWW133" s="266"/>
      <c r="QWX133" s="266"/>
      <c r="QWY133" s="266"/>
      <c r="QWZ133" s="266"/>
      <c r="QXA133" s="266"/>
      <c r="QXB133" s="266"/>
      <c r="QXC133" s="266"/>
      <c r="QXD133" s="266"/>
      <c r="QXE133" s="266"/>
      <c r="QXF133" s="266"/>
      <c r="QXG133" s="266"/>
      <c r="QXH133" s="266"/>
      <c r="QXI133" s="266"/>
      <c r="QXJ133" s="266"/>
      <c r="QXK133" s="266"/>
      <c r="QXL133" s="266"/>
      <c r="QXM133" s="266"/>
      <c r="QXN133" s="266"/>
      <c r="QXO133" s="266"/>
      <c r="QXP133" s="266"/>
      <c r="QXQ133" s="266"/>
      <c r="QXR133" s="266"/>
      <c r="QXS133" s="266"/>
      <c r="QXT133" s="266"/>
      <c r="QXU133" s="266"/>
      <c r="QXV133" s="266"/>
      <c r="QXW133" s="266"/>
      <c r="QXX133" s="266"/>
      <c r="QXY133" s="266"/>
      <c r="QXZ133" s="266"/>
      <c r="QYA133" s="266"/>
      <c r="QYB133" s="266"/>
      <c r="QYC133" s="266"/>
      <c r="QYD133" s="266"/>
      <c r="QYE133" s="266"/>
      <c r="QYF133" s="266"/>
      <c r="QYG133" s="266"/>
      <c r="QYH133" s="266"/>
      <c r="QYI133" s="266"/>
      <c r="QYJ133" s="266"/>
      <c r="QYK133" s="266"/>
      <c r="QYL133" s="266"/>
      <c r="QYM133" s="266"/>
      <c r="QYN133" s="266"/>
      <c r="QYO133" s="266"/>
      <c r="QYP133" s="266"/>
      <c r="QYQ133" s="266"/>
      <c r="QYR133" s="266"/>
      <c r="QYS133" s="266"/>
      <c r="QYT133" s="266"/>
      <c r="QYU133" s="266"/>
      <c r="QYV133" s="266"/>
      <c r="QYW133" s="266"/>
      <c r="QYX133" s="266"/>
      <c r="QYY133" s="266"/>
      <c r="QYZ133" s="266"/>
      <c r="QZA133" s="266"/>
      <c r="QZB133" s="266"/>
      <c r="QZC133" s="266"/>
      <c r="QZD133" s="266"/>
      <c r="QZE133" s="266"/>
      <c r="QZF133" s="266"/>
      <c r="QZG133" s="266"/>
      <c r="QZH133" s="266"/>
      <c r="QZI133" s="266"/>
      <c r="QZJ133" s="266"/>
      <c r="QZK133" s="266"/>
      <c r="QZL133" s="266"/>
      <c r="QZM133" s="266"/>
      <c r="QZN133" s="266"/>
      <c r="QZO133" s="266"/>
      <c r="QZP133" s="266"/>
      <c r="QZQ133" s="266"/>
      <c r="QZR133" s="266"/>
      <c r="QZS133" s="266"/>
      <c r="QZT133" s="266"/>
      <c r="QZU133" s="266"/>
      <c r="QZV133" s="266"/>
      <c r="QZW133" s="266"/>
      <c r="QZX133" s="266"/>
      <c r="QZY133" s="266"/>
      <c r="QZZ133" s="266"/>
      <c r="RAA133" s="266"/>
      <c r="RAB133" s="266"/>
      <c r="RAC133" s="266"/>
      <c r="RAD133" s="266"/>
      <c r="RAE133" s="266"/>
      <c r="RAF133" s="266"/>
      <c r="RAG133" s="266"/>
      <c r="RAH133" s="266"/>
      <c r="RAI133" s="266"/>
      <c r="RAJ133" s="266"/>
      <c r="RAK133" s="266"/>
      <c r="RAL133" s="266"/>
      <c r="RAM133" s="266"/>
      <c r="RAN133" s="266"/>
      <c r="RAO133" s="266"/>
      <c r="RAP133" s="266"/>
      <c r="RAQ133" s="266"/>
      <c r="RAR133" s="266"/>
      <c r="RAS133" s="266"/>
      <c r="RAT133" s="266"/>
      <c r="RAU133" s="266"/>
      <c r="RAV133" s="266"/>
      <c r="RAW133" s="266"/>
      <c r="RAX133" s="266"/>
      <c r="RAY133" s="266"/>
      <c r="RAZ133" s="266"/>
      <c r="RBA133" s="266"/>
      <c r="RBB133" s="266"/>
      <c r="RBC133" s="266"/>
      <c r="RBD133" s="266"/>
      <c r="RBE133" s="266"/>
      <c r="RBF133" s="266"/>
      <c r="RBG133" s="266"/>
      <c r="RBH133" s="266"/>
      <c r="RBI133" s="266"/>
      <c r="RBJ133" s="266"/>
      <c r="RBK133" s="266"/>
      <c r="RBL133" s="266"/>
      <c r="RBM133" s="266"/>
      <c r="RBN133" s="266"/>
      <c r="RBO133" s="266"/>
      <c r="RBP133" s="266"/>
      <c r="RBQ133" s="266"/>
      <c r="RBR133" s="266"/>
      <c r="RBS133" s="266"/>
      <c r="RBT133" s="266"/>
      <c r="RBU133" s="266"/>
      <c r="RBV133" s="266"/>
      <c r="RBW133" s="266"/>
      <c r="RBX133" s="266"/>
      <c r="RBY133" s="266"/>
      <c r="RBZ133" s="266"/>
      <c r="RCA133" s="266"/>
      <c r="RCB133" s="266"/>
      <c r="RCC133" s="266"/>
      <c r="RCD133" s="266"/>
      <c r="RCE133" s="266"/>
      <c r="RCF133" s="266"/>
      <c r="RCG133" s="266"/>
      <c r="RCH133" s="266"/>
      <c r="RCI133" s="266"/>
      <c r="RCJ133" s="266"/>
      <c r="RCK133" s="266"/>
      <c r="RCL133" s="266"/>
      <c r="RCM133" s="266"/>
      <c r="RCN133" s="266"/>
      <c r="RCO133" s="266"/>
      <c r="RCP133" s="266"/>
      <c r="RCQ133" s="266"/>
      <c r="RCR133" s="266"/>
      <c r="RCS133" s="266"/>
      <c r="RCT133" s="266"/>
      <c r="RCU133" s="266"/>
      <c r="RCV133" s="266"/>
      <c r="RCW133" s="266"/>
      <c r="RCX133" s="266"/>
      <c r="RCY133" s="266"/>
      <c r="RCZ133" s="266"/>
      <c r="RDA133" s="266"/>
      <c r="RDB133" s="266"/>
      <c r="RDC133" s="266"/>
      <c r="RDD133" s="266"/>
      <c r="RDE133" s="266"/>
      <c r="RDF133" s="266"/>
      <c r="RDG133" s="266"/>
      <c r="RDH133" s="266"/>
      <c r="RDI133" s="266"/>
      <c r="RDJ133" s="266"/>
      <c r="RDK133" s="266"/>
      <c r="RDL133" s="266"/>
      <c r="RDM133" s="266"/>
      <c r="RDN133" s="266"/>
      <c r="RDO133" s="266"/>
      <c r="RDP133" s="266"/>
    </row>
    <row r="134" spans="1:12288" ht="17.25" customHeight="1" x14ac:dyDescent="0.25">
      <c r="A134" s="226"/>
      <c r="B134" s="249"/>
      <c r="C134" s="246"/>
      <c r="D134" s="233"/>
      <c r="E134" s="260"/>
      <c r="F134" s="257"/>
      <c r="G134" s="275"/>
      <c r="H134" s="195" t="s">
        <v>215</v>
      </c>
      <c r="I134" s="195" t="s">
        <v>71</v>
      </c>
      <c r="J134" s="43" t="s">
        <v>240</v>
      </c>
      <c r="K134" s="43">
        <v>2800</v>
      </c>
      <c r="L134" s="196"/>
      <c r="M134" s="199"/>
      <c r="N134" s="278"/>
      <c r="O134" s="294"/>
      <c r="P134" s="266"/>
      <c r="Q134" s="266"/>
      <c r="R134" s="266"/>
      <c r="S134" s="266"/>
      <c r="T134" s="266"/>
      <c r="U134" s="266"/>
      <c r="V134" s="266"/>
      <c r="W134" s="266"/>
      <c r="X134" s="266"/>
      <c r="Y134" s="266"/>
      <c r="Z134" s="266"/>
      <c r="AA134" s="266"/>
      <c r="AB134" s="266"/>
      <c r="AC134" s="266"/>
      <c r="AD134" s="266"/>
      <c r="AE134" s="266"/>
      <c r="AF134" s="266"/>
      <c r="AG134" s="266"/>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c r="CF134" s="266"/>
      <c r="CG134" s="266"/>
      <c r="CH134" s="266"/>
      <c r="CI134" s="266"/>
      <c r="CJ134" s="266"/>
      <c r="CK134" s="266"/>
      <c r="CL134" s="266"/>
      <c r="CM134" s="266"/>
      <c r="CN134" s="266"/>
      <c r="CO134" s="266"/>
      <c r="CP134" s="266"/>
      <c r="CQ134" s="266"/>
      <c r="CR134" s="266"/>
      <c r="CS134" s="266"/>
      <c r="CT134" s="266"/>
      <c r="CU134" s="266"/>
      <c r="CV134" s="266"/>
      <c r="CW134" s="266"/>
      <c r="CX134" s="266"/>
      <c r="CY134" s="266"/>
      <c r="CZ134" s="266"/>
      <c r="DA134" s="266"/>
      <c r="DB134" s="266"/>
      <c r="DC134" s="266"/>
      <c r="DD134" s="266"/>
      <c r="DE134" s="266"/>
      <c r="DF134" s="266"/>
      <c r="DG134" s="266"/>
      <c r="DH134" s="266"/>
      <c r="DI134" s="266"/>
      <c r="DJ134" s="266"/>
      <c r="DK134" s="266"/>
      <c r="DL134" s="266"/>
      <c r="DM134" s="266"/>
      <c r="DN134" s="266"/>
      <c r="DO134" s="266"/>
      <c r="DP134" s="266"/>
      <c r="DQ134" s="266"/>
      <c r="DR134" s="266"/>
      <c r="DS134" s="266"/>
      <c r="DT134" s="266"/>
      <c r="DU134" s="266"/>
      <c r="DV134" s="266"/>
      <c r="DW134" s="266"/>
      <c r="DX134" s="266"/>
      <c r="DY134" s="266"/>
      <c r="DZ134" s="266"/>
      <c r="EA134" s="266"/>
      <c r="EB134" s="266"/>
      <c r="EC134" s="266"/>
      <c r="ED134" s="266"/>
      <c r="EE134" s="266"/>
      <c r="EF134" s="266"/>
      <c r="EG134" s="266"/>
      <c r="EH134" s="266"/>
      <c r="EI134" s="266"/>
      <c r="EJ134" s="266"/>
      <c r="EK134" s="266"/>
      <c r="EL134" s="266"/>
      <c r="EM134" s="266"/>
      <c r="EN134" s="266"/>
      <c r="EO134" s="266"/>
      <c r="EP134" s="266"/>
      <c r="EQ134" s="266"/>
      <c r="ER134" s="266"/>
      <c r="ES134" s="266"/>
      <c r="ET134" s="266"/>
      <c r="EU134" s="266"/>
      <c r="EV134" s="266"/>
      <c r="EW134" s="266"/>
      <c r="EX134" s="266"/>
      <c r="EY134" s="266"/>
      <c r="EZ134" s="266"/>
      <c r="FA134" s="266"/>
      <c r="FB134" s="266"/>
      <c r="FC134" s="266"/>
      <c r="FD134" s="266"/>
      <c r="FE134" s="266"/>
      <c r="FF134" s="266"/>
      <c r="FG134" s="266"/>
      <c r="FH134" s="266"/>
      <c r="FI134" s="266"/>
      <c r="FJ134" s="266"/>
      <c r="FK134" s="266"/>
      <c r="FL134" s="266"/>
      <c r="FM134" s="266"/>
      <c r="FN134" s="266"/>
      <c r="FO134" s="266"/>
      <c r="FP134" s="266"/>
      <c r="FQ134" s="266"/>
      <c r="FR134" s="266"/>
      <c r="FS134" s="266"/>
      <c r="FT134" s="266"/>
      <c r="FU134" s="266"/>
      <c r="FV134" s="266"/>
      <c r="FW134" s="266"/>
      <c r="FX134" s="266"/>
      <c r="FY134" s="266"/>
      <c r="FZ134" s="266"/>
      <c r="GA134" s="266"/>
      <c r="GB134" s="266"/>
      <c r="GC134" s="266"/>
      <c r="GD134" s="266"/>
      <c r="GE134" s="266"/>
      <c r="GF134" s="266"/>
      <c r="GG134" s="266"/>
      <c r="GH134" s="266"/>
      <c r="GI134" s="266"/>
      <c r="GJ134" s="266"/>
      <c r="GK134" s="266"/>
      <c r="GL134" s="266"/>
      <c r="GM134" s="266"/>
      <c r="GN134" s="266"/>
      <c r="GO134" s="266"/>
      <c r="GP134" s="266"/>
      <c r="GQ134" s="266"/>
      <c r="GR134" s="266"/>
      <c r="GS134" s="266"/>
      <c r="GT134" s="266"/>
      <c r="GU134" s="266"/>
      <c r="GV134" s="266"/>
      <c r="GW134" s="266"/>
      <c r="GX134" s="266"/>
      <c r="GY134" s="266"/>
      <c r="GZ134" s="266"/>
      <c r="HA134" s="266"/>
      <c r="HB134" s="266"/>
      <c r="HC134" s="266"/>
      <c r="HD134" s="266"/>
      <c r="HE134" s="266"/>
      <c r="HF134" s="266"/>
      <c r="HG134" s="266"/>
      <c r="HH134" s="266"/>
      <c r="HI134" s="266"/>
      <c r="HJ134" s="266"/>
      <c r="HK134" s="266"/>
      <c r="HL134" s="266"/>
      <c r="HM134" s="266"/>
      <c r="HN134" s="266"/>
      <c r="HO134" s="266"/>
      <c r="HP134" s="266"/>
      <c r="HQ134" s="266"/>
      <c r="HR134" s="266"/>
      <c r="HS134" s="266"/>
      <c r="HT134" s="266"/>
      <c r="HU134" s="266"/>
      <c r="HV134" s="266"/>
      <c r="HW134" s="266"/>
      <c r="HX134" s="266"/>
      <c r="HY134" s="266"/>
      <c r="HZ134" s="266"/>
      <c r="IA134" s="266"/>
      <c r="IB134" s="266"/>
      <c r="IC134" s="266"/>
      <c r="ID134" s="266"/>
      <c r="IE134" s="266"/>
      <c r="IF134" s="266"/>
      <c r="IG134" s="266"/>
      <c r="IH134" s="266"/>
      <c r="II134" s="266"/>
      <c r="IJ134" s="266"/>
      <c r="IK134" s="266"/>
      <c r="IL134" s="266"/>
      <c r="IM134" s="266"/>
      <c r="IN134" s="266"/>
      <c r="IO134" s="266"/>
      <c r="IP134" s="266"/>
      <c r="IQ134" s="266"/>
      <c r="IR134" s="266"/>
      <c r="IS134" s="266"/>
      <c r="IT134" s="266"/>
      <c r="IU134" s="266"/>
      <c r="IV134" s="266"/>
      <c r="IW134" s="266"/>
      <c r="IX134" s="266"/>
      <c r="IY134" s="266"/>
      <c r="IZ134" s="266"/>
      <c r="JA134" s="266"/>
      <c r="JB134" s="266"/>
      <c r="JC134" s="266"/>
      <c r="JD134" s="266"/>
      <c r="JE134" s="266"/>
      <c r="JF134" s="266"/>
      <c r="JG134" s="266"/>
      <c r="JH134" s="266"/>
      <c r="JI134" s="266"/>
      <c r="JJ134" s="266"/>
      <c r="JK134" s="266"/>
      <c r="JL134" s="266"/>
      <c r="JM134" s="266"/>
      <c r="JN134" s="266"/>
      <c r="JO134" s="266"/>
      <c r="JP134" s="266"/>
      <c r="JQ134" s="266"/>
      <c r="JR134" s="266"/>
      <c r="JS134" s="266"/>
      <c r="JT134" s="266"/>
      <c r="JU134" s="266"/>
      <c r="JV134" s="266"/>
      <c r="JW134" s="266"/>
      <c r="JX134" s="266"/>
      <c r="JY134" s="266"/>
      <c r="JZ134" s="266"/>
      <c r="KA134" s="266"/>
      <c r="KB134" s="266"/>
      <c r="KC134" s="266"/>
      <c r="KD134" s="266"/>
      <c r="KE134" s="266"/>
      <c r="KF134" s="266"/>
      <c r="KG134" s="266"/>
      <c r="KH134" s="266"/>
      <c r="KI134" s="266"/>
      <c r="KJ134" s="266"/>
      <c r="KK134" s="266"/>
      <c r="KL134" s="266"/>
      <c r="KM134" s="266"/>
      <c r="KN134" s="266"/>
      <c r="KO134" s="266"/>
      <c r="KP134" s="266"/>
      <c r="KQ134" s="266"/>
      <c r="KR134" s="266"/>
      <c r="KS134" s="266"/>
      <c r="KT134" s="266"/>
      <c r="KU134" s="266"/>
      <c r="KV134" s="266"/>
      <c r="KW134" s="266"/>
      <c r="KX134" s="266"/>
      <c r="KY134" s="266"/>
      <c r="KZ134" s="266"/>
      <c r="LA134" s="266"/>
      <c r="LB134" s="266"/>
      <c r="LC134" s="266"/>
      <c r="LD134" s="266"/>
      <c r="LE134" s="266"/>
      <c r="LF134" s="266"/>
      <c r="LG134" s="266"/>
      <c r="LH134" s="266"/>
      <c r="LI134" s="266"/>
      <c r="LJ134" s="266"/>
      <c r="LK134" s="266"/>
      <c r="LL134" s="266"/>
      <c r="LM134" s="266"/>
      <c r="LN134" s="266"/>
      <c r="LO134" s="266"/>
      <c r="LP134" s="266"/>
      <c r="LQ134" s="266"/>
      <c r="LR134" s="266"/>
      <c r="LS134" s="266"/>
      <c r="LT134" s="266"/>
      <c r="LU134" s="266"/>
      <c r="LV134" s="266"/>
      <c r="LW134" s="266"/>
      <c r="LX134" s="266"/>
      <c r="LY134" s="266"/>
      <c r="LZ134" s="266"/>
      <c r="MA134" s="266"/>
      <c r="MB134" s="266"/>
      <c r="MC134" s="266"/>
      <c r="MD134" s="266"/>
      <c r="ME134" s="266"/>
      <c r="MF134" s="266"/>
      <c r="MG134" s="266"/>
      <c r="MH134" s="266"/>
      <c r="MI134" s="266"/>
      <c r="MJ134" s="266"/>
      <c r="MK134" s="266"/>
      <c r="ML134" s="266"/>
      <c r="MM134" s="266"/>
      <c r="MN134" s="266"/>
      <c r="MO134" s="266"/>
      <c r="MP134" s="266"/>
      <c r="MQ134" s="266"/>
      <c r="MR134" s="266"/>
      <c r="MS134" s="266"/>
      <c r="MT134" s="266"/>
      <c r="MU134" s="266"/>
      <c r="MV134" s="266"/>
      <c r="MW134" s="266"/>
      <c r="MX134" s="266"/>
      <c r="MY134" s="266"/>
      <c r="MZ134" s="266"/>
      <c r="NA134" s="266"/>
      <c r="NB134" s="266"/>
      <c r="NC134" s="266"/>
      <c r="ND134" s="266"/>
      <c r="NE134" s="266"/>
      <c r="NF134" s="266"/>
      <c r="NG134" s="266"/>
      <c r="NH134" s="266"/>
      <c r="NI134" s="266"/>
      <c r="NJ134" s="266"/>
      <c r="NK134" s="266"/>
      <c r="NL134" s="266"/>
      <c r="NM134" s="266"/>
      <c r="NN134" s="266"/>
      <c r="NO134" s="266"/>
      <c r="NP134" s="266"/>
      <c r="NQ134" s="266"/>
      <c r="NR134" s="266"/>
      <c r="NS134" s="266"/>
      <c r="NT134" s="266"/>
      <c r="NU134" s="266"/>
      <c r="NV134" s="266"/>
      <c r="NW134" s="266"/>
      <c r="NX134" s="266"/>
      <c r="NY134" s="266"/>
      <c r="NZ134" s="266"/>
      <c r="OA134" s="266"/>
      <c r="OB134" s="266"/>
      <c r="OC134" s="266"/>
      <c r="OD134" s="266"/>
      <c r="OE134" s="266"/>
      <c r="OF134" s="266"/>
      <c r="OG134" s="266"/>
      <c r="OH134" s="266"/>
      <c r="OI134" s="266"/>
      <c r="OJ134" s="266"/>
      <c r="OK134" s="266"/>
      <c r="OL134" s="266"/>
      <c r="OM134" s="266"/>
      <c r="ON134" s="266"/>
      <c r="OO134" s="266"/>
      <c r="OP134" s="266"/>
      <c r="OQ134" s="266"/>
      <c r="OR134" s="266"/>
      <c r="OS134" s="266"/>
      <c r="OT134" s="266"/>
      <c r="OU134" s="266"/>
      <c r="OV134" s="266"/>
      <c r="OW134" s="266"/>
      <c r="OX134" s="266"/>
      <c r="OY134" s="266"/>
      <c r="OZ134" s="266"/>
      <c r="PA134" s="266"/>
      <c r="PB134" s="266"/>
      <c r="PC134" s="266"/>
      <c r="PD134" s="266"/>
      <c r="PE134" s="266"/>
      <c r="PF134" s="266"/>
      <c r="PG134" s="266"/>
      <c r="PH134" s="266"/>
      <c r="PI134" s="266"/>
      <c r="PJ134" s="266"/>
      <c r="PK134" s="266"/>
      <c r="PL134" s="266"/>
      <c r="PM134" s="266"/>
      <c r="PN134" s="266"/>
      <c r="PO134" s="266"/>
      <c r="PP134" s="266"/>
      <c r="PQ134" s="266"/>
      <c r="PR134" s="266"/>
      <c r="PS134" s="266"/>
      <c r="PT134" s="266"/>
      <c r="PU134" s="266"/>
      <c r="PV134" s="266"/>
      <c r="PW134" s="266"/>
      <c r="PX134" s="266"/>
      <c r="PY134" s="266"/>
      <c r="PZ134" s="266"/>
      <c r="QA134" s="266"/>
      <c r="QB134" s="266"/>
      <c r="QC134" s="266"/>
      <c r="QD134" s="266"/>
      <c r="QE134" s="266"/>
      <c r="QF134" s="266"/>
      <c r="QG134" s="266"/>
      <c r="QH134" s="266"/>
      <c r="QI134" s="266"/>
      <c r="QJ134" s="266"/>
      <c r="QK134" s="266"/>
      <c r="QL134" s="266"/>
      <c r="QM134" s="266"/>
      <c r="QN134" s="266"/>
      <c r="QO134" s="266"/>
      <c r="QP134" s="266"/>
      <c r="QQ134" s="266"/>
      <c r="QR134" s="266"/>
      <c r="QS134" s="266"/>
      <c r="QT134" s="266"/>
      <c r="QU134" s="266"/>
      <c r="QV134" s="266"/>
      <c r="QW134" s="266"/>
      <c r="QX134" s="266"/>
      <c r="QY134" s="266"/>
      <c r="QZ134" s="266"/>
      <c r="RA134" s="266"/>
      <c r="RB134" s="266"/>
      <c r="RC134" s="266"/>
      <c r="RD134" s="266"/>
      <c r="RE134" s="266"/>
      <c r="RF134" s="266"/>
      <c r="RG134" s="266"/>
      <c r="RH134" s="266"/>
      <c r="RI134" s="266"/>
      <c r="RJ134" s="266"/>
      <c r="RK134" s="266"/>
      <c r="RL134" s="266"/>
      <c r="RM134" s="266"/>
      <c r="RN134" s="266"/>
      <c r="RO134" s="266"/>
      <c r="RP134" s="266"/>
      <c r="RQ134" s="266"/>
      <c r="RR134" s="266"/>
      <c r="RS134" s="266"/>
      <c r="RT134" s="266"/>
      <c r="RU134" s="266"/>
      <c r="RV134" s="266"/>
      <c r="RW134" s="266"/>
      <c r="RX134" s="266"/>
      <c r="RY134" s="266"/>
      <c r="RZ134" s="266"/>
      <c r="SA134" s="266"/>
      <c r="SB134" s="266"/>
      <c r="SC134" s="266"/>
      <c r="SD134" s="266"/>
      <c r="SE134" s="266"/>
      <c r="SF134" s="266"/>
      <c r="SG134" s="266"/>
      <c r="SH134" s="266"/>
      <c r="SI134" s="266"/>
      <c r="SJ134" s="266"/>
      <c r="SK134" s="266"/>
      <c r="SL134" s="266"/>
      <c r="SM134" s="266"/>
      <c r="SN134" s="266"/>
      <c r="SO134" s="266"/>
      <c r="SP134" s="266"/>
      <c r="SQ134" s="266"/>
      <c r="SR134" s="266"/>
      <c r="SS134" s="266"/>
      <c r="ST134" s="266"/>
      <c r="SU134" s="266"/>
      <c r="SV134" s="266"/>
      <c r="SW134" s="266"/>
      <c r="SX134" s="266"/>
      <c r="SY134" s="266"/>
      <c r="SZ134" s="266"/>
      <c r="TA134" s="266"/>
      <c r="TB134" s="266"/>
      <c r="TC134" s="266"/>
      <c r="TD134" s="266"/>
      <c r="TE134" s="266"/>
      <c r="TF134" s="266"/>
      <c r="TG134" s="266"/>
      <c r="TH134" s="266"/>
      <c r="TI134" s="266"/>
      <c r="TJ134" s="266"/>
      <c r="TK134" s="266"/>
      <c r="TL134" s="266"/>
      <c r="TM134" s="266"/>
      <c r="TN134" s="266"/>
      <c r="TO134" s="266"/>
      <c r="TP134" s="266"/>
      <c r="TQ134" s="266"/>
      <c r="TR134" s="266"/>
      <c r="TS134" s="266"/>
      <c r="TT134" s="266"/>
      <c r="TU134" s="266"/>
      <c r="TV134" s="266"/>
      <c r="TW134" s="266"/>
      <c r="TX134" s="266"/>
      <c r="TY134" s="266"/>
      <c r="TZ134" s="266"/>
      <c r="UA134" s="266"/>
      <c r="UB134" s="266"/>
      <c r="UC134" s="266"/>
      <c r="UD134" s="266"/>
      <c r="UE134" s="266"/>
      <c r="UF134" s="266"/>
      <c r="UG134" s="266"/>
      <c r="UH134" s="266"/>
      <c r="UI134" s="266"/>
      <c r="UJ134" s="266"/>
      <c r="UK134" s="266"/>
      <c r="UL134" s="266"/>
      <c r="UM134" s="266"/>
      <c r="UN134" s="266"/>
      <c r="UO134" s="266"/>
      <c r="UP134" s="266"/>
      <c r="UQ134" s="266"/>
      <c r="UR134" s="266"/>
      <c r="US134" s="266"/>
      <c r="UT134" s="266"/>
      <c r="UU134" s="266"/>
      <c r="UV134" s="266"/>
      <c r="UW134" s="266"/>
      <c r="UX134" s="266"/>
      <c r="UY134" s="266"/>
      <c r="UZ134" s="266"/>
      <c r="VA134" s="266"/>
      <c r="VB134" s="266"/>
      <c r="VC134" s="266"/>
      <c r="VD134" s="266"/>
      <c r="VE134" s="266"/>
      <c r="VF134" s="266"/>
      <c r="VG134" s="266"/>
      <c r="VH134" s="266"/>
      <c r="VI134" s="266"/>
      <c r="VJ134" s="266"/>
      <c r="VK134" s="266"/>
      <c r="VL134" s="266"/>
      <c r="VM134" s="266"/>
      <c r="VN134" s="266"/>
      <c r="VO134" s="266"/>
      <c r="VP134" s="266"/>
      <c r="VQ134" s="266"/>
      <c r="VR134" s="266"/>
      <c r="VS134" s="266"/>
      <c r="VT134" s="266"/>
      <c r="VU134" s="266"/>
      <c r="VV134" s="266"/>
      <c r="VW134" s="266"/>
      <c r="VX134" s="266"/>
      <c r="VY134" s="266"/>
      <c r="VZ134" s="266"/>
      <c r="WA134" s="266"/>
      <c r="WB134" s="266"/>
      <c r="WC134" s="266"/>
      <c r="WD134" s="266"/>
      <c r="WE134" s="266"/>
      <c r="WF134" s="266"/>
      <c r="WG134" s="266"/>
      <c r="WH134" s="266"/>
      <c r="WI134" s="266"/>
      <c r="WJ134" s="266"/>
      <c r="WK134" s="266"/>
      <c r="WL134" s="266"/>
      <c r="WM134" s="266"/>
      <c r="WN134" s="266"/>
      <c r="WO134" s="266"/>
      <c r="WP134" s="266"/>
      <c r="WQ134" s="266"/>
      <c r="WR134" s="266"/>
      <c r="WS134" s="266"/>
      <c r="WT134" s="266"/>
      <c r="WU134" s="266"/>
      <c r="WV134" s="266"/>
      <c r="WW134" s="266"/>
      <c r="WX134" s="266"/>
      <c r="WY134" s="266"/>
      <c r="WZ134" s="266"/>
      <c r="XA134" s="266"/>
      <c r="XB134" s="266"/>
      <c r="XC134" s="266"/>
      <c r="XD134" s="266"/>
      <c r="XE134" s="266"/>
      <c r="XF134" s="266"/>
      <c r="XG134" s="266"/>
      <c r="XH134" s="266"/>
      <c r="XI134" s="266"/>
      <c r="XJ134" s="266"/>
      <c r="XK134" s="266"/>
      <c r="XL134" s="266"/>
      <c r="XM134" s="266"/>
      <c r="XN134" s="266"/>
      <c r="XO134" s="266"/>
      <c r="XP134" s="266"/>
      <c r="XQ134" s="266"/>
      <c r="XR134" s="266"/>
      <c r="XS134" s="266"/>
      <c r="XT134" s="266"/>
      <c r="XU134" s="266"/>
      <c r="XV134" s="266"/>
      <c r="XW134" s="266"/>
      <c r="XX134" s="266"/>
      <c r="XY134" s="266"/>
      <c r="XZ134" s="266"/>
      <c r="YA134" s="266"/>
      <c r="YB134" s="266"/>
      <c r="YC134" s="266"/>
      <c r="YD134" s="266"/>
      <c r="YE134" s="266"/>
      <c r="YF134" s="266"/>
      <c r="YG134" s="266"/>
      <c r="YH134" s="266"/>
      <c r="YI134" s="266"/>
      <c r="YJ134" s="266"/>
      <c r="YK134" s="266"/>
      <c r="YL134" s="266"/>
      <c r="YM134" s="266"/>
      <c r="YN134" s="266"/>
      <c r="YO134" s="266"/>
      <c r="YP134" s="266"/>
      <c r="YQ134" s="266"/>
      <c r="YR134" s="266"/>
      <c r="YS134" s="266"/>
      <c r="YT134" s="266"/>
      <c r="YU134" s="266"/>
      <c r="YV134" s="266"/>
      <c r="YW134" s="266"/>
      <c r="YX134" s="266"/>
      <c r="YY134" s="266"/>
      <c r="YZ134" s="266"/>
      <c r="ZA134" s="266"/>
      <c r="ZB134" s="266"/>
      <c r="ZC134" s="266"/>
      <c r="ZD134" s="266"/>
      <c r="ZE134" s="266"/>
      <c r="ZF134" s="266"/>
      <c r="ZG134" s="266"/>
      <c r="ZH134" s="266"/>
      <c r="ZI134" s="266"/>
      <c r="ZJ134" s="266"/>
      <c r="ZK134" s="266"/>
      <c r="ZL134" s="266"/>
      <c r="ZM134" s="266"/>
      <c r="ZN134" s="266"/>
      <c r="ZO134" s="266"/>
      <c r="ZP134" s="266"/>
      <c r="ZQ134" s="266"/>
      <c r="ZR134" s="266"/>
      <c r="ZS134" s="266"/>
      <c r="ZT134" s="266"/>
      <c r="ZU134" s="266"/>
      <c r="ZV134" s="266"/>
      <c r="ZW134" s="266"/>
      <c r="ZX134" s="266"/>
      <c r="ZY134" s="266"/>
      <c r="ZZ134" s="266"/>
      <c r="AAA134" s="266"/>
      <c r="AAB134" s="266"/>
      <c r="AAC134" s="266"/>
      <c r="AAD134" s="266"/>
      <c r="AAE134" s="266"/>
      <c r="AAF134" s="266"/>
      <c r="AAG134" s="266"/>
      <c r="AAH134" s="266"/>
      <c r="AAI134" s="266"/>
      <c r="AAJ134" s="266"/>
      <c r="AAK134" s="266"/>
      <c r="AAL134" s="266"/>
      <c r="AAM134" s="266"/>
      <c r="AAN134" s="266"/>
      <c r="AAO134" s="266"/>
      <c r="AAP134" s="266"/>
      <c r="AAQ134" s="266"/>
      <c r="AAR134" s="266"/>
      <c r="AAS134" s="266"/>
      <c r="AAT134" s="266"/>
      <c r="AAU134" s="266"/>
      <c r="AAV134" s="266"/>
      <c r="AAW134" s="266"/>
      <c r="AAX134" s="266"/>
      <c r="AAY134" s="266"/>
      <c r="AAZ134" s="266"/>
      <c r="ABA134" s="266"/>
      <c r="ABB134" s="266"/>
      <c r="ABC134" s="266"/>
      <c r="ABD134" s="266"/>
      <c r="ABE134" s="266"/>
      <c r="ABF134" s="266"/>
      <c r="ABG134" s="266"/>
      <c r="ABH134" s="266"/>
      <c r="ABI134" s="266"/>
      <c r="ABJ134" s="266"/>
      <c r="ABK134" s="266"/>
      <c r="ABL134" s="266"/>
      <c r="ABM134" s="266"/>
      <c r="ABN134" s="266"/>
      <c r="ABO134" s="266"/>
      <c r="ABP134" s="266"/>
      <c r="ABQ134" s="266"/>
      <c r="ABR134" s="266"/>
      <c r="ABS134" s="266"/>
      <c r="ABT134" s="266"/>
      <c r="ABU134" s="266"/>
      <c r="ABV134" s="266"/>
      <c r="ABW134" s="266"/>
      <c r="ABX134" s="266"/>
      <c r="ABY134" s="266"/>
      <c r="ABZ134" s="266"/>
      <c r="ACA134" s="266"/>
      <c r="ACB134" s="266"/>
      <c r="ACC134" s="266"/>
      <c r="ACD134" s="266"/>
      <c r="ACE134" s="266"/>
      <c r="ACF134" s="266"/>
      <c r="ACG134" s="266"/>
      <c r="ACH134" s="266"/>
      <c r="ACI134" s="266"/>
      <c r="ACJ134" s="266"/>
      <c r="ACK134" s="266"/>
      <c r="ACL134" s="266"/>
      <c r="ACM134" s="266"/>
      <c r="ACN134" s="266"/>
      <c r="ACO134" s="266"/>
      <c r="ACP134" s="266"/>
      <c r="ACQ134" s="266"/>
      <c r="ACR134" s="266"/>
      <c r="ACS134" s="266"/>
      <c r="ACT134" s="266"/>
      <c r="ACU134" s="266"/>
      <c r="ACV134" s="266"/>
      <c r="ACW134" s="266"/>
      <c r="ACX134" s="266"/>
      <c r="ACY134" s="266"/>
      <c r="ACZ134" s="266"/>
      <c r="ADA134" s="266"/>
      <c r="ADB134" s="266"/>
      <c r="ADC134" s="266"/>
      <c r="ADD134" s="266"/>
      <c r="ADE134" s="266"/>
      <c r="ADF134" s="266"/>
      <c r="ADG134" s="266"/>
      <c r="ADH134" s="266"/>
      <c r="ADI134" s="266"/>
      <c r="ADJ134" s="266"/>
      <c r="ADK134" s="266"/>
      <c r="ADL134" s="266"/>
      <c r="ADM134" s="266"/>
      <c r="ADN134" s="266"/>
      <c r="ADO134" s="266"/>
      <c r="ADP134" s="266"/>
      <c r="ADQ134" s="266"/>
      <c r="ADR134" s="266"/>
      <c r="ADS134" s="266"/>
      <c r="ADT134" s="266"/>
      <c r="ADU134" s="266"/>
      <c r="ADV134" s="266"/>
      <c r="ADW134" s="266"/>
      <c r="ADX134" s="266"/>
      <c r="ADY134" s="266"/>
      <c r="ADZ134" s="266"/>
      <c r="AEA134" s="266"/>
      <c r="AEB134" s="266"/>
      <c r="AEC134" s="266"/>
      <c r="AED134" s="266"/>
      <c r="AEE134" s="266"/>
      <c r="AEF134" s="266"/>
      <c r="AEG134" s="266"/>
      <c r="AEH134" s="266"/>
      <c r="AEI134" s="266"/>
      <c r="AEJ134" s="266"/>
      <c r="AEK134" s="266"/>
      <c r="AEL134" s="266"/>
      <c r="AEM134" s="266"/>
      <c r="AEN134" s="266"/>
      <c r="AEO134" s="266"/>
      <c r="AEP134" s="266"/>
      <c r="AEQ134" s="266"/>
      <c r="AER134" s="266"/>
      <c r="AES134" s="266"/>
      <c r="AET134" s="266"/>
      <c r="AEU134" s="266"/>
      <c r="AEV134" s="266"/>
      <c r="AEW134" s="266"/>
      <c r="AEX134" s="266"/>
      <c r="AEY134" s="266"/>
      <c r="AEZ134" s="266"/>
      <c r="AFA134" s="266"/>
      <c r="AFB134" s="266"/>
      <c r="AFC134" s="266"/>
      <c r="AFD134" s="266"/>
      <c r="AFE134" s="266"/>
      <c r="AFF134" s="266"/>
      <c r="AFG134" s="266"/>
      <c r="AFH134" s="266"/>
      <c r="AFI134" s="266"/>
      <c r="AFJ134" s="266"/>
      <c r="AFK134" s="266"/>
      <c r="AFL134" s="266"/>
      <c r="AFM134" s="266"/>
      <c r="AFN134" s="266"/>
      <c r="AFO134" s="266"/>
      <c r="AFP134" s="266"/>
      <c r="AFQ134" s="266"/>
      <c r="AFR134" s="266"/>
      <c r="AFS134" s="266"/>
      <c r="AFT134" s="266"/>
      <c r="AFU134" s="266"/>
      <c r="AFV134" s="266"/>
      <c r="AFW134" s="266"/>
      <c r="AFX134" s="266"/>
      <c r="AFY134" s="266"/>
      <c r="AFZ134" s="266"/>
      <c r="AGA134" s="266"/>
      <c r="AGB134" s="266"/>
      <c r="AGC134" s="266"/>
      <c r="AGD134" s="266"/>
      <c r="AGE134" s="266"/>
      <c r="AGF134" s="266"/>
      <c r="AGG134" s="266"/>
      <c r="AGH134" s="266"/>
      <c r="AGI134" s="266"/>
      <c r="AGJ134" s="266"/>
      <c r="AGK134" s="266"/>
      <c r="AGL134" s="266"/>
      <c r="AGM134" s="266"/>
      <c r="AGN134" s="266"/>
      <c r="AGO134" s="266"/>
      <c r="AGP134" s="266"/>
      <c r="AGQ134" s="266"/>
      <c r="AGR134" s="266"/>
      <c r="AGS134" s="266"/>
      <c r="AGT134" s="266"/>
      <c r="AGU134" s="266"/>
      <c r="AGV134" s="266"/>
      <c r="AGW134" s="266"/>
      <c r="AGX134" s="266"/>
      <c r="AGY134" s="266"/>
      <c r="AGZ134" s="266"/>
      <c r="AHA134" s="266"/>
      <c r="AHB134" s="266"/>
      <c r="AHC134" s="266"/>
      <c r="AHD134" s="266"/>
      <c r="AHE134" s="266"/>
      <c r="AHF134" s="266"/>
      <c r="AHG134" s="266"/>
      <c r="AHH134" s="266"/>
      <c r="AHI134" s="266"/>
      <c r="AHJ134" s="266"/>
      <c r="AHK134" s="266"/>
      <c r="AHL134" s="266"/>
      <c r="AHM134" s="266"/>
      <c r="AHN134" s="266"/>
      <c r="AHO134" s="266"/>
      <c r="AHP134" s="266"/>
      <c r="AHQ134" s="266"/>
      <c r="AHR134" s="266"/>
      <c r="AHS134" s="266"/>
      <c r="AHT134" s="266"/>
      <c r="AHU134" s="266"/>
      <c r="AHV134" s="266"/>
      <c r="AHW134" s="266"/>
      <c r="AHX134" s="266"/>
      <c r="AHY134" s="266"/>
      <c r="AHZ134" s="266"/>
      <c r="AIA134" s="266"/>
      <c r="AIB134" s="266"/>
      <c r="AIC134" s="266"/>
      <c r="AID134" s="266"/>
      <c r="AIE134" s="266"/>
      <c r="AIF134" s="266"/>
      <c r="AIG134" s="266"/>
      <c r="AIH134" s="266"/>
      <c r="AII134" s="266"/>
      <c r="AIJ134" s="266"/>
      <c r="AIK134" s="266"/>
      <c r="AIL134" s="266"/>
      <c r="AIM134" s="266"/>
      <c r="AIN134" s="266"/>
      <c r="AIO134" s="266"/>
      <c r="AIP134" s="266"/>
      <c r="AIQ134" s="266"/>
      <c r="AIR134" s="266"/>
      <c r="AIS134" s="266"/>
      <c r="AIT134" s="266"/>
      <c r="AIU134" s="266"/>
      <c r="AIV134" s="266"/>
      <c r="AIW134" s="266"/>
      <c r="AIX134" s="266"/>
      <c r="AIY134" s="266"/>
      <c r="AIZ134" s="266"/>
      <c r="AJA134" s="266"/>
      <c r="AJB134" s="266"/>
      <c r="AJC134" s="266"/>
      <c r="AJD134" s="266"/>
      <c r="AJE134" s="266"/>
      <c r="AJF134" s="266"/>
      <c r="AJG134" s="266"/>
      <c r="AJH134" s="266"/>
      <c r="AJI134" s="266"/>
      <c r="AJJ134" s="266"/>
      <c r="AJK134" s="266"/>
      <c r="AJL134" s="266"/>
      <c r="AJM134" s="266"/>
      <c r="AJN134" s="266"/>
      <c r="AJO134" s="266"/>
      <c r="AJP134" s="266"/>
      <c r="AJQ134" s="266"/>
      <c r="AJR134" s="266"/>
      <c r="AJS134" s="266"/>
      <c r="AJT134" s="266"/>
      <c r="AJU134" s="266"/>
      <c r="AJV134" s="266"/>
      <c r="AJW134" s="266"/>
      <c r="AJX134" s="266"/>
      <c r="AJY134" s="266"/>
      <c r="AJZ134" s="266"/>
      <c r="AKA134" s="266"/>
      <c r="AKB134" s="266"/>
      <c r="AKC134" s="266"/>
      <c r="AKD134" s="266"/>
      <c r="AKE134" s="266"/>
      <c r="AKF134" s="266"/>
      <c r="AKG134" s="266"/>
      <c r="AKH134" s="266"/>
      <c r="AKI134" s="266"/>
      <c r="AKJ134" s="266"/>
      <c r="AKK134" s="266"/>
      <c r="AKL134" s="266"/>
      <c r="AKM134" s="266"/>
      <c r="AKN134" s="266"/>
      <c r="AKO134" s="266"/>
      <c r="AKP134" s="266"/>
      <c r="AKQ134" s="266"/>
      <c r="AKR134" s="266"/>
      <c r="AKS134" s="266"/>
      <c r="AKT134" s="266"/>
      <c r="AKU134" s="266"/>
      <c r="AKV134" s="266"/>
      <c r="AKW134" s="266"/>
      <c r="AKX134" s="266"/>
      <c r="AKY134" s="266"/>
      <c r="AKZ134" s="266"/>
      <c r="ALA134" s="266"/>
      <c r="ALB134" s="266"/>
      <c r="ALC134" s="266"/>
      <c r="ALD134" s="266"/>
      <c r="ALE134" s="266"/>
      <c r="ALF134" s="266"/>
      <c r="ALG134" s="266"/>
      <c r="ALH134" s="266"/>
      <c r="ALI134" s="266"/>
      <c r="ALJ134" s="266"/>
      <c r="ALK134" s="266"/>
      <c r="ALL134" s="266"/>
      <c r="ALM134" s="266"/>
      <c r="ALN134" s="266"/>
      <c r="ALO134" s="266"/>
      <c r="ALP134" s="266"/>
      <c r="ALQ134" s="266"/>
      <c r="ALR134" s="266"/>
      <c r="ALS134" s="266"/>
      <c r="ALT134" s="266"/>
      <c r="ALU134" s="266"/>
      <c r="ALV134" s="266"/>
      <c r="ALW134" s="266"/>
      <c r="ALX134" s="266"/>
      <c r="ALY134" s="266"/>
      <c r="ALZ134" s="266"/>
      <c r="AMA134" s="266"/>
      <c r="AMB134" s="266"/>
      <c r="AMC134" s="266"/>
      <c r="AMD134" s="266"/>
      <c r="AME134" s="266"/>
      <c r="AMF134" s="266"/>
      <c r="AMG134" s="266"/>
      <c r="AMH134" s="266"/>
      <c r="AMI134" s="266"/>
      <c r="AMJ134" s="266"/>
      <c r="AMK134" s="266"/>
      <c r="AML134" s="266"/>
      <c r="AMM134" s="266"/>
      <c r="AMN134" s="266"/>
      <c r="AMO134" s="266"/>
      <c r="AMP134" s="266"/>
      <c r="AMQ134" s="266"/>
      <c r="AMR134" s="266"/>
      <c r="AMS134" s="266"/>
      <c r="AMT134" s="266"/>
      <c r="AMU134" s="266"/>
      <c r="AMV134" s="266"/>
      <c r="AMW134" s="266"/>
      <c r="AMX134" s="266"/>
      <c r="AMY134" s="266"/>
      <c r="AMZ134" s="266"/>
      <c r="ANA134" s="266"/>
      <c r="ANB134" s="266"/>
      <c r="ANC134" s="266"/>
      <c r="AND134" s="266"/>
      <c r="ANE134" s="266"/>
      <c r="ANF134" s="266"/>
      <c r="ANG134" s="266"/>
      <c r="ANH134" s="266"/>
      <c r="ANI134" s="266"/>
      <c r="ANJ134" s="266"/>
      <c r="ANK134" s="266"/>
      <c r="ANL134" s="266"/>
      <c r="ANM134" s="266"/>
      <c r="ANN134" s="266"/>
      <c r="ANO134" s="266"/>
      <c r="ANP134" s="266"/>
      <c r="ANQ134" s="266"/>
      <c r="ANR134" s="266"/>
      <c r="ANS134" s="266"/>
      <c r="ANT134" s="266"/>
      <c r="ANU134" s="266"/>
      <c r="ANV134" s="266"/>
      <c r="ANW134" s="266"/>
      <c r="ANX134" s="266"/>
      <c r="ANY134" s="266"/>
      <c r="ANZ134" s="266"/>
      <c r="AOA134" s="266"/>
      <c r="AOB134" s="266"/>
      <c r="AOC134" s="266"/>
      <c r="AOD134" s="266"/>
      <c r="AOE134" s="266"/>
      <c r="AOF134" s="266"/>
      <c r="AOG134" s="266"/>
      <c r="AOH134" s="266"/>
      <c r="AOI134" s="266"/>
      <c r="AOJ134" s="266"/>
      <c r="AOK134" s="266"/>
      <c r="AOL134" s="266"/>
      <c r="AOM134" s="266"/>
      <c r="AON134" s="266"/>
      <c r="AOO134" s="266"/>
      <c r="AOP134" s="266"/>
      <c r="AOQ134" s="266"/>
      <c r="AOR134" s="266"/>
      <c r="AOS134" s="266"/>
      <c r="AOT134" s="266"/>
      <c r="AOU134" s="266"/>
      <c r="AOV134" s="266"/>
      <c r="AOW134" s="266"/>
      <c r="AOX134" s="266"/>
      <c r="AOY134" s="266"/>
      <c r="AOZ134" s="266"/>
      <c r="APA134" s="266"/>
      <c r="APB134" s="266"/>
      <c r="APC134" s="266"/>
      <c r="APD134" s="266"/>
      <c r="APE134" s="266"/>
      <c r="APF134" s="266"/>
      <c r="APG134" s="266"/>
      <c r="APH134" s="266"/>
      <c r="API134" s="266"/>
      <c r="APJ134" s="266"/>
      <c r="APK134" s="266"/>
      <c r="APL134" s="266"/>
      <c r="APM134" s="266"/>
      <c r="APN134" s="266"/>
      <c r="APO134" s="266"/>
      <c r="APP134" s="266"/>
      <c r="APQ134" s="266"/>
      <c r="APR134" s="266"/>
      <c r="APS134" s="266"/>
      <c r="APT134" s="266"/>
      <c r="APU134" s="266"/>
      <c r="APV134" s="266"/>
      <c r="APW134" s="266"/>
      <c r="APX134" s="266"/>
      <c r="APY134" s="266"/>
      <c r="APZ134" s="266"/>
      <c r="AQA134" s="266"/>
      <c r="AQB134" s="266"/>
      <c r="AQC134" s="266"/>
      <c r="AQD134" s="266"/>
      <c r="AQE134" s="266"/>
      <c r="AQF134" s="266"/>
      <c r="AQG134" s="266"/>
      <c r="AQH134" s="266"/>
      <c r="AQI134" s="266"/>
      <c r="AQJ134" s="266"/>
      <c r="AQK134" s="266"/>
      <c r="AQL134" s="266"/>
      <c r="AQM134" s="266"/>
      <c r="AQN134" s="266"/>
      <c r="AQO134" s="266"/>
      <c r="AQP134" s="266"/>
      <c r="AQQ134" s="266"/>
      <c r="AQR134" s="266"/>
      <c r="AQS134" s="266"/>
      <c r="AQT134" s="266"/>
      <c r="AQU134" s="266"/>
      <c r="AQV134" s="266"/>
      <c r="AQW134" s="266"/>
      <c r="AQX134" s="266"/>
      <c r="AQY134" s="266"/>
      <c r="AQZ134" s="266"/>
      <c r="ARA134" s="266"/>
      <c r="ARB134" s="266"/>
      <c r="ARC134" s="266"/>
      <c r="ARD134" s="266"/>
      <c r="ARE134" s="266"/>
      <c r="ARF134" s="266"/>
      <c r="ARG134" s="266"/>
      <c r="ARH134" s="266"/>
      <c r="ARI134" s="266"/>
      <c r="ARJ134" s="266"/>
      <c r="ARK134" s="266"/>
      <c r="ARL134" s="266"/>
      <c r="ARM134" s="266"/>
      <c r="ARN134" s="266"/>
      <c r="ARO134" s="266"/>
      <c r="ARP134" s="266"/>
      <c r="ARQ134" s="266"/>
      <c r="ARR134" s="266"/>
      <c r="ARS134" s="266"/>
      <c r="ART134" s="266"/>
      <c r="ARU134" s="266"/>
      <c r="ARV134" s="266"/>
      <c r="ARW134" s="266"/>
      <c r="ARX134" s="266"/>
      <c r="ARY134" s="266"/>
      <c r="ARZ134" s="266"/>
      <c r="ASA134" s="266"/>
      <c r="ASB134" s="266"/>
      <c r="ASC134" s="266"/>
      <c r="ASD134" s="266"/>
      <c r="ASE134" s="266"/>
      <c r="ASF134" s="266"/>
      <c r="ASG134" s="266"/>
      <c r="ASH134" s="266"/>
      <c r="ASI134" s="266"/>
      <c r="ASJ134" s="266"/>
      <c r="ASK134" s="266"/>
      <c r="ASL134" s="266"/>
      <c r="ASM134" s="266"/>
      <c r="ASN134" s="266"/>
      <c r="ASO134" s="266"/>
      <c r="ASP134" s="266"/>
      <c r="ASQ134" s="266"/>
      <c r="ASR134" s="266"/>
      <c r="ASS134" s="266"/>
      <c r="AST134" s="266"/>
      <c r="ASU134" s="266"/>
      <c r="ASV134" s="266"/>
      <c r="ASW134" s="266"/>
      <c r="ASX134" s="266"/>
      <c r="ASY134" s="266"/>
      <c r="ASZ134" s="266"/>
      <c r="ATA134" s="266"/>
      <c r="ATB134" s="266"/>
      <c r="ATC134" s="266"/>
      <c r="ATD134" s="266"/>
      <c r="ATE134" s="266"/>
      <c r="ATF134" s="266"/>
      <c r="ATG134" s="266"/>
      <c r="ATH134" s="266"/>
      <c r="ATI134" s="266"/>
      <c r="ATJ134" s="266"/>
      <c r="ATK134" s="266"/>
      <c r="ATL134" s="266"/>
      <c r="ATM134" s="266"/>
      <c r="ATN134" s="266"/>
      <c r="ATO134" s="266"/>
      <c r="ATP134" s="266"/>
      <c r="ATQ134" s="266"/>
      <c r="ATR134" s="266"/>
      <c r="ATS134" s="266"/>
      <c r="ATT134" s="266"/>
      <c r="ATU134" s="266"/>
      <c r="ATV134" s="266"/>
      <c r="ATW134" s="266"/>
      <c r="ATX134" s="266"/>
      <c r="ATY134" s="266"/>
      <c r="ATZ134" s="266"/>
      <c r="AUA134" s="266"/>
      <c r="AUB134" s="266"/>
      <c r="AUC134" s="266"/>
      <c r="AUD134" s="266"/>
      <c r="AUE134" s="266"/>
      <c r="AUF134" s="266"/>
      <c r="AUG134" s="266"/>
      <c r="AUH134" s="266"/>
      <c r="AUI134" s="266"/>
      <c r="AUJ134" s="266"/>
      <c r="AUK134" s="266"/>
      <c r="AUL134" s="266"/>
      <c r="AUM134" s="266"/>
      <c r="AUN134" s="266"/>
      <c r="AUO134" s="266"/>
      <c r="AUP134" s="266"/>
      <c r="AUQ134" s="266"/>
      <c r="AUR134" s="266"/>
      <c r="AUS134" s="266"/>
      <c r="AUT134" s="266"/>
      <c r="AUU134" s="266"/>
      <c r="AUV134" s="266"/>
      <c r="AUW134" s="266"/>
      <c r="AUX134" s="266"/>
      <c r="AUY134" s="266"/>
      <c r="AUZ134" s="266"/>
      <c r="AVA134" s="266"/>
      <c r="AVB134" s="266"/>
      <c r="AVC134" s="266"/>
      <c r="AVD134" s="266"/>
      <c r="AVE134" s="266"/>
      <c r="AVF134" s="266"/>
      <c r="AVG134" s="266"/>
      <c r="AVH134" s="266"/>
      <c r="AVI134" s="266"/>
      <c r="AVJ134" s="266"/>
      <c r="AVK134" s="266"/>
      <c r="AVL134" s="266"/>
      <c r="AVM134" s="266"/>
      <c r="AVN134" s="266"/>
      <c r="AVO134" s="266"/>
      <c r="AVP134" s="266"/>
      <c r="AVQ134" s="266"/>
      <c r="AVR134" s="266"/>
      <c r="AVS134" s="266"/>
      <c r="AVT134" s="266"/>
      <c r="AVU134" s="266"/>
      <c r="AVV134" s="266"/>
      <c r="AVW134" s="266"/>
      <c r="AVX134" s="266"/>
      <c r="AVY134" s="266"/>
      <c r="AVZ134" s="266"/>
      <c r="AWA134" s="266"/>
      <c r="AWB134" s="266"/>
      <c r="AWC134" s="266"/>
      <c r="AWD134" s="266"/>
      <c r="AWE134" s="266"/>
      <c r="AWF134" s="266"/>
      <c r="AWG134" s="266"/>
      <c r="AWH134" s="266"/>
      <c r="AWI134" s="266"/>
      <c r="AWJ134" s="266"/>
      <c r="AWK134" s="266"/>
      <c r="AWL134" s="266"/>
      <c r="AWM134" s="266"/>
      <c r="AWN134" s="266"/>
      <c r="AWO134" s="266"/>
      <c r="AWP134" s="266"/>
      <c r="AWQ134" s="266"/>
      <c r="AWR134" s="266"/>
      <c r="AWS134" s="266"/>
      <c r="AWT134" s="266"/>
      <c r="AWU134" s="266"/>
      <c r="AWV134" s="266"/>
      <c r="AWW134" s="266"/>
      <c r="AWX134" s="266"/>
      <c r="AWY134" s="266"/>
      <c r="AWZ134" s="266"/>
      <c r="AXA134" s="266"/>
      <c r="AXB134" s="266"/>
      <c r="AXC134" s="266"/>
      <c r="AXD134" s="266"/>
      <c r="AXE134" s="266"/>
      <c r="AXF134" s="266"/>
      <c r="AXG134" s="266"/>
      <c r="AXH134" s="266"/>
      <c r="AXI134" s="266"/>
      <c r="AXJ134" s="266"/>
      <c r="AXK134" s="266"/>
      <c r="AXL134" s="266"/>
      <c r="AXM134" s="266"/>
      <c r="AXN134" s="266"/>
      <c r="AXO134" s="266"/>
      <c r="AXP134" s="266"/>
      <c r="AXQ134" s="266"/>
      <c r="AXR134" s="266"/>
      <c r="AXS134" s="266"/>
      <c r="AXT134" s="266"/>
      <c r="AXU134" s="266"/>
      <c r="AXV134" s="266"/>
      <c r="AXW134" s="266"/>
      <c r="AXX134" s="266"/>
      <c r="AXY134" s="266"/>
      <c r="AXZ134" s="266"/>
      <c r="AYA134" s="266"/>
      <c r="AYB134" s="266"/>
      <c r="AYC134" s="266"/>
      <c r="AYD134" s="266"/>
      <c r="AYE134" s="266"/>
      <c r="AYF134" s="266"/>
      <c r="AYG134" s="266"/>
      <c r="AYH134" s="266"/>
      <c r="AYI134" s="266"/>
      <c r="AYJ134" s="266"/>
      <c r="AYK134" s="266"/>
      <c r="AYL134" s="266"/>
      <c r="AYM134" s="266"/>
      <c r="AYN134" s="266"/>
      <c r="AYO134" s="266"/>
      <c r="AYP134" s="266"/>
      <c r="AYQ134" s="266"/>
      <c r="AYR134" s="266"/>
      <c r="AYS134" s="266"/>
      <c r="AYT134" s="266"/>
      <c r="AYU134" s="266"/>
      <c r="AYV134" s="266"/>
      <c r="AYW134" s="266"/>
      <c r="AYX134" s="266"/>
      <c r="AYY134" s="266"/>
      <c r="AYZ134" s="266"/>
      <c r="AZA134" s="266"/>
      <c r="AZB134" s="266"/>
      <c r="AZC134" s="266"/>
      <c r="AZD134" s="266"/>
      <c r="AZE134" s="266"/>
      <c r="AZF134" s="266"/>
      <c r="AZG134" s="266"/>
      <c r="AZH134" s="266"/>
      <c r="AZI134" s="266"/>
      <c r="AZJ134" s="266"/>
      <c r="AZK134" s="266"/>
      <c r="AZL134" s="266"/>
      <c r="AZM134" s="266"/>
      <c r="AZN134" s="266"/>
      <c r="AZO134" s="266"/>
      <c r="AZP134" s="266"/>
      <c r="AZQ134" s="266"/>
      <c r="AZR134" s="266"/>
      <c r="AZS134" s="266"/>
      <c r="AZT134" s="266"/>
      <c r="AZU134" s="266"/>
      <c r="AZV134" s="266"/>
      <c r="AZW134" s="266"/>
      <c r="AZX134" s="266"/>
      <c r="AZY134" s="266"/>
      <c r="AZZ134" s="266"/>
      <c r="BAA134" s="266"/>
      <c r="BAB134" s="266"/>
      <c r="BAC134" s="266"/>
      <c r="BAD134" s="266"/>
      <c r="BAE134" s="266"/>
      <c r="BAF134" s="266"/>
      <c r="BAG134" s="266"/>
      <c r="BAH134" s="266"/>
      <c r="BAI134" s="266"/>
      <c r="BAJ134" s="266"/>
      <c r="BAK134" s="266"/>
      <c r="BAL134" s="266"/>
      <c r="BAM134" s="266"/>
      <c r="BAN134" s="266"/>
      <c r="BAO134" s="266"/>
      <c r="BAP134" s="266"/>
      <c r="BAQ134" s="266"/>
      <c r="BAR134" s="266"/>
      <c r="BAS134" s="266"/>
      <c r="BAT134" s="266"/>
      <c r="BAU134" s="266"/>
      <c r="BAV134" s="266"/>
      <c r="BAW134" s="266"/>
      <c r="BAX134" s="266"/>
      <c r="BAY134" s="266"/>
      <c r="BAZ134" s="266"/>
      <c r="BBA134" s="266"/>
      <c r="BBB134" s="266"/>
      <c r="BBC134" s="266"/>
      <c r="BBD134" s="266"/>
      <c r="BBE134" s="266"/>
      <c r="BBF134" s="266"/>
      <c r="BBG134" s="266"/>
      <c r="BBH134" s="266"/>
      <c r="BBI134" s="266"/>
      <c r="BBJ134" s="266"/>
      <c r="BBK134" s="266"/>
      <c r="BBL134" s="266"/>
      <c r="BBM134" s="266"/>
      <c r="BBN134" s="266"/>
      <c r="BBO134" s="266"/>
      <c r="BBP134" s="266"/>
      <c r="BBQ134" s="266"/>
      <c r="BBR134" s="266"/>
      <c r="BBS134" s="266"/>
      <c r="BBT134" s="266"/>
      <c r="BBU134" s="266"/>
      <c r="BBV134" s="266"/>
      <c r="BBW134" s="266"/>
      <c r="BBX134" s="266"/>
      <c r="BBY134" s="266"/>
      <c r="BBZ134" s="266"/>
      <c r="BCA134" s="266"/>
      <c r="BCB134" s="266"/>
      <c r="BCC134" s="266"/>
      <c r="BCD134" s="266"/>
      <c r="BCE134" s="266"/>
      <c r="BCF134" s="266"/>
      <c r="BCG134" s="266"/>
      <c r="BCH134" s="266"/>
      <c r="BCI134" s="266"/>
      <c r="BCJ134" s="266"/>
      <c r="BCK134" s="266"/>
      <c r="BCL134" s="266"/>
      <c r="BCM134" s="266"/>
      <c r="BCN134" s="266"/>
      <c r="BCO134" s="266"/>
      <c r="BCP134" s="266"/>
      <c r="BCQ134" s="266"/>
      <c r="BCR134" s="266"/>
      <c r="BCS134" s="266"/>
      <c r="BCT134" s="266"/>
      <c r="BCU134" s="266"/>
      <c r="BCV134" s="266"/>
      <c r="BCW134" s="266"/>
      <c r="BCX134" s="266"/>
      <c r="BCY134" s="266"/>
      <c r="BCZ134" s="266"/>
      <c r="BDA134" s="266"/>
      <c r="BDB134" s="266"/>
      <c r="BDC134" s="266"/>
      <c r="BDD134" s="266"/>
      <c r="BDE134" s="266"/>
      <c r="BDF134" s="266"/>
      <c r="BDG134" s="266"/>
      <c r="BDH134" s="266"/>
      <c r="BDI134" s="266"/>
      <c r="BDJ134" s="266"/>
      <c r="BDK134" s="266"/>
      <c r="BDL134" s="266"/>
      <c r="BDM134" s="266"/>
      <c r="BDN134" s="266"/>
      <c r="BDO134" s="266"/>
      <c r="BDP134" s="266"/>
      <c r="BDQ134" s="266"/>
      <c r="BDR134" s="266"/>
      <c r="BDS134" s="266"/>
      <c r="BDT134" s="266"/>
      <c r="BDU134" s="266"/>
      <c r="BDV134" s="266"/>
      <c r="BDW134" s="266"/>
      <c r="BDX134" s="266"/>
      <c r="BDY134" s="266"/>
      <c r="BDZ134" s="266"/>
      <c r="BEA134" s="266"/>
      <c r="BEB134" s="266"/>
      <c r="BEC134" s="266"/>
      <c r="BED134" s="266"/>
      <c r="BEE134" s="266"/>
      <c r="BEF134" s="266"/>
      <c r="BEG134" s="266"/>
      <c r="BEH134" s="266"/>
      <c r="BEI134" s="266"/>
      <c r="BEJ134" s="266"/>
      <c r="BEK134" s="266"/>
      <c r="BEL134" s="266"/>
      <c r="BEM134" s="266"/>
      <c r="BEN134" s="266"/>
      <c r="BEO134" s="266"/>
      <c r="BEP134" s="266"/>
      <c r="BEQ134" s="266"/>
      <c r="BER134" s="266"/>
      <c r="BES134" s="266"/>
      <c r="BET134" s="266"/>
      <c r="BEU134" s="266"/>
      <c r="BEV134" s="266"/>
      <c r="BEW134" s="266"/>
      <c r="BEX134" s="266"/>
      <c r="BEY134" s="266"/>
      <c r="BEZ134" s="266"/>
      <c r="BFA134" s="266"/>
      <c r="BFB134" s="266"/>
      <c r="BFC134" s="266"/>
      <c r="BFD134" s="266"/>
      <c r="BFE134" s="266"/>
      <c r="BFF134" s="266"/>
      <c r="BFG134" s="266"/>
      <c r="BFH134" s="266"/>
      <c r="BFI134" s="266"/>
      <c r="BFJ134" s="266"/>
      <c r="BFK134" s="266"/>
      <c r="BFL134" s="266"/>
      <c r="BFM134" s="266"/>
      <c r="BFN134" s="266"/>
      <c r="BFO134" s="266"/>
      <c r="BFP134" s="266"/>
      <c r="BFQ134" s="266"/>
      <c r="BFR134" s="266"/>
      <c r="BFS134" s="266"/>
      <c r="BFT134" s="266"/>
      <c r="BFU134" s="266"/>
      <c r="BFV134" s="266"/>
      <c r="BFW134" s="266"/>
      <c r="BFX134" s="266"/>
      <c r="BFY134" s="266"/>
      <c r="BFZ134" s="266"/>
      <c r="BGA134" s="266"/>
      <c r="BGB134" s="266"/>
      <c r="BGC134" s="266"/>
      <c r="BGD134" s="266"/>
      <c r="BGE134" s="266"/>
      <c r="BGF134" s="266"/>
      <c r="BGG134" s="266"/>
      <c r="BGH134" s="266"/>
      <c r="BGI134" s="266"/>
      <c r="BGJ134" s="266"/>
      <c r="BGK134" s="266"/>
      <c r="BGL134" s="266"/>
      <c r="BGM134" s="266"/>
      <c r="BGN134" s="266"/>
      <c r="BGO134" s="266"/>
      <c r="BGP134" s="266"/>
      <c r="BGQ134" s="266"/>
      <c r="BGR134" s="266"/>
      <c r="BGS134" s="266"/>
      <c r="BGT134" s="266"/>
      <c r="BGU134" s="266"/>
      <c r="BGV134" s="266"/>
      <c r="BGW134" s="266"/>
      <c r="BGX134" s="266"/>
      <c r="BGY134" s="266"/>
      <c r="BGZ134" s="266"/>
      <c r="BHA134" s="266"/>
      <c r="BHB134" s="266"/>
      <c r="BHC134" s="266"/>
      <c r="BHD134" s="266"/>
      <c r="BHE134" s="266"/>
      <c r="BHF134" s="266"/>
      <c r="BHG134" s="266"/>
      <c r="BHH134" s="266"/>
      <c r="BHI134" s="266"/>
      <c r="BHJ134" s="266"/>
      <c r="BHK134" s="266"/>
      <c r="BHL134" s="266"/>
      <c r="BHM134" s="266"/>
      <c r="BHN134" s="266"/>
      <c r="BHO134" s="266"/>
      <c r="BHP134" s="266"/>
      <c r="BHQ134" s="266"/>
      <c r="BHR134" s="266"/>
      <c r="BHS134" s="266"/>
      <c r="BHT134" s="266"/>
      <c r="BHU134" s="266"/>
      <c r="BHV134" s="266"/>
      <c r="BHW134" s="266"/>
      <c r="BHX134" s="266"/>
      <c r="BHY134" s="266"/>
      <c r="BHZ134" s="266"/>
      <c r="BIA134" s="266"/>
      <c r="BIB134" s="266"/>
      <c r="BIC134" s="266"/>
      <c r="BID134" s="266"/>
      <c r="BIE134" s="266"/>
      <c r="BIF134" s="266"/>
      <c r="BIG134" s="266"/>
      <c r="BIH134" s="266"/>
      <c r="BII134" s="266"/>
      <c r="BIJ134" s="266"/>
      <c r="BIK134" s="266"/>
      <c r="BIL134" s="266"/>
      <c r="BIM134" s="266"/>
      <c r="BIN134" s="266"/>
      <c r="BIO134" s="266"/>
      <c r="BIP134" s="266"/>
      <c r="BIQ134" s="266"/>
      <c r="BIR134" s="266"/>
      <c r="BIS134" s="266"/>
      <c r="BIT134" s="266"/>
      <c r="BIU134" s="266"/>
      <c r="BIV134" s="266"/>
      <c r="BIW134" s="266"/>
      <c r="BIX134" s="266"/>
      <c r="BIY134" s="266"/>
      <c r="BIZ134" s="266"/>
      <c r="BJA134" s="266"/>
      <c r="BJB134" s="266"/>
      <c r="BJC134" s="266"/>
      <c r="BJD134" s="266"/>
      <c r="BJE134" s="266"/>
      <c r="BJF134" s="266"/>
      <c r="BJG134" s="266"/>
      <c r="BJH134" s="266"/>
      <c r="BJI134" s="266"/>
      <c r="BJJ134" s="266"/>
      <c r="BJK134" s="266"/>
      <c r="BJL134" s="266"/>
      <c r="BJM134" s="266"/>
      <c r="BJN134" s="266"/>
      <c r="BJO134" s="266"/>
      <c r="BJP134" s="266"/>
      <c r="BJQ134" s="266"/>
      <c r="BJR134" s="266"/>
      <c r="BJS134" s="266"/>
      <c r="BJT134" s="266"/>
      <c r="BJU134" s="266"/>
      <c r="BJV134" s="266"/>
      <c r="BJW134" s="266"/>
      <c r="BJX134" s="266"/>
      <c r="BJY134" s="266"/>
      <c r="BJZ134" s="266"/>
      <c r="BKA134" s="266"/>
      <c r="BKB134" s="266"/>
      <c r="BKC134" s="266"/>
      <c r="BKD134" s="266"/>
      <c r="BKE134" s="266"/>
      <c r="BKF134" s="266"/>
      <c r="BKG134" s="266"/>
      <c r="BKH134" s="266"/>
      <c r="BKI134" s="266"/>
      <c r="BKJ134" s="266"/>
      <c r="BKK134" s="266"/>
      <c r="BKL134" s="266"/>
      <c r="BKM134" s="266"/>
      <c r="BKN134" s="266"/>
      <c r="BKO134" s="266"/>
      <c r="BKP134" s="266"/>
      <c r="BKQ134" s="266"/>
      <c r="BKR134" s="266"/>
      <c r="BKS134" s="266"/>
      <c r="BKT134" s="266"/>
      <c r="BKU134" s="266"/>
      <c r="BKV134" s="266"/>
      <c r="BKW134" s="266"/>
      <c r="BKX134" s="266"/>
      <c r="BKY134" s="266"/>
      <c r="BKZ134" s="266"/>
      <c r="BLA134" s="266"/>
      <c r="BLB134" s="266"/>
      <c r="BLC134" s="266"/>
      <c r="BLD134" s="266"/>
      <c r="BLE134" s="266"/>
      <c r="BLF134" s="266"/>
      <c r="BLG134" s="266"/>
      <c r="BLH134" s="266"/>
      <c r="BLI134" s="266"/>
      <c r="BLJ134" s="266"/>
      <c r="BLK134" s="266"/>
      <c r="BLL134" s="266"/>
      <c r="BLM134" s="266"/>
      <c r="BLN134" s="266"/>
      <c r="BLO134" s="266"/>
      <c r="BLP134" s="266"/>
      <c r="BLQ134" s="266"/>
      <c r="BLR134" s="266"/>
      <c r="BLS134" s="266"/>
      <c r="BLT134" s="266"/>
      <c r="BLU134" s="266"/>
      <c r="BLV134" s="266"/>
      <c r="BLW134" s="266"/>
      <c r="BLX134" s="266"/>
      <c r="BLY134" s="266"/>
      <c r="BLZ134" s="266"/>
      <c r="BMA134" s="266"/>
      <c r="BMB134" s="266"/>
      <c r="BMC134" s="266"/>
      <c r="BMD134" s="266"/>
      <c r="BME134" s="266"/>
      <c r="BMF134" s="266"/>
      <c r="BMG134" s="266"/>
      <c r="BMH134" s="266"/>
      <c r="BMI134" s="266"/>
      <c r="BMJ134" s="266"/>
      <c r="BMK134" s="266"/>
      <c r="BML134" s="266"/>
      <c r="BMM134" s="266"/>
      <c r="BMN134" s="266"/>
      <c r="BMO134" s="266"/>
      <c r="BMP134" s="266"/>
      <c r="BMQ134" s="266"/>
      <c r="BMR134" s="266"/>
      <c r="BMS134" s="266"/>
      <c r="BMT134" s="266"/>
      <c r="BMU134" s="266"/>
      <c r="BMV134" s="266"/>
      <c r="BMW134" s="266"/>
      <c r="BMX134" s="266"/>
      <c r="BMY134" s="266"/>
      <c r="BMZ134" s="266"/>
      <c r="BNA134" s="266"/>
      <c r="BNB134" s="266"/>
      <c r="BNC134" s="266"/>
      <c r="BND134" s="266"/>
      <c r="BNE134" s="266"/>
      <c r="BNF134" s="266"/>
      <c r="BNG134" s="266"/>
      <c r="BNH134" s="266"/>
      <c r="BNI134" s="266"/>
      <c r="BNJ134" s="266"/>
      <c r="BNK134" s="266"/>
      <c r="BNL134" s="266"/>
      <c r="BNM134" s="266"/>
      <c r="BNN134" s="266"/>
      <c r="BNO134" s="266"/>
      <c r="BNP134" s="266"/>
      <c r="BNQ134" s="266"/>
      <c r="BNR134" s="266"/>
      <c r="BNS134" s="266"/>
      <c r="BNT134" s="266"/>
      <c r="BNU134" s="266"/>
      <c r="BNV134" s="266"/>
      <c r="BNW134" s="266"/>
      <c r="BNX134" s="266"/>
      <c r="BNY134" s="266"/>
      <c r="BNZ134" s="266"/>
      <c r="BOA134" s="266"/>
      <c r="BOB134" s="266"/>
      <c r="BOC134" s="266"/>
      <c r="BOD134" s="266"/>
      <c r="BOE134" s="266"/>
      <c r="BOF134" s="266"/>
      <c r="BOG134" s="266"/>
      <c r="BOH134" s="266"/>
      <c r="BOI134" s="266"/>
      <c r="BOJ134" s="266"/>
      <c r="BOK134" s="266"/>
      <c r="BOL134" s="266"/>
      <c r="BOM134" s="266"/>
      <c r="BON134" s="266"/>
      <c r="BOO134" s="266"/>
      <c r="BOP134" s="266"/>
      <c r="BOQ134" s="266"/>
      <c r="BOR134" s="266"/>
      <c r="BOS134" s="266"/>
      <c r="BOT134" s="266"/>
      <c r="BOU134" s="266"/>
      <c r="BOV134" s="266"/>
      <c r="BOW134" s="266"/>
      <c r="BOX134" s="266"/>
      <c r="BOY134" s="266"/>
      <c r="BOZ134" s="266"/>
      <c r="BPA134" s="266"/>
      <c r="BPB134" s="266"/>
      <c r="BPC134" s="266"/>
      <c r="BPD134" s="266"/>
      <c r="BPE134" s="266"/>
      <c r="BPF134" s="266"/>
      <c r="BPG134" s="266"/>
      <c r="BPH134" s="266"/>
      <c r="BPI134" s="266"/>
      <c r="BPJ134" s="266"/>
      <c r="BPK134" s="266"/>
      <c r="BPL134" s="266"/>
      <c r="BPM134" s="266"/>
      <c r="BPN134" s="266"/>
      <c r="BPO134" s="266"/>
      <c r="BPP134" s="266"/>
      <c r="BPQ134" s="266"/>
      <c r="BPR134" s="266"/>
      <c r="BPS134" s="266"/>
      <c r="BPT134" s="266"/>
      <c r="BPU134" s="266"/>
      <c r="BPV134" s="266"/>
      <c r="BPW134" s="266"/>
      <c r="BPX134" s="266"/>
      <c r="BPY134" s="266"/>
      <c r="BPZ134" s="266"/>
      <c r="BQA134" s="266"/>
      <c r="BQB134" s="266"/>
      <c r="BQC134" s="266"/>
      <c r="BQD134" s="266"/>
      <c r="BQE134" s="266"/>
      <c r="BQF134" s="266"/>
      <c r="BQG134" s="266"/>
      <c r="BQH134" s="266"/>
      <c r="BQI134" s="266"/>
      <c r="BQJ134" s="266"/>
      <c r="BQK134" s="266"/>
      <c r="BQL134" s="266"/>
      <c r="BQM134" s="266"/>
      <c r="BQN134" s="266"/>
      <c r="BQO134" s="266"/>
      <c r="BQP134" s="266"/>
      <c r="BQQ134" s="266"/>
      <c r="BQR134" s="266"/>
      <c r="BQS134" s="266"/>
      <c r="BQT134" s="266"/>
      <c r="BQU134" s="266"/>
      <c r="BQV134" s="266"/>
      <c r="BQW134" s="266"/>
      <c r="BQX134" s="266"/>
      <c r="BQY134" s="266"/>
      <c r="BQZ134" s="266"/>
      <c r="BRA134" s="266"/>
      <c r="BRB134" s="266"/>
      <c r="BRC134" s="266"/>
      <c r="BRD134" s="266"/>
      <c r="BRE134" s="266"/>
      <c r="BRF134" s="266"/>
      <c r="BRG134" s="266"/>
      <c r="BRH134" s="266"/>
      <c r="BRI134" s="266"/>
      <c r="BRJ134" s="266"/>
      <c r="BRK134" s="266"/>
      <c r="BRL134" s="266"/>
      <c r="BRM134" s="266"/>
      <c r="BRN134" s="266"/>
      <c r="BRO134" s="266"/>
      <c r="BRP134" s="266"/>
      <c r="BRQ134" s="266"/>
      <c r="BRR134" s="266"/>
      <c r="BRS134" s="266"/>
      <c r="BRT134" s="266"/>
      <c r="BRU134" s="266"/>
      <c r="BRV134" s="266"/>
      <c r="BRW134" s="266"/>
      <c r="BRX134" s="266"/>
      <c r="BRY134" s="266"/>
      <c r="BRZ134" s="266"/>
      <c r="BSA134" s="266"/>
      <c r="BSB134" s="266"/>
      <c r="BSC134" s="266"/>
      <c r="BSD134" s="266"/>
      <c r="BSE134" s="266"/>
      <c r="BSF134" s="266"/>
      <c r="BSG134" s="266"/>
      <c r="BSH134" s="266"/>
      <c r="BSI134" s="266"/>
      <c r="BSJ134" s="266"/>
      <c r="BSK134" s="266"/>
      <c r="BSL134" s="266"/>
      <c r="BSM134" s="266"/>
      <c r="BSN134" s="266"/>
      <c r="BSO134" s="266"/>
      <c r="BSP134" s="266"/>
      <c r="BSQ134" s="266"/>
      <c r="BSR134" s="266"/>
      <c r="BSS134" s="266"/>
      <c r="BST134" s="266"/>
      <c r="BSU134" s="266"/>
      <c r="BSV134" s="266"/>
      <c r="BSW134" s="266"/>
      <c r="BSX134" s="266"/>
      <c r="BSY134" s="266"/>
      <c r="BSZ134" s="266"/>
      <c r="BTA134" s="266"/>
      <c r="BTB134" s="266"/>
      <c r="BTC134" s="266"/>
      <c r="BTD134" s="266"/>
      <c r="BTE134" s="266"/>
      <c r="BTF134" s="266"/>
      <c r="BTG134" s="266"/>
      <c r="BTH134" s="266"/>
      <c r="BTI134" s="266"/>
      <c r="BTJ134" s="266"/>
      <c r="BTK134" s="266"/>
      <c r="BTL134" s="266"/>
      <c r="BTM134" s="266"/>
      <c r="BTN134" s="266"/>
      <c r="BTO134" s="266"/>
      <c r="BTP134" s="266"/>
      <c r="BTQ134" s="266"/>
      <c r="BTR134" s="266"/>
      <c r="BTS134" s="266"/>
      <c r="BTT134" s="266"/>
      <c r="BTU134" s="266"/>
      <c r="BTV134" s="266"/>
      <c r="BTW134" s="266"/>
      <c r="BTX134" s="266"/>
      <c r="BTY134" s="266"/>
      <c r="BTZ134" s="266"/>
      <c r="BUA134" s="266"/>
      <c r="BUB134" s="266"/>
      <c r="BUC134" s="266"/>
      <c r="BUD134" s="266"/>
      <c r="BUE134" s="266"/>
      <c r="BUF134" s="266"/>
      <c r="BUG134" s="266"/>
      <c r="BUH134" s="266"/>
      <c r="BUI134" s="266"/>
      <c r="BUJ134" s="266"/>
      <c r="BUK134" s="266"/>
      <c r="BUL134" s="266"/>
      <c r="BUM134" s="266"/>
      <c r="BUN134" s="266"/>
      <c r="BUO134" s="266"/>
      <c r="BUP134" s="266"/>
      <c r="BUQ134" s="266"/>
      <c r="BUR134" s="266"/>
      <c r="BUS134" s="266"/>
      <c r="BUT134" s="266"/>
      <c r="BUU134" s="266"/>
      <c r="BUV134" s="266"/>
      <c r="BUW134" s="266"/>
      <c r="BUX134" s="266"/>
      <c r="BUY134" s="266"/>
      <c r="BUZ134" s="266"/>
      <c r="BVA134" s="266"/>
      <c r="BVB134" s="266"/>
      <c r="BVC134" s="266"/>
      <c r="BVD134" s="266"/>
      <c r="BVE134" s="266"/>
      <c r="BVF134" s="266"/>
      <c r="BVG134" s="266"/>
      <c r="BVH134" s="266"/>
      <c r="BVI134" s="266"/>
      <c r="BVJ134" s="266"/>
      <c r="BVK134" s="266"/>
      <c r="BVL134" s="266"/>
      <c r="BVM134" s="266"/>
      <c r="BVN134" s="266"/>
      <c r="BVO134" s="266"/>
      <c r="BVP134" s="266"/>
      <c r="BVQ134" s="266"/>
      <c r="BVR134" s="266"/>
      <c r="BVS134" s="266"/>
      <c r="BVT134" s="266"/>
      <c r="BVU134" s="266"/>
      <c r="BVV134" s="266"/>
      <c r="BVW134" s="266"/>
      <c r="BVX134" s="266"/>
      <c r="BVY134" s="266"/>
      <c r="BVZ134" s="266"/>
      <c r="BWA134" s="266"/>
      <c r="BWB134" s="266"/>
      <c r="BWC134" s="266"/>
      <c r="BWD134" s="266"/>
      <c r="BWE134" s="266"/>
      <c r="BWF134" s="266"/>
      <c r="BWG134" s="266"/>
      <c r="BWH134" s="266"/>
      <c r="BWI134" s="266"/>
      <c r="BWJ134" s="266"/>
      <c r="BWK134" s="266"/>
      <c r="BWL134" s="266"/>
      <c r="BWM134" s="266"/>
      <c r="BWN134" s="266"/>
      <c r="BWO134" s="266"/>
      <c r="BWP134" s="266"/>
      <c r="BWQ134" s="266"/>
      <c r="BWR134" s="266"/>
      <c r="BWS134" s="266"/>
      <c r="BWT134" s="266"/>
      <c r="BWU134" s="266"/>
      <c r="BWV134" s="266"/>
      <c r="BWW134" s="266"/>
      <c r="BWX134" s="266"/>
      <c r="BWY134" s="266"/>
      <c r="BWZ134" s="266"/>
      <c r="BXA134" s="266"/>
      <c r="BXB134" s="266"/>
      <c r="BXC134" s="266"/>
      <c r="BXD134" s="266"/>
      <c r="BXE134" s="266"/>
      <c r="BXF134" s="266"/>
      <c r="BXG134" s="266"/>
      <c r="BXH134" s="266"/>
      <c r="BXI134" s="266"/>
      <c r="BXJ134" s="266"/>
      <c r="BXK134" s="266"/>
      <c r="BXL134" s="266"/>
      <c r="BXM134" s="266"/>
      <c r="BXN134" s="266"/>
      <c r="BXO134" s="266"/>
      <c r="BXP134" s="266"/>
      <c r="BXQ134" s="266"/>
      <c r="BXR134" s="266"/>
      <c r="BXS134" s="266"/>
      <c r="BXT134" s="266"/>
      <c r="BXU134" s="266"/>
      <c r="BXV134" s="266"/>
      <c r="BXW134" s="266"/>
      <c r="BXX134" s="266"/>
      <c r="BXY134" s="266"/>
      <c r="BXZ134" s="266"/>
      <c r="BYA134" s="266"/>
      <c r="BYB134" s="266"/>
      <c r="BYC134" s="266"/>
      <c r="BYD134" s="266"/>
      <c r="BYE134" s="266"/>
      <c r="BYF134" s="266"/>
      <c r="BYG134" s="266"/>
      <c r="BYH134" s="266"/>
      <c r="BYI134" s="266"/>
      <c r="BYJ134" s="266"/>
      <c r="BYK134" s="266"/>
      <c r="BYL134" s="266"/>
      <c r="BYM134" s="266"/>
      <c r="BYN134" s="266"/>
      <c r="BYO134" s="266"/>
      <c r="BYP134" s="266"/>
      <c r="BYQ134" s="266"/>
      <c r="BYR134" s="266"/>
      <c r="BYS134" s="266"/>
      <c r="BYT134" s="266"/>
      <c r="BYU134" s="266"/>
      <c r="BYV134" s="266"/>
      <c r="BYW134" s="266"/>
      <c r="BYX134" s="266"/>
      <c r="BYY134" s="266"/>
      <c r="BYZ134" s="266"/>
      <c r="BZA134" s="266"/>
      <c r="BZB134" s="266"/>
      <c r="BZC134" s="266"/>
      <c r="BZD134" s="266"/>
      <c r="BZE134" s="266"/>
      <c r="BZF134" s="266"/>
      <c r="BZG134" s="266"/>
      <c r="BZH134" s="266"/>
      <c r="BZI134" s="266"/>
      <c r="BZJ134" s="266"/>
      <c r="BZK134" s="266"/>
      <c r="BZL134" s="266"/>
      <c r="BZM134" s="266"/>
      <c r="BZN134" s="266"/>
      <c r="BZO134" s="266"/>
      <c r="BZP134" s="266"/>
      <c r="BZQ134" s="266"/>
      <c r="BZR134" s="266"/>
      <c r="BZS134" s="266"/>
      <c r="BZT134" s="266"/>
      <c r="BZU134" s="266"/>
      <c r="BZV134" s="266"/>
      <c r="BZW134" s="266"/>
      <c r="BZX134" s="266"/>
      <c r="BZY134" s="266"/>
      <c r="BZZ134" s="266"/>
      <c r="CAA134" s="266"/>
      <c r="CAB134" s="266"/>
      <c r="CAC134" s="266"/>
      <c r="CAD134" s="266"/>
      <c r="CAE134" s="266"/>
      <c r="CAF134" s="266"/>
      <c r="CAG134" s="266"/>
      <c r="CAH134" s="266"/>
      <c r="CAI134" s="266"/>
      <c r="CAJ134" s="266"/>
      <c r="CAK134" s="266"/>
      <c r="CAL134" s="266"/>
      <c r="CAM134" s="266"/>
      <c r="CAN134" s="266"/>
      <c r="CAO134" s="266"/>
      <c r="CAP134" s="266"/>
      <c r="CAQ134" s="266"/>
      <c r="CAR134" s="266"/>
      <c r="CAS134" s="266"/>
      <c r="CAT134" s="266"/>
      <c r="CAU134" s="266"/>
      <c r="CAV134" s="266"/>
      <c r="CAW134" s="266"/>
      <c r="CAX134" s="266"/>
      <c r="CAY134" s="266"/>
      <c r="CAZ134" s="266"/>
      <c r="CBA134" s="266"/>
      <c r="CBB134" s="266"/>
      <c r="CBC134" s="266"/>
      <c r="CBD134" s="266"/>
      <c r="CBE134" s="266"/>
      <c r="CBF134" s="266"/>
      <c r="CBG134" s="266"/>
      <c r="CBH134" s="266"/>
      <c r="CBI134" s="266"/>
      <c r="CBJ134" s="266"/>
      <c r="CBK134" s="266"/>
      <c r="CBL134" s="266"/>
      <c r="CBM134" s="266"/>
      <c r="CBN134" s="266"/>
      <c r="CBO134" s="266"/>
      <c r="CBP134" s="266"/>
      <c r="CBQ134" s="266"/>
      <c r="CBR134" s="266"/>
      <c r="CBS134" s="266"/>
      <c r="CBT134" s="266"/>
      <c r="CBU134" s="266"/>
      <c r="CBV134" s="266"/>
      <c r="CBW134" s="266"/>
      <c r="CBX134" s="266"/>
      <c r="CBY134" s="266"/>
      <c r="CBZ134" s="266"/>
      <c r="CCA134" s="266"/>
      <c r="CCB134" s="266"/>
      <c r="CCC134" s="266"/>
      <c r="CCD134" s="266"/>
      <c r="CCE134" s="266"/>
      <c r="CCF134" s="266"/>
      <c r="CCG134" s="266"/>
      <c r="CCH134" s="266"/>
      <c r="CCI134" s="266"/>
      <c r="CCJ134" s="266"/>
      <c r="CCK134" s="266"/>
      <c r="CCL134" s="266"/>
      <c r="CCM134" s="266"/>
      <c r="CCN134" s="266"/>
      <c r="CCO134" s="266"/>
      <c r="CCP134" s="266"/>
      <c r="CCQ134" s="266"/>
      <c r="CCR134" s="266"/>
      <c r="CCS134" s="266"/>
      <c r="CCT134" s="266"/>
      <c r="CCU134" s="266"/>
      <c r="CCV134" s="266"/>
      <c r="CCW134" s="266"/>
      <c r="CCX134" s="266"/>
      <c r="CCY134" s="266"/>
      <c r="CCZ134" s="266"/>
      <c r="CDA134" s="266"/>
      <c r="CDB134" s="266"/>
      <c r="CDC134" s="266"/>
      <c r="CDD134" s="266"/>
      <c r="CDE134" s="266"/>
      <c r="CDF134" s="266"/>
      <c r="CDG134" s="266"/>
      <c r="CDH134" s="266"/>
      <c r="CDI134" s="266"/>
      <c r="CDJ134" s="266"/>
      <c r="CDK134" s="266"/>
      <c r="CDL134" s="266"/>
      <c r="CDM134" s="266"/>
      <c r="CDN134" s="266"/>
      <c r="CDO134" s="266"/>
      <c r="CDP134" s="266"/>
      <c r="CDQ134" s="266"/>
      <c r="CDR134" s="266"/>
      <c r="CDS134" s="266"/>
      <c r="CDT134" s="266"/>
      <c r="CDU134" s="266"/>
      <c r="CDV134" s="266"/>
      <c r="CDW134" s="266"/>
      <c r="CDX134" s="266"/>
      <c r="CDY134" s="266"/>
      <c r="CDZ134" s="266"/>
      <c r="CEA134" s="266"/>
      <c r="CEB134" s="266"/>
      <c r="CEC134" s="266"/>
      <c r="CED134" s="266"/>
      <c r="CEE134" s="266"/>
      <c r="CEF134" s="266"/>
      <c r="CEG134" s="266"/>
      <c r="CEH134" s="266"/>
      <c r="CEI134" s="266"/>
      <c r="CEJ134" s="266"/>
      <c r="CEK134" s="266"/>
      <c r="CEL134" s="266"/>
      <c r="CEM134" s="266"/>
      <c r="CEN134" s="266"/>
      <c r="CEO134" s="266"/>
      <c r="CEP134" s="266"/>
      <c r="CEQ134" s="266"/>
      <c r="CER134" s="266"/>
      <c r="CES134" s="266"/>
      <c r="CET134" s="266"/>
      <c r="CEU134" s="266"/>
      <c r="CEV134" s="266"/>
      <c r="CEW134" s="266"/>
      <c r="CEX134" s="266"/>
      <c r="CEY134" s="266"/>
      <c r="CEZ134" s="266"/>
      <c r="CFA134" s="266"/>
      <c r="CFB134" s="266"/>
      <c r="CFC134" s="266"/>
      <c r="CFD134" s="266"/>
      <c r="CFE134" s="266"/>
      <c r="CFF134" s="266"/>
      <c r="CFG134" s="266"/>
      <c r="CFH134" s="266"/>
      <c r="CFI134" s="266"/>
      <c r="CFJ134" s="266"/>
      <c r="CFK134" s="266"/>
      <c r="CFL134" s="266"/>
      <c r="CFM134" s="266"/>
      <c r="CFN134" s="266"/>
      <c r="CFO134" s="266"/>
      <c r="CFP134" s="266"/>
      <c r="CFQ134" s="266"/>
      <c r="CFR134" s="266"/>
      <c r="CFS134" s="266"/>
      <c r="CFT134" s="266"/>
      <c r="CFU134" s="266"/>
      <c r="CFV134" s="266"/>
      <c r="CFW134" s="266"/>
      <c r="CFX134" s="266"/>
      <c r="CFY134" s="266"/>
      <c r="CFZ134" s="266"/>
      <c r="CGA134" s="266"/>
      <c r="CGB134" s="266"/>
      <c r="CGC134" s="266"/>
      <c r="CGD134" s="266"/>
      <c r="CGE134" s="266"/>
      <c r="CGF134" s="266"/>
      <c r="CGG134" s="266"/>
      <c r="CGH134" s="266"/>
      <c r="CGI134" s="266"/>
      <c r="CGJ134" s="266"/>
      <c r="CGK134" s="266"/>
      <c r="CGL134" s="266"/>
      <c r="CGM134" s="266"/>
      <c r="CGN134" s="266"/>
      <c r="CGO134" s="266"/>
      <c r="CGP134" s="266"/>
      <c r="CGQ134" s="266"/>
      <c r="CGR134" s="266"/>
      <c r="CGS134" s="266"/>
      <c r="CGT134" s="266"/>
      <c r="CGU134" s="266"/>
      <c r="CGV134" s="266"/>
      <c r="CGW134" s="266"/>
      <c r="CGX134" s="266"/>
      <c r="CGY134" s="266"/>
      <c r="CGZ134" s="266"/>
      <c r="CHA134" s="266"/>
      <c r="CHB134" s="266"/>
      <c r="CHC134" s="266"/>
      <c r="CHD134" s="266"/>
      <c r="CHE134" s="266"/>
      <c r="CHF134" s="266"/>
      <c r="CHG134" s="266"/>
      <c r="CHH134" s="266"/>
      <c r="CHI134" s="266"/>
      <c r="CHJ134" s="266"/>
      <c r="CHK134" s="266"/>
      <c r="CHL134" s="266"/>
      <c r="CHM134" s="266"/>
      <c r="CHN134" s="266"/>
      <c r="CHO134" s="266"/>
      <c r="CHP134" s="266"/>
      <c r="CHQ134" s="266"/>
      <c r="CHR134" s="266"/>
      <c r="CHS134" s="266"/>
      <c r="CHT134" s="266"/>
      <c r="CHU134" s="266"/>
      <c r="CHV134" s="266"/>
      <c r="CHW134" s="266"/>
      <c r="CHX134" s="266"/>
      <c r="CHY134" s="266"/>
      <c r="CHZ134" s="266"/>
      <c r="CIA134" s="266"/>
      <c r="CIB134" s="266"/>
      <c r="CIC134" s="266"/>
      <c r="CID134" s="266"/>
      <c r="CIE134" s="266"/>
      <c r="CIF134" s="266"/>
      <c r="CIG134" s="266"/>
      <c r="CIH134" s="266"/>
      <c r="CII134" s="266"/>
      <c r="CIJ134" s="266"/>
      <c r="CIK134" s="266"/>
      <c r="CIL134" s="266"/>
      <c r="CIM134" s="266"/>
      <c r="CIN134" s="266"/>
      <c r="CIO134" s="266"/>
      <c r="CIP134" s="266"/>
      <c r="CIQ134" s="266"/>
      <c r="CIR134" s="266"/>
      <c r="CIS134" s="266"/>
      <c r="CIT134" s="266"/>
      <c r="CIU134" s="266"/>
      <c r="CIV134" s="266"/>
      <c r="CIW134" s="266"/>
      <c r="CIX134" s="266"/>
      <c r="CIY134" s="266"/>
      <c r="CIZ134" s="266"/>
      <c r="CJA134" s="266"/>
      <c r="CJB134" s="266"/>
      <c r="CJC134" s="266"/>
      <c r="CJD134" s="266"/>
      <c r="CJE134" s="266"/>
      <c r="CJF134" s="266"/>
      <c r="CJG134" s="266"/>
      <c r="CJH134" s="266"/>
      <c r="CJI134" s="266"/>
      <c r="CJJ134" s="266"/>
      <c r="CJK134" s="266"/>
      <c r="CJL134" s="266"/>
      <c r="CJM134" s="266"/>
      <c r="CJN134" s="266"/>
      <c r="CJO134" s="266"/>
      <c r="CJP134" s="266"/>
      <c r="CJQ134" s="266"/>
      <c r="CJR134" s="266"/>
      <c r="CJS134" s="266"/>
      <c r="CJT134" s="266"/>
      <c r="CJU134" s="266"/>
      <c r="CJV134" s="266"/>
      <c r="CJW134" s="266"/>
      <c r="CJX134" s="266"/>
      <c r="CJY134" s="266"/>
      <c r="CJZ134" s="266"/>
      <c r="CKA134" s="266"/>
      <c r="CKB134" s="266"/>
      <c r="CKC134" s="266"/>
      <c r="CKD134" s="266"/>
      <c r="CKE134" s="266"/>
      <c r="CKF134" s="266"/>
      <c r="CKG134" s="266"/>
      <c r="CKH134" s="266"/>
      <c r="CKI134" s="266"/>
      <c r="CKJ134" s="266"/>
      <c r="CKK134" s="266"/>
      <c r="CKL134" s="266"/>
      <c r="CKM134" s="266"/>
      <c r="CKN134" s="266"/>
      <c r="CKO134" s="266"/>
      <c r="CKP134" s="266"/>
      <c r="CKQ134" s="266"/>
      <c r="CKR134" s="266"/>
      <c r="CKS134" s="266"/>
      <c r="CKT134" s="266"/>
      <c r="CKU134" s="266"/>
      <c r="CKV134" s="266"/>
      <c r="CKW134" s="266"/>
      <c r="CKX134" s="266"/>
      <c r="CKY134" s="266"/>
      <c r="CKZ134" s="266"/>
      <c r="CLA134" s="266"/>
      <c r="CLB134" s="266"/>
      <c r="CLC134" s="266"/>
      <c r="CLD134" s="266"/>
      <c r="CLE134" s="266"/>
      <c r="CLF134" s="266"/>
      <c r="CLG134" s="266"/>
      <c r="CLH134" s="266"/>
      <c r="CLI134" s="266"/>
      <c r="CLJ134" s="266"/>
      <c r="CLK134" s="266"/>
      <c r="CLL134" s="266"/>
      <c r="CLM134" s="266"/>
      <c r="CLN134" s="266"/>
      <c r="CLO134" s="266"/>
      <c r="CLP134" s="266"/>
      <c r="CLQ134" s="266"/>
      <c r="CLR134" s="266"/>
      <c r="CLS134" s="266"/>
      <c r="CLT134" s="266"/>
      <c r="CLU134" s="266"/>
      <c r="CLV134" s="266"/>
      <c r="CLW134" s="266"/>
      <c r="CLX134" s="266"/>
      <c r="CLY134" s="266"/>
      <c r="CLZ134" s="266"/>
      <c r="CMA134" s="266"/>
      <c r="CMB134" s="266"/>
      <c r="CMC134" s="266"/>
      <c r="CMD134" s="266"/>
      <c r="CME134" s="266"/>
      <c r="CMF134" s="266"/>
      <c r="CMG134" s="266"/>
      <c r="CMH134" s="266"/>
      <c r="CMI134" s="266"/>
      <c r="CMJ134" s="266"/>
      <c r="CMK134" s="266"/>
      <c r="CML134" s="266"/>
      <c r="CMM134" s="266"/>
      <c r="CMN134" s="266"/>
      <c r="CMO134" s="266"/>
      <c r="CMP134" s="266"/>
      <c r="CMQ134" s="266"/>
      <c r="CMR134" s="266"/>
      <c r="CMS134" s="266"/>
      <c r="CMT134" s="266"/>
      <c r="CMU134" s="266"/>
      <c r="CMV134" s="266"/>
      <c r="CMW134" s="266"/>
      <c r="CMX134" s="266"/>
      <c r="CMY134" s="266"/>
      <c r="CMZ134" s="266"/>
      <c r="CNA134" s="266"/>
      <c r="CNB134" s="266"/>
      <c r="CNC134" s="266"/>
      <c r="CND134" s="266"/>
      <c r="CNE134" s="266"/>
      <c r="CNF134" s="266"/>
      <c r="CNG134" s="266"/>
      <c r="CNH134" s="266"/>
      <c r="CNI134" s="266"/>
      <c r="CNJ134" s="266"/>
      <c r="CNK134" s="266"/>
      <c r="CNL134" s="266"/>
      <c r="CNM134" s="266"/>
      <c r="CNN134" s="266"/>
      <c r="CNO134" s="266"/>
      <c r="CNP134" s="266"/>
      <c r="CNQ134" s="266"/>
      <c r="CNR134" s="266"/>
      <c r="CNS134" s="266"/>
      <c r="CNT134" s="266"/>
      <c r="CNU134" s="266"/>
      <c r="CNV134" s="266"/>
      <c r="CNW134" s="266"/>
      <c r="CNX134" s="266"/>
      <c r="CNY134" s="266"/>
      <c r="CNZ134" s="266"/>
      <c r="COA134" s="266"/>
      <c r="COB134" s="266"/>
      <c r="COC134" s="266"/>
      <c r="COD134" s="266"/>
      <c r="COE134" s="266"/>
      <c r="COF134" s="266"/>
      <c r="COG134" s="266"/>
      <c r="COH134" s="266"/>
      <c r="COI134" s="266"/>
      <c r="COJ134" s="266"/>
      <c r="COK134" s="266"/>
      <c r="COL134" s="266"/>
      <c r="COM134" s="266"/>
      <c r="CON134" s="266"/>
      <c r="COO134" s="266"/>
      <c r="COP134" s="266"/>
      <c r="COQ134" s="266"/>
      <c r="COR134" s="266"/>
      <c r="COS134" s="266"/>
      <c r="COT134" s="266"/>
      <c r="COU134" s="266"/>
      <c r="COV134" s="266"/>
      <c r="COW134" s="266"/>
      <c r="COX134" s="266"/>
      <c r="COY134" s="266"/>
      <c r="COZ134" s="266"/>
      <c r="CPA134" s="266"/>
      <c r="CPB134" s="266"/>
      <c r="CPC134" s="266"/>
      <c r="CPD134" s="266"/>
      <c r="CPE134" s="266"/>
      <c r="CPF134" s="266"/>
      <c r="CPG134" s="266"/>
      <c r="CPH134" s="266"/>
      <c r="CPI134" s="266"/>
      <c r="CPJ134" s="266"/>
      <c r="CPK134" s="266"/>
      <c r="CPL134" s="266"/>
      <c r="CPM134" s="266"/>
      <c r="CPN134" s="266"/>
      <c r="CPO134" s="266"/>
      <c r="CPP134" s="266"/>
      <c r="CPQ134" s="266"/>
      <c r="CPR134" s="266"/>
      <c r="CPS134" s="266"/>
      <c r="CPT134" s="266"/>
      <c r="CPU134" s="266"/>
      <c r="CPV134" s="266"/>
      <c r="CPW134" s="266"/>
      <c r="CPX134" s="266"/>
      <c r="CPY134" s="266"/>
      <c r="CPZ134" s="266"/>
      <c r="CQA134" s="266"/>
      <c r="CQB134" s="266"/>
      <c r="CQC134" s="266"/>
      <c r="CQD134" s="266"/>
      <c r="CQE134" s="266"/>
      <c r="CQF134" s="266"/>
      <c r="CQG134" s="266"/>
      <c r="CQH134" s="266"/>
      <c r="CQI134" s="266"/>
      <c r="CQJ134" s="266"/>
      <c r="CQK134" s="266"/>
      <c r="CQL134" s="266"/>
      <c r="CQM134" s="266"/>
      <c r="CQN134" s="266"/>
      <c r="CQO134" s="266"/>
      <c r="CQP134" s="266"/>
      <c r="CQQ134" s="266"/>
      <c r="CQR134" s="266"/>
      <c r="CQS134" s="266"/>
      <c r="CQT134" s="266"/>
      <c r="CQU134" s="266"/>
      <c r="CQV134" s="266"/>
      <c r="CQW134" s="266"/>
      <c r="CQX134" s="266"/>
      <c r="CQY134" s="266"/>
      <c r="CQZ134" s="266"/>
      <c r="CRA134" s="266"/>
      <c r="CRB134" s="266"/>
      <c r="CRC134" s="266"/>
      <c r="CRD134" s="266"/>
      <c r="CRE134" s="266"/>
      <c r="CRF134" s="266"/>
      <c r="CRG134" s="266"/>
      <c r="CRH134" s="266"/>
      <c r="CRI134" s="266"/>
      <c r="CRJ134" s="266"/>
      <c r="CRK134" s="266"/>
      <c r="CRL134" s="266"/>
      <c r="CRM134" s="266"/>
      <c r="CRN134" s="266"/>
      <c r="CRO134" s="266"/>
      <c r="CRP134" s="266"/>
      <c r="CRQ134" s="266"/>
      <c r="CRR134" s="266"/>
      <c r="CRS134" s="266"/>
      <c r="CRT134" s="266"/>
      <c r="CRU134" s="266"/>
      <c r="CRV134" s="266"/>
      <c r="CRW134" s="266"/>
      <c r="CRX134" s="266"/>
      <c r="CRY134" s="266"/>
      <c r="CRZ134" s="266"/>
      <c r="CSA134" s="266"/>
      <c r="CSB134" s="266"/>
      <c r="CSC134" s="266"/>
      <c r="CSD134" s="266"/>
      <c r="CSE134" s="266"/>
      <c r="CSF134" s="266"/>
      <c r="CSG134" s="266"/>
      <c r="CSH134" s="266"/>
      <c r="CSI134" s="266"/>
      <c r="CSJ134" s="266"/>
      <c r="CSK134" s="266"/>
      <c r="CSL134" s="266"/>
      <c r="CSM134" s="266"/>
      <c r="CSN134" s="266"/>
      <c r="CSO134" s="266"/>
      <c r="CSP134" s="266"/>
      <c r="CSQ134" s="266"/>
      <c r="CSR134" s="266"/>
      <c r="CSS134" s="266"/>
      <c r="CST134" s="266"/>
      <c r="CSU134" s="266"/>
      <c r="CSV134" s="266"/>
      <c r="CSW134" s="266"/>
      <c r="CSX134" s="266"/>
      <c r="CSY134" s="266"/>
      <c r="CSZ134" s="266"/>
      <c r="CTA134" s="266"/>
      <c r="CTB134" s="266"/>
      <c r="CTC134" s="266"/>
      <c r="CTD134" s="266"/>
      <c r="CTE134" s="266"/>
      <c r="CTF134" s="266"/>
      <c r="CTG134" s="266"/>
      <c r="CTH134" s="266"/>
      <c r="CTI134" s="266"/>
      <c r="CTJ134" s="266"/>
      <c r="CTK134" s="266"/>
      <c r="CTL134" s="266"/>
      <c r="CTM134" s="266"/>
      <c r="CTN134" s="266"/>
      <c r="CTO134" s="266"/>
      <c r="CTP134" s="266"/>
      <c r="CTQ134" s="266"/>
      <c r="CTR134" s="266"/>
      <c r="CTS134" s="266"/>
      <c r="CTT134" s="266"/>
      <c r="CTU134" s="266"/>
      <c r="CTV134" s="266"/>
      <c r="CTW134" s="266"/>
      <c r="CTX134" s="266"/>
      <c r="CTY134" s="266"/>
      <c r="CTZ134" s="266"/>
      <c r="CUA134" s="266"/>
      <c r="CUB134" s="266"/>
      <c r="CUC134" s="266"/>
      <c r="CUD134" s="266"/>
      <c r="CUE134" s="266"/>
      <c r="CUF134" s="266"/>
      <c r="CUG134" s="266"/>
      <c r="CUH134" s="266"/>
      <c r="CUI134" s="266"/>
      <c r="CUJ134" s="266"/>
      <c r="CUK134" s="266"/>
      <c r="CUL134" s="266"/>
      <c r="CUM134" s="266"/>
      <c r="CUN134" s="266"/>
      <c r="CUO134" s="266"/>
      <c r="CUP134" s="266"/>
      <c r="CUQ134" s="266"/>
      <c r="CUR134" s="266"/>
      <c r="CUS134" s="266"/>
      <c r="CUT134" s="266"/>
      <c r="CUU134" s="266"/>
      <c r="CUV134" s="266"/>
      <c r="CUW134" s="266"/>
      <c r="CUX134" s="266"/>
      <c r="CUY134" s="266"/>
      <c r="CUZ134" s="266"/>
      <c r="CVA134" s="266"/>
      <c r="CVB134" s="266"/>
      <c r="CVC134" s="266"/>
      <c r="CVD134" s="266"/>
      <c r="CVE134" s="266"/>
      <c r="CVF134" s="266"/>
      <c r="CVG134" s="266"/>
      <c r="CVH134" s="266"/>
      <c r="CVI134" s="266"/>
      <c r="CVJ134" s="266"/>
      <c r="CVK134" s="266"/>
      <c r="CVL134" s="266"/>
      <c r="CVM134" s="266"/>
      <c r="CVN134" s="266"/>
      <c r="CVO134" s="266"/>
      <c r="CVP134" s="266"/>
      <c r="CVQ134" s="266"/>
      <c r="CVR134" s="266"/>
      <c r="CVS134" s="266"/>
      <c r="CVT134" s="266"/>
      <c r="CVU134" s="266"/>
      <c r="CVV134" s="266"/>
      <c r="CVW134" s="266"/>
      <c r="CVX134" s="266"/>
      <c r="CVY134" s="266"/>
      <c r="CVZ134" s="266"/>
      <c r="CWA134" s="266"/>
      <c r="CWB134" s="266"/>
      <c r="CWC134" s="266"/>
      <c r="CWD134" s="266"/>
      <c r="CWE134" s="266"/>
      <c r="CWF134" s="266"/>
      <c r="CWG134" s="266"/>
      <c r="CWH134" s="266"/>
      <c r="CWI134" s="266"/>
      <c r="CWJ134" s="266"/>
      <c r="CWK134" s="266"/>
      <c r="CWL134" s="266"/>
      <c r="CWM134" s="266"/>
      <c r="CWN134" s="266"/>
      <c r="CWO134" s="266"/>
      <c r="CWP134" s="266"/>
      <c r="CWQ134" s="266"/>
      <c r="CWR134" s="266"/>
      <c r="CWS134" s="266"/>
      <c r="CWT134" s="266"/>
      <c r="CWU134" s="266"/>
      <c r="CWV134" s="266"/>
      <c r="CWW134" s="266"/>
      <c r="CWX134" s="266"/>
      <c r="CWY134" s="266"/>
      <c r="CWZ134" s="266"/>
      <c r="CXA134" s="266"/>
      <c r="CXB134" s="266"/>
      <c r="CXC134" s="266"/>
      <c r="CXD134" s="266"/>
      <c r="CXE134" s="266"/>
      <c r="CXF134" s="266"/>
      <c r="CXG134" s="266"/>
      <c r="CXH134" s="266"/>
      <c r="CXI134" s="266"/>
      <c r="CXJ134" s="266"/>
      <c r="CXK134" s="266"/>
      <c r="CXL134" s="266"/>
      <c r="CXM134" s="266"/>
      <c r="CXN134" s="266"/>
      <c r="CXO134" s="266"/>
      <c r="CXP134" s="266"/>
      <c r="CXQ134" s="266"/>
      <c r="CXR134" s="266"/>
      <c r="CXS134" s="266"/>
      <c r="CXT134" s="266"/>
      <c r="CXU134" s="266"/>
      <c r="CXV134" s="266"/>
      <c r="CXW134" s="266"/>
      <c r="CXX134" s="266"/>
      <c r="CXY134" s="266"/>
      <c r="CXZ134" s="266"/>
      <c r="CYA134" s="266"/>
      <c r="CYB134" s="266"/>
      <c r="CYC134" s="266"/>
      <c r="CYD134" s="266"/>
      <c r="CYE134" s="266"/>
      <c r="CYF134" s="266"/>
      <c r="CYG134" s="266"/>
      <c r="CYH134" s="266"/>
      <c r="CYI134" s="266"/>
      <c r="CYJ134" s="266"/>
      <c r="CYK134" s="266"/>
      <c r="CYL134" s="266"/>
      <c r="CYM134" s="266"/>
      <c r="CYN134" s="266"/>
      <c r="CYO134" s="266"/>
      <c r="CYP134" s="266"/>
      <c r="CYQ134" s="266"/>
      <c r="CYR134" s="266"/>
      <c r="CYS134" s="266"/>
      <c r="CYT134" s="266"/>
      <c r="CYU134" s="266"/>
      <c r="CYV134" s="266"/>
      <c r="CYW134" s="266"/>
      <c r="CYX134" s="266"/>
      <c r="CYY134" s="266"/>
      <c r="CYZ134" s="266"/>
      <c r="CZA134" s="266"/>
      <c r="CZB134" s="266"/>
      <c r="CZC134" s="266"/>
      <c r="CZD134" s="266"/>
      <c r="CZE134" s="266"/>
      <c r="CZF134" s="266"/>
      <c r="CZG134" s="266"/>
      <c r="CZH134" s="266"/>
      <c r="CZI134" s="266"/>
      <c r="CZJ134" s="266"/>
      <c r="CZK134" s="266"/>
      <c r="CZL134" s="266"/>
      <c r="CZM134" s="266"/>
      <c r="CZN134" s="266"/>
      <c r="CZO134" s="266"/>
      <c r="CZP134" s="266"/>
      <c r="CZQ134" s="266"/>
      <c r="CZR134" s="266"/>
      <c r="CZS134" s="266"/>
      <c r="CZT134" s="266"/>
      <c r="CZU134" s="266"/>
      <c r="CZV134" s="266"/>
      <c r="CZW134" s="266"/>
      <c r="CZX134" s="266"/>
      <c r="CZY134" s="266"/>
      <c r="CZZ134" s="266"/>
      <c r="DAA134" s="266"/>
      <c r="DAB134" s="266"/>
      <c r="DAC134" s="266"/>
      <c r="DAD134" s="266"/>
      <c r="DAE134" s="266"/>
      <c r="DAF134" s="266"/>
      <c r="DAG134" s="266"/>
      <c r="DAH134" s="266"/>
      <c r="DAI134" s="266"/>
      <c r="DAJ134" s="266"/>
      <c r="DAK134" s="266"/>
      <c r="DAL134" s="266"/>
      <c r="DAM134" s="266"/>
      <c r="DAN134" s="266"/>
      <c r="DAO134" s="266"/>
      <c r="DAP134" s="266"/>
      <c r="DAQ134" s="266"/>
      <c r="DAR134" s="266"/>
      <c r="DAS134" s="266"/>
      <c r="DAT134" s="266"/>
      <c r="DAU134" s="266"/>
      <c r="DAV134" s="266"/>
      <c r="DAW134" s="266"/>
      <c r="DAX134" s="266"/>
      <c r="DAY134" s="266"/>
      <c r="DAZ134" s="266"/>
      <c r="DBA134" s="266"/>
      <c r="DBB134" s="266"/>
      <c r="DBC134" s="266"/>
      <c r="DBD134" s="266"/>
      <c r="DBE134" s="266"/>
      <c r="DBF134" s="266"/>
      <c r="DBG134" s="266"/>
      <c r="DBH134" s="266"/>
      <c r="DBI134" s="266"/>
      <c r="DBJ134" s="266"/>
      <c r="DBK134" s="266"/>
      <c r="DBL134" s="266"/>
      <c r="DBM134" s="266"/>
      <c r="DBN134" s="266"/>
      <c r="DBO134" s="266"/>
      <c r="DBP134" s="266"/>
      <c r="DBQ134" s="266"/>
      <c r="DBR134" s="266"/>
      <c r="DBS134" s="266"/>
      <c r="DBT134" s="266"/>
      <c r="DBU134" s="266"/>
      <c r="DBV134" s="266"/>
      <c r="DBW134" s="266"/>
      <c r="DBX134" s="266"/>
      <c r="DBY134" s="266"/>
      <c r="DBZ134" s="266"/>
      <c r="DCA134" s="266"/>
      <c r="DCB134" s="266"/>
      <c r="DCC134" s="266"/>
      <c r="DCD134" s="266"/>
      <c r="DCE134" s="266"/>
      <c r="DCF134" s="266"/>
      <c r="DCG134" s="266"/>
      <c r="DCH134" s="266"/>
      <c r="DCI134" s="266"/>
      <c r="DCJ134" s="266"/>
      <c r="DCK134" s="266"/>
      <c r="DCL134" s="266"/>
      <c r="DCM134" s="266"/>
      <c r="DCN134" s="266"/>
      <c r="DCO134" s="266"/>
      <c r="DCP134" s="266"/>
      <c r="DCQ134" s="266"/>
      <c r="DCR134" s="266"/>
      <c r="DCS134" s="266"/>
      <c r="DCT134" s="266"/>
      <c r="DCU134" s="266"/>
      <c r="DCV134" s="266"/>
      <c r="DCW134" s="266"/>
      <c r="DCX134" s="266"/>
      <c r="DCY134" s="266"/>
      <c r="DCZ134" s="266"/>
      <c r="DDA134" s="266"/>
      <c r="DDB134" s="266"/>
      <c r="DDC134" s="266"/>
      <c r="DDD134" s="266"/>
      <c r="DDE134" s="266"/>
      <c r="DDF134" s="266"/>
      <c r="DDG134" s="266"/>
      <c r="DDH134" s="266"/>
      <c r="DDI134" s="266"/>
      <c r="DDJ134" s="266"/>
      <c r="DDK134" s="266"/>
      <c r="DDL134" s="266"/>
      <c r="DDM134" s="266"/>
      <c r="DDN134" s="266"/>
      <c r="DDO134" s="266"/>
      <c r="DDP134" s="266"/>
      <c r="DDQ134" s="266"/>
      <c r="DDR134" s="266"/>
      <c r="DDS134" s="266"/>
      <c r="DDT134" s="266"/>
      <c r="DDU134" s="266"/>
      <c r="DDV134" s="266"/>
      <c r="DDW134" s="266"/>
      <c r="DDX134" s="266"/>
      <c r="DDY134" s="266"/>
      <c r="DDZ134" s="266"/>
      <c r="DEA134" s="266"/>
      <c r="DEB134" s="266"/>
      <c r="DEC134" s="266"/>
      <c r="DED134" s="266"/>
      <c r="DEE134" s="266"/>
      <c r="DEF134" s="266"/>
      <c r="DEG134" s="266"/>
      <c r="DEH134" s="266"/>
      <c r="DEI134" s="266"/>
      <c r="DEJ134" s="266"/>
      <c r="DEK134" s="266"/>
      <c r="DEL134" s="266"/>
      <c r="DEM134" s="266"/>
      <c r="DEN134" s="266"/>
      <c r="DEO134" s="266"/>
      <c r="DEP134" s="266"/>
      <c r="DEQ134" s="266"/>
      <c r="DER134" s="266"/>
      <c r="DES134" s="266"/>
      <c r="DET134" s="266"/>
      <c r="DEU134" s="266"/>
      <c r="DEV134" s="266"/>
      <c r="DEW134" s="266"/>
      <c r="DEX134" s="266"/>
      <c r="DEY134" s="266"/>
      <c r="DEZ134" s="266"/>
      <c r="DFA134" s="266"/>
      <c r="DFB134" s="266"/>
      <c r="DFC134" s="266"/>
      <c r="DFD134" s="266"/>
      <c r="DFE134" s="266"/>
      <c r="DFF134" s="266"/>
      <c r="DFG134" s="266"/>
      <c r="DFH134" s="266"/>
      <c r="DFI134" s="266"/>
      <c r="DFJ134" s="266"/>
      <c r="DFK134" s="266"/>
      <c r="DFL134" s="266"/>
      <c r="DFM134" s="266"/>
      <c r="DFN134" s="266"/>
      <c r="DFO134" s="266"/>
      <c r="DFP134" s="266"/>
      <c r="DFQ134" s="266"/>
      <c r="DFR134" s="266"/>
      <c r="DFS134" s="266"/>
      <c r="DFT134" s="266"/>
      <c r="DFU134" s="266"/>
      <c r="DFV134" s="266"/>
      <c r="DFW134" s="266"/>
      <c r="DFX134" s="266"/>
      <c r="DFY134" s="266"/>
      <c r="DFZ134" s="266"/>
      <c r="DGA134" s="266"/>
      <c r="DGB134" s="266"/>
      <c r="DGC134" s="266"/>
      <c r="DGD134" s="266"/>
      <c r="DGE134" s="266"/>
      <c r="DGF134" s="266"/>
      <c r="DGG134" s="266"/>
      <c r="DGH134" s="266"/>
      <c r="DGI134" s="266"/>
      <c r="DGJ134" s="266"/>
      <c r="DGK134" s="266"/>
      <c r="DGL134" s="266"/>
      <c r="DGM134" s="266"/>
      <c r="DGN134" s="266"/>
      <c r="DGO134" s="266"/>
      <c r="DGP134" s="266"/>
      <c r="DGQ134" s="266"/>
      <c r="DGR134" s="266"/>
      <c r="DGS134" s="266"/>
      <c r="DGT134" s="266"/>
      <c r="DGU134" s="266"/>
      <c r="DGV134" s="266"/>
      <c r="DGW134" s="266"/>
      <c r="DGX134" s="266"/>
      <c r="DGY134" s="266"/>
      <c r="DGZ134" s="266"/>
      <c r="DHA134" s="266"/>
      <c r="DHB134" s="266"/>
      <c r="DHC134" s="266"/>
      <c r="DHD134" s="266"/>
      <c r="DHE134" s="266"/>
      <c r="DHF134" s="266"/>
      <c r="DHG134" s="266"/>
      <c r="DHH134" s="266"/>
      <c r="DHI134" s="266"/>
      <c r="DHJ134" s="266"/>
      <c r="DHK134" s="266"/>
      <c r="DHL134" s="266"/>
      <c r="DHM134" s="266"/>
      <c r="DHN134" s="266"/>
      <c r="DHO134" s="266"/>
      <c r="DHP134" s="266"/>
      <c r="DHQ134" s="266"/>
      <c r="DHR134" s="266"/>
      <c r="DHS134" s="266"/>
      <c r="DHT134" s="266"/>
      <c r="DHU134" s="266"/>
      <c r="DHV134" s="266"/>
      <c r="DHW134" s="266"/>
      <c r="DHX134" s="266"/>
      <c r="DHY134" s="266"/>
      <c r="DHZ134" s="266"/>
      <c r="DIA134" s="266"/>
      <c r="DIB134" s="266"/>
      <c r="DIC134" s="266"/>
      <c r="DID134" s="266"/>
      <c r="DIE134" s="266"/>
      <c r="DIF134" s="266"/>
      <c r="DIG134" s="266"/>
      <c r="DIH134" s="266"/>
      <c r="DII134" s="266"/>
      <c r="DIJ134" s="266"/>
      <c r="DIK134" s="266"/>
      <c r="DIL134" s="266"/>
      <c r="DIM134" s="266"/>
      <c r="DIN134" s="266"/>
      <c r="DIO134" s="266"/>
      <c r="DIP134" s="266"/>
      <c r="DIQ134" s="266"/>
      <c r="DIR134" s="266"/>
      <c r="DIS134" s="266"/>
      <c r="DIT134" s="266"/>
      <c r="DIU134" s="266"/>
      <c r="DIV134" s="266"/>
      <c r="DIW134" s="266"/>
      <c r="DIX134" s="266"/>
      <c r="DIY134" s="266"/>
      <c r="DIZ134" s="266"/>
      <c r="DJA134" s="266"/>
      <c r="DJB134" s="266"/>
      <c r="DJC134" s="266"/>
      <c r="DJD134" s="266"/>
      <c r="DJE134" s="266"/>
      <c r="DJF134" s="266"/>
      <c r="DJG134" s="266"/>
      <c r="DJH134" s="266"/>
      <c r="DJI134" s="266"/>
      <c r="DJJ134" s="266"/>
      <c r="DJK134" s="266"/>
      <c r="DJL134" s="266"/>
      <c r="DJM134" s="266"/>
      <c r="DJN134" s="266"/>
      <c r="DJO134" s="266"/>
      <c r="DJP134" s="266"/>
      <c r="DJQ134" s="266"/>
      <c r="DJR134" s="266"/>
      <c r="DJS134" s="266"/>
      <c r="DJT134" s="266"/>
      <c r="DJU134" s="266"/>
      <c r="DJV134" s="266"/>
      <c r="DJW134" s="266"/>
      <c r="DJX134" s="266"/>
      <c r="DJY134" s="266"/>
      <c r="DJZ134" s="266"/>
      <c r="DKA134" s="266"/>
      <c r="DKB134" s="266"/>
      <c r="DKC134" s="266"/>
      <c r="DKD134" s="266"/>
      <c r="DKE134" s="266"/>
      <c r="DKF134" s="266"/>
      <c r="DKG134" s="266"/>
      <c r="DKH134" s="266"/>
      <c r="DKI134" s="266"/>
      <c r="DKJ134" s="266"/>
      <c r="DKK134" s="266"/>
      <c r="DKL134" s="266"/>
      <c r="DKM134" s="266"/>
      <c r="DKN134" s="266"/>
      <c r="DKO134" s="266"/>
      <c r="DKP134" s="266"/>
      <c r="DKQ134" s="266"/>
      <c r="DKR134" s="266"/>
      <c r="DKS134" s="266"/>
      <c r="DKT134" s="266"/>
      <c r="DKU134" s="266"/>
      <c r="DKV134" s="266"/>
      <c r="DKW134" s="266"/>
      <c r="DKX134" s="266"/>
      <c r="DKY134" s="266"/>
      <c r="DKZ134" s="266"/>
      <c r="DLA134" s="266"/>
      <c r="DLB134" s="266"/>
      <c r="DLC134" s="266"/>
      <c r="DLD134" s="266"/>
      <c r="DLE134" s="266"/>
      <c r="DLF134" s="266"/>
      <c r="DLG134" s="266"/>
      <c r="DLH134" s="266"/>
      <c r="DLI134" s="266"/>
      <c r="DLJ134" s="266"/>
      <c r="DLK134" s="266"/>
      <c r="DLL134" s="266"/>
      <c r="DLM134" s="266"/>
      <c r="DLN134" s="266"/>
      <c r="DLO134" s="266"/>
      <c r="DLP134" s="266"/>
      <c r="DLQ134" s="266"/>
      <c r="DLR134" s="266"/>
      <c r="DLS134" s="266"/>
      <c r="DLT134" s="266"/>
      <c r="DLU134" s="266"/>
      <c r="DLV134" s="266"/>
      <c r="DLW134" s="266"/>
      <c r="DLX134" s="266"/>
      <c r="DLY134" s="266"/>
      <c r="DLZ134" s="266"/>
      <c r="DMA134" s="266"/>
      <c r="DMB134" s="266"/>
      <c r="DMC134" s="266"/>
      <c r="DMD134" s="266"/>
      <c r="DME134" s="266"/>
      <c r="DMF134" s="266"/>
      <c r="DMG134" s="266"/>
      <c r="DMH134" s="266"/>
      <c r="DMI134" s="266"/>
      <c r="DMJ134" s="266"/>
      <c r="DMK134" s="266"/>
      <c r="DML134" s="266"/>
      <c r="DMM134" s="266"/>
      <c r="DMN134" s="266"/>
      <c r="DMO134" s="266"/>
      <c r="DMP134" s="266"/>
      <c r="DMQ134" s="266"/>
      <c r="DMR134" s="266"/>
      <c r="DMS134" s="266"/>
      <c r="DMT134" s="266"/>
      <c r="DMU134" s="266"/>
      <c r="DMV134" s="266"/>
      <c r="DMW134" s="266"/>
      <c r="DMX134" s="266"/>
      <c r="DMY134" s="266"/>
      <c r="DMZ134" s="266"/>
      <c r="DNA134" s="266"/>
      <c r="DNB134" s="266"/>
      <c r="DNC134" s="266"/>
      <c r="DND134" s="266"/>
      <c r="DNE134" s="266"/>
      <c r="DNF134" s="266"/>
      <c r="DNG134" s="266"/>
      <c r="DNH134" s="266"/>
      <c r="DNI134" s="266"/>
      <c r="DNJ134" s="266"/>
      <c r="DNK134" s="266"/>
      <c r="DNL134" s="266"/>
      <c r="DNM134" s="266"/>
      <c r="DNN134" s="266"/>
      <c r="DNO134" s="266"/>
      <c r="DNP134" s="266"/>
      <c r="DNQ134" s="266"/>
      <c r="DNR134" s="266"/>
      <c r="DNS134" s="266"/>
      <c r="DNT134" s="266"/>
      <c r="DNU134" s="266"/>
      <c r="DNV134" s="266"/>
      <c r="DNW134" s="266"/>
      <c r="DNX134" s="266"/>
      <c r="DNY134" s="266"/>
      <c r="DNZ134" s="266"/>
      <c r="DOA134" s="266"/>
      <c r="DOB134" s="266"/>
      <c r="DOC134" s="266"/>
      <c r="DOD134" s="266"/>
      <c r="DOE134" s="266"/>
      <c r="DOF134" s="266"/>
      <c r="DOG134" s="266"/>
      <c r="DOH134" s="266"/>
      <c r="DOI134" s="266"/>
      <c r="DOJ134" s="266"/>
      <c r="DOK134" s="266"/>
      <c r="DOL134" s="266"/>
      <c r="DOM134" s="266"/>
      <c r="DON134" s="266"/>
      <c r="DOO134" s="266"/>
      <c r="DOP134" s="266"/>
      <c r="DOQ134" s="266"/>
      <c r="DOR134" s="266"/>
      <c r="DOS134" s="266"/>
      <c r="DOT134" s="266"/>
      <c r="DOU134" s="266"/>
      <c r="DOV134" s="266"/>
      <c r="DOW134" s="266"/>
      <c r="DOX134" s="266"/>
      <c r="DOY134" s="266"/>
      <c r="DOZ134" s="266"/>
      <c r="DPA134" s="266"/>
      <c r="DPB134" s="266"/>
      <c r="DPC134" s="266"/>
      <c r="DPD134" s="266"/>
      <c r="DPE134" s="266"/>
      <c r="DPF134" s="266"/>
      <c r="DPG134" s="266"/>
      <c r="DPH134" s="266"/>
      <c r="DPI134" s="266"/>
      <c r="DPJ134" s="266"/>
      <c r="DPK134" s="266"/>
      <c r="DPL134" s="266"/>
      <c r="DPM134" s="266"/>
      <c r="DPN134" s="266"/>
      <c r="DPO134" s="266"/>
      <c r="DPP134" s="266"/>
      <c r="DPQ134" s="266"/>
      <c r="DPR134" s="266"/>
      <c r="DPS134" s="266"/>
      <c r="DPT134" s="266"/>
      <c r="DPU134" s="266"/>
      <c r="DPV134" s="266"/>
      <c r="DPW134" s="266"/>
      <c r="DPX134" s="266"/>
      <c r="DPY134" s="266"/>
      <c r="DPZ134" s="266"/>
      <c r="DQA134" s="266"/>
      <c r="DQB134" s="266"/>
      <c r="DQC134" s="266"/>
      <c r="DQD134" s="266"/>
      <c r="DQE134" s="266"/>
      <c r="DQF134" s="266"/>
      <c r="DQG134" s="266"/>
      <c r="DQH134" s="266"/>
      <c r="DQI134" s="266"/>
      <c r="DQJ134" s="266"/>
      <c r="DQK134" s="266"/>
      <c r="DQL134" s="266"/>
      <c r="DQM134" s="266"/>
      <c r="DQN134" s="266"/>
      <c r="DQO134" s="266"/>
      <c r="DQP134" s="266"/>
      <c r="DQQ134" s="266"/>
      <c r="DQR134" s="266"/>
      <c r="DQS134" s="266"/>
      <c r="DQT134" s="266"/>
      <c r="DQU134" s="266"/>
      <c r="DQV134" s="266"/>
      <c r="DQW134" s="266"/>
      <c r="DQX134" s="266"/>
      <c r="DQY134" s="266"/>
      <c r="DQZ134" s="266"/>
      <c r="DRA134" s="266"/>
      <c r="DRB134" s="266"/>
      <c r="DRC134" s="266"/>
      <c r="DRD134" s="266"/>
      <c r="DRE134" s="266"/>
      <c r="DRF134" s="266"/>
      <c r="DRG134" s="266"/>
      <c r="DRH134" s="266"/>
      <c r="DRI134" s="266"/>
      <c r="DRJ134" s="266"/>
      <c r="DRK134" s="266"/>
      <c r="DRL134" s="266"/>
      <c r="DRM134" s="266"/>
      <c r="DRN134" s="266"/>
      <c r="DRO134" s="266"/>
      <c r="DRP134" s="266"/>
      <c r="DRQ134" s="266"/>
      <c r="DRR134" s="266"/>
      <c r="DRS134" s="266"/>
      <c r="DRT134" s="266"/>
      <c r="DRU134" s="266"/>
      <c r="DRV134" s="266"/>
      <c r="DRW134" s="266"/>
      <c r="DRX134" s="266"/>
      <c r="DRY134" s="266"/>
      <c r="DRZ134" s="266"/>
      <c r="DSA134" s="266"/>
      <c r="DSB134" s="266"/>
      <c r="DSC134" s="266"/>
      <c r="DSD134" s="266"/>
      <c r="DSE134" s="266"/>
      <c r="DSF134" s="266"/>
      <c r="DSG134" s="266"/>
      <c r="DSH134" s="266"/>
      <c r="DSI134" s="266"/>
      <c r="DSJ134" s="266"/>
      <c r="DSK134" s="266"/>
      <c r="DSL134" s="266"/>
      <c r="DSM134" s="266"/>
      <c r="DSN134" s="266"/>
      <c r="DSO134" s="266"/>
      <c r="DSP134" s="266"/>
      <c r="DSQ134" s="266"/>
      <c r="DSR134" s="266"/>
      <c r="DSS134" s="266"/>
      <c r="DST134" s="266"/>
      <c r="DSU134" s="266"/>
      <c r="DSV134" s="266"/>
      <c r="DSW134" s="266"/>
      <c r="DSX134" s="266"/>
      <c r="DSY134" s="266"/>
      <c r="DSZ134" s="266"/>
      <c r="DTA134" s="266"/>
      <c r="DTB134" s="266"/>
      <c r="DTC134" s="266"/>
      <c r="DTD134" s="266"/>
      <c r="DTE134" s="266"/>
      <c r="DTF134" s="266"/>
      <c r="DTG134" s="266"/>
      <c r="DTH134" s="266"/>
      <c r="DTI134" s="266"/>
      <c r="DTJ134" s="266"/>
      <c r="DTK134" s="266"/>
      <c r="DTL134" s="266"/>
      <c r="DTM134" s="266"/>
      <c r="DTN134" s="266"/>
      <c r="DTO134" s="266"/>
      <c r="DTP134" s="266"/>
      <c r="DTQ134" s="266"/>
      <c r="DTR134" s="266"/>
      <c r="DTS134" s="266"/>
      <c r="DTT134" s="266"/>
      <c r="DTU134" s="266"/>
      <c r="DTV134" s="266"/>
      <c r="DTW134" s="266"/>
      <c r="DTX134" s="266"/>
      <c r="DTY134" s="266"/>
      <c r="DTZ134" s="266"/>
      <c r="DUA134" s="266"/>
      <c r="DUB134" s="266"/>
      <c r="DUC134" s="266"/>
      <c r="DUD134" s="266"/>
      <c r="DUE134" s="266"/>
      <c r="DUF134" s="266"/>
      <c r="DUG134" s="266"/>
      <c r="DUH134" s="266"/>
      <c r="DUI134" s="266"/>
      <c r="DUJ134" s="266"/>
      <c r="DUK134" s="266"/>
      <c r="DUL134" s="266"/>
      <c r="DUM134" s="266"/>
      <c r="DUN134" s="266"/>
      <c r="DUO134" s="266"/>
      <c r="DUP134" s="266"/>
      <c r="DUQ134" s="266"/>
      <c r="DUR134" s="266"/>
      <c r="DUS134" s="266"/>
      <c r="DUT134" s="266"/>
      <c r="DUU134" s="266"/>
      <c r="DUV134" s="266"/>
      <c r="DUW134" s="266"/>
      <c r="DUX134" s="266"/>
      <c r="DUY134" s="266"/>
      <c r="DUZ134" s="266"/>
      <c r="DVA134" s="266"/>
      <c r="DVB134" s="266"/>
      <c r="DVC134" s="266"/>
      <c r="DVD134" s="266"/>
      <c r="DVE134" s="266"/>
      <c r="DVF134" s="266"/>
      <c r="DVG134" s="266"/>
      <c r="DVH134" s="266"/>
      <c r="DVI134" s="266"/>
      <c r="DVJ134" s="266"/>
      <c r="DVK134" s="266"/>
      <c r="DVL134" s="266"/>
      <c r="DVM134" s="266"/>
      <c r="DVN134" s="266"/>
      <c r="DVO134" s="266"/>
      <c r="DVP134" s="266"/>
      <c r="DVQ134" s="266"/>
      <c r="DVR134" s="266"/>
      <c r="DVS134" s="266"/>
      <c r="DVT134" s="266"/>
      <c r="DVU134" s="266"/>
      <c r="DVV134" s="266"/>
      <c r="DVW134" s="266"/>
      <c r="DVX134" s="266"/>
      <c r="DVY134" s="266"/>
      <c r="DVZ134" s="266"/>
      <c r="DWA134" s="266"/>
      <c r="DWB134" s="266"/>
      <c r="DWC134" s="266"/>
      <c r="DWD134" s="266"/>
      <c r="DWE134" s="266"/>
      <c r="DWF134" s="266"/>
      <c r="DWG134" s="266"/>
      <c r="DWH134" s="266"/>
      <c r="DWI134" s="266"/>
      <c r="DWJ134" s="266"/>
      <c r="DWK134" s="266"/>
      <c r="DWL134" s="266"/>
      <c r="DWM134" s="266"/>
      <c r="DWN134" s="266"/>
      <c r="DWO134" s="266"/>
      <c r="DWP134" s="266"/>
      <c r="DWQ134" s="266"/>
      <c r="DWR134" s="266"/>
      <c r="DWS134" s="266"/>
      <c r="DWT134" s="266"/>
      <c r="DWU134" s="266"/>
      <c r="DWV134" s="266"/>
      <c r="DWW134" s="266"/>
      <c r="DWX134" s="266"/>
      <c r="DWY134" s="266"/>
      <c r="DWZ134" s="266"/>
      <c r="DXA134" s="266"/>
      <c r="DXB134" s="266"/>
      <c r="DXC134" s="266"/>
      <c r="DXD134" s="266"/>
      <c r="DXE134" s="266"/>
      <c r="DXF134" s="266"/>
      <c r="DXG134" s="266"/>
      <c r="DXH134" s="266"/>
      <c r="DXI134" s="266"/>
      <c r="DXJ134" s="266"/>
      <c r="DXK134" s="266"/>
      <c r="DXL134" s="266"/>
      <c r="DXM134" s="266"/>
      <c r="DXN134" s="266"/>
      <c r="DXO134" s="266"/>
      <c r="DXP134" s="266"/>
      <c r="DXQ134" s="266"/>
      <c r="DXR134" s="266"/>
      <c r="DXS134" s="266"/>
      <c r="DXT134" s="266"/>
      <c r="DXU134" s="266"/>
      <c r="DXV134" s="266"/>
      <c r="DXW134" s="266"/>
      <c r="DXX134" s="266"/>
      <c r="DXY134" s="266"/>
      <c r="DXZ134" s="266"/>
      <c r="DYA134" s="266"/>
      <c r="DYB134" s="266"/>
      <c r="DYC134" s="266"/>
      <c r="DYD134" s="266"/>
      <c r="DYE134" s="266"/>
      <c r="DYF134" s="266"/>
      <c r="DYG134" s="266"/>
      <c r="DYH134" s="266"/>
      <c r="DYI134" s="266"/>
      <c r="DYJ134" s="266"/>
      <c r="DYK134" s="266"/>
      <c r="DYL134" s="266"/>
      <c r="DYM134" s="266"/>
      <c r="DYN134" s="266"/>
      <c r="DYO134" s="266"/>
      <c r="DYP134" s="266"/>
      <c r="DYQ134" s="266"/>
      <c r="DYR134" s="266"/>
      <c r="DYS134" s="266"/>
      <c r="DYT134" s="266"/>
      <c r="DYU134" s="266"/>
      <c r="DYV134" s="266"/>
      <c r="DYW134" s="266"/>
      <c r="DYX134" s="266"/>
      <c r="DYY134" s="266"/>
      <c r="DYZ134" s="266"/>
      <c r="DZA134" s="266"/>
      <c r="DZB134" s="266"/>
      <c r="DZC134" s="266"/>
      <c r="DZD134" s="266"/>
      <c r="DZE134" s="266"/>
      <c r="DZF134" s="266"/>
      <c r="DZG134" s="266"/>
      <c r="DZH134" s="266"/>
      <c r="DZI134" s="266"/>
      <c r="DZJ134" s="266"/>
      <c r="DZK134" s="266"/>
      <c r="DZL134" s="266"/>
      <c r="DZM134" s="266"/>
      <c r="DZN134" s="266"/>
      <c r="DZO134" s="266"/>
      <c r="DZP134" s="266"/>
      <c r="DZQ134" s="266"/>
      <c r="DZR134" s="266"/>
      <c r="DZS134" s="266"/>
      <c r="DZT134" s="266"/>
      <c r="DZU134" s="266"/>
      <c r="DZV134" s="266"/>
      <c r="DZW134" s="266"/>
      <c r="DZX134" s="266"/>
      <c r="DZY134" s="266"/>
      <c r="DZZ134" s="266"/>
      <c r="EAA134" s="266"/>
      <c r="EAB134" s="266"/>
      <c r="EAC134" s="266"/>
      <c r="EAD134" s="266"/>
      <c r="EAE134" s="266"/>
      <c r="EAF134" s="266"/>
      <c r="EAG134" s="266"/>
      <c r="EAH134" s="266"/>
      <c r="EAI134" s="266"/>
      <c r="EAJ134" s="266"/>
      <c r="EAK134" s="266"/>
      <c r="EAL134" s="266"/>
      <c r="EAM134" s="266"/>
      <c r="EAN134" s="266"/>
      <c r="EAO134" s="266"/>
      <c r="EAP134" s="266"/>
      <c r="EAQ134" s="266"/>
      <c r="EAR134" s="266"/>
      <c r="EAS134" s="266"/>
      <c r="EAT134" s="266"/>
      <c r="EAU134" s="266"/>
      <c r="EAV134" s="266"/>
      <c r="EAW134" s="266"/>
      <c r="EAX134" s="266"/>
      <c r="EAY134" s="266"/>
      <c r="EAZ134" s="266"/>
      <c r="EBA134" s="266"/>
      <c r="EBB134" s="266"/>
      <c r="EBC134" s="266"/>
      <c r="EBD134" s="266"/>
      <c r="EBE134" s="266"/>
      <c r="EBF134" s="266"/>
      <c r="EBG134" s="266"/>
      <c r="EBH134" s="266"/>
      <c r="EBI134" s="266"/>
      <c r="EBJ134" s="266"/>
      <c r="EBK134" s="266"/>
      <c r="EBL134" s="266"/>
      <c r="EBM134" s="266"/>
      <c r="EBN134" s="266"/>
      <c r="EBO134" s="266"/>
      <c r="EBP134" s="266"/>
      <c r="EBQ134" s="266"/>
      <c r="EBR134" s="266"/>
      <c r="EBS134" s="266"/>
      <c r="EBT134" s="266"/>
      <c r="EBU134" s="266"/>
      <c r="EBV134" s="266"/>
      <c r="EBW134" s="266"/>
      <c r="EBX134" s="266"/>
      <c r="EBY134" s="266"/>
      <c r="EBZ134" s="266"/>
      <c r="ECA134" s="266"/>
      <c r="ECB134" s="266"/>
      <c r="ECC134" s="266"/>
      <c r="ECD134" s="266"/>
      <c r="ECE134" s="266"/>
      <c r="ECF134" s="266"/>
      <c r="ECG134" s="266"/>
      <c r="ECH134" s="266"/>
      <c r="ECI134" s="266"/>
      <c r="ECJ134" s="266"/>
      <c r="ECK134" s="266"/>
      <c r="ECL134" s="266"/>
      <c r="ECM134" s="266"/>
      <c r="ECN134" s="266"/>
      <c r="ECO134" s="266"/>
      <c r="ECP134" s="266"/>
      <c r="ECQ134" s="266"/>
      <c r="ECR134" s="266"/>
      <c r="ECS134" s="266"/>
      <c r="ECT134" s="266"/>
      <c r="ECU134" s="266"/>
      <c r="ECV134" s="266"/>
      <c r="ECW134" s="266"/>
      <c r="ECX134" s="266"/>
      <c r="ECY134" s="266"/>
      <c r="ECZ134" s="266"/>
      <c r="EDA134" s="266"/>
      <c r="EDB134" s="266"/>
      <c r="EDC134" s="266"/>
      <c r="EDD134" s="266"/>
      <c r="EDE134" s="266"/>
      <c r="EDF134" s="266"/>
      <c r="EDG134" s="266"/>
      <c r="EDH134" s="266"/>
      <c r="EDI134" s="266"/>
      <c r="EDJ134" s="266"/>
      <c r="EDK134" s="266"/>
      <c r="EDL134" s="266"/>
      <c r="EDM134" s="266"/>
      <c r="EDN134" s="266"/>
      <c r="EDO134" s="266"/>
      <c r="EDP134" s="266"/>
      <c r="EDQ134" s="266"/>
      <c r="EDR134" s="266"/>
      <c r="EDS134" s="266"/>
      <c r="EDT134" s="266"/>
      <c r="EDU134" s="266"/>
      <c r="EDV134" s="266"/>
      <c r="EDW134" s="266"/>
      <c r="EDX134" s="266"/>
      <c r="EDY134" s="266"/>
      <c r="EDZ134" s="266"/>
      <c r="EEA134" s="266"/>
      <c r="EEB134" s="266"/>
      <c r="EEC134" s="266"/>
      <c r="EED134" s="266"/>
      <c r="EEE134" s="266"/>
      <c r="EEF134" s="266"/>
      <c r="EEG134" s="266"/>
      <c r="EEH134" s="266"/>
      <c r="EEI134" s="266"/>
      <c r="EEJ134" s="266"/>
      <c r="EEK134" s="266"/>
      <c r="EEL134" s="266"/>
      <c r="EEM134" s="266"/>
      <c r="EEN134" s="266"/>
      <c r="EEO134" s="266"/>
      <c r="EEP134" s="266"/>
      <c r="EEQ134" s="266"/>
      <c r="EER134" s="266"/>
      <c r="EES134" s="266"/>
      <c r="EET134" s="266"/>
      <c r="EEU134" s="266"/>
      <c r="EEV134" s="266"/>
      <c r="EEW134" s="266"/>
      <c r="EEX134" s="266"/>
      <c r="EEY134" s="266"/>
      <c r="EEZ134" s="266"/>
      <c r="EFA134" s="266"/>
      <c r="EFB134" s="266"/>
      <c r="EFC134" s="266"/>
      <c r="EFD134" s="266"/>
      <c r="EFE134" s="266"/>
      <c r="EFF134" s="266"/>
      <c r="EFG134" s="266"/>
      <c r="EFH134" s="266"/>
      <c r="EFI134" s="266"/>
      <c r="EFJ134" s="266"/>
      <c r="EFK134" s="266"/>
      <c r="EFL134" s="266"/>
      <c r="EFM134" s="266"/>
      <c r="EFN134" s="266"/>
      <c r="EFO134" s="266"/>
      <c r="EFP134" s="266"/>
      <c r="EFQ134" s="266"/>
      <c r="EFR134" s="266"/>
      <c r="EFS134" s="266"/>
      <c r="EFT134" s="266"/>
      <c r="EFU134" s="266"/>
      <c r="EFV134" s="266"/>
      <c r="EFW134" s="266"/>
      <c r="EFX134" s="266"/>
      <c r="EFY134" s="266"/>
      <c r="EFZ134" s="266"/>
      <c r="EGA134" s="266"/>
      <c r="EGB134" s="266"/>
      <c r="EGC134" s="266"/>
      <c r="EGD134" s="266"/>
      <c r="EGE134" s="266"/>
      <c r="EGF134" s="266"/>
      <c r="EGG134" s="266"/>
      <c r="EGH134" s="266"/>
      <c r="EGI134" s="266"/>
      <c r="EGJ134" s="266"/>
      <c r="EGK134" s="266"/>
      <c r="EGL134" s="266"/>
      <c r="EGM134" s="266"/>
      <c r="EGN134" s="266"/>
      <c r="EGO134" s="266"/>
      <c r="EGP134" s="266"/>
      <c r="EGQ134" s="266"/>
      <c r="EGR134" s="266"/>
      <c r="EGS134" s="266"/>
      <c r="EGT134" s="266"/>
      <c r="EGU134" s="266"/>
      <c r="EGV134" s="266"/>
      <c r="EGW134" s="266"/>
      <c r="EGX134" s="266"/>
      <c r="EGY134" s="266"/>
      <c r="EGZ134" s="266"/>
      <c r="EHA134" s="266"/>
      <c r="EHB134" s="266"/>
      <c r="EHC134" s="266"/>
      <c r="EHD134" s="266"/>
      <c r="EHE134" s="266"/>
      <c r="EHF134" s="266"/>
      <c r="EHG134" s="266"/>
      <c r="EHH134" s="266"/>
      <c r="EHI134" s="266"/>
      <c r="EHJ134" s="266"/>
      <c r="EHK134" s="266"/>
      <c r="EHL134" s="266"/>
      <c r="EHM134" s="266"/>
      <c r="EHN134" s="266"/>
      <c r="EHO134" s="266"/>
      <c r="EHP134" s="266"/>
      <c r="EHQ134" s="266"/>
      <c r="EHR134" s="266"/>
      <c r="EHS134" s="266"/>
      <c r="EHT134" s="266"/>
      <c r="EHU134" s="266"/>
      <c r="EHV134" s="266"/>
      <c r="EHW134" s="266"/>
      <c r="EHX134" s="266"/>
      <c r="EHY134" s="266"/>
      <c r="EHZ134" s="266"/>
      <c r="EIA134" s="266"/>
      <c r="EIB134" s="266"/>
      <c r="EIC134" s="266"/>
      <c r="EID134" s="266"/>
      <c r="EIE134" s="266"/>
      <c r="EIF134" s="266"/>
      <c r="EIG134" s="266"/>
      <c r="EIH134" s="266"/>
      <c r="EII134" s="266"/>
      <c r="EIJ134" s="266"/>
      <c r="EIK134" s="266"/>
      <c r="EIL134" s="266"/>
      <c r="EIM134" s="266"/>
      <c r="EIN134" s="266"/>
      <c r="EIO134" s="266"/>
      <c r="EIP134" s="266"/>
      <c r="EIQ134" s="266"/>
      <c r="EIR134" s="266"/>
      <c r="EIS134" s="266"/>
      <c r="EIT134" s="266"/>
      <c r="EIU134" s="266"/>
      <c r="EIV134" s="266"/>
      <c r="EIW134" s="266"/>
      <c r="EIX134" s="266"/>
      <c r="EIY134" s="266"/>
      <c r="EIZ134" s="266"/>
      <c r="EJA134" s="266"/>
      <c r="EJB134" s="266"/>
      <c r="EJC134" s="266"/>
      <c r="EJD134" s="266"/>
      <c r="EJE134" s="266"/>
      <c r="EJF134" s="266"/>
      <c r="EJG134" s="266"/>
      <c r="EJH134" s="266"/>
      <c r="EJI134" s="266"/>
      <c r="EJJ134" s="266"/>
      <c r="EJK134" s="266"/>
      <c r="EJL134" s="266"/>
      <c r="EJM134" s="266"/>
      <c r="EJN134" s="266"/>
      <c r="EJO134" s="266"/>
      <c r="EJP134" s="266"/>
      <c r="EJQ134" s="266"/>
      <c r="EJR134" s="266"/>
      <c r="EJS134" s="266"/>
      <c r="EJT134" s="266"/>
      <c r="EJU134" s="266"/>
      <c r="EJV134" s="266"/>
      <c r="EJW134" s="266"/>
      <c r="EJX134" s="266"/>
      <c r="EJY134" s="266"/>
      <c r="EJZ134" s="266"/>
      <c r="EKA134" s="266"/>
      <c r="EKB134" s="266"/>
      <c r="EKC134" s="266"/>
      <c r="EKD134" s="266"/>
      <c r="EKE134" s="266"/>
      <c r="EKF134" s="266"/>
      <c r="EKG134" s="266"/>
      <c r="EKH134" s="266"/>
      <c r="EKI134" s="266"/>
      <c r="EKJ134" s="266"/>
      <c r="EKK134" s="266"/>
      <c r="EKL134" s="266"/>
      <c r="EKM134" s="266"/>
      <c r="EKN134" s="266"/>
      <c r="EKO134" s="266"/>
      <c r="EKP134" s="266"/>
      <c r="EKQ134" s="266"/>
      <c r="EKR134" s="266"/>
      <c r="EKS134" s="266"/>
      <c r="EKT134" s="266"/>
      <c r="EKU134" s="266"/>
      <c r="EKV134" s="266"/>
      <c r="EKW134" s="266"/>
      <c r="EKX134" s="266"/>
      <c r="EKY134" s="266"/>
      <c r="EKZ134" s="266"/>
      <c r="ELA134" s="266"/>
      <c r="ELB134" s="266"/>
      <c r="ELC134" s="266"/>
      <c r="ELD134" s="266"/>
      <c r="ELE134" s="266"/>
      <c r="ELF134" s="266"/>
      <c r="ELG134" s="266"/>
      <c r="ELH134" s="266"/>
      <c r="ELI134" s="266"/>
      <c r="ELJ134" s="266"/>
      <c r="ELK134" s="266"/>
      <c r="ELL134" s="266"/>
      <c r="ELM134" s="266"/>
      <c r="ELN134" s="266"/>
      <c r="ELO134" s="266"/>
      <c r="ELP134" s="266"/>
      <c r="ELQ134" s="266"/>
      <c r="ELR134" s="266"/>
      <c r="ELS134" s="266"/>
      <c r="ELT134" s="266"/>
      <c r="ELU134" s="266"/>
      <c r="ELV134" s="266"/>
      <c r="ELW134" s="266"/>
      <c r="ELX134" s="266"/>
      <c r="ELY134" s="266"/>
      <c r="ELZ134" s="266"/>
      <c r="EMA134" s="266"/>
      <c r="EMB134" s="266"/>
      <c r="EMC134" s="266"/>
      <c r="EMD134" s="266"/>
      <c r="EME134" s="266"/>
      <c r="EMF134" s="266"/>
      <c r="EMG134" s="266"/>
      <c r="EMH134" s="266"/>
      <c r="EMI134" s="266"/>
      <c r="EMJ134" s="266"/>
      <c r="EMK134" s="266"/>
      <c r="EML134" s="266"/>
      <c r="EMM134" s="266"/>
      <c r="EMN134" s="266"/>
      <c r="EMO134" s="266"/>
      <c r="EMP134" s="266"/>
      <c r="EMQ134" s="266"/>
      <c r="EMR134" s="266"/>
      <c r="EMS134" s="266"/>
      <c r="EMT134" s="266"/>
      <c r="EMU134" s="266"/>
      <c r="EMV134" s="266"/>
      <c r="EMW134" s="266"/>
      <c r="EMX134" s="266"/>
      <c r="EMY134" s="266"/>
      <c r="EMZ134" s="266"/>
      <c r="ENA134" s="266"/>
      <c r="ENB134" s="266"/>
      <c r="ENC134" s="266"/>
      <c r="END134" s="266"/>
      <c r="ENE134" s="266"/>
      <c r="ENF134" s="266"/>
      <c r="ENG134" s="266"/>
      <c r="ENH134" s="266"/>
      <c r="ENI134" s="266"/>
      <c r="ENJ134" s="266"/>
      <c r="ENK134" s="266"/>
      <c r="ENL134" s="266"/>
      <c r="ENM134" s="266"/>
      <c r="ENN134" s="266"/>
      <c r="ENO134" s="266"/>
      <c r="ENP134" s="266"/>
      <c r="ENQ134" s="266"/>
      <c r="ENR134" s="266"/>
      <c r="ENS134" s="266"/>
      <c r="ENT134" s="266"/>
      <c r="ENU134" s="266"/>
      <c r="ENV134" s="266"/>
      <c r="ENW134" s="266"/>
      <c r="ENX134" s="266"/>
      <c r="ENY134" s="266"/>
      <c r="ENZ134" s="266"/>
      <c r="EOA134" s="266"/>
      <c r="EOB134" s="266"/>
      <c r="EOC134" s="266"/>
      <c r="EOD134" s="266"/>
      <c r="EOE134" s="266"/>
      <c r="EOF134" s="266"/>
      <c r="EOG134" s="266"/>
      <c r="EOH134" s="266"/>
      <c r="EOI134" s="266"/>
      <c r="EOJ134" s="266"/>
      <c r="EOK134" s="266"/>
      <c r="EOL134" s="266"/>
      <c r="EOM134" s="266"/>
      <c r="EON134" s="266"/>
      <c r="EOO134" s="266"/>
      <c r="EOP134" s="266"/>
      <c r="EOQ134" s="266"/>
      <c r="EOR134" s="266"/>
      <c r="EOS134" s="266"/>
      <c r="EOT134" s="266"/>
      <c r="EOU134" s="266"/>
      <c r="EOV134" s="266"/>
      <c r="EOW134" s="266"/>
      <c r="EOX134" s="266"/>
      <c r="EOY134" s="266"/>
      <c r="EOZ134" s="266"/>
      <c r="EPA134" s="266"/>
      <c r="EPB134" s="266"/>
      <c r="EPC134" s="266"/>
      <c r="EPD134" s="266"/>
      <c r="EPE134" s="266"/>
      <c r="EPF134" s="266"/>
      <c r="EPG134" s="266"/>
      <c r="EPH134" s="266"/>
      <c r="EPI134" s="266"/>
      <c r="EPJ134" s="266"/>
      <c r="EPK134" s="266"/>
      <c r="EPL134" s="266"/>
      <c r="EPM134" s="266"/>
      <c r="EPN134" s="266"/>
      <c r="EPO134" s="266"/>
      <c r="EPP134" s="266"/>
      <c r="EPQ134" s="266"/>
      <c r="EPR134" s="266"/>
      <c r="EPS134" s="266"/>
      <c r="EPT134" s="266"/>
      <c r="EPU134" s="266"/>
      <c r="EPV134" s="266"/>
      <c r="EPW134" s="266"/>
      <c r="EPX134" s="266"/>
      <c r="EPY134" s="266"/>
      <c r="EPZ134" s="266"/>
      <c r="EQA134" s="266"/>
      <c r="EQB134" s="266"/>
      <c r="EQC134" s="266"/>
      <c r="EQD134" s="266"/>
      <c r="EQE134" s="266"/>
      <c r="EQF134" s="266"/>
      <c r="EQG134" s="266"/>
      <c r="EQH134" s="266"/>
      <c r="EQI134" s="266"/>
      <c r="EQJ134" s="266"/>
      <c r="EQK134" s="266"/>
      <c r="EQL134" s="266"/>
      <c r="EQM134" s="266"/>
      <c r="EQN134" s="266"/>
      <c r="EQO134" s="266"/>
      <c r="EQP134" s="266"/>
      <c r="EQQ134" s="266"/>
      <c r="EQR134" s="266"/>
      <c r="EQS134" s="266"/>
      <c r="EQT134" s="266"/>
      <c r="EQU134" s="266"/>
      <c r="EQV134" s="266"/>
      <c r="EQW134" s="266"/>
      <c r="EQX134" s="266"/>
      <c r="EQY134" s="266"/>
      <c r="EQZ134" s="266"/>
      <c r="ERA134" s="266"/>
      <c r="ERB134" s="266"/>
      <c r="ERC134" s="266"/>
      <c r="ERD134" s="266"/>
      <c r="ERE134" s="266"/>
      <c r="ERF134" s="266"/>
      <c r="ERG134" s="266"/>
      <c r="ERH134" s="266"/>
      <c r="ERI134" s="266"/>
      <c r="ERJ134" s="266"/>
      <c r="ERK134" s="266"/>
      <c r="ERL134" s="266"/>
      <c r="ERM134" s="266"/>
      <c r="ERN134" s="266"/>
      <c r="ERO134" s="266"/>
      <c r="ERP134" s="266"/>
      <c r="ERQ134" s="266"/>
      <c r="ERR134" s="266"/>
      <c r="ERS134" s="266"/>
      <c r="ERT134" s="266"/>
      <c r="ERU134" s="266"/>
      <c r="ERV134" s="266"/>
      <c r="ERW134" s="266"/>
      <c r="ERX134" s="266"/>
      <c r="ERY134" s="266"/>
      <c r="ERZ134" s="266"/>
      <c r="ESA134" s="266"/>
      <c r="ESB134" s="266"/>
      <c r="ESC134" s="266"/>
      <c r="ESD134" s="266"/>
      <c r="ESE134" s="266"/>
      <c r="ESF134" s="266"/>
      <c r="ESG134" s="266"/>
      <c r="ESH134" s="266"/>
      <c r="ESI134" s="266"/>
      <c r="ESJ134" s="266"/>
      <c r="ESK134" s="266"/>
      <c r="ESL134" s="266"/>
      <c r="ESM134" s="266"/>
      <c r="ESN134" s="266"/>
      <c r="ESO134" s="266"/>
      <c r="ESP134" s="266"/>
      <c r="ESQ134" s="266"/>
      <c r="ESR134" s="266"/>
      <c r="ESS134" s="266"/>
      <c r="EST134" s="266"/>
      <c r="ESU134" s="266"/>
      <c r="ESV134" s="266"/>
      <c r="ESW134" s="266"/>
      <c r="ESX134" s="266"/>
      <c r="ESY134" s="266"/>
      <c r="ESZ134" s="266"/>
      <c r="ETA134" s="266"/>
      <c r="ETB134" s="266"/>
      <c r="ETC134" s="266"/>
      <c r="ETD134" s="266"/>
      <c r="ETE134" s="266"/>
      <c r="ETF134" s="266"/>
      <c r="ETG134" s="266"/>
      <c r="ETH134" s="266"/>
      <c r="ETI134" s="266"/>
      <c r="ETJ134" s="266"/>
      <c r="ETK134" s="266"/>
      <c r="ETL134" s="266"/>
      <c r="ETM134" s="266"/>
      <c r="ETN134" s="266"/>
      <c r="ETO134" s="266"/>
      <c r="ETP134" s="266"/>
      <c r="ETQ134" s="266"/>
      <c r="ETR134" s="266"/>
      <c r="ETS134" s="266"/>
      <c r="ETT134" s="266"/>
      <c r="ETU134" s="266"/>
      <c r="ETV134" s="266"/>
      <c r="ETW134" s="266"/>
      <c r="ETX134" s="266"/>
      <c r="ETY134" s="266"/>
      <c r="ETZ134" s="266"/>
      <c r="EUA134" s="266"/>
      <c r="EUB134" s="266"/>
      <c r="EUC134" s="266"/>
      <c r="EUD134" s="266"/>
      <c r="EUE134" s="266"/>
      <c r="EUF134" s="266"/>
      <c r="EUG134" s="266"/>
      <c r="EUH134" s="266"/>
      <c r="EUI134" s="266"/>
      <c r="EUJ134" s="266"/>
      <c r="EUK134" s="266"/>
      <c r="EUL134" s="266"/>
      <c r="EUM134" s="266"/>
      <c r="EUN134" s="266"/>
      <c r="EUO134" s="266"/>
      <c r="EUP134" s="266"/>
      <c r="EUQ134" s="266"/>
      <c r="EUR134" s="266"/>
      <c r="EUS134" s="266"/>
      <c r="EUT134" s="266"/>
      <c r="EUU134" s="266"/>
      <c r="EUV134" s="266"/>
      <c r="EUW134" s="266"/>
      <c r="EUX134" s="266"/>
      <c r="EUY134" s="266"/>
      <c r="EUZ134" s="266"/>
      <c r="EVA134" s="266"/>
      <c r="EVB134" s="266"/>
      <c r="EVC134" s="266"/>
      <c r="EVD134" s="266"/>
      <c r="EVE134" s="266"/>
      <c r="EVF134" s="266"/>
      <c r="EVG134" s="266"/>
      <c r="EVH134" s="266"/>
      <c r="EVI134" s="266"/>
      <c r="EVJ134" s="266"/>
      <c r="EVK134" s="266"/>
      <c r="EVL134" s="266"/>
      <c r="EVM134" s="266"/>
      <c r="EVN134" s="266"/>
      <c r="EVO134" s="266"/>
      <c r="EVP134" s="266"/>
      <c r="EVQ134" s="266"/>
      <c r="EVR134" s="266"/>
      <c r="EVS134" s="266"/>
      <c r="EVT134" s="266"/>
      <c r="EVU134" s="266"/>
      <c r="EVV134" s="266"/>
      <c r="EVW134" s="266"/>
      <c r="EVX134" s="266"/>
      <c r="EVY134" s="266"/>
      <c r="EVZ134" s="266"/>
      <c r="EWA134" s="266"/>
      <c r="EWB134" s="266"/>
      <c r="EWC134" s="266"/>
      <c r="EWD134" s="266"/>
      <c r="EWE134" s="266"/>
      <c r="EWF134" s="266"/>
      <c r="EWG134" s="266"/>
      <c r="EWH134" s="266"/>
      <c r="EWI134" s="266"/>
      <c r="EWJ134" s="266"/>
      <c r="EWK134" s="266"/>
      <c r="EWL134" s="266"/>
      <c r="EWM134" s="266"/>
      <c r="EWN134" s="266"/>
      <c r="EWO134" s="266"/>
      <c r="EWP134" s="266"/>
      <c r="EWQ134" s="266"/>
      <c r="EWR134" s="266"/>
      <c r="EWS134" s="266"/>
      <c r="EWT134" s="266"/>
      <c r="EWU134" s="266"/>
      <c r="EWV134" s="266"/>
      <c r="EWW134" s="266"/>
      <c r="EWX134" s="266"/>
      <c r="EWY134" s="266"/>
      <c r="EWZ134" s="266"/>
      <c r="EXA134" s="266"/>
      <c r="EXB134" s="266"/>
      <c r="EXC134" s="266"/>
      <c r="EXD134" s="266"/>
      <c r="EXE134" s="266"/>
      <c r="EXF134" s="266"/>
      <c r="EXG134" s="266"/>
      <c r="EXH134" s="266"/>
      <c r="EXI134" s="266"/>
      <c r="EXJ134" s="266"/>
      <c r="EXK134" s="266"/>
      <c r="EXL134" s="266"/>
      <c r="EXM134" s="266"/>
      <c r="EXN134" s="266"/>
      <c r="EXO134" s="266"/>
      <c r="EXP134" s="266"/>
      <c r="EXQ134" s="266"/>
      <c r="EXR134" s="266"/>
      <c r="EXS134" s="266"/>
      <c r="EXT134" s="266"/>
      <c r="EXU134" s="266"/>
      <c r="EXV134" s="266"/>
      <c r="EXW134" s="266"/>
      <c r="EXX134" s="266"/>
      <c r="EXY134" s="266"/>
      <c r="EXZ134" s="266"/>
      <c r="EYA134" s="266"/>
      <c r="EYB134" s="266"/>
      <c r="EYC134" s="266"/>
      <c r="EYD134" s="266"/>
      <c r="EYE134" s="266"/>
      <c r="EYF134" s="266"/>
      <c r="EYG134" s="266"/>
      <c r="EYH134" s="266"/>
      <c r="EYI134" s="266"/>
      <c r="EYJ134" s="266"/>
      <c r="EYK134" s="266"/>
      <c r="EYL134" s="266"/>
      <c r="EYM134" s="266"/>
      <c r="EYN134" s="266"/>
      <c r="EYO134" s="266"/>
      <c r="EYP134" s="266"/>
      <c r="EYQ134" s="266"/>
      <c r="EYR134" s="266"/>
      <c r="EYS134" s="266"/>
      <c r="EYT134" s="266"/>
      <c r="EYU134" s="266"/>
      <c r="EYV134" s="266"/>
      <c r="EYW134" s="266"/>
      <c r="EYX134" s="266"/>
      <c r="EYY134" s="266"/>
      <c r="EYZ134" s="266"/>
      <c r="EZA134" s="266"/>
      <c r="EZB134" s="266"/>
      <c r="EZC134" s="266"/>
      <c r="EZD134" s="266"/>
      <c r="EZE134" s="266"/>
      <c r="EZF134" s="266"/>
      <c r="EZG134" s="266"/>
      <c r="EZH134" s="266"/>
      <c r="EZI134" s="266"/>
      <c r="EZJ134" s="266"/>
      <c r="EZK134" s="266"/>
      <c r="EZL134" s="266"/>
      <c r="EZM134" s="266"/>
      <c r="EZN134" s="266"/>
      <c r="EZO134" s="266"/>
      <c r="EZP134" s="266"/>
      <c r="EZQ134" s="266"/>
      <c r="EZR134" s="266"/>
      <c r="EZS134" s="266"/>
      <c r="EZT134" s="266"/>
      <c r="EZU134" s="266"/>
      <c r="EZV134" s="266"/>
      <c r="EZW134" s="266"/>
      <c r="EZX134" s="266"/>
      <c r="EZY134" s="266"/>
      <c r="EZZ134" s="266"/>
      <c r="FAA134" s="266"/>
      <c r="FAB134" s="266"/>
      <c r="FAC134" s="266"/>
      <c r="FAD134" s="266"/>
      <c r="FAE134" s="266"/>
      <c r="FAF134" s="266"/>
      <c r="FAG134" s="266"/>
      <c r="FAH134" s="266"/>
      <c r="FAI134" s="266"/>
      <c r="FAJ134" s="266"/>
      <c r="FAK134" s="266"/>
      <c r="FAL134" s="266"/>
      <c r="FAM134" s="266"/>
      <c r="FAN134" s="266"/>
      <c r="FAO134" s="266"/>
      <c r="FAP134" s="266"/>
      <c r="FAQ134" s="266"/>
      <c r="FAR134" s="266"/>
      <c r="FAS134" s="266"/>
      <c r="FAT134" s="266"/>
      <c r="FAU134" s="266"/>
      <c r="FAV134" s="266"/>
      <c r="FAW134" s="266"/>
      <c r="FAX134" s="266"/>
      <c r="FAY134" s="266"/>
      <c r="FAZ134" s="266"/>
      <c r="FBA134" s="266"/>
      <c r="FBB134" s="266"/>
      <c r="FBC134" s="266"/>
      <c r="FBD134" s="266"/>
      <c r="FBE134" s="266"/>
      <c r="FBF134" s="266"/>
      <c r="FBG134" s="266"/>
      <c r="FBH134" s="266"/>
      <c r="FBI134" s="266"/>
      <c r="FBJ134" s="266"/>
      <c r="FBK134" s="266"/>
      <c r="FBL134" s="266"/>
      <c r="FBM134" s="266"/>
      <c r="FBN134" s="266"/>
      <c r="FBO134" s="266"/>
      <c r="FBP134" s="266"/>
      <c r="FBQ134" s="266"/>
      <c r="FBR134" s="266"/>
      <c r="FBS134" s="266"/>
      <c r="FBT134" s="266"/>
      <c r="FBU134" s="266"/>
      <c r="FBV134" s="266"/>
      <c r="FBW134" s="266"/>
      <c r="FBX134" s="266"/>
      <c r="FBY134" s="266"/>
      <c r="FBZ134" s="266"/>
      <c r="FCA134" s="266"/>
      <c r="FCB134" s="266"/>
      <c r="FCC134" s="266"/>
      <c r="FCD134" s="266"/>
      <c r="FCE134" s="266"/>
      <c r="FCF134" s="266"/>
      <c r="FCG134" s="266"/>
      <c r="FCH134" s="266"/>
      <c r="FCI134" s="266"/>
      <c r="FCJ134" s="266"/>
      <c r="FCK134" s="266"/>
      <c r="FCL134" s="266"/>
      <c r="FCM134" s="266"/>
      <c r="FCN134" s="266"/>
      <c r="FCO134" s="266"/>
      <c r="FCP134" s="266"/>
      <c r="FCQ134" s="266"/>
      <c r="FCR134" s="266"/>
      <c r="FCS134" s="266"/>
      <c r="FCT134" s="266"/>
      <c r="FCU134" s="266"/>
      <c r="FCV134" s="266"/>
      <c r="FCW134" s="266"/>
      <c r="FCX134" s="266"/>
      <c r="FCY134" s="266"/>
      <c r="FCZ134" s="266"/>
      <c r="FDA134" s="266"/>
      <c r="FDB134" s="266"/>
      <c r="FDC134" s="266"/>
      <c r="FDD134" s="266"/>
      <c r="FDE134" s="266"/>
      <c r="FDF134" s="266"/>
      <c r="FDG134" s="266"/>
      <c r="FDH134" s="266"/>
      <c r="FDI134" s="266"/>
      <c r="FDJ134" s="266"/>
      <c r="FDK134" s="266"/>
      <c r="FDL134" s="266"/>
      <c r="FDM134" s="266"/>
      <c r="FDN134" s="266"/>
      <c r="FDO134" s="266"/>
      <c r="FDP134" s="266"/>
      <c r="FDQ134" s="266"/>
      <c r="FDR134" s="266"/>
      <c r="FDS134" s="266"/>
      <c r="FDT134" s="266"/>
      <c r="FDU134" s="266"/>
      <c r="FDV134" s="266"/>
      <c r="FDW134" s="266"/>
      <c r="FDX134" s="266"/>
      <c r="FDY134" s="266"/>
      <c r="FDZ134" s="266"/>
      <c r="FEA134" s="266"/>
      <c r="FEB134" s="266"/>
      <c r="FEC134" s="266"/>
      <c r="FED134" s="266"/>
      <c r="FEE134" s="266"/>
      <c r="FEF134" s="266"/>
      <c r="FEG134" s="266"/>
      <c r="FEH134" s="266"/>
      <c r="FEI134" s="266"/>
      <c r="FEJ134" s="266"/>
      <c r="FEK134" s="266"/>
      <c r="FEL134" s="266"/>
      <c r="FEM134" s="266"/>
      <c r="FEN134" s="266"/>
      <c r="FEO134" s="266"/>
      <c r="FEP134" s="266"/>
      <c r="FEQ134" s="266"/>
      <c r="FER134" s="266"/>
      <c r="FES134" s="266"/>
      <c r="FET134" s="266"/>
      <c r="FEU134" s="266"/>
      <c r="FEV134" s="266"/>
      <c r="FEW134" s="266"/>
      <c r="FEX134" s="266"/>
      <c r="FEY134" s="266"/>
      <c r="FEZ134" s="266"/>
      <c r="FFA134" s="266"/>
      <c r="FFB134" s="266"/>
      <c r="FFC134" s="266"/>
      <c r="FFD134" s="266"/>
      <c r="FFE134" s="266"/>
      <c r="FFF134" s="266"/>
      <c r="FFG134" s="266"/>
      <c r="FFH134" s="266"/>
      <c r="FFI134" s="266"/>
      <c r="FFJ134" s="266"/>
      <c r="FFK134" s="266"/>
      <c r="FFL134" s="266"/>
      <c r="FFM134" s="266"/>
      <c r="FFN134" s="266"/>
      <c r="FFO134" s="266"/>
      <c r="FFP134" s="266"/>
      <c r="FFQ134" s="266"/>
      <c r="FFR134" s="266"/>
      <c r="FFS134" s="266"/>
      <c r="FFT134" s="266"/>
      <c r="FFU134" s="266"/>
      <c r="FFV134" s="266"/>
      <c r="FFW134" s="266"/>
      <c r="FFX134" s="266"/>
      <c r="FFY134" s="266"/>
      <c r="FFZ134" s="266"/>
      <c r="FGA134" s="266"/>
      <c r="FGB134" s="266"/>
      <c r="FGC134" s="266"/>
      <c r="FGD134" s="266"/>
      <c r="FGE134" s="266"/>
      <c r="FGF134" s="266"/>
      <c r="FGG134" s="266"/>
      <c r="FGH134" s="266"/>
      <c r="FGI134" s="266"/>
      <c r="FGJ134" s="266"/>
      <c r="FGK134" s="266"/>
      <c r="FGL134" s="266"/>
      <c r="FGM134" s="266"/>
      <c r="FGN134" s="266"/>
      <c r="FGO134" s="266"/>
      <c r="FGP134" s="266"/>
      <c r="FGQ134" s="266"/>
      <c r="FGR134" s="266"/>
      <c r="FGS134" s="266"/>
      <c r="FGT134" s="266"/>
      <c r="FGU134" s="266"/>
      <c r="FGV134" s="266"/>
      <c r="FGW134" s="266"/>
      <c r="FGX134" s="266"/>
      <c r="FGY134" s="266"/>
      <c r="FGZ134" s="266"/>
      <c r="FHA134" s="266"/>
      <c r="FHB134" s="266"/>
      <c r="FHC134" s="266"/>
      <c r="FHD134" s="266"/>
      <c r="FHE134" s="266"/>
      <c r="FHF134" s="266"/>
      <c r="FHG134" s="266"/>
      <c r="FHH134" s="266"/>
      <c r="FHI134" s="266"/>
      <c r="FHJ134" s="266"/>
      <c r="FHK134" s="266"/>
      <c r="FHL134" s="266"/>
      <c r="FHM134" s="266"/>
      <c r="FHN134" s="266"/>
      <c r="FHO134" s="266"/>
      <c r="FHP134" s="266"/>
      <c r="FHQ134" s="266"/>
      <c r="FHR134" s="266"/>
      <c r="FHS134" s="266"/>
      <c r="FHT134" s="266"/>
      <c r="FHU134" s="266"/>
      <c r="FHV134" s="266"/>
      <c r="FHW134" s="266"/>
      <c r="FHX134" s="266"/>
      <c r="FHY134" s="266"/>
      <c r="FHZ134" s="266"/>
      <c r="FIA134" s="266"/>
      <c r="FIB134" s="266"/>
      <c r="FIC134" s="266"/>
      <c r="FID134" s="266"/>
      <c r="FIE134" s="266"/>
      <c r="FIF134" s="266"/>
      <c r="FIG134" s="266"/>
      <c r="FIH134" s="266"/>
      <c r="FII134" s="266"/>
      <c r="FIJ134" s="266"/>
      <c r="FIK134" s="266"/>
      <c r="FIL134" s="266"/>
      <c r="FIM134" s="266"/>
      <c r="FIN134" s="266"/>
      <c r="FIO134" s="266"/>
      <c r="FIP134" s="266"/>
      <c r="FIQ134" s="266"/>
      <c r="FIR134" s="266"/>
      <c r="FIS134" s="266"/>
      <c r="FIT134" s="266"/>
      <c r="FIU134" s="266"/>
      <c r="FIV134" s="266"/>
      <c r="FIW134" s="266"/>
      <c r="FIX134" s="266"/>
      <c r="FIY134" s="266"/>
      <c r="FIZ134" s="266"/>
      <c r="FJA134" s="266"/>
      <c r="FJB134" s="266"/>
      <c r="FJC134" s="266"/>
      <c r="FJD134" s="266"/>
      <c r="FJE134" s="266"/>
      <c r="FJF134" s="266"/>
      <c r="FJG134" s="266"/>
      <c r="FJH134" s="266"/>
      <c r="FJI134" s="266"/>
      <c r="FJJ134" s="266"/>
      <c r="FJK134" s="266"/>
      <c r="FJL134" s="266"/>
      <c r="FJM134" s="266"/>
      <c r="FJN134" s="266"/>
      <c r="FJO134" s="266"/>
      <c r="FJP134" s="266"/>
      <c r="FJQ134" s="266"/>
      <c r="FJR134" s="266"/>
      <c r="FJS134" s="266"/>
      <c r="FJT134" s="266"/>
      <c r="FJU134" s="266"/>
      <c r="FJV134" s="266"/>
      <c r="FJW134" s="266"/>
      <c r="FJX134" s="266"/>
      <c r="FJY134" s="266"/>
      <c r="FJZ134" s="266"/>
      <c r="FKA134" s="266"/>
      <c r="FKB134" s="266"/>
      <c r="FKC134" s="266"/>
      <c r="FKD134" s="266"/>
      <c r="FKE134" s="266"/>
      <c r="FKF134" s="266"/>
      <c r="FKG134" s="266"/>
      <c r="FKH134" s="266"/>
      <c r="FKI134" s="266"/>
      <c r="FKJ134" s="266"/>
      <c r="FKK134" s="266"/>
      <c r="FKL134" s="266"/>
      <c r="FKM134" s="266"/>
      <c r="FKN134" s="266"/>
      <c r="FKO134" s="266"/>
      <c r="FKP134" s="266"/>
      <c r="FKQ134" s="266"/>
      <c r="FKR134" s="266"/>
      <c r="FKS134" s="266"/>
      <c r="FKT134" s="266"/>
      <c r="FKU134" s="266"/>
      <c r="FKV134" s="266"/>
      <c r="FKW134" s="266"/>
      <c r="FKX134" s="266"/>
      <c r="FKY134" s="266"/>
      <c r="FKZ134" s="266"/>
      <c r="FLA134" s="266"/>
      <c r="FLB134" s="266"/>
      <c r="FLC134" s="266"/>
      <c r="FLD134" s="266"/>
      <c r="FLE134" s="266"/>
      <c r="FLF134" s="266"/>
      <c r="FLG134" s="266"/>
      <c r="FLH134" s="266"/>
      <c r="FLI134" s="266"/>
      <c r="FLJ134" s="266"/>
      <c r="FLK134" s="266"/>
      <c r="FLL134" s="266"/>
      <c r="FLM134" s="266"/>
      <c r="FLN134" s="266"/>
      <c r="FLO134" s="266"/>
      <c r="FLP134" s="266"/>
      <c r="FLQ134" s="266"/>
      <c r="FLR134" s="266"/>
      <c r="FLS134" s="266"/>
      <c r="FLT134" s="266"/>
      <c r="FLU134" s="266"/>
      <c r="FLV134" s="266"/>
      <c r="FLW134" s="266"/>
      <c r="FLX134" s="266"/>
      <c r="FLY134" s="266"/>
      <c r="FLZ134" s="266"/>
      <c r="FMA134" s="266"/>
      <c r="FMB134" s="266"/>
      <c r="FMC134" s="266"/>
      <c r="FMD134" s="266"/>
      <c r="FME134" s="266"/>
      <c r="FMF134" s="266"/>
      <c r="FMG134" s="266"/>
      <c r="FMH134" s="266"/>
      <c r="FMI134" s="266"/>
      <c r="FMJ134" s="266"/>
      <c r="FMK134" s="266"/>
      <c r="FML134" s="266"/>
      <c r="FMM134" s="266"/>
      <c r="FMN134" s="266"/>
      <c r="FMO134" s="266"/>
      <c r="FMP134" s="266"/>
      <c r="FMQ134" s="266"/>
      <c r="FMR134" s="266"/>
      <c r="FMS134" s="266"/>
      <c r="FMT134" s="266"/>
      <c r="FMU134" s="266"/>
      <c r="FMV134" s="266"/>
      <c r="FMW134" s="266"/>
      <c r="FMX134" s="266"/>
      <c r="FMY134" s="266"/>
      <c r="FMZ134" s="266"/>
      <c r="FNA134" s="266"/>
      <c r="FNB134" s="266"/>
      <c r="FNC134" s="266"/>
      <c r="FND134" s="266"/>
      <c r="FNE134" s="266"/>
      <c r="FNF134" s="266"/>
      <c r="FNG134" s="266"/>
      <c r="FNH134" s="266"/>
      <c r="FNI134" s="266"/>
      <c r="FNJ134" s="266"/>
      <c r="FNK134" s="266"/>
      <c r="FNL134" s="266"/>
      <c r="FNM134" s="266"/>
      <c r="FNN134" s="266"/>
      <c r="FNO134" s="266"/>
      <c r="FNP134" s="266"/>
      <c r="FNQ134" s="266"/>
      <c r="FNR134" s="266"/>
      <c r="FNS134" s="266"/>
      <c r="FNT134" s="266"/>
      <c r="FNU134" s="266"/>
      <c r="FNV134" s="266"/>
      <c r="FNW134" s="266"/>
      <c r="FNX134" s="266"/>
      <c r="FNY134" s="266"/>
      <c r="FNZ134" s="266"/>
      <c r="FOA134" s="266"/>
      <c r="FOB134" s="266"/>
      <c r="FOC134" s="266"/>
      <c r="FOD134" s="266"/>
      <c r="FOE134" s="266"/>
      <c r="FOF134" s="266"/>
      <c r="FOG134" s="266"/>
      <c r="FOH134" s="266"/>
      <c r="FOI134" s="266"/>
      <c r="FOJ134" s="266"/>
      <c r="FOK134" s="266"/>
      <c r="FOL134" s="266"/>
      <c r="FOM134" s="266"/>
      <c r="FON134" s="266"/>
      <c r="FOO134" s="266"/>
      <c r="FOP134" s="266"/>
      <c r="FOQ134" s="266"/>
      <c r="FOR134" s="266"/>
      <c r="FOS134" s="266"/>
      <c r="FOT134" s="266"/>
      <c r="FOU134" s="266"/>
      <c r="FOV134" s="266"/>
      <c r="FOW134" s="266"/>
      <c r="FOX134" s="266"/>
      <c r="FOY134" s="266"/>
      <c r="FOZ134" s="266"/>
      <c r="FPA134" s="266"/>
      <c r="FPB134" s="266"/>
      <c r="FPC134" s="266"/>
      <c r="FPD134" s="266"/>
      <c r="FPE134" s="266"/>
      <c r="FPF134" s="266"/>
      <c r="FPG134" s="266"/>
      <c r="FPH134" s="266"/>
      <c r="FPI134" s="266"/>
      <c r="FPJ134" s="266"/>
      <c r="FPK134" s="266"/>
      <c r="FPL134" s="266"/>
      <c r="FPM134" s="266"/>
      <c r="FPN134" s="266"/>
      <c r="FPO134" s="266"/>
      <c r="FPP134" s="266"/>
      <c r="FPQ134" s="266"/>
      <c r="FPR134" s="266"/>
      <c r="FPS134" s="266"/>
      <c r="FPT134" s="266"/>
      <c r="FPU134" s="266"/>
      <c r="FPV134" s="266"/>
      <c r="FPW134" s="266"/>
      <c r="FPX134" s="266"/>
      <c r="FPY134" s="266"/>
      <c r="FPZ134" s="266"/>
      <c r="FQA134" s="266"/>
      <c r="FQB134" s="266"/>
      <c r="FQC134" s="266"/>
      <c r="FQD134" s="266"/>
      <c r="FQE134" s="266"/>
      <c r="FQF134" s="266"/>
      <c r="FQG134" s="266"/>
      <c r="FQH134" s="266"/>
      <c r="FQI134" s="266"/>
      <c r="FQJ134" s="266"/>
      <c r="FQK134" s="266"/>
      <c r="FQL134" s="266"/>
      <c r="FQM134" s="266"/>
      <c r="FQN134" s="266"/>
      <c r="FQO134" s="266"/>
      <c r="FQP134" s="266"/>
      <c r="FQQ134" s="266"/>
      <c r="FQR134" s="266"/>
      <c r="FQS134" s="266"/>
      <c r="FQT134" s="266"/>
      <c r="FQU134" s="266"/>
      <c r="FQV134" s="266"/>
      <c r="FQW134" s="266"/>
      <c r="FQX134" s="266"/>
      <c r="FQY134" s="266"/>
      <c r="FQZ134" s="266"/>
      <c r="FRA134" s="266"/>
      <c r="FRB134" s="266"/>
      <c r="FRC134" s="266"/>
      <c r="FRD134" s="266"/>
      <c r="FRE134" s="266"/>
      <c r="FRF134" s="266"/>
      <c r="FRG134" s="266"/>
      <c r="FRH134" s="266"/>
      <c r="FRI134" s="266"/>
      <c r="FRJ134" s="266"/>
      <c r="FRK134" s="266"/>
      <c r="FRL134" s="266"/>
      <c r="FRM134" s="266"/>
      <c r="FRN134" s="266"/>
      <c r="FRO134" s="266"/>
      <c r="FRP134" s="266"/>
      <c r="FRQ134" s="266"/>
      <c r="FRR134" s="266"/>
      <c r="FRS134" s="266"/>
      <c r="FRT134" s="266"/>
      <c r="FRU134" s="266"/>
      <c r="FRV134" s="266"/>
      <c r="FRW134" s="266"/>
      <c r="FRX134" s="266"/>
      <c r="FRY134" s="266"/>
      <c r="FRZ134" s="266"/>
      <c r="FSA134" s="266"/>
      <c r="FSB134" s="266"/>
      <c r="FSC134" s="266"/>
      <c r="FSD134" s="266"/>
      <c r="FSE134" s="266"/>
      <c r="FSF134" s="266"/>
      <c r="FSG134" s="266"/>
      <c r="FSH134" s="266"/>
      <c r="FSI134" s="266"/>
      <c r="FSJ134" s="266"/>
      <c r="FSK134" s="266"/>
      <c r="FSL134" s="266"/>
      <c r="FSM134" s="266"/>
      <c r="FSN134" s="266"/>
      <c r="FSO134" s="266"/>
      <c r="FSP134" s="266"/>
      <c r="FSQ134" s="266"/>
      <c r="FSR134" s="266"/>
      <c r="FSS134" s="266"/>
      <c r="FST134" s="266"/>
      <c r="FSU134" s="266"/>
      <c r="FSV134" s="266"/>
      <c r="FSW134" s="266"/>
      <c r="FSX134" s="266"/>
      <c r="FSY134" s="266"/>
      <c r="FSZ134" s="266"/>
      <c r="FTA134" s="266"/>
      <c r="FTB134" s="266"/>
      <c r="FTC134" s="266"/>
      <c r="FTD134" s="266"/>
      <c r="FTE134" s="266"/>
      <c r="FTF134" s="266"/>
      <c r="FTG134" s="266"/>
      <c r="FTH134" s="266"/>
      <c r="FTI134" s="266"/>
      <c r="FTJ134" s="266"/>
      <c r="FTK134" s="266"/>
      <c r="FTL134" s="266"/>
      <c r="FTM134" s="266"/>
      <c r="FTN134" s="266"/>
      <c r="FTO134" s="266"/>
      <c r="FTP134" s="266"/>
      <c r="FTQ134" s="266"/>
      <c r="FTR134" s="266"/>
      <c r="FTS134" s="266"/>
      <c r="FTT134" s="266"/>
      <c r="FTU134" s="266"/>
      <c r="FTV134" s="266"/>
      <c r="FTW134" s="266"/>
      <c r="FTX134" s="266"/>
      <c r="FTY134" s="266"/>
      <c r="FTZ134" s="266"/>
      <c r="FUA134" s="266"/>
      <c r="FUB134" s="266"/>
      <c r="FUC134" s="266"/>
      <c r="FUD134" s="266"/>
      <c r="FUE134" s="266"/>
      <c r="FUF134" s="266"/>
      <c r="FUG134" s="266"/>
      <c r="FUH134" s="266"/>
      <c r="FUI134" s="266"/>
      <c r="FUJ134" s="266"/>
      <c r="FUK134" s="266"/>
      <c r="FUL134" s="266"/>
      <c r="FUM134" s="266"/>
      <c r="FUN134" s="266"/>
      <c r="FUO134" s="266"/>
      <c r="FUP134" s="266"/>
      <c r="FUQ134" s="266"/>
      <c r="FUR134" s="266"/>
      <c r="FUS134" s="266"/>
      <c r="FUT134" s="266"/>
      <c r="FUU134" s="266"/>
      <c r="FUV134" s="266"/>
      <c r="FUW134" s="266"/>
      <c r="FUX134" s="266"/>
      <c r="FUY134" s="266"/>
      <c r="FUZ134" s="266"/>
      <c r="FVA134" s="266"/>
      <c r="FVB134" s="266"/>
      <c r="FVC134" s="266"/>
      <c r="FVD134" s="266"/>
      <c r="FVE134" s="266"/>
      <c r="FVF134" s="266"/>
      <c r="FVG134" s="266"/>
      <c r="FVH134" s="266"/>
      <c r="FVI134" s="266"/>
      <c r="FVJ134" s="266"/>
      <c r="FVK134" s="266"/>
      <c r="FVL134" s="266"/>
      <c r="FVM134" s="266"/>
      <c r="FVN134" s="266"/>
      <c r="FVO134" s="266"/>
      <c r="FVP134" s="266"/>
      <c r="FVQ134" s="266"/>
      <c r="FVR134" s="266"/>
      <c r="FVS134" s="266"/>
      <c r="FVT134" s="266"/>
      <c r="FVU134" s="266"/>
      <c r="FVV134" s="266"/>
      <c r="FVW134" s="266"/>
      <c r="FVX134" s="266"/>
      <c r="FVY134" s="266"/>
      <c r="FVZ134" s="266"/>
      <c r="FWA134" s="266"/>
      <c r="FWB134" s="266"/>
      <c r="FWC134" s="266"/>
      <c r="FWD134" s="266"/>
      <c r="FWE134" s="266"/>
      <c r="FWF134" s="266"/>
      <c r="FWG134" s="266"/>
      <c r="FWH134" s="266"/>
      <c r="FWI134" s="266"/>
      <c r="FWJ134" s="266"/>
      <c r="FWK134" s="266"/>
      <c r="FWL134" s="266"/>
      <c r="FWM134" s="266"/>
      <c r="FWN134" s="266"/>
      <c r="FWO134" s="266"/>
      <c r="FWP134" s="266"/>
      <c r="FWQ134" s="266"/>
      <c r="FWR134" s="266"/>
      <c r="FWS134" s="266"/>
      <c r="FWT134" s="266"/>
      <c r="FWU134" s="266"/>
      <c r="FWV134" s="266"/>
      <c r="FWW134" s="266"/>
      <c r="FWX134" s="266"/>
      <c r="FWY134" s="266"/>
      <c r="FWZ134" s="266"/>
      <c r="FXA134" s="266"/>
      <c r="FXB134" s="266"/>
      <c r="FXC134" s="266"/>
      <c r="FXD134" s="266"/>
      <c r="FXE134" s="266"/>
      <c r="FXF134" s="266"/>
      <c r="FXG134" s="266"/>
      <c r="FXH134" s="266"/>
      <c r="FXI134" s="266"/>
      <c r="FXJ134" s="266"/>
      <c r="FXK134" s="266"/>
      <c r="FXL134" s="266"/>
      <c r="FXM134" s="266"/>
      <c r="FXN134" s="266"/>
      <c r="FXO134" s="266"/>
      <c r="FXP134" s="266"/>
      <c r="FXQ134" s="266"/>
      <c r="FXR134" s="266"/>
      <c r="FXS134" s="266"/>
      <c r="FXT134" s="266"/>
      <c r="FXU134" s="266"/>
      <c r="FXV134" s="266"/>
      <c r="FXW134" s="266"/>
      <c r="FXX134" s="266"/>
      <c r="FXY134" s="266"/>
      <c r="FXZ134" s="266"/>
      <c r="FYA134" s="266"/>
      <c r="FYB134" s="266"/>
      <c r="FYC134" s="266"/>
      <c r="FYD134" s="266"/>
      <c r="FYE134" s="266"/>
      <c r="FYF134" s="266"/>
      <c r="FYG134" s="266"/>
      <c r="FYH134" s="266"/>
      <c r="FYI134" s="266"/>
      <c r="FYJ134" s="266"/>
      <c r="FYK134" s="266"/>
      <c r="FYL134" s="266"/>
      <c r="FYM134" s="266"/>
      <c r="FYN134" s="266"/>
      <c r="FYO134" s="266"/>
      <c r="FYP134" s="266"/>
      <c r="FYQ134" s="266"/>
      <c r="FYR134" s="266"/>
      <c r="FYS134" s="266"/>
      <c r="FYT134" s="266"/>
      <c r="FYU134" s="266"/>
      <c r="FYV134" s="266"/>
      <c r="FYW134" s="266"/>
      <c r="FYX134" s="266"/>
      <c r="FYY134" s="266"/>
      <c r="FYZ134" s="266"/>
      <c r="FZA134" s="266"/>
      <c r="FZB134" s="266"/>
      <c r="FZC134" s="266"/>
      <c r="FZD134" s="266"/>
      <c r="FZE134" s="266"/>
      <c r="FZF134" s="266"/>
      <c r="FZG134" s="266"/>
      <c r="FZH134" s="266"/>
      <c r="FZI134" s="266"/>
      <c r="FZJ134" s="266"/>
      <c r="FZK134" s="266"/>
      <c r="FZL134" s="266"/>
      <c r="FZM134" s="266"/>
      <c r="FZN134" s="266"/>
      <c r="FZO134" s="266"/>
      <c r="FZP134" s="266"/>
      <c r="FZQ134" s="266"/>
      <c r="FZR134" s="266"/>
      <c r="FZS134" s="266"/>
      <c r="FZT134" s="266"/>
      <c r="FZU134" s="266"/>
      <c r="FZV134" s="266"/>
      <c r="FZW134" s="266"/>
      <c r="FZX134" s="266"/>
      <c r="FZY134" s="266"/>
      <c r="FZZ134" s="266"/>
      <c r="GAA134" s="266"/>
      <c r="GAB134" s="266"/>
      <c r="GAC134" s="266"/>
      <c r="GAD134" s="266"/>
      <c r="GAE134" s="266"/>
      <c r="GAF134" s="266"/>
      <c r="GAG134" s="266"/>
      <c r="GAH134" s="266"/>
      <c r="GAI134" s="266"/>
      <c r="GAJ134" s="266"/>
      <c r="GAK134" s="266"/>
      <c r="GAL134" s="266"/>
      <c r="GAM134" s="266"/>
      <c r="GAN134" s="266"/>
      <c r="GAO134" s="266"/>
      <c r="GAP134" s="266"/>
      <c r="GAQ134" s="266"/>
      <c r="GAR134" s="266"/>
      <c r="GAS134" s="266"/>
      <c r="GAT134" s="266"/>
      <c r="GAU134" s="266"/>
      <c r="GAV134" s="266"/>
      <c r="GAW134" s="266"/>
      <c r="GAX134" s="266"/>
      <c r="GAY134" s="266"/>
      <c r="GAZ134" s="266"/>
      <c r="GBA134" s="266"/>
      <c r="GBB134" s="266"/>
      <c r="GBC134" s="266"/>
      <c r="GBD134" s="266"/>
      <c r="GBE134" s="266"/>
      <c r="GBF134" s="266"/>
      <c r="GBG134" s="266"/>
      <c r="GBH134" s="266"/>
      <c r="GBI134" s="266"/>
      <c r="GBJ134" s="266"/>
      <c r="GBK134" s="266"/>
      <c r="GBL134" s="266"/>
      <c r="GBM134" s="266"/>
      <c r="GBN134" s="266"/>
      <c r="GBO134" s="266"/>
      <c r="GBP134" s="266"/>
      <c r="GBQ134" s="266"/>
      <c r="GBR134" s="266"/>
      <c r="GBS134" s="266"/>
      <c r="GBT134" s="266"/>
      <c r="GBU134" s="266"/>
      <c r="GBV134" s="266"/>
      <c r="GBW134" s="266"/>
      <c r="GBX134" s="266"/>
      <c r="GBY134" s="266"/>
      <c r="GBZ134" s="266"/>
      <c r="GCA134" s="266"/>
      <c r="GCB134" s="266"/>
      <c r="GCC134" s="266"/>
      <c r="GCD134" s="266"/>
      <c r="GCE134" s="266"/>
      <c r="GCF134" s="266"/>
      <c r="GCG134" s="266"/>
      <c r="GCH134" s="266"/>
      <c r="GCI134" s="266"/>
      <c r="GCJ134" s="266"/>
      <c r="GCK134" s="266"/>
      <c r="GCL134" s="266"/>
      <c r="GCM134" s="266"/>
      <c r="GCN134" s="266"/>
      <c r="GCO134" s="266"/>
      <c r="GCP134" s="266"/>
      <c r="GCQ134" s="266"/>
      <c r="GCR134" s="266"/>
      <c r="GCS134" s="266"/>
      <c r="GCT134" s="266"/>
      <c r="GCU134" s="266"/>
      <c r="GCV134" s="266"/>
      <c r="GCW134" s="266"/>
      <c r="GCX134" s="266"/>
      <c r="GCY134" s="266"/>
      <c r="GCZ134" s="266"/>
      <c r="GDA134" s="266"/>
      <c r="GDB134" s="266"/>
      <c r="GDC134" s="266"/>
      <c r="GDD134" s="266"/>
      <c r="GDE134" s="266"/>
      <c r="GDF134" s="266"/>
      <c r="GDG134" s="266"/>
      <c r="GDH134" s="266"/>
      <c r="GDI134" s="266"/>
      <c r="GDJ134" s="266"/>
      <c r="GDK134" s="266"/>
      <c r="GDL134" s="266"/>
      <c r="GDM134" s="266"/>
      <c r="GDN134" s="266"/>
      <c r="GDO134" s="266"/>
      <c r="GDP134" s="266"/>
      <c r="GDQ134" s="266"/>
      <c r="GDR134" s="266"/>
      <c r="GDS134" s="266"/>
      <c r="GDT134" s="266"/>
      <c r="GDU134" s="266"/>
      <c r="GDV134" s="266"/>
      <c r="GDW134" s="266"/>
      <c r="GDX134" s="266"/>
      <c r="GDY134" s="266"/>
      <c r="GDZ134" s="266"/>
      <c r="GEA134" s="266"/>
      <c r="GEB134" s="266"/>
      <c r="GEC134" s="266"/>
      <c r="GED134" s="266"/>
      <c r="GEE134" s="266"/>
      <c r="GEF134" s="266"/>
      <c r="GEG134" s="266"/>
      <c r="GEH134" s="266"/>
      <c r="GEI134" s="266"/>
      <c r="GEJ134" s="266"/>
      <c r="GEK134" s="266"/>
      <c r="GEL134" s="266"/>
      <c r="GEM134" s="266"/>
      <c r="GEN134" s="266"/>
      <c r="GEO134" s="266"/>
      <c r="GEP134" s="266"/>
      <c r="GEQ134" s="266"/>
      <c r="GER134" s="266"/>
      <c r="GES134" s="266"/>
      <c r="GET134" s="266"/>
      <c r="GEU134" s="266"/>
      <c r="GEV134" s="266"/>
      <c r="GEW134" s="266"/>
      <c r="GEX134" s="266"/>
      <c r="GEY134" s="266"/>
      <c r="GEZ134" s="266"/>
      <c r="GFA134" s="266"/>
      <c r="GFB134" s="266"/>
      <c r="GFC134" s="266"/>
      <c r="GFD134" s="266"/>
      <c r="GFE134" s="266"/>
      <c r="GFF134" s="266"/>
      <c r="GFG134" s="266"/>
      <c r="GFH134" s="266"/>
      <c r="GFI134" s="266"/>
      <c r="GFJ134" s="266"/>
      <c r="GFK134" s="266"/>
      <c r="GFL134" s="266"/>
      <c r="GFM134" s="266"/>
      <c r="GFN134" s="266"/>
      <c r="GFO134" s="266"/>
      <c r="GFP134" s="266"/>
      <c r="GFQ134" s="266"/>
      <c r="GFR134" s="266"/>
      <c r="GFS134" s="266"/>
      <c r="GFT134" s="266"/>
      <c r="GFU134" s="266"/>
      <c r="GFV134" s="266"/>
      <c r="GFW134" s="266"/>
      <c r="GFX134" s="266"/>
      <c r="GFY134" s="266"/>
      <c r="GFZ134" s="266"/>
      <c r="GGA134" s="266"/>
      <c r="GGB134" s="266"/>
      <c r="GGC134" s="266"/>
      <c r="GGD134" s="266"/>
      <c r="GGE134" s="266"/>
      <c r="GGF134" s="266"/>
      <c r="GGG134" s="266"/>
      <c r="GGH134" s="266"/>
      <c r="GGI134" s="266"/>
      <c r="GGJ134" s="266"/>
      <c r="GGK134" s="266"/>
      <c r="GGL134" s="266"/>
      <c r="GGM134" s="266"/>
      <c r="GGN134" s="266"/>
      <c r="GGO134" s="266"/>
      <c r="GGP134" s="266"/>
      <c r="GGQ134" s="266"/>
      <c r="GGR134" s="266"/>
      <c r="GGS134" s="266"/>
      <c r="GGT134" s="266"/>
      <c r="GGU134" s="266"/>
      <c r="GGV134" s="266"/>
      <c r="GGW134" s="266"/>
      <c r="GGX134" s="266"/>
      <c r="GGY134" s="266"/>
      <c r="GGZ134" s="266"/>
      <c r="GHA134" s="266"/>
      <c r="GHB134" s="266"/>
      <c r="GHC134" s="266"/>
      <c r="GHD134" s="266"/>
      <c r="GHE134" s="266"/>
      <c r="GHF134" s="266"/>
      <c r="GHG134" s="266"/>
      <c r="GHH134" s="266"/>
      <c r="GHI134" s="266"/>
      <c r="GHJ134" s="266"/>
      <c r="GHK134" s="266"/>
      <c r="GHL134" s="266"/>
      <c r="GHM134" s="266"/>
      <c r="GHN134" s="266"/>
      <c r="GHO134" s="266"/>
      <c r="GHP134" s="266"/>
      <c r="GHQ134" s="266"/>
      <c r="GHR134" s="266"/>
      <c r="GHS134" s="266"/>
      <c r="GHT134" s="266"/>
      <c r="GHU134" s="266"/>
      <c r="GHV134" s="266"/>
      <c r="GHW134" s="266"/>
      <c r="GHX134" s="266"/>
      <c r="GHY134" s="266"/>
      <c r="GHZ134" s="266"/>
      <c r="GIA134" s="266"/>
      <c r="GIB134" s="266"/>
      <c r="GIC134" s="266"/>
      <c r="GID134" s="266"/>
      <c r="GIE134" s="266"/>
      <c r="GIF134" s="266"/>
      <c r="GIG134" s="266"/>
      <c r="GIH134" s="266"/>
      <c r="GII134" s="266"/>
      <c r="GIJ134" s="266"/>
      <c r="GIK134" s="266"/>
      <c r="GIL134" s="266"/>
      <c r="GIM134" s="266"/>
      <c r="GIN134" s="266"/>
      <c r="GIO134" s="266"/>
      <c r="GIP134" s="266"/>
      <c r="GIQ134" s="266"/>
      <c r="GIR134" s="266"/>
      <c r="GIS134" s="266"/>
      <c r="GIT134" s="266"/>
      <c r="GIU134" s="266"/>
      <c r="GIV134" s="266"/>
      <c r="GIW134" s="266"/>
      <c r="GIX134" s="266"/>
      <c r="GIY134" s="266"/>
      <c r="GIZ134" s="266"/>
      <c r="GJA134" s="266"/>
      <c r="GJB134" s="266"/>
      <c r="GJC134" s="266"/>
      <c r="GJD134" s="266"/>
      <c r="GJE134" s="266"/>
      <c r="GJF134" s="266"/>
      <c r="GJG134" s="266"/>
      <c r="GJH134" s="266"/>
      <c r="GJI134" s="266"/>
      <c r="GJJ134" s="266"/>
      <c r="GJK134" s="266"/>
      <c r="GJL134" s="266"/>
      <c r="GJM134" s="266"/>
      <c r="GJN134" s="266"/>
      <c r="GJO134" s="266"/>
      <c r="GJP134" s="266"/>
      <c r="GJQ134" s="266"/>
      <c r="GJR134" s="266"/>
      <c r="GJS134" s="266"/>
      <c r="GJT134" s="266"/>
      <c r="GJU134" s="266"/>
      <c r="GJV134" s="266"/>
      <c r="GJW134" s="266"/>
      <c r="GJX134" s="266"/>
      <c r="GJY134" s="266"/>
      <c r="GJZ134" s="266"/>
      <c r="GKA134" s="266"/>
      <c r="GKB134" s="266"/>
      <c r="GKC134" s="266"/>
      <c r="GKD134" s="266"/>
      <c r="GKE134" s="266"/>
      <c r="GKF134" s="266"/>
      <c r="GKG134" s="266"/>
      <c r="GKH134" s="266"/>
      <c r="GKI134" s="266"/>
      <c r="GKJ134" s="266"/>
      <c r="GKK134" s="266"/>
      <c r="GKL134" s="266"/>
      <c r="GKM134" s="266"/>
      <c r="GKN134" s="266"/>
      <c r="GKO134" s="266"/>
      <c r="GKP134" s="266"/>
      <c r="GKQ134" s="266"/>
      <c r="GKR134" s="266"/>
      <c r="GKS134" s="266"/>
      <c r="GKT134" s="266"/>
      <c r="GKU134" s="266"/>
      <c r="GKV134" s="266"/>
      <c r="GKW134" s="266"/>
      <c r="GKX134" s="266"/>
      <c r="GKY134" s="266"/>
      <c r="GKZ134" s="266"/>
      <c r="GLA134" s="266"/>
      <c r="GLB134" s="266"/>
      <c r="GLC134" s="266"/>
      <c r="GLD134" s="266"/>
      <c r="GLE134" s="266"/>
      <c r="GLF134" s="266"/>
      <c r="GLG134" s="266"/>
      <c r="GLH134" s="266"/>
      <c r="GLI134" s="266"/>
      <c r="GLJ134" s="266"/>
      <c r="GLK134" s="266"/>
      <c r="GLL134" s="266"/>
      <c r="GLM134" s="266"/>
      <c r="GLN134" s="266"/>
      <c r="GLO134" s="266"/>
      <c r="GLP134" s="266"/>
      <c r="GLQ134" s="266"/>
      <c r="GLR134" s="266"/>
      <c r="GLS134" s="266"/>
      <c r="GLT134" s="266"/>
      <c r="GLU134" s="266"/>
      <c r="GLV134" s="266"/>
      <c r="GLW134" s="266"/>
      <c r="GLX134" s="266"/>
      <c r="GLY134" s="266"/>
      <c r="GLZ134" s="266"/>
      <c r="GMA134" s="266"/>
      <c r="GMB134" s="266"/>
      <c r="GMC134" s="266"/>
      <c r="GMD134" s="266"/>
      <c r="GME134" s="266"/>
      <c r="GMF134" s="266"/>
      <c r="GMG134" s="266"/>
      <c r="GMH134" s="266"/>
      <c r="GMI134" s="266"/>
      <c r="GMJ134" s="266"/>
      <c r="GMK134" s="266"/>
      <c r="GML134" s="266"/>
      <c r="GMM134" s="266"/>
      <c r="GMN134" s="266"/>
      <c r="GMO134" s="266"/>
      <c r="GMP134" s="266"/>
      <c r="GMQ134" s="266"/>
      <c r="GMR134" s="266"/>
      <c r="GMS134" s="266"/>
      <c r="GMT134" s="266"/>
      <c r="GMU134" s="266"/>
      <c r="GMV134" s="266"/>
      <c r="GMW134" s="266"/>
      <c r="GMX134" s="266"/>
      <c r="GMY134" s="266"/>
      <c r="GMZ134" s="266"/>
      <c r="GNA134" s="266"/>
      <c r="GNB134" s="266"/>
      <c r="GNC134" s="266"/>
      <c r="GND134" s="266"/>
      <c r="GNE134" s="266"/>
      <c r="GNF134" s="266"/>
      <c r="GNG134" s="266"/>
      <c r="GNH134" s="266"/>
      <c r="GNI134" s="266"/>
      <c r="GNJ134" s="266"/>
      <c r="GNK134" s="266"/>
      <c r="GNL134" s="266"/>
      <c r="GNM134" s="266"/>
      <c r="GNN134" s="266"/>
      <c r="GNO134" s="266"/>
      <c r="GNP134" s="266"/>
      <c r="GNQ134" s="266"/>
      <c r="GNR134" s="266"/>
      <c r="GNS134" s="266"/>
      <c r="GNT134" s="266"/>
      <c r="GNU134" s="266"/>
      <c r="GNV134" s="266"/>
      <c r="GNW134" s="266"/>
      <c r="GNX134" s="266"/>
      <c r="GNY134" s="266"/>
      <c r="GNZ134" s="266"/>
      <c r="GOA134" s="266"/>
      <c r="GOB134" s="266"/>
      <c r="GOC134" s="266"/>
      <c r="GOD134" s="266"/>
      <c r="GOE134" s="266"/>
      <c r="GOF134" s="266"/>
      <c r="GOG134" s="266"/>
      <c r="GOH134" s="266"/>
      <c r="GOI134" s="266"/>
      <c r="GOJ134" s="266"/>
      <c r="GOK134" s="266"/>
      <c r="GOL134" s="266"/>
      <c r="GOM134" s="266"/>
      <c r="GON134" s="266"/>
      <c r="GOO134" s="266"/>
      <c r="GOP134" s="266"/>
      <c r="GOQ134" s="266"/>
      <c r="GOR134" s="266"/>
      <c r="GOS134" s="266"/>
      <c r="GOT134" s="266"/>
      <c r="GOU134" s="266"/>
      <c r="GOV134" s="266"/>
      <c r="GOW134" s="266"/>
      <c r="GOX134" s="266"/>
      <c r="GOY134" s="266"/>
      <c r="GOZ134" s="266"/>
      <c r="GPA134" s="266"/>
      <c r="GPB134" s="266"/>
      <c r="GPC134" s="266"/>
      <c r="GPD134" s="266"/>
      <c r="GPE134" s="266"/>
      <c r="GPF134" s="266"/>
      <c r="GPG134" s="266"/>
      <c r="GPH134" s="266"/>
      <c r="GPI134" s="266"/>
      <c r="GPJ134" s="266"/>
      <c r="GPK134" s="266"/>
      <c r="GPL134" s="266"/>
      <c r="GPM134" s="266"/>
      <c r="GPN134" s="266"/>
      <c r="GPO134" s="266"/>
      <c r="GPP134" s="266"/>
      <c r="GPQ134" s="266"/>
      <c r="GPR134" s="266"/>
      <c r="GPS134" s="266"/>
      <c r="GPT134" s="266"/>
      <c r="GPU134" s="266"/>
      <c r="GPV134" s="266"/>
      <c r="GPW134" s="266"/>
      <c r="GPX134" s="266"/>
      <c r="GPY134" s="266"/>
      <c r="GPZ134" s="266"/>
      <c r="GQA134" s="266"/>
      <c r="GQB134" s="266"/>
      <c r="GQC134" s="266"/>
      <c r="GQD134" s="266"/>
      <c r="GQE134" s="266"/>
      <c r="GQF134" s="266"/>
      <c r="GQG134" s="266"/>
      <c r="GQH134" s="266"/>
      <c r="GQI134" s="266"/>
      <c r="GQJ134" s="266"/>
      <c r="GQK134" s="266"/>
      <c r="GQL134" s="266"/>
      <c r="GQM134" s="266"/>
      <c r="GQN134" s="266"/>
      <c r="GQO134" s="266"/>
      <c r="GQP134" s="266"/>
      <c r="GQQ134" s="266"/>
      <c r="GQR134" s="266"/>
      <c r="GQS134" s="266"/>
      <c r="GQT134" s="266"/>
      <c r="GQU134" s="266"/>
      <c r="GQV134" s="266"/>
      <c r="GQW134" s="266"/>
      <c r="GQX134" s="266"/>
      <c r="GQY134" s="266"/>
      <c r="GQZ134" s="266"/>
      <c r="GRA134" s="266"/>
      <c r="GRB134" s="266"/>
      <c r="GRC134" s="266"/>
      <c r="GRD134" s="266"/>
      <c r="GRE134" s="266"/>
      <c r="GRF134" s="266"/>
      <c r="GRG134" s="266"/>
      <c r="GRH134" s="266"/>
      <c r="GRI134" s="266"/>
      <c r="GRJ134" s="266"/>
      <c r="GRK134" s="266"/>
      <c r="GRL134" s="266"/>
      <c r="GRM134" s="266"/>
      <c r="GRN134" s="266"/>
      <c r="GRO134" s="266"/>
      <c r="GRP134" s="266"/>
      <c r="GRQ134" s="266"/>
      <c r="GRR134" s="266"/>
      <c r="GRS134" s="266"/>
      <c r="GRT134" s="266"/>
      <c r="GRU134" s="266"/>
      <c r="GRV134" s="266"/>
      <c r="GRW134" s="266"/>
      <c r="GRX134" s="266"/>
      <c r="GRY134" s="266"/>
      <c r="GRZ134" s="266"/>
      <c r="GSA134" s="266"/>
      <c r="GSB134" s="266"/>
      <c r="GSC134" s="266"/>
      <c r="GSD134" s="266"/>
      <c r="GSE134" s="266"/>
      <c r="GSF134" s="266"/>
      <c r="GSG134" s="266"/>
      <c r="GSH134" s="266"/>
      <c r="GSI134" s="266"/>
      <c r="GSJ134" s="266"/>
      <c r="GSK134" s="266"/>
      <c r="GSL134" s="266"/>
      <c r="GSM134" s="266"/>
      <c r="GSN134" s="266"/>
      <c r="GSO134" s="266"/>
      <c r="GSP134" s="266"/>
      <c r="GSQ134" s="266"/>
      <c r="GSR134" s="266"/>
      <c r="GSS134" s="266"/>
      <c r="GST134" s="266"/>
      <c r="GSU134" s="266"/>
      <c r="GSV134" s="266"/>
      <c r="GSW134" s="266"/>
      <c r="GSX134" s="266"/>
      <c r="GSY134" s="266"/>
      <c r="GSZ134" s="266"/>
      <c r="GTA134" s="266"/>
      <c r="GTB134" s="266"/>
      <c r="GTC134" s="266"/>
      <c r="GTD134" s="266"/>
      <c r="GTE134" s="266"/>
      <c r="GTF134" s="266"/>
      <c r="GTG134" s="266"/>
      <c r="GTH134" s="266"/>
      <c r="GTI134" s="266"/>
      <c r="GTJ134" s="266"/>
      <c r="GTK134" s="266"/>
      <c r="GTL134" s="266"/>
      <c r="GTM134" s="266"/>
      <c r="GTN134" s="266"/>
      <c r="GTO134" s="266"/>
      <c r="GTP134" s="266"/>
      <c r="GTQ134" s="266"/>
      <c r="GTR134" s="266"/>
      <c r="GTS134" s="266"/>
      <c r="GTT134" s="266"/>
      <c r="GTU134" s="266"/>
      <c r="GTV134" s="266"/>
      <c r="GTW134" s="266"/>
      <c r="GTX134" s="266"/>
      <c r="GTY134" s="266"/>
      <c r="GTZ134" s="266"/>
      <c r="GUA134" s="266"/>
      <c r="GUB134" s="266"/>
      <c r="GUC134" s="266"/>
      <c r="GUD134" s="266"/>
      <c r="GUE134" s="266"/>
      <c r="GUF134" s="266"/>
      <c r="GUG134" s="266"/>
      <c r="GUH134" s="266"/>
      <c r="GUI134" s="266"/>
      <c r="GUJ134" s="266"/>
      <c r="GUK134" s="266"/>
      <c r="GUL134" s="266"/>
      <c r="GUM134" s="266"/>
      <c r="GUN134" s="266"/>
      <c r="GUO134" s="266"/>
      <c r="GUP134" s="266"/>
      <c r="GUQ134" s="266"/>
      <c r="GUR134" s="266"/>
      <c r="GUS134" s="266"/>
      <c r="GUT134" s="266"/>
      <c r="GUU134" s="266"/>
      <c r="GUV134" s="266"/>
      <c r="GUW134" s="266"/>
      <c r="GUX134" s="266"/>
      <c r="GUY134" s="266"/>
      <c r="GUZ134" s="266"/>
      <c r="GVA134" s="266"/>
      <c r="GVB134" s="266"/>
      <c r="GVC134" s="266"/>
      <c r="GVD134" s="266"/>
      <c r="GVE134" s="266"/>
      <c r="GVF134" s="266"/>
      <c r="GVG134" s="266"/>
      <c r="GVH134" s="266"/>
      <c r="GVI134" s="266"/>
      <c r="GVJ134" s="266"/>
      <c r="GVK134" s="266"/>
      <c r="GVL134" s="266"/>
      <c r="GVM134" s="266"/>
      <c r="GVN134" s="266"/>
      <c r="GVO134" s="266"/>
      <c r="GVP134" s="266"/>
      <c r="GVQ134" s="266"/>
      <c r="GVR134" s="266"/>
      <c r="GVS134" s="266"/>
      <c r="GVT134" s="266"/>
      <c r="GVU134" s="266"/>
      <c r="GVV134" s="266"/>
      <c r="GVW134" s="266"/>
      <c r="GVX134" s="266"/>
      <c r="GVY134" s="266"/>
      <c r="GVZ134" s="266"/>
      <c r="GWA134" s="266"/>
      <c r="GWB134" s="266"/>
      <c r="GWC134" s="266"/>
      <c r="GWD134" s="266"/>
      <c r="GWE134" s="266"/>
      <c r="GWF134" s="266"/>
      <c r="GWG134" s="266"/>
      <c r="GWH134" s="266"/>
      <c r="GWI134" s="266"/>
      <c r="GWJ134" s="266"/>
      <c r="GWK134" s="266"/>
      <c r="GWL134" s="266"/>
      <c r="GWM134" s="266"/>
      <c r="GWN134" s="266"/>
      <c r="GWO134" s="266"/>
      <c r="GWP134" s="266"/>
      <c r="GWQ134" s="266"/>
      <c r="GWR134" s="266"/>
      <c r="GWS134" s="266"/>
      <c r="GWT134" s="266"/>
      <c r="GWU134" s="266"/>
      <c r="GWV134" s="266"/>
      <c r="GWW134" s="266"/>
      <c r="GWX134" s="266"/>
      <c r="GWY134" s="266"/>
      <c r="GWZ134" s="266"/>
      <c r="GXA134" s="266"/>
      <c r="GXB134" s="266"/>
      <c r="GXC134" s="266"/>
      <c r="GXD134" s="266"/>
      <c r="GXE134" s="266"/>
      <c r="GXF134" s="266"/>
      <c r="GXG134" s="266"/>
      <c r="GXH134" s="266"/>
      <c r="GXI134" s="266"/>
      <c r="GXJ134" s="266"/>
      <c r="GXK134" s="266"/>
      <c r="GXL134" s="266"/>
      <c r="GXM134" s="266"/>
      <c r="GXN134" s="266"/>
      <c r="GXO134" s="266"/>
      <c r="GXP134" s="266"/>
      <c r="GXQ134" s="266"/>
      <c r="GXR134" s="266"/>
      <c r="GXS134" s="266"/>
      <c r="GXT134" s="266"/>
      <c r="GXU134" s="266"/>
      <c r="GXV134" s="266"/>
      <c r="GXW134" s="266"/>
      <c r="GXX134" s="266"/>
      <c r="GXY134" s="266"/>
      <c r="GXZ134" s="266"/>
      <c r="GYA134" s="266"/>
      <c r="GYB134" s="266"/>
      <c r="GYC134" s="266"/>
      <c r="GYD134" s="266"/>
      <c r="GYE134" s="266"/>
      <c r="GYF134" s="266"/>
      <c r="GYG134" s="266"/>
      <c r="GYH134" s="266"/>
      <c r="GYI134" s="266"/>
      <c r="GYJ134" s="266"/>
      <c r="GYK134" s="266"/>
      <c r="GYL134" s="266"/>
      <c r="GYM134" s="266"/>
      <c r="GYN134" s="266"/>
      <c r="GYO134" s="266"/>
      <c r="GYP134" s="266"/>
      <c r="GYQ134" s="266"/>
      <c r="GYR134" s="266"/>
      <c r="GYS134" s="266"/>
      <c r="GYT134" s="266"/>
      <c r="GYU134" s="266"/>
      <c r="GYV134" s="266"/>
      <c r="GYW134" s="266"/>
      <c r="GYX134" s="266"/>
      <c r="GYY134" s="266"/>
      <c r="GYZ134" s="266"/>
      <c r="GZA134" s="266"/>
      <c r="GZB134" s="266"/>
      <c r="GZC134" s="266"/>
      <c r="GZD134" s="266"/>
      <c r="GZE134" s="266"/>
      <c r="GZF134" s="266"/>
      <c r="GZG134" s="266"/>
      <c r="GZH134" s="266"/>
      <c r="GZI134" s="266"/>
      <c r="GZJ134" s="266"/>
      <c r="GZK134" s="266"/>
      <c r="GZL134" s="266"/>
      <c r="GZM134" s="266"/>
      <c r="GZN134" s="266"/>
      <c r="GZO134" s="266"/>
      <c r="GZP134" s="266"/>
      <c r="GZQ134" s="266"/>
      <c r="GZR134" s="266"/>
      <c r="GZS134" s="266"/>
      <c r="GZT134" s="266"/>
      <c r="GZU134" s="266"/>
      <c r="GZV134" s="266"/>
      <c r="GZW134" s="266"/>
      <c r="GZX134" s="266"/>
      <c r="GZY134" s="266"/>
      <c r="GZZ134" s="266"/>
      <c r="HAA134" s="266"/>
      <c r="HAB134" s="266"/>
      <c r="HAC134" s="266"/>
      <c r="HAD134" s="266"/>
      <c r="HAE134" s="266"/>
      <c r="HAF134" s="266"/>
      <c r="HAG134" s="266"/>
      <c r="HAH134" s="266"/>
      <c r="HAI134" s="266"/>
      <c r="HAJ134" s="266"/>
      <c r="HAK134" s="266"/>
      <c r="HAL134" s="266"/>
      <c r="HAM134" s="266"/>
      <c r="HAN134" s="266"/>
      <c r="HAO134" s="266"/>
      <c r="HAP134" s="266"/>
      <c r="HAQ134" s="266"/>
      <c r="HAR134" s="266"/>
      <c r="HAS134" s="266"/>
      <c r="HAT134" s="266"/>
      <c r="HAU134" s="266"/>
      <c r="HAV134" s="266"/>
      <c r="HAW134" s="266"/>
      <c r="HAX134" s="266"/>
      <c r="HAY134" s="266"/>
      <c r="HAZ134" s="266"/>
      <c r="HBA134" s="266"/>
      <c r="HBB134" s="266"/>
      <c r="HBC134" s="266"/>
      <c r="HBD134" s="266"/>
      <c r="HBE134" s="266"/>
      <c r="HBF134" s="266"/>
      <c r="HBG134" s="266"/>
      <c r="HBH134" s="266"/>
      <c r="HBI134" s="266"/>
      <c r="HBJ134" s="266"/>
      <c r="HBK134" s="266"/>
      <c r="HBL134" s="266"/>
      <c r="HBM134" s="266"/>
      <c r="HBN134" s="266"/>
      <c r="HBO134" s="266"/>
      <c r="HBP134" s="266"/>
      <c r="HBQ134" s="266"/>
      <c r="HBR134" s="266"/>
      <c r="HBS134" s="266"/>
      <c r="HBT134" s="266"/>
      <c r="HBU134" s="266"/>
      <c r="HBV134" s="266"/>
      <c r="HBW134" s="266"/>
      <c r="HBX134" s="266"/>
      <c r="HBY134" s="266"/>
      <c r="HBZ134" s="266"/>
      <c r="HCA134" s="266"/>
      <c r="HCB134" s="266"/>
      <c r="HCC134" s="266"/>
      <c r="HCD134" s="266"/>
      <c r="HCE134" s="266"/>
      <c r="HCF134" s="266"/>
      <c r="HCG134" s="266"/>
      <c r="HCH134" s="266"/>
      <c r="HCI134" s="266"/>
      <c r="HCJ134" s="266"/>
      <c r="HCK134" s="266"/>
      <c r="HCL134" s="266"/>
      <c r="HCM134" s="266"/>
      <c r="HCN134" s="266"/>
      <c r="HCO134" s="266"/>
      <c r="HCP134" s="266"/>
      <c r="HCQ134" s="266"/>
      <c r="HCR134" s="266"/>
      <c r="HCS134" s="266"/>
      <c r="HCT134" s="266"/>
      <c r="HCU134" s="266"/>
      <c r="HCV134" s="266"/>
      <c r="HCW134" s="266"/>
      <c r="HCX134" s="266"/>
      <c r="HCY134" s="266"/>
      <c r="HCZ134" s="266"/>
      <c r="HDA134" s="266"/>
      <c r="HDB134" s="266"/>
      <c r="HDC134" s="266"/>
      <c r="HDD134" s="266"/>
      <c r="HDE134" s="266"/>
      <c r="HDF134" s="266"/>
      <c r="HDG134" s="266"/>
      <c r="HDH134" s="266"/>
      <c r="HDI134" s="266"/>
      <c r="HDJ134" s="266"/>
      <c r="HDK134" s="266"/>
      <c r="HDL134" s="266"/>
      <c r="HDM134" s="266"/>
      <c r="HDN134" s="266"/>
      <c r="HDO134" s="266"/>
      <c r="HDP134" s="266"/>
      <c r="HDQ134" s="266"/>
      <c r="HDR134" s="266"/>
      <c r="HDS134" s="266"/>
      <c r="HDT134" s="266"/>
      <c r="HDU134" s="266"/>
      <c r="HDV134" s="266"/>
      <c r="HDW134" s="266"/>
      <c r="HDX134" s="266"/>
      <c r="HDY134" s="266"/>
      <c r="HDZ134" s="266"/>
      <c r="HEA134" s="266"/>
      <c r="HEB134" s="266"/>
      <c r="HEC134" s="266"/>
      <c r="HED134" s="266"/>
      <c r="HEE134" s="266"/>
      <c r="HEF134" s="266"/>
      <c r="HEG134" s="266"/>
      <c r="HEH134" s="266"/>
      <c r="HEI134" s="266"/>
      <c r="HEJ134" s="266"/>
      <c r="HEK134" s="266"/>
      <c r="HEL134" s="266"/>
      <c r="HEM134" s="266"/>
      <c r="HEN134" s="266"/>
      <c r="HEO134" s="266"/>
      <c r="HEP134" s="266"/>
      <c r="HEQ134" s="266"/>
      <c r="HER134" s="266"/>
      <c r="HES134" s="266"/>
      <c r="HET134" s="266"/>
      <c r="HEU134" s="266"/>
      <c r="HEV134" s="266"/>
      <c r="HEW134" s="266"/>
      <c r="HEX134" s="266"/>
      <c r="HEY134" s="266"/>
      <c r="HEZ134" s="266"/>
      <c r="HFA134" s="266"/>
      <c r="HFB134" s="266"/>
      <c r="HFC134" s="266"/>
      <c r="HFD134" s="266"/>
      <c r="HFE134" s="266"/>
      <c r="HFF134" s="266"/>
      <c r="HFG134" s="266"/>
      <c r="HFH134" s="266"/>
      <c r="HFI134" s="266"/>
      <c r="HFJ134" s="266"/>
      <c r="HFK134" s="266"/>
      <c r="HFL134" s="266"/>
      <c r="HFM134" s="266"/>
      <c r="HFN134" s="266"/>
      <c r="HFO134" s="266"/>
      <c r="HFP134" s="266"/>
      <c r="HFQ134" s="266"/>
      <c r="HFR134" s="266"/>
      <c r="HFS134" s="266"/>
      <c r="HFT134" s="266"/>
      <c r="HFU134" s="266"/>
      <c r="HFV134" s="266"/>
      <c r="HFW134" s="266"/>
      <c r="HFX134" s="266"/>
      <c r="HFY134" s="266"/>
      <c r="HFZ134" s="266"/>
      <c r="HGA134" s="266"/>
      <c r="HGB134" s="266"/>
      <c r="HGC134" s="266"/>
      <c r="HGD134" s="266"/>
      <c r="HGE134" s="266"/>
      <c r="HGF134" s="266"/>
      <c r="HGG134" s="266"/>
      <c r="HGH134" s="266"/>
      <c r="HGI134" s="266"/>
      <c r="HGJ134" s="266"/>
      <c r="HGK134" s="266"/>
      <c r="HGL134" s="266"/>
      <c r="HGM134" s="266"/>
      <c r="HGN134" s="266"/>
      <c r="HGO134" s="266"/>
      <c r="HGP134" s="266"/>
      <c r="HGQ134" s="266"/>
      <c r="HGR134" s="266"/>
      <c r="HGS134" s="266"/>
      <c r="HGT134" s="266"/>
      <c r="HGU134" s="266"/>
      <c r="HGV134" s="266"/>
      <c r="HGW134" s="266"/>
      <c r="HGX134" s="266"/>
      <c r="HGY134" s="266"/>
      <c r="HGZ134" s="266"/>
      <c r="HHA134" s="266"/>
      <c r="HHB134" s="266"/>
      <c r="HHC134" s="266"/>
      <c r="HHD134" s="266"/>
      <c r="HHE134" s="266"/>
      <c r="HHF134" s="266"/>
      <c r="HHG134" s="266"/>
      <c r="HHH134" s="266"/>
      <c r="HHI134" s="266"/>
      <c r="HHJ134" s="266"/>
      <c r="HHK134" s="266"/>
      <c r="HHL134" s="266"/>
      <c r="HHM134" s="266"/>
      <c r="HHN134" s="266"/>
      <c r="HHO134" s="266"/>
      <c r="HHP134" s="266"/>
      <c r="HHQ134" s="266"/>
      <c r="HHR134" s="266"/>
      <c r="HHS134" s="266"/>
      <c r="HHT134" s="266"/>
      <c r="HHU134" s="266"/>
      <c r="HHV134" s="266"/>
      <c r="HHW134" s="266"/>
      <c r="HHX134" s="266"/>
      <c r="HHY134" s="266"/>
      <c r="HHZ134" s="266"/>
      <c r="HIA134" s="266"/>
      <c r="HIB134" s="266"/>
      <c r="HIC134" s="266"/>
      <c r="HID134" s="266"/>
      <c r="HIE134" s="266"/>
      <c r="HIF134" s="266"/>
      <c r="HIG134" s="266"/>
      <c r="HIH134" s="266"/>
      <c r="HII134" s="266"/>
      <c r="HIJ134" s="266"/>
      <c r="HIK134" s="266"/>
      <c r="HIL134" s="266"/>
      <c r="HIM134" s="266"/>
      <c r="HIN134" s="266"/>
      <c r="HIO134" s="266"/>
      <c r="HIP134" s="266"/>
      <c r="HIQ134" s="266"/>
      <c r="HIR134" s="266"/>
      <c r="HIS134" s="266"/>
      <c r="HIT134" s="266"/>
      <c r="HIU134" s="266"/>
      <c r="HIV134" s="266"/>
      <c r="HIW134" s="266"/>
      <c r="HIX134" s="266"/>
      <c r="HIY134" s="266"/>
      <c r="HIZ134" s="266"/>
      <c r="HJA134" s="266"/>
      <c r="HJB134" s="266"/>
      <c r="HJC134" s="266"/>
      <c r="HJD134" s="266"/>
      <c r="HJE134" s="266"/>
      <c r="HJF134" s="266"/>
      <c r="HJG134" s="266"/>
      <c r="HJH134" s="266"/>
      <c r="HJI134" s="266"/>
      <c r="HJJ134" s="266"/>
      <c r="HJK134" s="266"/>
      <c r="HJL134" s="266"/>
      <c r="HJM134" s="266"/>
      <c r="HJN134" s="266"/>
      <c r="HJO134" s="266"/>
      <c r="HJP134" s="266"/>
      <c r="HJQ134" s="266"/>
      <c r="HJR134" s="266"/>
      <c r="HJS134" s="266"/>
      <c r="HJT134" s="266"/>
      <c r="HJU134" s="266"/>
      <c r="HJV134" s="266"/>
      <c r="HJW134" s="266"/>
      <c r="HJX134" s="266"/>
      <c r="HJY134" s="266"/>
      <c r="HJZ134" s="266"/>
      <c r="HKA134" s="266"/>
      <c r="HKB134" s="266"/>
      <c r="HKC134" s="266"/>
      <c r="HKD134" s="266"/>
      <c r="HKE134" s="266"/>
      <c r="HKF134" s="266"/>
      <c r="HKG134" s="266"/>
      <c r="HKH134" s="266"/>
      <c r="HKI134" s="266"/>
      <c r="HKJ134" s="266"/>
      <c r="HKK134" s="266"/>
      <c r="HKL134" s="266"/>
      <c r="HKM134" s="266"/>
      <c r="HKN134" s="266"/>
      <c r="HKO134" s="266"/>
      <c r="HKP134" s="266"/>
      <c r="HKQ134" s="266"/>
      <c r="HKR134" s="266"/>
      <c r="HKS134" s="266"/>
      <c r="HKT134" s="266"/>
      <c r="HKU134" s="266"/>
      <c r="HKV134" s="266"/>
      <c r="HKW134" s="266"/>
      <c r="HKX134" s="266"/>
      <c r="HKY134" s="266"/>
      <c r="HKZ134" s="266"/>
      <c r="HLA134" s="266"/>
      <c r="HLB134" s="266"/>
      <c r="HLC134" s="266"/>
      <c r="HLD134" s="266"/>
      <c r="HLE134" s="266"/>
      <c r="HLF134" s="266"/>
      <c r="HLG134" s="266"/>
      <c r="HLH134" s="266"/>
      <c r="HLI134" s="266"/>
      <c r="HLJ134" s="266"/>
      <c r="HLK134" s="266"/>
      <c r="HLL134" s="266"/>
      <c r="HLM134" s="266"/>
      <c r="HLN134" s="266"/>
      <c r="HLO134" s="266"/>
      <c r="HLP134" s="266"/>
      <c r="HLQ134" s="266"/>
      <c r="HLR134" s="266"/>
      <c r="HLS134" s="266"/>
      <c r="HLT134" s="266"/>
      <c r="HLU134" s="266"/>
      <c r="HLV134" s="266"/>
      <c r="HLW134" s="266"/>
      <c r="HLX134" s="266"/>
      <c r="HLY134" s="266"/>
      <c r="HLZ134" s="266"/>
      <c r="HMA134" s="266"/>
      <c r="HMB134" s="266"/>
      <c r="HMC134" s="266"/>
      <c r="HMD134" s="266"/>
      <c r="HME134" s="266"/>
      <c r="HMF134" s="266"/>
      <c r="HMG134" s="266"/>
      <c r="HMH134" s="266"/>
      <c r="HMI134" s="266"/>
      <c r="HMJ134" s="266"/>
      <c r="HMK134" s="266"/>
      <c r="HML134" s="266"/>
      <c r="HMM134" s="266"/>
      <c r="HMN134" s="266"/>
      <c r="HMO134" s="266"/>
      <c r="HMP134" s="266"/>
      <c r="HMQ134" s="266"/>
      <c r="HMR134" s="266"/>
      <c r="HMS134" s="266"/>
      <c r="HMT134" s="266"/>
      <c r="HMU134" s="266"/>
      <c r="HMV134" s="266"/>
      <c r="HMW134" s="266"/>
      <c r="HMX134" s="266"/>
      <c r="HMY134" s="266"/>
      <c r="HMZ134" s="266"/>
      <c r="HNA134" s="266"/>
      <c r="HNB134" s="266"/>
      <c r="HNC134" s="266"/>
      <c r="HND134" s="266"/>
      <c r="HNE134" s="266"/>
      <c r="HNF134" s="266"/>
      <c r="HNG134" s="266"/>
      <c r="HNH134" s="266"/>
      <c r="HNI134" s="266"/>
      <c r="HNJ134" s="266"/>
      <c r="HNK134" s="266"/>
      <c r="HNL134" s="266"/>
      <c r="HNM134" s="266"/>
      <c r="HNN134" s="266"/>
      <c r="HNO134" s="266"/>
      <c r="HNP134" s="266"/>
      <c r="HNQ134" s="266"/>
      <c r="HNR134" s="266"/>
      <c r="HNS134" s="266"/>
      <c r="HNT134" s="266"/>
      <c r="HNU134" s="266"/>
      <c r="HNV134" s="266"/>
      <c r="HNW134" s="266"/>
      <c r="HNX134" s="266"/>
      <c r="HNY134" s="266"/>
      <c r="HNZ134" s="266"/>
      <c r="HOA134" s="266"/>
      <c r="HOB134" s="266"/>
      <c r="HOC134" s="266"/>
      <c r="HOD134" s="266"/>
      <c r="HOE134" s="266"/>
      <c r="HOF134" s="266"/>
      <c r="HOG134" s="266"/>
      <c r="HOH134" s="266"/>
      <c r="HOI134" s="266"/>
      <c r="HOJ134" s="266"/>
      <c r="HOK134" s="266"/>
      <c r="HOL134" s="266"/>
      <c r="HOM134" s="266"/>
      <c r="HON134" s="266"/>
      <c r="HOO134" s="266"/>
      <c r="HOP134" s="266"/>
      <c r="HOQ134" s="266"/>
      <c r="HOR134" s="266"/>
      <c r="HOS134" s="266"/>
      <c r="HOT134" s="266"/>
      <c r="HOU134" s="266"/>
      <c r="HOV134" s="266"/>
      <c r="HOW134" s="266"/>
      <c r="HOX134" s="266"/>
      <c r="HOY134" s="266"/>
      <c r="HOZ134" s="266"/>
      <c r="HPA134" s="266"/>
      <c r="HPB134" s="266"/>
      <c r="HPC134" s="266"/>
      <c r="HPD134" s="266"/>
      <c r="HPE134" s="266"/>
      <c r="HPF134" s="266"/>
      <c r="HPG134" s="266"/>
      <c r="HPH134" s="266"/>
      <c r="HPI134" s="266"/>
      <c r="HPJ134" s="266"/>
      <c r="HPK134" s="266"/>
      <c r="HPL134" s="266"/>
      <c r="HPM134" s="266"/>
      <c r="HPN134" s="266"/>
      <c r="HPO134" s="266"/>
      <c r="HPP134" s="266"/>
      <c r="HPQ134" s="266"/>
      <c r="HPR134" s="266"/>
      <c r="HPS134" s="266"/>
      <c r="HPT134" s="266"/>
      <c r="HPU134" s="266"/>
      <c r="HPV134" s="266"/>
      <c r="HPW134" s="266"/>
      <c r="HPX134" s="266"/>
      <c r="HPY134" s="266"/>
      <c r="HPZ134" s="266"/>
      <c r="HQA134" s="266"/>
      <c r="HQB134" s="266"/>
      <c r="HQC134" s="266"/>
      <c r="HQD134" s="266"/>
      <c r="HQE134" s="266"/>
      <c r="HQF134" s="266"/>
      <c r="HQG134" s="266"/>
      <c r="HQH134" s="266"/>
      <c r="HQI134" s="266"/>
      <c r="HQJ134" s="266"/>
      <c r="HQK134" s="266"/>
      <c r="HQL134" s="266"/>
      <c r="HQM134" s="266"/>
      <c r="HQN134" s="266"/>
      <c r="HQO134" s="266"/>
      <c r="HQP134" s="266"/>
      <c r="HQQ134" s="266"/>
      <c r="HQR134" s="266"/>
      <c r="HQS134" s="266"/>
      <c r="HQT134" s="266"/>
      <c r="HQU134" s="266"/>
      <c r="HQV134" s="266"/>
      <c r="HQW134" s="266"/>
      <c r="HQX134" s="266"/>
      <c r="HQY134" s="266"/>
      <c r="HQZ134" s="266"/>
      <c r="HRA134" s="266"/>
      <c r="HRB134" s="266"/>
      <c r="HRC134" s="266"/>
      <c r="HRD134" s="266"/>
      <c r="HRE134" s="266"/>
      <c r="HRF134" s="266"/>
      <c r="HRG134" s="266"/>
      <c r="HRH134" s="266"/>
      <c r="HRI134" s="266"/>
      <c r="HRJ134" s="266"/>
      <c r="HRK134" s="266"/>
      <c r="HRL134" s="266"/>
      <c r="HRM134" s="266"/>
      <c r="HRN134" s="266"/>
      <c r="HRO134" s="266"/>
      <c r="HRP134" s="266"/>
      <c r="HRQ134" s="266"/>
      <c r="HRR134" s="266"/>
      <c r="HRS134" s="266"/>
      <c r="HRT134" s="266"/>
      <c r="HRU134" s="266"/>
      <c r="HRV134" s="266"/>
      <c r="HRW134" s="266"/>
      <c r="HRX134" s="266"/>
      <c r="HRY134" s="266"/>
      <c r="HRZ134" s="266"/>
      <c r="HSA134" s="266"/>
      <c r="HSB134" s="266"/>
      <c r="HSC134" s="266"/>
      <c r="HSD134" s="266"/>
      <c r="HSE134" s="266"/>
      <c r="HSF134" s="266"/>
      <c r="HSG134" s="266"/>
      <c r="HSH134" s="266"/>
      <c r="HSI134" s="266"/>
      <c r="HSJ134" s="266"/>
      <c r="HSK134" s="266"/>
      <c r="HSL134" s="266"/>
      <c r="HSM134" s="266"/>
      <c r="HSN134" s="266"/>
      <c r="HSO134" s="266"/>
      <c r="HSP134" s="266"/>
      <c r="HSQ134" s="266"/>
      <c r="HSR134" s="266"/>
      <c r="HSS134" s="266"/>
      <c r="HST134" s="266"/>
      <c r="HSU134" s="266"/>
      <c r="HSV134" s="266"/>
      <c r="HSW134" s="266"/>
      <c r="HSX134" s="266"/>
      <c r="HSY134" s="266"/>
      <c r="HSZ134" s="266"/>
      <c r="HTA134" s="266"/>
      <c r="HTB134" s="266"/>
      <c r="HTC134" s="266"/>
      <c r="HTD134" s="266"/>
      <c r="HTE134" s="266"/>
      <c r="HTF134" s="266"/>
      <c r="HTG134" s="266"/>
      <c r="HTH134" s="266"/>
      <c r="HTI134" s="266"/>
      <c r="HTJ134" s="266"/>
      <c r="HTK134" s="266"/>
      <c r="HTL134" s="266"/>
      <c r="HTM134" s="266"/>
      <c r="HTN134" s="266"/>
      <c r="HTO134" s="266"/>
      <c r="HTP134" s="266"/>
      <c r="HTQ134" s="266"/>
      <c r="HTR134" s="266"/>
      <c r="HTS134" s="266"/>
      <c r="HTT134" s="266"/>
      <c r="HTU134" s="266"/>
      <c r="HTV134" s="266"/>
      <c r="HTW134" s="266"/>
      <c r="HTX134" s="266"/>
      <c r="HTY134" s="266"/>
      <c r="HTZ134" s="266"/>
      <c r="HUA134" s="266"/>
      <c r="HUB134" s="266"/>
      <c r="HUC134" s="266"/>
      <c r="HUD134" s="266"/>
      <c r="HUE134" s="266"/>
      <c r="HUF134" s="266"/>
      <c r="HUG134" s="266"/>
      <c r="HUH134" s="266"/>
      <c r="HUI134" s="266"/>
      <c r="HUJ134" s="266"/>
      <c r="HUK134" s="266"/>
      <c r="HUL134" s="266"/>
      <c r="HUM134" s="266"/>
      <c r="HUN134" s="266"/>
      <c r="HUO134" s="266"/>
      <c r="HUP134" s="266"/>
      <c r="HUQ134" s="266"/>
      <c r="HUR134" s="266"/>
      <c r="HUS134" s="266"/>
      <c r="HUT134" s="266"/>
      <c r="HUU134" s="266"/>
      <c r="HUV134" s="266"/>
      <c r="HUW134" s="266"/>
      <c r="HUX134" s="266"/>
      <c r="HUY134" s="266"/>
      <c r="HUZ134" s="266"/>
      <c r="HVA134" s="266"/>
      <c r="HVB134" s="266"/>
      <c r="HVC134" s="266"/>
      <c r="HVD134" s="266"/>
      <c r="HVE134" s="266"/>
      <c r="HVF134" s="266"/>
      <c r="HVG134" s="266"/>
      <c r="HVH134" s="266"/>
      <c r="HVI134" s="266"/>
      <c r="HVJ134" s="266"/>
      <c r="HVK134" s="266"/>
      <c r="HVL134" s="266"/>
      <c r="HVM134" s="266"/>
      <c r="HVN134" s="266"/>
      <c r="HVO134" s="266"/>
      <c r="HVP134" s="266"/>
      <c r="HVQ134" s="266"/>
      <c r="HVR134" s="266"/>
      <c r="HVS134" s="266"/>
      <c r="HVT134" s="266"/>
      <c r="HVU134" s="266"/>
      <c r="HVV134" s="266"/>
      <c r="HVW134" s="266"/>
      <c r="HVX134" s="266"/>
      <c r="HVY134" s="266"/>
      <c r="HVZ134" s="266"/>
      <c r="HWA134" s="266"/>
      <c r="HWB134" s="266"/>
      <c r="HWC134" s="266"/>
      <c r="HWD134" s="266"/>
      <c r="HWE134" s="266"/>
      <c r="HWF134" s="266"/>
      <c r="HWG134" s="266"/>
      <c r="HWH134" s="266"/>
      <c r="HWI134" s="266"/>
      <c r="HWJ134" s="266"/>
      <c r="HWK134" s="266"/>
      <c r="HWL134" s="266"/>
      <c r="HWM134" s="266"/>
      <c r="HWN134" s="266"/>
      <c r="HWO134" s="266"/>
      <c r="HWP134" s="266"/>
      <c r="HWQ134" s="266"/>
      <c r="HWR134" s="266"/>
      <c r="HWS134" s="266"/>
      <c r="HWT134" s="266"/>
      <c r="HWU134" s="266"/>
      <c r="HWV134" s="266"/>
      <c r="HWW134" s="266"/>
      <c r="HWX134" s="266"/>
      <c r="HWY134" s="266"/>
      <c r="HWZ134" s="266"/>
      <c r="HXA134" s="266"/>
      <c r="HXB134" s="266"/>
      <c r="HXC134" s="266"/>
      <c r="HXD134" s="266"/>
      <c r="HXE134" s="266"/>
      <c r="HXF134" s="266"/>
      <c r="HXG134" s="266"/>
      <c r="HXH134" s="266"/>
      <c r="HXI134" s="266"/>
      <c r="HXJ134" s="266"/>
      <c r="HXK134" s="266"/>
      <c r="HXL134" s="266"/>
      <c r="HXM134" s="266"/>
      <c r="HXN134" s="266"/>
      <c r="HXO134" s="266"/>
      <c r="HXP134" s="266"/>
      <c r="HXQ134" s="266"/>
      <c r="HXR134" s="266"/>
      <c r="HXS134" s="266"/>
      <c r="HXT134" s="266"/>
      <c r="HXU134" s="266"/>
      <c r="HXV134" s="266"/>
      <c r="HXW134" s="266"/>
      <c r="HXX134" s="266"/>
      <c r="HXY134" s="266"/>
      <c r="HXZ134" s="266"/>
      <c r="HYA134" s="266"/>
      <c r="HYB134" s="266"/>
      <c r="HYC134" s="266"/>
      <c r="HYD134" s="266"/>
      <c r="HYE134" s="266"/>
      <c r="HYF134" s="266"/>
      <c r="HYG134" s="266"/>
      <c r="HYH134" s="266"/>
      <c r="HYI134" s="266"/>
      <c r="HYJ134" s="266"/>
      <c r="HYK134" s="266"/>
      <c r="HYL134" s="266"/>
      <c r="HYM134" s="266"/>
      <c r="HYN134" s="266"/>
      <c r="HYO134" s="266"/>
      <c r="HYP134" s="266"/>
      <c r="HYQ134" s="266"/>
      <c r="HYR134" s="266"/>
      <c r="HYS134" s="266"/>
      <c r="HYT134" s="266"/>
      <c r="HYU134" s="266"/>
      <c r="HYV134" s="266"/>
      <c r="HYW134" s="266"/>
      <c r="HYX134" s="266"/>
      <c r="HYY134" s="266"/>
      <c r="HYZ134" s="266"/>
      <c r="HZA134" s="266"/>
      <c r="HZB134" s="266"/>
      <c r="HZC134" s="266"/>
      <c r="HZD134" s="266"/>
      <c r="HZE134" s="266"/>
      <c r="HZF134" s="266"/>
      <c r="HZG134" s="266"/>
      <c r="HZH134" s="266"/>
      <c r="HZI134" s="266"/>
      <c r="HZJ134" s="266"/>
      <c r="HZK134" s="266"/>
      <c r="HZL134" s="266"/>
      <c r="HZM134" s="266"/>
      <c r="HZN134" s="266"/>
      <c r="HZO134" s="266"/>
      <c r="HZP134" s="266"/>
      <c r="HZQ134" s="266"/>
      <c r="HZR134" s="266"/>
      <c r="HZS134" s="266"/>
      <c r="HZT134" s="266"/>
      <c r="HZU134" s="266"/>
      <c r="HZV134" s="266"/>
      <c r="HZW134" s="266"/>
      <c r="HZX134" s="266"/>
      <c r="HZY134" s="266"/>
      <c r="HZZ134" s="266"/>
      <c r="IAA134" s="266"/>
      <c r="IAB134" s="266"/>
      <c r="IAC134" s="266"/>
      <c r="IAD134" s="266"/>
      <c r="IAE134" s="266"/>
      <c r="IAF134" s="266"/>
      <c r="IAG134" s="266"/>
      <c r="IAH134" s="266"/>
      <c r="IAI134" s="266"/>
      <c r="IAJ134" s="266"/>
      <c r="IAK134" s="266"/>
      <c r="IAL134" s="266"/>
      <c r="IAM134" s="266"/>
      <c r="IAN134" s="266"/>
      <c r="IAO134" s="266"/>
      <c r="IAP134" s="266"/>
      <c r="IAQ134" s="266"/>
      <c r="IAR134" s="266"/>
      <c r="IAS134" s="266"/>
      <c r="IAT134" s="266"/>
      <c r="IAU134" s="266"/>
      <c r="IAV134" s="266"/>
      <c r="IAW134" s="266"/>
      <c r="IAX134" s="266"/>
      <c r="IAY134" s="266"/>
      <c r="IAZ134" s="266"/>
      <c r="IBA134" s="266"/>
      <c r="IBB134" s="266"/>
      <c r="IBC134" s="266"/>
      <c r="IBD134" s="266"/>
      <c r="IBE134" s="266"/>
      <c r="IBF134" s="266"/>
      <c r="IBG134" s="266"/>
      <c r="IBH134" s="266"/>
      <c r="IBI134" s="266"/>
      <c r="IBJ134" s="266"/>
      <c r="IBK134" s="266"/>
      <c r="IBL134" s="266"/>
      <c r="IBM134" s="266"/>
      <c r="IBN134" s="266"/>
      <c r="IBO134" s="266"/>
      <c r="IBP134" s="266"/>
      <c r="IBQ134" s="266"/>
      <c r="IBR134" s="266"/>
      <c r="IBS134" s="266"/>
      <c r="IBT134" s="266"/>
      <c r="IBU134" s="266"/>
      <c r="IBV134" s="266"/>
      <c r="IBW134" s="266"/>
      <c r="IBX134" s="266"/>
      <c r="IBY134" s="266"/>
      <c r="IBZ134" s="266"/>
      <c r="ICA134" s="266"/>
      <c r="ICB134" s="266"/>
      <c r="ICC134" s="266"/>
      <c r="ICD134" s="266"/>
      <c r="ICE134" s="266"/>
      <c r="ICF134" s="266"/>
      <c r="ICG134" s="266"/>
      <c r="ICH134" s="266"/>
      <c r="ICI134" s="266"/>
      <c r="ICJ134" s="266"/>
      <c r="ICK134" s="266"/>
      <c r="ICL134" s="266"/>
      <c r="ICM134" s="266"/>
      <c r="ICN134" s="266"/>
      <c r="ICO134" s="266"/>
      <c r="ICP134" s="266"/>
      <c r="ICQ134" s="266"/>
      <c r="ICR134" s="266"/>
      <c r="ICS134" s="266"/>
      <c r="ICT134" s="266"/>
      <c r="ICU134" s="266"/>
      <c r="ICV134" s="266"/>
      <c r="ICW134" s="266"/>
      <c r="ICX134" s="266"/>
      <c r="ICY134" s="266"/>
      <c r="ICZ134" s="266"/>
      <c r="IDA134" s="266"/>
      <c r="IDB134" s="266"/>
      <c r="IDC134" s="266"/>
      <c r="IDD134" s="266"/>
      <c r="IDE134" s="266"/>
      <c r="IDF134" s="266"/>
      <c r="IDG134" s="266"/>
      <c r="IDH134" s="266"/>
      <c r="IDI134" s="266"/>
      <c r="IDJ134" s="266"/>
      <c r="IDK134" s="266"/>
      <c r="IDL134" s="266"/>
      <c r="IDM134" s="266"/>
      <c r="IDN134" s="266"/>
      <c r="IDO134" s="266"/>
      <c r="IDP134" s="266"/>
      <c r="IDQ134" s="266"/>
      <c r="IDR134" s="266"/>
      <c r="IDS134" s="266"/>
      <c r="IDT134" s="266"/>
      <c r="IDU134" s="266"/>
      <c r="IDV134" s="266"/>
      <c r="IDW134" s="266"/>
      <c r="IDX134" s="266"/>
      <c r="IDY134" s="266"/>
      <c r="IDZ134" s="266"/>
      <c r="IEA134" s="266"/>
      <c r="IEB134" s="266"/>
      <c r="IEC134" s="266"/>
      <c r="IED134" s="266"/>
      <c r="IEE134" s="266"/>
      <c r="IEF134" s="266"/>
      <c r="IEG134" s="266"/>
      <c r="IEH134" s="266"/>
      <c r="IEI134" s="266"/>
      <c r="IEJ134" s="266"/>
      <c r="IEK134" s="266"/>
      <c r="IEL134" s="266"/>
      <c r="IEM134" s="266"/>
      <c r="IEN134" s="266"/>
      <c r="IEO134" s="266"/>
      <c r="IEP134" s="266"/>
      <c r="IEQ134" s="266"/>
      <c r="IER134" s="266"/>
      <c r="IES134" s="266"/>
      <c r="IET134" s="266"/>
      <c r="IEU134" s="266"/>
      <c r="IEV134" s="266"/>
      <c r="IEW134" s="266"/>
      <c r="IEX134" s="266"/>
      <c r="IEY134" s="266"/>
      <c r="IEZ134" s="266"/>
      <c r="IFA134" s="266"/>
      <c r="IFB134" s="266"/>
      <c r="IFC134" s="266"/>
      <c r="IFD134" s="266"/>
      <c r="IFE134" s="266"/>
      <c r="IFF134" s="266"/>
      <c r="IFG134" s="266"/>
      <c r="IFH134" s="266"/>
      <c r="IFI134" s="266"/>
      <c r="IFJ134" s="266"/>
      <c r="IFK134" s="266"/>
      <c r="IFL134" s="266"/>
      <c r="IFM134" s="266"/>
      <c r="IFN134" s="266"/>
      <c r="IFO134" s="266"/>
      <c r="IFP134" s="266"/>
      <c r="IFQ134" s="266"/>
      <c r="IFR134" s="266"/>
      <c r="IFS134" s="266"/>
      <c r="IFT134" s="266"/>
      <c r="IFU134" s="266"/>
      <c r="IFV134" s="266"/>
      <c r="IFW134" s="266"/>
      <c r="IFX134" s="266"/>
      <c r="IFY134" s="266"/>
      <c r="IFZ134" s="266"/>
      <c r="IGA134" s="266"/>
      <c r="IGB134" s="266"/>
      <c r="IGC134" s="266"/>
      <c r="IGD134" s="266"/>
      <c r="IGE134" s="266"/>
      <c r="IGF134" s="266"/>
      <c r="IGG134" s="266"/>
      <c r="IGH134" s="266"/>
      <c r="IGI134" s="266"/>
      <c r="IGJ134" s="266"/>
      <c r="IGK134" s="266"/>
      <c r="IGL134" s="266"/>
      <c r="IGM134" s="266"/>
      <c r="IGN134" s="266"/>
      <c r="IGO134" s="266"/>
      <c r="IGP134" s="266"/>
      <c r="IGQ134" s="266"/>
      <c r="IGR134" s="266"/>
      <c r="IGS134" s="266"/>
      <c r="IGT134" s="266"/>
      <c r="IGU134" s="266"/>
      <c r="IGV134" s="266"/>
      <c r="IGW134" s="266"/>
      <c r="IGX134" s="266"/>
      <c r="IGY134" s="266"/>
      <c r="IGZ134" s="266"/>
      <c r="IHA134" s="266"/>
      <c r="IHB134" s="266"/>
      <c r="IHC134" s="266"/>
      <c r="IHD134" s="266"/>
      <c r="IHE134" s="266"/>
      <c r="IHF134" s="266"/>
      <c r="IHG134" s="266"/>
      <c r="IHH134" s="266"/>
      <c r="IHI134" s="266"/>
      <c r="IHJ134" s="266"/>
      <c r="IHK134" s="266"/>
      <c r="IHL134" s="266"/>
      <c r="IHM134" s="266"/>
      <c r="IHN134" s="266"/>
      <c r="IHO134" s="266"/>
      <c r="IHP134" s="266"/>
      <c r="IHQ134" s="266"/>
      <c r="IHR134" s="266"/>
      <c r="IHS134" s="266"/>
      <c r="IHT134" s="266"/>
      <c r="IHU134" s="266"/>
      <c r="IHV134" s="266"/>
      <c r="IHW134" s="266"/>
      <c r="IHX134" s="266"/>
      <c r="IHY134" s="266"/>
      <c r="IHZ134" s="266"/>
      <c r="IIA134" s="266"/>
      <c r="IIB134" s="266"/>
      <c r="IIC134" s="266"/>
      <c r="IID134" s="266"/>
      <c r="IIE134" s="266"/>
      <c r="IIF134" s="266"/>
      <c r="IIG134" s="266"/>
      <c r="IIH134" s="266"/>
      <c r="III134" s="266"/>
      <c r="IIJ134" s="266"/>
      <c r="IIK134" s="266"/>
      <c r="IIL134" s="266"/>
      <c r="IIM134" s="266"/>
      <c r="IIN134" s="266"/>
      <c r="IIO134" s="266"/>
      <c r="IIP134" s="266"/>
      <c r="IIQ134" s="266"/>
      <c r="IIR134" s="266"/>
      <c r="IIS134" s="266"/>
      <c r="IIT134" s="266"/>
      <c r="IIU134" s="266"/>
      <c r="IIV134" s="266"/>
      <c r="IIW134" s="266"/>
      <c r="IIX134" s="266"/>
      <c r="IIY134" s="266"/>
      <c r="IIZ134" s="266"/>
      <c r="IJA134" s="266"/>
      <c r="IJB134" s="266"/>
      <c r="IJC134" s="266"/>
      <c r="IJD134" s="266"/>
      <c r="IJE134" s="266"/>
      <c r="IJF134" s="266"/>
      <c r="IJG134" s="266"/>
      <c r="IJH134" s="266"/>
      <c r="IJI134" s="266"/>
      <c r="IJJ134" s="266"/>
      <c r="IJK134" s="266"/>
      <c r="IJL134" s="266"/>
      <c r="IJM134" s="266"/>
      <c r="IJN134" s="266"/>
      <c r="IJO134" s="266"/>
      <c r="IJP134" s="266"/>
      <c r="IJQ134" s="266"/>
      <c r="IJR134" s="266"/>
      <c r="IJS134" s="266"/>
      <c r="IJT134" s="266"/>
      <c r="IJU134" s="266"/>
      <c r="IJV134" s="266"/>
      <c r="IJW134" s="266"/>
      <c r="IJX134" s="266"/>
      <c r="IJY134" s="266"/>
      <c r="IJZ134" s="266"/>
      <c r="IKA134" s="266"/>
      <c r="IKB134" s="266"/>
      <c r="IKC134" s="266"/>
      <c r="IKD134" s="266"/>
      <c r="IKE134" s="266"/>
      <c r="IKF134" s="266"/>
      <c r="IKG134" s="266"/>
      <c r="IKH134" s="266"/>
      <c r="IKI134" s="266"/>
      <c r="IKJ134" s="266"/>
      <c r="IKK134" s="266"/>
      <c r="IKL134" s="266"/>
      <c r="IKM134" s="266"/>
      <c r="IKN134" s="266"/>
      <c r="IKO134" s="266"/>
      <c r="IKP134" s="266"/>
      <c r="IKQ134" s="266"/>
      <c r="IKR134" s="266"/>
      <c r="IKS134" s="266"/>
      <c r="IKT134" s="266"/>
      <c r="IKU134" s="266"/>
      <c r="IKV134" s="266"/>
      <c r="IKW134" s="266"/>
      <c r="IKX134" s="266"/>
      <c r="IKY134" s="266"/>
      <c r="IKZ134" s="266"/>
      <c r="ILA134" s="266"/>
      <c r="ILB134" s="266"/>
      <c r="ILC134" s="266"/>
      <c r="ILD134" s="266"/>
      <c r="ILE134" s="266"/>
      <c r="ILF134" s="266"/>
      <c r="ILG134" s="266"/>
      <c r="ILH134" s="266"/>
      <c r="ILI134" s="266"/>
      <c r="ILJ134" s="266"/>
      <c r="ILK134" s="266"/>
      <c r="ILL134" s="266"/>
      <c r="ILM134" s="266"/>
      <c r="ILN134" s="266"/>
      <c r="ILO134" s="266"/>
      <c r="ILP134" s="266"/>
      <c r="ILQ134" s="266"/>
      <c r="ILR134" s="266"/>
      <c r="ILS134" s="266"/>
      <c r="ILT134" s="266"/>
      <c r="ILU134" s="266"/>
      <c r="ILV134" s="266"/>
      <c r="ILW134" s="266"/>
      <c r="ILX134" s="266"/>
      <c r="ILY134" s="266"/>
      <c r="ILZ134" s="266"/>
      <c r="IMA134" s="266"/>
      <c r="IMB134" s="266"/>
      <c r="IMC134" s="266"/>
      <c r="IMD134" s="266"/>
      <c r="IME134" s="266"/>
      <c r="IMF134" s="266"/>
      <c r="IMG134" s="266"/>
      <c r="IMH134" s="266"/>
      <c r="IMI134" s="266"/>
      <c r="IMJ134" s="266"/>
      <c r="IMK134" s="266"/>
      <c r="IML134" s="266"/>
      <c r="IMM134" s="266"/>
      <c r="IMN134" s="266"/>
      <c r="IMO134" s="266"/>
      <c r="IMP134" s="266"/>
      <c r="IMQ134" s="266"/>
      <c r="IMR134" s="266"/>
      <c r="IMS134" s="266"/>
      <c r="IMT134" s="266"/>
      <c r="IMU134" s="266"/>
      <c r="IMV134" s="266"/>
      <c r="IMW134" s="266"/>
      <c r="IMX134" s="266"/>
      <c r="IMY134" s="266"/>
      <c r="IMZ134" s="266"/>
      <c r="INA134" s="266"/>
      <c r="INB134" s="266"/>
      <c r="INC134" s="266"/>
      <c r="IND134" s="266"/>
      <c r="INE134" s="266"/>
      <c r="INF134" s="266"/>
      <c r="ING134" s="266"/>
      <c r="INH134" s="266"/>
      <c r="INI134" s="266"/>
      <c r="INJ134" s="266"/>
      <c r="INK134" s="266"/>
      <c r="INL134" s="266"/>
      <c r="INM134" s="266"/>
      <c r="INN134" s="266"/>
      <c r="INO134" s="266"/>
      <c r="INP134" s="266"/>
      <c r="INQ134" s="266"/>
      <c r="INR134" s="266"/>
      <c r="INS134" s="266"/>
      <c r="INT134" s="266"/>
      <c r="INU134" s="266"/>
      <c r="INV134" s="266"/>
      <c r="INW134" s="266"/>
      <c r="INX134" s="266"/>
      <c r="INY134" s="266"/>
      <c r="INZ134" s="266"/>
      <c r="IOA134" s="266"/>
      <c r="IOB134" s="266"/>
      <c r="IOC134" s="266"/>
      <c r="IOD134" s="266"/>
      <c r="IOE134" s="266"/>
      <c r="IOF134" s="266"/>
      <c r="IOG134" s="266"/>
      <c r="IOH134" s="266"/>
      <c r="IOI134" s="266"/>
      <c r="IOJ134" s="266"/>
      <c r="IOK134" s="266"/>
      <c r="IOL134" s="266"/>
      <c r="IOM134" s="266"/>
      <c r="ION134" s="266"/>
      <c r="IOO134" s="266"/>
      <c r="IOP134" s="266"/>
      <c r="IOQ134" s="266"/>
      <c r="IOR134" s="266"/>
      <c r="IOS134" s="266"/>
      <c r="IOT134" s="266"/>
      <c r="IOU134" s="266"/>
      <c r="IOV134" s="266"/>
      <c r="IOW134" s="266"/>
      <c r="IOX134" s="266"/>
      <c r="IOY134" s="266"/>
      <c r="IOZ134" s="266"/>
      <c r="IPA134" s="266"/>
      <c r="IPB134" s="266"/>
      <c r="IPC134" s="266"/>
      <c r="IPD134" s="266"/>
      <c r="IPE134" s="266"/>
      <c r="IPF134" s="266"/>
      <c r="IPG134" s="266"/>
      <c r="IPH134" s="266"/>
      <c r="IPI134" s="266"/>
      <c r="IPJ134" s="266"/>
      <c r="IPK134" s="266"/>
      <c r="IPL134" s="266"/>
      <c r="IPM134" s="266"/>
      <c r="IPN134" s="266"/>
      <c r="IPO134" s="266"/>
      <c r="IPP134" s="266"/>
      <c r="IPQ134" s="266"/>
      <c r="IPR134" s="266"/>
      <c r="IPS134" s="266"/>
      <c r="IPT134" s="266"/>
      <c r="IPU134" s="266"/>
      <c r="IPV134" s="266"/>
      <c r="IPW134" s="266"/>
      <c r="IPX134" s="266"/>
      <c r="IPY134" s="266"/>
      <c r="IPZ134" s="266"/>
      <c r="IQA134" s="266"/>
      <c r="IQB134" s="266"/>
      <c r="IQC134" s="266"/>
      <c r="IQD134" s="266"/>
      <c r="IQE134" s="266"/>
      <c r="IQF134" s="266"/>
      <c r="IQG134" s="266"/>
      <c r="IQH134" s="266"/>
      <c r="IQI134" s="266"/>
      <c r="IQJ134" s="266"/>
      <c r="IQK134" s="266"/>
      <c r="IQL134" s="266"/>
      <c r="IQM134" s="266"/>
      <c r="IQN134" s="266"/>
      <c r="IQO134" s="266"/>
      <c r="IQP134" s="266"/>
      <c r="IQQ134" s="266"/>
      <c r="IQR134" s="266"/>
      <c r="IQS134" s="266"/>
      <c r="IQT134" s="266"/>
      <c r="IQU134" s="266"/>
      <c r="IQV134" s="266"/>
      <c r="IQW134" s="266"/>
      <c r="IQX134" s="266"/>
      <c r="IQY134" s="266"/>
      <c r="IQZ134" s="266"/>
      <c r="IRA134" s="266"/>
      <c r="IRB134" s="266"/>
      <c r="IRC134" s="266"/>
      <c r="IRD134" s="266"/>
      <c r="IRE134" s="266"/>
      <c r="IRF134" s="266"/>
      <c r="IRG134" s="266"/>
      <c r="IRH134" s="266"/>
      <c r="IRI134" s="266"/>
      <c r="IRJ134" s="266"/>
      <c r="IRK134" s="266"/>
      <c r="IRL134" s="266"/>
      <c r="IRM134" s="266"/>
      <c r="IRN134" s="266"/>
      <c r="IRO134" s="266"/>
      <c r="IRP134" s="266"/>
      <c r="IRQ134" s="266"/>
      <c r="IRR134" s="266"/>
      <c r="IRS134" s="266"/>
      <c r="IRT134" s="266"/>
      <c r="IRU134" s="266"/>
      <c r="IRV134" s="266"/>
      <c r="IRW134" s="266"/>
      <c r="IRX134" s="266"/>
      <c r="IRY134" s="266"/>
      <c r="IRZ134" s="266"/>
      <c r="ISA134" s="266"/>
      <c r="ISB134" s="266"/>
      <c r="ISC134" s="266"/>
      <c r="ISD134" s="266"/>
      <c r="ISE134" s="266"/>
      <c r="ISF134" s="266"/>
      <c r="ISG134" s="266"/>
      <c r="ISH134" s="266"/>
      <c r="ISI134" s="266"/>
      <c r="ISJ134" s="266"/>
      <c r="ISK134" s="266"/>
      <c r="ISL134" s="266"/>
      <c r="ISM134" s="266"/>
      <c r="ISN134" s="266"/>
      <c r="ISO134" s="266"/>
      <c r="ISP134" s="266"/>
      <c r="ISQ134" s="266"/>
      <c r="ISR134" s="266"/>
      <c r="ISS134" s="266"/>
      <c r="IST134" s="266"/>
      <c r="ISU134" s="266"/>
      <c r="ISV134" s="266"/>
      <c r="ISW134" s="266"/>
      <c r="ISX134" s="266"/>
      <c r="ISY134" s="266"/>
      <c r="ISZ134" s="266"/>
      <c r="ITA134" s="266"/>
      <c r="ITB134" s="266"/>
      <c r="ITC134" s="266"/>
      <c r="ITD134" s="266"/>
      <c r="ITE134" s="266"/>
      <c r="ITF134" s="266"/>
      <c r="ITG134" s="266"/>
      <c r="ITH134" s="266"/>
      <c r="ITI134" s="266"/>
      <c r="ITJ134" s="266"/>
      <c r="ITK134" s="266"/>
      <c r="ITL134" s="266"/>
      <c r="ITM134" s="266"/>
      <c r="ITN134" s="266"/>
      <c r="ITO134" s="266"/>
      <c r="ITP134" s="266"/>
      <c r="ITQ134" s="266"/>
      <c r="ITR134" s="266"/>
      <c r="ITS134" s="266"/>
      <c r="ITT134" s="266"/>
      <c r="ITU134" s="266"/>
      <c r="ITV134" s="266"/>
      <c r="ITW134" s="266"/>
      <c r="ITX134" s="266"/>
      <c r="ITY134" s="266"/>
      <c r="ITZ134" s="266"/>
      <c r="IUA134" s="266"/>
      <c r="IUB134" s="266"/>
      <c r="IUC134" s="266"/>
      <c r="IUD134" s="266"/>
      <c r="IUE134" s="266"/>
      <c r="IUF134" s="266"/>
      <c r="IUG134" s="266"/>
      <c r="IUH134" s="266"/>
      <c r="IUI134" s="266"/>
      <c r="IUJ134" s="266"/>
      <c r="IUK134" s="266"/>
      <c r="IUL134" s="266"/>
      <c r="IUM134" s="266"/>
      <c r="IUN134" s="266"/>
      <c r="IUO134" s="266"/>
      <c r="IUP134" s="266"/>
      <c r="IUQ134" s="266"/>
      <c r="IUR134" s="266"/>
      <c r="IUS134" s="266"/>
      <c r="IUT134" s="266"/>
      <c r="IUU134" s="266"/>
      <c r="IUV134" s="266"/>
      <c r="IUW134" s="266"/>
      <c r="IUX134" s="266"/>
      <c r="IUY134" s="266"/>
      <c r="IUZ134" s="266"/>
      <c r="IVA134" s="266"/>
      <c r="IVB134" s="266"/>
      <c r="IVC134" s="266"/>
      <c r="IVD134" s="266"/>
      <c r="IVE134" s="266"/>
      <c r="IVF134" s="266"/>
      <c r="IVG134" s="266"/>
      <c r="IVH134" s="266"/>
      <c r="IVI134" s="266"/>
      <c r="IVJ134" s="266"/>
      <c r="IVK134" s="266"/>
      <c r="IVL134" s="266"/>
      <c r="IVM134" s="266"/>
      <c r="IVN134" s="266"/>
      <c r="IVO134" s="266"/>
      <c r="IVP134" s="266"/>
      <c r="IVQ134" s="266"/>
      <c r="IVR134" s="266"/>
      <c r="IVS134" s="266"/>
      <c r="IVT134" s="266"/>
      <c r="IVU134" s="266"/>
      <c r="IVV134" s="266"/>
      <c r="IVW134" s="266"/>
      <c r="IVX134" s="266"/>
      <c r="IVY134" s="266"/>
      <c r="IVZ134" s="266"/>
      <c r="IWA134" s="266"/>
      <c r="IWB134" s="266"/>
      <c r="IWC134" s="266"/>
      <c r="IWD134" s="266"/>
      <c r="IWE134" s="266"/>
      <c r="IWF134" s="266"/>
      <c r="IWG134" s="266"/>
      <c r="IWH134" s="266"/>
      <c r="IWI134" s="266"/>
      <c r="IWJ134" s="266"/>
      <c r="IWK134" s="266"/>
      <c r="IWL134" s="266"/>
      <c r="IWM134" s="266"/>
      <c r="IWN134" s="266"/>
      <c r="IWO134" s="266"/>
      <c r="IWP134" s="266"/>
      <c r="IWQ134" s="266"/>
      <c r="IWR134" s="266"/>
      <c r="IWS134" s="266"/>
      <c r="IWT134" s="266"/>
      <c r="IWU134" s="266"/>
      <c r="IWV134" s="266"/>
      <c r="IWW134" s="266"/>
      <c r="IWX134" s="266"/>
      <c r="IWY134" s="266"/>
      <c r="IWZ134" s="266"/>
      <c r="IXA134" s="266"/>
      <c r="IXB134" s="266"/>
      <c r="IXC134" s="266"/>
      <c r="IXD134" s="266"/>
      <c r="IXE134" s="266"/>
      <c r="IXF134" s="266"/>
      <c r="IXG134" s="266"/>
      <c r="IXH134" s="266"/>
      <c r="IXI134" s="266"/>
      <c r="IXJ134" s="266"/>
      <c r="IXK134" s="266"/>
      <c r="IXL134" s="266"/>
      <c r="IXM134" s="266"/>
      <c r="IXN134" s="266"/>
      <c r="IXO134" s="266"/>
      <c r="IXP134" s="266"/>
      <c r="IXQ134" s="266"/>
      <c r="IXR134" s="266"/>
      <c r="IXS134" s="266"/>
      <c r="IXT134" s="266"/>
      <c r="IXU134" s="266"/>
      <c r="IXV134" s="266"/>
      <c r="IXW134" s="266"/>
      <c r="IXX134" s="266"/>
      <c r="IXY134" s="266"/>
      <c r="IXZ134" s="266"/>
      <c r="IYA134" s="266"/>
      <c r="IYB134" s="266"/>
      <c r="IYC134" s="266"/>
      <c r="IYD134" s="266"/>
      <c r="IYE134" s="266"/>
      <c r="IYF134" s="266"/>
      <c r="IYG134" s="266"/>
      <c r="IYH134" s="266"/>
      <c r="IYI134" s="266"/>
      <c r="IYJ134" s="266"/>
      <c r="IYK134" s="266"/>
      <c r="IYL134" s="266"/>
      <c r="IYM134" s="266"/>
      <c r="IYN134" s="266"/>
      <c r="IYO134" s="266"/>
      <c r="IYP134" s="266"/>
      <c r="IYQ134" s="266"/>
      <c r="IYR134" s="266"/>
      <c r="IYS134" s="266"/>
      <c r="IYT134" s="266"/>
      <c r="IYU134" s="266"/>
      <c r="IYV134" s="266"/>
      <c r="IYW134" s="266"/>
      <c r="IYX134" s="266"/>
      <c r="IYY134" s="266"/>
      <c r="IYZ134" s="266"/>
      <c r="IZA134" s="266"/>
      <c r="IZB134" s="266"/>
      <c r="IZC134" s="266"/>
      <c r="IZD134" s="266"/>
      <c r="IZE134" s="266"/>
      <c r="IZF134" s="266"/>
      <c r="IZG134" s="266"/>
      <c r="IZH134" s="266"/>
      <c r="IZI134" s="266"/>
      <c r="IZJ134" s="266"/>
      <c r="IZK134" s="266"/>
      <c r="IZL134" s="266"/>
      <c r="IZM134" s="266"/>
      <c r="IZN134" s="266"/>
      <c r="IZO134" s="266"/>
      <c r="IZP134" s="266"/>
      <c r="IZQ134" s="266"/>
      <c r="IZR134" s="266"/>
      <c r="IZS134" s="266"/>
      <c r="IZT134" s="266"/>
      <c r="IZU134" s="266"/>
      <c r="IZV134" s="266"/>
      <c r="IZW134" s="266"/>
      <c r="IZX134" s="266"/>
      <c r="IZY134" s="266"/>
      <c r="IZZ134" s="266"/>
      <c r="JAA134" s="266"/>
      <c r="JAB134" s="266"/>
      <c r="JAC134" s="266"/>
      <c r="JAD134" s="266"/>
      <c r="JAE134" s="266"/>
      <c r="JAF134" s="266"/>
      <c r="JAG134" s="266"/>
      <c r="JAH134" s="266"/>
      <c r="JAI134" s="266"/>
      <c r="JAJ134" s="266"/>
      <c r="JAK134" s="266"/>
      <c r="JAL134" s="266"/>
      <c r="JAM134" s="266"/>
      <c r="JAN134" s="266"/>
      <c r="JAO134" s="266"/>
      <c r="JAP134" s="266"/>
      <c r="JAQ134" s="266"/>
      <c r="JAR134" s="266"/>
      <c r="JAS134" s="266"/>
      <c r="JAT134" s="266"/>
      <c r="JAU134" s="266"/>
      <c r="JAV134" s="266"/>
      <c r="JAW134" s="266"/>
      <c r="JAX134" s="266"/>
      <c r="JAY134" s="266"/>
      <c r="JAZ134" s="266"/>
      <c r="JBA134" s="266"/>
      <c r="JBB134" s="266"/>
      <c r="JBC134" s="266"/>
      <c r="JBD134" s="266"/>
      <c r="JBE134" s="266"/>
      <c r="JBF134" s="266"/>
      <c r="JBG134" s="266"/>
      <c r="JBH134" s="266"/>
      <c r="JBI134" s="266"/>
      <c r="JBJ134" s="266"/>
      <c r="JBK134" s="266"/>
      <c r="JBL134" s="266"/>
      <c r="JBM134" s="266"/>
      <c r="JBN134" s="266"/>
      <c r="JBO134" s="266"/>
      <c r="JBP134" s="266"/>
      <c r="JBQ134" s="266"/>
      <c r="JBR134" s="266"/>
      <c r="JBS134" s="266"/>
      <c r="JBT134" s="266"/>
      <c r="JBU134" s="266"/>
      <c r="JBV134" s="266"/>
      <c r="JBW134" s="266"/>
      <c r="JBX134" s="266"/>
      <c r="JBY134" s="266"/>
      <c r="JBZ134" s="266"/>
      <c r="JCA134" s="266"/>
      <c r="JCB134" s="266"/>
      <c r="JCC134" s="266"/>
      <c r="JCD134" s="266"/>
      <c r="JCE134" s="266"/>
      <c r="JCF134" s="266"/>
      <c r="JCG134" s="266"/>
      <c r="JCH134" s="266"/>
      <c r="JCI134" s="266"/>
      <c r="JCJ134" s="266"/>
      <c r="JCK134" s="266"/>
      <c r="JCL134" s="266"/>
      <c r="JCM134" s="266"/>
      <c r="JCN134" s="266"/>
      <c r="JCO134" s="266"/>
      <c r="JCP134" s="266"/>
      <c r="JCQ134" s="266"/>
      <c r="JCR134" s="266"/>
      <c r="JCS134" s="266"/>
      <c r="JCT134" s="266"/>
      <c r="JCU134" s="266"/>
      <c r="JCV134" s="266"/>
      <c r="JCW134" s="266"/>
      <c r="JCX134" s="266"/>
      <c r="JCY134" s="266"/>
      <c r="JCZ134" s="266"/>
      <c r="JDA134" s="266"/>
      <c r="JDB134" s="266"/>
      <c r="JDC134" s="266"/>
      <c r="JDD134" s="266"/>
      <c r="JDE134" s="266"/>
      <c r="JDF134" s="266"/>
      <c r="JDG134" s="266"/>
      <c r="JDH134" s="266"/>
      <c r="JDI134" s="266"/>
      <c r="JDJ134" s="266"/>
      <c r="JDK134" s="266"/>
      <c r="JDL134" s="266"/>
      <c r="JDM134" s="266"/>
      <c r="JDN134" s="266"/>
      <c r="JDO134" s="266"/>
      <c r="JDP134" s="266"/>
      <c r="JDQ134" s="266"/>
      <c r="JDR134" s="266"/>
      <c r="JDS134" s="266"/>
      <c r="JDT134" s="266"/>
      <c r="JDU134" s="266"/>
      <c r="JDV134" s="266"/>
      <c r="JDW134" s="266"/>
      <c r="JDX134" s="266"/>
      <c r="JDY134" s="266"/>
      <c r="JDZ134" s="266"/>
      <c r="JEA134" s="266"/>
      <c r="JEB134" s="266"/>
      <c r="JEC134" s="266"/>
      <c r="JED134" s="266"/>
      <c r="JEE134" s="266"/>
      <c r="JEF134" s="266"/>
      <c r="JEG134" s="266"/>
      <c r="JEH134" s="266"/>
      <c r="JEI134" s="266"/>
      <c r="JEJ134" s="266"/>
      <c r="JEK134" s="266"/>
      <c r="JEL134" s="266"/>
      <c r="JEM134" s="266"/>
      <c r="JEN134" s="266"/>
      <c r="JEO134" s="266"/>
      <c r="JEP134" s="266"/>
      <c r="JEQ134" s="266"/>
      <c r="JER134" s="266"/>
      <c r="JES134" s="266"/>
      <c r="JET134" s="266"/>
      <c r="JEU134" s="266"/>
      <c r="JEV134" s="266"/>
      <c r="JEW134" s="266"/>
      <c r="JEX134" s="266"/>
      <c r="JEY134" s="266"/>
      <c r="JEZ134" s="266"/>
      <c r="JFA134" s="266"/>
      <c r="JFB134" s="266"/>
      <c r="JFC134" s="266"/>
      <c r="JFD134" s="266"/>
      <c r="JFE134" s="266"/>
      <c r="JFF134" s="266"/>
      <c r="JFG134" s="266"/>
      <c r="JFH134" s="266"/>
      <c r="JFI134" s="266"/>
      <c r="JFJ134" s="266"/>
      <c r="JFK134" s="266"/>
      <c r="JFL134" s="266"/>
      <c r="JFM134" s="266"/>
      <c r="JFN134" s="266"/>
      <c r="JFO134" s="266"/>
      <c r="JFP134" s="266"/>
      <c r="JFQ134" s="266"/>
      <c r="JFR134" s="266"/>
      <c r="JFS134" s="266"/>
      <c r="JFT134" s="266"/>
      <c r="JFU134" s="266"/>
      <c r="JFV134" s="266"/>
      <c r="JFW134" s="266"/>
      <c r="JFX134" s="266"/>
      <c r="JFY134" s="266"/>
      <c r="JFZ134" s="266"/>
      <c r="JGA134" s="266"/>
      <c r="JGB134" s="266"/>
      <c r="JGC134" s="266"/>
      <c r="JGD134" s="266"/>
      <c r="JGE134" s="266"/>
      <c r="JGF134" s="266"/>
      <c r="JGG134" s="266"/>
      <c r="JGH134" s="266"/>
      <c r="JGI134" s="266"/>
      <c r="JGJ134" s="266"/>
      <c r="JGK134" s="266"/>
      <c r="JGL134" s="266"/>
      <c r="JGM134" s="266"/>
      <c r="JGN134" s="266"/>
      <c r="JGO134" s="266"/>
      <c r="JGP134" s="266"/>
      <c r="JGQ134" s="266"/>
      <c r="JGR134" s="266"/>
      <c r="JGS134" s="266"/>
      <c r="JGT134" s="266"/>
      <c r="JGU134" s="266"/>
      <c r="JGV134" s="266"/>
      <c r="JGW134" s="266"/>
      <c r="JGX134" s="266"/>
      <c r="JGY134" s="266"/>
      <c r="JGZ134" s="266"/>
      <c r="JHA134" s="266"/>
      <c r="JHB134" s="266"/>
      <c r="JHC134" s="266"/>
      <c r="JHD134" s="266"/>
      <c r="JHE134" s="266"/>
      <c r="JHF134" s="266"/>
      <c r="JHG134" s="266"/>
      <c r="JHH134" s="266"/>
      <c r="JHI134" s="266"/>
      <c r="JHJ134" s="266"/>
      <c r="JHK134" s="266"/>
      <c r="JHL134" s="266"/>
      <c r="JHM134" s="266"/>
      <c r="JHN134" s="266"/>
      <c r="JHO134" s="266"/>
      <c r="JHP134" s="266"/>
      <c r="JHQ134" s="266"/>
      <c r="JHR134" s="266"/>
      <c r="JHS134" s="266"/>
      <c r="JHT134" s="266"/>
      <c r="JHU134" s="266"/>
      <c r="JHV134" s="266"/>
      <c r="JHW134" s="266"/>
      <c r="JHX134" s="266"/>
      <c r="JHY134" s="266"/>
      <c r="JHZ134" s="266"/>
      <c r="JIA134" s="266"/>
      <c r="JIB134" s="266"/>
      <c r="JIC134" s="266"/>
      <c r="JID134" s="266"/>
      <c r="JIE134" s="266"/>
      <c r="JIF134" s="266"/>
      <c r="JIG134" s="266"/>
      <c r="JIH134" s="266"/>
      <c r="JII134" s="266"/>
      <c r="JIJ134" s="266"/>
      <c r="JIK134" s="266"/>
      <c r="JIL134" s="266"/>
      <c r="JIM134" s="266"/>
      <c r="JIN134" s="266"/>
      <c r="JIO134" s="266"/>
      <c r="JIP134" s="266"/>
      <c r="JIQ134" s="266"/>
      <c r="JIR134" s="266"/>
      <c r="JIS134" s="266"/>
      <c r="JIT134" s="266"/>
      <c r="JIU134" s="266"/>
      <c r="JIV134" s="266"/>
      <c r="JIW134" s="266"/>
      <c r="JIX134" s="266"/>
      <c r="JIY134" s="266"/>
      <c r="JIZ134" s="266"/>
      <c r="JJA134" s="266"/>
      <c r="JJB134" s="266"/>
      <c r="JJC134" s="266"/>
      <c r="JJD134" s="266"/>
      <c r="JJE134" s="266"/>
      <c r="JJF134" s="266"/>
      <c r="JJG134" s="266"/>
      <c r="JJH134" s="266"/>
      <c r="JJI134" s="266"/>
      <c r="JJJ134" s="266"/>
      <c r="JJK134" s="266"/>
      <c r="JJL134" s="266"/>
      <c r="JJM134" s="266"/>
      <c r="JJN134" s="266"/>
      <c r="JJO134" s="266"/>
      <c r="JJP134" s="266"/>
      <c r="JJQ134" s="266"/>
      <c r="JJR134" s="266"/>
      <c r="JJS134" s="266"/>
      <c r="JJT134" s="266"/>
      <c r="JJU134" s="266"/>
      <c r="JJV134" s="266"/>
      <c r="JJW134" s="266"/>
      <c r="JJX134" s="266"/>
      <c r="JJY134" s="266"/>
      <c r="JJZ134" s="266"/>
      <c r="JKA134" s="266"/>
      <c r="JKB134" s="266"/>
      <c r="JKC134" s="266"/>
      <c r="JKD134" s="266"/>
      <c r="JKE134" s="266"/>
      <c r="JKF134" s="266"/>
      <c r="JKG134" s="266"/>
      <c r="JKH134" s="266"/>
      <c r="JKI134" s="266"/>
      <c r="JKJ134" s="266"/>
      <c r="JKK134" s="266"/>
      <c r="JKL134" s="266"/>
      <c r="JKM134" s="266"/>
      <c r="JKN134" s="266"/>
      <c r="JKO134" s="266"/>
      <c r="JKP134" s="266"/>
      <c r="JKQ134" s="266"/>
      <c r="JKR134" s="266"/>
      <c r="JKS134" s="266"/>
      <c r="JKT134" s="266"/>
      <c r="JKU134" s="266"/>
      <c r="JKV134" s="266"/>
      <c r="JKW134" s="266"/>
      <c r="JKX134" s="266"/>
      <c r="JKY134" s="266"/>
      <c r="JKZ134" s="266"/>
      <c r="JLA134" s="266"/>
      <c r="JLB134" s="266"/>
      <c r="JLC134" s="266"/>
      <c r="JLD134" s="266"/>
      <c r="JLE134" s="266"/>
      <c r="JLF134" s="266"/>
      <c r="JLG134" s="266"/>
      <c r="JLH134" s="266"/>
      <c r="JLI134" s="266"/>
      <c r="JLJ134" s="266"/>
      <c r="JLK134" s="266"/>
      <c r="JLL134" s="266"/>
      <c r="JLM134" s="266"/>
      <c r="JLN134" s="266"/>
      <c r="JLO134" s="266"/>
      <c r="JLP134" s="266"/>
      <c r="JLQ134" s="266"/>
      <c r="JLR134" s="266"/>
      <c r="JLS134" s="266"/>
      <c r="JLT134" s="266"/>
      <c r="JLU134" s="266"/>
      <c r="JLV134" s="266"/>
      <c r="JLW134" s="266"/>
      <c r="JLX134" s="266"/>
      <c r="JLY134" s="266"/>
      <c r="JLZ134" s="266"/>
      <c r="JMA134" s="266"/>
      <c r="JMB134" s="266"/>
      <c r="JMC134" s="266"/>
      <c r="JMD134" s="266"/>
      <c r="JME134" s="266"/>
      <c r="JMF134" s="266"/>
      <c r="JMG134" s="266"/>
      <c r="JMH134" s="266"/>
      <c r="JMI134" s="266"/>
      <c r="JMJ134" s="266"/>
      <c r="JMK134" s="266"/>
      <c r="JML134" s="266"/>
      <c r="JMM134" s="266"/>
      <c r="JMN134" s="266"/>
      <c r="JMO134" s="266"/>
      <c r="JMP134" s="266"/>
      <c r="JMQ134" s="266"/>
      <c r="JMR134" s="266"/>
      <c r="JMS134" s="266"/>
      <c r="JMT134" s="266"/>
      <c r="JMU134" s="266"/>
      <c r="JMV134" s="266"/>
      <c r="JMW134" s="266"/>
      <c r="JMX134" s="266"/>
      <c r="JMY134" s="266"/>
      <c r="JMZ134" s="266"/>
      <c r="JNA134" s="266"/>
      <c r="JNB134" s="266"/>
      <c r="JNC134" s="266"/>
      <c r="JND134" s="266"/>
      <c r="JNE134" s="266"/>
      <c r="JNF134" s="266"/>
      <c r="JNG134" s="266"/>
      <c r="JNH134" s="266"/>
      <c r="JNI134" s="266"/>
      <c r="JNJ134" s="266"/>
      <c r="JNK134" s="266"/>
      <c r="JNL134" s="266"/>
      <c r="JNM134" s="266"/>
      <c r="JNN134" s="266"/>
      <c r="JNO134" s="266"/>
      <c r="JNP134" s="266"/>
      <c r="JNQ134" s="266"/>
      <c r="JNR134" s="266"/>
      <c r="JNS134" s="266"/>
      <c r="JNT134" s="266"/>
      <c r="JNU134" s="266"/>
      <c r="JNV134" s="266"/>
      <c r="JNW134" s="266"/>
      <c r="JNX134" s="266"/>
      <c r="JNY134" s="266"/>
      <c r="JNZ134" s="266"/>
      <c r="JOA134" s="266"/>
      <c r="JOB134" s="266"/>
      <c r="JOC134" s="266"/>
      <c r="JOD134" s="266"/>
      <c r="JOE134" s="266"/>
      <c r="JOF134" s="266"/>
      <c r="JOG134" s="266"/>
      <c r="JOH134" s="266"/>
      <c r="JOI134" s="266"/>
      <c r="JOJ134" s="266"/>
      <c r="JOK134" s="266"/>
      <c r="JOL134" s="266"/>
      <c r="JOM134" s="266"/>
      <c r="JON134" s="266"/>
      <c r="JOO134" s="266"/>
      <c r="JOP134" s="266"/>
      <c r="JOQ134" s="266"/>
      <c r="JOR134" s="266"/>
      <c r="JOS134" s="266"/>
      <c r="JOT134" s="266"/>
      <c r="JOU134" s="266"/>
      <c r="JOV134" s="266"/>
      <c r="JOW134" s="266"/>
      <c r="JOX134" s="266"/>
      <c r="JOY134" s="266"/>
      <c r="JOZ134" s="266"/>
      <c r="JPA134" s="266"/>
      <c r="JPB134" s="266"/>
      <c r="JPC134" s="266"/>
      <c r="JPD134" s="266"/>
      <c r="JPE134" s="266"/>
      <c r="JPF134" s="266"/>
      <c r="JPG134" s="266"/>
      <c r="JPH134" s="266"/>
      <c r="JPI134" s="266"/>
      <c r="JPJ134" s="266"/>
      <c r="JPK134" s="266"/>
      <c r="JPL134" s="266"/>
      <c r="JPM134" s="266"/>
      <c r="JPN134" s="266"/>
      <c r="JPO134" s="266"/>
      <c r="JPP134" s="266"/>
      <c r="JPQ134" s="266"/>
      <c r="JPR134" s="266"/>
      <c r="JPS134" s="266"/>
      <c r="JPT134" s="266"/>
      <c r="JPU134" s="266"/>
      <c r="JPV134" s="266"/>
      <c r="JPW134" s="266"/>
      <c r="JPX134" s="266"/>
      <c r="JPY134" s="266"/>
      <c r="JPZ134" s="266"/>
      <c r="JQA134" s="266"/>
      <c r="JQB134" s="266"/>
      <c r="JQC134" s="266"/>
      <c r="JQD134" s="266"/>
      <c r="JQE134" s="266"/>
      <c r="JQF134" s="266"/>
      <c r="JQG134" s="266"/>
      <c r="JQH134" s="266"/>
      <c r="JQI134" s="266"/>
      <c r="JQJ134" s="266"/>
      <c r="JQK134" s="266"/>
      <c r="JQL134" s="266"/>
      <c r="JQM134" s="266"/>
      <c r="JQN134" s="266"/>
      <c r="JQO134" s="266"/>
      <c r="JQP134" s="266"/>
      <c r="JQQ134" s="266"/>
      <c r="JQR134" s="266"/>
      <c r="JQS134" s="266"/>
      <c r="JQT134" s="266"/>
      <c r="JQU134" s="266"/>
      <c r="JQV134" s="266"/>
      <c r="JQW134" s="266"/>
      <c r="JQX134" s="266"/>
      <c r="JQY134" s="266"/>
      <c r="JQZ134" s="266"/>
      <c r="JRA134" s="266"/>
      <c r="JRB134" s="266"/>
      <c r="JRC134" s="266"/>
      <c r="JRD134" s="266"/>
      <c r="JRE134" s="266"/>
      <c r="JRF134" s="266"/>
      <c r="JRG134" s="266"/>
      <c r="JRH134" s="266"/>
      <c r="JRI134" s="266"/>
      <c r="JRJ134" s="266"/>
      <c r="JRK134" s="266"/>
      <c r="JRL134" s="266"/>
      <c r="JRM134" s="266"/>
      <c r="JRN134" s="266"/>
      <c r="JRO134" s="266"/>
      <c r="JRP134" s="266"/>
      <c r="JRQ134" s="266"/>
      <c r="JRR134" s="266"/>
      <c r="JRS134" s="266"/>
      <c r="JRT134" s="266"/>
      <c r="JRU134" s="266"/>
      <c r="JRV134" s="266"/>
      <c r="JRW134" s="266"/>
      <c r="JRX134" s="266"/>
      <c r="JRY134" s="266"/>
      <c r="JRZ134" s="266"/>
      <c r="JSA134" s="266"/>
      <c r="JSB134" s="266"/>
      <c r="JSC134" s="266"/>
      <c r="JSD134" s="266"/>
      <c r="JSE134" s="266"/>
      <c r="JSF134" s="266"/>
      <c r="JSG134" s="266"/>
      <c r="JSH134" s="266"/>
      <c r="JSI134" s="266"/>
      <c r="JSJ134" s="266"/>
      <c r="JSK134" s="266"/>
      <c r="JSL134" s="266"/>
      <c r="JSM134" s="266"/>
      <c r="JSN134" s="266"/>
      <c r="JSO134" s="266"/>
      <c r="JSP134" s="266"/>
      <c r="JSQ134" s="266"/>
      <c r="JSR134" s="266"/>
      <c r="JSS134" s="266"/>
      <c r="JST134" s="266"/>
      <c r="JSU134" s="266"/>
      <c r="JSV134" s="266"/>
      <c r="JSW134" s="266"/>
      <c r="JSX134" s="266"/>
      <c r="JSY134" s="266"/>
      <c r="JSZ134" s="266"/>
      <c r="JTA134" s="266"/>
      <c r="JTB134" s="266"/>
      <c r="JTC134" s="266"/>
      <c r="JTD134" s="266"/>
      <c r="JTE134" s="266"/>
      <c r="JTF134" s="266"/>
      <c r="JTG134" s="266"/>
      <c r="JTH134" s="266"/>
      <c r="JTI134" s="266"/>
      <c r="JTJ134" s="266"/>
      <c r="JTK134" s="266"/>
      <c r="JTL134" s="266"/>
      <c r="JTM134" s="266"/>
      <c r="JTN134" s="266"/>
      <c r="JTO134" s="266"/>
      <c r="JTP134" s="266"/>
      <c r="JTQ134" s="266"/>
      <c r="JTR134" s="266"/>
      <c r="JTS134" s="266"/>
      <c r="JTT134" s="266"/>
      <c r="JTU134" s="266"/>
      <c r="JTV134" s="266"/>
      <c r="JTW134" s="266"/>
      <c r="JTX134" s="266"/>
      <c r="JTY134" s="266"/>
      <c r="JTZ134" s="266"/>
      <c r="JUA134" s="266"/>
      <c r="JUB134" s="266"/>
      <c r="JUC134" s="266"/>
      <c r="JUD134" s="266"/>
      <c r="JUE134" s="266"/>
      <c r="JUF134" s="266"/>
      <c r="JUG134" s="266"/>
      <c r="JUH134" s="266"/>
      <c r="JUI134" s="266"/>
      <c r="JUJ134" s="266"/>
      <c r="JUK134" s="266"/>
      <c r="JUL134" s="266"/>
      <c r="JUM134" s="266"/>
      <c r="JUN134" s="266"/>
      <c r="JUO134" s="266"/>
      <c r="JUP134" s="266"/>
      <c r="JUQ134" s="266"/>
      <c r="JUR134" s="266"/>
      <c r="JUS134" s="266"/>
      <c r="JUT134" s="266"/>
      <c r="JUU134" s="266"/>
      <c r="JUV134" s="266"/>
      <c r="JUW134" s="266"/>
      <c r="JUX134" s="266"/>
      <c r="JUY134" s="266"/>
      <c r="JUZ134" s="266"/>
      <c r="JVA134" s="266"/>
      <c r="JVB134" s="266"/>
      <c r="JVC134" s="266"/>
      <c r="JVD134" s="266"/>
      <c r="JVE134" s="266"/>
      <c r="JVF134" s="266"/>
      <c r="JVG134" s="266"/>
      <c r="JVH134" s="266"/>
      <c r="JVI134" s="266"/>
      <c r="JVJ134" s="266"/>
      <c r="JVK134" s="266"/>
      <c r="JVL134" s="266"/>
      <c r="JVM134" s="266"/>
      <c r="JVN134" s="266"/>
      <c r="JVO134" s="266"/>
      <c r="JVP134" s="266"/>
      <c r="JVQ134" s="266"/>
      <c r="JVR134" s="266"/>
      <c r="JVS134" s="266"/>
      <c r="JVT134" s="266"/>
      <c r="JVU134" s="266"/>
      <c r="JVV134" s="266"/>
      <c r="JVW134" s="266"/>
      <c r="JVX134" s="266"/>
      <c r="JVY134" s="266"/>
      <c r="JVZ134" s="266"/>
      <c r="JWA134" s="266"/>
      <c r="JWB134" s="266"/>
      <c r="JWC134" s="266"/>
      <c r="JWD134" s="266"/>
      <c r="JWE134" s="266"/>
      <c r="JWF134" s="266"/>
      <c r="JWG134" s="266"/>
      <c r="JWH134" s="266"/>
      <c r="JWI134" s="266"/>
      <c r="JWJ134" s="266"/>
      <c r="JWK134" s="266"/>
      <c r="JWL134" s="266"/>
      <c r="JWM134" s="266"/>
      <c r="JWN134" s="266"/>
      <c r="JWO134" s="266"/>
      <c r="JWP134" s="266"/>
      <c r="JWQ134" s="266"/>
      <c r="JWR134" s="266"/>
      <c r="JWS134" s="266"/>
      <c r="JWT134" s="266"/>
      <c r="JWU134" s="266"/>
      <c r="JWV134" s="266"/>
      <c r="JWW134" s="266"/>
      <c r="JWX134" s="266"/>
      <c r="JWY134" s="266"/>
      <c r="JWZ134" s="266"/>
      <c r="JXA134" s="266"/>
      <c r="JXB134" s="266"/>
      <c r="JXC134" s="266"/>
      <c r="JXD134" s="266"/>
      <c r="JXE134" s="266"/>
      <c r="JXF134" s="266"/>
      <c r="JXG134" s="266"/>
      <c r="JXH134" s="266"/>
      <c r="JXI134" s="266"/>
      <c r="JXJ134" s="266"/>
      <c r="JXK134" s="266"/>
      <c r="JXL134" s="266"/>
      <c r="JXM134" s="266"/>
      <c r="JXN134" s="266"/>
      <c r="JXO134" s="266"/>
      <c r="JXP134" s="266"/>
      <c r="JXQ134" s="266"/>
      <c r="JXR134" s="266"/>
      <c r="JXS134" s="266"/>
      <c r="JXT134" s="266"/>
      <c r="JXU134" s="266"/>
      <c r="JXV134" s="266"/>
      <c r="JXW134" s="266"/>
      <c r="JXX134" s="266"/>
      <c r="JXY134" s="266"/>
      <c r="JXZ134" s="266"/>
      <c r="JYA134" s="266"/>
      <c r="JYB134" s="266"/>
      <c r="JYC134" s="266"/>
      <c r="JYD134" s="266"/>
      <c r="JYE134" s="266"/>
      <c r="JYF134" s="266"/>
      <c r="JYG134" s="266"/>
      <c r="JYH134" s="266"/>
      <c r="JYI134" s="266"/>
      <c r="JYJ134" s="266"/>
      <c r="JYK134" s="266"/>
      <c r="JYL134" s="266"/>
      <c r="JYM134" s="266"/>
      <c r="JYN134" s="266"/>
      <c r="JYO134" s="266"/>
      <c r="JYP134" s="266"/>
      <c r="JYQ134" s="266"/>
      <c r="JYR134" s="266"/>
      <c r="JYS134" s="266"/>
      <c r="JYT134" s="266"/>
      <c r="JYU134" s="266"/>
      <c r="JYV134" s="266"/>
      <c r="JYW134" s="266"/>
      <c r="JYX134" s="266"/>
      <c r="JYY134" s="266"/>
      <c r="JYZ134" s="266"/>
      <c r="JZA134" s="266"/>
      <c r="JZB134" s="266"/>
      <c r="JZC134" s="266"/>
      <c r="JZD134" s="266"/>
      <c r="JZE134" s="266"/>
      <c r="JZF134" s="266"/>
      <c r="JZG134" s="266"/>
      <c r="JZH134" s="266"/>
      <c r="JZI134" s="266"/>
      <c r="JZJ134" s="266"/>
      <c r="JZK134" s="266"/>
      <c r="JZL134" s="266"/>
      <c r="JZM134" s="266"/>
      <c r="JZN134" s="266"/>
      <c r="JZO134" s="266"/>
      <c r="JZP134" s="266"/>
      <c r="JZQ134" s="266"/>
      <c r="JZR134" s="266"/>
      <c r="JZS134" s="266"/>
      <c r="JZT134" s="266"/>
      <c r="JZU134" s="266"/>
      <c r="JZV134" s="266"/>
      <c r="JZW134" s="266"/>
      <c r="JZX134" s="266"/>
      <c r="JZY134" s="266"/>
      <c r="JZZ134" s="266"/>
      <c r="KAA134" s="266"/>
      <c r="KAB134" s="266"/>
      <c r="KAC134" s="266"/>
      <c r="KAD134" s="266"/>
      <c r="KAE134" s="266"/>
      <c r="KAF134" s="266"/>
      <c r="KAG134" s="266"/>
      <c r="KAH134" s="266"/>
      <c r="KAI134" s="266"/>
      <c r="KAJ134" s="266"/>
      <c r="KAK134" s="266"/>
      <c r="KAL134" s="266"/>
      <c r="KAM134" s="266"/>
      <c r="KAN134" s="266"/>
      <c r="KAO134" s="266"/>
      <c r="KAP134" s="266"/>
      <c r="KAQ134" s="266"/>
      <c r="KAR134" s="266"/>
      <c r="KAS134" s="266"/>
      <c r="KAT134" s="266"/>
      <c r="KAU134" s="266"/>
      <c r="KAV134" s="266"/>
      <c r="KAW134" s="266"/>
      <c r="KAX134" s="266"/>
      <c r="KAY134" s="266"/>
      <c r="KAZ134" s="266"/>
      <c r="KBA134" s="266"/>
      <c r="KBB134" s="266"/>
      <c r="KBC134" s="266"/>
      <c r="KBD134" s="266"/>
      <c r="KBE134" s="266"/>
      <c r="KBF134" s="266"/>
      <c r="KBG134" s="266"/>
      <c r="KBH134" s="266"/>
      <c r="KBI134" s="266"/>
      <c r="KBJ134" s="266"/>
      <c r="KBK134" s="266"/>
      <c r="KBL134" s="266"/>
      <c r="KBM134" s="266"/>
      <c r="KBN134" s="266"/>
      <c r="KBO134" s="266"/>
      <c r="KBP134" s="266"/>
      <c r="KBQ134" s="266"/>
      <c r="KBR134" s="266"/>
      <c r="KBS134" s="266"/>
      <c r="KBT134" s="266"/>
      <c r="KBU134" s="266"/>
      <c r="KBV134" s="266"/>
      <c r="KBW134" s="266"/>
      <c r="KBX134" s="266"/>
      <c r="KBY134" s="266"/>
      <c r="KBZ134" s="266"/>
      <c r="KCA134" s="266"/>
      <c r="KCB134" s="266"/>
      <c r="KCC134" s="266"/>
      <c r="KCD134" s="266"/>
      <c r="KCE134" s="266"/>
      <c r="KCF134" s="266"/>
      <c r="KCG134" s="266"/>
      <c r="KCH134" s="266"/>
      <c r="KCI134" s="266"/>
      <c r="KCJ134" s="266"/>
      <c r="KCK134" s="266"/>
      <c r="KCL134" s="266"/>
      <c r="KCM134" s="266"/>
      <c r="KCN134" s="266"/>
      <c r="KCO134" s="266"/>
      <c r="KCP134" s="266"/>
      <c r="KCQ134" s="266"/>
      <c r="KCR134" s="266"/>
      <c r="KCS134" s="266"/>
      <c r="KCT134" s="266"/>
      <c r="KCU134" s="266"/>
      <c r="KCV134" s="266"/>
      <c r="KCW134" s="266"/>
      <c r="KCX134" s="266"/>
      <c r="KCY134" s="266"/>
      <c r="KCZ134" s="266"/>
      <c r="KDA134" s="266"/>
      <c r="KDB134" s="266"/>
      <c r="KDC134" s="266"/>
      <c r="KDD134" s="266"/>
      <c r="KDE134" s="266"/>
      <c r="KDF134" s="266"/>
      <c r="KDG134" s="266"/>
      <c r="KDH134" s="266"/>
      <c r="KDI134" s="266"/>
      <c r="KDJ134" s="266"/>
      <c r="KDK134" s="266"/>
      <c r="KDL134" s="266"/>
      <c r="KDM134" s="266"/>
      <c r="KDN134" s="266"/>
      <c r="KDO134" s="266"/>
      <c r="KDP134" s="266"/>
      <c r="KDQ134" s="266"/>
      <c r="KDR134" s="266"/>
      <c r="KDS134" s="266"/>
      <c r="KDT134" s="266"/>
      <c r="KDU134" s="266"/>
      <c r="KDV134" s="266"/>
      <c r="KDW134" s="266"/>
      <c r="KDX134" s="266"/>
      <c r="KDY134" s="266"/>
      <c r="KDZ134" s="266"/>
      <c r="KEA134" s="266"/>
      <c r="KEB134" s="266"/>
      <c r="KEC134" s="266"/>
      <c r="KED134" s="266"/>
      <c r="KEE134" s="266"/>
      <c r="KEF134" s="266"/>
      <c r="KEG134" s="266"/>
      <c r="KEH134" s="266"/>
      <c r="KEI134" s="266"/>
      <c r="KEJ134" s="266"/>
      <c r="KEK134" s="266"/>
      <c r="KEL134" s="266"/>
      <c r="KEM134" s="266"/>
      <c r="KEN134" s="266"/>
      <c r="KEO134" s="266"/>
      <c r="KEP134" s="266"/>
      <c r="KEQ134" s="266"/>
      <c r="KER134" s="266"/>
      <c r="KES134" s="266"/>
      <c r="KET134" s="266"/>
      <c r="KEU134" s="266"/>
      <c r="KEV134" s="266"/>
      <c r="KEW134" s="266"/>
      <c r="KEX134" s="266"/>
      <c r="KEY134" s="266"/>
      <c r="KEZ134" s="266"/>
      <c r="KFA134" s="266"/>
      <c r="KFB134" s="266"/>
      <c r="KFC134" s="266"/>
      <c r="KFD134" s="266"/>
      <c r="KFE134" s="266"/>
      <c r="KFF134" s="266"/>
      <c r="KFG134" s="266"/>
      <c r="KFH134" s="266"/>
      <c r="KFI134" s="266"/>
      <c r="KFJ134" s="266"/>
      <c r="KFK134" s="266"/>
      <c r="KFL134" s="266"/>
      <c r="KFM134" s="266"/>
      <c r="KFN134" s="266"/>
      <c r="KFO134" s="266"/>
      <c r="KFP134" s="266"/>
      <c r="KFQ134" s="266"/>
      <c r="KFR134" s="266"/>
      <c r="KFS134" s="266"/>
      <c r="KFT134" s="266"/>
      <c r="KFU134" s="266"/>
      <c r="KFV134" s="266"/>
      <c r="KFW134" s="266"/>
      <c r="KFX134" s="266"/>
      <c r="KFY134" s="266"/>
      <c r="KFZ134" s="266"/>
      <c r="KGA134" s="266"/>
      <c r="KGB134" s="266"/>
      <c r="KGC134" s="266"/>
      <c r="KGD134" s="266"/>
      <c r="KGE134" s="266"/>
      <c r="KGF134" s="266"/>
      <c r="KGG134" s="266"/>
      <c r="KGH134" s="266"/>
      <c r="KGI134" s="266"/>
      <c r="KGJ134" s="266"/>
      <c r="KGK134" s="266"/>
      <c r="KGL134" s="266"/>
      <c r="KGM134" s="266"/>
      <c r="KGN134" s="266"/>
      <c r="KGO134" s="266"/>
      <c r="KGP134" s="266"/>
      <c r="KGQ134" s="266"/>
      <c r="KGR134" s="266"/>
      <c r="KGS134" s="266"/>
      <c r="KGT134" s="266"/>
      <c r="KGU134" s="266"/>
      <c r="KGV134" s="266"/>
      <c r="KGW134" s="266"/>
      <c r="KGX134" s="266"/>
      <c r="KGY134" s="266"/>
      <c r="KGZ134" s="266"/>
      <c r="KHA134" s="266"/>
      <c r="KHB134" s="266"/>
      <c r="KHC134" s="266"/>
      <c r="KHD134" s="266"/>
      <c r="KHE134" s="266"/>
      <c r="KHF134" s="266"/>
      <c r="KHG134" s="266"/>
      <c r="KHH134" s="266"/>
      <c r="KHI134" s="266"/>
      <c r="KHJ134" s="266"/>
      <c r="KHK134" s="266"/>
      <c r="KHL134" s="266"/>
      <c r="KHM134" s="266"/>
      <c r="KHN134" s="266"/>
      <c r="KHO134" s="266"/>
      <c r="KHP134" s="266"/>
      <c r="KHQ134" s="266"/>
      <c r="KHR134" s="266"/>
      <c r="KHS134" s="266"/>
      <c r="KHT134" s="266"/>
      <c r="KHU134" s="266"/>
      <c r="KHV134" s="266"/>
      <c r="KHW134" s="266"/>
      <c r="KHX134" s="266"/>
      <c r="KHY134" s="266"/>
      <c r="KHZ134" s="266"/>
      <c r="KIA134" s="266"/>
      <c r="KIB134" s="266"/>
      <c r="KIC134" s="266"/>
      <c r="KID134" s="266"/>
      <c r="KIE134" s="266"/>
      <c r="KIF134" s="266"/>
      <c r="KIG134" s="266"/>
      <c r="KIH134" s="266"/>
      <c r="KII134" s="266"/>
      <c r="KIJ134" s="266"/>
      <c r="KIK134" s="266"/>
      <c r="KIL134" s="266"/>
      <c r="KIM134" s="266"/>
      <c r="KIN134" s="266"/>
      <c r="KIO134" s="266"/>
      <c r="KIP134" s="266"/>
      <c r="KIQ134" s="266"/>
      <c r="KIR134" s="266"/>
      <c r="KIS134" s="266"/>
      <c r="KIT134" s="266"/>
      <c r="KIU134" s="266"/>
      <c r="KIV134" s="266"/>
      <c r="KIW134" s="266"/>
      <c r="KIX134" s="266"/>
      <c r="KIY134" s="266"/>
      <c r="KIZ134" s="266"/>
      <c r="KJA134" s="266"/>
      <c r="KJB134" s="266"/>
      <c r="KJC134" s="266"/>
      <c r="KJD134" s="266"/>
      <c r="KJE134" s="266"/>
      <c r="KJF134" s="266"/>
      <c r="KJG134" s="266"/>
      <c r="KJH134" s="266"/>
      <c r="KJI134" s="266"/>
      <c r="KJJ134" s="266"/>
      <c r="KJK134" s="266"/>
      <c r="KJL134" s="266"/>
      <c r="KJM134" s="266"/>
      <c r="KJN134" s="266"/>
      <c r="KJO134" s="266"/>
      <c r="KJP134" s="266"/>
      <c r="KJQ134" s="266"/>
      <c r="KJR134" s="266"/>
      <c r="KJS134" s="266"/>
      <c r="KJT134" s="266"/>
      <c r="KJU134" s="266"/>
      <c r="KJV134" s="266"/>
      <c r="KJW134" s="266"/>
      <c r="KJX134" s="266"/>
      <c r="KJY134" s="266"/>
      <c r="KJZ134" s="266"/>
      <c r="KKA134" s="266"/>
      <c r="KKB134" s="266"/>
      <c r="KKC134" s="266"/>
      <c r="KKD134" s="266"/>
      <c r="KKE134" s="266"/>
      <c r="KKF134" s="266"/>
      <c r="KKG134" s="266"/>
      <c r="KKH134" s="266"/>
      <c r="KKI134" s="266"/>
      <c r="KKJ134" s="266"/>
      <c r="KKK134" s="266"/>
      <c r="KKL134" s="266"/>
      <c r="KKM134" s="266"/>
      <c r="KKN134" s="266"/>
      <c r="KKO134" s="266"/>
      <c r="KKP134" s="266"/>
      <c r="KKQ134" s="266"/>
      <c r="KKR134" s="266"/>
      <c r="KKS134" s="266"/>
      <c r="KKT134" s="266"/>
      <c r="KKU134" s="266"/>
      <c r="KKV134" s="266"/>
      <c r="KKW134" s="266"/>
      <c r="KKX134" s="266"/>
      <c r="KKY134" s="266"/>
      <c r="KKZ134" s="266"/>
      <c r="KLA134" s="266"/>
      <c r="KLB134" s="266"/>
      <c r="KLC134" s="266"/>
      <c r="KLD134" s="266"/>
      <c r="KLE134" s="266"/>
      <c r="KLF134" s="266"/>
      <c r="KLG134" s="266"/>
      <c r="KLH134" s="266"/>
      <c r="KLI134" s="266"/>
      <c r="KLJ134" s="266"/>
      <c r="KLK134" s="266"/>
      <c r="KLL134" s="266"/>
      <c r="KLM134" s="266"/>
      <c r="KLN134" s="266"/>
      <c r="KLO134" s="266"/>
      <c r="KLP134" s="266"/>
      <c r="KLQ134" s="266"/>
      <c r="KLR134" s="266"/>
      <c r="KLS134" s="266"/>
      <c r="KLT134" s="266"/>
      <c r="KLU134" s="266"/>
      <c r="KLV134" s="266"/>
      <c r="KLW134" s="266"/>
      <c r="KLX134" s="266"/>
      <c r="KLY134" s="266"/>
      <c r="KLZ134" s="266"/>
      <c r="KMA134" s="266"/>
      <c r="KMB134" s="266"/>
      <c r="KMC134" s="266"/>
      <c r="KMD134" s="266"/>
      <c r="KME134" s="266"/>
      <c r="KMF134" s="266"/>
      <c r="KMG134" s="266"/>
      <c r="KMH134" s="266"/>
      <c r="KMI134" s="266"/>
      <c r="KMJ134" s="266"/>
      <c r="KMK134" s="266"/>
      <c r="KML134" s="266"/>
      <c r="KMM134" s="266"/>
      <c r="KMN134" s="266"/>
      <c r="KMO134" s="266"/>
      <c r="KMP134" s="266"/>
      <c r="KMQ134" s="266"/>
      <c r="KMR134" s="266"/>
      <c r="KMS134" s="266"/>
      <c r="KMT134" s="266"/>
      <c r="KMU134" s="266"/>
      <c r="KMV134" s="266"/>
      <c r="KMW134" s="266"/>
      <c r="KMX134" s="266"/>
      <c r="KMY134" s="266"/>
      <c r="KMZ134" s="266"/>
      <c r="KNA134" s="266"/>
      <c r="KNB134" s="266"/>
      <c r="KNC134" s="266"/>
      <c r="KND134" s="266"/>
      <c r="KNE134" s="266"/>
      <c r="KNF134" s="266"/>
      <c r="KNG134" s="266"/>
      <c r="KNH134" s="266"/>
      <c r="KNI134" s="266"/>
      <c r="KNJ134" s="266"/>
      <c r="KNK134" s="266"/>
      <c r="KNL134" s="266"/>
      <c r="KNM134" s="266"/>
      <c r="KNN134" s="266"/>
      <c r="KNO134" s="266"/>
      <c r="KNP134" s="266"/>
      <c r="KNQ134" s="266"/>
      <c r="KNR134" s="266"/>
      <c r="KNS134" s="266"/>
      <c r="KNT134" s="266"/>
      <c r="KNU134" s="266"/>
      <c r="KNV134" s="266"/>
      <c r="KNW134" s="266"/>
      <c r="KNX134" s="266"/>
      <c r="KNY134" s="266"/>
      <c r="KNZ134" s="266"/>
      <c r="KOA134" s="266"/>
      <c r="KOB134" s="266"/>
      <c r="KOC134" s="266"/>
      <c r="KOD134" s="266"/>
      <c r="KOE134" s="266"/>
      <c r="KOF134" s="266"/>
      <c r="KOG134" s="266"/>
      <c r="KOH134" s="266"/>
      <c r="KOI134" s="266"/>
      <c r="KOJ134" s="266"/>
      <c r="KOK134" s="266"/>
      <c r="KOL134" s="266"/>
      <c r="KOM134" s="266"/>
      <c r="KON134" s="266"/>
      <c r="KOO134" s="266"/>
      <c r="KOP134" s="266"/>
      <c r="KOQ134" s="266"/>
      <c r="KOR134" s="266"/>
      <c r="KOS134" s="266"/>
      <c r="KOT134" s="266"/>
      <c r="KOU134" s="266"/>
      <c r="KOV134" s="266"/>
      <c r="KOW134" s="266"/>
      <c r="KOX134" s="266"/>
      <c r="KOY134" s="266"/>
      <c r="KOZ134" s="266"/>
      <c r="KPA134" s="266"/>
      <c r="KPB134" s="266"/>
      <c r="KPC134" s="266"/>
      <c r="KPD134" s="266"/>
      <c r="KPE134" s="266"/>
      <c r="KPF134" s="266"/>
      <c r="KPG134" s="266"/>
      <c r="KPH134" s="266"/>
      <c r="KPI134" s="266"/>
      <c r="KPJ134" s="266"/>
      <c r="KPK134" s="266"/>
      <c r="KPL134" s="266"/>
      <c r="KPM134" s="266"/>
      <c r="KPN134" s="266"/>
      <c r="KPO134" s="266"/>
      <c r="KPP134" s="266"/>
      <c r="KPQ134" s="266"/>
      <c r="KPR134" s="266"/>
      <c r="KPS134" s="266"/>
      <c r="KPT134" s="266"/>
      <c r="KPU134" s="266"/>
      <c r="KPV134" s="266"/>
      <c r="KPW134" s="266"/>
      <c r="KPX134" s="266"/>
      <c r="KPY134" s="266"/>
      <c r="KPZ134" s="266"/>
      <c r="KQA134" s="266"/>
      <c r="KQB134" s="266"/>
      <c r="KQC134" s="266"/>
      <c r="KQD134" s="266"/>
      <c r="KQE134" s="266"/>
      <c r="KQF134" s="266"/>
      <c r="KQG134" s="266"/>
      <c r="KQH134" s="266"/>
      <c r="KQI134" s="266"/>
      <c r="KQJ134" s="266"/>
      <c r="KQK134" s="266"/>
      <c r="KQL134" s="266"/>
      <c r="KQM134" s="266"/>
      <c r="KQN134" s="266"/>
      <c r="KQO134" s="266"/>
      <c r="KQP134" s="266"/>
      <c r="KQQ134" s="266"/>
      <c r="KQR134" s="266"/>
      <c r="KQS134" s="266"/>
      <c r="KQT134" s="266"/>
      <c r="KQU134" s="266"/>
      <c r="KQV134" s="266"/>
      <c r="KQW134" s="266"/>
      <c r="KQX134" s="266"/>
      <c r="KQY134" s="266"/>
      <c r="KQZ134" s="266"/>
      <c r="KRA134" s="266"/>
      <c r="KRB134" s="266"/>
      <c r="KRC134" s="266"/>
      <c r="KRD134" s="266"/>
      <c r="KRE134" s="266"/>
      <c r="KRF134" s="266"/>
      <c r="KRG134" s="266"/>
      <c r="KRH134" s="266"/>
      <c r="KRI134" s="266"/>
      <c r="KRJ134" s="266"/>
      <c r="KRK134" s="266"/>
      <c r="KRL134" s="266"/>
      <c r="KRM134" s="266"/>
      <c r="KRN134" s="266"/>
      <c r="KRO134" s="266"/>
      <c r="KRP134" s="266"/>
      <c r="KRQ134" s="266"/>
      <c r="KRR134" s="266"/>
      <c r="KRS134" s="266"/>
      <c r="KRT134" s="266"/>
      <c r="KRU134" s="266"/>
      <c r="KRV134" s="266"/>
      <c r="KRW134" s="266"/>
      <c r="KRX134" s="266"/>
      <c r="KRY134" s="266"/>
      <c r="KRZ134" s="266"/>
      <c r="KSA134" s="266"/>
      <c r="KSB134" s="266"/>
      <c r="KSC134" s="266"/>
      <c r="KSD134" s="266"/>
      <c r="KSE134" s="266"/>
      <c r="KSF134" s="266"/>
      <c r="KSG134" s="266"/>
      <c r="KSH134" s="266"/>
      <c r="KSI134" s="266"/>
      <c r="KSJ134" s="266"/>
      <c r="KSK134" s="266"/>
      <c r="KSL134" s="266"/>
      <c r="KSM134" s="266"/>
      <c r="KSN134" s="266"/>
      <c r="KSO134" s="266"/>
      <c r="KSP134" s="266"/>
      <c r="KSQ134" s="266"/>
      <c r="KSR134" s="266"/>
      <c r="KSS134" s="266"/>
      <c r="KST134" s="266"/>
      <c r="KSU134" s="266"/>
      <c r="KSV134" s="266"/>
      <c r="KSW134" s="266"/>
      <c r="KSX134" s="266"/>
      <c r="KSY134" s="266"/>
      <c r="KSZ134" s="266"/>
      <c r="KTA134" s="266"/>
      <c r="KTB134" s="266"/>
      <c r="KTC134" s="266"/>
      <c r="KTD134" s="266"/>
      <c r="KTE134" s="266"/>
      <c r="KTF134" s="266"/>
      <c r="KTG134" s="266"/>
      <c r="KTH134" s="266"/>
      <c r="KTI134" s="266"/>
      <c r="KTJ134" s="266"/>
      <c r="KTK134" s="266"/>
      <c r="KTL134" s="266"/>
      <c r="KTM134" s="266"/>
      <c r="KTN134" s="266"/>
      <c r="KTO134" s="266"/>
      <c r="KTP134" s="266"/>
      <c r="KTQ134" s="266"/>
      <c r="KTR134" s="266"/>
      <c r="KTS134" s="266"/>
      <c r="KTT134" s="266"/>
      <c r="KTU134" s="266"/>
      <c r="KTV134" s="266"/>
      <c r="KTW134" s="266"/>
      <c r="KTX134" s="266"/>
      <c r="KTY134" s="266"/>
      <c r="KTZ134" s="266"/>
      <c r="KUA134" s="266"/>
      <c r="KUB134" s="266"/>
      <c r="KUC134" s="266"/>
      <c r="KUD134" s="266"/>
      <c r="KUE134" s="266"/>
      <c r="KUF134" s="266"/>
      <c r="KUG134" s="266"/>
      <c r="KUH134" s="266"/>
      <c r="KUI134" s="266"/>
      <c r="KUJ134" s="266"/>
      <c r="KUK134" s="266"/>
      <c r="KUL134" s="266"/>
      <c r="KUM134" s="266"/>
      <c r="KUN134" s="266"/>
      <c r="KUO134" s="266"/>
      <c r="KUP134" s="266"/>
      <c r="KUQ134" s="266"/>
      <c r="KUR134" s="266"/>
      <c r="KUS134" s="266"/>
      <c r="KUT134" s="266"/>
      <c r="KUU134" s="266"/>
      <c r="KUV134" s="266"/>
      <c r="KUW134" s="266"/>
      <c r="KUX134" s="266"/>
      <c r="KUY134" s="266"/>
      <c r="KUZ134" s="266"/>
      <c r="KVA134" s="266"/>
      <c r="KVB134" s="266"/>
      <c r="KVC134" s="266"/>
      <c r="KVD134" s="266"/>
      <c r="KVE134" s="266"/>
      <c r="KVF134" s="266"/>
      <c r="KVG134" s="266"/>
      <c r="KVH134" s="266"/>
      <c r="KVI134" s="266"/>
      <c r="KVJ134" s="266"/>
      <c r="KVK134" s="266"/>
      <c r="KVL134" s="266"/>
      <c r="KVM134" s="266"/>
      <c r="KVN134" s="266"/>
      <c r="KVO134" s="266"/>
      <c r="KVP134" s="266"/>
      <c r="KVQ134" s="266"/>
      <c r="KVR134" s="266"/>
      <c r="KVS134" s="266"/>
      <c r="KVT134" s="266"/>
      <c r="KVU134" s="266"/>
      <c r="KVV134" s="266"/>
      <c r="KVW134" s="266"/>
      <c r="KVX134" s="266"/>
      <c r="KVY134" s="266"/>
      <c r="KVZ134" s="266"/>
      <c r="KWA134" s="266"/>
      <c r="KWB134" s="266"/>
      <c r="KWC134" s="266"/>
      <c r="KWD134" s="266"/>
      <c r="KWE134" s="266"/>
      <c r="KWF134" s="266"/>
      <c r="KWG134" s="266"/>
      <c r="KWH134" s="266"/>
      <c r="KWI134" s="266"/>
      <c r="KWJ134" s="266"/>
      <c r="KWK134" s="266"/>
      <c r="KWL134" s="266"/>
      <c r="KWM134" s="266"/>
      <c r="KWN134" s="266"/>
      <c r="KWO134" s="266"/>
      <c r="KWP134" s="266"/>
      <c r="KWQ134" s="266"/>
      <c r="KWR134" s="266"/>
      <c r="KWS134" s="266"/>
      <c r="KWT134" s="266"/>
      <c r="KWU134" s="266"/>
      <c r="KWV134" s="266"/>
      <c r="KWW134" s="266"/>
      <c r="KWX134" s="266"/>
      <c r="KWY134" s="266"/>
      <c r="KWZ134" s="266"/>
      <c r="KXA134" s="266"/>
      <c r="KXB134" s="266"/>
      <c r="KXC134" s="266"/>
      <c r="KXD134" s="266"/>
      <c r="KXE134" s="266"/>
      <c r="KXF134" s="266"/>
      <c r="KXG134" s="266"/>
      <c r="KXH134" s="266"/>
      <c r="KXI134" s="266"/>
      <c r="KXJ134" s="266"/>
      <c r="KXK134" s="266"/>
      <c r="KXL134" s="266"/>
      <c r="KXM134" s="266"/>
      <c r="KXN134" s="266"/>
      <c r="KXO134" s="266"/>
      <c r="KXP134" s="266"/>
      <c r="KXQ134" s="266"/>
      <c r="KXR134" s="266"/>
      <c r="KXS134" s="266"/>
      <c r="KXT134" s="266"/>
      <c r="KXU134" s="266"/>
      <c r="KXV134" s="266"/>
      <c r="KXW134" s="266"/>
      <c r="KXX134" s="266"/>
      <c r="KXY134" s="266"/>
      <c r="KXZ134" s="266"/>
      <c r="KYA134" s="266"/>
      <c r="KYB134" s="266"/>
      <c r="KYC134" s="266"/>
      <c r="KYD134" s="266"/>
      <c r="KYE134" s="266"/>
      <c r="KYF134" s="266"/>
      <c r="KYG134" s="266"/>
      <c r="KYH134" s="266"/>
      <c r="KYI134" s="266"/>
      <c r="KYJ134" s="266"/>
      <c r="KYK134" s="266"/>
      <c r="KYL134" s="266"/>
      <c r="KYM134" s="266"/>
      <c r="KYN134" s="266"/>
      <c r="KYO134" s="266"/>
      <c r="KYP134" s="266"/>
      <c r="KYQ134" s="266"/>
      <c r="KYR134" s="266"/>
      <c r="KYS134" s="266"/>
      <c r="KYT134" s="266"/>
      <c r="KYU134" s="266"/>
      <c r="KYV134" s="266"/>
      <c r="KYW134" s="266"/>
      <c r="KYX134" s="266"/>
      <c r="KYY134" s="266"/>
      <c r="KYZ134" s="266"/>
      <c r="KZA134" s="266"/>
      <c r="KZB134" s="266"/>
      <c r="KZC134" s="266"/>
      <c r="KZD134" s="266"/>
      <c r="KZE134" s="266"/>
      <c r="KZF134" s="266"/>
      <c r="KZG134" s="266"/>
      <c r="KZH134" s="266"/>
      <c r="KZI134" s="266"/>
      <c r="KZJ134" s="266"/>
      <c r="KZK134" s="266"/>
      <c r="KZL134" s="266"/>
      <c r="KZM134" s="266"/>
      <c r="KZN134" s="266"/>
      <c r="KZO134" s="266"/>
      <c r="KZP134" s="266"/>
      <c r="KZQ134" s="266"/>
      <c r="KZR134" s="266"/>
      <c r="KZS134" s="266"/>
      <c r="KZT134" s="266"/>
      <c r="KZU134" s="266"/>
      <c r="KZV134" s="266"/>
      <c r="KZW134" s="266"/>
      <c r="KZX134" s="266"/>
      <c r="KZY134" s="266"/>
      <c r="KZZ134" s="266"/>
      <c r="LAA134" s="266"/>
      <c r="LAB134" s="266"/>
      <c r="LAC134" s="266"/>
      <c r="LAD134" s="266"/>
      <c r="LAE134" s="266"/>
      <c r="LAF134" s="266"/>
      <c r="LAG134" s="266"/>
      <c r="LAH134" s="266"/>
      <c r="LAI134" s="266"/>
      <c r="LAJ134" s="266"/>
      <c r="LAK134" s="266"/>
      <c r="LAL134" s="266"/>
      <c r="LAM134" s="266"/>
      <c r="LAN134" s="266"/>
      <c r="LAO134" s="266"/>
      <c r="LAP134" s="266"/>
      <c r="LAQ134" s="266"/>
      <c r="LAR134" s="266"/>
      <c r="LAS134" s="266"/>
      <c r="LAT134" s="266"/>
      <c r="LAU134" s="266"/>
      <c r="LAV134" s="266"/>
      <c r="LAW134" s="266"/>
      <c r="LAX134" s="266"/>
      <c r="LAY134" s="266"/>
      <c r="LAZ134" s="266"/>
      <c r="LBA134" s="266"/>
      <c r="LBB134" s="266"/>
      <c r="LBC134" s="266"/>
      <c r="LBD134" s="266"/>
      <c r="LBE134" s="266"/>
      <c r="LBF134" s="266"/>
      <c r="LBG134" s="266"/>
      <c r="LBH134" s="266"/>
      <c r="LBI134" s="266"/>
      <c r="LBJ134" s="266"/>
      <c r="LBK134" s="266"/>
      <c r="LBL134" s="266"/>
      <c r="LBM134" s="266"/>
      <c r="LBN134" s="266"/>
      <c r="LBO134" s="266"/>
      <c r="LBP134" s="266"/>
      <c r="LBQ134" s="266"/>
      <c r="LBR134" s="266"/>
      <c r="LBS134" s="266"/>
      <c r="LBT134" s="266"/>
      <c r="LBU134" s="266"/>
      <c r="LBV134" s="266"/>
      <c r="LBW134" s="266"/>
      <c r="LBX134" s="266"/>
      <c r="LBY134" s="266"/>
      <c r="LBZ134" s="266"/>
      <c r="LCA134" s="266"/>
      <c r="LCB134" s="266"/>
      <c r="LCC134" s="266"/>
      <c r="LCD134" s="266"/>
      <c r="LCE134" s="266"/>
      <c r="LCF134" s="266"/>
      <c r="LCG134" s="266"/>
      <c r="LCH134" s="266"/>
      <c r="LCI134" s="266"/>
      <c r="LCJ134" s="266"/>
      <c r="LCK134" s="266"/>
      <c r="LCL134" s="266"/>
      <c r="LCM134" s="266"/>
      <c r="LCN134" s="266"/>
      <c r="LCO134" s="266"/>
      <c r="LCP134" s="266"/>
      <c r="LCQ134" s="266"/>
      <c r="LCR134" s="266"/>
      <c r="LCS134" s="266"/>
      <c r="LCT134" s="266"/>
      <c r="LCU134" s="266"/>
      <c r="LCV134" s="266"/>
      <c r="LCW134" s="266"/>
      <c r="LCX134" s="266"/>
      <c r="LCY134" s="266"/>
      <c r="LCZ134" s="266"/>
      <c r="LDA134" s="266"/>
      <c r="LDB134" s="266"/>
      <c r="LDC134" s="266"/>
      <c r="LDD134" s="266"/>
      <c r="LDE134" s="266"/>
      <c r="LDF134" s="266"/>
      <c r="LDG134" s="266"/>
      <c r="LDH134" s="266"/>
      <c r="LDI134" s="266"/>
      <c r="LDJ134" s="266"/>
      <c r="LDK134" s="266"/>
      <c r="LDL134" s="266"/>
      <c r="LDM134" s="266"/>
      <c r="LDN134" s="266"/>
      <c r="LDO134" s="266"/>
      <c r="LDP134" s="266"/>
      <c r="LDQ134" s="266"/>
      <c r="LDR134" s="266"/>
      <c r="LDS134" s="266"/>
      <c r="LDT134" s="266"/>
      <c r="LDU134" s="266"/>
      <c r="LDV134" s="266"/>
      <c r="LDW134" s="266"/>
      <c r="LDX134" s="266"/>
      <c r="LDY134" s="266"/>
      <c r="LDZ134" s="266"/>
      <c r="LEA134" s="266"/>
      <c r="LEB134" s="266"/>
      <c r="LEC134" s="266"/>
      <c r="LED134" s="266"/>
      <c r="LEE134" s="266"/>
      <c r="LEF134" s="266"/>
      <c r="LEG134" s="266"/>
      <c r="LEH134" s="266"/>
      <c r="LEI134" s="266"/>
      <c r="LEJ134" s="266"/>
      <c r="LEK134" s="266"/>
      <c r="LEL134" s="266"/>
      <c r="LEM134" s="266"/>
      <c r="LEN134" s="266"/>
      <c r="LEO134" s="266"/>
      <c r="LEP134" s="266"/>
      <c r="LEQ134" s="266"/>
      <c r="LER134" s="266"/>
      <c r="LES134" s="266"/>
      <c r="LET134" s="266"/>
      <c r="LEU134" s="266"/>
      <c r="LEV134" s="266"/>
      <c r="LEW134" s="266"/>
      <c r="LEX134" s="266"/>
      <c r="LEY134" s="266"/>
      <c r="LEZ134" s="266"/>
      <c r="LFA134" s="266"/>
      <c r="LFB134" s="266"/>
      <c r="LFC134" s="266"/>
      <c r="LFD134" s="266"/>
      <c r="LFE134" s="266"/>
      <c r="LFF134" s="266"/>
      <c r="LFG134" s="266"/>
      <c r="LFH134" s="266"/>
      <c r="LFI134" s="266"/>
      <c r="LFJ134" s="266"/>
      <c r="LFK134" s="266"/>
      <c r="LFL134" s="266"/>
      <c r="LFM134" s="266"/>
      <c r="LFN134" s="266"/>
      <c r="LFO134" s="266"/>
      <c r="LFP134" s="266"/>
      <c r="LFQ134" s="266"/>
      <c r="LFR134" s="266"/>
      <c r="LFS134" s="266"/>
      <c r="LFT134" s="266"/>
      <c r="LFU134" s="266"/>
      <c r="LFV134" s="266"/>
      <c r="LFW134" s="266"/>
      <c r="LFX134" s="266"/>
      <c r="LFY134" s="266"/>
      <c r="LFZ134" s="266"/>
      <c r="LGA134" s="266"/>
      <c r="LGB134" s="266"/>
      <c r="LGC134" s="266"/>
      <c r="LGD134" s="266"/>
      <c r="LGE134" s="266"/>
      <c r="LGF134" s="266"/>
      <c r="LGG134" s="266"/>
      <c r="LGH134" s="266"/>
      <c r="LGI134" s="266"/>
      <c r="LGJ134" s="266"/>
      <c r="LGK134" s="266"/>
      <c r="LGL134" s="266"/>
      <c r="LGM134" s="266"/>
      <c r="LGN134" s="266"/>
      <c r="LGO134" s="266"/>
      <c r="LGP134" s="266"/>
      <c r="LGQ134" s="266"/>
      <c r="LGR134" s="266"/>
      <c r="LGS134" s="266"/>
      <c r="LGT134" s="266"/>
      <c r="LGU134" s="266"/>
      <c r="LGV134" s="266"/>
      <c r="LGW134" s="266"/>
      <c r="LGX134" s="266"/>
      <c r="LGY134" s="266"/>
      <c r="LGZ134" s="266"/>
      <c r="LHA134" s="266"/>
      <c r="LHB134" s="266"/>
      <c r="LHC134" s="266"/>
      <c r="LHD134" s="266"/>
      <c r="LHE134" s="266"/>
      <c r="LHF134" s="266"/>
      <c r="LHG134" s="266"/>
      <c r="LHH134" s="266"/>
      <c r="LHI134" s="266"/>
      <c r="LHJ134" s="266"/>
      <c r="LHK134" s="266"/>
      <c r="LHL134" s="266"/>
      <c r="LHM134" s="266"/>
      <c r="LHN134" s="266"/>
      <c r="LHO134" s="266"/>
      <c r="LHP134" s="266"/>
      <c r="LHQ134" s="266"/>
      <c r="LHR134" s="266"/>
      <c r="LHS134" s="266"/>
      <c r="LHT134" s="266"/>
      <c r="LHU134" s="266"/>
      <c r="LHV134" s="266"/>
      <c r="LHW134" s="266"/>
      <c r="LHX134" s="266"/>
      <c r="LHY134" s="266"/>
      <c r="LHZ134" s="266"/>
      <c r="LIA134" s="266"/>
      <c r="LIB134" s="266"/>
      <c r="LIC134" s="266"/>
      <c r="LID134" s="266"/>
      <c r="LIE134" s="266"/>
      <c r="LIF134" s="266"/>
      <c r="LIG134" s="266"/>
      <c r="LIH134" s="266"/>
      <c r="LII134" s="266"/>
      <c r="LIJ134" s="266"/>
      <c r="LIK134" s="266"/>
      <c r="LIL134" s="266"/>
      <c r="LIM134" s="266"/>
      <c r="LIN134" s="266"/>
      <c r="LIO134" s="266"/>
      <c r="LIP134" s="266"/>
      <c r="LIQ134" s="266"/>
      <c r="LIR134" s="266"/>
      <c r="LIS134" s="266"/>
      <c r="LIT134" s="266"/>
      <c r="LIU134" s="266"/>
      <c r="LIV134" s="266"/>
      <c r="LIW134" s="266"/>
      <c r="LIX134" s="266"/>
      <c r="LIY134" s="266"/>
      <c r="LIZ134" s="266"/>
      <c r="LJA134" s="266"/>
      <c r="LJB134" s="266"/>
      <c r="LJC134" s="266"/>
      <c r="LJD134" s="266"/>
      <c r="LJE134" s="266"/>
      <c r="LJF134" s="266"/>
      <c r="LJG134" s="266"/>
      <c r="LJH134" s="266"/>
      <c r="LJI134" s="266"/>
      <c r="LJJ134" s="266"/>
      <c r="LJK134" s="266"/>
      <c r="LJL134" s="266"/>
      <c r="LJM134" s="266"/>
      <c r="LJN134" s="266"/>
      <c r="LJO134" s="266"/>
      <c r="LJP134" s="266"/>
      <c r="LJQ134" s="266"/>
      <c r="LJR134" s="266"/>
      <c r="LJS134" s="266"/>
      <c r="LJT134" s="266"/>
      <c r="LJU134" s="266"/>
      <c r="LJV134" s="266"/>
      <c r="LJW134" s="266"/>
      <c r="LJX134" s="266"/>
      <c r="LJY134" s="266"/>
      <c r="LJZ134" s="266"/>
      <c r="LKA134" s="266"/>
      <c r="LKB134" s="266"/>
      <c r="LKC134" s="266"/>
      <c r="LKD134" s="266"/>
      <c r="LKE134" s="266"/>
      <c r="LKF134" s="266"/>
      <c r="LKG134" s="266"/>
      <c r="LKH134" s="266"/>
      <c r="LKI134" s="266"/>
      <c r="LKJ134" s="266"/>
      <c r="LKK134" s="266"/>
      <c r="LKL134" s="266"/>
      <c r="LKM134" s="266"/>
      <c r="LKN134" s="266"/>
      <c r="LKO134" s="266"/>
      <c r="LKP134" s="266"/>
      <c r="LKQ134" s="266"/>
      <c r="LKR134" s="266"/>
      <c r="LKS134" s="266"/>
      <c r="LKT134" s="266"/>
      <c r="LKU134" s="266"/>
      <c r="LKV134" s="266"/>
      <c r="LKW134" s="266"/>
      <c r="LKX134" s="266"/>
      <c r="LKY134" s="266"/>
      <c r="LKZ134" s="266"/>
      <c r="LLA134" s="266"/>
      <c r="LLB134" s="266"/>
      <c r="LLC134" s="266"/>
      <c r="LLD134" s="266"/>
      <c r="LLE134" s="266"/>
      <c r="LLF134" s="266"/>
      <c r="LLG134" s="266"/>
      <c r="LLH134" s="266"/>
      <c r="LLI134" s="266"/>
      <c r="LLJ134" s="266"/>
      <c r="LLK134" s="266"/>
      <c r="LLL134" s="266"/>
      <c r="LLM134" s="266"/>
      <c r="LLN134" s="266"/>
      <c r="LLO134" s="266"/>
      <c r="LLP134" s="266"/>
      <c r="LLQ134" s="266"/>
      <c r="LLR134" s="266"/>
      <c r="LLS134" s="266"/>
      <c r="LLT134" s="266"/>
      <c r="LLU134" s="266"/>
      <c r="LLV134" s="266"/>
      <c r="LLW134" s="266"/>
      <c r="LLX134" s="266"/>
      <c r="LLY134" s="266"/>
      <c r="LLZ134" s="266"/>
      <c r="LMA134" s="266"/>
      <c r="LMB134" s="266"/>
      <c r="LMC134" s="266"/>
      <c r="LMD134" s="266"/>
      <c r="LME134" s="266"/>
      <c r="LMF134" s="266"/>
      <c r="LMG134" s="266"/>
      <c r="LMH134" s="266"/>
      <c r="LMI134" s="266"/>
      <c r="LMJ134" s="266"/>
      <c r="LMK134" s="266"/>
      <c r="LML134" s="266"/>
      <c r="LMM134" s="266"/>
      <c r="LMN134" s="266"/>
      <c r="LMO134" s="266"/>
      <c r="LMP134" s="266"/>
      <c r="LMQ134" s="266"/>
      <c r="LMR134" s="266"/>
      <c r="LMS134" s="266"/>
      <c r="LMT134" s="266"/>
      <c r="LMU134" s="266"/>
      <c r="LMV134" s="266"/>
      <c r="LMW134" s="266"/>
      <c r="LMX134" s="266"/>
      <c r="LMY134" s="266"/>
      <c r="LMZ134" s="266"/>
      <c r="LNA134" s="266"/>
      <c r="LNB134" s="266"/>
      <c r="LNC134" s="266"/>
      <c r="LND134" s="266"/>
      <c r="LNE134" s="266"/>
      <c r="LNF134" s="266"/>
      <c r="LNG134" s="266"/>
      <c r="LNH134" s="266"/>
      <c r="LNI134" s="266"/>
      <c r="LNJ134" s="266"/>
      <c r="LNK134" s="266"/>
      <c r="LNL134" s="266"/>
      <c r="LNM134" s="266"/>
      <c r="LNN134" s="266"/>
      <c r="LNO134" s="266"/>
      <c r="LNP134" s="266"/>
      <c r="LNQ134" s="266"/>
      <c r="LNR134" s="266"/>
      <c r="LNS134" s="266"/>
      <c r="LNT134" s="266"/>
      <c r="LNU134" s="266"/>
      <c r="LNV134" s="266"/>
      <c r="LNW134" s="266"/>
      <c r="LNX134" s="266"/>
      <c r="LNY134" s="266"/>
      <c r="LNZ134" s="266"/>
      <c r="LOA134" s="266"/>
      <c r="LOB134" s="266"/>
      <c r="LOC134" s="266"/>
      <c r="LOD134" s="266"/>
      <c r="LOE134" s="266"/>
      <c r="LOF134" s="266"/>
      <c r="LOG134" s="266"/>
      <c r="LOH134" s="266"/>
      <c r="LOI134" s="266"/>
      <c r="LOJ134" s="266"/>
      <c r="LOK134" s="266"/>
      <c r="LOL134" s="266"/>
      <c r="LOM134" s="266"/>
      <c r="LON134" s="266"/>
      <c r="LOO134" s="266"/>
      <c r="LOP134" s="266"/>
      <c r="LOQ134" s="266"/>
      <c r="LOR134" s="266"/>
      <c r="LOS134" s="266"/>
      <c r="LOT134" s="266"/>
      <c r="LOU134" s="266"/>
      <c r="LOV134" s="266"/>
      <c r="LOW134" s="266"/>
      <c r="LOX134" s="266"/>
      <c r="LOY134" s="266"/>
      <c r="LOZ134" s="266"/>
      <c r="LPA134" s="266"/>
      <c r="LPB134" s="266"/>
      <c r="LPC134" s="266"/>
      <c r="LPD134" s="266"/>
      <c r="LPE134" s="266"/>
      <c r="LPF134" s="266"/>
      <c r="LPG134" s="266"/>
      <c r="LPH134" s="266"/>
      <c r="LPI134" s="266"/>
      <c r="LPJ134" s="266"/>
      <c r="LPK134" s="266"/>
      <c r="LPL134" s="266"/>
      <c r="LPM134" s="266"/>
      <c r="LPN134" s="266"/>
      <c r="LPO134" s="266"/>
      <c r="LPP134" s="266"/>
      <c r="LPQ134" s="266"/>
      <c r="LPR134" s="266"/>
      <c r="LPS134" s="266"/>
      <c r="LPT134" s="266"/>
      <c r="LPU134" s="266"/>
      <c r="LPV134" s="266"/>
      <c r="LPW134" s="266"/>
      <c r="LPX134" s="266"/>
      <c r="LPY134" s="266"/>
      <c r="LPZ134" s="266"/>
      <c r="LQA134" s="266"/>
      <c r="LQB134" s="266"/>
      <c r="LQC134" s="266"/>
      <c r="LQD134" s="266"/>
      <c r="LQE134" s="266"/>
      <c r="LQF134" s="266"/>
      <c r="LQG134" s="266"/>
      <c r="LQH134" s="266"/>
      <c r="LQI134" s="266"/>
      <c r="LQJ134" s="266"/>
      <c r="LQK134" s="266"/>
      <c r="LQL134" s="266"/>
      <c r="LQM134" s="266"/>
      <c r="LQN134" s="266"/>
      <c r="LQO134" s="266"/>
      <c r="LQP134" s="266"/>
      <c r="LQQ134" s="266"/>
      <c r="LQR134" s="266"/>
      <c r="LQS134" s="266"/>
      <c r="LQT134" s="266"/>
      <c r="LQU134" s="266"/>
      <c r="LQV134" s="266"/>
      <c r="LQW134" s="266"/>
      <c r="LQX134" s="266"/>
      <c r="LQY134" s="266"/>
      <c r="LQZ134" s="266"/>
      <c r="LRA134" s="266"/>
      <c r="LRB134" s="266"/>
      <c r="LRC134" s="266"/>
      <c r="LRD134" s="266"/>
      <c r="LRE134" s="266"/>
      <c r="LRF134" s="266"/>
      <c r="LRG134" s="266"/>
      <c r="LRH134" s="266"/>
      <c r="LRI134" s="266"/>
      <c r="LRJ134" s="266"/>
      <c r="LRK134" s="266"/>
      <c r="LRL134" s="266"/>
      <c r="LRM134" s="266"/>
      <c r="LRN134" s="266"/>
      <c r="LRO134" s="266"/>
      <c r="LRP134" s="266"/>
      <c r="LRQ134" s="266"/>
      <c r="LRR134" s="266"/>
      <c r="LRS134" s="266"/>
      <c r="LRT134" s="266"/>
      <c r="LRU134" s="266"/>
      <c r="LRV134" s="266"/>
      <c r="LRW134" s="266"/>
      <c r="LRX134" s="266"/>
      <c r="LRY134" s="266"/>
      <c r="LRZ134" s="266"/>
      <c r="LSA134" s="266"/>
      <c r="LSB134" s="266"/>
      <c r="LSC134" s="266"/>
      <c r="LSD134" s="266"/>
      <c r="LSE134" s="266"/>
      <c r="LSF134" s="266"/>
      <c r="LSG134" s="266"/>
      <c r="LSH134" s="266"/>
      <c r="LSI134" s="266"/>
      <c r="LSJ134" s="266"/>
      <c r="LSK134" s="266"/>
      <c r="LSL134" s="266"/>
      <c r="LSM134" s="266"/>
      <c r="LSN134" s="266"/>
      <c r="LSO134" s="266"/>
      <c r="LSP134" s="266"/>
      <c r="LSQ134" s="266"/>
      <c r="LSR134" s="266"/>
      <c r="LSS134" s="266"/>
      <c r="LST134" s="266"/>
      <c r="LSU134" s="266"/>
      <c r="LSV134" s="266"/>
      <c r="LSW134" s="266"/>
      <c r="LSX134" s="266"/>
      <c r="LSY134" s="266"/>
      <c r="LSZ134" s="266"/>
      <c r="LTA134" s="266"/>
      <c r="LTB134" s="266"/>
      <c r="LTC134" s="266"/>
      <c r="LTD134" s="266"/>
      <c r="LTE134" s="266"/>
      <c r="LTF134" s="266"/>
      <c r="LTG134" s="266"/>
      <c r="LTH134" s="266"/>
      <c r="LTI134" s="266"/>
      <c r="LTJ134" s="266"/>
      <c r="LTK134" s="266"/>
      <c r="LTL134" s="266"/>
      <c r="LTM134" s="266"/>
      <c r="LTN134" s="266"/>
      <c r="LTO134" s="266"/>
      <c r="LTP134" s="266"/>
      <c r="LTQ134" s="266"/>
      <c r="LTR134" s="266"/>
      <c r="LTS134" s="266"/>
      <c r="LTT134" s="266"/>
      <c r="LTU134" s="266"/>
      <c r="LTV134" s="266"/>
      <c r="LTW134" s="266"/>
      <c r="LTX134" s="266"/>
      <c r="LTY134" s="266"/>
      <c r="LTZ134" s="266"/>
      <c r="LUA134" s="266"/>
      <c r="LUB134" s="266"/>
      <c r="LUC134" s="266"/>
      <c r="LUD134" s="266"/>
      <c r="LUE134" s="266"/>
      <c r="LUF134" s="266"/>
      <c r="LUG134" s="266"/>
      <c r="LUH134" s="266"/>
      <c r="LUI134" s="266"/>
      <c r="LUJ134" s="266"/>
      <c r="LUK134" s="266"/>
      <c r="LUL134" s="266"/>
      <c r="LUM134" s="266"/>
      <c r="LUN134" s="266"/>
      <c r="LUO134" s="266"/>
      <c r="LUP134" s="266"/>
      <c r="LUQ134" s="266"/>
      <c r="LUR134" s="266"/>
      <c r="LUS134" s="266"/>
      <c r="LUT134" s="266"/>
      <c r="LUU134" s="266"/>
      <c r="LUV134" s="266"/>
      <c r="LUW134" s="266"/>
      <c r="LUX134" s="266"/>
      <c r="LUY134" s="266"/>
      <c r="LUZ134" s="266"/>
      <c r="LVA134" s="266"/>
      <c r="LVB134" s="266"/>
      <c r="LVC134" s="266"/>
      <c r="LVD134" s="266"/>
      <c r="LVE134" s="266"/>
      <c r="LVF134" s="266"/>
      <c r="LVG134" s="266"/>
      <c r="LVH134" s="266"/>
      <c r="LVI134" s="266"/>
      <c r="LVJ134" s="266"/>
      <c r="LVK134" s="266"/>
      <c r="LVL134" s="266"/>
      <c r="LVM134" s="266"/>
      <c r="LVN134" s="266"/>
      <c r="LVO134" s="266"/>
      <c r="LVP134" s="266"/>
      <c r="LVQ134" s="266"/>
      <c r="LVR134" s="266"/>
      <c r="LVS134" s="266"/>
      <c r="LVT134" s="266"/>
      <c r="LVU134" s="266"/>
      <c r="LVV134" s="266"/>
      <c r="LVW134" s="266"/>
      <c r="LVX134" s="266"/>
      <c r="LVY134" s="266"/>
      <c r="LVZ134" s="266"/>
      <c r="LWA134" s="266"/>
      <c r="LWB134" s="266"/>
      <c r="LWC134" s="266"/>
      <c r="LWD134" s="266"/>
      <c r="LWE134" s="266"/>
      <c r="LWF134" s="266"/>
      <c r="LWG134" s="266"/>
      <c r="LWH134" s="266"/>
      <c r="LWI134" s="266"/>
      <c r="LWJ134" s="266"/>
      <c r="LWK134" s="266"/>
      <c r="LWL134" s="266"/>
      <c r="LWM134" s="266"/>
      <c r="LWN134" s="266"/>
      <c r="LWO134" s="266"/>
      <c r="LWP134" s="266"/>
      <c r="LWQ134" s="266"/>
      <c r="LWR134" s="266"/>
      <c r="LWS134" s="266"/>
      <c r="LWT134" s="266"/>
      <c r="LWU134" s="266"/>
      <c r="LWV134" s="266"/>
      <c r="LWW134" s="266"/>
      <c r="LWX134" s="266"/>
      <c r="LWY134" s="266"/>
      <c r="LWZ134" s="266"/>
      <c r="LXA134" s="266"/>
      <c r="LXB134" s="266"/>
      <c r="LXC134" s="266"/>
      <c r="LXD134" s="266"/>
      <c r="LXE134" s="266"/>
      <c r="LXF134" s="266"/>
      <c r="LXG134" s="266"/>
      <c r="LXH134" s="266"/>
      <c r="LXI134" s="266"/>
      <c r="LXJ134" s="266"/>
      <c r="LXK134" s="266"/>
      <c r="LXL134" s="266"/>
      <c r="LXM134" s="266"/>
      <c r="LXN134" s="266"/>
      <c r="LXO134" s="266"/>
      <c r="LXP134" s="266"/>
      <c r="LXQ134" s="266"/>
      <c r="LXR134" s="266"/>
      <c r="LXS134" s="266"/>
      <c r="LXT134" s="266"/>
      <c r="LXU134" s="266"/>
      <c r="LXV134" s="266"/>
      <c r="LXW134" s="266"/>
      <c r="LXX134" s="266"/>
      <c r="LXY134" s="266"/>
      <c r="LXZ134" s="266"/>
      <c r="LYA134" s="266"/>
      <c r="LYB134" s="266"/>
      <c r="LYC134" s="266"/>
      <c r="LYD134" s="266"/>
      <c r="LYE134" s="266"/>
      <c r="LYF134" s="266"/>
      <c r="LYG134" s="266"/>
      <c r="LYH134" s="266"/>
      <c r="LYI134" s="266"/>
      <c r="LYJ134" s="266"/>
      <c r="LYK134" s="266"/>
      <c r="LYL134" s="266"/>
      <c r="LYM134" s="266"/>
      <c r="LYN134" s="266"/>
      <c r="LYO134" s="266"/>
      <c r="LYP134" s="266"/>
      <c r="LYQ134" s="266"/>
      <c r="LYR134" s="266"/>
      <c r="LYS134" s="266"/>
      <c r="LYT134" s="266"/>
      <c r="LYU134" s="266"/>
      <c r="LYV134" s="266"/>
      <c r="LYW134" s="266"/>
      <c r="LYX134" s="266"/>
      <c r="LYY134" s="266"/>
      <c r="LYZ134" s="266"/>
      <c r="LZA134" s="266"/>
      <c r="LZB134" s="266"/>
      <c r="LZC134" s="266"/>
      <c r="LZD134" s="266"/>
      <c r="LZE134" s="266"/>
      <c r="LZF134" s="266"/>
      <c r="LZG134" s="266"/>
      <c r="LZH134" s="266"/>
      <c r="LZI134" s="266"/>
      <c r="LZJ134" s="266"/>
      <c r="LZK134" s="266"/>
      <c r="LZL134" s="266"/>
      <c r="LZM134" s="266"/>
      <c r="LZN134" s="266"/>
      <c r="LZO134" s="266"/>
      <c r="LZP134" s="266"/>
      <c r="LZQ134" s="266"/>
      <c r="LZR134" s="266"/>
      <c r="LZS134" s="266"/>
      <c r="LZT134" s="266"/>
      <c r="LZU134" s="266"/>
      <c r="LZV134" s="266"/>
      <c r="LZW134" s="266"/>
      <c r="LZX134" s="266"/>
      <c r="LZY134" s="266"/>
      <c r="LZZ134" s="266"/>
      <c r="MAA134" s="266"/>
      <c r="MAB134" s="266"/>
      <c r="MAC134" s="266"/>
      <c r="MAD134" s="266"/>
      <c r="MAE134" s="266"/>
      <c r="MAF134" s="266"/>
      <c r="MAG134" s="266"/>
      <c r="MAH134" s="266"/>
      <c r="MAI134" s="266"/>
      <c r="MAJ134" s="266"/>
      <c r="MAK134" s="266"/>
      <c r="MAL134" s="266"/>
      <c r="MAM134" s="266"/>
      <c r="MAN134" s="266"/>
      <c r="MAO134" s="266"/>
      <c r="MAP134" s="266"/>
      <c r="MAQ134" s="266"/>
      <c r="MAR134" s="266"/>
      <c r="MAS134" s="266"/>
      <c r="MAT134" s="266"/>
      <c r="MAU134" s="266"/>
      <c r="MAV134" s="266"/>
      <c r="MAW134" s="266"/>
      <c r="MAX134" s="266"/>
      <c r="MAY134" s="266"/>
      <c r="MAZ134" s="266"/>
      <c r="MBA134" s="266"/>
      <c r="MBB134" s="266"/>
      <c r="MBC134" s="266"/>
      <c r="MBD134" s="266"/>
      <c r="MBE134" s="266"/>
      <c r="MBF134" s="266"/>
      <c r="MBG134" s="266"/>
      <c r="MBH134" s="266"/>
      <c r="MBI134" s="266"/>
      <c r="MBJ134" s="266"/>
      <c r="MBK134" s="266"/>
      <c r="MBL134" s="266"/>
      <c r="MBM134" s="266"/>
      <c r="MBN134" s="266"/>
      <c r="MBO134" s="266"/>
      <c r="MBP134" s="266"/>
      <c r="MBQ134" s="266"/>
      <c r="MBR134" s="266"/>
      <c r="MBS134" s="266"/>
      <c r="MBT134" s="266"/>
      <c r="MBU134" s="266"/>
      <c r="MBV134" s="266"/>
      <c r="MBW134" s="266"/>
      <c r="MBX134" s="266"/>
      <c r="MBY134" s="266"/>
      <c r="MBZ134" s="266"/>
      <c r="MCA134" s="266"/>
      <c r="MCB134" s="266"/>
      <c r="MCC134" s="266"/>
      <c r="MCD134" s="266"/>
      <c r="MCE134" s="266"/>
      <c r="MCF134" s="266"/>
      <c r="MCG134" s="266"/>
      <c r="MCH134" s="266"/>
      <c r="MCI134" s="266"/>
      <c r="MCJ134" s="266"/>
      <c r="MCK134" s="266"/>
      <c r="MCL134" s="266"/>
      <c r="MCM134" s="266"/>
      <c r="MCN134" s="266"/>
      <c r="MCO134" s="266"/>
      <c r="MCP134" s="266"/>
      <c r="MCQ134" s="266"/>
      <c r="MCR134" s="266"/>
      <c r="MCS134" s="266"/>
      <c r="MCT134" s="266"/>
      <c r="MCU134" s="266"/>
      <c r="MCV134" s="266"/>
      <c r="MCW134" s="266"/>
      <c r="MCX134" s="266"/>
      <c r="MCY134" s="266"/>
      <c r="MCZ134" s="266"/>
      <c r="MDA134" s="266"/>
      <c r="MDB134" s="266"/>
      <c r="MDC134" s="266"/>
      <c r="MDD134" s="266"/>
      <c r="MDE134" s="266"/>
      <c r="MDF134" s="266"/>
      <c r="MDG134" s="266"/>
      <c r="MDH134" s="266"/>
      <c r="MDI134" s="266"/>
      <c r="MDJ134" s="266"/>
      <c r="MDK134" s="266"/>
      <c r="MDL134" s="266"/>
      <c r="MDM134" s="266"/>
      <c r="MDN134" s="266"/>
      <c r="MDO134" s="266"/>
      <c r="MDP134" s="266"/>
      <c r="MDQ134" s="266"/>
      <c r="MDR134" s="266"/>
      <c r="MDS134" s="266"/>
      <c r="MDT134" s="266"/>
      <c r="MDU134" s="266"/>
      <c r="MDV134" s="266"/>
      <c r="MDW134" s="266"/>
      <c r="MDX134" s="266"/>
      <c r="MDY134" s="266"/>
      <c r="MDZ134" s="266"/>
      <c r="MEA134" s="266"/>
      <c r="MEB134" s="266"/>
      <c r="MEC134" s="266"/>
      <c r="MED134" s="266"/>
      <c r="MEE134" s="266"/>
      <c r="MEF134" s="266"/>
      <c r="MEG134" s="266"/>
      <c r="MEH134" s="266"/>
      <c r="MEI134" s="266"/>
      <c r="MEJ134" s="266"/>
      <c r="MEK134" s="266"/>
      <c r="MEL134" s="266"/>
      <c r="MEM134" s="266"/>
      <c r="MEN134" s="266"/>
      <c r="MEO134" s="266"/>
      <c r="MEP134" s="266"/>
      <c r="MEQ134" s="266"/>
      <c r="MER134" s="266"/>
      <c r="MES134" s="266"/>
      <c r="MET134" s="266"/>
      <c r="MEU134" s="266"/>
      <c r="MEV134" s="266"/>
      <c r="MEW134" s="266"/>
      <c r="MEX134" s="266"/>
      <c r="MEY134" s="266"/>
      <c r="MEZ134" s="266"/>
      <c r="MFA134" s="266"/>
      <c r="MFB134" s="266"/>
      <c r="MFC134" s="266"/>
      <c r="MFD134" s="266"/>
      <c r="MFE134" s="266"/>
      <c r="MFF134" s="266"/>
      <c r="MFG134" s="266"/>
      <c r="MFH134" s="266"/>
      <c r="MFI134" s="266"/>
      <c r="MFJ134" s="266"/>
      <c r="MFK134" s="266"/>
      <c r="MFL134" s="266"/>
      <c r="MFM134" s="266"/>
      <c r="MFN134" s="266"/>
      <c r="MFO134" s="266"/>
      <c r="MFP134" s="266"/>
      <c r="MFQ134" s="266"/>
      <c r="MFR134" s="266"/>
      <c r="MFS134" s="266"/>
      <c r="MFT134" s="266"/>
      <c r="MFU134" s="266"/>
      <c r="MFV134" s="266"/>
      <c r="MFW134" s="266"/>
      <c r="MFX134" s="266"/>
      <c r="MFY134" s="266"/>
      <c r="MFZ134" s="266"/>
      <c r="MGA134" s="266"/>
      <c r="MGB134" s="266"/>
      <c r="MGC134" s="266"/>
      <c r="MGD134" s="266"/>
      <c r="MGE134" s="266"/>
      <c r="MGF134" s="266"/>
      <c r="MGG134" s="266"/>
      <c r="MGH134" s="266"/>
      <c r="MGI134" s="266"/>
      <c r="MGJ134" s="266"/>
      <c r="MGK134" s="266"/>
      <c r="MGL134" s="266"/>
      <c r="MGM134" s="266"/>
      <c r="MGN134" s="266"/>
      <c r="MGO134" s="266"/>
      <c r="MGP134" s="266"/>
      <c r="MGQ134" s="266"/>
      <c r="MGR134" s="266"/>
      <c r="MGS134" s="266"/>
      <c r="MGT134" s="266"/>
      <c r="MGU134" s="266"/>
      <c r="MGV134" s="266"/>
      <c r="MGW134" s="266"/>
      <c r="MGX134" s="266"/>
      <c r="MGY134" s="266"/>
      <c r="MGZ134" s="266"/>
      <c r="MHA134" s="266"/>
      <c r="MHB134" s="266"/>
      <c r="MHC134" s="266"/>
      <c r="MHD134" s="266"/>
      <c r="MHE134" s="266"/>
      <c r="MHF134" s="266"/>
      <c r="MHG134" s="266"/>
      <c r="MHH134" s="266"/>
      <c r="MHI134" s="266"/>
      <c r="MHJ134" s="266"/>
      <c r="MHK134" s="266"/>
      <c r="MHL134" s="266"/>
      <c r="MHM134" s="266"/>
      <c r="MHN134" s="266"/>
      <c r="MHO134" s="266"/>
      <c r="MHP134" s="266"/>
      <c r="MHQ134" s="266"/>
      <c r="MHR134" s="266"/>
      <c r="MHS134" s="266"/>
      <c r="MHT134" s="266"/>
      <c r="MHU134" s="266"/>
      <c r="MHV134" s="266"/>
      <c r="MHW134" s="266"/>
      <c r="MHX134" s="266"/>
      <c r="MHY134" s="266"/>
      <c r="MHZ134" s="266"/>
      <c r="MIA134" s="266"/>
      <c r="MIB134" s="266"/>
      <c r="MIC134" s="266"/>
      <c r="MID134" s="266"/>
      <c r="MIE134" s="266"/>
      <c r="MIF134" s="266"/>
      <c r="MIG134" s="266"/>
      <c r="MIH134" s="266"/>
      <c r="MII134" s="266"/>
      <c r="MIJ134" s="266"/>
      <c r="MIK134" s="266"/>
      <c r="MIL134" s="266"/>
      <c r="MIM134" s="266"/>
      <c r="MIN134" s="266"/>
      <c r="MIO134" s="266"/>
      <c r="MIP134" s="266"/>
      <c r="MIQ134" s="266"/>
      <c r="MIR134" s="266"/>
      <c r="MIS134" s="266"/>
      <c r="MIT134" s="266"/>
      <c r="MIU134" s="266"/>
      <c r="MIV134" s="266"/>
      <c r="MIW134" s="266"/>
      <c r="MIX134" s="266"/>
      <c r="MIY134" s="266"/>
      <c r="MIZ134" s="266"/>
      <c r="MJA134" s="266"/>
      <c r="MJB134" s="266"/>
      <c r="MJC134" s="266"/>
      <c r="MJD134" s="266"/>
      <c r="MJE134" s="266"/>
      <c r="MJF134" s="266"/>
      <c r="MJG134" s="266"/>
      <c r="MJH134" s="266"/>
      <c r="MJI134" s="266"/>
      <c r="MJJ134" s="266"/>
      <c r="MJK134" s="266"/>
      <c r="MJL134" s="266"/>
      <c r="MJM134" s="266"/>
      <c r="MJN134" s="266"/>
      <c r="MJO134" s="266"/>
      <c r="MJP134" s="266"/>
      <c r="MJQ134" s="266"/>
      <c r="MJR134" s="266"/>
      <c r="MJS134" s="266"/>
      <c r="MJT134" s="266"/>
      <c r="MJU134" s="266"/>
      <c r="MJV134" s="266"/>
      <c r="MJW134" s="266"/>
      <c r="MJX134" s="266"/>
      <c r="MJY134" s="266"/>
      <c r="MJZ134" s="266"/>
      <c r="MKA134" s="266"/>
      <c r="MKB134" s="266"/>
      <c r="MKC134" s="266"/>
      <c r="MKD134" s="266"/>
      <c r="MKE134" s="266"/>
      <c r="MKF134" s="266"/>
      <c r="MKG134" s="266"/>
      <c r="MKH134" s="266"/>
      <c r="MKI134" s="266"/>
      <c r="MKJ134" s="266"/>
      <c r="MKK134" s="266"/>
      <c r="MKL134" s="266"/>
      <c r="MKM134" s="266"/>
      <c r="MKN134" s="266"/>
      <c r="MKO134" s="266"/>
      <c r="MKP134" s="266"/>
      <c r="MKQ134" s="266"/>
      <c r="MKR134" s="266"/>
      <c r="MKS134" s="266"/>
      <c r="MKT134" s="266"/>
      <c r="MKU134" s="266"/>
      <c r="MKV134" s="266"/>
      <c r="MKW134" s="266"/>
      <c r="MKX134" s="266"/>
      <c r="MKY134" s="266"/>
      <c r="MKZ134" s="266"/>
      <c r="MLA134" s="266"/>
      <c r="MLB134" s="266"/>
      <c r="MLC134" s="266"/>
      <c r="MLD134" s="266"/>
      <c r="MLE134" s="266"/>
      <c r="MLF134" s="266"/>
      <c r="MLG134" s="266"/>
      <c r="MLH134" s="266"/>
      <c r="MLI134" s="266"/>
      <c r="MLJ134" s="266"/>
      <c r="MLK134" s="266"/>
      <c r="MLL134" s="266"/>
      <c r="MLM134" s="266"/>
      <c r="MLN134" s="266"/>
      <c r="MLO134" s="266"/>
      <c r="MLP134" s="266"/>
      <c r="MLQ134" s="266"/>
      <c r="MLR134" s="266"/>
      <c r="MLS134" s="266"/>
      <c r="MLT134" s="266"/>
      <c r="MLU134" s="266"/>
      <c r="MLV134" s="266"/>
      <c r="MLW134" s="266"/>
      <c r="MLX134" s="266"/>
      <c r="MLY134" s="266"/>
      <c r="MLZ134" s="266"/>
      <c r="MMA134" s="266"/>
      <c r="MMB134" s="266"/>
      <c r="MMC134" s="266"/>
      <c r="MMD134" s="266"/>
      <c r="MME134" s="266"/>
      <c r="MMF134" s="266"/>
      <c r="MMG134" s="266"/>
      <c r="MMH134" s="266"/>
      <c r="MMI134" s="266"/>
      <c r="MMJ134" s="266"/>
      <c r="MMK134" s="266"/>
      <c r="MML134" s="266"/>
      <c r="MMM134" s="266"/>
      <c r="MMN134" s="266"/>
      <c r="MMO134" s="266"/>
      <c r="MMP134" s="266"/>
      <c r="MMQ134" s="266"/>
      <c r="MMR134" s="266"/>
      <c r="MMS134" s="266"/>
      <c r="MMT134" s="266"/>
      <c r="MMU134" s="266"/>
      <c r="MMV134" s="266"/>
      <c r="MMW134" s="266"/>
      <c r="MMX134" s="266"/>
      <c r="MMY134" s="266"/>
      <c r="MMZ134" s="266"/>
      <c r="MNA134" s="266"/>
      <c r="MNB134" s="266"/>
      <c r="MNC134" s="266"/>
      <c r="MND134" s="266"/>
      <c r="MNE134" s="266"/>
      <c r="MNF134" s="266"/>
      <c r="MNG134" s="266"/>
      <c r="MNH134" s="266"/>
      <c r="MNI134" s="266"/>
      <c r="MNJ134" s="266"/>
      <c r="MNK134" s="266"/>
      <c r="MNL134" s="266"/>
      <c r="MNM134" s="266"/>
      <c r="MNN134" s="266"/>
      <c r="MNO134" s="266"/>
      <c r="MNP134" s="266"/>
      <c r="MNQ134" s="266"/>
      <c r="MNR134" s="266"/>
      <c r="MNS134" s="266"/>
      <c r="MNT134" s="266"/>
      <c r="MNU134" s="266"/>
      <c r="MNV134" s="266"/>
      <c r="MNW134" s="266"/>
      <c r="MNX134" s="266"/>
      <c r="MNY134" s="266"/>
      <c r="MNZ134" s="266"/>
      <c r="MOA134" s="266"/>
      <c r="MOB134" s="266"/>
      <c r="MOC134" s="266"/>
      <c r="MOD134" s="266"/>
      <c r="MOE134" s="266"/>
      <c r="MOF134" s="266"/>
      <c r="MOG134" s="266"/>
      <c r="MOH134" s="266"/>
      <c r="MOI134" s="266"/>
      <c r="MOJ134" s="266"/>
      <c r="MOK134" s="266"/>
      <c r="MOL134" s="266"/>
      <c r="MOM134" s="266"/>
      <c r="MON134" s="266"/>
      <c r="MOO134" s="266"/>
      <c r="MOP134" s="266"/>
      <c r="MOQ134" s="266"/>
      <c r="MOR134" s="266"/>
      <c r="MOS134" s="266"/>
      <c r="MOT134" s="266"/>
      <c r="MOU134" s="266"/>
      <c r="MOV134" s="266"/>
      <c r="MOW134" s="266"/>
      <c r="MOX134" s="266"/>
      <c r="MOY134" s="266"/>
      <c r="MOZ134" s="266"/>
      <c r="MPA134" s="266"/>
      <c r="MPB134" s="266"/>
      <c r="MPC134" s="266"/>
      <c r="MPD134" s="266"/>
      <c r="MPE134" s="266"/>
      <c r="MPF134" s="266"/>
      <c r="MPG134" s="266"/>
      <c r="MPH134" s="266"/>
      <c r="MPI134" s="266"/>
      <c r="MPJ134" s="266"/>
      <c r="MPK134" s="266"/>
      <c r="MPL134" s="266"/>
      <c r="MPM134" s="266"/>
      <c r="MPN134" s="266"/>
      <c r="MPO134" s="266"/>
      <c r="MPP134" s="266"/>
      <c r="MPQ134" s="266"/>
      <c r="MPR134" s="266"/>
      <c r="MPS134" s="266"/>
      <c r="MPT134" s="266"/>
      <c r="MPU134" s="266"/>
      <c r="MPV134" s="266"/>
      <c r="MPW134" s="266"/>
      <c r="MPX134" s="266"/>
      <c r="MPY134" s="266"/>
      <c r="MPZ134" s="266"/>
      <c r="MQA134" s="266"/>
      <c r="MQB134" s="266"/>
      <c r="MQC134" s="266"/>
      <c r="MQD134" s="266"/>
      <c r="MQE134" s="266"/>
      <c r="MQF134" s="266"/>
      <c r="MQG134" s="266"/>
      <c r="MQH134" s="266"/>
      <c r="MQI134" s="266"/>
      <c r="MQJ134" s="266"/>
      <c r="MQK134" s="266"/>
      <c r="MQL134" s="266"/>
      <c r="MQM134" s="266"/>
      <c r="MQN134" s="266"/>
      <c r="MQO134" s="266"/>
      <c r="MQP134" s="266"/>
      <c r="MQQ134" s="266"/>
      <c r="MQR134" s="266"/>
      <c r="MQS134" s="266"/>
      <c r="MQT134" s="266"/>
      <c r="MQU134" s="266"/>
      <c r="MQV134" s="266"/>
      <c r="MQW134" s="266"/>
      <c r="MQX134" s="266"/>
      <c r="MQY134" s="266"/>
      <c r="MQZ134" s="266"/>
      <c r="MRA134" s="266"/>
      <c r="MRB134" s="266"/>
      <c r="MRC134" s="266"/>
      <c r="MRD134" s="266"/>
      <c r="MRE134" s="266"/>
      <c r="MRF134" s="266"/>
      <c r="MRG134" s="266"/>
      <c r="MRH134" s="266"/>
      <c r="MRI134" s="266"/>
      <c r="MRJ134" s="266"/>
      <c r="MRK134" s="266"/>
      <c r="MRL134" s="266"/>
      <c r="MRM134" s="266"/>
      <c r="MRN134" s="266"/>
      <c r="MRO134" s="266"/>
      <c r="MRP134" s="266"/>
      <c r="MRQ134" s="266"/>
      <c r="MRR134" s="266"/>
      <c r="MRS134" s="266"/>
      <c r="MRT134" s="266"/>
      <c r="MRU134" s="266"/>
      <c r="MRV134" s="266"/>
      <c r="MRW134" s="266"/>
      <c r="MRX134" s="266"/>
      <c r="MRY134" s="266"/>
      <c r="MRZ134" s="266"/>
      <c r="MSA134" s="266"/>
      <c r="MSB134" s="266"/>
      <c r="MSC134" s="266"/>
      <c r="MSD134" s="266"/>
      <c r="MSE134" s="266"/>
      <c r="MSF134" s="266"/>
      <c r="MSG134" s="266"/>
      <c r="MSH134" s="266"/>
      <c r="MSI134" s="266"/>
      <c r="MSJ134" s="266"/>
      <c r="MSK134" s="266"/>
      <c r="MSL134" s="266"/>
      <c r="MSM134" s="266"/>
      <c r="MSN134" s="266"/>
      <c r="MSO134" s="266"/>
      <c r="MSP134" s="266"/>
      <c r="MSQ134" s="266"/>
      <c r="MSR134" s="266"/>
      <c r="MSS134" s="266"/>
      <c r="MST134" s="266"/>
      <c r="MSU134" s="266"/>
      <c r="MSV134" s="266"/>
      <c r="MSW134" s="266"/>
      <c r="MSX134" s="266"/>
      <c r="MSY134" s="266"/>
      <c r="MSZ134" s="266"/>
      <c r="MTA134" s="266"/>
      <c r="MTB134" s="266"/>
      <c r="MTC134" s="266"/>
      <c r="MTD134" s="266"/>
      <c r="MTE134" s="266"/>
      <c r="MTF134" s="266"/>
      <c r="MTG134" s="266"/>
      <c r="MTH134" s="266"/>
      <c r="MTI134" s="266"/>
      <c r="MTJ134" s="266"/>
      <c r="MTK134" s="266"/>
      <c r="MTL134" s="266"/>
      <c r="MTM134" s="266"/>
      <c r="MTN134" s="266"/>
      <c r="MTO134" s="266"/>
      <c r="MTP134" s="266"/>
      <c r="MTQ134" s="266"/>
      <c r="MTR134" s="266"/>
      <c r="MTS134" s="266"/>
      <c r="MTT134" s="266"/>
      <c r="MTU134" s="266"/>
      <c r="MTV134" s="266"/>
      <c r="MTW134" s="266"/>
      <c r="MTX134" s="266"/>
      <c r="MTY134" s="266"/>
      <c r="MTZ134" s="266"/>
      <c r="MUA134" s="266"/>
      <c r="MUB134" s="266"/>
      <c r="MUC134" s="266"/>
      <c r="MUD134" s="266"/>
      <c r="MUE134" s="266"/>
      <c r="MUF134" s="266"/>
      <c r="MUG134" s="266"/>
      <c r="MUH134" s="266"/>
      <c r="MUI134" s="266"/>
      <c r="MUJ134" s="266"/>
      <c r="MUK134" s="266"/>
      <c r="MUL134" s="266"/>
      <c r="MUM134" s="266"/>
      <c r="MUN134" s="266"/>
      <c r="MUO134" s="266"/>
      <c r="MUP134" s="266"/>
      <c r="MUQ134" s="266"/>
      <c r="MUR134" s="266"/>
      <c r="MUS134" s="266"/>
      <c r="MUT134" s="266"/>
      <c r="MUU134" s="266"/>
      <c r="MUV134" s="266"/>
      <c r="MUW134" s="266"/>
      <c r="MUX134" s="266"/>
      <c r="MUY134" s="266"/>
      <c r="MUZ134" s="266"/>
      <c r="MVA134" s="266"/>
      <c r="MVB134" s="266"/>
      <c r="MVC134" s="266"/>
      <c r="MVD134" s="266"/>
      <c r="MVE134" s="266"/>
      <c r="MVF134" s="266"/>
      <c r="MVG134" s="266"/>
      <c r="MVH134" s="266"/>
      <c r="MVI134" s="266"/>
      <c r="MVJ134" s="266"/>
      <c r="MVK134" s="266"/>
      <c r="MVL134" s="266"/>
      <c r="MVM134" s="266"/>
      <c r="MVN134" s="266"/>
      <c r="MVO134" s="266"/>
      <c r="MVP134" s="266"/>
      <c r="MVQ134" s="266"/>
      <c r="MVR134" s="266"/>
      <c r="MVS134" s="266"/>
      <c r="MVT134" s="266"/>
      <c r="MVU134" s="266"/>
      <c r="MVV134" s="266"/>
      <c r="MVW134" s="266"/>
      <c r="MVX134" s="266"/>
      <c r="MVY134" s="266"/>
      <c r="MVZ134" s="266"/>
      <c r="MWA134" s="266"/>
      <c r="MWB134" s="266"/>
      <c r="MWC134" s="266"/>
      <c r="MWD134" s="266"/>
      <c r="MWE134" s="266"/>
      <c r="MWF134" s="266"/>
      <c r="MWG134" s="266"/>
      <c r="MWH134" s="266"/>
      <c r="MWI134" s="266"/>
      <c r="MWJ134" s="266"/>
      <c r="MWK134" s="266"/>
      <c r="MWL134" s="266"/>
      <c r="MWM134" s="266"/>
      <c r="MWN134" s="266"/>
      <c r="MWO134" s="266"/>
      <c r="MWP134" s="266"/>
      <c r="MWQ134" s="266"/>
      <c r="MWR134" s="266"/>
      <c r="MWS134" s="266"/>
      <c r="MWT134" s="266"/>
      <c r="MWU134" s="266"/>
      <c r="MWV134" s="266"/>
      <c r="MWW134" s="266"/>
      <c r="MWX134" s="266"/>
      <c r="MWY134" s="266"/>
      <c r="MWZ134" s="266"/>
      <c r="MXA134" s="266"/>
      <c r="MXB134" s="266"/>
      <c r="MXC134" s="266"/>
      <c r="MXD134" s="266"/>
      <c r="MXE134" s="266"/>
      <c r="MXF134" s="266"/>
      <c r="MXG134" s="266"/>
      <c r="MXH134" s="266"/>
      <c r="MXI134" s="266"/>
      <c r="MXJ134" s="266"/>
      <c r="MXK134" s="266"/>
      <c r="MXL134" s="266"/>
      <c r="MXM134" s="266"/>
      <c r="MXN134" s="266"/>
      <c r="MXO134" s="266"/>
      <c r="MXP134" s="266"/>
      <c r="MXQ134" s="266"/>
      <c r="MXR134" s="266"/>
      <c r="MXS134" s="266"/>
      <c r="MXT134" s="266"/>
      <c r="MXU134" s="266"/>
      <c r="MXV134" s="266"/>
      <c r="MXW134" s="266"/>
      <c r="MXX134" s="266"/>
      <c r="MXY134" s="266"/>
      <c r="MXZ134" s="266"/>
      <c r="MYA134" s="266"/>
      <c r="MYB134" s="266"/>
      <c r="MYC134" s="266"/>
      <c r="MYD134" s="266"/>
      <c r="MYE134" s="266"/>
      <c r="MYF134" s="266"/>
      <c r="MYG134" s="266"/>
      <c r="MYH134" s="266"/>
      <c r="MYI134" s="266"/>
      <c r="MYJ134" s="266"/>
      <c r="MYK134" s="266"/>
      <c r="MYL134" s="266"/>
      <c r="MYM134" s="266"/>
      <c r="MYN134" s="266"/>
      <c r="MYO134" s="266"/>
      <c r="MYP134" s="266"/>
      <c r="MYQ134" s="266"/>
      <c r="MYR134" s="266"/>
      <c r="MYS134" s="266"/>
      <c r="MYT134" s="266"/>
      <c r="MYU134" s="266"/>
      <c r="MYV134" s="266"/>
      <c r="MYW134" s="266"/>
      <c r="MYX134" s="266"/>
      <c r="MYY134" s="266"/>
      <c r="MYZ134" s="266"/>
      <c r="MZA134" s="266"/>
      <c r="MZB134" s="266"/>
      <c r="MZC134" s="266"/>
      <c r="MZD134" s="266"/>
      <c r="MZE134" s="266"/>
      <c r="MZF134" s="266"/>
      <c r="MZG134" s="266"/>
      <c r="MZH134" s="266"/>
      <c r="MZI134" s="266"/>
      <c r="MZJ134" s="266"/>
      <c r="MZK134" s="266"/>
      <c r="MZL134" s="266"/>
      <c r="MZM134" s="266"/>
      <c r="MZN134" s="266"/>
      <c r="MZO134" s="266"/>
      <c r="MZP134" s="266"/>
      <c r="MZQ134" s="266"/>
      <c r="MZR134" s="266"/>
      <c r="MZS134" s="266"/>
      <c r="MZT134" s="266"/>
      <c r="MZU134" s="266"/>
      <c r="MZV134" s="266"/>
      <c r="MZW134" s="266"/>
      <c r="MZX134" s="266"/>
      <c r="MZY134" s="266"/>
      <c r="MZZ134" s="266"/>
      <c r="NAA134" s="266"/>
      <c r="NAB134" s="266"/>
      <c r="NAC134" s="266"/>
      <c r="NAD134" s="266"/>
      <c r="NAE134" s="266"/>
      <c r="NAF134" s="266"/>
      <c r="NAG134" s="266"/>
      <c r="NAH134" s="266"/>
      <c r="NAI134" s="266"/>
      <c r="NAJ134" s="266"/>
      <c r="NAK134" s="266"/>
      <c r="NAL134" s="266"/>
      <c r="NAM134" s="266"/>
      <c r="NAN134" s="266"/>
      <c r="NAO134" s="266"/>
      <c r="NAP134" s="266"/>
      <c r="NAQ134" s="266"/>
      <c r="NAR134" s="266"/>
      <c r="NAS134" s="266"/>
      <c r="NAT134" s="266"/>
      <c r="NAU134" s="266"/>
      <c r="NAV134" s="266"/>
      <c r="NAW134" s="266"/>
      <c r="NAX134" s="266"/>
      <c r="NAY134" s="266"/>
      <c r="NAZ134" s="266"/>
      <c r="NBA134" s="266"/>
      <c r="NBB134" s="266"/>
      <c r="NBC134" s="266"/>
      <c r="NBD134" s="266"/>
      <c r="NBE134" s="266"/>
      <c r="NBF134" s="266"/>
      <c r="NBG134" s="266"/>
      <c r="NBH134" s="266"/>
      <c r="NBI134" s="266"/>
      <c r="NBJ134" s="266"/>
      <c r="NBK134" s="266"/>
      <c r="NBL134" s="266"/>
      <c r="NBM134" s="266"/>
      <c r="NBN134" s="266"/>
      <c r="NBO134" s="266"/>
      <c r="NBP134" s="266"/>
      <c r="NBQ134" s="266"/>
      <c r="NBR134" s="266"/>
      <c r="NBS134" s="266"/>
      <c r="NBT134" s="266"/>
      <c r="NBU134" s="266"/>
      <c r="NBV134" s="266"/>
      <c r="NBW134" s="266"/>
      <c r="NBX134" s="266"/>
      <c r="NBY134" s="266"/>
      <c r="NBZ134" s="266"/>
      <c r="NCA134" s="266"/>
      <c r="NCB134" s="266"/>
      <c r="NCC134" s="266"/>
      <c r="NCD134" s="266"/>
      <c r="NCE134" s="266"/>
      <c r="NCF134" s="266"/>
      <c r="NCG134" s="266"/>
      <c r="NCH134" s="266"/>
      <c r="NCI134" s="266"/>
      <c r="NCJ134" s="266"/>
      <c r="NCK134" s="266"/>
      <c r="NCL134" s="266"/>
      <c r="NCM134" s="266"/>
      <c r="NCN134" s="266"/>
      <c r="NCO134" s="266"/>
      <c r="NCP134" s="266"/>
      <c r="NCQ134" s="266"/>
      <c r="NCR134" s="266"/>
      <c r="NCS134" s="266"/>
      <c r="NCT134" s="266"/>
      <c r="NCU134" s="266"/>
      <c r="NCV134" s="266"/>
      <c r="NCW134" s="266"/>
      <c r="NCX134" s="266"/>
      <c r="NCY134" s="266"/>
      <c r="NCZ134" s="266"/>
      <c r="NDA134" s="266"/>
      <c r="NDB134" s="266"/>
      <c r="NDC134" s="266"/>
      <c r="NDD134" s="266"/>
      <c r="NDE134" s="266"/>
      <c r="NDF134" s="266"/>
      <c r="NDG134" s="266"/>
      <c r="NDH134" s="266"/>
      <c r="NDI134" s="266"/>
      <c r="NDJ134" s="266"/>
      <c r="NDK134" s="266"/>
      <c r="NDL134" s="266"/>
      <c r="NDM134" s="266"/>
      <c r="NDN134" s="266"/>
      <c r="NDO134" s="266"/>
      <c r="NDP134" s="266"/>
      <c r="NDQ134" s="266"/>
      <c r="NDR134" s="266"/>
      <c r="NDS134" s="266"/>
      <c r="NDT134" s="266"/>
      <c r="NDU134" s="266"/>
      <c r="NDV134" s="266"/>
      <c r="NDW134" s="266"/>
      <c r="NDX134" s="266"/>
      <c r="NDY134" s="266"/>
      <c r="NDZ134" s="266"/>
      <c r="NEA134" s="266"/>
      <c r="NEB134" s="266"/>
      <c r="NEC134" s="266"/>
      <c r="NED134" s="266"/>
      <c r="NEE134" s="266"/>
      <c r="NEF134" s="266"/>
      <c r="NEG134" s="266"/>
      <c r="NEH134" s="266"/>
      <c r="NEI134" s="266"/>
      <c r="NEJ134" s="266"/>
      <c r="NEK134" s="266"/>
      <c r="NEL134" s="266"/>
      <c r="NEM134" s="266"/>
      <c r="NEN134" s="266"/>
      <c r="NEO134" s="266"/>
      <c r="NEP134" s="266"/>
      <c r="NEQ134" s="266"/>
      <c r="NER134" s="266"/>
      <c r="NES134" s="266"/>
      <c r="NET134" s="266"/>
      <c r="NEU134" s="266"/>
      <c r="NEV134" s="266"/>
      <c r="NEW134" s="266"/>
      <c r="NEX134" s="266"/>
      <c r="NEY134" s="266"/>
      <c r="NEZ134" s="266"/>
      <c r="NFA134" s="266"/>
      <c r="NFB134" s="266"/>
      <c r="NFC134" s="266"/>
      <c r="NFD134" s="266"/>
      <c r="NFE134" s="266"/>
      <c r="NFF134" s="266"/>
      <c r="NFG134" s="266"/>
      <c r="NFH134" s="266"/>
      <c r="NFI134" s="266"/>
      <c r="NFJ134" s="266"/>
      <c r="NFK134" s="266"/>
      <c r="NFL134" s="266"/>
      <c r="NFM134" s="266"/>
      <c r="NFN134" s="266"/>
      <c r="NFO134" s="266"/>
      <c r="NFP134" s="266"/>
      <c r="NFQ134" s="266"/>
      <c r="NFR134" s="266"/>
      <c r="NFS134" s="266"/>
      <c r="NFT134" s="266"/>
      <c r="NFU134" s="266"/>
      <c r="NFV134" s="266"/>
      <c r="NFW134" s="266"/>
      <c r="NFX134" s="266"/>
      <c r="NFY134" s="266"/>
      <c r="NFZ134" s="266"/>
      <c r="NGA134" s="266"/>
      <c r="NGB134" s="266"/>
      <c r="NGC134" s="266"/>
      <c r="NGD134" s="266"/>
      <c r="NGE134" s="266"/>
      <c r="NGF134" s="266"/>
      <c r="NGG134" s="266"/>
      <c r="NGH134" s="266"/>
      <c r="NGI134" s="266"/>
      <c r="NGJ134" s="266"/>
      <c r="NGK134" s="266"/>
      <c r="NGL134" s="266"/>
      <c r="NGM134" s="266"/>
      <c r="NGN134" s="266"/>
      <c r="NGO134" s="266"/>
      <c r="NGP134" s="266"/>
      <c r="NGQ134" s="266"/>
      <c r="NGR134" s="266"/>
      <c r="NGS134" s="266"/>
      <c r="NGT134" s="266"/>
      <c r="NGU134" s="266"/>
      <c r="NGV134" s="266"/>
      <c r="NGW134" s="266"/>
      <c r="NGX134" s="266"/>
      <c r="NGY134" s="266"/>
      <c r="NGZ134" s="266"/>
      <c r="NHA134" s="266"/>
      <c r="NHB134" s="266"/>
      <c r="NHC134" s="266"/>
      <c r="NHD134" s="266"/>
      <c r="NHE134" s="266"/>
      <c r="NHF134" s="266"/>
      <c r="NHG134" s="266"/>
      <c r="NHH134" s="266"/>
      <c r="NHI134" s="266"/>
      <c r="NHJ134" s="266"/>
      <c r="NHK134" s="266"/>
      <c r="NHL134" s="266"/>
      <c r="NHM134" s="266"/>
      <c r="NHN134" s="266"/>
      <c r="NHO134" s="266"/>
      <c r="NHP134" s="266"/>
      <c r="NHQ134" s="266"/>
      <c r="NHR134" s="266"/>
      <c r="NHS134" s="266"/>
      <c r="NHT134" s="266"/>
      <c r="NHU134" s="266"/>
      <c r="NHV134" s="266"/>
      <c r="NHW134" s="266"/>
      <c r="NHX134" s="266"/>
      <c r="NHY134" s="266"/>
      <c r="NHZ134" s="266"/>
      <c r="NIA134" s="266"/>
      <c r="NIB134" s="266"/>
      <c r="NIC134" s="266"/>
      <c r="NID134" s="266"/>
      <c r="NIE134" s="266"/>
      <c r="NIF134" s="266"/>
      <c r="NIG134" s="266"/>
      <c r="NIH134" s="266"/>
      <c r="NII134" s="266"/>
      <c r="NIJ134" s="266"/>
      <c r="NIK134" s="266"/>
      <c r="NIL134" s="266"/>
      <c r="NIM134" s="266"/>
      <c r="NIN134" s="266"/>
      <c r="NIO134" s="266"/>
      <c r="NIP134" s="266"/>
      <c r="NIQ134" s="266"/>
      <c r="NIR134" s="266"/>
      <c r="NIS134" s="266"/>
      <c r="NIT134" s="266"/>
      <c r="NIU134" s="266"/>
      <c r="NIV134" s="266"/>
      <c r="NIW134" s="266"/>
      <c r="NIX134" s="266"/>
      <c r="NIY134" s="266"/>
      <c r="NIZ134" s="266"/>
      <c r="NJA134" s="266"/>
      <c r="NJB134" s="266"/>
      <c r="NJC134" s="266"/>
      <c r="NJD134" s="266"/>
      <c r="NJE134" s="266"/>
      <c r="NJF134" s="266"/>
      <c r="NJG134" s="266"/>
      <c r="NJH134" s="266"/>
      <c r="NJI134" s="266"/>
      <c r="NJJ134" s="266"/>
      <c r="NJK134" s="266"/>
      <c r="NJL134" s="266"/>
      <c r="NJM134" s="266"/>
      <c r="NJN134" s="266"/>
      <c r="NJO134" s="266"/>
      <c r="NJP134" s="266"/>
      <c r="NJQ134" s="266"/>
      <c r="NJR134" s="266"/>
      <c r="NJS134" s="266"/>
      <c r="NJT134" s="266"/>
      <c r="NJU134" s="266"/>
      <c r="NJV134" s="266"/>
      <c r="NJW134" s="266"/>
      <c r="NJX134" s="266"/>
      <c r="NJY134" s="266"/>
      <c r="NJZ134" s="266"/>
      <c r="NKA134" s="266"/>
      <c r="NKB134" s="266"/>
      <c r="NKC134" s="266"/>
      <c r="NKD134" s="266"/>
      <c r="NKE134" s="266"/>
      <c r="NKF134" s="266"/>
      <c r="NKG134" s="266"/>
      <c r="NKH134" s="266"/>
      <c r="NKI134" s="266"/>
      <c r="NKJ134" s="266"/>
      <c r="NKK134" s="266"/>
      <c r="NKL134" s="266"/>
      <c r="NKM134" s="266"/>
      <c r="NKN134" s="266"/>
      <c r="NKO134" s="266"/>
      <c r="NKP134" s="266"/>
      <c r="NKQ134" s="266"/>
      <c r="NKR134" s="266"/>
      <c r="NKS134" s="266"/>
      <c r="NKT134" s="266"/>
      <c r="NKU134" s="266"/>
      <c r="NKV134" s="266"/>
      <c r="NKW134" s="266"/>
      <c r="NKX134" s="266"/>
      <c r="NKY134" s="266"/>
      <c r="NKZ134" s="266"/>
      <c r="NLA134" s="266"/>
      <c r="NLB134" s="266"/>
      <c r="NLC134" s="266"/>
      <c r="NLD134" s="266"/>
      <c r="NLE134" s="266"/>
      <c r="NLF134" s="266"/>
      <c r="NLG134" s="266"/>
      <c r="NLH134" s="266"/>
      <c r="NLI134" s="266"/>
      <c r="NLJ134" s="266"/>
      <c r="NLK134" s="266"/>
      <c r="NLL134" s="266"/>
      <c r="NLM134" s="266"/>
      <c r="NLN134" s="266"/>
      <c r="NLO134" s="266"/>
      <c r="NLP134" s="266"/>
      <c r="NLQ134" s="266"/>
      <c r="NLR134" s="266"/>
      <c r="NLS134" s="266"/>
      <c r="NLT134" s="266"/>
      <c r="NLU134" s="266"/>
      <c r="NLV134" s="266"/>
      <c r="NLW134" s="266"/>
      <c r="NLX134" s="266"/>
      <c r="NLY134" s="266"/>
      <c r="NLZ134" s="266"/>
      <c r="NMA134" s="266"/>
      <c r="NMB134" s="266"/>
      <c r="NMC134" s="266"/>
      <c r="NMD134" s="266"/>
      <c r="NME134" s="266"/>
      <c r="NMF134" s="266"/>
      <c r="NMG134" s="266"/>
      <c r="NMH134" s="266"/>
      <c r="NMI134" s="266"/>
      <c r="NMJ134" s="266"/>
      <c r="NMK134" s="266"/>
      <c r="NML134" s="266"/>
      <c r="NMM134" s="266"/>
      <c r="NMN134" s="266"/>
      <c r="NMO134" s="266"/>
      <c r="NMP134" s="266"/>
      <c r="NMQ134" s="266"/>
      <c r="NMR134" s="266"/>
      <c r="NMS134" s="266"/>
      <c r="NMT134" s="266"/>
      <c r="NMU134" s="266"/>
      <c r="NMV134" s="266"/>
      <c r="NMW134" s="266"/>
      <c r="NMX134" s="266"/>
      <c r="NMY134" s="266"/>
      <c r="NMZ134" s="266"/>
      <c r="NNA134" s="266"/>
      <c r="NNB134" s="266"/>
      <c r="NNC134" s="266"/>
      <c r="NND134" s="266"/>
      <c r="NNE134" s="266"/>
      <c r="NNF134" s="266"/>
      <c r="NNG134" s="266"/>
      <c r="NNH134" s="266"/>
      <c r="NNI134" s="266"/>
      <c r="NNJ134" s="266"/>
      <c r="NNK134" s="266"/>
      <c r="NNL134" s="266"/>
      <c r="NNM134" s="266"/>
      <c r="NNN134" s="266"/>
      <c r="NNO134" s="266"/>
      <c r="NNP134" s="266"/>
      <c r="NNQ134" s="266"/>
      <c r="NNR134" s="266"/>
      <c r="NNS134" s="266"/>
      <c r="NNT134" s="266"/>
      <c r="NNU134" s="266"/>
      <c r="NNV134" s="266"/>
      <c r="NNW134" s="266"/>
      <c r="NNX134" s="266"/>
      <c r="NNY134" s="266"/>
      <c r="NNZ134" s="266"/>
      <c r="NOA134" s="266"/>
      <c r="NOB134" s="266"/>
      <c r="NOC134" s="266"/>
      <c r="NOD134" s="266"/>
      <c r="NOE134" s="266"/>
      <c r="NOF134" s="266"/>
      <c r="NOG134" s="266"/>
      <c r="NOH134" s="266"/>
      <c r="NOI134" s="266"/>
      <c r="NOJ134" s="266"/>
      <c r="NOK134" s="266"/>
      <c r="NOL134" s="266"/>
      <c r="NOM134" s="266"/>
      <c r="NON134" s="266"/>
      <c r="NOO134" s="266"/>
      <c r="NOP134" s="266"/>
      <c r="NOQ134" s="266"/>
      <c r="NOR134" s="266"/>
      <c r="NOS134" s="266"/>
      <c r="NOT134" s="266"/>
      <c r="NOU134" s="266"/>
      <c r="NOV134" s="266"/>
      <c r="NOW134" s="266"/>
      <c r="NOX134" s="266"/>
      <c r="NOY134" s="266"/>
      <c r="NOZ134" s="266"/>
      <c r="NPA134" s="266"/>
      <c r="NPB134" s="266"/>
      <c r="NPC134" s="266"/>
      <c r="NPD134" s="266"/>
      <c r="NPE134" s="266"/>
      <c r="NPF134" s="266"/>
      <c r="NPG134" s="266"/>
      <c r="NPH134" s="266"/>
      <c r="NPI134" s="266"/>
      <c r="NPJ134" s="266"/>
      <c r="NPK134" s="266"/>
      <c r="NPL134" s="266"/>
      <c r="NPM134" s="266"/>
      <c r="NPN134" s="266"/>
      <c r="NPO134" s="266"/>
      <c r="NPP134" s="266"/>
      <c r="NPQ134" s="266"/>
      <c r="NPR134" s="266"/>
      <c r="NPS134" s="266"/>
      <c r="NPT134" s="266"/>
      <c r="NPU134" s="266"/>
      <c r="NPV134" s="266"/>
      <c r="NPW134" s="266"/>
      <c r="NPX134" s="266"/>
      <c r="NPY134" s="266"/>
      <c r="NPZ134" s="266"/>
      <c r="NQA134" s="266"/>
      <c r="NQB134" s="266"/>
      <c r="NQC134" s="266"/>
      <c r="NQD134" s="266"/>
      <c r="NQE134" s="266"/>
      <c r="NQF134" s="266"/>
      <c r="NQG134" s="266"/>
      <c r="NQH134" s="266"/>
      <c r="NQI134" s="266"/>
      <c r="NQJ134" s="266"/>
      <c r="NQK134" s="266"/>
      <c r="NQL134" s="266"/>
      <c r="NQM134" s="266"/>
      <c r="NQN134" s="266"/>
      <c r="NQO134" s="266"/>
      <c r="NQP134" s="266"/>
      <c r="NQQ134" s="266"/>
      <c r="NQR134" s="266"/>
      <c r="NQS134" s="266"/>
      <c r="NQT134" s="266"/>
      <c r="NQU134" s="266"/>
      <c r="NQV134" s="266"/>
      <c r="NQW134" s="266"/>
      <c r="NQX134" s="266"/>
      <c r="NQY134" s="266"/>
      <c r="NQZ134" s="266"/>
      <c r="NRA134" s="266"/>
      <c r="NRB134" s="266"/>
      <c r="NRC134" s="266"/>
      <c r="NRD134" s="266"/>
      <c r="NRE134" s="266"/>
      <c r="NRF134" s="266"/>
      <c r="NRG134" s="266"/>
      <c r="NRH134" s="266"/>
      <c r="NRI134" s="266"/>
      <c r="NRJ134" s="266"/>
      <c r="NRK134" s="266"/>
      <c r="NRL134" s="266"/>
      <c r="NRM134" s="266"/>
      <c r="NRN134" s="266"/>
      <c r="NRO134" s="266"/>
      <c r="NRP134" s="266"/>
      <c r="NRQ134" s="266"/>
      <c r="NRR134" s="266"/>
      <c r="NRS134" s="266"/>
      <c r="NRT134" s="266"/>
      <c r="NRU134" s="266"/>
      <c r="NRV134" s="266"/>
      <c r="NRW134" s="266"/>
      <c r="NRX134" s="266"/>
      <c r="NRY134" s="266"/>
      <c r="NRZ134" s="266"/>
      <c r="NSA134" s="266"/>
      <c r="NSB134" s="266"/>
      <c r="NSC134" s="266"/>
      <c r="NSD134" s="266"/>
      <c r="NSE134" s="266"/>
      <c r="NSF134" s="266"/>
      <c r="NSG134" s="266"/>
      <c r="NSH134" s="266"/>
      <c r="NSI134" s="266"/>
      <c r="NSJ134" s="266"/>
      <c r="NSK134" s="266"/>
      <c r="NSL134" s="266"/>
      <c r="NSM134" s="266"/>
      <c r="NSN134" s="266"/>
      <c r="NSO134" s="266"/>
      <c r="NSP134" s="266"/>
      <c r="NSQ134" s="266"/>
      <c r="NSR134" s="266"/>
      <c r="NSS134" s="266"/>
      <c r="NST134" s="266"/>
      <c r="NSU134" s="266"/>
      <c r="NSV134" s="266"/>
      <c r="NSW134" s="266"/>
      <c r="NSX134" s="266"/>
      <c r="NSY134" s="266"/>
      <c r="NSZ134" s="266"/>
      <c r="NTA134" s="266"/>
      <c r="NTB134" s="266"/>
      <c r="NTC134" s="266"/>
      <c r="NTD134" s="266"/>
      <c r="NTE134" s="266"/>
      <c r="NTF134" s="266"/>
      <c r="NTG134" s="266"/>
      <c r="NTH134" s="266"/>
      <c r="NTI134" s="266"/>
      <c r="NTJ134" s="266"/>
      <c r="NTK134" s="266"/>
      <c r="NTL134" s="266"/>
      <c r="NTM134" s="266"/>
      <c r="NTN134" s="266"/>
      <c r="NTO134" s="266"/>
      <c r="NTP134" s="266"/>
      <c r="NTQ134" s="266"/>
      <c r="NTR134" s="266"/>
      <c r="NTS134" s="266"/>
      <c r="NTT134" s="266"/>
      <c r="NTU134" s="266"/>
      <c r="NTV134" s="266"/>
      <c r="NTW134" s="266"/>
      <c r="NTX134" s="266"/>
      <c r="NTY134" s="266"/>
      <c r="NTZ134" s="266"/>
      <c r="NUA134" s="266"/>
      <c r="NUB134" s="266"/>
      <c r="NUC134" s="266"/>
      <c r="NUD134" s="266"/>
      <c r="NUE134" s="266"/>
      <c r="NUF134" s="266"/>
      <c r="NUG134" s="266"/>
      <c r="NUH134" s="266"/>
      <c r="NUI134" s="266"/>
      <c r="NUJ134" s="266"/>
      <c r="NUK134" s="266"/>
      <c r="NUL134" s="266"/>
      <c r="NUM134" s="266"/>
      <c r="NUN134" s="266"/>
      <c r="NUO134" s="266"/>
      <c r="NUP134" s="266"/>
      <c r="NUQ134" s="266"/>
      <c r="NUR134" s="266"/>
      <c r="NUS134" s="266"/>
      <c r="NUT134" s="266"/>
      <c r="NUU134" s="266"/>
      <c r="NUV134" s="266"/>
      <c r="NUW134" s="266"/>
      <c r="NUX134" s="266"/>
      <c r="NUY134" s="266"/>
      <c r="NUZ134" s="266"/>
      <c r="NVA134" s="266"/>
      <c r="NVB134" s="266"/>
      <c r="NVC134" s="266"/>
      <c r="NVD134" s="266"/>
      <c r="NVE134" s="266"/>
      <c r="NVF134" s="266"/>
      <c r="NVG134" s="266"/>
      <c r="NVH134" s="266"/>
      <c r="NVI134" s="266"/>
      <c r="NVJ134" s="266"/>
      <c r="NVK134" s="266"/>
      <c r="NVL134" s="266"/>
      <c r="NVM134" s="266"/>
      <c r="NVN134" s="266"/>
      <c r="NVO134" s="266"/>
      <c r="NVP134" s="266"/>
      <c r="NVQ134" s="266"/>
      <c r="NVR134" s="266"/>
      <c r="NVS134" s="266"/>
      <c r="NVT134" s="266"/>
      <c r="NVU134" s="266"/>
      <c r="NVV134" s="266"/>
      <c r="NVW134" s="266"/>
      <c r="NVX134" s="266"/>
      <c r="NVY134" s="266"/>
      <c r="NVZ134" s="266"/>
      <c r="NWA134" s="266"/>
      <c r="NWB134" s="266"/>
      <c r="NWC134" s="266"/>
      <c r="NWD134" s="266"/>
      <c r="NWE134" s="266"/>
      <c r="NWF134" s="266"/>
      <c r="NWG134" s="266"/>
      <c r="NWH134" s="266"/>
      <c r="NWI134" s="266"/>
      <c r="NWJ134" s="266"/>
      <c r="NWK134" s="266"/>
      <c r="NWL134" s="266"/>
      <c r="NWM134" s="266"/>
      <c r="NWN134" s="266"/>
      <c r="NWO134" s="266"/>
      <c r="NWP134" s="266"/>
      <c r="NWQ134" s="266"/>
      <c r="NWR134" s="266"/>
      <c r="NWS134" s="266"/>
      <c r="NWT134" s="266"/>
      <c r="NWU134" s="266"/>
      <c r="NWV134" s="266"/>
      <c r="NWW134" s="266"/>
      <c r="NWX134" s="266"/>
      <c r="NWY134" s="266"/>
      <c r="NWZ134" s="266"/>
      <c r="NXA134" s="266"/>
      <c r="NXB134" s="266"/>
      <c r="NXC134" s="266"/>
      <c r="NXD134" s="266"/>
      <c r="NXE134" s="266"/>
      <c r="NXF134" s="266"/>
      <c r="NXG134" s="266"/>
      <c r="NXH134" s="266"/>
      <c r="NXI134" s="266"/>
      <c r="NXJ134" s="266"/>
      <c r="NXK134" s="266"/>
      <c r="NXL134" s="266"/>
      <c r="NXM134" s="266"/>
      <c r="NXN134" s="266"/>
      <c r="NXO134" s="266"/>
      <c r="NXP134" s="266"/>
      <c r="NXQ134" s="266"/>
      <c r="NXR134" s="266"/>
      <c r="NXS134" s="266"/>
      <c r="NXT134" s="266"/>
      <c r="NXU134" s="266"/>
      <c r="NXV134" s="266"/>
      <c r="NXW134" s="266"/>
      <c r="NXX134" s="266"/>
      <c r="NXY134" s="266"/>
      <c r="NXZ134" s="266"/>
      <c r="NYA134" s="266"/>
      <c r="NYB134" s="266"/>
      <c r="NYC134" s="266"/>
      <c r="NYD134" s="266"/>
      <c r="NYE134" s="266"/>
      <c r="NYF134" s="266"/>
      <c r="NYG134" s="266"/>
      <c r="NYH134" s="266"/>
      <c r="NYI134" s="266"/>
      <c r="NYJ134" s="266"/>
      <c r="NYK134" s="266"/>
      <c r="NYL134" s="266"/>
      <c r="NYM134" s="266"/>
      <c r="NYN134" s="266"/>
      <c r="NYO134" s="266"/>
      <c r="NYP134" s="266"/>
      <c r="NYQ134" s="266"/>
      <c r="NYR134" s="266"/>
      <c r="NYS134" s="266"/>
      <c r="NYT134" s="266"/>
      <c r="NYU134" s="266"/>
      <c r="NYV134" s="266"/>
      <c r="NYW134" s="266"/>
      <c r="NYX134" s="266"/>
      <c r="NYY134" s="266"/>
      <c r="NYZ134" s="266"/>
      <c r="NZA134" s="266"/>
      <c r="NZB134" s="266"/>
      <c r="NZC134" s="266"/>
      <c r="NZD134" s="266"/>
      <c r="NZE134" s="266"/>
      <c r="NZF134" s="266"/>
      <c r="NZG134" s="266"/>
      <c r="NZH134" s="266"/>
      <c r="NZI134" s="266"/>
      <c r="NZJ134" s="266"/>
      <c r="NZK134" s="266"/>
      <c r="NZL134" s="266"/>
      <c r="NZM134" s="266"/>
      <c r="NZN134" s="266"/>
      <c r="NZO134" s="266"/>
      <c r="NZP134" s="266"/>
      <c r="NZQ134" s="266"/>
      <c r="NZR134" s="266"/>
      <c r="NZS134" s="266"/>
      <c r="NZT134" s="266"/>
      <c r="NZU134" s="266"/>
      <c r="NZV134" s="266"/>
      <c r="NZW134" s="266"/>
      <c r="NZX134" s="266"/>
      <c r="NZY134" s="266"/>
      <c r="NZZ134" s="266"/>
      <c r="OAA134" s="266"/>
      <c r="OAB134" s="266"/>
      <c r="OAC134" s="266"/>
      <c r="OAD134" s="266"/>
      <c r="OAE134" s="266"/>
      <c r="OAF134" s="266"/>
      <c r="OAG134" s="266"/>
      <c r="OAH134" s="266"/>
      <c r="OAI134" s="266"/>
      <c r="OAJ134" s="266"/>
      <c r="OAK134" s="266"/>
      <c r="OAL134" s="266"/>
      <c r="OAM134" s="266"/>
      <c r="OAN134" s="266"/>
      <c r="OAO134" s="266"/>
      <c r="OAP134" s="266"/>
      <c r="OAQ134" s="266"/>
      <c r="OAR134" s="266"/>
      <c r="OAS134" s="266"/>
      <c r="OAT134" s="266"/>
      <c r="OAU134" s="266"/>
      <c r="OAV134" s="266"/>
      <c r="OAW134" s="266"/>
      <c r="OAX134" s="266"/>
      <c r="OAY134" s="266"/>
      <c r="OAZ134" s="266"/>
      <c r="OBA134" s="266"/>
      <c r="OBB134" s="266"/>
      <c r="OBC134" s="266"/>
      <c r="OBD134" s="266"/>
      <c r="OBE134" s="266"/>
      <c r="OBF134" s="266"/>
      <c r="OBG134" s="266"/>
      <c r="OBH134" s="266"/>
      <c r="OBI134" s="266"/>
      <c r="OBJ134" s="266"/>
      <c r="OBK134" s="266"/>
      <c r="OBL134" s="266"/>
      <c r="OBM134" s="266"/>
      <c r="OBN134" s="266"/>
      <c r="OBO134" s="266"/>
      <c r="OBP134" s="266"/>
      <c r="OBQ134" s="266"/>
      <c r="OBR134" s="266"/>
      <c r="OBS134" s="266"/>
      <c r="OBT134" s="266"/>
      <c r="OBU134" s="266"/>
      <c r="OBV134" s="266"/>
      <c r="OBW134" s="266"/>
      <c r="OBX134" s="266"/>
      <c r="OBY134" s="266"/>
      <c r="OBZ134" s="266"/>
      <c r="OCA134" s="266"/>
      <c r="OCB134" s="266"/>
      <c r="OCC134" s="266"/>
      <c r="OCD134" s="266"/>
      <c r="OCE134" s="266"/>
      <c r="OCF134" s="266"/>
      <c r="OCG134" s="266"/>
      <c r="OCH134" s="266"/>
      <c r="OCI134" s="266"/>
      <c r="OCJ134" s="266"/>
      <c r="OCK134" s="266"/>
      <c r="OCL134" s="266"/>
      <c r="OCM134" s="266"/>
      <c r="OCN134" s="266"/>
      <c r="OCO134" s="266"/>
      <c r="OCP134" s="266"/>
      <c r="OCQ134" s="266"/>
      <c r="OCR134" s="266"/>
      <c r="OCS134" s="266"/>
      <c r="OCT134" s="266"/>
      <c r="OCU134" s="266"/>
      <c r="OCV134" s="266"/>
      <c r="OCW134" s="266"/>
      <c r="OCX134" s="266"/>
      <c r="OCY134" s="266"/>
      <c r="OCZ134" s="266"/>
      <c r="ODA134" s="266"/>
      <c r="ODB134" s="266"/>
      <c r="ODC134" s="266"/>
      <c r="ODD134" s="266"/>
      <c r="ODE134" s="266"/>
      <c r="ODF134" s="266"/>
      <c r="ODG134" s="266"/>
      <c r="ODH134" s="266"/>
      <c r="ODI134" s="266"/>
      <c r="ODJ134" s="266"/>
      <c r="ODK134" s="266"/>
      <c r="ODL134" s="266"/>
      <c r="ODM134" s="266"/>
      <c r="ODN134" s="266"/>
      <c r="ODO134" s="266"/>
      <c r="ODP134" s="266"/>
      <c r="ODQ134" s="266"/>
      <c r="ODR134" s="266"/>
      <c r="ODS134" s="266"/>
      <c r="ODT134" s="266"/>
      <c r="ODU134" s="266"/>
      <c r="ODV134" s="266"/>
      <c r="ODW134" s="266"/>
      <c r="ODX134" s="266"/>
      <c r="ODY134" s="266"/>
      <c r="ODZ134" s="266"/>
      <c r="OEA134" s="266"/>
      <c r="OEB134" s="266"/>
      <c r="OEC134" s="266"/>
      <c r="OED134" s="266"/>
      <c r="OEE134" s="266"/>
      <c r="OEF134" s="266"/>
      <c r="OEG134" s="266"/>
      <c r="OEH134" s="266"/>
      <c r="OEI134" s="266"/>
      <c r="OEJ134" s="266"/>
      <c r="OEK134" s="266"/>
      <c r="OEL134" s="266"/>
      <c r="OEM134" s="266"/>
      <c r="OEN134" s="266"/>
      <c r="OEO134" s="266"/>
      <c r="OEP134" s="266"/>
      <c r="OEQ134" s="266"/>
      <c r="OER134" s="266"/>
      <c r="OES134" s="266"/>
      <c r="OET134" s="266"/>
      <c r="OEU134" s="266"/>
      <c r="OEV134" s="266"/>
      <c r="OEW134" s="266"/>
      <c r="OEX134" s="266"/>
      <c r="OEY134" s="266"/>
      <c r="OEZ134" s="266"/>
      <c r="OFA134" s="266"/>
      <c r="OFB134" s="266"/>
      <c r="OFC134" s="266"/>
      <c r="OFD134" s="266"/>
      <c r="OFE134" s="266"/>
      <c r="OFF134" s="266"/>
      <c r="OFG134" s="266"/>
      <c r="OFH134" s="266"/>
      <c r="OFI134" s="266"/>
      <c r="OFJ134" s="266"/>
      <c r="OFK134" s="266"/>
      <c r="OFL134" s="266"/>
      <c r="OFM134" s="266"/>
      <c r="OFN134" s="266"/>
      <c r="OFO134" s="266"/>
      <c r="OFP134" s="266"/>
      <c r="OFQ134" s="266"/>
      <c r="OFR134" s="266"/>
      <c r="OFS134" s="266"/>
      <c r="OFT134" s="266"/>
      <c r="OFU134" s="266"/>
      <c r="OFV134" s="266"/>
      <c r="OFW134" s="266"/>
      <c r="OFX134" s="266"/>
      <c r="OFY134" s="266"/>
      <c r="OFZ134" s="266"/>
      <c r="OGA134" s="266"/>
      <c r="OGB134" s="266"/>
      <c r="OGC134" s="266"/>
      <c r="OGD134" s="266"/>
      <c r="OGE134" s="266"/>
      <c r="OGF134" s="266"/>
      <c r="OGG134" s="266"/>
      <c r="OGH134" s="266"/>
      <c r="OGI134" s="266"/>
      <c r="OGJ134" s="266"/>
      <c r="OGK134" s="266"/>
      <c r="OGL134" s="266"/>
      <c r="OGM134" s="266"/>
      <c r="OGN134" s="266"/>
      <c r="OGO134" s="266"/>
      <c r="OGP134" s="266"/>
      <c r="OGQ134" s="266"/>
      <c r="OGR134" s="266"/>
      <c r="OGS134" s="266"/>
      <c r="OGT134" s="266"/>
      <c r="OGU134" s="266"/>
      <c r="OGV134" s="266"/>
      <c r="OGW134" s="266"/>
      <c r="OGX134" s="266"/>
      <c r="OGY134" s="266"/>
      <c r="OGZ134" s="266"/>
      <c r="OHA134" s="266"/>
      <c r="OHB134" s="266"/>
      <c r="OHC134" s="266"/>
      <c r="OHD134" s="266"/>
      <c r="OHE134" s="266"/>
      <c r="OHF134" s="266"/>
      <c r="OHG134" s="266"/>
      <c r="OHH134" s="266"/>
      <c r="OHI134" s="266"/>
      <c r="OHJ134" s="266"/>
      <c r="OHK134" s="266"/>
      <c r="OHL134" s="266"/>
      <c r="OHM134" s="266"/>
      <c r="OHN134" s="266"/>
      <c r="OHO134" s="266"/>
      <c r="OHP134" s="266"/>
      <c r="OHQ134" s="266"/>
      <c r="OHR134" s="266"/>
      <c r="OHS134" s="266"/>
      <c r="OHT134" s="266"/>
      <c r="OHU134" s="266"/>
      <c r="OHV134" s="266"/>
      <c r="OHW134" s="266"/>
      <c r="OHX134" s="266"/>
      <c r="OHY134" s="266"/>
      <c r="OHZ134" s="266"/>
      <c r="OIA134" s="266"/>
      <c r="OIB134" s="266"/>
      <c r="OIC134" s="266"/>
      <c r="OID134" s="266"/>
      <c r="OIE134" s="266"/>
      <c r="OIF134" s="266"/>
      <c r="OIG134" s="266"/>
      <c r="OIH134" s="266"/>
      <c r="OII134" s="266"/>
      <c r="OIJ134" s="266"/>
      <c r="OIK134" s="266"/>
      <c r="OIL134" s="266"/>
      <c r="OIM134" s="266"/>
      <c r="OIN134" s="266"/>
      <c r="OIO134" s="266"/>
      <c r="OIP134" s="266"/>
      <c r="OIQ134" s="266"/>
      <c r="OIR134" s="266"/>
      <c r="OIS134" s="266"/>
      <c r="OIT134" s="266"/>
      <c r="OIU134" s="266"/>
      <c r="OIV134" s="266"/>
      <c r="OIW134" s="266"/>
      <c r="OIX134" s="266"/>
      <c r="OIY134" s="266"/>
      <c r="OIZ134" s="266"/>
      <c r="OJA134" s="266"/>
      <c r="OJB134" s="266"/>
      <c r="OJC134" s="266"/>
      <c r="OJD134" s="266"/>
      <c r="OJE134" s="266"/>
      <c r="OJF134" s="266"/>
      <c r="OJG134" s="266"/>
      <c r="OJH134" s="266"/>
      <c r="OJI134" s="266"/>
      <c r="OJJ134" s="266"/>
      <c r="OJK134" s="266"/>
      <c r="OJL134" s="266"/>
      <c r="OJM134" s="266"/>
      <c r="OJN134" s="266"/>
      <c r="OJO134" s="266"/>
      <c r="OJP134" s="266"/>
      <c r="OJQ134" s="266"/>
      <c r="OJR134" s="266"/>
      <c r="OJS134" s="266"/>
      <c r="OJT134" s="266"/>
      <c r="OJU134" s="266"/>
      <c r="OJV134" s="266"/>
      <c r="OJW134" s="266"/>
      <c r="OJX134" s="266"/>
      <c r="OJY134" s="266"/>
      <c r="OJZ134" s="266"/>
      <c r="OKA134" s="266"/>
      <c r="OKB134" s="266"/>
      <c r="OKC134" s="266"/>
      <c r="OKD134" s="266"/>
      <c r="OKE134" s="266"/>
      <c r="OKF134" s="266"/>
      <c r="OKG134" s="266"/>
      <c r="OKH134" s="266"/>
      <c r="OKI134" s="266"/>
      <c r="OKJ134" s="266"/>
      <c r="OKK134" s="266"/>
      <c r="OKL134" s="266"/>
      <c r="OKM134" s="266"/>
      <c r="OKN134" s="266"/>
      <c r="OKO134" s="266"/>
      <c r="OKP134" s="266"/>
      <c r="OKQ134" s="266"/>
      <c r="OKR134" s="266"/>
      <c r="OKS134" s="266"/>
      <c r="OKT134" s="266"/>
      <c r="OKU134" s="266"/>
      <c r="OKV134" s="266"/>
      <c r="OKW134" s="266"/>
      <c r="OKX134" s="266"/>
      <c r="OKY134" s="266"/>
      <c r="OKZ134" s="266"/>
      <c r="OLA134" s="266"/>
      <c r="OLB134" s="266"/>
      <c r="OLC134" s="266"/>
      <c r="OLD134" s="266"/>
      <c r="OLE134" s="266"/>
      <c r="OLF134" s="266"/>
      <c r="OLG134" s="266"/>
      <c r="OLH134" s="266"/>
      <c r="OLI134" s="266"/>
      <c r="OLJ134" s="266"/>
      <c r="OLK134" s="266"/>
      <c r="OLL134" s="266"/>
      <c r="OLM134" s="266"/>
      <c r="OLN134" s="266"/>
      <c r="OLO134" s="266"/>
      <c r="OLP134" s="266"/>
      <c r="OLQ134" s="266"/>
      <c r="OLR134" s="266"/>
      <c r="OLS134" s="266"/>
      <c r="OLT134" s="266"/>
      <c r="OLU134" s="266"/>
      <c r="OLV134" s="266"/>
      <c r="OLW134" s="266"/>
      <c r="OLX134" s="266"/>
      <c r="OLY134" s="266"/>
      <c r="OLZ134" s="266"/>
      <c r="OMA134" s="266"/>
      <c r="OMB134" s="266"/>
      <c r="OMC134" s="266"/>
      <c r="OMD134" s="266"/>
      <c r="OME134" s="266"/>
      <c r="OMF134" s="266"/>
      <c r="OMG134" s="266"/>
      <c r="OMH134" s="266"/>
      <c r="OMI134" s="266"/>
      <c r="OMJ134" s="266"/>
      <c r="OMK134" s="266"/>
      <c r="OML134" s="266"/>
      <c r="OMM134" s="266"/>
      <c r="OMN134" s="266"/>
      <c r="OMO134" s="266"/>
      <c r="OMP134" s="266"/>
      <c r="OMQ134" s="266"/>
      <c r="OMR134" s="266"/>
      <c r="OMS134" s="266"/>
      <c r="OMT134" s="266"/>
      <c r="OMU134" s="266"/>
      <c r="OMV134" s="266"/>
      <c r="OMW134" s="266"/>
      <c r="OMX134" s="266"/>
      <c r="OMY134" s="266"/>
      <c r="OMZ134" s="266"/>
      <c r="ONA134" s="266"/>
      <c r="ONB134" s="266"/>
      <c r="ONC134" s="266"/>
      <c r="OND134" s="266"/>
      <c r="ONE134" s="266"/>
      <c r="ONF134" s="266"/>
      <c r="ONG134" s="266"/>
      <c r="ONH134" s="266"/>
      <c r="ONI134" s="266"/>
      <c r="ONJ134" s="266"/>
      <c r="ONK134" s="266"/>
      <c r="ONL134" s="266"/>
      <c r="ONM134" s="266"/>
      <c r="ONN134" s="266"/>
      <c r="ONO134" s="266"/>
      <c r="ONP134" s="266"/>
      <c r="ONQ134" s="266"/>
      <c r="ONR134" s="266"/>
      <c r="ONS134" s="266"/>
      <c r="ONT134" s="266"/>
      <c r="ONU134" s="266"/>
      <c r="ONV134" s="266"/>
      <c r="ONW134" s="266"/>
      <c r="ONX134" s="266"/>
      <c r="ONY134" s="266"/>
      <c r="ONZ134" s="266"/>
      <c r="OOA134" s="266"/>
      <c r="OOB134" s="266"/>
      <c r="OOC134" s="266"/>
      <c r="OOD134" s="266"/>
      <c r="OOE134" s="266"/>
      <c r="OOF134" s="266"/>
      <c r="OOG134" s="266"/>
      <c r="OOH134" s="266"/>
      <c r="OOI134" s="266"/>
      <c r="OOJ134" s="266"/>
      <c r="OOK134" s="266"/>
      <c r="OOL134" s="266"/>
      <c r="OOM134" s="266"/>
      <c r="OON134" s="266"/>
      <c r="OOO134" s="266"/>
      <c r="OOP134" s="266"/>
      <c r="OOQ134" s="266"/>
      <c r="OOR134" s="266"/>
      <c r="OOS134" s="266"/>
      <c r="OOT134" s="266"/>
      <c r="OOU134" s="266"/>
      <c r="OOV134" s="266"/>
      <c r="OOW134" s="266"/>
      <c r="OOX134" s="266"/>
      <c r="OOY134" s="266"/>
      <c r="OOZ134" s="266"/>
      <c r="OPA134" s="266"/>
      <c r="OPB134" s="266"/>
      <c r="OPC134" s="266"/>
      <c r="OPD134" s="266"/>
      <c r="OPE134" s="266"/>
      <c r="OPF134" s="266"/>
      <c r="OPG134" s="266"/>
      <c r="OPH134" s="266"/>
      <c r="OPI134" s="266"/>
      <c r="OPJ134" s="266"/>
      <c r="OPK134" s="266"/>
      <c r="OPL134" s="266"/>
      <c r="OPM134" s="266"/>
      <c r="OPN134" s="266"/>
      <c r="OPO134" s="266"/>
      <c r="OPP134" s="266"/>
      <c r="OPQ134" s="266"/>
      <c r="OPR134" s="266"/>
      <c r="OPS134" s="266"/>
      <c r="OPT134" s="266"/>
      <c r="OPU134" s="266"/>
      <c r="OPV134" s="266"/>
      <c r="OPW134" s="266"/>
      <c r="OPX134" s="266"/>
      <c r="OPY134" s="266"/>
      <c r="OPZ134" s="266"/>
      <c r="OQA134" s="266"/>
      <c r="OQB134" s="266"/>
      <c r="OQC134" s="266"/>
      <c r="OQD134" s="266"/>
      <c r="OQE134" s="266"/>
      <c r="OQF134" s="266"/>
      <c r="OQG134" s="266"/>
      <c r="OQH134" s="266"/>
      <c r="OQI134" s="266"/>
      <c r="OQJ134" s="266"/>
      <c r="OQK134" s="266"/>
      <c r="OQL134" s="266"/>
      <c r="OQM134" s="266"/>
      <c r="OQN134" s="266"/>
      <c r="OQO134" s="266"/>
      <c r="OQP134" s="266"/>
      <c r="OQQ134" s="266"/>
      <c r="OQR134" s="266"/>
      <c r="OQS134" s="266"/>
      <c r="OQT134" s="266"/>
      <c r="OQU134" s="266"/>
      <c r="OQV134" s="266"/>
      <c r="OQW134" s="266"/>
      <c r="OQX134" s="266"/>
      <c r="OQY134" s="266"/>
      <c r="OQZ134" s="266"/>
      <c r="ORA134" s="266"/>
      <c r="ORB134" s="266"/>
      <c r="ORC134" s="266"/>
      <c r="ORD134" s="266"/>
      <c r="ORE134" s="266"/>
      <c r="ORF134" s="266"/>
      <c r="ORG134" s="266"/>
      <c r="ORH134" s="266"/>
      <c r="ORI134" s="266"/>
      <c r="ORJ134" s="266"/>
      <c r="ORK134" s="266"/>
      <c r="ORL134" s="266"/>
      <c r="ORM134" s="266"/>
      <c r="ORN134" s="266"/>
      <c r="ORO134" s="266"/>
      <c r="ORP134" s="266"/>
      <c r="ORQ134" s="266"/>
      <c r="ORR134" s="266"/>
      <c r="ORS134" s="266"/>
      <c r="ORT134" s="266"/>
      <c r="ORU134" s="266"/>
      <c r="ORV134" s="266"/>
      <c r="ORW134" s="266"/>
      <c r="ORX134" s="266"/>
      <c r="ORY134" s="266"/>
      <c r="ORZ134" s="266"/>
      <c r="OSA134" s="266"/>
      <c r="OSB134" s="266"/>
      <c r="OSC134" s="266"/>
      <c r="OSD134" s="266"/>
      <c r="OSE134" s="266"/>
      <c r="OSF134" s="266"/>
      <c r="OSG134" s="266"/>
      <c r="OSH134" s="266"/>
      <c r="OSI134" s="266"/>
      <c r="OSJ134" s="266"/>
      <c r="OSK134" s="266"/>
      <c r="OSL134" s="266"/>
      <c r="OSM134" s="266"/>
      <c r="OSN134" s="266"/>
      <c r="OSO134" s="266"/>
      <c r="OSP134" s="266"/>
      <c r="OSQ134" s="266"/>
      <c r="OSR134" s="266"/>
      <c r="OSS134" s="266"/>
      <c r="OST134" s="266"/>
      <c r="OSU134" s="266"/>
      <c r="OSV134" s="266"/>
      <c r="OSW134" s="266"/>
      <c r="OSX134" s="266"/>
      <c r="OSY134" s="266"/>
      <c r="OSZ134" s="266"/>
      <c r="OTA134" s="266"/>
      <c r="OTB134" s="266"/>
      <c r="OTC134" s="266"/>
      <c r="OTD134" s="266"/>
      <c r="OTE134" s="266"/>
      <c r="OTF134" s="266"/>
      <c r="OTG134" s="266"/>
      <c r="OTH134" s="266"/>
      <c r="OTI134" s="266"/>
      <c r="OTJ134" s="266"/>
      <c r="OTK134" s="266"/>
      <c r="OTL134" s="266"/>
      <c r="OTM134" s="266"/>
      <c r="OTN134" s="266"/>
      <c r="OTO134" s="266"/>
      <c r="OTP134" s="266"/>
      <c r="OTQ134" s="266"/>
      <c r="OTR134" s="266"/>
      <c r="OTS134" s="266"/>
      <c r="OTT134" s="266"/>
      <c r="OTU134" s="266"/>
      <c r="OTV134" s="266"/>
      <c r="OTW134" s="266"/>
      <c r="OTX134" s="266"/>
      <c r="OTY134" s="266"/>
      <c r="OTZ134" s="266"/>
      <c r="OUA134" s="266"/>
      <c r="OUB134" s="266"/>
      <c r="OUC134" s="266"/>
      <c r="OUD134" s="266"/>
      <c r="OUE134" s="266"/>
      <c r="OUF134" s="266"/>
      <c r="OUG134" s="266"/>
      <c r="OUH134" s="266"/>
      <c r="OUI134" s="266"/>
      <c r="OUJ134" s="266"/>
      <c r="OUK134" s="266"/>
      <c r="OUL134" s="266"/>
      <c r="OUM134" s="266"/>
      <c r="OUN134" s="266"/>
      <c r="OUO134" s="266"/>
      <c r="OUP134" s="266"/>
      <c r="OUQ134" s="266"/>
      <c r="OUR134" s="266"/>
      <c r="OUS134" s="266"/>
      <c r="OUT134" s="266"/>
      <c r="OUU134" s="266"/>
      <c r="OUV134" s="266"/>
      <c r="OUW134" s="266"/>
      <c r="OUX134" s="266"/>
      <c r="OUY134" s="266"/>
      <c r="OUZ134" s="266"/>
      <c r="OVA134" s="266"/>
      <c r="OVB134" s="266"/>
      <c r="OVC134" s="266"/>
      <c r="OVD134" s="266"/>
      <c r="OVE134" s="266"/>
      <c r="OVF134" s="266"/>
      <c r="OVG134" s="266"/>
      <c r="OVH134" s="266"/>
      <c r="OVI134" s="266"/>
      <c r="OVJ134" s="266"/>
      <c r="OVK134" s="266"/>
      <c r="OVL134" s="266"/>
      <c r="OVM134" s="266"/>
      <c r="OVN134" s="266"/>
      <c r="OVO134" s="266"/>
      <c r="OVP134" s="266"/>
      <c r="OVQ134" s="266"/>
      <c r="OVR134" s="266"/>
      <c r="OVS134" s="266"/>
      <c r="OVT134" s="266"/>
      <c r="OVU134" s="266"/>
      <c r="OVV134" s="266"/>
      <c r="OVW134" s="266"/>
      <c r="OVX134" s="266"/>
      <c r="OVY134" s="266"/>
      <c r="OVZ134" s="266"/>
      <c r="OWA134" s="266"/>
      <c r="OWB134" s="266"/>
      <c r="OWC134" s="266"/>
      <c r="OWD134" s="266"/>
      <c r="OWE134" s="266"/>
      <c r="OWF134" s="266"/>
      <c r="OWG134" s="266"/>
      <c r="OWH134" s="266"/>
      <c r="OWI134" s="266"/>
      <c r="OWJ134" s="266"/>
      <c r="OWK134" s="266"/>
      <c r="OWL134" s="266"/>
      <c r="OWM134" s="266"/>
      <c r="OWN134" s="266"/>
      <c r="OWO134" s="266"/>
      <c r="OWP134" s="266"/>
      <c r="OWQ134" s="266"/>
      <c r="OWR134" s="266"/>
      <c r="OWS134" s="266"/>
      <c r="OWT134" s="266"/>
      <c r="OWU134" s="266"/>
      <c r="OWV134" s="266"/>
      <c r="OWW134" s="266"/>
      <c r="OWX134" s="266"/>
      <c r="OWY134" s="266"/>
      <c r="OWZ134" s="266"/>
      <c r="OXA134" s="266"/>
      <c r="OXB134" s="266"/>
      <c r="OXC134" s="266"/>
      <c r="OXD134" s="266"/>
      <c r="OXE134" s="266"/>
      <c r="OXF134" s="266"/>
      <c r="OXG134" s="266"/>
      <c r="OXH134" s="266"/>
      <c r="OXI134" s="266"/>
      <c r="OXJ134" s="266"/>
      <c r="OXK134" s="266"/>
      <c r="OXL134" s="266"/>
      <c r="OXM134" s="266"/>
      <c r="OXN134" s="266"/>
      <c r="OXO134" s="266"/>
      <c r="OXP134" s="266"/>
      <c r="OXQ134" s="266"/>
      <c r="OXR134" s="266"/>
      <c r="OXS134" s="266"/>
      <c r="OXT134" s="266"/>
      <c r="OXU134" s="266"/>
      <c r="OXV134" s="266"/>
      <c r="OXW134" s="266"/>
      <c r="OXX134" s="266"/>
      <c r="OXY134" s="266"/>
      <c r="OXZ134" s="266"/>
      <c r="OYA134" s="266"/>
      <c r="OYB134" s="266"/>
      <c r="OYC134" s="266"/>
      <c r="OYD134" s="266"/>
      <c r="OYE134" s="266"/>
      <c r="OYF134" s="266"/>
      <c r="OYG134" s="266"/>
      <c r="OYH134" s="266"/>
      <c r="OYI134" s="266"/>
      <c r="OYJ134" s="266"/>
      <c r="OYK134" s="266"/>
      <c r="OYL134" s="266"/>
      <c r="OYM134" s="266"/>
      <c r="OYN134" s="266"/>
      <c r="OYO134" s="266"/>
      <c r="OYP134" s="266"/>
      <c r="OYQ134" s="266"/>
      <c r="OYR134" s="266"/>
      <c r="OYS134" s="266"/>
      <c r="OYT134" s="266"/>
      <c r="OYU134" s="266"/>
      <c r="OYV134" s="266"/>
      <c r="OYW134" s="266"/>
      <c r="OYX134" s="266"/>
      <c r="OYY134" s="266"/>
      <c r="OYZ134" s="266"/>
      <c r="OZA134" s="266"/>
      <c r="OZB134" s="266"/>
      <c r="OZC134" s="266"/>
      <c r="OZD134" s="266"/>
      <c r="OZE134" s="266"/>
      <c r="OZF134" s="266"/>
      <c r="OZG134" s="266"/>
      <c r="OZH134" s="266"/>
      <c r="OZI134" s="266"/>
      <c r="OZJ134" s="266"/>
      <c r="OZK134" s="266"/>
      <c r="OZL134" s="266"/>
      <c r="OZM134" s="266"/>
      <c r="OZN134" s="266"/>
      <c r="OZO134" s="266"/>
      <c r="OZP134" s="266"/>
      <c r="OZQ134" s="266"/>
      <c r="OZR134" s="266"/>
      <c r="OZS134" s="266"/>
      <c r="OZT134" s="266"/>
      <c r="OZU134" s="266"/>
      <c r="OZV134" s="266"/>
      <c r="OZW134" s="266"/>
      <c r="OZX134" s="266"/>
      <c r="OZY134" s="266"/>
      <c r="OZZ134" s="266"/>
      <c r="PAA134" s="266"/>
      <c r="PAB134" s="266"/>
      <c r="PAC134" s="266"/>
      <c r="PAD134" s="266"/>
      <c r="PAE134" s="266"/>
      <c r="PAF134" s="266"/>
      <c r="PAG134" s="266"/>
      <c r="PAH134" s="266"/>
      <c r="PAI134" s="266"/>
      <c r="PAJ134" s="266"/>
      <c r="PAK134" s="266"/>
      <c r="PAL134" s="266"/>
      <c r="PAM134" s="266"/>
      <c r="PAN134" s="266"/>
      <c r="PAO134" s="266"/>
      <c r="PAP134" s="266"/>
      <c r="PAQ134" s="266"/>
      <c r="PAR134" s="266"/>
      <c r="PAS134" s="266"/>
      <c r="PAT134" s="266"/>
      <c r="PAU134" s="266"/>
      <c r="PAV134" s="266"/>
      <c r="PAW134" s="266"/>
      <c r="PAX134" s="266"/>
      <c r="PAY134" s="266"/>
      <c r="PAZ134" s="266"/>
      <c r="PBA134" s="266"/>
      <c r="PBB134" s="266"/>
      <c r="PBC134" s="266"/>
      <c r="PBD134" s="266"/>
      <c r="PBE134" s="266"/>
      <c r="PBF134" s="266"/>
      <c r="PBG134" s="266"/>
      <c r="PBH134" s="266"/>
      <c r="PBI134" s="266"/>
      <c r="PBJ134" s="266"/>
      <c r="PBK134" s="266"/>
      <c r="PBL134" s="266"/>
      <c r="PBM134" s="266"/>
      <c r="PBN134" s="266"/>
      <c r="PBO134" s="266"/>
      <c r="PBP134" s="266"/>
      <c r="PBQ134" s="266"/>
      <c r="PBR134" s="266"/>
      <c r="PBS134" s="266"/>
      <c r="PBT134" s="266"/>
      <c r="PBU134" s="266"/>
      <c r="PBV134" s="266"/>
      <c r="PBW134" s="266"/>
      <c r="PBX134" s="266"/>
      <c r="PBY134" s="266"/>
      <c r="PBZ134" s="266"/>
      <c r="PCA134" s="266"/>
      <c r="PCB134" s="266"/>
      <c r="PCC134" s="266"/>
      <c r="PCD134" s="266"/>
      <c r="PCE134" s="266"/>
      <c r="PCF134" s="266"/>
      <c r="PCG134" s="266"/>
      <c r="PCH134" s="266"/>
      <c r="PCI134" s="266"/>
      <c r="PCJ134" s="266"/>
      <c r="PCK134" s="266"/>
      <c r="PCL134" s="266"/>
      <c r="PCM134" s="266"/>
      <c r="PCN134" s="266"/>
      <c r="PCO134" s="266"/>
      <c r="PCP134" s="266"/>
      <c r="PCQ134" s="266"/>
      <c r="PCR134" s="266"/>
      <c r="PCS134" s="266"/>
      <c r="PCT134" s="266"/>
      <c r="PCU134" s="266"/>
      <c r="PCV134" s="266"/>
      <c r="PCW134" s="266"/>
      <c r="PCX134" s="266"/>
      <c r="PCY134" s="266"/>
      <c r="PCZ134" s="266"/>
      <c r="PDA134" s="266"/>
      <c r="PDB134" s="266"/>
      <c r="PDC134" s="266"/>
      <c r="PDD134" s="266"/>
      <c r="PDE134" s="266"/>
      <c r="PDF134" s="266"/>
      <c r="PDG134" s="266"/>
      <c r="PDH134" s="266"/>
      <c r="PDI134" s="266"/>
      <c r="PDJ134" s="266"/>
      <c r="PDK134" s="266"/>
      <c r="PDL134" s="266"/>
      <c r="PDM134" s="266"/>
      <c r="PDN134" s="266"/>
      <c r="PDO134" s="266"/>
      <c r="PDP134" s="266"/>
      <c r="PDQ134" s="266"/>
      <c r="PDR134" s="266"/>
      <c r="PDS134" s="266"/>
      <c r="PDT134" s="266"/>
      <c r="PDU134" s="266"/>
      <c r="PDV134" s="266"/>
      <c r="PDW134" s="266"/>
      <c r="PDX134" s="266"/>
      <c r="PDY134" s="266"/>
      <c r="PDZ134" s="266"/>
      <c r="PEA134" s="266"/>
      <c r="PEB134" s="266"/>
      <c r="PEC134" s="266"/>
      <c r="PED134" s="266"/>
      <c r="PEE134" s="266"/>
      <c r="PEF134" s="266"/>
      <c r="PEG134" s="266"/>
      <c r="PEH134" s="266"/>
      <c r="PEI134" s="266"/>
      <c r="PEJ134" s="266"/>
      <c r="PEK134" s="266"/>
      <c r="PEL134" s="266"/>
      <c r="PEM134" s="266"/>
      <c r="PEN134" s="266"/>
      <c r="PEO134" s="266"/>
      <c r="PEP134" s="266"/>
      <c r="PEQ134" s="266"/>
      <c r="PER134" s="266"/>
      <c r="PES134" s="266"/>
      <c r="PET134" s="266"/>
      <c r="PEU134" s="266"/>
      <c r="PEV134" s="266"/>
      <c r="PEW134" s="266"/>
      <c r="PEX134" s="266"/>
      <c r="PEY134" s="266"/>
      <c r="PEZ134" s="266"/>
      <c r="PFA134" s="266"/>
      <c r="PFB134" s="266"/>
      <c r="PFC134" s="266"/>
      <c r="PFD134" s="266"/>
      <c r="PFE134" s="266"/>
      <c r="PFF134" s="266"/>
      <c r="PFG134" s="266"/>
      <c r="PFH134" s="266"/>
      <c r="PFI134" s="266"/>
      <c r="PFJ134" s="266"/>
      <c r="PFK134" s="266"/>
      <c r="PFL134" s="266"/>
      <c r="PFM134" s="266"/>
      <c r="PFN134" s="266"/>
      <c r="PFO134" s="266"/>
      <c r="PFP134" s="266"/>
      <c r="PFQ134" s="266"/>
      <c r="PFR134" s="266"/>
      <c r="PFS134" s="266"/>
      <c r="PFT134" s="266"/>
      <c r="PFU134" s="266"/>
      <c r="PFV134" s="266"/>
      <c r="PFW134" s="266"/>
      <c r="PFX134" s="266"/>
      <c r="PFY134" s="266"/>
      <c r="PFZ134" s="266"/>
      <c r="PGA134" s="266"/>
      <c r="PGB134" s="266"/>
      <c r="PGC134" s="266"/>
      <c r="PGD134" s="266"/>
      <c r="PGE134" s="266"/>
      <c r="PGF134" s="266"/>
      <c r="PGG134" s="266"/>
      <c r="PGH134" s="266"/>
      <c r="PGI134" s="266"/>
      <c r="PGJ134" s="266"/>
      <c r="PGK134" s="266"/>
      <c r="PGL134" s="266"/>
      <c r="PGM134" s="266"/>
      <c r="PGN134" s="266"/>
      <c r="PGO134" s="266"/>
      <c r="PGP134" s="266"/>
      <c r="PGQ134" s="266"/>
      <c r="PGR134" s="266"/>
      <c r="PGS134" s="266"/>
      <c r="PGT134" s="266"/>
      <c r="PGU134" s="266"/>
      <c r="PGV134" s="266"/>
      <c r="PGW134" s="266"/>
      <c r="PGX134" s="266"/>
      <c r="PGY134" s="266"/>
      <c r="PGZ134" s="266"/>
      <c r="PHA134" s="266"/>
      <c r="PHB134" s="266"/>
      <c r="PHC134" s="266"/>
      <c r="PHD134" s="266"/>
      <c r="PHE134" s="266"/>
      <c r="PHF134" s="266"/>
      <c r="PHG134" s="266"/>
      <c r="PHH134" s="266"/>
      <c r="PHI134" s="266"/>
      <c r="PHJ134" s="266"/>
      <c r="PHK134" s="266"/>
      <c r="PHL134" s="266"/>
      <c r="PHM134" s="266"/>
      <c r="PHN134" s="266"/>
      <c r="PHO134" s="266"/>
      <c r="PHP134" s="266"/>
      <c r="PHQ134" s="266"/>
      <c r="PHR134" s="266"/>
      <c r="PHS134" s="266"/>
      <c r="PHT134" s="266"/>
      <c r="PHU134" s="266"/>
      <c r="PHV134" s="266"/>
      <c r="PHW134" s="266"/>
      <c r="PHX134" s="266"/>
      <c r="PHY134" s="266"/>
      <c r="PHZ134" s="266"/>
      <c r="PIA134" s="266"/>
      <c r="PIB134" s="266"/>
      <c r="PIC134" s="266"/>
      <c r="PID134" s="266"/>
      <c r="PIE134" s="266"/>
      <c r="PIF134" s="266"/>
      <c r="PIG134" s="266"/>
      <c r="PIH134" s="266"/>
      <c r="PII134" s="266"/>
      <c r="PIJ134" s="266"/>
      <c r="PIK134" s="266"/>
      <c r="PIL134" s="266"/>
      <c r="PIM134" s="266"/>
      <c r="PIN134" s="266"/>
      <c r="PIO134" s="266"/>
      <c r="PIP134" s="266"/>
      <c r="PIQ134" s="266"/>
      <c r="PIR134" s="266"/>
      <c r="PIS134" s="266"/>
      <c r="PIT134" s="266"/>
      <c r="PIU134" s="266"/>
      <c r="PIV134" s="266"/>
      <c r="PIW134" s="266"/>
      <c r="PIX134" s="266"/>
      <c r="PIY134" s="266"/>
      <c r="PIZ134" s="266"/>
      <c r="PJA134" s="266"/>
      <c r="PJB134" s="266"/>
      <c r="PJC134" s="266"/>
      <c r="PJD134" s="266"/>
      <c r="PJE134" s="266"/>
      <c r="PJF134" s="266"/>
      <c r="PJG134" s="266"/>
      <c r="PJH134" s="266"/>
      <c r="PJI134" s="266"/>
      <c r="PJJ134" s="266"/>
      <c r="PJK134" s="266"/>
      <c r="PJL134" s="266"/>
      <c r="PJM134" s="266"/>
      <c r="PJN134" s="266"/>
      <c r="PJO134" s="266"/>
      <c r="PJP134" s="266"/>
      <c r="PJQ134" s="266"/>
      <c r="PJR134" s="266"/>
      <c r="PJS134" s="266"/>
      <c r="PJT134" s="266"/>
      <c r="PJU134" s="266"/>
      <c r="PJV134" s="266"/>
      <c r="PJW134" s="266"/>
      <c r="PJX134" s="266"/>
      <c r="PJY134" s="266"/>
      <c r="PJZ134" s="266"/>
      <c r="PKA134" s="266"/>
      <c r="PKB134" s="266"/>
      <c r="PKC134" s="266"/>
      <c r="PKD134" s="266"/>
      <c r="PKE134" s="266"/>
      <c r="PKF134" s="266"/>
      <c r="PKG134" s="266"/>
      <c r="PKH134" s="266"/>
      <c r="PKI134" s="266"/>
      <c r="PKJ134" s="266"/>
      <c r="PKK134" s="266"/>
      <c r="PKL134" s="266"/>
      <c r="PKM134" s="266"/>
      <c r="PKN134" s="266"/>
      <c r="PKO134" s="266"/>
      <c r="PKP134" s="266"/>
      <c r="PKQ134" s="266"/>
      <c r="PKR134" s="266"/>
      <c r="PKS134" s="266"/>
      <c r="PKT134" s="266"/>
      <c r="PKU134" s="266"/>
      <c r="PKV134" s="266"/>
      <c r="PKW134" s="266"/>
      <c r="PKX134" s="266"/>
      <c r="PKY134" s="266"/>
      <c r="PKZ134" s="266"/>
      <c r="PLA134" s="266"/>
      <c r="PLB134" s="266"/>
      <c r="PLC134" s="266"/>
      <c r="PLD134" s="266"/>
      <c r="PLE134" s="266"/>
      <c r="PLF134" s="266"/>
      <c r="PLG134" s="266"/>
      <c r="PLH134" s="266"/>
      <c r="PLI134" s="266"/>
      <c r="PLJ134" s="266"/>
      <c r="PLK134" s="266"/>
      <c r="PLL134" s="266"/>
      <c r="PLM134" s="266"/>
      <c r="PLN134" s="266"/>
      <c r="PLO134" s="266"/>
      <c r="PLP134" s="266"/>
      <c r="PLQ134" s="266"/>
      <c r="PLR134" s="266"/>
      <c r="PLS134" s="266"/>
      <c r="PLT134" s="266"/>
      <c r="PLU134" s="266"/>
      <c r="PLV134" s="266"/>
      <c r="PLW134" s="266"/>
      <c r="PLX134" s="266"/>
      <c r="PLY134" s="266"/>
      <c r="PLZ134" s="266"/>
      <c r="PMA134" s="266"/>
      <c r="PMB134" s="266"/>
      <c r="PMC134" s="266"/>
      <c r="PMD134" s="266"/>
      <c r="PME134" s="266"/>
      <c r="PMF134" s="266"/>
      <c r="PMG134" s="266"/>
      <c r="PMH134" s="266"/>
      <c r="PMI134" s="266"/>
      <c r="PMJ134" s="266"/>
      <c r="PMK134" s="266"/>
      <c r="PML134" s="266"/>
      <c r="PMM134" s="266"/>
      <c r="PMN134" s="266"/>
      <c r="PMO134" s="266"/>
      <c r="PMP134" s="266"/>
      <c r="PMQ134" s="266"/>
      <c r="PMR134" s="266"/>
      <c r="PMS134" s="266"/>
      <c r="PMT134" s="266"/>
      <c r="PMU134" s="266"/>
      <c r="PMV134" s="266"/>
      <c r="PMW134" s="266"/>
      <c r="PMX134" s="266"/>
      <c r="PMY134" s="266"/>
      <c r="PMZ134" s="266"/>
      <c r="PNA134" s="266"/>
      <c r="PNB134" s="266"/>
      <c r="PNC134" s="266"/>
      <c r="PND134" s="266"/>
      <c r="PNE134" s="266"/>
      <c r="PNF134" s="266"/>
      <c r="PNG134" s="266"/>
      <c r="PNH134" s="266"/>
      <c r="PNI134" s="266"/>
      <c r="PNJ134" s="266"/>
      <c r="PNK134" s="266"/>
      <c r="PNL134" s="266"/>
      <c r="PNM134" s="266"/>
      <c r="PNN134" s="266"/>
      <c r="PNO134" s="266"/>
      <c r="PNP134" s="266"/>
      <c r="PNQ134" s="266"/>
      <c r="PNR134" s="266"/>
      <c r="PNS134" s="266"/>
      <c r="PNT134" s="266"/>
      <c r="PNU134" s="266"/>
      <c r="PNV134" s="266"/>
      <c r="PNW134" s="266"/>
      <c r="PNX134" s="266"/>
      <c r="PNY134" s="266"/>
      <c r="PNZ134" s="266"/>
      <c r="POA134" s="266"/>
      <c r="POB134" s="266"/>
      <c r="POC134" s="266"/>
      <c r="POD134" s="266"/>
      <c r="POE134" s="266"/>
      <c r="POF134" s="266"/>
      <c r="POG134" s="266"/>
      <c r="POH134" s="266"/>
      <c r="POI134" s="266"/>
      <c r="POJ134" s="266"/>
      <c r="POK134" s="266"/>
      <c r="POL134" s="266"/>
      <c r="POM134" s="266"/>
      <c r="PON134" s="266"/>
      <c r="POO134" s="266"/>
      <c r="POP134" s="266"/>
      <c r="POQ134" s="266"/>
      <c r="POR134" s="266"/>
      <c r="POS134" s="266"/>
      <c r="POT134" s="266"/>
      <c r="POU134" s="266"/>
      <c r="POV134" s="266"/>
      <c r="POW134" s="266"/>
      <c r="POX134" s="266"/>
      <c r="POY134" s="266"/>
      <c r="POZ134" s="266"/>
      <c r="PPA134" s="266"/>
      <c r="PPB134" s="266"/>
      <c r="PPC134" s="266"/>
      <c r="PPD134" s="266"/>
      <c r="PPE134" s="266"/>
      <c r="PPF134" s="266"/>
      <c r="PPG134" s="266"/>
      <c r="PPH134" s="266"/>
      <c r="PPI134" s="266"/>
      <c r="PPJ134" s="266"/>
      <c r="PPK134" s="266"/>
      <c r="PPL134" s="266"/>
      <c r="PPM134" s="266"/>
      <c r="PPN134" s="266"/>
      <c r="PPO134" s="266"/>
      <c r="PPP134" s="266"/>
      <c r="PPQ134" s="266"/>
      <c r="PPR134" s="266"/>
      <c r="PPS134" s="266"/>
      <c r="PPT134" s="266"/>
      <c r="PPU134" s="266"/>
      <c r="PPV134" s="266"/>
      <c r="PPW134" s="266"/>
      <c r="PPX134" s="266"/>
      <c r="PPY134" s="266"/>
      <c r="PPZ134" s="266"/>
      <c r="PQA134" s="266"/>
      <c r="PQB134" s="266"/>
      <c r="PQC134" s="266"/>
      <c r="PQD134" s="266"/>
      <c r="PQE134" s="266"/>
      <c r="PQF134" s="266"/>
      <c r="PQG134" s="266"/>
      <c r="PQH134" s="266"/>
      <c r="PQI134" s="266"/>
      <c r="PQJ134" s="266"/>
      <c r="PQK134" s="266"/>
      <c r="PQL134" s="266"/>
      <c r="PQM134" s="266"/>
      <c r="PQN134" s="266"/>
      <c r="PQO134" s="266"/>
      <c r="PQP134" s="266"/>
      <c r="PQQ134" s="266"/>
      <c r="PQR134" s="266"/>
      <c r="PQS134" s="266"/>
      <c r="PQT134" s="266"/>
      <c r="PQU134" s="266"/>
      <c r="PQV134" s="266"/>
      <c r="PQW134" s="266"/>
      <c r="PQX134" s="266"/>
      <c r="PQY134" s="266"/>
      <c r="PQZ134" s="266"/>
      <c r="PRA134" s="266"/>
      <c r="PRB134" s="266"/>
      <c r="PRC134" s="266"/>
      <c r="PRD134" s="266"/>
      <c r="PRE134" s="266"/>
      <c r="PRF134" s="266"/>
      <c r="PRG134" s="266"/>
      <c r="PRH134" s="266"/>
      <c r="PRI134" s="266"/>
      <c r="PRJ134" s="266"/>
      <c r="PRK134" s="266"/>
      <c r="PRL134" s="266"/>
      <c r="PRM134" s="266"/>
      <c r="PRN134" s="266"/>
      <c r="PRO134" s="266"/>
      <c r="PRP134" s="266"/>
      <c r="PRQ134" s="266"/>
      <c r="PRR134" s="266"/>
      <c r="PRS134" s="266"/>
      <c r="PRT134" s="266"/>
      <c r="PRU134" s="266"/>
      <c r="PRV134" s="266"/>
      <c r="PRW134" s="266"/>
      <c r="PRX134" s="266"/>
      <c r="PRY134" s="266"/>
      <c r="PRZ134" s="266"/>
      <c r="PSA134" s="266"/>
      <c r="PSB134" s="266"/>
      <c r="PSC134" s="266"/>
      <c r="PSD134" s="266"/>
      <c r="PSE134" s="266"/>
      <c r="PSF134" s="266"/>
      <c r="PSG134" s="266"/>
      <c r="PSH134" s="266"/>
      <c r="PSI134" s="266"/>
      <c r="PSJ134" s="266"/>
      <c r="PSK134" s="266"/>
      <c r="PSL134" s="266"/>
      <c r="PSM134" s="266"/>
      <c r="PSN134" s="266"/>
      <c r="PSO134" s="266"/>
      <c r="PSP134" s="266"/>
      <c r="PSQ134" s="266"/>
      <c r="PSR134" s="266"/>
      <c r="PSS134" s="266"/>
      <c r="PST134" s="266"/>
      <c r="PSU134" s="266"/>
      <c r="PSV134" s="266"/>
      <c r="PSW134" s="266"/>
      <c r="PSX134" s="266"/>
      <c r="PSY134" s="266"/>
      <c r="PSZ134" s="266"/>
      <c r="PTA134" s="266"/>
      <c r="PTB134" s="266"/>
      <c r="PTC134" s="266"/>
      <c r="PTD134" s="266"/>
      <c r="PTE134" s="266"/>
      <c r="PTF134" s="266"/>
      <c r="PTG134" s="266"/>
      <c r="PTH134" s="266"/>
      <c r="PTI134" s="266"/>
      <c r="PTJ134" s="266"/>
      <c r="PTK134" s="266"/>
      <c r="PTL134" s="266"/>
      <c r="PTM134" s="266"/>
      <c r="PTN134" s="266"/>
      <c r="PTO134" s="266"/>
      <c r="PTP134" s="266"/>
      <c r="PTQ134" s="266"/>
      <c r="PTR134" s="266"/>
      <c r="PTS134" s="266"/>
      <c r="PTT134" s="266"/>
      <c r="PTU134" s="266"/>
      <c r="PTV134" s="266"/>
      <c r="PTW134" s="266"/>
      <c r="PTX134" s="266"/>
      <c r="PTY134" s="266"/>
      <c r="PTZ134" s="266"/>
      <c r="PUA134" s="266"/>
      <c r="PUB134" s="266"/>
      <c r="PUC134" s="266"/>
      <c r="PUD134" s="266"/>
      <c r="PUE134" s="266"/>
      <c r="PUF134" s="266"/>
      <c r="PUG134" s="266"/>
      <c r="PUH134" s="266"/>
      <c r="PUI134" s="266"/>
      <c r="PUJ134" s="266"/>
      <c r="PUK134" s="266"/>
      <c r="PUL134" s="266"/>
      <c r="PUM134" s="266"/>
      <c r="PUN134" s="266"/>
      <c r="PUO134" s="266"/>
      <c r="PUP134" s="266"/>
      <c r="PUQ134" s="266"/>
      <c r="PUR134" s="266"/>
      <c r="PUS134" s="266"/>
      <c r="PUT134" s="266"/>
      <c r="PUU134" s="266"/>
      <c r="PUV134" s="266"/>
      <c r="PUW134" s="266"/>
      <c r="PUX134" s="266"/>
      <c r="PUY134" s="266"/>
      <c r="PUZ134" s="266"/>
      <c r="PVA134" s="266"/>
      <c r="PVB134" s="266"/>
      <c r="PVC134" s="266"/>
      <c r="PVD134" s="266"/>
      <c r="PVE134" s="266"/>
      <c r="PVF134" s="266"/>
      <c r="PVG134" s="266"/>
      <c r="PVH134" s="266"/>
      <c r="PVI134" s="266"/>
      <c r="PVJ134" s="266"/>
      <c r="PVK134" s="266"/>
      <c r="PVL134" s="266"/>
      <c r="PVM134" s="266"/>
      <c r="PVN134" s="266"/>
      <c r="PVO134" s="266"/>
      <c r="PVP134" s="266"/>
      <c r="PVQ134" s="266"/>
      <c r="PVR134" s="266"/>
      <c r="PVS134" s="266"/>
      <c r="PVT134" s="266"/>
      <c r="PVU134" s="266"/>
      <c r="PVV134" s="266"/>
      <c r="PVW134" s="266"/>
      <c r="PVX134" s="266"/>
      <c r="PVY134" s="266"/>
      <c r="PVZ134" s="266"/>
      <c r="PWA134" s="266"/>
      <c r="PWB134" s="266"/>
      <c r="PWC134" s="266"/>
      <c r="PWD134" s="266"/>
      <c r="PWE134" s="266"/>
      <c r="PWF134" s="266"/>
      <c r="PWG134" s="266"/>
      <c r="PWH134" s="266"/>
      <c r="PWI134" s="266"/>
      <c r="PWJ134" s="266"/>
      <c r="PWK134" s="266"/>
      <c r="PWL134" s="266"/>
      <c r="PWM134" s="266"/>
      <c r="PWN134" s="266"/>
      <c r="PWO134" s="266"/>
      <c r="PWP134" s="266"/>
      <c r="PWQ134" s="266"/>
      <c r="PWR134" s="266"/>
      <c r="PWS134" s="266"/>
      <c r="PWT134" s="266"/>
      <c r="PWU134" s="266"/>
      <c r="PWV134" s="266"/>
      <c r="PWW134" s="266"/>
      <c r="PWX134" s="266"/>
      <c r="PWY134" s="266"/>
      <c r="PWZ134" s="266"/>
      <c r="PXA134" s="266"/>
      <c r="PXB134" s="266"/>
      <c r="PXC134" s="266"/>
      <c r="PXD134" s="266"/>
      <c r="PXE134" s="266"/>
      <c r="PXF134" s="266"/>
      <c r="PXG134" s="266"/>
      <c r="PXH134" s="266"/>
      <c r="PXI134" s="266"/>
      <c r="PXJ134" s="266"/>
      <c r="PXK134" s="266"/>
      <c r="PXL134" s="266"/>
      <c r="PXM134" s="266"/>
      <c r="PXN134" s="266"/>
      <c r="PXO134" s="266"/>
      <c r="PXP134" s="266"/>
      <c r="PXQ134" s="266"/>
      <c r="PXR134" s="266"/>
      <c r="PXS134" s="266"/>
      <c r="PXT134" s="266"/>
      <c r="PXU134" s="266"/>
      <c r="PXV134" s="266"/>
      <c r="PXW134" s="266"/>
      <c r="PXX134" s="266"/>
      <c r="PXY134" s="266"/>
      <c r="PXZ134" s="266"/>
      <c r="PYA134" s="266"/>
      <c r="PYB134" s="266"/>
      <c r="PYC134" s="266"/>
      <c r="PYD134" s="266"/>
      <c r="PYE134" s="266"/>
      <c r="PYF134" s="266"/>
      <c r="PYG134" s="266"/>
      <c r="PYH134" s="266"/>
      <c r="PYI134" s="266"/>
      <c r="PYJ134" s="266"/>
      <c r="PYK134" s="266"/>
      <c r="PYL134" s="266"/>
      <c r="PYM134" s="266"/>
      <c r="PYN134" s="266"/>
      <c r="PYO134" s="266"/>
      <c r="PYP134" s="266"/>
      <c r="PYQ134" s="266"/>
      <c r="PYR134" s="266"/>
      <c r="PYS134" s="266"/>
      <c r="PYT134" s="266"/>
      <c r="PYU134" s="266"/>
      <c r="PYV134" s="266"/>
      <c r="PYW134" s="266"/>
      <c r="PYX134" s="266"/>
      <c r="PYY134" s="266"/>
      <c r="PYZ134" s="266"/>
      <c r="PZA134" s="266"/>
      <c r="PZB134" s="266"/>
      <c r="PZC134" s="266"/>
      <c r="PZD134" s="266"/>
      <c r="PZE134" s="266"/>
      <c r="PZF134" s="266"/>
      <c r="PZG134" s="266"/>
      <c r="PZH134" s="266"/>
      <c r="PZI134" s="266"/>
      <c r="PZJ134" s="266"/>
      <c r="PZK134" s="266"/>
      <c r="PZL134" s="266"/>
      <c r="PZM134" s="266"/>
      <c r="PZN134" s="266"/>
      <c r="PZO134" s="266"/>
      <c r="PZP134" s="266"/>
      <c r="PZQ134" s="266"/>
      <c r="PZR134" s="266"/>
      <c r="PZS134" s="266"/>
      <c r="PZT134" s="266"/>
      <c r="PZU134" s="266"/>
      <c r="PZV134" s="266"/>
      <c r="PZW134" s="266"/>
      <c r="PZX134" s="266"/>
      <c r="PZY134" s="266"/>
      <c r="PZZ134" s="266"/>
      <c r="QAA134" s="266"/>
      <c r="QAB134" s="266"/>
      <c r="QAC134" s="266"/>
      <c r="QAD134" s="266"/>
      <c r="QAE134" s="266"/>
      <c r="QAF134" s="266"/>
      <c r="QAG134" s="266"/>
      <c r="QAH134" s="266"/>
      <c r="QAI134" s="266"/>
      <c r="QAJ134" s="266"/>
      <c r="QAK134" s="266"/>
      <c r="QAL134" s="266"/>
      <c r="QAM134" s="266"/>
      <c r="QAN134" s="266"/>
      <c r="QAO134" s="266"/>
      <c r="QAP134" s="266"/>
      <c r="QAQ134" s="266"/>
      <c r="QAR134" s="266"/>
      <c r="QAS134" s="266"/>
      <c r="QAT134" s="266"/>
      <c r="QAU134" s="266"/>
      <c r="QAV134" s="266"/>
      <c r="QAW134" s="266"/>
      <c r="QAX134" s="266"/>
      <c r="QAY134" s="266"/>
      <c r="QAZ134" s="266"/>
      <c r="QBA134" s="266"/>
      <c r="QBB134" s="266"/>
      <c r="QBC134" s="266"/>
      <c r="QBD134" s="266"/>
      <c r="QBE134" s="266"/>
      <c r="QBF134" s="266"/>
      <c r="QBG134" s="266"/>
      <c r="QBH134" s="266"/>
      <c r="QBI134" s="266"/>
      <c r="QBJ134" s="266"/>
      <c r="QBK134" s="266"/>
      <c r="QBL134" s="266"/>
      <c r="QBM134" s="266"/>
      <c r="QBN134" s="266"/>
      <c r="QBO134" s="266"/>
      <c r="QBP134" s="266"/>
      <c r="QBQ134" s="266"/>
      <c r="QBR134" s="266"/>
      <c r="QBS134" s="266"/>
      <c r="QBT134" s="266"/>
      <c r="QBU134" s="266"/>
      <c r="QBV134" s="266"/>
      <c r="QBW134" s="266"/>
      <c r="QBX134" s="266"/>
      <c r="QBY134" s="266"/>
      <c r="QBZ134" s="266"/>
      <c r="QCA134" s="266"/>
      <c r="QCB134" s="266"/>
      <c r="QCC134" s="266"/>
      <c r="QCD134" s="266"/>
      <c r="QCE134" s="266"/>
      <c r="QCF134" s="266"/>
      <c r="QCG134" s="266"/>
      <c r="QCH134" s="266"/>
      <c r="QCI134" s="266"/>
      <c r="QCJ134" s="266"/>
      <c r="QCK134" s="266"/>
      <c r="QCL134" s="266"/>
      <c r="QCM134" s="266"/>
      <c r="QCN134" s="266"/>
      <c r="QCO134" s="266"/>
      <c r="QCP134" s="266"/>
      <c r="QCQ134" s="266"/>
      <c r="QCR134" s="266"/>
      <c r="QCS134" s="266"/>
      <c r="QCT134" s="266"/>
      <c r="QCU134" s="266"/>
      <c r="QCV134" s="266"/>
      <c r="QCW134" s="266"/>
      <c r="QCX134" s="266"/>
      <c r="QCY134" s="266"/>
      <c r="QCZ134" s="266"/>
      <c r="QDA134" s="266"/>
      <c r="QDB134" s="266"/>
      <c r="QDC134" s="266"/>
      <c r="QDD134" s="266"/>
      <c r="QDE134" s="266"/>
      <c r="QDF134" s="266"/>
      <c r="QDG134" s="266"/>
      <c r="QDH134" s="266"/>
      <c r="QDI134" s="266"/>
      <c r="QDJ134" s="266"/>
      <c r="QDK134" s="266"/>
      <c r="QDL134" s="266"/>
      <c r="QDM134" s="266"/>
      <c r="QDN134" s="266"/>
      <c r="QDO134" s="266"/>
      <c r="QDP134" s="266"/>
      <c r="QDQ134" s="266"/>
      <c r="QDR134" s="266"/>
      <c r="QDS134" s="266"/>
      <c r="QDT134" s="266"/>
      <c r="QDU134" s="266"/>
      <c r="QDV134" s="266"/>
      <c r="QDW134" s="266"/>
      <c r="QDX134" s="266"/>
      <c r="QDY134" s="266"/>
      <c r="QDZ134" s="266"/>
      <c r="QEA134" s="266"/>
      <c r="QEB134" s="266"/>
      <c r="QEC134" s="266"/>
      <c r="QED134" s="266"/>
      <c r="QEE134" s="266"/>
      <c r="QEF134" s="266"/>
      <c r="QEG134" s="266"/>
      <c r="QEH134" s="266"/>
      <c r="QEI134" s="266"/>
      <c r="QEJ134" s="266"/>
      <c r="QEK134" s="266"/>
      <c r="QEL134" s="266"/>
      <c r="QEM134" s="266"/>
      <c r="QEN134" s="266"/>
      <c r="QEO134" s="266"/>
      <c r="QEP134" s="266"/>
      <c r="QEQ134" s="266"/>
      <c r="QER134" s="266"/>
      <c r="QES134" s="266"/>
      <c r="QET134" s="266"/>
      <c r="QEU134" s="266"/>
      <c r="QEV134" s="266"/>
      <c r="QEW134" s="266"/>
      <c r="QEX134" s="266"/>
      <c r="QEY134" s="266"/>
      <c r="QEZ134" s="266"/>
      <c r="QFA134" s="266"/>
      <c r="QFB134" s="266"/>
      <c r="QFC134" s="266"/>
      <c r="QFD134" s="266"/>
      <c r="QFE134" s="266"/>
      <c r="QFF134" s="266"/>
      <c r="QFG134" s="266"/>
      <c r="QFH134" s="266"/>
      <c r="QFI134" s="266"/>
      <c r="QFJ134" s="266"/>
      <c r="QFK134" s="266"/>
      <c r="QFL134" s="266"/>
      <c r="QFM134" s="266"/>
      <c r="QFN134" s="266"/>
      <c r="QFO134" s="266"/>
      <c r="QFP134" s="266"/>
      <c r="QFQ134" s="266"/>
      <c r="QFR134" s="266"/>
      <c r="QFS134" s="266"/>
      <c r="QFT134" s="266"/>
      <c r="QFU134" s="266"/>
      <c r="QFV134" s="266"/>
      <c r="QFW134" s="266"/>
      <c r="QFX134" s="266"/>
      <c r="QFY134" s="266"/>
      <c r="QFZ134" s="266"/>
      <c r="QGA134" s="266"/>
      <c r="QGB134" s="266"/>
      <c r="QGC134" s="266"/>
      <c r="QGD134" s="266"/>
      <c r="QGE134" s="266"/>
      <c r="QGF134" s="266"/>
      <c r="QGG134" s="266"/>
      <c r="QGH134" s="266"/>
      <c r="QGI134" s="266"/>
      <c r="QGJ134" s="266"/>
      <c r="QGK134" s="266"/>
      <c r="QGL134" s="266"/>
      <c r="QGM134" s="266"/>
      <c r="QGN134" s="266"/>
      <c r="QGO134" s="266"/>
      <c r="QGP134" s="266"/>
      <c r="QGQ134" s="266"/>
      <c r="QGR134" s="266"/>
      <c r="QGS134" s="266"/>
      <c r="QGT134" s="266"/>
      <c r="QGU134" s="266"/>
      <c r="QGV134" s="266"/>
      <c r="QGW134" s="266"/>
      <c r="QGX134" s="266"/>
      <c r="QGY134" s="266"/>
      <c r="QGZ134" s="266"/>
      <c r="QHA134" s="266"/>
      <c r="QHB134" s="266"/>
      <c r="QHC134" s="266"/>
      <c r="QHD134" s="266"/>
      <c r="QHE134" s="266"/>
      <c r="QHF134" s="266"/>
      <c r="QHG134" s="266"/>
      <c r="QHH134" s="266"/>
      <c r="QHI134" s="266"/>
      <c r="QHJ134" s="266"/>
      <c r="QHK134" s="266"/>
      <c r="QHL134" s="266"/>
      <c r="QHM134" s="266"/>
      <c r="QHN134" s="266"/>
      <c r="QHO134" s="266"/>
      <c r="QHP134" s="266"/>
      <c r="QHQ134" s="266"/>
      <c r="QHR134" s="266"/>
      <c r="QHS134" s="266"/>
      <c r="QHT134" s="266"/>
      <c r="QHU134" s="266"/>
      <c r="QHV134" s="266"/>
      <c r="QHW134" s="266"/>
      <c r="QHX134" s="266"/>
      <c r="QHY134" s="266"/>
      <c r="QHZ134" s="266"/>
      <c r="QIA134" s="266"/>
      <c r="QIB134" s="266"/>
      <c r="QIC134" s="266"/>
      <c r="QID134" s="266"/>
      <c r="QIE134" s="266"/>
      <c r="QIF134" s="266"/>
      <c r="QIG134" s="266"/>
      <c r="QIH134" s="266"/>
      <c r="QII134" s="266"/>
      <c r="QIJ134" s="266"/>
      <c r="QIK134" s="266"/>
      <c r="QIL134" s="266"/>
      <c r="QIM134" s="266"/>
      <c r="QIN134" s="266"/>
      <c r="QIO134" s="266"/>
      <c r="QIP134" s="266"/>
      <c r="QIQ134" s="266"/>
      <c r="QIR134" s="266"/>
      <c r="QIS134" s="266"/>
      <c r="QIT134" s="266"/>
      <c r="QIU134" s="266"/>
      <c r="QIV134" s="266"/>
      <c r="QIW134" s="266"/>
      <c r="QIX134" s="266"/>
      <c r="QIY134" s="266"/>
      <c r="QIZ134" s="266"/>
      <c r="QJA134" s="266"/>
      <c r="QJB134" s="266"/>
      <c r="QJC134" s="266"/>
      <c r="QJD134" s="266"/>
      <c r="QJE134" s="266"/>
      <c r="QJF134" s="266"/>
      <c r="QJG134" s="266"/>
      <c r="QJH134" s="266"/>
      <c r="QJI134" s="266"/>
      <c r="QJJ134" s="266"/>
      <c r="QJK134" s="266"/>
      <c r="QJL134" s="266"/>
      <c r="QJM134" s="266"/>
      <c r="QJN134" s="266"/>
      <c r="QJO134" s="266"/>
      <c r="QJP134" s="266"/>
      <c r="QJQ134" s="266"/>
      <c r="QJR134" s="266"/>
      <c r="QJS134" s="266"/>
      <c r="QJT134" s="266"/>
      <c r="QJU134" s="266"/>
      <c r="QJV134" s="266"/>
      <c r="QJW134" s="266"/>
      <c r="QJX134" s="266"/>
      <c r="QJY134" s="266"/>
      <c r="QJZ134" s="266"/>
      <c r="QKA134" s="266"/>
      <c r="QKB134" s="266"/>
      <c r="QKC134" s="266"/>
      <c r="QKD134" s="266"/>
      <c r="QKE134" s="266"/>
      <c r="QKF134" s="266"/>
      <c r="QKG134" s="266"/>
      <c r="QKH134" s="266"/>
      <c r="QKI134" s="266"/>
      <c r="QKJ134" s="266"/>
      <c r="QKK134" s="266"/>
      <c r="QKL134" s="266"/>
      <c r="QKM134" s="266"/>
      <c r="QKN134" s="266"/>
      <c r="QKO134" s="266"/>
      <c r="QKP134" s="266"/>
      <c r="QKQ134" s="266"/>
      <c r="QKR134" s="266"/>
      <c r="QKS134" s="266"/>
      <c r="QKT134" s="266"/>
      <c r="QKU134" s="266"/>
      <c r="QKV134" s="266"/>
      <c r="QKW134" s="266"/>
      <c r="QKX134" s="266"/>
      <c r="QKY134" s="266"/>
      <c r="QKZ134" s="266"/>
      <c r="QLA134" s="266"/>
      <c r="QLB134" s="266"/>
      <c r="QLC134" s="266"/>
      <c r="QLD134" s="266"/>
      <c r="QLE134" s="266"/>
      <c r="QLF134" s="266"/>
      <c r="QLG134" s="266"/>
      <c r="QLH134" s="266"/>
      <c r="QLI134" s="266"/>
      <c r="QLJ134" s="266"/>
      <c r="QLK134" s="266"/>
      <c r="QLL134" s="266"/>
      <c r="QLM134" s="266"/>
      <c r="QLN134" s="266"/>
      <c r="QLO134" s="266"/>
      <c r="QLP134" s="266"/>
      <c r="QLQ134" s="266"/>
      <c r="QLR134" s="266"/>
      <c r="QLS134" s="266"/>
      <c r="QLT134" s="266"/>
      <c r="QLU134" s="266"/>
      <c r="QLV134" s="266"/>
      <c r="QLW134" s="266"/>
      <c r="QLX134" s="266"/>
      <c r="QLY134" s="266"/>
      <c r="QLZ134" s="266"/>
      <c r="QMA134" s="266"/>
      <c r="QMB134" s="266"/>
      <c r="QMC134" s="266"/>
      <c r="QMD134" s="266"/>
      <c r="QME134" s="266"/>
      <c r="QMF134" s="266"/>
      <c r="QMG134" s="266"/>
      <c r="QMH134" s="266"/>
      <c r="QMI134" s="266"/>
      <c r="QMJ134" s="266"/>
      <c r="QMK134" s="266"/>
      <c r="QML134" s="266"/>
      <c r="QMM134" s="266"/>
      <c r="QMN134" s="266"/>
      <c r="QMO134" s="266"/>
      <c r="QMP134" s="266"/>
      <c r="QMQ134" s="266"/>
      <c r="QMR134" s="266"/>
      <c r="QMS134" s="266"/>
      <c r="QMT134" s="266"/>
      <c r="QMU134" s="266"/>
      <c r="QMV134" s="266"/>
      <c r="QMW134" s="266"/>
      <c r="QMX134" s="266"/>
      <c r="QMY134" s="266"/>
      <c r="QMZ134" s="266"/>
      <c r="QNA134" s="266"/>
      <c r="QNB134" s="266"/>
      <c r="QNC134" s="266"/>
      <c r="QND134" s="266"/>
      <c r="QNE134" s="266"/>
      <c r="QNF134" s="266"/>
      <c r="QNG134" s="266"/>
      <c r="QNH134" s="266"/>
      <c r="QNI134" s="266"/>
      <c r="QNJ134" s="266"/>
      <c r="QNK134" s="266"/>
      <c r="QNL134" s="266"/>
      <c r="QNM134" s="266"/>
      <c r="QNN134" s="266"/>
      <c r="QNO134" s="266"/>
      <c r="QNP134" s="266"/>
      <c r="QNQ134" s="266"/>
      <c r="QNR134" s="266"/>
      <c r="QNS134" s="266"/>
      <c r="QNT134" s="266"/>
      <c r="QNU134" s="266"/>
      <c r="QNV134" s="266"/>
      <c r="QNW134" s="266"/>
      <c r="QNX134" s="266"/>
      <c r="QNY134" s="266"/>
      <c r="QNZ134" s="266"/>
      <c r="QOA134" s="266"/>
      <c r="QOB134" s="266"/>
      <c r="QOC134" s="266"/>
      <c r="QOD134" s="266"/>
      <c r="QOE134" s="266"/>
      <c r="QOF134" s="266"/>
      <c r="QOG134" s="266"/>
      <c r="QOH134" s="266"/>
      <c r="QOI134" s="266"/>
      <c r="QOJ134" s="266"/>
      <c r="QOK134" s="266"/>
      <c r="QOL134" s="266"/>
      <c r="QOM134" s="266"/>
      <c r="QON134" s="266"/>
      <c r="QOO134" s="266"/>
      <c r="QOP134" s="266"/>
      <c r="QOQ134" s="266"/>
      <c r="QOR134" s="266"/>
      <c r="QOS134" s="266"/>
      <c r="QOT134" s="266"/>
      <c r="QOU134" s="266"/>
      <c r="QOV134" s="266"/>
      <c r="QOW134" s="266"/>
      <c r="QOX134" s="266"/>
      <c r="QOY134" s="266"/>
      <c r="QOZ134" s="266"/>
      <c r="QPA134" s="266"/>
      <c r="QPB134" s="266"/>
      <c r="QPC134" s="266"/>
      <c r="QPD134" s="266"/>
      <c r="QPE134" s="266"/>
      <c r="QPF134" s="266"/>
      <c r="QPG134" s="266"/>
      <c r="QPH134" s="266"/>
      <c r="QPI134" s="266"/>
      <c r="QPJ134" s="266"/>
      <c r="QPK134" s="266"/>
      <c r="QPL134" s="266"/>
      <c r="QPM134" s="266"/>
      <c r="QPN134" s="266"/>
      <c r="QPO134" s="266"/>
      <c r="QPP134" s="266"/>
      <c r="QPQ134" s="266"/>
      <c r="QPR134" s="266"/>
      <c r="QPS134" s="266"/>
      <c r="QPT134" s="266"/>
      <c r="QPU134" s="266"/>
      <c r="QPV134" s="266"/>
      <c r="QPW134" s="266"/>
      <c r="QPX134" s="266"/>
      <c r="QPY134" s="266"/>
      <c r="QPZ134" s="266"/>
      <c r="QQA134" s="266"/>
      <c r="QQB134" s="266"/>
      <c r="QQC134" s="266"/>
      <c r="QQD134" s="266"/>
      <c r="QQE134" s="266"/>
      <c r="QQF134" s="266"/>
      <c r="QQG134" s="266"/>
      <c r="QQH134" s="266"/>
      <c r="QQI134" s="266"/>
      <c r="QQJ134" s="266"/>
      <c r="QQK134" s="266"/>
      <c r="QQL134" s="266"/>
      <c r="QQM134" s="266"/>
      <c r="QQN134" s="266"/>
      <c r="QQO134" s="266"/>
      <c r="QQP134" s="266"/>
      <c r="QQQ134" s="266"/>
      <c r="QQR134" s="266"/>
      <c r="QQS134" s="266"/>
      <c r="QQT134" s="266"/>
      <c r="QQU134" s="266"/>
      <c r="QQV134" s="266"/>
      <c r="QQW134" s="266"/>
      <c r="QQX134" s="266"/>
      <c r="QQY134" s="266"/>
      <c r="QQZ134" s="266"/>
      <c r="QRA134" s="266"/>
      <c r="QRB134" s="266"/>
      <c r="QRC134" s="266"/>
      <c r="QRD134" s="266"/>
      <c r="QRE134" s="266"/>
      <c r="QRF134" s="266"/>
      <c r="QRG134" s="266"/>
      <c r="QRH134" s="266"/>
      <c r="QRI134" s="266"/>
      <c r="QRJ134" s="266"/>
      <c r="QRK134" s="266"/>
      <c r="QRL134" s="266"/>
      <c r="QRM134" s="266"/>
      <c r="QRN134" s="266"/>
      <c r="QRO134" s="266"/>
      <c r="QRP134" s="266"/>
      <c r="QRQ134" s="266"/>
      <c r="QRR134" s="266"/>
      <c r="QRS134" s="266"/>
      <c r="QRT134" s="266"/>
      <c r="QRU134" s="266"/>
      <c r="QRV134" s="266"/>
      <c r="QRW134" s="266"/>
      <c r="QRX134" s="266"/>
      <c r="QRY134" s="266"/>
      <c r="QRZ134" s="266"/>
      <c r="QSA134" s="266"/>
      <c r="QSB134" s="266"/>
      <c r="QSC134" s="266"/>
      <c r="QSD134" s="266"/>
      <c r="QSE134" s="266"/>
      <c r="QSF134" s="266"/>
      <c r="QSG134" s="266"/>
      <c r="QSH134" s="266"/>
      <c r="QSI134" s="266"/>
      <c r="QSJ134" s="266"/>
      <c r="QSK134" s="266"/>
      <c r="QSL134" s="266"/>
      <c r="QSM134" s="266"/>
      <c r="QSN134" s="266"/>
      <c r="QSO134" s="266"/>
      <c r="QSP134" s="266"/>
      <c r="QSQ134" s="266"/>
      <c r="QSR134" s="266"/>
      <c r="QSS134" s="266"/>
      <c r="QST134" s="266"/>
      <c r="QSU134" s="266"/>
      <c r="QSV134" s="266"/>
      <c r="QSW134" s="266"/>
      <c r="QSX134" s="266"/>
      <c r="QSY134" s="266"/>
      <c r="QSZ134" s="266"/>
      <c r="QTA134" s="266"/>
      <c r="QTB134" s="266"/>
      <c r="QTC134" s="266"/>
      <c r="QTD134" s="266"/>
      <c r="QTE134" s="266"/>
      <c r="QTF134" s="266"/>
      <c r="QTG134" s="266"/>
      <c r="QTH134" s="266"/>
      <c r="QTI134" s="266"/>
      <c r="QTJ134" s="266"/>
      <c r="QTK134" s="266"/>
      <c r="QTL134" s="266"/>
      <c r="QTM134" s="266"/>
      <c r="QTN134" s="266"/>
      <c r="QTO134" s="266"/>
      <c r="QTP134" s="266"/>
      <c r="QTQ134" s="266"/>
      <c r="QTR134" s="266"/>
      <c r="QTS134" s="266"/>
      <c r="QTT134" s="266"/>
      <c r="QTU134" s="266"/>
      <c r="QTV134" s="266"/>
      <c r="QTW134" s="266"/>
      <c r="QTX134" s="266"/>
      <c r="QTY134" s="266"/>
      <c r="QTZ134" s="266"/>
      <c r="QUA134" s="266"/>
      <c r="QUB134" s="266"/>
      <c r="QUC134" s="266"/>
      <c r="QUD134" s="266"/>
      <c r="QUE134" s="266"/>
      <c r="QUF134" s="266"/>
      <c r="QUG134" s="266"/>
      <c r="QUH134" s="266"/>
      <c r="QUI134" s="266"/>
      <c r="QUJ134" s="266"/>
      <c r="QUK134" s="266"/>
      <c r="QUL134" s="266"/>
      <c r="QUM134" s="266"/>
      <c r="QUN134" s="266"/>
      <c r="QUO134" s="266"/>
      <c r="QUP134" s="266"/>
      <c r="QUQ134" s="266"/>
      <c r="QUR134" s="266"/>
      <c r="QUS134" s="266"/>
      <c r="QUT134" s="266"/>
      <c r="QUU134" s="266"/>
      <c r="QUV134" s="266"/>
      <c r="QUW134" s="266"/>
      <c r="QUX134" s="266"/>
      <c r="QUY134" s="266"/>
      <c r="QUZ134" s="266"/>
      <c r="QVA134" s="266"/>
      <c r="QVB134" s="266"/>
      <c r="QVC134" s="266"/>
      <c r="QVD134" s="266"/>
      <c r="QVE134" s="266"/>
      <c r="QVF134" s="266"/>
      <c r="QVG134" s="266"/>
      <c r="QVH134" s="266"/>
      <c r="QVI134" s="266"/>
      <c r="QVJ134" s="266"/>
      <c r="QVK134" s="266"/>
      <c r="QVL134" s="266"/>
      <c r="QVM134" s="266"/>
      <c r="QVN134" s="266"/>
      <c r="QVO134" s="266"/>
      <c r="QVP134" s="266"/>
      <c r="QVQ134" s="266"/>
      <c r="QVR134" s="266"/>
      <c r="QVS134" s="266"/>
      <c r="QVT134" s="266"/>
      <c r="QVU134" s="266"/>
      <c r="QVV134" s="266"/>
      <c r="QVW134" s="266"/>
      <c r="QVX134" s="266"/>
      <c r="QVY134" s="266"/>
      <c r="QVZ134" s="266"/>
      <c r="QWA134" s="266"/>
      <c r="QWB134" s="266"/>
      <c r="QWC134" s="266"/>
      <c r="QWD134" s="266"/>
      <c r="QWE134" s="266"/>
      <c r="QWF134" s="266"/>
      <c r="QWG134" s="266"/>
      <c r="QWH134" s="266"/>
      <c r="QWI134" s="266"/>
      <c r="QWJ134" s="266"/>
      <c r="QWK134" s="266"/>
      <c r="QWL134" s="266"/>
      <c r="QWM134" s="266"/>
      <c r="QWN134" s="266"/>
      <c r="QWO134" s="266"/>
      <c r="QWP134" s="266"/>
      <c r="QWQ134" s="266"/>
      <c r="QWR134" s="266"/>
      <c r="QWS134" s="266"/>
      <c r="QWT134" s="266"/>
      <c r="QWU134" s="266"/>
      <c r="QWV134" s="266"/>
      <c r="QWW134" s="266"/>
      <c r="QWX134" s="266"/>
      <c r="QWY134" s="266"/>
      <c r="QWZ134" s="266"/>
      <c r="QXA134" s="266"/>
      <c r="QXB134" s="266"/>
      <c r="QXC134" s="266"/>
      <c r="QXD134" s="266"/>
      <c r="QXE134" s="266"/>
      <c r="QXF134" s="266"/>
      <c r="QXG134" s="266"/>
      <c r="QXH134" s="266"/>
      <c r="QXI134" s="266"/>
      <c r="QXJ134" s="266"/>
      <c r="QXK134" s="266"/>
      <c r="QXL134" s="266"/>
      <c r="QXM134" s="266"/>
      <c r="QXN134" s="266"/>
      <c r="QXO134" s="266"/>
      <c r="QXP134" s="266"/>
      <c r="QXQ134" s="266"/>
      <c r="QXR134" s="266"/>
      <c r="QXS134" s="266"/>
      <c r="QXT134" s="266"/>
      <c r="QXU134" s="266"/>
      <c r="QXV134" s="266"/>
      <c r="QXW134" s="266"/>
      <c r="QXX134" s="266"/>
      <c r="QXY134" s="266"/>
      <c r="QXZ134" s="266"/>
      <c r="QYA134" s="266"/>
      <c r="QYB134" s="266"/>
      <c r="QYC134" s="266"/>
      <c r="QYD134" s="266"/>
      <c r="QYE134" s="266"/>
      <c r="QYF134" s="266"/>
      <c r="QYG134" s="266"/>
      <c r="QYH134" s="266"/>
      <c r="QYI134" s="266"/>
      <c r="QYJ134" s="266"/>
      <c r="QYK134" s="266"/>
      <c r="QYL134" s="266"/>
      <c r="QYM134" s="266"/>
      <c r="QYN134" s="266"/>
      <c r="QYO134" s="266"/>
      <c r="QYP134" s="266"/>
      <c r="QYQ134" s="266"/>
      <c r="QYR134" s="266"/>
      <c r="QYS134" s="266"/>
      <c r="QYT134" s="266"/>
      <c r="QYU134" s="266"/>
      <c r="QYV134" s="266"/>
      <c r="QYW134" s="266"/>
      <c r="QYX134" s="266"/>
      <c r="QYY134" s="266"/>
      <c r="QYZ134" s="266"/>
      <c r="QZA134" s="266"/>
      <c r="QZB134" s="266"/>
      <c r="QZC134" s="266"/>
      <c r="QZD134" s="266"/>
      <c r="QZE134" s="266"/>
      <c r="QZF134" s="266"/>
      <c r="QZG134" s="266"/>
      <c r="QZH134" s="266"/>
      <c r="QZI134" s="266"/>
      <c r="QZJ134" s="266"/>
      <c r="QZK134" s="266"/>
      <c r="QZL134" s="266"/>
      <c r="QZM134" s="266"/>
      <c r="QZN134" s="266"/>
      <c r="QZO134" s="266"/>
      <c r="QZP134" s="266"/>
      <c r="QZQ134" s="266"/>
      <c r="QZR134" s="266"/>
      <c r="QZS134" s="266"/>
      <c r="QZT134" s="266"/>
      <c r="QZU134" s="266"/>
      <c r="QZV134" s="266"/>
      <c r="QZW134" s="266"/>
      <c r="QZX134" s="266"/>
      <c r="QZY134" s="266"/>
      <c r="QZZ134" s="266"/>
      <c r="RAA134" s="266"/>
      <c r="RAB134" s="266"/>
      <c r="RAC134" s="266"/>
      <c r="RAD134" s="266"/>
      <c r="RAE134" s="266"/>
      <c r="RAF134" s="266"/>
      <c r="RAG134" s="266"/>
      <c r="RAH134" s="266"/>
      <c r="RAI134" s="266"/>
      <c r="RAJ134" s="266"/>
      <c r="RAK134" s="266"/>
      <c r="RAL134" s="266"/>
      <c r="RAM134" s="266"/>
      <c r="RAN134" s="266"/>
      <c r="RAO134" s="266"/>
      <c r="RAP134" s="266"/>
      <c r="RAQ134" s="266"/>
      <c r="RAR134" s="266"/>
      <c r="RAS134" s="266"/>
      <c r="RAT134" s="266"/>
      <c r="RAU134" s="266"/>
      <c r="RAV134" s="266"/>
      <c r="RAW134" s="266"/>
      <c r="RAX134" s="266"/>
      <c r="RAY134" s="266"/>
      <c r="RAZ134" s="266"/>
      <c r="RBA134" s="266"/>
      <c r="RBB134" s="266"/>
      <c r="RBC134" s="266"/>
      <c r="RBD134" s="266"/>
      <c r="RBE134" s="266"/>
      <c r="RBF134" s="266"/>
      <c r="RBG134" s="266"/>
      <c r="RBH134" s="266"/>
      <c r="RBI134" s="266"/>
      <c r="RBJ134" s="266"/>
      <c r="RBK134" s="266"/>
      <c r="RBL134" s="266"/>
      <c r="RBM134" s="266"/>
      <c r="RBN134" s="266"/>
      <c r="RBO134" s="266"/>
      <c r="RBP134" s="266"/>
      <c r="RBQ134" s="266"/>
      <c r="RBR134" s="266"/>
      <c r="RBS134" s="266"/>
      <c r="RBT134" s="266"/>
      <c r="RBU134" s="266"/>
      <c r="RBV134" s="266"/>
      <c r="RBW134" s="266"/>
      <c r="RBX134" s="266"/>
      <c r="RBY134" s="266"/>
      <c r="RBZ134" s="266"/>
      <c r="RCA134" s="266"/>
      <c r="RCB134" s="266"/>
      <c r="RCC134" s="266"/>
      <c r="RCD134" s="266"/>
      <c r="RCE134" s="266"/>
      <c r="RCF134" s="266"/>
      <c r="RCG134" s="266"/>
      <c r="RCH134" s="266"/>
      <c r="RCI134" s="266"/>
      <c r="RCJ134" s="266"/>
      <c r="RCK134" s="266"/>
      <c r="RCL134" s="266"/>
      <c r="RCM134" s="266"/>
      <c r="RCN134" s="266"/>
      <c r="RCO134" s="266"/>
      <c r="RCP134" s="266"/>
      <c r="RCQ134" s="266"/>
      <c r="RCR134" s="266"/>
      <c r="RCS134" s="266"/>
      <c r="RCT134" s="266"/>
      <c r="RCU134" s="266"/>
      <c r="RCV134" s="266"/>
      <c r="RCW134" s="266"/>
      <c r="RCX134" s="266"/>
      <c r="RCY134" s="266"/>
      <c r="RCZ134" s="266"/>
      <c r="RDA134" s="266"/>
      <c r="RDB134" s="266"/>
      <c r="RDC134" s="266"/>
      <c r="RDD134" s="266"/>
      <c r="RDE134" s="266"/>
      <c r="RDF134" s="266"/>
      <c r="RDG134" s="266"/>
      <c r="RDH134" s="266"/>
      <c r="RDI134" s="266"/>
      <c r="RDJ134" s="266"/>
      <c r="RDK134" s="266"/>
      <c r="RDL134" s="266"/>
      <c r="RDM134" s="266"/>
      <c r="RDN134" s="266"/>
      <c r="RDO134" s="266"/>
      <c r="RDP134" s="266"/>
    </row>
    <row r="135" spans="1:12288" ht="78" customHeight="1" x14ac:dyDescent="0.25">
      <c r="A135" s="226"/>
      <c r="B135" s="249"/>
      <c r="C135" s="246"/>
      <c r="D135" s="233"/>
      <c r="E135" s="260"/>
      <c r="F135" s="258"/>
      <c r="G135" s="224"/>
      <c r="H135" s="197"/>
      <c r="I135" s="197"/>
      <c r="J135" s="53" t="s">
        <v>315</v>
      </c>
      <c r="K135" s="82" t="s">
        <v>317</v>
      </c>
      <c r="L135" s="197"/>
      <c r="M135" s="200"/>
      <c r="N135" s="278"/>
      <c r="O135" s="294"/>
      <c r="P135" s="266"/>
      <c r="Q135" s="266"/>
      <c r="R135" s="266"/>
      <c r="S135" s="266"/>
      <c r="T135" s="266"/>
      <c r="U135" s="266"/>
      <c r="V135" s="266"/>
      <c r="W135" s="266"/>
      <c r="X135" s="266"/>
      <c r="Y135" s="266"/>
      <c r="Z135" s="266"/>
      <c r="AA135" s="266"/>
      <c r="AB135" s="266"/>
      <c r="AC135" s="266"/>
      <c r="AD135" s="266"/>
      <c r="AE135" s="266"/>
      <c r="AF135" s="266"/>
      <c r="AG135" s="266"/>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c r="CF135" s="266"/>
      <c r="CG135" s="266"/>
      <c r="CH135" s="266"/>
      <c r="CI135" s="266"/>
      <c r="CJ135" s="266"/>
      <c r="CK135" s="266"/>
      <c r="CL135" s="266"/>
      <c r="CM135" s="266"/>
      <c r="CN135" s="266"/>
      <c r="CO135" s="266"/>
      <c r="CP135" s="266"/>
      <c r="CQ135" s="266"/>
      <c r="CR135" s="266"/>
      <c r="CS135" s="266"/>
      <c r="CT135" s="266"/>
      <c r="CU135" s="266"/>
      <c r="CV135" s="266"/>
      <c r="CW135" s="266"/>
      <c r="CX135" s="266"/>
      <c r="CY135" s="266"/>
      <c r="CZ135" s="266"/>
      <c r="DA135" s="266"/>
      <c r="DB135" s="266"/>
      <c r="DC135" s="266"/>
      <c r="DD135" s="266"/>
      <c r="DE135" s="266"/>
      <c r="DF135" s="266"/>
      <c r="DG135" s="266"/>
      <c r="DH135" s="266"/>
      <c r="DI135" s="266"/>
      <c r="DJ135" s="266"/>
      <c r="DK135" s="266"/>
      <c r="DL135" s="266"/>
      <c r="DM135" s="266"/>
      <c r="DN135" s="266"/>
      <c r="DO135" s="266"/>
      <c r="DP135" s="266"/>
      <c r="DQ135" s="266"/>
      <c r="DR135" s="266"/>
      <c r="DS135" s="266"/>
      <c r="DT135" s="266"/>
      <c r="DU135" s="266"/>
      <c r="DV135" s="266"/>
      <c r="DW135" s="266"/>
      <c r="DX135" s="266"/>
      <c r="DY135" s="266"/>
      <c r="DZ135" s="266"/>
      <c r="EA135" s="266"/>
      <c r="EB135" s="266"/>
      <c r="EC135" s="266"/>
      <c r="ED135" s="266"/>
      <c r="EE135" s="266"/>
      <c r="EF135" s="266"/>
      <c r="EG135" s="266"/>
      <c r="EH135" s="266"/>
      <c r="EI135" s="266"/>
      <c r="EJ135" s="266"/>
      <c r="EK135" s="266"/>
      <c r="EL135" s="266"/>
      <c r="EM135" s="266"/>
      <c r="EN135" s="266"/>
      <c r="EO135" s="266"/>
      <c r="EP135" s="266"/>
      <c r="EQ135" s="266"/>
      <c r="ER135" s="266"/>
      <c r="ES135" s="266"/>
      <c r="ET135" s="266"/>
      <c r="EU135" s="266"/>
      <c r="EV135" s="266"/>
      <c r="EW135" s="266"/>
      <c r="EX135" s="266"/>
      <c r="EY135" s="266"/>
      <c r="EZ135" s="266"/>
      <c r="FA135" s="266"/>
      <c r="FB135" s="266"/>
      <c r="FC135" s="266"/>
      <c r="FD135" s="266"/>
      <c r="FE135" s="266"/>
      <c r="FF135" s="266"/>
      <c r="FG135" s="266"/>
      <c r="FH135" s="266"/>
      <c r="FI135" s="266"/>
      <c r="FJ135" s="266"/>
      <c r="FK135" s="266"/>
      <c r="FL135" s="266"/>
      <c r="FM135" s="266"/>
      <c r="FN135" s="266"/>
      <c r="FO135" s="266"/>
      <c r="FP135" s="266"/>
      <c r="FQ135" s="266"/>
      <c r="FR135" s="266"/>
      <c r="FS135" s="266"/>
      <c r="FT135" s="266"/>
      <c r="FU135" s="266"/>
      <c r="FV135" s="266"/>
      <c r="FW135" s="266"/>
      <c r="FX135" s="266"/>
      <c r="FY135" s="266"/>
      <c r="FZ135" s="266"/>
      <c r="GA135" s="266"/>
      <c r="GB135" s="266"/>
      <c r="GC135" s="266"/>
      <c r="GD135" s="266"/>
      <c r="GE135" s="266"/>
      <c r="GF135" s="266"/>
      <c r="GG135" s="266"/>
      <c r="GH135" s="266"/>
      <c r="GI135" s="266"/>
      <c r="GJ135" s="266"/>
      <c r="GK135" s="266"/>
      <c r="GL135" s="266"/>
      <c r="GM135" s="266"/>
      <c r="GN135" s="266"/>
      <c r="GO135" s="266"/>
      <c r="GP135" s="266"/>
      <c r="GQ135" s="266"/>
      <c r="GR135" s="266"/>
      <c r="GS135" s="266"/>
      <c r="GT135" s="266"/>
      <c r="GU135" s="266"/>
      <c r="GV135" s="266"/>
      <c r="GW135" s="266"/>
      <c r="GX135" s="266"/>
      <c r="GY135" s="266"/>
      <c r="GZ135" s="266"/>
      <c r="HA135" s="266"/>
      <c r="HB135" s="266"/>
      <c r="HC135" s="266"/>
      <c r="HD135" s="266"/>
      <c r="HE135" s="266"/>
      <c r="HF135" s="266"/>
      <c r="HG135" s="266"/>
      <c r="HH135" s="266"/>
      <c r="HI135" s="266"/>
      <c r="HJ135" s="266"/>
      <c r="HK135" s="266"/>
      <c r="HL135" s="266"/>
      <c r="HM135" s="266"/>
      <c r="HN135" s="266"/>
      <c r="HO135" s="266"/>
      <c r="HP135" s="266"/>
      <c r="HQ135" s="266"/>
      <c r="HR135" s="266"/>
      <c r="HS135" s="266"/>
      <c r="HT135" s="266"/>
      <c r="HU135" s="266"/>
      <c r="HV135" s="266"/>
      <c r="HW135" s="266"/>
      <c r="HX135" s="266"/>
      <c r="HY135" s="266"/>
      <c r="HZ135" s="266"/>
      <c r="IA135" s="266"/>
      <c r="IB135" s="266"/>
      <c r="IC135" s="266"/>
      <c r="ID135" s="266"/>
      <c r="IE135" s="266"/>
      <c r="IF135" s="266"/>
      <c r="IG135" s="266"/>
      <c r="IH135" s="266"/>
      <c r="II135" s="266"/>
      <c r="IJ135" s="266"/>
      <c r="IK135" s="266"/>
      <c r="IL135" s="266"/>
      <c r="IM135" s="266"/>
      <c r="IN135" s="266"/>
      <c r="IO135" s="266"/>
      <c r="IP135" s="266"/>
      <c r="IQ135" s="266"/>
      <c r="IR135" s="266"/>
      <c r="IS135" s="266"/>
      <c r="IT135" s="266"/>
      <c r="IU135" s="266"/>
      <c r="IV135" s="266"/>
      <c r="IW135" s="266"/>
      <c r="IX135" s="266"/>
      <c r="IY135" s="266"/>
      <c r="IZ135" s="266"/>
      <c r="JA135" s="266"/>
      <c r="JB135" s="266"/>
      <c r="JC135" s="266"/>
      <c r="JD135" s="266"/>
      <c r="JE135" s="266"/>
      <c r="JF135" s="266"/>
      <c r="JG135" s="266"/>
      <c r="JH135" s="266"/>
      <c r="JI135" s="266"/>
      <c r="JJ135" s="266"/>
      <c r="JK135" s="266"/>
      <c r="JL135" s="266"/>
      <c r="JM135" s="266"/>
      <c r="JN135" s="266"/>
      <c r="JO135" s="266"/>
      <c r="JP135" s="266"/>
      <c r="JQ135" s="266"/>
      <c r="JR135" s="266"/>
      <c r="JS135" s="266"/>
      <c r="JT135" s="266"/>
      <c r="JU135" s="266"/>
      <c r="JV135" s="266"/>
      <c r="JW135" s="266"/>
      <c r="JX135" s="266"/>
      <c r="JY135" s="266"/>
      <c r="JZ135" s="266"/>
      <c r="KA135" s="266"/>
      <c r="KB135" s="266"/>
      <c r="KC135" s="266"/>
      <c r="KD135" s="266"/>
      <c r="KE135" s="266"/>
      <c r="KF135" s="266"/>
      <c r="KG135" s="266"/>
      <c r="KH135" s="266"/>
      <c r="KI135" s="266"/>
      <c r="KJ135" s="266"/>
      <c r="KK135" s="266"/>
      <c r="KL135" s="266"/>
      <c r="KM135" s="266"/>
      <c r="KN135" s="266"/>
      <c r="KO135" s="266"/>
      <c r="KP135" s="266"/>
      <c r="KQ135" s="266"/>
      <c r="KR135" s="266"/>
      <c r="KS135" s="266"/>
      <c r="KT135" s="266"/>
      <c r="KU135" s="266"/>
      <c r="KV135" s="266"/>
      <c r="KW135" s="266"/>
      <c r="KX135" s="266"/>
      <c r="KY135" s="266"/>
      <c r="KZ135" s="266"/>
      <c r="LA135" s="266"/>
      <c r="LB135" s="266"/>
      <c r="LC135" s="266"/>
      <c r="LD135" s="266"/>
      <c r="LE135" s="266"/>
      <c r="LF135" s="266"/>
      <c r="LG135" s="266"/>
      <c r="LH135" s="266"/>
      <c r="LI135" s="266"/>
      <c r="LJ135" s="266"/>
      <c r="LK135" s="266"/>
      <c r="LL135" s="266"/>
      <c r="LM135" s="266"/>
      <c r="LN135" s="266"/>
      <c r="LO135" s="266"/>
      <c r="LP135" s="266"/>
      <c r="LQ135" s="266"/>
      <c r="LR135" s="266"/>
      <c r="LS135" s="266"/>
      <c r="LT135" s="266"/>
      <c r="LU135" s="266"/>
      <c r="LV135" s="266"/>
      <c r="LW135" s="266"/>
      <c r="LX135" s="266"/>
      <c r="LY135" s="266"/>
      <c r="LZ135" s="266"/>
      <c r="MA135" s="266"/>
      <c r="MB135" s="266"/>
      <c r="MC135" s="266"/>
      <c r="MD135" s="266"/>
      <c r="ME135" s="266"/>
      <c r="MF135" s="266"/>
      <c r="MG135" s="266"/>
      <c r="MH135" s="266"/>
      <c r="MI135" s="266"/>
      <c r="MJ135" s="266"/>
      <c r="MK135" s="266"/>
      <c r="ML135" s="266"/>
      <c r="MM135" s="266"/>
      <c r="MN135" s="266"/>
      <c r="MO135" s="266"/>
      <c r="MP135" s="266"/>
      <c r="MQ135" s="266"/>
      <c r="MR135" s="266"/>
      <c r="MS135" s="266"/>
      <c r="MT135" s="266"/>
      <c r="MU135" s="266"/>
      <c r="MV135" s="266"/>
      <c r="MW135" s="266"/>
      <c r="MX135" s="266"/>
      <c r="MY135" s="266"/>
      <c r="MZ135" s="266"/>
      <c r="NA135" s="266"/>
      <c r="NB135" s="266"/>
      <c r="NC135" s="266"/>
      <c r="ND135" s="266"/>
      <c r="NE135" s="266"/>
      <c r="NF135" s="266"/>
      <c r="NG135" s="266"/>
      <c r="NH135" s="266"/>
      <c r="NI135" s="266"/>
      <c r="NJ135" s="266"/>
      <c r="NK135" s="266"/>
      <c r="NL135" s="266"/>
      <c r="NM135" s="266"/>
      <c r="NN135" s="266"/>
      <c r="NO135" s="266"/>
      <c r="NP135" s="266"/>
      <c r="NQ135" s="266"/>
      <c r="NR135" s="266"/>
      <c r="NS135" s="266"/>
      <c r="NT135" s="266"/>
      <c r="NU135" s="266"/>
      <c r="NV135" s="266"/>
      <c r="NW135" s="266"/>
      <c r="NX135" s="266"/>
      <c r="NY135" s="266"/>
      <c r="NZ135" s="266"/>
      <c r="OA135" s="266"/>
      <c r="OB135" s="266"/>
      <c r="OC135" s="266"/>
      <c r="OD135" s="266"/>
      <c r="OE135" s="266"/>
      <c r="OF135" s="266"/>
      <c r="OG135" s="266"/>
      <c r="OH135" s="266"/>
      <c r="OI135" s="266"/>
      <c r="OJ135" s="266"/>
      <c r="OK135" s="266"/>
      <c r="OL135" s="266"/>
      <c r="OM135" s="266"/>
      <c r="ON135" s="266"/>
      <c r="OO135" s="266"/>
      <c r="OP135" s="266"/>
      <c r="OQ135" s="266"/>
      <c r="OR135" s="266"/>
      <c r="OS135" s="266"/>
      <c r="OT135" s="266"/>
      <c r="OU135" s="266"/>
      <c r="OV135" s="266"/>
      <c r="OW135" s="266"/>
      <c r="OX135" s="266"/>
      <c r="OY135" s="266"/>
      <c r="OZ135" s="266"/>
      <c r="PA135" s="266"/>
      <c r="PB135" s="266"/>
      <c r="PC135" s="266"/>
      <c r="PD135" s="266"/>
      <c r="PE135" s="266"/>
      <c r="PF135" s="266"/>
      <c r="PG135" s="266"/>
      <c r="PH135" s="266"/>
      <c r="PI135" s="266"/>
      <c r="PJ135" s="266"/>
      <c r="PK135" s="266"/>
      <c r="PL135" s="266"/>
      <c r="PM135" s="266"/>
      <c r="PN135" s="266"/>
      <c r="PO135" s="266"/>
      <c r="PP135" s="266"/>
      <c r="PQ135" s="266"/>
      <c r="PR135" s="266"/>
      <c r="PS135" s="266"/>
      <c r="PT135" s="266"/>
      <c r="PU135" s="266"/>
      <c r="PV135" s="266"/>
      <c r="PW135" s="266"/>
      <c r="PX135" s="266"/>
      <c r="PY135" s="266"/>
      <c r="PZ135" s="266"/>
      <c r="QA135" s="266"/>
      <c r="QB135" s="266"/>
      <c r="QC135" s="266"/>
      <c r="QD135" s="266"/>
      <c r="QE135" s="266"/>
      <c r="QF135" s="266"/>
      <c r="QG135" s="266"/>
      <c r="QH135" s="266"/>
      <c r="QI135" s="266"/>
      <c r="QJ135" s="266"/>
      <c r="QK135" s="266"/>
      <c r="QL135" s="266"/>
      <c r="QM135" s="266"/>
      <c r="QN135" s="266"/>
      <c r="QO135" s="266"/>
      <c r="QP135" s="266"/>
      <c r="QQ135" s="266"/>
      <c r="QR135" s="266"/>
      <c r="QS135" s="266"/>
      <c r="QT135" s="266"/>
      <c r="QU135" s="266"/>
      <c r="QV135" s="266"/>
      <c r="QW135" s="266"/>
      <c r="QX135" s="266"/>
      <c r="QY135" s="266"/>
      <c r="QZ135" s="266"/>
      <c r="RA135" s="266"/>
      <c r="RB135" s="266"/>
      <c r="RC135" s="266"/>
      <c r="RD135" s="266"/>
      <c r="RE135" s="266"/>
      <c r="RF135" s="266"/>
      <c r="RG135" s="266"/>
      <c r="RH135" s="266"/>
      <c r="RI135" s="266"/>
      <c r="RJ135" s="266"/>
      <c r="RK135" s="266"/>
      <c r="RL135" s="266"/>
      <c r="RM135" s="266"/>
      <c r="RN135" s="266"/>
      <c r="RO135" s="266"/>
      <c r="RP135" s="266"/>
      <c r="RQ135" s="266"/>
      <c r="RR135" s="266"/>
      <c r="RS135" s="266"/>
      <c r="RT135" s="266"/>
      <c r="RU135" s="266"/>
      <c r="RV135" s="266"/>
      <c r="RW135" s="266"/>
      <c r="RX135" s="266"/>
      <c r="RY135" s="266"/>
      <c r="RZ135" s="266"/>
      <c r="SA135" s="266"/>
      <c r="SB135" s="266"/>
      <c r="SC135" s="266"/>
      <c r="SD135" s="266"/>
      <c r="SE135" s="266"/>
      <c r="SF135" s="266"/>
      <c r="SG135" s="266"/>
      <c r="SH135" s="266"/>
      <c r="SI135" s="266"/>
      <c r="SJ135" s="266"/>
      <c r="SK135" s="266"/>
      <c r="SL135" s="266"/>
      <c r="SM135" s="266"/>
      <c r="SN135" s="266"/>
      <c r="SO135" s="266"/>
      <c r="SP135" s="266"/>
      <c r="SQ135" s="266"/>
      <c r="SR135" s="266"/>
      <c r="SS135" s="266"/>
      <c r="ST135" s="266"/>
      <c r="SU135" s="266"/>
      <c r="SV135" s="266"/>
      <c r="SW135" s="266"/>
      <c r="SX135" s="266"/>
      <c r="SY135" s="266"/>
      <c r="SZ135" s="266"/>
      <c r="TA135" s="266"/>
      <c r="TB135" s="266"/>
      <c r="TC135" s="266"/>
      <c r="TD135" s="266"/>
      <c r="TE135" s="266"/>
      <c r="TF135" s="266"/>
      <c r="TG135" s="266"/>
      <c r="TH135" s="266"/>
      <c r="TI135" s="266"/>
      <c r="TJ135" s="266"/>
      <c r="TK135" s="266"/>
      <c r="TL135" s="266"/>
      <c r="TM135" s="266"/>
      <c r="TN135" s="266"/>
      <c r="TO135" s="266"/>
      <c r="TP135" s="266"/>
      <c r="TQ135" s="266"/>
      <c r="TR135" s="266"/>
      <c r="TS135" s="266"/>
      <c r="TT135" s="266"/>
      <c r="TU135" s="266"/>
      <c r="TV135" s="266"/>
      <c r="TW135" s="266"/>
      <c r="TX135" s="266"/>
      <c r="TY135" s="266"/>
      <c r="TZ135" s="266"/>
      <c r="UA135" s="266"/>
      <c r="UB135" s="266"/>
      <c r="UC135" s="266"/>
      <c r="UD135" s="266"/>
      <c r="UE135" s="266"/>
      <c r="UF135" s="266"/>
      <c r="UG135" s="266"/>
      <c r="UH135" s="266"/>
      <c r="UI135" s="266"/>
      <c r="UJ135" s="266"/>
      <c r="UK135" s="266"/>
      <c r="UL135" s="266"/>
      <c r="UM135" s="266"/>
      <c r="UN135" s="266"/>
      <c r="UO135" s="266"/>
      <c r="UP135" s="266"/>
      <c r="UQ135" s="266"/>
      <c r="UR135" s="266"/>
      <c r="US135" s="266"/>
      <c r="UT135" s="266"/>
      <c r="UU135" s="266"/>
      <c r="UV135" s="266"/>
      <c r="UW135" s="266"/>
      <c r="UX135" s="266"/>
      <c r="UY135" s="266"/>
      <c r="UZ135" s="266"/>
      <c r="VA135" s="266"/>
      <c r="VB135" s="266"/>
      <c r="VC135" s="266"/>
      <c r="VD135" s="266"/>
      <c r="VE135" s="266"/>
      <c r="VF135" s="266"/>
      <c r="VG135" s="266"/>
      <c r="VH135" s="266"/>
      <c r="VI135" s="266"/>
      <c r="VJ135" s="266"/>
      <c r="VK135" s="266"/>
      <c r="VL135" s="266"/>
      <c r="VM135" s="266"/>
      <c r="VN135" s="266"/>
      <c r="VO135" s="266"/>
      <c r="VP135" s="266"/>
      <c r="VQ135" s="266"/>
      <c r="VR135" s="266"/>
      <c r="VS135" s="266"/>
      <c r="VT135" s="266"/>
      <c r="VU135" s="266"/>
      <c r="VV135" s="266"/>
      <c r="VW135" s="266"/>
      <c r="VX135" s="266"/>
      <c r="VY135" s="266"/>
      <c r="VZ135" s="266"/>
      <c r="WA135" s="266"/>
      <c r="WB135" s="266"/>
      <c r="WC135" s="266"/>
      <c r="WD135" s="266"/>
      <c r="WE135" s="266"/>
      <c r="WF135" s="266"/>
      <c r="WG135" s="266"/>
      <c r="WH135" s="266"/>
      <c r="WI135" s="266"/>
      <c r="WJ135" s="266"/>
      <c r="WK135" s="266"/>
      <c r="WL135" s="266"/>
      <c r="WM135" s="266"/>
      <c r="WN135" s="266"/>
      <c r="WO135" s="266"/>
      <c r="WP135" s="266"/>
      <c r="WQ135" s="266"/>
      <c r="WR135" s="266"/>
      <c r="WS135" s="266"/>
      <c r="WT135" s="266"/>
      <c r="WU135" s="266"/>
      <c r="WV135" s="266"/>
      <c r="WW135" s="266"/>
      <c r="WX135" s="266"/>
      <c r="WY135" s="266"/>
      <c r="WZ135" s="266"/>
      <c r="XA135" s="266"/>
      <c r="XB135" s="266"/>
      <c r="XC135" s="266"/>
      <c r="XD135" s="266"/>
      <c r="XE135" s="266"/>
      <c r="XF135" s="266"/>
      <c r="XG135" s="266"/>
      <c r="XH135" s="266"/>
      <c r="XI135" s="266"/>
      <c r="XJ135" s="266"/>
      <c r="XK135" s="266"/>
      <c r="XL135" s="266"/>
      <c r="XM135" s="266"/>
      <c r="XN135" s="266"/>
      <c r="XO135" s="266"/>
      <c r="XP135" s="266"/>
      <c r="XQ135" s="266"/>
      <c r="XR135" s="266"/>
      <c r="XS135" s="266"/>
      <c r="XT135" s="266"/>
      <c r="XU135" s="266"/>
      <c r="XV135" s="266"/>
      <c r="XW135" s="266"/>
      <c r="XX135" s="266"/>
      <c r="XY135" s="266"/>
      <c r="XZ135" s="266"/>
      <c r="YA135" s="266"/>
      <c r="YB135" s="266"/>
      <c r="YC135" s="266"/>
      <c r="YD135" s="266"/>
      <c r="YE135" s="266"/>
      <c r="YF135" s="266"/>
      <c r="YG135" s="266"/>
      <c r="YH135" s="266"/>
      <c r="YI135" s="266"/>
      <c r="YJ135" s="266"/>
      <c r="YK135" s="266"/>
      <c r="YL135" s="266"/>
      <c r="YM135" s="266"/>
      <c r="YN135" s="266"/>
      <c r="YO135" s="266"/>
      <c r="YP135" s="266"/>
      <c r="YQ135" s="266"/>
      <c r="YR135" s="266"/>
      <c r="YS135" s="266"/>
      <c r="YT135" s="266"/>
      <c r="YU135" s="266"/>
      <c r="YV135" s="266"/>
      <c r="YW135" s="266"/>
      <c r="YX135" s="266"/>
      <c r="YY135" s="266"/>
      <c r="YZ135" s="266"/>
      <c r="ZA135" s="266"/>
      <c r="ZB135" s="266"/>
      <c r="ZC135" s="266"/>
      <c r="ZD135" s="266"/>
      <c r="ZE135" s="266"/>
      <c r="ZF135" s="266"/>
      <c r="ZG135" s="266"/>
      <c r="ZH135" s="266"/>
      <c r="ZI135" s="266"/>
      <c r="ZJ135" s="266"/>
      <c r="ZK135" s="266"/>
      <c r="ZL135" s="266"/>
      <c r="ZM135" s="266"/>
      <c r="ZN135" s="266"/>
      <c r="ZO135" s="266"/>
      <c r="ZP135" s="266"/>
      <c r="ZQ135" s="266"/>
      <c r="ZR135" s="266"/>
      <c r="ZS135" s="266"/>
      <c r="ZT135" s="266"/>
      <c r="ZU135" s="266"/>
      <c r="ZV135" s="266"/>
      <c r="ZW135" s="266"/>
      <c r="ZX135" s="266"/>
      <c r="ZY135" s="266"/>
      <c r="ZZ135" s="266"/>
      <c r="AAA135" s="266"/>
      <c r="AAB135" s="266"/>
      <c r="AAC135" s="266"/>
      <c r="AAD135" s="266"/>
      <c r="AAE135" s="266"/>
      <c r="AAF135" s="266"/>
      <c r="AAG135" s="266"/>
      <c r="AAH135" s="266"/>
      <c r="AAI135" s="266"/>
      <c r="AAJ135" s="266"/>
      <c r="AAK135" s="266"/>
      <c r="AAL135" s="266"/>
      <c r="AAM135" s="266"/>
      <c r="AAN135" s="266"/>
      <c r="AAO135" s="266"/>
      <c r="AAP135" s="266"/>
      <c r="AAQ135" s="266"/>
      <c r="AAR135" s="266"/>
      <c r="AAS135" s="266"/>
      <c r="AAT135" s="266"/>
      <c r="AAU135" s="266"/>
      <c r="AAV135" s="266"/>
      <c r="AAW135" s="266"/>
      <c r="AAX135" s="266"/>
      <c r="AAY135" s="266"/>
      <c r="AAZ135" s="266"/>
      <c r="ABA135" s="266"/>
      <c r="ABB135" s="266"/>
      <c r="ABC135" s="266"/>
      <c r="ABD135" s="266"/>
      <c r="ABE135" s="266"/>
      <c r="ABF135" s="266"/>
      <c r="ABG135" s="266"/>
      <c r="ABH135" s="266"/>
      <c r="ABI135" s="266"/>
      <c r="ABJ135" s="266"/>
      <c r="ABK135" s="266"/>
      <c r="ABL135" s="266"/>
      <c r="ABM135" s="266"/>
      <c r="ABN135" s="266"/>
      <c r="ABO135" s="266"/>
      <c r="ABP135" s="266"/>
      <c r="ABQ135" s="266"/>
      <c r="ABR135" s="266"/>
      <c r="ABS135" s="266"/>
      <c r="ABT135" s="266"/>
      <c r="ABU135" s="266"/>
      <c r="ABV135" s="266"/>
      <c r="ABW135" s="266"/>
      <c r="ABX135" s="266"/>
      <c r="ABY135" s="266"/>
      <c r="ABZ135" s="266"/>
      <c r="ACA135" s="266"/>
      <c r="ACB135" s="266"/>
      <c r="ACC135" s="266"/>
      <c r="ACD135" s="266"/>
      <c r="ACE135" s="266"/>
      <c r="ACF135" s="266"/>
      <c r="ACG135" s="266"/>
      <c r="ACH135" s="266"/>
      <c r="ACI135" s="266"/>
      <c r="ACJ135" s="266"/>
      <c r="ACK135" s="266"/>
      <c r="ACL135" s="266"/>
      <c r="ACM135" s="266"/>
      <c r="ACN135" s="266"/>
      <c r="ACO135" s="266"/>
      <c r="ACP135" s="266"/>
      <c r="ACQ135" s="266"/>
      <c r="ACR135" s="266"/>
      <c r="ACS135" s="266"/>
      <c r="ACT135" s="266"/>
      <c r="ACU135" s="266"/>
      <c r="ACV135" s="266"/>
      <c r="ACW135" s="266"/>
      <c r="ACX135" s="266"/>
      <c r="ACY135" s="266"/>
      <c r="ACZ135" s="266"/>
      <c r="ADA135" s="266"/>
      <c r="ADB135" s="266"/>
      <c r="ADC135" s="266"/>
      <c r="ADD135" s="266"/>
      <c r="ADE135" s="266"/>
      <c r="ADF135" s="266"/>
      <c r="ADG135" s="266"/>
      <c r="ADH135" s="266"/>
      <c r="ADI135" s="266"/>
      <c r="ADJ135" s="266"/>
      <c r="ADK135" s="266"/>
      <c r="ADL135" s="266"/>
      <c r="ADM135" s="266"/>
      <c r="ADN135" s="266"/>
      <c r="ADO135" s="266"/>
      <c r="ADP135" s="266"/>
      <c r="ADQ135" s="266"/>
      <c r="ADR135" s="266"/>
      <c r="ADS135" s="266"/>
      <c r="ADT135" s="266"/>
      <c r="ADU135" s="266"/>
      <c r="ADV135" s="266"/>
      <c r="ADW135" s="266"/>
      <c r="ADX135" s="266"/>
      <c r="ADY135" s="266"/>
      <c r="ADZ135" s="266"/>
      <c r="AEA135" s="266"/>
      <c r="AEB135" s="266"/>
      <c r="AEC135" s="266"/>
      <c r="AED135" s="266"/>
      <c r="AEE135" s="266"/>
      <c r="AEF135" s="266"/>
      <c r="AEG135" s="266"/>
      <c r="AEH135" s="266"/>
      <c r="AEI135" s="266"/>
      <c r="AEJ135" s="266"/>
      <c r="AEK135" s="266"/>
      <c r="AEL135" s="266"/>
      <c r="AEM135" s="266"/>
      <c r="AEN135" s="266"/>
      <c r="AEO135" s="266"/>
      <c r="AEP135" s="266"/>
      <c r="AEQ135" s="266"/>
      <c r="AER135" s="266"/>
      <c r="AES135" s="266"/>
      <c r="AET135" s="266"/>
      <c r="AEU135" s="266"/>
      <c r="AEV135" s="266"/>
      <c r="AEW135" s="266"/>
      <c r="AEX135" s="266"/>
      <c r="AEY135" s="266"/>
      <c r="AEZ135" s="266"/>
      <c r="AFA135" s="266"/>
      <c r="AFB135" s="266"/>
      <c r="AFC135" s="266"/>
      <c r="AFD135" s="266"/>
      <c r="AFE135" s="266"/>
      <c r="AFF135" s="266"/>
      <c r="AFG135" s="266"/>
      <c r="AFH135" s="266"/>
      <c r="AFI135" s="266"/>
      <c r="AFJ135" s="266"/>
      <c r="AFK135" s="266"/>
      <c r="AFL135" s="266"/>
      <c r="AFM135" s="266"/>
      <c r="AFN135" s="266"/>
      <c r="AFO135" s="266"/>
      <c r="AFP135" s="266"/>
      <c r="AFQ135" s="266"/>
      <c r="AFR135" s="266"/>
      <c r="AFS135" s="266"/>
      <c r="AFT135" s="266"/>
      <c r="AFU135" s="266"/>
      <c r="AFV135" s="266"/>
      <c r="AFW135" s="266"/>
      <c r="AFX135" s="266"/>
      <c r="AFY135" s="266"/>
      <c r="AFZ135" s="266"/>
      <c r="AGA135" s="266"/>
      <c r="AGB135" s="266"/>
      <c r="AGC135" s="266"/>
      <c r="AGD135" s="266"/>
      <c r="AGE135" s="266"/>
      <c r="AGF135" s="266"/>
      <c r="AGG135" s="266"/>
      <c r="AGH135" s="266"/>
      <c r="AGI135" s="266"/>
      <c r="AGJ135" s="266"/>
      <c r="AGK135" s="266"/>
      <c r="AGL135" s="266"/>
      <c r="AGM135" s="266"/>
      <c r="AGN135" s="266"/>
      <c r="AGO135" s="266"/>
      <c r="AGP135" s="266"/>
      <c r="AGQ135" s="266"/>
      <c r="AGR135" s="266"/>
      <c r="AGS135" s="266"/>
      <c r="AGT135" s="266"/>
      <c r="AGU135" s="266"/>
      <c r="AGV135" s="266"/>
      <c r="AGW135" s="266"/>
      <c r="AGX135" s="266"/>
      <c r="AGY135" s="266"/>
      <c r="AGZ135" s="266"/>
      <c r="AHA135" s="266"/>
      <c r="AHB135" s="266"/>
      <c r="AHC135" s="266"/>
      <c r="AHD135" s="266"/>
      <c r="AHE135" s="266"/>
      <c r="AHF135" s="266"/>
      <c r="AHG135" s="266"/>
      <c r="AHH135" s="266"/>
      <c r="AHI135" s="266"/>
      <c r="AHJ135" s="266"/>
      <c r="AHK135" s="266"/>
      <c r="AHL135" s="266"/>
      <c r="AHM135" s="266"/>
      <c r="AHN135" s="266"/>
      <c r="AHO135" s="266"/>
      <c r="AHP135" s="266"/>
      <c r="AHQ135" s="266"/>
      <c r="AHR135" s="266"/>
      <c r="AHS135" s="266"/>
      <c r="AHT135" s="266"/>
      <c r="AHU135" s="266"/>
      <c r="AHV135" s="266"/>
      <c r="AHW135" s="266"/>
      <c r="AHX135" s="266"/>
      <c r="AHY135" s="266"/>
      <c r="AHZ135" s="266"/>
      <c r="AIA135" s="266"/>
      <c r="AIB135" s="266"/>
      <c r="AIC135" s="266"/>
      <c r="AID135" s="266"/>
      <c r="AIE135" s="266"/>
      <c r="AIF135" s="266"/>
      <c r="AIG135" s="266"/>
      <c r="AIH135" s="266"/>
      <c r="AII135" s="266"/>
      <c r="AIJ135" s="266"/>
      <c r="AIK135" s="266"/>
      <c r="AIL135" s="266"/>
      <c r="AIM135" s="266"/>
      <c r="AIN135" s="266"/>
      <c r="AIO135" s="266"/>
      <c r="AIP135" s="266"/>
      <c r="AIQ135" s="266"/>
      <c r="AIR135" s="266"/>
      <c r="AIS135" s="266"/>
      <c r="AIT135" s="266"/>
      <c r="AIU135" s="266"/>
      <c r="AIV135" s="266"/>
      <c r="AIW135" s="266"/>
      <c r="AIX135" s="266"/>
      <c r="AIY135" s="266"/>
      <c r="AIZ135" s="266"/>
      <c r="AJA135" s="266"/>
      <c r="AJB135" s="266"/>
      <c r="AJC135" s="266"/>
      <c r="AJD135" s="266"/>
      <c r="AJE135" s="266"/>
      <c r="AJF135" s="266"/>
      <c r="AJG135" s="266"/>
      <c r="AJH135" s="266"/>
      <c r="AJI135" s="266"/>
      <c r="AJJ135" s="266"/>
      <c r="AJK135" s="266"/>
      <c r="AJL135" s="266"/>
      <c r="AJM135" s="266"/>
      <c r="AJN135" s="266"/>
      <c r="AJO135" s="266"/>
      <c r="AJP135" s="266"/>
      <c r="AJQ135" s="266"/>
      <c r="AJR135" s="266"/>
      <c r="AJS135" s="266"/>
      <c r="AJT135" s="266"/>
      <c r="AJU135" s="266"/>
      <c r="AJV135" s="266"/>
      <c r="AJW135" s="266"/>
      <c r="AJX135" s="266"/>
      <c r="AJY135" s="266"/>
      <c r="AJZ135" s="266"/>
      <c r="AKA135" s="266"/>
      <c r="AKB135" s="266"/>
      <c r="AKC135" s="266"/>
      <c r="AKD135" s="266"/>
      <c r="AKE135" s="266"/>
      <c r="AKF135" s="266"/>
      <c r="AKG135" s="266"/>
      <c r="AKH135" s="266"/>
      <c r="AKI135" s="266"/>
      <c r="AKJ135" s="266"/>
      <c r="AKK135" s="266"/>
      <c r="AKL135" s="266"/>
      <c r="AKM135" s="266"/>
      <c r="AKN135" s="266"/>
      <c r="AKO135" s="266"/>
      <c r="AKP135" s="266"/>
      <c r="AKQ135" s="266"/>
      <c r="AKR135" s="266"/>
      <c r="AKS135" s="266"/>
      <c r="AKT135" s="266"/>
      <c r="AKU135" s="266"/>
      <c r="AKV135" s="266"/>
      <c r="AKW135" s="266"/>
      <c r="AKX135" s="266"/>
      <c r="AKY135" s="266"/>
      <c r="AKZ135" s="266"/>
      <c r="ALA135" s="266"/>
      <c r="ALB135" s="266"/>
      <c r="ALC135" s="266"/>
      <c r="ALD135" s="266"/>
      <c r="ALE135" s="266"/>
      <c r="ALF135" s="266"/>
      <c r="ALG135" s="266"/>
      <c r="ALH135" s="266"/>
      <c r="ALI135" s="266"/>
      <c r="ALJ135" s="266"/>
      <c r="ALK135" s="266"/>
      <c r="ALL135" s="266"/>
      <c r="ALM135" s="266"/>
      <c r="ALN135" s="266"/>
      <c r="ALO135" s="266"/>
      <c r="ALP135" s="266"/>
      <c r="ALQ135" s="266"/>
      <c r="ALR135" s="266"/>
      <c r="ALS135" s="266"/>
      <c r="ALT135" s="266"/>
      <c r="ALU135" s="266"/>
      <c r="ALV135" s="266"/>
      <c r="ALW135" s="266"/>
      <c r="ALX135" s="266"/>
      <c r="ALY135" s="266"/>
      <c r="ALZ135" s="266"/>
      <c r="AMA135" s="266"/>
      <c r="AMB135" s="266"/>
      <c r="AMC135" s="266"/>
      <c r="AMD135" s="266"/>
      <c r="AME135" s="266"/>
      <c r="AMF135" s="266"/>
      <c r="AMG135" s="266"/>
      <c r="AMH135" s="266"/>
      <c r="AMI135" s="266"/>
      <c r="AMJ135" s="266"/>
      <c r="AMK135" s="266"/>
      <c r="AML135" s="266"/>
      <c r="AMM135" s="266"/>
      <c r="AMN135" s="266"/>
      <c r="AMO135" s="266"/>
      <c r="AMP135" s="266"/>
      <c r="AMQ135" s="266"/>
      <c r="AMR135" s="266"/>
      <c r="AMS135" s="266"/>
      <c r="AMT135" s="266"/>
      <c r="AMU135" s="266"/>
      <c r="AMV135" s="266"/>
      <c r="AMW135" s="266"/>
      <c r="AMX135" s="266"/>
      <c r="AMY135" s="266"/>
      <c r="AMZ135" s="266"/>
      <c r="ANA135" s="266"/>
      <c r="ANB135" s="266"/>
      <c r="ANC135" s="266"/>
      <c r="AND135" s="266"/>
      <c r="ANE135" s="266"/>
      <c r="ANF135" s="266"/>
      <c r="ANG135" s="266"/>
      <c r="ANH135" s="266"/>
      <c r="ANI135" s="266"/>
      <c r="ANJ135" s="266"/>
      <c r="ANK135" s="266"/>
      <c r="ANL135" s="266"/>
      <c r="ANM135" s="266"/>
      <c r="ANN135" s="266"/>
      <c r="ANO135" s="266"/>
      <c r="ANP135" s="266"/>
      <c r="ANQ135" s="266"/>
      <c r="ANR135" s="266"/>
      <c r="ANS135" s="266"/>
      <c r="ANT135" s="266"/>
      <c r="ANU135" s="266"/>
      <c r="ANV135" s="266"/>
      <c r="ANW135" s="266"/>
      <c r="ANX135" s="266"/>
      <c r="ANY135" s="266"/>
      <c r="ANZ135" s="266"/>
      <c r="AOA135" s="266"/>
      <c r="AOB135" s="266"/>
      <c r="AOC135" s="266"/>
      <c r="AOD135" s="266"/>
      <c r="AOE135" s="266"/>
      <c r="AOF135" s="266"/>
      <c r="AOG135" s="266"/>
      <c r="AOH135" s="266"/>
      <c r="AOI135" s="266"/>
      <c r="AOJ135" s="266"/>
      <c r="AOK135" s="266"/>
      <c r="AOL135" s="266"/>
      <c r="AOM135" s="266"/>
      <c r="AON135" s="266"/>
      <c r="AOO135" s="266"/>
      <c r="AOP135" s="266"/>
      <c r="AOQ135" s="266"/>
      <c r="AOR135" s="266"/>
      <c r="AOS135" s="266"/>
      <c r="AOT135" s="266"/>
      <c r="AOU135" s="266"/>
      <c r="AOV135" s="266"/>
      <c r="AOW135" s="266"/>
      <c r="AOX135" s="266"/>
      <c r="AOY135" s="266"/>
      <c r="AOZ135" s="266"/>
      <c r="APA135" s="266"/>
      <c r="APB135" s="266"/>
      <c r="APC135" s="266"/>
      <c r="APD135" s="266"/>
      <c r="APE135" s="266"/>
      <c r="APF135" s="266"/>
      <c r="APG135" s="266"/>
      <c r="APH135" s="266"/>
      <c r="API135" s="266"/>
      <c r="APJ135" s="266"/>
      <c r="APK135" s="266"/>
      <c r="APL135" s="266"/>
      <c r="APM135" s="266"/>
      <c r="APN135" s="266"/>
      <c r="APO135" s="266"/>
      <c r="APP135" s="266"/>
      <c r="APQ135" s="266"/>
      <c r="APR135" s="266"/>
      <c r="APS135" s="266"/>
      <c r="APT135" s="266"/>
      <c r="APU135" s="266"/>
      <c r="APV135" s="266"/>
      <c r="APW135" s="266"/>
      <c r="APX135" s="266"/>
      <c r="APY135" s="266"/>
      <c r="APZ135" s="266"/>
      <c r="AQA135" s="266"/>
      <c r="AQB135" s="266"/>
      <c r="AQC135" s="266"/>
      <c r="AQD135" s="266"/>
      <c r="AQE135" s="266"/>
      <c r="AQF135" s="266"/>
      <c r="AQG135" s="266"/>
      <c r="AQH135" s="266"/>
      <c r="AQI135" s="266"/>
      <c r="AQJ135" s="266"/>
      <c r="AQK135" s="266"/>
      <c r="AQL135" s="266"/>
      <c r="AQM135" s="266"/>
      <c r="AQN135" s="266"/>
      <c r="AQO135" s="266"/>
      <c r="AQP135" s="266"/>
      <c r="AQQ135" s="266"/>
      <c r="AQR135" s="266"/>
      <c r="AQS135" s="266"/>
      <c r="AQT135" s="266"/>
      <c r="AQU135" s="266"/>
      <c r="AQV135" s="266"/>
      <c r="AQW135" s="266"/>
      <c r="AQX135" s="266"/>
      <c r="AQY135" s="266"/>
      <c r="AQZ135" s="266"/>
      <c r="ARA135" s="266"/>
      <c r="ARB135" s="266"/>
      <c r="ARC135" s="266"/>
      <c r="ARD135" s="266"/>
      <c r="ARE135" s="266"/>
      <c r="ARF135" s="266"/>
      <c r="ARG135" s="266"/>
      <c r="ARH135" s="266"/>
      <c r="ARI135" s="266"/>
      <c r="ARJ135" s="266"/>
      <c r="ARK135" s="266"/>
      <c r="ARL135" s="266"/>
      <c r="ARM135" s="266"/>
      <c r="ARN135" s="266"/>
      <c r="ARO135" s="266"/>
      <c r="ARP135" s="266"/>
      <c r="ARQ135" s="266"/>
      <c r="ARR135" s="266"/>
      <c r="ARS135" s="266"/>
      <c r="ART135" s="266"/>
      <c r="ARU135" s="266"/>
      <c r="ARV135" s="266"/>
      <c r="ARW135" s="266"/>
      <c r="ARX135" s="266"/>
      <c r="ARY135" s="266"/>
      <c r="ARZ135" s="266"/>
      <c r="ASA135" s="266"/>
      <c r="ASB135" s="266"/>
      <c r="ASC135" s="266"/>
      <c r="ASD135" s="266"/>
      <c r="ASE135" s="266"/>
      <c r="ASF135" s="266"/>
      <c r="ASG135" s="266"/>
      <c r="ASH135" s="266"/>
      <c r="ASI135" s="266"/>
      <c r="ASJ135" s="266"/>
      <c r="ASK135" s="266"/>
      <c r="ASL135" s="266"/>
      <c r="ASM135" s="266"/>
      <c r="ASN135" s="266"/>
      <c r="ASO135" s="266"/>
      <c r="ASP135" s="266"/>
      <c r="ASQ135" s="266"/>
      <c r="ASR135" s="266"/>
      <c r="ASS135" s="266"/>
      <c r="AST135" s="266"/>
      <c r="ASU135" s="266"/>
      <c r="ASV135" s="266"/>
      <c r="ASW135" s="266"/>
      <c r="ASX135" s="266"/>
      <c r="ASY135" s="266"/>
      <c r="ASZ135" s="266"/>
      <c r="ATA135" s="266"/>
      <c r="ATB135" s="266"/>
      <c r="ATC135" s="266"/>
      <c r="ATD135" s="266"/>
      <c r="ATE135" s="266"/>
      <c r="ATF135" s="266"/>
      <c r="ATG135" s="266"/>
      <c r="ATH135" s="266"/>
      <c r="ATI135" s="266"/>
      <c r="ATJ135" s="266"/>
      <c r="ATK135" s="266"/>
      <c r="ATL135" s="266"/>
      <c r="ATM135" s="266"/>
      <c r="ATN135" s="266"/>
      <c r="ATO135" s="266"/>
      <c r="ATP135" s="266"/>
      <c r="ATQ135" s="266"/>
      <c r="ATR135" s="266"/>
      <c r="ATS135" s="266"/>
      <c r="ATT135" s="266"/>
      <c r="ATU135" s="266"/>
      <c r="ATV135" s="266"/>
      <c r="ATW135" s="266"/>
      <c r="ATX135" s="266"/>
      <c r="ATY135" s="266"/>
      <c r="ATZ135" s="266"/>
      <c r="AUA135" s="266"/>
      <c r="AUB135" s="266"/>
      <c r="AUC135" s="266"/>
      <c r="AUD135" s="266"/>
      <c r="AUE135" s="266"/>
      <c r="AUF135" s="266"/>
      <c r="AUG135" s="266"/>
      <c r="AUH135" s="266"/>
      <c r="AUI135" s="266"/>
      <c r="AUJ135" s="266"/>
      <c r="AUK135" s="266"/>
      <c r="AUL135" s="266"/>
      <c r="AUM135" s="266"/>
      <c r="AUN135" s="266"/>
      <c r="AUO135" s="266"/>
      <c r="AUP135" s="266"/>
      <c r="AUQ135" s="266"/>
      <c r="AUR135" s="266"/>
      <c r="AUS135" s="266"/>
      <c r="AUT135" s="266"/>
      <c r="AUU135" s="266"/>
      <c r="AUV135" s="266"/>
      <c r="AUW135" s="266"/>
      <c r="AUX135" s="266"/>
      <c r="AUY135" s="266"/>
      <c r="AUZ135" s="266"/>
      <c r="AVA135" s="266"/>
      <c r="AVB135" s="266"/>
      <c r="AVC135" s="266"/>
      <c r="AVD135" s="266"/>
      <c r="AVE135" s="266"/>
      <c r="AVF135" s="266"/>
      <c r="AVG135" s="266"/>
      <c r="AVH135" s="266"/>
      <c r="AVI135" s="266"/>
      <c r="AVJ135" s="266"/>
      <c r="AVK135" s="266"/>
      <c r="AVL135" s="266"/>
      <c r="AVM135" s="266"/>
      <c r="AVN135" s="266"/>
      <c r="AVO135" s="266"/>
      <c r="AVP135" s="266"/>
      <c r="AVQ135" s="266"/>
      <c r="AVR135" s="266"/>
      <c r="AVS135" s="266"/>
      <c r="AVT135" s="266"/>
      <c r="AVU135" s="266"/>
      <c r="AVV135" s="266"/>
      <c r="AVW135" s="266"/>
      <c r="AVX135" s="266"/>
      <c r="AVY135" s="266"/>
      <c r="AVZ135" s="266"/>
      <c r="AWA135" s="266"/>
      <c r="AWB135" s="266"/>
      <c r="AWC135" s="266"/>
      <c r="AWD135" s="266"/>
      <c r="AWE135" s="266"/>
      <c r="AWF135" s="266"/>
      <c r="AWG135" s="266"/>
      <c r="AWH135" s="266"/>
      <c r="AWI135" s="266"/>
      <c r="AWJ135" s="266"/>
      <c r="AWK135" s="266"/>
      <c r="AWL135" s="266"/>
      <c r="AWM135" s="266"/>
      <c r="AWN135" s="266"/>
      <c r="AWO135" s="266"/>
      <c r="AWP135" s="266"/>
      <c r="AWQ135" s="266"/>
      <c r="AWR135" s="266"/>
      <c r="AWS135" s="266"/>
      <c r="AWT135" s="266"/>
      <c r="AWU135" s="266"/>
      <c r="AWV135" s="266"/>
      <c r="AWW135" s="266"/>
      <c r="AWX135" s="266"/>
      <c r="AWY135" s="266"/>
      <c r="AWZ135" s="266"/>
      <c r="AXA135" s="266"/>
      <c r="AXB135" s="266"/>
      <c r="AXC135" s="266"/>
      <c r="AXD135" s="266"/>
      <c r="AXE135" s="266"/>
      <c r="AXF135" s="266"/>
      <c r="AXG135" s="266"/>
      <c r="AXH135" s="266"/>
      <c r="AXI135" s="266"/>
      <c r="AXJ135" s="266"/>
      <c r="AXK135" s="266"/>
      <c r="AXL135" s="266"/>
      <c r="AXM135" s="266"/>
      <c r="AXN135" s="266"/>
      <c r="AXO135" s="266"/>
      <c r="AXP135" s="266"/>
      <c r="AXQ135" s="266"/>
      <c r="AXR135" s="266"/>
      <c r="AXS135" s="266"/>
      <c r="AXT135" s="266"/>
      <c r="AXU135" s="266"/>
      <c r="AXV135" s="266"/>
      <c r="AXW135" s="266"/>
      <c r="AXX135" s="266"/>
      <c r="AXY135" s="266"/>
      <c r="AXZ135" s="266"/>
      <c r="AYA135" s="266"/>
      <c r="AYB135" s="266"/>
      <c r="AYC135" s="266"/>
      <c r="AYD135" s="266"/>
      <c r="AYE135" s="266"/>
      <c r="AYF135" s="266"/>
      <c r="AYG135" s="266"/>
      <c r="AYH135" s="266"/>
      <c r="AYI135" s="266"/>
      <c r="AYJ135" s="266"/>
      <c r="AYK135" s="266"/>
      <c r="AYL135" s="266"/>
      <c r="AYM135" s="266"/>
      <c r="AYN135" s="266"/>
      <c r="AYO135" s="266"/>
      <c r="AYP135" s="266"/>
      <c r="AYQ135" s="266"/>
      <c r="AYR135" s="266"/>
      <c r="AYS135" s="266"/>
      <c r="AYT135" s="266"/>
      <c r="AYU135" s="266"/>
      <c r="AYV135" s="266"/>
      <c r="AYW135" s="266"/>
      <c r="AYX135" s="266"/>
      <c r="AYY135" s="266"/>
      <c r="AYZ135" s="266"/>
      <c r="AZA135" s="266"/>
      <c r="AZB135" s="266"/>
      <c r="AZC135" s="266"/>
      <c r="AZD135" s="266"/>
      <c r="AZE135" s="266"/>
      <c r="AZF135" s="266"/>
      <c r="AZG135" s="266"/>
      <c r="AZH135" s="266"/>
      <c r="AZI135" s="266"/>
      <c r="AZJ135" s="266"/>
      <c r="AZK135" s="266"/>
      <c r="AZL135" s="266"/>
      <c r="AZM135" s="266"/>
      <c r="AZN135" s="266"/>
      <c r="AZO135" s="266"/>
      <c r="AZP135" s="266"/>
      <c r="AZQ135" s="266"/>
      <c r="AZR135" s="266"/>
      <c r="AZS135" s="266"/>
      <c r="AZT135" s="266"/>
      <c r="AZU135" s="266"/>
      <c r="AZV135" s="266"/>
      <c r="AZW135" s="266"/>
      <c r="AZX135" s="266"/>
      <c r="AZY135" s="266"/>
      <c r="AZZ135" s="266"/>
      <c r="BAA135" s="266"/>
      <c r="BAB135" s="266"/>
      <c r="BAC135" s="266"/>
      <c r="BAD135" s="266"/>
      <c r="BAE135" s="266"/>
      <c r="BAF135" s="266"/>
      <c r="BAG135" s="266"/>
      <c r="BAH135" s="266"/>
      <c r="BAI135" s="266"/>
      <c r="BAJ135" s="266"/>
      <c r="BAK135" s="266"/>
      <c r="BAL135" s="266"/>
      <c r="BAM135" s="266"/>
      <c r="BAN135" s="266"/>
      <c r="BAO135" s="266"/>
      <c r="BAP135" s="266"/>
      <c r="BAQ135" s="266"/>
      <c r="BAR135" s="266"/>
      <c r="BAS135" s="266"/>
      <c r="BAT135" s="266"/>
      <c r="BAU135" s="266"/>
      <c r="BAV135" s="266"/>
      <c r="BAW135" s="266"/>
      <c r="BAX135" s="266"/>
      <c r="BAY135" s="266"/>
      <c r="BAZ135" s="266"/>
      <c r="BBA135" s="266"/>
      <c r="BBB135" s="266"/>
      <c r="BBC135" s="266"/>
      <c r="BBD135" s="266"/>
      <c r="BBE135" s="266"/>
      <c r="BBF135" s="266"/>
      <c r="BBG135" s="266"/>
      <c r="BBH135" s="266"/>
      <c r="BBI135" s="266"/>
      <c r="BBJ135" s="266"/>
      <c r="BBK135" s="266"/>
      <c r="BBL135" s="266"/>
      <c r="BBM135" s="266"/>
      <c r="BBN135" s="266"/>
      <c r="BBO135" s="266"/>
      <c r="BBP135" s="266"/>
      <c r="BBQ135" s="266"/>
      <c r="BBR135" s="266"/>
      <c r="BBS135" s="266"/>
      <c r="BBT135" s="266"/>
      <c r="BBU135" s="266"/>
      <c r="BBV135" s="266"/>
      <c r="BBW135" s="266"/>
      <c r="BBX135" s="266"/>
      <c r="BBY135" s="266"/>
      <c r="BBZ135" s="266"/>
      <c r="BCA135" s="266"/>
      <c r="BCB135" s="266"/>
      <c r="BCC135" s="266"/>
      <c r="BCD135" s="266"/>
      <c r="BCE135" s="266"/>
      <c r="BCF135" s="266"/>
      <c r="BCG135" s="266"/>
      <c r="BCH135" s="266"/>
      <c r="BCI135" s="266"/>
      <c r="BCJ135" s="266"/>
      <c r="BCK135" s="266"/>
      <c r="BCL135" s="266"/>
      <c r="BCM135" s="266"/>
      <c r="BCN135" s="266"/>
      <c r="BCO135" s="266"/>
      <c r="BCP135" s="266"/>
      <c r="BCQ135" s="266"/>
      <c r="BCR135" s="266"/>
      <c r="BCS135" s="266"/>
      <c r="BCT135" s="266"/>
      <c r="BCU135" s="266"/>
      <c r="BCV135" s="266"/>
      <c r="BCW135" s="266"/>
      <c r="BCX135" s="266"/>
      <c r="BCY135" s="266"/>
      <c r="BCZ135" s="266"/>
      <c r="BDA135" s="266"/>
      <c r="BDB135" s="266"/>
      <c r="BDC135" s="266"/>
      <c r="BDD135" s="266"/>
      <c r="BDE135" s="266"/>
      <c r="BDF135" s="266"/>
      <c r="BDG135" s="266"/>
      <c r="BDH135" s="266"/>
      <c r="BDI135" s="266"/>
      <c r="BDJ135" s="266"/>
      <c r="BDK135" s="266"/>
      <c r="BDL135" s="266"/>
      <c r="BDM135" s="266"/>
      <c r="BDN135" s="266"/>
      <c r="BDO135" s="266"/>
      <c r="BDP135" s="266"/>
      <c r="BDQ135" s="266"/>
      <c r="BDR135" s="266"/>
      <c r="BDS135" s="266"/>
      <c r="BDT135" s="266"/>
      <c r="BDU135" s="266"/>
      <c r="BDV135" s="266"/>
      <c r="BDW135" s="266"/>
      <c r="BDX135" s="266"/>
      <c r="BDY135" s="266"/>
      <c r="BDZ135" s="266"/>
      <c r="BEA135" s="266"/>
      <c r="BEB135" s="266"/>
      <c r="BEC135" s="266"/>
      <c r="BED135" s="266"/>
      <c r="BEE135" s="266"/>
      <c r="BEF135" s="266"/>
      <c r="BEG135" s="266"/>
      <c r="BEH135" s="266"/>
      <c r="BEI135" s="266"/>
      <c r="BEJ135" s="266"/>
      <c r="BEK135" s="266"/>
      <c r="BEL135" s="266"/>
      <c r="BEM135" s="266"/>
      <c r="BEN135" s="266"/>
      <c r="BEO135" s="266"/>
      <c r="BEP135" s="266"/>
      <c r="BEQ135" s="266"/>
      <c r="BER135" s="266"/>
      <c r="BES135" s="266"/>
      <c r="BET135" s="266"/>
      <c r="BEU135" s="266"/>
      <c r="BEV135" s="266"/>
      <c r="BEW135" s="266"/>
      <c r="BEX135" s="266"/>
      <c r="BEY135" s="266"/>
      <c r="BEZ135" s="266"/>
      <c r="BFA135" s="266"/>
      <c r="BFB135" s="266"/>
      <c r="BFC135" s="266"/>
      <c r="BFD135" s="266"/>
      <c r="BFE135" s="266"/>
      <c r="BFF135" s="266"/>
      <c r="BFG135" s="266"/>
      <c r="BFH135" s="266"/>
      <c r="BFI135" s="266"/>
      <c r="BFJ135" s="266"/>
      <c r="BFK135" s="266"/>
      <c r="BFL135" s="266"/>
      <c r="BFM135" s="266"/>
      <c r="BFN135" s="266"/>
      <c r="BFO135" s="266"/>
      <c r="BFP135" s="266"/>
      <c r="BFQ135" s="266"/>
      <c r="BFR135" s="266"/>
      <c r="BFS135" s="266"/>
      <c r="BFT135" s="266"/>
      <c r="BFU135" s="266"/>
      <c r="BFV135" s="266"/>
      <c r="BFW135" s="266"/>
      <c r="BFX135" s="266"/>
      <c r="BFY135" s="266"/>
      <c r="BFZ135" s="266"/>
      <c r="BGA135" s="266"/>
      <c r="BGB135" s="266"/>
      <c r="BGC135" s="266"/>
      <c r="BGD135" s="266"/>
      <c r="BGE135" s="266"/>
      <c r="BGF135" s="266"/>
      <c r="BGG135" s="266"/>
      <c r="BGH135" s="266"/>
      <c r="BGI135" s="266"/>
      <c r="BGJ135" s="266"/>
      <c r="BGK135" s="266"/>
      <c r="BGL135" s="266"/>
      <c r="BGM135" s="266"/>
      <c r="BGN135" s="266"/>
      <c r="BGO135" s="266"/>
      <c r="BGP135" s="266"/>
      <c r="BGQ135" s="266"/>
      <c r="BGR135" s="266"/>
      <c r="BGS135" s="266"/>
      <c r="BGT135" s="266"/>
      <c r="BGU135" s="266"/>
      <c r="BGV135" s="266"/>
      <c r="BGW135" s="266"/>
      <c r="BGX135" s="266"/>
      <c r="BGY135" s="266"/>
      <c r="BGZ135" s="266"/>
      <c r="BHA135" s="266"/>
      <c r="BHB135" s="266"/>
      <c r="BHC135" s="266"/>
      <c r="BHD135" s="266"/>
      <c r="BHE135" s="266"/>
      <c r="BHF135" s="266"/>
      <c r="BHG135" s="266"/>
      <c r="BHH135" s="266"/>
      <c r="BHI135" s="266"/>
      <c r="BHJ135" s="266"/>
      <c r="BHK135" s="266"/>
      <c r="BHL135" s="266"/>
      <c r="BHM135" s="266"/>
      <c r="BHN135" s="266"/>
      <c r="BHO135" s="266"/>
      <c r="BHP135" s="266"/>
      <c r="BHQ135" s="266"/>
      <c r="BHR135" s="266"/>
      <c r="BHS135" s="266"/>
      <c r="BHT135" s="266"/>
      <c r="BHU135" s="266"/>
      <c r="BHV135" s="266"/>
      <c r="BHW135" s="266"/>
      <c r="BHX135" s="266"/>
      <c r="BHY135" s="266"/>
      <c r="BHZ135" s="266"/>
      <c r="BIA135" s="266"/>
      <c r="BIB135" s="266"/>
      <c r="BIC135" s="266"/>
      <c r="BID135" s="266"/>
      <c r="BIE135" s="266"/>
      <c r="BIF135" s="266"/>
      <c r="BIG135" s="266"/>
      <c r="BIH135" s="266"/>
      <c r="BII135" s="266"/>
      <c r="BIJ135" s="266"/>
      <c r="BIK135" s="266"/>
      <c r="BIL135" s="266"/>
      <c r="BIM135" s="266"/>
      <c r="BIN135" s="266"/>
      <c r="BIO135" s="266"/>
      <c r="BIP135" s="266"/>
      <c r="BIQ135" s="266"/>
      <c r="BIR135" s="266"/>
      <c r="BIS135" s="266"/>
      <c r="BIT135" s="266"/>
      <c r="BIU135" s="266"/>
      <c r="BIV135" s="266"/>
      <c r="BIW135" s="266"/>
      <c r="BIX135" s="266"/>
      <c r="BIY135" s="266"/>
      <c r="BIZ135" s="266"/>
      <c r="BJA135" s="266"/>
      <c r="BJB135" s="266"/>
      <c r="BJC135" s="266"/>
      <c r="BJD135" s="266"/>
      <c r="BJE135" s="266"/>
      <c r="BJF135" s="266"/>
      <c r="BJG135" s="266"/>
      <c r="BJH135" s="266"/>
      <c r="BJI135" s="266"/>
      <c r="BJJ135" s="266"/>
      <c r="BJK135" s="266"/>
      <c r="BJL135" s="266"/>
      <c r="BJM135" s="266"/>
      <c r="BJN135" s="266"/>
      <c r="BJO135" s="266"/>
      <c r="BJP135" s="266"/>
      <c r="BJQ135" s="266"/>
      <c r="BJR135" s="266"/>
      <c r="BJS135" s="266"/>
      <c r="BJT135" s="266"/>
      <c r="BJU135" s="266"/>
      <c r="BJV135" s="266"/>
      <c r="BJW135" s="266"/>
      <c r="BJX135" s="266"/>
      <c r="BJY135" s="266"/>
      <c r="BJZ135" s="266"/>
      <c r="BKA135" s="266"/>
      <c r="BKB135" s="266"/>
      <c r="BKC135" s="266"/>
      <c r="BKD135" s="266"/>
      <c r="BKE135" s="266"/>
      <c r="BKF135" s="266"/>
      <c r="BKG135" s="266"/>
      <c r="BKH135" s="266"/>
      <c r="BKI135" s="266"/>
      <c r="BKJ135" s="266"/>
      <c r="BKK135" s="266"/>
      <c r="BKL135" s="266"/>
      <c r="BKM135" s="266"/>
      <c r="BKN135" s="266"/>
      <c r="BKO135" s="266"/>
      <c r="BKP135" s="266"/>
      <c r="BKQ135" s="266"/>
      <c r="BKR135" s="266"/>
      <c r="BKS135" s="266"/>
      <c r="BKT135" s="266"/>
      <c r="BKU135" s="266"/>
      <c r="BKV135" s="266"/>
      <c r="BKW135" s="266"/>
      <c r="BKX135" s="266"/>
      <c r="BKY135" s="266"/>
      <c r="BKZ135" s="266"/>
      <c r="BLA135" s="266"/>
      <c r="BLB135" s="266"/>
      <c r="BLC135" s="266"/>
      <c r="BLD135" s="266"/>
      <c r="BLE135" s="266"/>
      <c r="BLF135" s="266"/>
      <c r="BLG135" s="266"/>
      <c r="BLH135" s="266"/>
      <c r="BLI135" s="266"/>
      <c r="BLJ135" s="266"/>
      <c r="BLK135" s="266"/>
      <c r="BLL135" s="266"/>
      <c r="BLM135" s="266"/>
      <c r="BLN135" s="266"/>
      <c r="BLO135" s="266"/>
      <c r="BLP135" s="266"/>
      <c r="BLQ135" s="266"/>
      <c r="BLR135" s="266"/>
      <c r="BLS135" s="266"/>
      <c r="BLT135" s="266"/>
      <c r="BLU135" s="266"/>
      <c r="BLV135" s="266"/>
      <c r="BLW135" s="266"/>
      <c r="BLX135" s="266"/>
      <c r="BLY135" s="266"/>
      <c r="BLZ135" s="266"/>
      <c r="BMA135" s="266"/>
      <c r="BMB135" s="266"/>
      <c r="BMC135" s="266"/>
      <c r="BMD135" s="266"/>
      <c r="BME135" s="266"/>
      <c r="BMF135" s="266"/>
      <c r="BMG135" s="266"/>
      <c r="BMH135" s="266"/>
      <c r="BMI135" s="266"/>
      <c r="BMJ135" s="266"/>
      <c r="BMK135" s="266"/>
      <c r="BML135" s="266"/>
      <c r="BMM135" s="266"/>
      <c r="BMN135" s="266"/>
      <c r="BMO135" s="266"/>
      <c r="BMP135" s="266"/>
      <c r="BMQ135" s="266"/>
      <c r="BMR135" s="266"/>
      <c r="BMS135" s="266"/>
      <c r="BMT135" s="266"/>
      <c r="BMU135" s="266"/>
      <c r="BMV135" s="266"/>
      <c r="BMW135" s="266"/>
      <c r="BMX135" s="266"/>
      <c r="BMY135" s="266"/>
      <c r="BMZ135" s="266"/>
      <c r="BNA135" s="266"/>
      <c r="BNB135" s="266"/>
      <c r="BNC135" s="266"/>
      <c r="BND135" s="266"/>
      <c r="BNE135" s="266"/>
      <c r="BNF135" s="266"/>
      <c r="BNG135" s="266"/>
      <c r="BNH135" s="266"/>
      <c r="BNI135" s="266"/>
      <c r="BNJ135" s="266"/>
      <c r="BNK135" s="266"/>
      <c r="BNL135" s="266"/>
      <c r="BNM135" s="266"/>
      <c r="BNN135" s="266"/>
      <c r="BNO135" s="266"/>
      <c r="BNP135" s="266"/>
      <c r="BNQ135" s="266"/>
      <c r="BNR135" s="266"/>
      <c r="BNS135" s="266"/>
      <c r="BNT135" s="266"/>
      <c r="BNU135" s="266"/>
      <c r="BNV135" s="266"/>
      <c r="BNW135" s="266"/>
      <c r="BNX135" s="266"/>
      <c r="BNY135" s="266"/>
      <c r="BNZ135" s="266"/>
      <c r="BOA135" s="266"/>
      <c r="BOB135" s="266"/>
      <c r="BOC135" s="266"/>
      <c r="BOD135" s="266"/>
      <c r="BOE135" s="266"/>
      <c r="BOF135" s="266"/>
      <c r="BOG135" s="266"/>
      <c r="BOH135" s="266"/>
      <c r="BOI135" s="266"/>
      <c r="BOJ135" s="266"/>
      <c r="BOK135" s="266"/>
      <c r="BOL135" s="266"/>
      <c r="BOM135" s="266"/>
      <c r="BON135" s="266"/>
      <c r="BOO135" s="266"/>
      <c r="BOP135" s="266"/>
      <c r="BOQ135" s="266"/>
      <c r="BOR135" s="266"/>
      <c r="BOS135" s="266"/>
      <c r="BOT135" s="266"/>
      <c r="BOU135" s="266"/>
      <c r="BOV135" s="266"/>
      <c r="BOW135" s="266"/>
      <c r="BOX135" s="266"/>
      <c r="BOY135" s="266"/>
      <c r="BOZ135" s="266"/>
      <c r="BPA135" s="266"/>
      <c r="BPB135" s="266"/>
      <c r="BPC135" s="266"/>
      <c r="BPD135" s="266"/>
      <c r="BPE135" s="266"/>
      <c r="BPF135" s="266"/>
      <c r="BPG135" s="266"/>
      <c r="BPH135" s="266"/>
      <c r="BPI135" s="266"/>
      <c r="BPJ135" s="266"/>
      <c r="BPK135" s="266"/>
      <c r="BPL135" s="266"/>
      <c r="BPM135" s="266"/>
      <c r="BPN135" s="266"/>
      <c r="BPO135" s="266"/>
      <c r="BPP135" s="266"/>
      <c r="BPQ135" s="266"/>
      <c r="BPR135" s="266"/>
      <c r="BPS135" s="266"/>
      <c r="BPT135" s="266"/>
      <c r="BPU135" s="266"/>
      <c r="BPV135" s="266"/>
      <c r="BPW135" s="266"/>
      <c r="BPX135" s="266"/>
      <c r="BPY135" s="266"/>
      <c r="BPZ135" s="266"/>
      <c r="BQA135" s="266"/>
      <c r="BQB135" s="266"/>
      <c r="BQC135" s="266"/>
      <c r="BQD135" s="266"/>
      <c r="BQE135" s="266"/>
      <c r="BQF135" s="266"/>
      <c r="BQG135" s="266"/>
      <c r="BQH135" s="266"/>
      <c r="BQI135" s="266"/>
      <c r="BQJ135" s="266"/>
      <c r="BQK135" s="266"/>
      <c r="BQL135" s="266"/>
      <c r="BQM135" s="266"/>
      <c r="BQN135" s="266"/>
      <c r="BQO135" s="266"/>
      <c r="BQP135" s="266"/>
      <c r="BQQ135" s="266"/>
      <c r="BQR135" s="266"/>
      <c r="BQS135" s="266"/>
      <c r="BQT135" s="266"/>
      <c r="BQU135" s="266"/>
      <c r="BQV135" s="266"/>
      <c r="BQW135" s="266"/>
      <c r="BQX135" s="266"/>
      <c r="BQY135" s="266"/>
      <c r="BQZ135" s="266"/>
      <c r="BRA135" s="266"/>
      <c r="BRB135" s="266"/>
      <c r="BRC135" s="266"/>
      <c r="BRD135" s="266"/>
      <c r="BRE135" s="266"/>
      <c r="BRF135" s="266"/>
      <c r="BRG135" s="266"/>
      <c r="BRH135" s="266"/>
      <c r="BRI135" s="266"/>
      <c r="BRJ135" s="266"/>
      <c r="BRK135" s="266"/>
      <c r="BRL135" s="266"/>
      <c r="BRM135" s="266"/>
      <c r="BRN135" s="266"/>
      <c r="BRO135" s="266"/>
      <c r="BRP135" s="266"/>
      <c r="BRQ135" s="266"/>
      <c r="BRR135" s="266"/>
      <c r="BRS135" s="266"/>
      <c r="BRT135" s="266"/>
      <c r="BRU135" s="266"/>
      <c r="BRV135" s="266"/>
      <c r="BRW135" s="266"/>
      <c r="BRX135" s="266"/>
      <c r="BRY135" s="266"/>
      <c r="BRZ135" s="266"/>
      <c r="BSA135" s="266"/>
      <c r="BSB135" s="266"/>
      <c r="BSC135" s="266"/>
      <c r="BSD135" s="266"/>
      <c r="BSE135" s="266"/>
      <c r="BSF135" s="266"/>
      <c r="BSG135" s="266"/>
      <c r="BSH135" s="266"/>
      <c r="BSI135" s="266"/>
      <c r="BSJ135" s="266"/>
      <c r="BSK135" s="266"/>
      <c r="BSL135" s="266"/>
      <c r="BSM135" s="266"/>
      <c r="BSN135" s="266"/>
      <c r="BSO135" s="266"/>
      <c r="BSP135" s="266"/>
      <c r="BSQ135" s="266"/>
      <c r="BSR135" s="266"/>
      <c r="BSS135" s="266"/>
      <c r="BST135" s="266"/>
      <c r="BSU135" s="266"/>
      <c r="BSV135" s="266"/>
      <c r="BSW135" s="266"/>
      <c r="BSX135" s="266"/>
      <c r="BSY135" s="266"/>
      <c r="BSZ135" s="266"/>
      <c r="BTA135" s="266"/>
      <c r="BTB135" s="266"/>
      <c r="BTC135" s="266"/>
      <c r="BTD135" s="266"/>
      <c r="BTE135" s="266"/>
      <c r="BTF135" s="266"/>
      <c r="BTG135" s="266"/>
      <c r="BTH135" s="266"/>
      <c r="BTI135" s="266"/>
      <c r="BTJ135" s="266"/>
      <c r="BTK135" s="266"/>
      <c r="BTL135" s="266"/>
      <c r="BTM135" s="266"/>
      <c r="BTN135" s="266"/>
      <c r="BTO135" s="266"/>
      <c r="BTP135" s="266"/>
      <c r="BTQ135" s="266"/>
      <c r="BTR135" s="266"/>
      <c r="BTS135" s="266"/>
      <c r="BTT135" s="266"/>
      <c r="BTU135" s="266"/>
      <c r="BTV135" s="266"/>
      <c r="BTW135" s="266"/>
      <c r="BTX135" s="266"/>
      <c r="BTY135" s="266"/>
      <c r="BTZ135" s="266"/>
      <c r="BUA135" s="266"/>
      <c r="BUB135" s="266"/>
      <c r="BUC135" s="266"/>
      <c r="BUD135" s="266"/>
      <c r="BUE135" s="266"/>
      <c r="BUF135" s="266"/>
      <c r="BUG135" s="266"/>
      <c r="BUH135" s="266"/>
      <c r="BUI135" s="266"/>
      <c r="BUJ135" s="266"/>
      <c r="BUK135" s="266"/>
      <c r="BUL135" s="266"/>
      <c r="BUM135" s="266"/>
      <c r="BUN135" s="266"/>
      <c r="BUO135" s="266"/>
      <c r="BUP135" s="266"/>
      <c r="BUQ135" s="266"/>
      <c r="BUR135" s="266"/>
      <c r="BUS135" s="266"/>
      <c r="BUT135" s="266"/>
      <c r="BUU135" s="266"/>
      <c r="BUV135" s="266"/>
      <c r="BUW135" s="266"/>
      <c r="BUX135" s="266"/>
      <c r="BUY135" s="266"/>
      <c r="BUZ135" s="266"/>
      <c r="BVA135" s="266"/>
      <c r="BVB135" s="266"/>
      <c r="BVC135" s="266"/>
      <c r="BVD135" s="266"/>
      <c r="BVE135" s="266"/>
      <c r="BVF135" s="266"/>
      <c r="BVG135" s="266"/>
      <c r="BVH135" s="266"/>
      <c r="BVI135" s="266"/>
      <c r="BVJ135" s="266"/>
      <c r="BVK135" s="266"/>
      <c r="BVL135" s="266"/>
      <c r="BVM135" s="266"/>
      <c r="BVN135" s="266"/>
      <c r="BVO135" s="266"/>
      <c r="BVP135" s="266"/>
      <c r="BVQ135" s="266"/>
      <c r="BVR135" s="266"/>
      <c r="BVS135" s="266"/>
      <c r="BVT135" s="266"/>
      <c r="BVU135" s="266"/>
      <c r="BVV135" s="266"/>
      <c r="BVW135" s="266"/>
      <c r="BVX135" s="266"/>
      <c r="BVY135" s="266"/>
      <c r="BVZ135" s="266"/>
      <c r="BWA135" s="266"/>
      <c r="BWB135" s="266"/>
      <c r="BWC135" s="266"/>
      <c r="BWD135" s="266"/>
      <c r="BWE135" s="266"/>
      <c r="BWF135" s="266"/>
      <c r="BWG135" s="266"/>
      <c r="BWH135" s="266"/>
      <c r="BWI135" s="266"/>
      <c r="BWJ135" s="266"/>
      <c r="BWK135" s="266"/>
      <c r="BWL135" s="266"/>
      <c r="BWM135" s="266"/>
      <c r="BWN135" s="266"/>
      <c r="BWO135" s="266"/>
      <c r="BWP135" s="266"/>
      <c r="BWQ135" s="266"/>
      <c r="BWR135" s="266"/>
      <c r="BWS135" s="266"/>
      <c r="BWT135" s="266"/>
      <c r="BWU135" s="266"/>
      <c r="BWV135" s="266"/>
      <c r="BWW135" s="266"/>
      <c r="BWX135" s="266"/>
      <c r="BWY135" s="266"/>
      <c r="BWZ135" s="266"/>
      <c r="BXA135" s="266"/>
      <c r="BXB135" s="266"/>
      <c r="BXC135" s="266"/>
      <c r="BXD135" s="266"/>
      <c r="BXE135" s="266"/>
      <c r="BXF135" s="266"/>
      <c r="BXG135" s="266"/>
      <c r="BXH135" s="266"/>
      <c r="BXI135" s="266"/>
      <c r="BXJ135" s="266"/>
      <c r="BXK135" s="266"/>
      <c r="BXL135" s="266"/>
      <c r="BXM135" s="266"/>
      <c r="BXN135" s="266"/>
      <c r="BXO135" s="266"/>
      <c r="BXP135" s="266"/>
      <c r="BXQ135" s="266"/>
      <c r="BXR135" s="266"/>
      <c r="BXS135" s="266"/>
      <c r="BXT135" s="266"/>
      <c r="BXU135" s="266"/>
      <c r="BXV135" s="266"/>
      <c r="BXW135" s="266"/>
      <c r="BXX135" s="266"/>
      <c r="BXY135" s="266"/>
      <c r="BXZ135" s="266"/>
      <c r="BYA135" s="266"/>
      <c r="BYB135" s="266"/>
      <c r="BYC135" s="266"/>
      <c r="BYD135" s="266"/>
      <c r="BYE135" s="266"/>
      <c r="BYF135" s="266"/>
      <c r="BYG135" s="266"/>
      <c r="BYH135" s="266"/>
      <c r="BYI135" s="266"/>
      <c r="BYJ135" s="266"/>
      <c r="BYK135" s="266"/>
      <c r="BYL135" s="266"/>
      <c r="BYM135" s="266"/>
      <c r="BYN135" s="266"/>
      <c r="BYO135" s="266"/>
      <c r="BYP135" s="266"/>
      <c r="BYQ135" s="266"/>
      <c r="BYR135" s="266"/>
      <c r="BYS135" s="266"/>
      <c r="BYT135" s="266"/>
      <c r="BYU135" s="266"/>
      <c r="BYV135" s="266"/>
      <c r="BYW135" s="266"/>
      <c r="BYX135" s="266"/>
      <c r="BYY135" s="266"/>
      <c r="BYZ135" s="266"/>
      <c r="BZA135" s="266"/>
      <c r="BZB135" s="266"/>
      <c r="BZC135" s="266"/>
      <c r="BZD135" s="266"/>
      <c r="BZE135" s="266"/>
      <c r="BZF135" s="266"/>
      <c r="BZG135" s="266"/>
      <c r="BZH135" s="266"/>
      <c r="BZI135" s="266"/>
      <c r="BZJ135" s="266"/>
      <c r="BZK135" s="266"/>
      <c r="BZL135" s="266"/>
      <c r="BZM135" s="266"/>
      <c r="BZN135" s="266"/>
      <c r="BZO135" s="266"/>
      <c r="BZP135" s="266"/>
      <c r="BZQ135" s="266"/>
      <c r="BZR135" s="266"/>
      <c r="BZS135" s="266"/>
      <c r="BZT135" s="266"/>
      <c r="BZU135" s="266"/>
      <c r="BZV135" s="266"/>
      <c r="BZW135" s="266"/>
      <c r="BZX135" s="266"/>
      <c r="BZY135" s="266"/>
      <c r="BZZ135" s="266"/>
      <c r="CAA135" s="266"/>
      <c r="CAB135" s="266"/>
      <c r="CAC135" s="266"/>
      <c r="CAD135" s="266"/>
      <c r="CAE135" s="266"/>
      <c r="CAF135" s="266"/>
      <c r="CAG135" s="266"/>
      <c r="CAH135" s="266"/>
      <c r="CAI135" s="266"/>
      <c r="CAJ135" s="266"/>
      <c r="CAK135" s="266"/>
      <c r="CAL135" s="266"/>
      <c r="CAM135" s="266"/>
      <c r="CAN135" s="266"/>
      <c r="CAO135" s="266"/>
      <c r="CAP135" s="266"/>
      <c r="CAQ135" s="266"/>
      <c r="CAR135" s="266"/>
      <c r="CAS135" s="266"/>
      <c r="CAT135" s="266"/>
      <c r="CAU135" s="266"/>
      <c r="CAV135" s="266"/>
      <c r="CAW135" s="266"/>
      <c r="CAX135" s="266"/>
      <c r="CAY135" s="266"/>
      <c r="CAZ135" s="266"/>
      <c r="CBA135" s="266"/>
      <c r="CBB135" s="266"/>
      <c r="CBC135" s="266"/>
      <c r="CBD135" s="266"/>
      <c r="CBE135" s="266"/>
      <c r="CBF135" s="266"/>
      <c r="CBG135" s="266"/>
      <c r="CBH135" s="266"/>
      <c r="CBI135" s="266"/>
      <c r="CBJ135" s="266"/>
      <c r="CBK135" s="266"/>
      <c r="CBL135" s="266"/>
      <c r="CBM135" s="266"/>
      <c r="CBN135" s="266"/>
      <c r="CBO135" s="266"/>
      <c r="CBP135" s="266"/>
      <c r="CBQ135" s="266"/>
      <c r="CBR135" s="266"/>
      <c r="CBS135" s="266"/>
      <c r="CBT135" s="266"/>
      <c r="CBU135" s="266"/>
      <c r="CBV135" s="266"/>
      <c r="CBW135" s="266"/>
      <c r="CBX135" s="266"/>
      <c r="CBY135" s="266"/>
      <c r="CBZ135" s="266"/>
      <c r="CCA135" s="266"/>
      <c r="CCB135" s="266"/>
      <c r="CCC135" s="266"/>
      <c r="CCD135" s="266"/>
      <c r="CCE135" s="266"/>
      <c r="CCF135" s="266"/>
      <c r="CCG135" s="266"/>
      <c r="CCH135" s="266"/>
      <c r="CCI135" s="266"/>
      <c r="CCJ135" s="266"/>
      <c r="CCK135" s="266"/>
      <c r="CCL135" s="266"/>
      <c r="CCM135" s="266"/>
      <c r="CCN135" s="266"/>
      <c r="CCO135" s="266"/>
      <c r="CCP135" s="266"/>
      <c r="CCQ135" s="266"/>
      <c r="CCR135" s="266"/>
      <c r="CCS135" s="266"/>
      <c r="CCT135" s="266"/>
      <c r="CCU135" s="266"/>
      <c r="CCV135" s="266"/>
      <c r="CCW135" s="266"/>
      <c r="CCX135" s="266"/>
      <c r="CCY135" s="266"/>
      <c r="CCZ135" s="266"/>
      <c r="CDA135" s="266"/>
      <c r="CDB135" s="266"/>
      <c r="CDC135" s="266"/>
      <c r="CDD135" s="266"/>
      <c r="CDE135" s="266"/>
      <c r="CDF135" s="266"/>
      <c r="CDG135" s="266"/>
      <c r="CDH135" s="266"/>
      <c r="CDI135" s="266"/>
      <c r="CDJ135" s="266"/>
      <c r="CDK135" s="266"/>
      <c r="CDL135" s="266"/>
      <c r="CDM135" s="266"/>
      <c r="CDN135" s="266"/>
      <c r="CDO135" s="266"/>
      <c r="CDP135" s="266"/>
      <c r="CDQ135" s="266"/>
      <c r="CDR135" s="266"/>
      <c r="CDS135" s="266"/>
      <c r="CDT135" s="266"/>
      <c r="CDU135" s="266"/>
      <c r="CDV135" s="266"/>
      <c r="CDW135" s="266"/>
      <c r="CDX135" s="266"/>
      <c r="CDY135" s="266"/>
      <c r="CDZ135" s="266"/>
      <c r="CEA135" s="266"/>
      <c r="CEB135" s="266"/>
      <c r="CEC135" s="266"/>
      <c r="CED135" s="266"/>
      <c r="CEE135" s="266"/>
      <c r="CEF135" s="266"/>
      <c r="CEG135" s="266"/>
      <c r="CEH135" s="266"/>
      <c r="CEI135" s="266"/>
      <c r="CEJ135" s="266"/>
      <c r="CEK135" s="266"/>
      <c r="CEL135" s="266"/>
      <c r="CEM135" s="266"/>
      <c r="CEN135" s="266"/>
      <c r="CEO135" s="266"/>
      <c r="CEP135" s="266"/>
      <c r="CEQ135" s="266"/>
      <c r="CER135" s="266"/>
      <c r="CES135" s="266"/>
      <c r="CET135" s="266"/>
      <c r="CEU135" s="266"/>
      <c r="CEV135" s="266"/>
      <c r="CEW135" s="266"/>
      <c r="CEX135" s="266"/>
      <c r="CEY135" s="266"/>
      <c r="CEZ135" s="266"/>
      <c r="CFA135" s="266"/>
      <c r="CFB135" s="266"/>
      <c r="CFC135" s="266"/>
      <c r="CFD135" s="266"/>
      <c r="CFE135" s="266"/>
      <c r="CFF135" s="266"/>
      <c r="CFG135" s="266"/>
      <c r="CFH135" s="266"/>
      <c r="CFI135" s="266"/>
      <c r="CFJ135" s="266"/>
      <c r="CFK135" s="266"/>
      <c r="CFL135" s="266"/>
      <c r="CFM135" s="266"/>
      <c r="CFN135" s="266"/>
      <c r="CFO135" s="266"/>
      <c r="CFP135" s="266"/>
      <c r="CFQ135" s="266"/>
      <c r="CFR135" s="266"/>
      <c r="CFS135" s="266"/>
      <c r="CFT135" s="266"/>
      <c r="CFU135" s="266"/>
      <c r="CFV135" s="266"/>
      <c r="CFW135" s="266"/>
      <c r="CFX135" s="266"/>
      <c r="CFY135" s="266"/>
      <c r="CFZ135" s="266"/>
      <c r="CGA135" s="266"/>
      <c r="CGB135" s="266"/>
      <c r="CGC135" s="266"/>
      <c r="CGD135" s="266"/>
      <c r="CGE135" s="266"/>
      <c r="CGF135" s="266"/>
      <c r="CGG135" s="266"/>
      <c r="CGH135" s="266"/>
      <c r="CGI135" s="266"/>
      <c r="CGJ135" s="266"/>
      <c r="CGK135" s="266"/>
      <c r="CGL135" s="266"/>
      <c r="CGM135" s="266"/>
      <c r="CGN135" s="266"/>
      <c r="CGO135" s="266"/>
      <c r="CGP135" s="266"/>
      <c r="CGQ135" s="266"/>
      <c r="CGR135" s="266"/>
      <c r="CGS135" s="266"/>
      <c r="CGT135" s="266"/>
      <c r="CGU135" s="266"/>
      <c r="CGV135" s="266"/>
      <c r="CGW135" s="266"/>
      <c r="CGX135" s="266"/>
      <c r="CGY135" s="266"/>
      <c r="CGZ135" s="266"/>
      <c r="CHA135" s="266"/>
      <c r="CHB135" s="266"/>
      <c r="CHC135" s="266"/>
      <c r="CHD135" s="266"/>
      <c r="CHE135" s="266"/>
      <c r="CHF135" s="266"/>
      <c r="CHG135" s="266"/>
      <c r="CHH135" s="266"/>
      <c r="CHI135" s="266"/>
      <c r="CHJ135" s="266"/>
      <c r="CHK135" s="266"/>
      <c r="CHL135" s="266"/>
      <c r="CHM135" s="266"/>
      <c r="CHN135" s="266"/>
      <c r="CHO135" s="266"/>
      <c r="CHP135" s="266"/>
      <c r="CHQ135" s="266"/>
      <c r="CHR135" s="266"/>
      <c r="CHS135" s="266"/>
      <c r="CHT135" s="266"/>
      <c r="CHU135" s="266"/>
      <c r="CHV135" s="266"/>
      <c r="CHW135" s="266"/>
      <c r="CHX135" s="266"/>
      <c r="CHY135" s="266"/>
      <c r="CHZ135" s="266"/>
      <c r="CIA135" s="266"/>
      <c r="CIB135" s="266"/>
      <c r="CIC135" s="266"/>
      <c r="CID135" s="266"/>
      <c r="CIE135" s="266"/>
      <c r="CIF135" s="266"/>
      <c r="CIG135" s="266"/>
      <c r="CIH135" s="266"/>
      <c r="CII135" s="266"/>
      <c r="CIJ135" s="266"/>
      <c r="CIK135" s="266"/>
      <c r="CIL135" s="266"/>
      <c r="CIM135" s="266"/>
      <c r="CIN135" s="266"/>
      <c r="CIO135" s="266"/>
      <c r="CIP135" s="266"/>
      <c r="CIQ135" s="266"/>
      <c r="CIR135" s="266"/>
      <c r="CIS135" s="266"/>
      <c r="CIT135" s="266"/>
      <c r="CIU135" s="266"/>
      <c r="CIV135" s="266"/>
      <c r="CIW135" s="266"/>
      <c r="CIX135" s="266"/>
      <c r="CIY135" s="266"/>
      <c r="CIZ135" s="266"/>
      <c r="CJA135" s="266"/>
      <c r="CJB135" s="266"/>
      <c r="CJC135" s="266"/>
      <c r="CJD135" s="266"/>
      <c r="CJE135" s="266"/>
      <c r="CJF135" s="266"/>
      <c r="CJG135" s="266"/>
      <c r="CJH135" s="266"/>
      <c r="CJI135" s="266"/>
      <c r="CJJ135" s="266"/>
      <c r="CJK135" s="266"/>
      <c r="CJL135" s="266"/>
      <c r="CJM135" s="266"/>
      <c r="CJN135" s="266"/>
      <c r="CJO135" s="266"/>
      <c r="CJP135" s="266"/>
      <c r="CJQ135" s="266"/>
      <c r="CJR135" s="266"/>
      <c r="CJS135" s="266"/>
      <c r="CJT135" s="266"/>
      <c r="CJU135" s="266"/>
      <c r="CJV135" s="266"/>
      <c r="CJW135" s="266"/>
      <c r="CJX135" s="266"/>
      <c r="CJY135" s="266"/>
      <c r="CJZ135" s="266"/>
      <c r="CKA135" s="266"/>
      <c r="CKB135" s="266"/>
      <c r="CKC135" s="266"/>
      <c r="CKD135" s="266"/>
      <c r="CKE135" s="266"/>
      <c r="CKF135" s="266"/>
      <c r="CKG135" s="266"/>
      <c r="CKH135" s="266"/>
      <c r="CKI135" s="266"/>
      <c r="CKJ135" s="266"/>
      <c r="CKK135" s="266"/>
      <c r="CKL135" s="266"/>
      <c r="CKM135" s="266"/>
      <c r="CKN135" s="266"/>
      <c r="CKO135" s="266"/>
      <c r="CKP135" s="266"/>
      <c r="CKQ135" s="266"/>
      <c r="CKR135" s="266"/>
      <c r="CKS135" s="266"/>
      <c r="CKT135" s="266"/>
      <c r="CKU135" s="266"/>
      <c r="CKV135" s="266"/>
      <c r="CKW135" s="266"/>
      <c r="CKX135" s="266"/>
      <c r="CKY135" s="266"/>
      <c r="CKZ135" s="266"/>
      <c r="CLA135" s="266"/>
      <c r="CLB135" s="266"/>
      <c r="CLC135" s="266"/>
      <c r="CLD135" s="266"/>
      <c r="CLE135" s="266"/>
      <c r="CLF135" s="266"/>
      <c r="CLG135" s="266"/>
      <c r="CLH135" s="266"/>
      <c r="CLI135" s="266"/>
      <c r="CLJ135" s="266"/>
      <c r="CLK135" s="266"/>
      <c r="CLL135" s="266"/>
      <c r="CLM135" s="266"/>
      <c r="CLN135" s="266"/>
      <c r="CLO135" s="266"/>
      <c r="CLP135" s="266"/>
      <c r="CLQ135" s="266"/>
      <c r="CLR135" s="266"/>
      <c r="CLS135" s="266"/>
      <c r="CLT135" s="266"/>
      <c r="CLU135" s="266"/>
      <c r="CLV135" s="266"/>
      <c r="CLW135" s="266"/>
      <c r="CLX135" s="266"/>
      <c r="CLY135" s="266"/>
      <c r="CLZ135" s="266"/>
      <c r="CMA135" s="266"/>
      <c r="CMB135" s="266"/>
      <c r="CMC135" s="266"/>
      <c r="CMD135" s="266"/>
      <c r="CME135" s="266"/>
      <c r="CMF135" s="266"/>
      <c r="CMG135" s="266"/>
      <c r="CMH135" s="266"/>
      <c r="CMI135" s="266"/>
      <c r="CMJ135" s="266"/>
      <c r="CMK135" s="266"/>
      <c r="CML135" s="266"/>
      <c r="CMM135" s="266"/>
      <c r="CMN135" s="266"/>
      <c r="CMO135" s="266"/>
      <c r="CMP135" s="266"/>
      <c r="CMQ135" s="266"/>
      <c r="CMR135" s="266"/>
      <c r="CMS135" s="266"/>
      <c r="CMT135" s="266"/>
      <c r="CMU135" s="266"/>
      <c r="CMV135" s="266"/>
      <c r="CMW135" s="266"/>
      <c r="CMX135" s="266"/>
      <c r="CMY135" s="266"/>
      <c r="CMZ135" s="266"/>
      <c r="CNA135" s="266"/>
      <c r="CNB135" s="266"/>
      <c r="CNC135" s="266"/>
      <c r="CND135" s="266"/>
      <c r="CNE135" s="266"/>
      <c r="CNF135" s="266"/>
      <c r="CNG135" s="266"/>
      <c r="CNH135" s="266"/>
      <c r="CNI135" s="266"/>
      <c r="CNJ135" s="266"/>
      <c r="CNK135" s="266"/>
      <c r="CNL135" s="266"/>
      <c r="CNM135" s="266"/>
      <c r="CNN135" s="266"/>
      <c r="CNO135" s="266"/>
      <c r="CNP135" s="266"/>
      <c r="CNQ135" s="266"/>
      <c r="CNR135" s="266"/>
      <c r="CNS135" s="266"/>
      <c r="CNT135" s="266"/>
      <c r="CNU135" s="266"/>
      <c r="CNV135" s="266"/>
      <c r="CNW135" s="266"/>
      <c r="CNX135" s="266"/>
      <c r="CNY135" s="266"/>
      <c r="CNZ135" s="266"/>
      <c r="COA135" s="266"/>
      <c r="COB135" s="266"/>
      <c r="COC135" s="266"/>
      <c r="COD135" s="266"/>
      <c r="COE135" s="266"/>
      <c r="COF135" s="266"/>
      <c r="COG135" s="266"/>
      <c r="COH135" s="266"/>
      <c r="COI135" s="266"/>
      <c r="COJ135" s="266"/>
      <c r="COK135" s="266"/>
      <c r="COL135" s="266"/>
      <c r="COM135" s="266"/>
      <c r="CON135" s="266"/>
      <c r="COO135" s="266"/>
      <c r="COP135" s="266"/>
      <c r="COQ135" s="266"/>
      <c r="COR135" s="266"/>
      <c r="COS135" s="266"/>
      <c r="COT135" s="266"/>
      <c r="COU135" s="266"/>
      <c r="COV135" s="266"/>
      <c r="COW135" s="266"/>
      <c r="COX135" s="266"/>
      <c r="COY135" s="266"/>
      <c r="COZ135" s="266"/>
      <c r="CPA135" s="266"/>
      <c r="CPB135" s="266"/>
      <c r="CPC135" s="266"/>
      <c r="CPD135" s="266"/>
      <c r="CPE135" s="266"/>
      <c r="CPF135" s="266"/>
      <c r="CPG135" s="266"/>
      <c r="CPH135" s="266"/>
      <c r="CPI135" s="266"/>
      <c r="CPJ135" s="266"/>
      <c r="CPK135" s="266"/>
      <c r="CPL135" s="266"/>
      <c r="CPM135" s="266"/>
      <c r="CPN135" s="266"/>
      <c r="CPO135" s="266"/>
      <c r="CPP135" s="266"/>
      <c r="CPQ135" s="266"/>
      <c r="CPR135" s="266"/>
      <c r="CPS135" s="266"/>
      <c r="CPT135" s="266"/>
      <c r="CPU135" s="266"/>
      <c r="CPV135" s="266"/>
      <c r="CPW135" s="266"/>
      <c r="CPX135" s="266"/>
      <c r="CPY135" s="266"/>
      <c r="CPZ135" s="266"/>
      <c r="CQA135" s="266"/>
      <c r="CQB135" s="266"/>
      <c r="CQC135" s="266"/>
      <c r="CQD135" s="266"/>
      <c r="CQE135" s="266"/>
      <c r="CQF135" s="266"/>
      <c r="CQG135" s="266"/>
      <c r="CQH135" s="266"/>
      <c r="CQI135" s="266"/>
      <c r="CQJ135" s="266"/>
      <c r="CQK135" s="266"/>
      <c r="CQL135" s="266"/>
      <c r="CQM135" s="266"/>
      <c r="CQN135" s="266"/>
      <c r="CQO135" s="266"/>
      <c r="CQP135" s="266"/>
      <c r="CQQ135" s="266"/>
      <c r="CQR135" s="266"/>
      <c r="CQS135" s="266"/>
      <c r="CQT135" s="266"/>
      <c r="CQU135" s="266"/>
      <c r="CQV135" s="266"/>
      <c r="CQW135" s="266"/>
      <c r="CQX135" s="266"/>
      <c r="CQY135" s="266"/>
      <c r="CQZ135" s="266"/>
      <c r="CRA135" s="266"/>
      <c r="CRB135" s="266"/>
      <c r="CRC135" s="266"/>
      <c r="CRD135" s="266"/>
      <c r="CRE135" s="266"/>
      <c r="CRF135" s="266"/>
      <c r="CRG135" s="266"/>
      <c r="CRH135" s="266"/>
      <c r="CRI135" s="266"/>
      <c r="CRJ135" s="266"/>
      <c r="CRK135" s="266"/>
      <c r="CRL135" s="266"/>
      <c r="CRM135" s="266"/>
      <c r="CRN135" s="266"/>
      <c r="CRO135" s="266"/>
      <c r="CRP135" s="266"/>
      <c r="CRQ135" s="266"/>
      <c r="CRR135" s="266"/>
      <c r="CRS135" s="266"/>
      <c r="CRT135" s="266"/>
      <c r="CRU135" s="266"/>
      <c r="CRV135" s="266"/>
      <c r="CRW135" s="266"/>
      <c r="CRX135" s="266"/>
      <c r="CRY135" s="266"/>
      <c r="CRZ135" s="266"/>
      <c r="CSA135" s="266"/>
      <c r="CSB135" s="266"/>
      <c r="CSC135" s="266"/>
      <c r="CSD135" s="266"/>
      <c r="CSE135" s="266"/>
      <c r="CSF135" s="266"/>
      <c r="CSG135" s="266"/>
      <c r="CSH135" s="266"/>
      <c r="CSI135" s="266"/>
      <c r="CSJ135" s="266"/>
      <c r="CSK135" s="266"/>
      <c r="CSL135" s="266"/>
      <c r="CSM135" s="266"/>
      <c r="CSN135" s="266"/>
      <c r="CSO135" s="266"/>
      <c r="CSP135" s="266"/>
      <c r="CSQ135" s="266"/>
      <c r="CSR135" s="266"/>
      <c r="CSS135" s="266"/>
      <c r="CST135" s="266"/>
      <c r="CSU135" s="266"/>
      <c r="CSV135" s="266"/>
      <c r="CSW135" s="266"/>
      <c r="CSX135" s="266"/>
      <c r="CSY135" s="266"/>
      <c r="CSZ135" s="266"/>
      <c r="CTA135" s="266"/>
      <c r="CTB135" s="266"/>
      <c r="CTC135" s="266"/>
      <c r="CTD135" s="266"/>
      <c r="CTE135" s="266"/>
      <c r="CTF135" s="266"/>
      <c r="CTG135" s="266"/>
      <c r="CTH135" s="266"/>
      <c r="CTI135" s="266"/>
      <c r="CTJ135" s="266"/>
      <c r="CTK135" s="266"/>
      <c r="CTL135" s="266"/>
      <c r="CTM135" s="266"/>
      <c r="CTN135" s="266"/>
      <c r="CTO135" s="266"/>
      <c r="CTP135" s="266"/>
      <c r="CTQ135" s="266"/>
      <c r="CTR135" s="266"/>
      <c r="CTS135" s="266"/>
      <c r="CTT135" s="266"/>
      <c r="CTU135" s="266"/>
      <c r="CTV135" s="266"/>
      <c r="CTW135" s="266"/>
      <c r="CTX135" s="266"/>
      <c r="CTY135" s="266"/>
      <c r="CTZ135" s="266"/>
      <c r="CUA135" s="266"/>
      <c r="CUB135" s="266"/>
      <c r="CUC135" s="266"/>
      <c r="CUD135" s="266"/>
      <c r="CUE135" s="266"/>
      <c r="CUF135" s="266"/>
      <c r="CUG135" s="266"/>
      <c r="CUH135" s="266"/>
      <c r="CUI135" s="266"/>
      <c r="CUJ135" s="266"/>
      <c r="CUK135" s="266"/>
      <c r="CUL135" s="266"/>
      <c r="CUM135" s="266"/>
      <c r="CUN135" s="266"/>
      <c r="CUO135" s="266"/>
      <c r="CUP135" s="266"/>
      <c r="CUQ135" s="266"/>
      <c r="CUR135" s="266"/>
      <c r="CUS135" s="266"/>
      <c r="CUT135" s="266"/>
      <c r="CUU135" s="266"/>
      <c r="CUV135" s="266"/>
      <c r="CUW135" s="266"/>
      <c r="CUX135" s="266"/>
      <c r="CUY135" s="266"/>
      <c r="CUZ135" s="266"/>
      <c r="CVA135" s="266"/>
      <c r="CVB135" s="266"/>
      <c r="CVC135" s="266"/>
      <c r="CVD135" s="266"/>
      <c r="CVE135" s="266"/>
      <c r="CVF135" s="266"/>
      <c r="CVG135" s="266"/>
      <c r="CVH135" s="266"/>
      <c r="CVI135" s="266"/>
      <c r="CVJ135" s="266"/>
      <c r="CVK135" s="266"/>
      <c r="CVL135" s="266"/>
      <c r="CVM135" s="266"/>
      <c r="CVN135" s="266"/>
      <c r="CVO135" s="266"/>
      <c r="CVP135" s="266"/>
      <c r="CVQ135" s="266"/>
      <c r="CVR135" s="266"/>
      <c r="CVS135" s="266"/>
      <c r="CVT135" s="266"/>
      <c r="CVU135" s="266"/>
      <c r="CVV135" s="266"/>
      <c r="CVW135" s="266"/>
      <c r="CVX135" s="266"/>
      <c r="CVY135" s="266"/>
      <c r="CVZ135" s="266"/>
      <c r="CWA135" s="266"/>
      <c r="CWB135" s="266"/>
      <c r="CWC135" s="266"/>
      <c r="CWD135" s="266"/>
      <c r="CWE135" s="266"/>
      <c r="CWF135" s="266"/>
      <c r="CWG135" s="266"/>
      <c r="CWH135" s="266"/>
      <c r="CWI135" s="266"/>
      <c r="CWJ135" s="266"/>
      <c r="CWK135" s="266"/>
      <c r="CWL135" s="266"/>
      <c r="CWM135" s="266"/>
      <c r="CWN135" s="266"/>
      <c r="CWO135" s="266"/>
      <c r="CWP135" s="266"/>
      <c r="CWQ135" s="266"/>
      <c r="CWR135" s="266"/>
      <c r="CWS135" s="266"/>
      <c r="CWT135" s="266"/>
      <c r="CWU135" s="266"/>
      <c r="CWV135" s="266"/>
      <c r="CWW135" s="266"/>
      <c r="CWX135" s="266"/>
      <c r="CWY135" s="266"/>
      <c r="CWZ135" s="266"/>
      <c r="CXA135" s="266"/>
      <c r="CXB135" s="266"/>
      <c r="CXC135" s="266"/>
      <c r="CXD135" s="266"/>
      <c r="CXE135" s="266"/>
      <c r="CXF135" s="266"/>
      <c r="CXG135" s="266"/>
      <c r="CXH135" s="266"/>
      <c r="CXI135" s="266"/>
      <c r="CXJ135" s="266"/>
      <c r="CXK135" s="266"/>
      <c r="CXL135" s="266"/>
      <c r="CXM135" s="266"/>
      <c r="CXN135" s="266"/>
      <c r="CXO135" s="266"/>
      <c r="CXP135" s="266"/>
      <c r="CXQ135" s="266"/>
      <c r="CXR135" s="266"/>
      <c r="CXS135" s="266"/>
      <c r="CXT135" s="266"/>
      <c r="CXU135" s="266"/>
      <c r="CXV135" s="266"/>
      <c r="CXW135" s="266"/>
      <c r="CXX135" s="266"/>
      <c r="CXY135" s="266"/>
      <c r="CXZ135" s="266"/>
      <c r="CYA135" s="266"/>
      <c r="CYB135" s="266"/>
      <c r="CYC135" s="266"/>
      <c r="CYD135" s="266"/>
      <c r="CYE135" s="266"/>
      <c r="CYF135" s="266"/>
      <c r="CYG135" s="266"/>
      <c r="CYH135" s="266"/>
      <c r="CYI135" s="266"/>
      <c r="CYJ135" s="266"/>
      <c r="CYK135" s="266"/>
      <c r="CYL135" s="266"/>
      <c r="CYM135" s="266"/>
      <c r="CYN135" s="266"/>
      <c r="CYO135" s="266"/>
      <c r="CYP135" s="266"/>
      <c r="CYQ135" s="266"/>
      <c r="CYR135" s="266"/>
      <c r="CYS135" s="266"/>
      <c r="CYT135" s="266"/>
      <c r="CYU135" s="266"/>
      <c r="CYV135" s="266"/>
      <c r="CYW135" s="266"/>
      <c r="CYX135" s="266"/>
      <c r="CYY135" s="266"/>
      <c r="CYZ135" s="266"/>
      <c r="CZA135" s="266"/>
      <c r="CZB135" s="266"/>
      <c r="CZC135" s="266"/>
      <c r="CZD135" s="266"/>
      <c r="CZE135" s="266"/>
      <c r="CZF135" s="266"/>
      <c r="CZG135" s="266"/>
      <c r="CZH135" s="266"/>
      <c r="CZI135" s="266"/>
      <c r="CZJ135" s="266"/>
      <c r="CZK135" s="266"/>
      <c r="CZL135" s="266"/>
      <c r="CZM135" s="266"/>
      <c r="CZN135" s="266"/>
      <c r="CZO135" s="266"/>
      <c r="CZP135" s="266"/>
      <c r="CZQ135" s="266"/>
      <c r="CZR135" s="266"/>
      <c r="CZS135" s="266"/>
      <c r="CZT135" s="266"/>
      <c r="CZU135" s="266"/>
      <c r="CZV135" s="266"/>
      <c r="CZW135" s="266"/>
      <c r="CZX135" s="266"/>
      <c r="CZY135" s="266"/>
      <c r="CZZ135" s="266"/>
      <c r="DAA135" s="266"/>
      <c r="DAB135" s="266"/>
      <c r="DAC135" s="266"/>
      <c r="DAD135" s="266"/>
      <c r="DAE135" s="266"/>
      <c r="DAF135" s="266"/>
      <c r="DAG135" s="266"/>
      <c r="DAH135" s="266"/>
      <c r="DAI135" s="266"/>
      <c r="DAJ135" s="266"/>
      <c r="DAK135" s="266"/>
      <c r="DAL135" s="266"/>
      <c r="DAM135" s="266"/>
      <c r="DAN135" s="266"/>
      <c r="DAO135" s="266"/>
      <c r="DAP135" s="266"/>
      <c r="DAQ135" s="266"/>
      <c r="DAR135" s="266"/>
      <c r="DAS135" s="266"/>
      <c r="DAT135" s="266"/>
      <c r="DAU135" s="266"/>
      <c r="DAV135" s="266"/>
      <c r="DAW135" s="266"/>
      <c r="DAX135" s="266"/>
      <c r="DAY135" s="266"/>
      <c r="DAZ135" s="266"/>
      <c r="DBA135" s="266"/>
      <c r="DBB135" s="266"/>
      <c r="DBC135" s="266"/>
      <c r="DBD135" s="266"/>
      <c r="DBE135" s="266"/>
      <c r="DBF135" s="266"/>
      <c r="DBG135" s="266"/>
      <c r="DBH135" s="266"/>
      <c r="DBI135" s="266"/>
      <c r="DBJ135" s="266"/>
      <c r="DBK135" s="266"/>
      <c r="DBL135" s="266"/>
      <c r="DBM135" s="266"/>
      <c r="DBN135" s="266"/>
      <c r="DBO135" s="266"/>
      <c r="DBP135" s="266"/>
      <c r="DBQ135" s="266"/>
      <c r="DBR135" s="266"/>
      <c r="DBS135" s="266"/>
      <c r="DBT135" s="266"/>
      <c r="DBU135" s="266"/>
      <c r="DBV135" s="266"/>
      <c r="DBW135" s="266"/>
      <c r="DBX135" s="266"/>
      <c r="DBY135" s="266"/>
      <c r="DBZ135" s="266"/>
      <c r="DCA135" s="266"/>
      <c r="DCB135" s="266"/>
      <c r="DCC135" s="266"/>
      <c r="DCD135" s="266"/>
      <c r="DCE135" s="266"/>
      <c r="DCF135" s="266"/>
      <c r="DCG135" s="266"/>
      <c r="DCH135" s="266"/>
      <c r="DCI135" s="266"/>
      <c r="DCJ135" s="266"/>
      <c r="DCK135" s="266"/>
      <c r="DCL135" s="266"/>
      <c r="DCM135" s="266"/>
      <c r="DCN135" s="266"/>
      <c r="DCO135" s="266"/>
      <c r="DCP135" s="266"/>
      <c r="DCQ135" s="266"/>
      <c r="DCR135" s="266"/>
      <c r="DCS135" s="266"/>
      <c r="DCT135" s="266"/>
      <c r="DCU135" s="266"/>
      <c r="DCV135" s="266"/>
      <c r="DCW135" s="266"/>
      <c r="DCX135" s="266"/>
      <c r="DCY135" s="266"/>
      <c r="DCZ135" s="266"/>
      <c r="DDA135" s="266"/>
      <c r="DDB135" s="266"/>
      <c r="DDC135" s="266"/>
      <c r="DDD135" s="266"/>
      <c r="DDE135" s="266"/>
      <c r="DDF135" s="266"/>
      <c r="DDG135" s="266"/>
      <c r="DDH135" s="266"/>
      <c r="DDI135" s="266"/>
      <c r="DDJ135" s="266"/>
      <c r="DDK135" s="266"/>
      <c r="DDL135" s="266"/>
      <c r="DDM135" s="266"/>
      <c r="DDN135" s="266"/>
      <c r="DDO135" s="266"/>
      <c r="DDP135" s="266"/>
      <c r="DDQ135" s="266"/>
      <c r="DDR135" s="266"/>
      <c r="DDS135" s="266"/>
      <c r="DDT135" s="266"/>
      <c r="DDU135" s="266"/>
      <c r="DDV135" s="266"/>
      <c r="DDW135" s="266"/>
      <c r="DDX135" s="266"/>
      <c r="DDY135" s="266"/>
      <c r="DDZ135" s="266"/>
      <c r="DEA135" s="266"/>
      <c r="DEB135" s="266"/>
      <c r="DEC135" s="266"/>
      <c r="DED135" s="266"/>
      <c r="DEE135" s="266"/>
      <c r="DEF135" s="266"/>
      <c r="DEG135" s="266"/>
      <c r="DEH135" s="266"/>
      <c r="DEI135" s="266"/>
      <c r="DEJ135" s="266"/>
      <c r="DEK135" s="266"/>
      <c r="DEL135" s="266"/>
      <c r="DEM135" s="266"/>
      <c r="DEN135" s="266"/>
      <c r="DEO135" s="266"/>
      <c r="DEP135" s="266"/>
      <c r="DEQ135" s="266"/>
      <c r="DER135" s="266"/>
      <c r="DES135" s="266"/>
      <c r="DET135" s="266"/>
      <c r="DEU135" s="266"/>
      <c r="DEV135" s="266"/>
      <c r="DEW135" s="266"/>
      <c r="DEX135" s="266"/>
      <c r="DEY135" s="266"/>
      <c r="DEZ135" s="266"/>
      <c r="DFA135" s="266"/>
      <c r="DFB135" s="266"/>
      <c r="DFC135" s="266"/>
      <c r="DFD135" s="266"/>
      <c r="DFE135" s="266"/>
      <c r="DFF135" s="266"/>
      <c r="DFG135" s="266"/>
      <c r="DFH135" s="266"/>
      <c r="DFI135" s="266"/>
      <c r="DFJ135" s="266"/>
      <c r="DFK135" s="266"/>
      <c r="DFL135" s="266"/>
      <c r="DFM135" s="266"/>
      <c r="DFN135" s="266"/>
      <c r="DFO135" s="266"/>
      <c r="DFP135" s="266"/>
      <c r="DFQ135" s="266"/>
      <c r="DFR135" s="266"/>
      <c r="DFS135" s="266"/>
      <c r="DFT135" s="266"/>
      <c r="DFU135" s="266"/>
      <c r="DFV135" s="266"/>
      <c r="DFW135" s="266"/>
      <c r="DFX135" s="266"/>
      <c r="DFY135" s="266"/>
      <c r="DFZ135" s="266"/>
      <c r="DGA135" s="266"/>
      <c r="DGB135" s="266"/>
      <c r="DGC135" s="266"/>
      <c r="DGD135" s="266"/>
      <c r="DGE135" s="266"/>
      <c r="DGF135" s="266"/>
      <c r="DGG135" s="266"/>
      <c r="DGH135" s="266"/>
      <c r="DGI135" s="266"/>
      <c r="DGJ135" s="266"/>
      <c r="DGK135" s="266"/>
      <c r="DGL135" s="266"/>
      <c r="DGM135" s="266"/>
      <c r="DGN135" s="266"/>
      <c r="DGO135" s="266"/>
      <c r="DGP135" s="266"/>
      <c r="DGQ135" s="266"/>
      <c r="DGR135" s="266"/>
      <c r="DGS135" s="266"/>
      <c r="DGT135" s="266"/>
      <c r="DGU135" s="266"/>
      <c r="DGV135" s="266"/>
      <c r="DGW135" s="266"/>
      <c r="DGX135" s="266"/>
      <c r="DGY135" s="266"/>
      <c r="DGZ135" s="266"/>
      <c r="DHA135" s="266"/>
      <c r="DHB135" s="266"/>
      <c r="DHC135" s="266"/>
      <c r="DHD135" s="266"/>
      <c r="DHE135" s="266"/>
      <c r="DHF135" s="266"/>
      <c r="DHG135" s="266"/>
      <c r="DHH135" s="266"/>
      <c r="DHI135" s="266"/>
      <c r="DHJ135" s="266"/>
      <c r="DHK135" s="266"/>
      <c r="DHL135" s="266"/>
      <c r="DHM135" s="266"/>
      <c r="DHN135" s="266"/>
      <c r="DHO135" s="266"/>
      <c r="DHP135" s="266"/>
      <c r="DHQ135" s="266"/>
      <c r="DHR135" s="266"/>
      <c r="DHS135" s="266"/>
      <c r="DHT135" s="266"/>
      <c r="DHU135" s="266"/>
      <c r="DHV135" s="266"/>
      <c r="DHW135" s="266"/>
      <c r="DHX135" s="266"/>
      <c r="DHY135" s="266"/>
      <c r="DHZ135" s="266"/>
      <c r="DIA135" s="266"/>
      <c r="DIB135" s="266"/>
      <c r="DIC135" s="266"/>
      <c r="DID135" s="266"/>
      <c r="DIE135" s="266"/>
      <c r="DIF135" s="266"/>
      <c r="DIG135" s="266"/>
      <c r="DIH135" s="266"/>
      <c r="DII135" s="266"/>
      <c r="DIJ135" s="266"/>
      <c r="DIK135" s="266"/>
      <c r="DIL135" s="266"/>
      <c r="DIM135" s="266"/>
      <c r="DIN135" s="266"/>
      <c r="DIO135" s="266"/>
      <c r="DIP135" s="266"/>
      <c r="DIQ135" s="266"/>
      <c r="DIR135" s="266"/>
      <c r="DIS135" s="266"/>
      <c r="DIT135" s="266"/>
      <c r="DIU135" s="266"/>
      <c r="DIV135" s="266"/>
      <c r="DIW135" s="266"/>
      <c r="DIX135" s="266"/>
      <c r="DIY135" s="266"/>
      <c r="DIZ135" s="266"/>
      <c r="DJA135" s="266"/>
      <c r="DJB135" s="266"/>
      <c r="DJC135" s="266"/>
      <c r="DJD135" s="266"/>
      <c r="DJE135" s="266"/>
      <c r="DJF135" s="266"/>
      <c r="DJG135" s="266"/>
      <c r="DJH135" s="266"/>
      <c r="DJI135" s="266"/>
      <c r="DJJ135" s="266"/>
      <c r="DJK135" s="266"/>
      <c r="DJL135" s="266"/>
      <c r="DJM135" s="266"/>
      <c r="DJN135" s="266"/>
      <c r="DJO135" s="266"/>
      <c r="DJP135" s="266"/>
      <c r="DJQ135" s="266"/>
      <c r="DJR135" s="266"/>
      <c r="DJS135" s="266"/>
      <c r="DJT135" s="266"/>
      <c r="DJU135" s="266"/>
      <c r="DJV135" s="266"/>
      <c r="DJW135" s="266"/>
      <c r="DJX135" s="266"/>
      <c r="DJY135" s="266"/>
      <c r="DJZ135" s="266"/>
      <c r="DKA135" s="266"/>
      <c r="DKB135" s="266"/>
      <c r="DKC135" s="266"/>
      <c r="DKD135" s="266"/>
      <c r="DKE135" s="266"/>
      <c r="DKF135" s="266"/>
      <c r="DKG135" s="266"/>
      <c r="DKH135" s="266"/>
      <c r="DKI135" s="266"/>
      <c r="DKJ135" s="266"/>
      <c r="DKK135" s="266"/>
      <c r="DKL135" s="266"/>
      <c r="DKM135" s="266"/>
      <c r="DKN135" s="266"/>
      <c r="DKO135" s="266"/>
      <c r="DKP135" s="266"/>
      <c r="DKQ135" s="266"/>
      <c r="DKR135" s="266"/>
      <c r="DKS135" s="266"/>
      <c r="DKT135" s="266"/>
      <c r="DKU135" s="266"/>
      <c r="DKV135" s="266"/>
      <c r="DKW135" s="266"/>
      <c r="DKX135" s="266"/>
      <c r="DKY135" s="266"/>
      <c r="DKZ135" s="266"/>
      <c r="DLA135" s="266"/>
      <c r="DLB135" s="266"/>
      <c r="DLC135" s="266"/>
      <c r="DLD135" s="266"/>
      <c r="DLE135" s="266"/>
      <c r="DLF135" s="266"/>
      <c r="DLG135" s="266"/>
      <c r="DLH135" s="266"/>
      <c r="DLI135" s="266"/>
      <c r="DLJ135" s="266"/>
      <c r="DLK135" s="266"/>
      <c r="DLL135" s="266"/>
      <c r="DLM135" s="266"/>
      <c r="DLN135" s="266"/>
      <c r="DLO135" s="266"/>
      <c r="DLP135" s="266"/>
      <c r="DLQ135" s="266"/>
      <c r="DLR135" s="266"/>
      <c r="DLS135" s="266"/>
      <c r="DLT135" s="266"/>
      <c r="DLU135" s="266"/>
      <c r="DLV135" s="266"/>
      <c r="DLW135" s="266"/>
      <c r="DLX135" s="266"/>
      <c r="DLY135" s="266"/>
      <c r="DLZ135" s="266"/>
      <c r="DMA135" s="266"/>
      <c r="DMB135" s="266"/>
      <c r="DMC135" s="266"/>
      <c r="DMD135" s="266"/>
      <c r="DME135" s="266"/>
      <c r="DMF135" s="266"/>
      <c r="DMG135" s="266"/>
      <c r="DMH135" s="266"/>
      <c r="DMI135" s="266"/>
      <c r="DMJ135" s="266"/>
      <c r="DMK135" s="266"/>
      <c r="DML135" s="266"/>
      <c r="DMM135" s="266"/>
      <c r="DMN135" s="266"/>
      <c r="DMO135" s="266"/>
      <c r="DMP135" s="266"/>
      <c r="DMQ135" s="266"/>
      <c r="DMR135" s="266"/>
      <c r="DMS135" s="266"/>
      <c r="DMT135" s="266"/>
      <c r="DMU135" s="266"/>
      <c r="DMV135" s="266"/>
      <c r="DMW135" s="266"/>
      <c r="DMX135" s="266"/>
      <c r="DMY135" s="266"/>
      <c r="DMZ135" s="266"/>
      <c r="DNA135" s="266"/>
      <c r="DNB135" s="266"/>
      <c r="DNC135" s="266"/>
      <c r="DND135" s="266"/>
      <c r="DNE135" s="266"/>
      <c r="DNF135" s="266"/>
      <c r="DNG135" s="266"/>
      <c r="DNH135" s="266"/>
      <c r="DNI135" s="266"/>
      <c r="DNJ135" s="266"/>
      <c r="DNK135" s="266"/>
      <c r="DNL135" s="266"/>
      <c r="DNM135" s="266"/>
      <c r="DNN135" s="266"/>
      <c r="DNO135" s="266"/>
      <c r="DNP135" s="266"/>
      <c r="DNQ135" s="266"/>
      <c r="DNR135" s="266"/>
      <c r="DNS135" s="266"/>
      <c r="DNT135" s="266"/>
      <c r="DNU135" s="266"/>
      <c r="DNV135" s="266"/>
      <c r="DNW135" s="266"/>
      <c r="DNX135" s="266"/>
      <c r="DNY135" s="266"/>
      <c r="DNZ135" s="266"/>
      <c r="DOA135" s="266"/>
      <c r="DOB135" s="266"/>
      <c r="DOC135" s="266"/>
      <c r="DOD135" s="266"/>
      <c r="DOE135" s="266"/>
      <c r="DOF135" s="266"/>
      <c r="DOG135" s="266"/>
      <c r="DOH135" s="266"/>
      <c r="DOI135" s="266"/>
      <c r="DOJ135" s="266"/>
      <c r="DOK135" s="266"/>
      <c r="DOL135" s="266"/>
      <c r="DOM135" s="266"/>
      <c r="DON135" s="266"/>
      <c r="DOO135" s="266"/>
      <c r="DOP135" s="266"/>
      <c r="DOQ135" s="266"/>
      <c r="DOR135" s="266"/>
      <c r="DOS135" s="266"/>
      <c r="DOT135" s="266"/>
      <c r="DOU135" s="266"/>
      <c r="DOV135" s="266"/>
      <c r="DOW135" s="266"/>
      <c r="DOX135" s="266"/>
      <c r="DOY135" s="266"/>
      <c r="DOZ135" s="266"/>
      <c r="DPA135" s="266"/>
      <c r="DPB135" s="266"/>
      <c r="DPC135" s="266"/>
      <c r="DPD135" s="266"/>
      <c r="DPE135" s="266"/>
      <c r="DPF135" s="266"/>
      <c r="DPG135" s="266"/>
      <c r="DPH135" s="266"/>
      <c r="DPI135" s="266"/>
      <c r="DPJ135" s="266"/>
      <c r="DPK135" s="266"/>
      <c r="DPL135" s="266"/>
      <c r="DPM135" s="266"/>
      <c r="DPN135" s="266"/>
      <c r="DPO135" s="266"/>
      <c r="DPP135" s="266"/>
      <c r="DPQ135" s="266"/>
      <c r="DPR135" s="266"/>
      <c r="DPS135" s="266"/>
      <c r="DPT135" s="266"/>
      <c r="DPU135" s="266"/>
      <c r="DPV135" s="266"/>
      <c r="DPW135" s="266"/>
      <c r="DPX135" s="266"/>
      <c r="DPY135" s="266"/>
      <c r="DPZ135" s="266"/>
      <c r="DQA135" s="266"/>
      <c r="DQB135" s="266"/>
      <c r="DQC135" s="266"/>
      <c r="DQD135" s="266"/>
      <c r="DQE135" s="266"/>
      <c r="DQF135" s="266"/>
      <c r="DQG135" s="266"/>
      <c r="DQH135" s="266"/>
      <c r="DQI135" s="266"/>
      <c r="DQJ135" s="266"/>
      <c r="DQK135" s="266"/>
      <c r="DQL135" s="266"/>
      <c r="DQM135" s="266"/>
      <c r="DQN135" s="266"/>
      <c r="DQO135" s="266"/>
      <c r="DQP135" s="266"/>
      <c r="DQQ135" s="266"/>
      <c r="DQR135" s="266"/>
      <c r="DQS135" s="266"/>
      <c r="DQT135" s="266"/>
      <c r="DQU135" s="266"/>
      <c r="DQV135" s="266"/>
      <c r="DQW135" s="266"/>
      <c r="DQX135" s="266"/>
      <c r="DQY135" s="266"/>
      <c r="DQZ135" s="266"/>
      <c r="DRA135" s="266"/>
      <c r="DRB135" s="266"/>
      <c r="DRC135" s="266"/>
      <c r="DRD135" s="266"/>
      <c r="DRE135" s="266"/>
      <c r="DRF135" s="266"/>
      <c r="DRG135" s="266"/>
      <c r="DRH135" s="266"/>
      <c r="DRI135" s="266"/>
      <c r="DRJ135" s="266"/>
      <c r="DRK135" s="266"/>
      <c r="DRL135" s="266"/>
      <c r="DRM135" s="266"/>
      <c r="DRN135" s="266"/>
      <c r="DRO135" s="266"/>
      <c r="DRP135" s="266"/>
      <c r="DRQ135" s="266"/>
      <c r="DRR135" s="266"/>
      <c r="DRS135" s="266"/>
      <c r="DRT135" s="266"/>
      <c r="DRU135" s="266"/>
      <c r="DRV135" s="266"/>
      <c r="DRW135" s="266"/>
      <c r="DRX135" s="266"/>
      <c r="DRY135" s="266"/>
      <c r="DRZ135" s="266"/>
      <c r="DSA135" s="266"/>
      <c r="DSB135" s="266"/>
      <c r="DSC135" s="266"/>
      <c r="DSD135" s="266"/>
      <c r="DSE135" s="266"/>
      <c r="DSF135" s="266"/>
      <c r="DSG135" s="266"/>
      <c r="DSH135" s="266"/>
      <c r="DSI135" s="266"/>
      <c r="DSJ135" s="266"/>
      <c r="DSK135" s="266"/>
      <c r="DSL135" s="266"/>
      <c r="DSM135" s="266"/>
      <c r="DSN135" s="266"/>
      <c r="DSO135" s="266"/>
      <c r="DSP135" s="266"/>
      <c r="DSQ135" s="266"/>
      <c r="DSR135" s="266"/>
      <c r="DSS135" s="266"/>
      <c r="DST135" s="266"/>
      <c r="DSU135" s="266"/>
      <c r="DSV135" s="266"/>
      <c r="DSW135" s="266"/>
      <c r="DSX135" s="266"/>
      <c r="DSY135" s="266"/>
      <c r="DSZ135" s="266"/>
      <c r="DTA135" s="266"/>
      <c r="DTB135" s="266"/>
      <c r="DTC135" s="266"/>
      <c r="DTD135" s="266"/>
      <c r="DTE135" s="266"/>
      <c r="DTF135" s="266"/>
      <c r="DTG135" s="266"/>
      <c r="DTH135" s="266"/>
      <c r="DTI135" s="266"/>
      <c r="DTJ135" s="266"/>
      <c r="DTK135" s="266"/>
      <c r="DTL135" s="266"/>
      <c r="DTM135" s="266"/>
      <c r="DTN135" s="266"/>
      <c r="DTO135" s="266"/>
      <c r="DTP135" s="266"/>
      <c r="DTQ135" s="266"/>
      <c r="DTR135" s="266"/>
      <c r="DTS135" s="266"/>
      <c r="DTT135" s="266"/>
      <c r="DTU135" s="266"/>
      <c r="DTV135" s="266"/>
      <c r="DTW135" s="266"/>
      <c r="DTX135" s="266"/>
      <c r="DTY135" s="266"/>
      <c r="DTZ135" s="266"/>
      <c r="DUA135" s="266"/>
      <c r="DUB135" s="266"/>
      <c r="DUC135" s="266"/>
      <c r="DUD135" s="266"/>
      <c r="DUE135" s="266"/>
      <c r="DUF135" s="266"/>
      <c r="DUG135" s="266"/>
      <c r="DUH135" s="266"/>
      <c r="DUI135" s="266"/>
      <c r="DUJ135" s="266"/>
      <c r="DUK135" s="266"/>
      <c r="DUL135" s="266"/>
      <c r="DUM135" s="266"/>
      <c r="DUN135" s="266"/>
      <c r="DUO135" s="266"/>
      <c r="DUP135" s="266"/>
      <c r="DUQ135" s="266"/>
      <c r="DUR135" s="266"/>
      <c r="DUS135" s="266"/>
      <c r="DUT135" s="266"/>
      <c r="DUU135" s="266"/>
      <c r="DUV135" s="266"/>
      <c r="DUW135" s="266"/>
      <c r="DUX135" s="266"/>
      <c r="DUY135" s="266"/>
      <c r="DUZ135" s="266"/>
      <c r="DVA135" s="266"/>
      <c r="DVB135" s="266"/>
      <c r="DVC135" s="266"/>
      <c r="DVD135" s="266"/>
      <c r="DVE135" s="266"/>
      <c r="DVF135" s="266"/>
      <c r="DVG135" s="266"/>
      <c r="DVH135" s="266"/>
      <c r="DVI135" s="266"/>
      <c r="DVJ135" s="266"/>
      <c r="DVK135" s="266"/>
      <c r="DVL135" s="266"/>
      <c r="DVM135" s="266"/>
      <c r="DVN135" s="266"/>
      <c r="DVO135" s="266"/>
      <c r="DVP135" s="266"/>
      <c r="DVQ135" s="266"/>
      <c r="DVR135" s="266"/>
      <c r="DVS135" s="266"/>
      <c r="DVT135" s="266"/>
      <c r="DVU135" s="266"/>
      <c r="DVV135" s="266"/>
      <c r="DVW135" s="266"/>
      <c r="DVX135" s="266"/>
      <c r="DVY135" s="266"/>
      <c r="DVZ135" s="266"/>
      <c r="DWA135" s="266"/>
      <c r="DWB135" s="266"/>
      <c r="DWC135" s="266"/>
      <c r="DWD135" s="266"/>
      <c r="DWE135" s="266"/>
      <c r="DWF135" s="266"/>
      <c r="DWG135" s="266"/>
      <c r="DWH135" s="266"/>
      <c r="DWI135" s="266"/>
      <c r="DWJ135" s="266"/>
      <c r="DWK135" s="266"/>
      <c r="DWL135" s="266"/>
      <c r="DWM135" s="266"/>
      <c r="DWN135" s="266"/>
      <c r="DWO135" s="266"/>
      <c r="DWP135" s="266"/>
      <c r="DWQ135" s="266"/>
      <c r="DWR135" s="266"/>
      <c r="DWS135" s="266"/>
      <c r="DWT135" s="266"/>
      <c r="DWU135" s="266"/>
      <c r="DWV135" s="266"/>
      <c r="DWW135" s="266"/>
      <c r="DWX135" s="266"/>
      <c r="DWY135" s="266"/>
      <c r="DWZ135" s="266"/>
      <c r="DXA135" s="266"/>
      <c r="DXB135" s="266"/>
      <c r="DXC135" s="266"/>
      <c r="DXD135" s="266"/>
      <c r="DXE135" s="266"/>
      <c r="DXF135" s="266"/>
      <c r="DXG135" s="266"/>
      <c r="DXH135" s="266"/>
      <c r="DXI135" s="266"/>
      <c r="DXJ135" s="266"/>
      <c r="DXK135" s="266"/>
      <c r="DXL135" s="266"/>
      <c r="DXM135" s="266"/>
      <c r="DXN135" s="266"/>
      <c r="DXO135" s="266"/>
      <c r="DXP135" s="266"/>
      <c r="DXQ135" s="266"/>
      <c r="DXR135" s="266"/>
      <c r="DXS135" s="266"/>
      <c r="DXT135" s="266"/>
      <c r="DXU135" s="266"/>
      <c r="DXV135" s="266"/>
      <c r="DXW135" s="266"/>
      <c r="DXX135" s="266"/>
      <c r="DXY135" s="266"/>
      <c r="DXZ135" s="266"/>
      <c r="DYA135" s="266"/>
      <c r="DYB135" s="266"/>
      <c r="DYC135" s="266"/>
      <c r="DYD135" s="266"/>
      <c r="DYE135" s="266"/>
      <c r="DYF135" s="266"/>
      <c r="DYG135" s="266"/>
      <c r="DYH135" s="266"/>
      <c r="DYI135" s="266"/>
      <c r="DYJ135" s="266"/>
      <c r="DYK135" s="266"/>
      <c r="DYL135" s="266"/>
      <c r="DYM135" s="266"/>
      <c r="DYN135" s="266"/>
      <c r="DYO135" s="266"/>
      <c r="DYP135" s="266"/>
      <c r="DYQ135" s="266"/>
      <c r="DYR135" s="266"/>
      <c r="DYS135" s="266"/>
      <c r="DYT135" s="266"/>
      <c r="DYU135" s="266"/>
      <c r="DYV135" s="266"/>
      <c r="DYW135" s="266"/>
      <c r="DYX135" s="266"/>
      <c r="DYY135" s="266"/>
      <c r="DYZ135" s="266"/>
      <c r="DZA135" s="266"/>
      <c r="DZB135" s="266"/>
      <c r="DZC135" s="266"/>
      <c r="DZD135" s="266"/>
      <c r="DZE135" s="266"/>
      <c r="DZF135" s="266"/>
      <c r="DZG135" s="266"/>
      <c r="DZH135" s="266"/>
      <c r="DZI135" s="266"/>
      <c r="DZJ135" s="266"/>
      <c r="DZK135" s="266"/>
      <c r="DZL135" s="266"/>
      <c r="DZM135" s="266"/>
      <c r="DZN135" s="266"/>
      <c r="DZO135" s="266"/>
      <c r="DZP135" s="266"/>
      <c r="DZQ135" s="266"/>
      <c r="DZR135" s="266"/>
      <c r="DZS135" s="266"/>
      <c r="DZT135" s="266"/>
      <c r="DZU135" s="266"/>
      <c r="DZV135" s="266"/>
      <c r="DZW135" s="266"/>
      <c r="DZX135" s="266"/>
      <c r="DZY135" s="266"/>
      <c r="DZZ135" s="266"/>
      <c r="EAA135" s="266"/>
      <c r="EAB135" s="266"/>
      <c r="EAC135" s="266"/>
      <c r="EAD135" s="266"/>
      <c r="EAE135" s="266"/>
      <c r="EAF135" s="266"/>
      <c r="EAG135" s="266"/>
      <c r="EAH135" s="266"/>
      <c r="EAI135" s="266"/>
      <c r="EAJ135" s="266"/>
      <c r="EAK135" s="266"/>
      <c r="EAL135" s="266"/>
      <c r="EAM135" s="266"/>
      <c r="EAN135" s="266"/>
      <c r="EAO135" s="266"/>
      <c r="EAP135" s="266"/>
      <c r="EAQ135" s="266"/>
      <c r="EAR135" s="266"/>
      <c r="EAS135" s="266"/>
      <c r="EAT135" s="266"/>
      <c r="EAU135" s="266"/>
      <c r="EAV135" s="266"/>
      <c r="EAW135" s="266"/>
      <c r="EAX135" s="266"/>
      <c r="EAY135" s="266"/>
      <c r="EAZ135" s="266"/>
      <c r="EBA135" s="266"/>
      <c r="EBB135" s="266"/>
      <c r="EBC135" s="266"/>
      <c r="EBD135" s="266"/>
      <c r="EBE135" s="266"/>
      <c r="EBF135" s="266"/>
      <c r="EBG135" s="266"/>
      <c r="EBH135" s="266"/>
      <c r="EBI135" s="266"/>
      <c r="EBJ135" s="266"/>
      <c r="EBK135" s="266"/>
      <c r="EBL135" s="266"/>
      <c r="EBM135" s="266"/>
      <c r="EBN135" s="266"/>
      <c r="EBO135" s="266"/>
      <c r="EBP135" s="266"/>
      <c r="EBQ135" s="266"/>
      <c r="EBR135" s="266"/>
      <c r="EBS135" s="266"/>
      <c r="EBT135" s="266"/>
      <c r="EBU135" s="266"/>
      <c r="EBV135" s="266"/>
      <c r="EBW135" s="266"/>
      <c r="EBX135" s="266"/>
      <c r="EBY135" s="266"/>
      <c r="EBZ135" s="266"/>
      <c r="ECA135" s="266"/>
      <c r="ECB135" s="266"/>
      <c r="ECC135" s="266"/>
      <c r="ECD135" s="266"/>
      <c r="ECE135" s="266"/>
      <c r="ECF135" s="266"/>
      <c r="ECG135" s="266"/>
      <c r="ECH135" s="266"/>
      <c r="ECI135" s="266"/>
      <c r="ECJ135" s="266"/>
      <c r="ECK135" s="266"/>
      <c r="ECL135" s="266"/>
      <c r="ECM135" s="266"/>
      <c r="ECN135" s="266"/>
      <c r="ECO135" s="266"/>
      <c r="ECP135" s="266"/>
      <c r="ECQ135" s="266"/>
      <c r="ECR135" s="266"/>
      <c r="ECS135" s="266"/>
      <c r="ECT135" s="266"/>
      <c r="ECU135" s="266"/>
      <c r="ECV135" s="266"/>
      <c r="ECW135" s="266"/>
      <c r="ECX135" s="266"/>
      <c r="ECY135" s="266"/>
      <c r="ECZ135" s="266"/>
      <c r="EDA135" s="266"/>
      <c r="EDB135" s="266"/>
      <c r="EDC135" s="266"/>
      <c r="EDD135" s="266"/>
      <c r="EDE135" s="266"/>
      <c r="EDF135" s="266"/>
      <c r="EDG135" s="266"/>
      <c r="EDH135" s="266"/>
      <c r="EDI135" s="266"/>
      <c r="EDJ135" s="266"/>
      <c r="EDK135" s="266"/>
      <c r="EDL135" s="266"/>
      <c r="EDM135" s="266"/>
      <c r="EDN135" s="266"/>
      <c r="EDO135" s="266"/>
      <c r="EDP135" s="266"/>
      <c r="EDQ135" s="266"/>
      <c r="EDR135" s="266"/>
      <c r="EDS135" s="266"/>
      <c r="EDT135" s="266"/>
      <c r="EDU135" s="266"/>
      <c r="EDV135" s="266"/>
      <c r="EDW135" s="266"/>
      <c r="EDX135" s="266"/>
      <c r="EDY135" s="266"/>
      <c r="EDZ135" s="266"/>
      <c r="EEA135" s="266"/>
      <c r="EEB135" s="266"/>
      <c r="EEC135" s="266"/>
      <c r="EED135" s="266"/>
      <c r="EEE135" s="266"/>
      <c r="EEF135" s="266"/>
      <c r="EEG135" s="266"/>
      <c r="EEH135" s="266"/>
      <c r="EEI135" s="266"/>
      <c r="EEJ135" s="266"/>
      <c r="EEK135" s="266"/>
      <c r="EEL135" s="266"/>
      <c r="EEM135" s="266"/>
      <c r="EEN135" s="266"/>
      <c r="EEO135" s="266"/>
      <c r="EEP135" s="266"/>
      <c r="EEQ135" s="266"/>
      <c r="EER135" s="266"/>
      <c r="EES135" s="266"/>
      <c r="EET135" s="266"/>
      <c r="EEU135" s="266"/>
      <c r="EEV135" s="266"/>
      <c r="EEW135" s="266"/>
      <c r="EEX135" s="266"/>
      <c r="EEY135" s="266"/>
      <c r="EEZ135" s="266"/>
      <c r="EFA135" s="266"/>
      <c r="EFB135" s="266"/>
      <c r="EFC135" s="266"/>
      <c r="EFD135" s="266"/>
      <c r="EFE135" s="266"/>
      <c r="EFF135" s="266"/>
      <c r="EFG135" s="266"/>
      <c r="EFH135" s="266"/>
      <c r="EFI135" s="266"/>
      <c r="EFJ135" s="266"/>
      <c r="EFK135" s="266"/>
      <c r="EFL135" s="266"/>
      <c r="EFM135" s="266"/>
      <c r="EFN135" s="266"/>
      <c r="EFO135" s="266"/>
      <c r="EFP135" s="266"/>
      <c r="EFQ135" s="266"/>
      <c r="EFR135" s="266"/>
      <c r="EFS135" s="266"/>
      <c r="EFT135" s="266"/>
      <c r="EFU135" s="266"/>
      <c r="EFV135" s="266"/>
      <c r="EFW135" s="266"/>
      <c r="EFX135" s="266"/>
      <c r="EFY135" s="266"/>
      <c r="EFZ135" s="266"/>
      <c r="EGA135" s="266"/>
      <c r="EGB135" s="266"/>
      <c r="EGC135" s="266"/>
      <c r="EGD135" s="266"/>
      <c r="EGE135" s="266"/>
      <c r="EGF135" s="266"/>
      <c r="EGG135" s="266"/>
      <c r="EGH135" s="266"/>
      <c r="EGI135" s="266"/>
      <c r="EGJ135" s="266"/>
      <c r="EGK135" s="266"/>
      <c r="EGL135" s="266"/>
      <c r="EGM135" s="266"/>
      <c r="EGN135" s="266"/>
      <c r="EGO135" s="266"/>
      <c r="EGP135" s="266"/>
      <c r="EGQ135" s="266"/>
      <c r="EGR135" s="266"/>
      <c r="EGS135" s="266"/>
      <c r="EGT135" s="266"/>
      <c r="EGU135" s="266"/>
      <c r="EGV135" s="266"/>
      <c r="EGW135" s="266"/>
      <c r="EGX135" s="266"/>
      <c r="EGY135" s="266"/>
      <c r="EGZ135" s="266"/>
      <c r="EHA135" s="266"/>
      <c r="EHB135" s="266"/>
      <c r="EHC135" s="266"/>
      <c r="EHD135" s="266"/>
      <c r="EHE135" s="266"/>
      <c r="EHF135" s="266"/>
      <c r="EHG135" s="266"/>
      <c r="EHH135" s="266"/>
      <c r="EHI135" s="266"/>
      <c r="EHJ135" s="266"/>
      <c r="EHK135" s="266"/>
      <c r="EHL135" s="266"/>
      <c r="EHM135" s="266"/>
      <c r="EHN135" s="266"/>
      <c r="EHO135" s="266"/>
      <c r="EHP135" s="266"/>
      <c r="EHQ135" s="266"/>
      <c r="EHR135" s="266"/>
      <c r="EHS135" s="266"/>
      <c r="EHT135" s="266"/>
      <c r="EHU135" s="266"/>
      <c r="EHV135" s="266"/>
      <c r="EHW135" s="266"/>
      <c r="EHX135" s="266"/>
      <c r="EHY135" s="266"/>
      <c r="EHZ135" s="266"/>
      <c r="EIA135" s="266"/>
      <c r="EIB135" s="266"/>
      <c r="EIC135" s="266"/>
      <c r="EID135" s="266"/>
      <c r="EIE135" s="266"/>
      <c r="EIF135" s="266"/>
      <c r="EIG135" s="266"/>
      <c r="EIH135" s="266"/>
      <c r="EII135" s="266"/>
      <c r="EIJ135" s="266"/>
      <c r="EIK135" s="266"/>
      <c r="EIL135" s="266"/>
      <c r="EIM135" s="266"/>
      <c r="EIN135" s="266"/>
      <c r="EIO135" s="266"/>
      <c r="EIP135" s="266"/>
      <c r="EIQ135" s="266"/>
      <c r="EIR135" s="266"/>
      <c r="EIS135" s="266"/>
      <c r="EIT135" s="266"/>
      <c r="EIU135" s="266"/>
      <c r="EIV135" s="266"/>
      <c r="EIW135" s="266"/>
      <c r="EIX135" s="266"/>
      <c r="EIY135" s="266"/>
      <c r="EIZ135" s="266"/>
      <c r="EJA135" s="266"/>
      <c r="EJB135" s="266"/>
      <c r="EJC135" s="266"/>
      <c r="EJD135" s="266"/>
      <c r="EJE135" s="266"/>
      <c r="EJF135" s="266"/>
      <c r="EJG135" s="266"/>
      <c r="EJH135" s="266"/>
      <c r="EJI135" s="266"/>
      <c r="EJJ135" s="266"/>
      <c r="EJK135" s="266"/>
      <c r="EJL135" s="266"/>
      <c r="EJM135" s="266"/>
      <c r="EJN135" s="266"/>
      <c r="EJO135" s="266"/>
      <c r="EJP135" s="266"/>
      <c r="EJQ135" s="266"/>
      <c r="EJR135" s="266"/>
      <c r="EJS135" s="266"/>
      <c r="EJT135" s="266"/>
      <c r="EJU135" s="266"/>
      <c r="EJV135" s="266"/>
      <c r="EJW135" s="266"/>
      <c r="EJX135" s="266"/>
      <c r="EJY135" s="266"/>
      <c r="EJZ135" s="266"/>
      <c r="EKA135" s="266"/>
      <c r="EKB135" s="266"/>
      <c r="EKC135" s="266"/>
      <c r="EKD135" s="266"/>
      <c r="EKE135" s="266"/>
      <c r="EKF135" s="266"/>
      <c r="EKG135" s="266"/>
      <c r="EKH135" s="266"/>
      <c r="EKI135" s="266"/>
      <c r="EKJ135" s="266"/>
      <c r="EKK135" s="266"/>
      <c r="EKL135" s="266"/>
      <c r="EKM135" s="266"/>
      <c r="EKN135" s="266"/>
      <c r="EKO135" s="266"/>
      <c r="EKP135" s="266"/>
      <c r="EKQ135" s="266"/>
      <c r="EKR135" s="266"/>
      <c r="EKS135" s="266"/>
      <c r="EKT135" s="266"/>
      <c r="EKU135" s="266"/>
      <c r="EKV135" s="266"/>
      <c r="EKW135" s="266"/>
      <c r="EKX135" s="266"/>
      <c r="EKY135" s="266"/>
      <c r="EKZ135" s="266"/>
      <c r="ELA135" s="266"/>
      <c r="ELB135" s="266"/>
      <c r="ELC135" s="266"/>
      <c r="ELD135" s="266"/>
      <c r="ELE135" s="266"/>
      <c r="ELF135" s="266"/>
      <c r="ELG135" s="266"/>
      <c r="ELH135" s="266"/>
      <c r="ELI135" s="266"/>
      <c r="ELJ135" s="266"/>
      <c r="ELK135" s="266"/>
      <c r="ELL135" s="266"/>
      <c r="ELM135" s="266"/>
      <c r="ELN135" s="266"/>
      <c r="ELO135" s="266"/>
      <c r="ELP135" s="266"/>
      <c r="ELQ135" s="266"/>
      <c r="ELR135" s="266"/>
      <c r="ELS135" s="266"/>
      <c r="ELT135" s="266"/>
      <c r="ELU135" s="266"/>
      <c r="ELV135" s="266"/>
      <c r="ELW135" s="266"/>
      <c r="ELX135" s="266"/>
      <c r="ELY135" s="266"/>
      <c r="ELZ135" s="266"/>
      <c r="EMA135" s="266"/>
      <c r="EMB135" s="266"/>
      <c r="EMC135" s="266"/>
      <c r="EMD135" s="266"/>
      <c r="EME135" s="266"/>
      <c r="EMF135" s="266"/>
      <c r="EMG135" s="266"/>
      <c r="EMH135" s="266"/>
      <c r="EMI135" s="266"/>
      <c r="EMJ135" s="266"/>
      <c r="EMK135" s="266"/>
      <c r="EML135" s="266"/>
      <c r="EMM135" s="266"/>
      <c r="EMN135" s="266"/>
      <c r="EMO135" s="266"/>
      <c r="EMP135" s="266"/>
      <c r="EMQ135" s="266"/>
      <c r="EMR135" s="266"/>
      <c r="EMS135" s="266"/>
      <c r="EMT135" s="266"/>
      <c r="EMU135" s="266"/>
      <c r="EMV135" s="266"/>
      <c r="EMW135" s="266"/>
      <c r="EMX135" s="266"/>
      <c r="EMY135" s="266"/>
      <c r="EMZ135" s="266"/>
      <c r="ENA135" s="266"/>
      <c r="ENB135" s="266"/>
      <c r="ENC135" s="266"/>
      <c r="END135" s="266"/>
      <c r="ENE135" s="266"/>
      <c r="ENF135" s="266"/>
      <c r="ENG135" s="266"/>
      <c r="ENH135" s="266"/>
      <c r="ENI135" s="266"/>
      <c r="ENJ135" s="266"/>
      <c r="ENK135" s="266"/>
      <c r="ENL135" s="266"/>
      <c r="ENM135" s="266"/>
      <c r="ENN135" s="266"/>
      <c r="ENO135" s="266"/>
      <c r="ENP135" s="266"/>
      <c r="ENQ135" s="266"/>
      <c r="ENR135" s="266"/>
      <c r="ENS135" s="266"/>
      <c r="ENT135" s="266"/>
      <c r="ENU135" s="266"/>
      <c r="ENV135" s="266"/>
      <c r="ENW135" s="266"/>
      <c r="ENX135" s="266"/>
      <c r="ENY135" s="266"/>
      <c r="ENZ135" s="266"/>
      <c r="EOA135" s="266"/>
      <c r="EOB135" s="266"/>
      <c r="EOC135" s="266"/>
      <c r="EOD135" s="266"/>
      <c r="EOE135" s="266"/>
      <c r="EOF135" s="266"/>
      <c r="EOG135" s="266"/>
      <c r="EOH135" s="266"/>
      <c r="EOI135" s="266"/>
      <c r="EOJ135" s="266"/>
      <c r="EOK135" s="266"/>
      <c r="EOL135" s="266"/>
      <c r="EOM135" s="266"/>
      <c r="EON135" s="266"/>
      <c r="EOO135" s="266"/>
      <c r="EOP135" s="266"/>
      <c r="EOQ135" s="266"/>
      <c r="EOR135" s="266"/>
      <c r="EOS135" s="266"/>
      <c r="EOT135" s="266"/>
      <c r="EOU135" s="266"/>
      <c r="EOV135" s="266"/>
      <c r="EOW135" s="266"/>
      <c r="EOX135" s="266"/>
      <c r="EOY135" s="266"/>
      <c r="EOZ135" s="266"/>
      <c r="EPA135" s="266"/>
      <c r="EPB135" s="266"/>
      <c r="EPC135" s="266"/>
      <c r="EPD135" s="266"/>
      <c r="EPE135" s="266"/>
      <c r="EPF135" s="266"/>
      <c r="EPG135" s="266"/>
      <c r="EPH135" s="266"/>
      <c r="EPI135" s="266"/>
      <c r="EPJ135" s="266"/>
      <c r="EPK135" s="266"/>
      <c r="EPL135" s="266"/>
      <c r="EPM135" s="266"/>
      <c r="EPN135" s="266"/>
      <c r="EPO135" s="266"/>
      <c r="EPP135" s="266"/>
      <c r="EPQ135" s="266"/>
      <c r="EPR135" s="266"/>
      <c r="EPS135" s="266"/>
      <c r="EPT135" s="266"/>
      <c r="EPU135" s="266"/>
      <c r="EPV135" s="266"/>
      <c r="EPW135" s="266"/>
      <c r="EPX135" s="266"/>
      <c r="EPY135" s="266"/>
      <c r="EPZ135" s="266"/>
      <c r="EQA135" s="266"/>
      <c r="EQB135" s="266"/>
      <c r="EQC135" s="266"/>
      <c r="EQD135" s="266"/>
      <c r="EQE135" s="266"/>
      <c r="EQF135" s="266"/>
      <c r="EQG135" s="266"/>
      <c r="EQH135" s="266"/>
      <c r="EQI135" s="266"/>
      <c r="EQJ135" s="266"/>
      <c r="EQK135" s="266"/>
      <c r="EQL135" s="266"/>
      <c r="EQM135" s="266"/>
      <c r="EQN135" s="266"/>
      <c r="EQO135" s="266"/>
      <c r="EQP135" s="266"/>
      <c r="EQQ135" s="266"/>
      <c r="EQR135" s="266"/>
      <c r="EQS135" s="266"/>
      <c r="EQT135" s="266"/>
      <c r="EQU135" s="266"/>
      <c r="EQV135" s="266"/>
      <c r="EQW135" s="266"/>
      <c r="EQX135" s="266"/>
      <c r="EQY135" s="266"/>
      <c r="EQZ135" s="266"/>
      <c r="ERA135" s="266"/>
      <c r="ERB135" s="266"/>
      <c r="ERC135" s="266"/>
      <c r="ERD135" s="266"/>
      <c r="ERE135" s="266"/>
      <c r="ERF135" s="266"/>
      <c r="ERG135" s="266"/>
      <c r="ERH135" s="266"/>
      <c r="ERI135" s="266"/>
      <c r="ERJ135" s="266"/>
      <c r="ERK135" s="266"/>
      <c r="ERL135" s="266"/>
      <c r="ERM135" s="266"/>
      <c r="ERN135" s="266"/>
      <c r="ERO135" s="266"/>
      <c r="ERP135" s="266"/>
      <c r="ERQ135" s="266"/>
      <c r="ERR135" s="266"/>
      <c r="ERS135" s="266"/>
      <c r="ERT135" s="266"/>
      <c r="ERU135" s="266"/>
      <c r="ERV135" s="266"/>
      <c r="ERW135" s="266"/>
      <c r="ERX135" s="266"/>
      <c r="ERY135" s="266"/>
      <c r="ERZ135" s="266"/>
      <c r="ESA135" s="266"/>
      <c r="ESB135" s="266"/>
      <c r="ESC135" s="266"/>
      <c r="ESD135" s="266"/>
      <c r="ESE135" s="266"/>
      <c r="ESF135" s="266"/>
      <c r="ESG135" s="266"/>
      <c r="ESH135" s="266"/>
      <c r="ESI135" s="266"/>
      <c r="ESJ135" s="266"/>
      <c r="ESK135" s="266"/>
      <c r="ESL135" s="266"/>
      <c r="ESM135" s="266"/>
      <c r="ESN135" s="266"/>
      <c r="ESO135" s="266"/>
      <c r="ESP135" s="266"/>
      <c r="ESQ135" s="266"/>
      <c r="ESR135" s="266"/>
      <c r="ESS135" s="266"/>
      <c r="EST135" s="266"/>
      <c r="ESU135" s="266"/>
      <c r="ESV135" s="266"/>
      <c r="ESW135" s="266"/>
      <c r="ESX135" s="266"/>
      <c r="ESY135" s="266"/>
      <c r="ESZ135" s="266"/>
      <c r="ETA135" s="266"/>
      <c r="ETB135" s="266"/>
      <c r="ETC135" s="266"/>
      <c r="ETD135" s="266"/>
      <c r="ETE135" s="266"/>
      <c r="ETF135" s="266"/>
      <c r="ETG135" s="266"/>
      <c r="ETH135" s="266"/>
      <c r="ETI135" s="266"/>
      <c r="ETJ135" s="266"/>
      <c r="ETK135" s="266"/>
      <c r="ETL135" s="266"/>
      <c r="ETM135" s="266"/>
      <c r="ETN135" s="266"/>
      <c r="ETO135" s="266"/>
      <c r="ETP135" s="266"/>
      <c r="ETQ135" s="266"/>
      <c r="ETR135" s="266"/>
      <c r="ETS135" s="266"/>
      <c r="ETT135" s="266"/>
      <c r="ETU135" s="266"/>
      <c r="ETV135" s="266"/>
      <c r="ETW135" s="266"/>
      <c r="ETX135" s="266"/>
      <c r="ETY135" s="266"/>
      <c r="ETZ135" s="266"/>
      <c r="EUA135" s="266"/>
      <c r="EUB135" s="266"/>
      <c r="EUC135" s="266"/>
      <c r="EUD135" s="266"/>
      <c r="EUE135" s="266"/>
      <c r="EUF135" s="266"/>
      <c r="EUG135" s="266"/>
      <c r="EUH135" s="266"/>
      <c r="EUI135" s="266"/>
      <c r="EUJ135" s="266"/>
      <c r="EUK135" s="266"/>
      <c r="EUL135" s="266"/>
      <c r="EUM135" s="266"/>
      <c r="EUN135" s="266"/>
      <c r="EUO135" s="266"/>
      <c r="EUP135" s="266"/>
      <c r="EUQ135" s="266"/>
      <c r="EUR135" s="266"/>
      <c r="EUS135" s="266"/>
      <c r="EUT135" s="266"/>
      <c r="EUU135" s="266"/>
      <c r="EUV135" s="266"/>
      <c r="EUW135" s="266"/>
      <c r="EUX135" s="266"/>
      <c r="EUY135" s="266"/>
      <c r="EUZ135" s="266"/>
      <c r="EVA135" s="266"/>
      <c r="EVB135" s="266"/>
      <c r="EVC135" s="266"/>
      <c r="EVD135" s="266"/>
      <c r="EVE135" s="266"/>
      <c r="EVF135" s="266"/>
      <c r="EVG135" s="266"/>
      <c r="EVH135" s="266"/>
      <c r="EVI135" s="266"/>
      <c r="EVJ135" s="266"/>
      <c r="EVK135" s="266"/>
      <c r="EVL135" s="266"/>
      <c r="EVM135" s="266"/>
      <c r="EVN135" s="266"/>
      <c r="EVO135" s="266"/>
      <c r="EVP135" s="266"/>
      <c r="EVQ135" s="266"/>
      <c r="EVR135" s="266"/>
      <c r="EVS135" s="266"/>
      <c r="EVT135" s="266"/>
      <c r="EVU135" s="266"/>
      <c r="EVV135" s="266"/>
      <c r="EVW135" s="266"/>
      <c r="EVX135" s="266"/>
      <c r="EVY135" s="266"/>
      <c r="EVZ135" s="266"/>
      <c r="EWA135" s="266"/>
      <c r="EWB135" s="266"/>
      <c r="EWC135" s="266"/>
      <c r="EWD135" s="266"/>
      <c r="EWE135" s="266"/>
      <c r="EWF135" s="266"/>
      <c r="EWG135" s="266"/>
      <c r="EWH135" s="266"/>
      <c r="EWI135" s="266"/>
      <c r="EWJ135" s="266"/>
      <c r="EWK135" s="266"/>
      <c r="EWL135" s="266"/>
      <c r="EWM135" s="266"/>
      <c r="EWN135" s="266"/>
      <c r="EWO135" s="266"/>
      <c r="EWP135" s="266"/>
      <c r="EWQ135" s="266"/>
      <c r="EWR135" s="266"/>
      <c r="EWS135" s="266"/>
      <c r="EWT135" s="266"/>
      <c r="EWU135" s="266"/>
      <c r="EWV135" s="266"/>
      <c r="EWW135" s="266"/>
      <c r="EWX135" s="266"/>
      <c r="EWY135" s="266"/>
      <c r="EWZ135" s="266"/>
      <c r="EXA135" s="266"/>
      <c r="EXB135" s="266"/>
      <c r="EXC135" s="266"/>
      <c r="EXD135" s="266"/>
      <c r="EXE135" s="266"/>
      <c r="EXF135" s="266"/>
      <c r="EXG135" s="266"/>
      <c r="EXH135" s="266"/>
      <c r="EXI135" s="266"/>
      <c r="EXJ135" s="266"/>
      <c r="EXK135" s="266"/>
      <c r="EXL135" s="266"/>
      <c r="EXM135" s="266"/>
      <c r="EXN135" s="266"/>
      <c r="EXO135" s="266"/>
      <c r="EXP135" s="266"/>
      <c r="EXQ135" s="266"/>
      <c r="EXR135" s="266"/>
      <c r="EXS135" s="266"/>
      <c r="EXT135" s="266"/>
      <c r="EXU135" s="266"/>
      <c r="EXV135" s="266"/>
      <c r="EXW135" s="266"/>
      <c r="EXX135" s="266"/>
      <c r="EXY135" s="266"/>
      <c r="EXZ135" s="266"/>
      <c r="EYA135" s="266"/>
      <c r="EYB135" s="266"/>
      <c r="EYC135" s="266"/>
      <c r="EYD135" s="266"/>
      <c r="EYE135" s="266"/>
      <c r="EYF135" s="266"/>
      <c r="EYG135" s="266"/>
      <c r="EYH135" s="266"/>
      <c r="EYI135" s="266"/>
      <c r="EYJ135" s="266"/>
      <c r="EYK135" s="266"/>
      <c r="EYL135" s="266"/>
      <c r="EYM135" s="266"/>
      <c r="EYN135" s="266"/>
      <c r="EYO135" s="266"/>
      <c r="EYP135" s="266"/>
      <c r="EYQ135" s="266"/>
      <c r="EYR135" s="266"/>
      <c r="EYS135" s="266"/>
      <c r="EYT135" s="266"/>
      <c r="EYU135" s="266"/>
      <c r="EYV135" s="266"/>
      <c r="EYW135" s="266"/>
      <c r="EYX135" s="266"/>
      <c r="EYY135" s="266"/>
      <c r="EYZ135" s="266"/>
      <c r="EZA135" s="266"/>
      <c r="EZB135" s="266"/>
      <c r="EZC135" s="266"/>
      <c r="EZD135" s="266"/>
      <c r="EZE135" s="266"/>
      <c r="EZF135" s="266"/>
      <c r="EZG135" s="266"/>
      <c r="EZH135" s="266"/>
      <c r="EZI135" s="266"/>
      <c r="EZJ135" s="266"/>
      <c r="EZK135" s="266"/>
      <c r="EZL135" s="266"/>
      <c r="EZM135" s="266"/>
      <c r="EZN135" s="266"/>
      <c r="EZO135" s="266"/>
      <c r="EZP135" s="266"/>
      <c r="EZQ135" s="266"/>
      <c r="EZR135" s="266"/>
      <c r="EZS135" s="266"/>
      <c r="EZT135" s="266"/>
      <c r="EZU135" s="266"/>
      <c r="EZV135" s="266"/>
      <c r="EZW135" s="266"/>
      <c r="EZX135" s="266"/>
      <c r="EZY135" s="266"/>
      <c r="EZZ135" s="266"/>
      <c r="FAA135" s="266"/>
      <c r="FAB135" s="266"/>
      <c r="FAC135" s="266"/>
      <c r="FAD135" s="266"/>
      <c r="FAE135" s="266"/>
      <c r="FAF135" s="266"/>
      <c r="FAG135" s="266"/>
      <c r="FAH135" s="266"/>
      <c r="FAI135" s="266"/>
      <c r="FAJ135" s="266"/>
      <c r="FAK135" s="266"/>
      <c r="FAL135" s="266"/>
      <c r="FAM135" s="266"/>
      <c r="FAN135" s="266"/>
      <c r="FAO135" s="266"/>
      <c r="FAP135" s="266"/>
      <c r="FAQ135" s="266"/>
      <c r="FAR135" s="266"/>
      <c r="FAS135" s="266"/>
      <c r="FAT135" s="266"/>
      <c r="FAU135" s="266"/>
      <c r="FAV135" s="266"/>
      <c r="FAW135" s="266"/>
      <c r="FAX135" s="266"/>
      <c r="FAY135" s="266"/>
      <c r="FAZ135" s="266"/>
      <c r="FBA135" s="266"/>
      <c r="FBB135" s="266"/>
      <c r="FBC135" s="266"/>
      <c r="FBD135" s="266"/>
      <c r="FBE135" s="266"/>
      <c r="FBF135" s="266"/>
      <c r="FBG135" s="266"/>
      <c r="FBH135" s="266"/>
      <c r="FBI135" s="266"/>
      <c r="FBJ135" s="266"/>
      <c r="FBK135" s="266"/>
      <c r="FBL135" s="266"/>
      <c r="FBM135" s="266"/>
      <c r="FBN135" s="266"/>
      <c r="FBO135" s="266"/>
      <c r="FBP135" s="266"/>
      <c r="FBQ135" s="266"/>
      <c r="FBR135" s="266"/>
      <c r="FBS135" s="266"/>
      <c r="FBT135" s="266"/>
      <c r="FBU135" s="266"/>
      <c r="FBV135" s="266"/>
      <c r="FBW135" s="266"/>
      <c r="FBX135" s="266"/>
      <c r="FBY135" s="266"/>
      <c r="FBZ135" s="266"/>
      <c r="FCA135" s="266"/>
      <c r="FCB135" s="266"/>
      <c r="FCC135" s="266"/>
      <c r="FCD135" s="266"/>
      <c r="FCE135" s="266"/>
      <c r="FCF135" s="266"/>
      <c r="FCG135" s="266"/>
      <c r="FCH135" s="266"/>
      <c r="FCI135" s="266"/>
      <c r="FCJ135" s="266"/>
      <c r="FCK135" s="266"/>
      <c r="FCL135" s="266"/>
      <c r="FCM135" s="266"/>
      <c r="FCN135" s="266"/>
      <c r="FCO135" s="266"/>
      <c r="FCP135" s="266"/>
      <c r="FCQ135" s="266"/>
      <c r="FCR135" s="266"/>
      <c r="FCS135" s="266"/>
      <c r="FCT135" s="266"/>
      <c r="FCU135" s="266"/>
      <c r="FCV135" s="266"/>
      <c r="FCW135" s="266"/>
      <c r="FCX135" s="266"/>
      <c r="FCY135" s="266"/>
      <c r="FCZ135" s="266"/>
      <c r="FDA135" s="266"/>
      <c r="FDB135" s="266"/>
      <c r="FDC135" s="266"/>
      <c r="FDD135" s="266"/>
      <c r="FDE135" s="266"/>
      <c r="FDF135" s="266"/>
      <c r="FDG135" s="266"/>
      <c r="FDH135" s="266"/>
      <c r="FDI135" s="266"/>
      <c r="FDJ135" s="266"/>
      <c r="FDK135" s="266"/>
      <c r="FDL135" s="266"/>
      <c r="FDM135" s="266"/>
      <c r="FDN135" s="266"/>
      <c r="FDO135" s="266"/>
      <c r="FDP135" s="266"/>
      <c r="FDQ135" s="266"/>
      <c r="FDR135" s="266"/>
      <c r="FDS135" s="266"/>
      <c r="FDT135" s="266"/>
      <c r="FDU135" s="266"/>
      <c r="FDV135" s="266"/>
      <c r="FDW135" s="266"/>
      <c r="FDX135" s="266"/>
      <c r="FDY135" s="266"/>
      <c r="FDZ135" s="266"/>
      <c r="FEA135" s="266"/>
      <c r="FEB135" s="266"/>
      <c r="FEC135" s="266"/>
      <c r="FED135" s="266"/>
      <c r="FEE135" s="266"/>
      <c r="FEF135" s="266"/>
      <c r="FEG135" s="266"/>
      <c r="FEH135" s="266"/>
      <c r="FEI135" s="266"/>
      <c r="FEJ135" s="266"/>
      <c r="FEK135" s="266"/>
      <c r="FEL135" s="266"/>
      <c r="FEM135" s="266"/>
      <c r="FEN135" s="266"/>
      <c r="FEO135" s="266"/>
      <c r="FEP135" s="266"/>
      <c r="FEQ135" s="266"/>
      <c r="FER135" s="266"/>
      <c r="FES135" s="266"/>
      <c r="FET135" s="266"/>
      <c r="FEU135" s="266"/>
      <c r="FEV135" s="266"/>
      <c r="FEW135" s="266"/>
      <c r="FEX135" s="266"/>
      <c r="FEY135" s="266"/>
      <c r="FEZ135" s="266"/>
      <c r="FFA135" s="266"/>
      <c r="FFB135" s="266"/>
      <c r="FFC135" s="266"/>
      <c r="FFD135" s="266"/>
      <c r="FFE135" s="266"/>
      <c r="FFF135" s="266"/>
      <c r="FFG135" s="266"/>
      <c r="FFH135" s="266"/>
      <c r="FFI135" s="266"/>
      <c r="FFJ135" s="266"/>
      <c r="FFK135" s="266"/>
      <c r="FFL135" s="266"/>
      <c r="FFM135" s="266"/>
      <c r="FFN135" s="266"/>
      <c r="FFO135" s="266"/>
      <c r="FFP135" s="266"/>
      <c r="FFQ135" s="266"/>
      <c r="FFR135" s="266"/>
      <c r="FFS135" s="266"/>
      <c r="FFT135" s="266"/>
      <c r="FFU135" s="266"/>
      <c r="FFV135" s="266"/>
      <c r="FFW135" s="266"/>
      <c r="FFX135" s="266"/>
      <c r="FFY135" s="266"/>
      <c r="FFZ135" s="266"/>
      <c r="FGA135" s="266"/>
      <c r="FGB135" s="266"/>
      <c r="FGC135" s="266"/>
      <c r="FGD135" s="266"/>
      <c r="FGE135" s="266"/>
      <c r="FGF135" s="266"/>
      <c r="FGG135" s="266"/>
      <c r="FGH135" s="266"/>
      <c r="FGI135" s="266"/>
      <c r="FGJ135" s="266"/>
      <c r="FGK135" s="266"/>
      <c r="FGL135" s="266"/>
      <c r="FGM135" s="266"/>
      <c r="FGN135" s="266"/>
      <c r="FGO135" s="266"/>
      <c r="FGP135" s="266"/>
      <c r="FGQ135" s="266"/>
      <c r="FGR135" s="266"/>
      <c r="FGS135" s="266"/>
      <c r="FGT135" s="266"/>
      <c r="FGU135" s="266"/>
      <c r="FGV135" s="266"/>
      <c r="FGW135" s="266"/>
      <c r="FGX135" s="266"/>
      <c r="FGY135" s="266"/>
      <c r="FGZ135" s="266"/>
      <c r="FHA135" s="266"/>
      <c r="FHB135" s="266"/>
      <c r="FHC135" s="266"/>
      <c r="FHD135" s="266"/>
      <c r="FHE135" s="266"/>
      <c r="FHF135" s="266"/>
      <c r="FHG135" s="266"/>
      <c r="FHH135" s="266"/>
      <c r="FHI135" s="266"/>
      <c r="FHJ135" s="266"/>
      <c r="FHK135" s="266"/>
      <c r="FHL135" s="266"/>
      <c r="FHM135" s="266"/>
      <c r="FHN135" s="266"/>
      <c r="FHO135" s="266"/>
      <c r="FHP135" s="266"/>
      <c r="FHQ135" s="266"/>
      <c r="FHR135" s="266"/>
      <c r="FHS135" s="266"/>
      <c r="FHT135" s="266"/>
      <c r="FHU135" s="266"/>
      <c r="FHV135" s="266"/>
      <c r="FHW135" s="266"/>
      <c r="FHX135" s="266"/>
      <c r="FHY135" s="266"/>
      <c r="FHZ135" s="266"/>
      <c r="FIA135" s="266"/>
      <c r="FIB135" s="266"/>
      <c r="FIC135" s="266"/>
      <c r="FID135" s="266"/>
      <c r="FIE135" s="266"/>
      <c r="FIF135" s="266"/>
      <c r="FIG135" s="266"/>
      <c r="FIH135" s="266"/>
      <c r="FII135" s="266"/>
      <c r="FIJ135" s="266"/>
      <c r="FIK135" s="266"/>
      <c r="FIL135" s="266"/>
      <c r="FIM135" s="266"/>
      <c r="FIN135" s="266"/>
      <c r="FIO135" s="266"/>
      <c r="FIP135" s="266"/>
      <c r="FIQ135" s="266"/>
      <c r="FIR135" s="266"/>
      <c r="FIS135" s="266"/>
      <c r="FIT135" s="266"/>
      <c r="FIU135" s="266"/>
      <c r="FIV135" s="266"/>
      <c r="FIW135" s="266"/>
      <c r="FIX135" s="266"/>
      <c r="FIY135" s="266"/>
      <c r="FIZ135" s="266"/>
      <c r="FJA135" s="266"/>
      <c r="FJB135" s="266"/>
      <c r="FJC135" s="266"/>
      <c r="FJD135" s="266"/>
      <c r="FJE135" s="266"/>
      <c r="FJF135" s="266"/>
      <c r="FJG135" s="266"/>
      <c r="FJH135" s="266"/>
      <c r="FJI135" s="266"/>
      <c r="FJJ135" s="266"/>
      <c r="FJK135" s="266"/>
      <c r="FJL135" s="266"/>
      <c r="FJM135" s="266"/>
      <c r="FJN135" s="266"/>
      <c r="FJO135" s="266"/>
      <c r="FJP135" s="266"/>
      <c r="FJQ135" s="266"/>
      <c r="FJR135" s="266"/>
      <c r="FJS135" s="266"/>
      <c r="FJT135" s="266"/>
      <c r="FJU135" s="266"/>
      <c r="FJV135" s="266"/>
      <c r="FJW135" s="266"/>
      <c r="FJX135" s="266"/>
      <c r="FJY135" s="266"/>
      <c r="FJZ135" s="266"/>
      <c r="FKA135" s="266"/>
      <c r="FKB135" s="266"/>
      <c r="FKC135" s="266"/>
      <c r="FKD135" s="266"/>
      <c r="FKE135" s="266"/>
      <c r="FKF135" s="266"/>
      <c r="FKG135" s="266"/>
      <c r="FKH135" s="266"/>
      <c r="FKI135" s="266"/>
      <c r="FKJ135" s="266"/>
      <c r="FKK135" s="266"/>
      <c r="FKL135" s="266"/>
      <c r="FKM135" s="266"/>
      <c r="FKN135" s="266"/>
      <c r="FKO135" s="266"/>
      <c r="FKP135" s="266"/>
      <c r="FKQ135" s="266"/>
      <c r="FKR135" s="266"/>
      <c r="FKS135" s="266"/>
      <c r="FKT135" s="266"/>
      <c r="FKU135" s="266"/>
      <c r="FKV135" s="266"/>
      <c r="FKW135" s="266"/>
      <c r="FKX135" s="266"/>
      <c r="FKY135" s="266"/>
      <c r="FKZ135" s="266"/>
      <c r="FLA135" s="266"/>
      <c r="FLB135" s="266"/>
      <c r="FLC135" s="266"/>
      <c r="FLD135" s="266"/>
      <c r="FLE135" s="266"/>
      <c r="FLF135" s="266"/>
      <c r="FLG135" s="266"/>
      <c r="FLH135" s="266"/>
      <c r="FLI135" s="266"/>
      <c r="FLJ135" s="266"/>
      <c r="FLK135" s="266"/>
      <c r="FLL135" s="266"/>
      <c r="FLM135" s="266"/>
      <c r="FLN135" s="266"/>
      <c r="FLO135" s="266"/>
      <c r="FLP135" s="266"/>
      <c r="FLQ135" s="266"/>
      <c r="FLR135" s="266"/>
      <c r="FLS135" s="266"/>
      <c r="FLT135" s="266"/>
      <c r="FLU135" s="266"/>
      <c r="FLV135" s="266"/>
      <c r="FLW135" s="266"/>
      <c r="FLX135" s="266"/>
      <c r="FLY135" s="266"/>
      <c r="FLZ135" s="266"/>
      <c r="FMA135" s="266"/>
      <c r="FMB135" s="266"/>
      <c r="FMC135" s="266"/>
      <c r="FMD135" s="266"/>
      <c r="FME135" s="266"/>
      <c r="FMF135" s="266"/>
      <c r="FMG135" s="266"/>
      <c r="FMH135" s="266"/>
      <c r="FMI135" s="266"/>
      <c r="FMJ135" s="266"/>
      <c r="FMK135" s="266"/>
      <c r="FML135" s="266"/>
      <c r="FMM135" s="266"/>
      <c r="FMN135" s="266"/>
      <c r="FMO135" s="266"/>
      <c r="FMP135" s="266"/>
      <c r="FMQ135" s="266"/>
      <c r="FMR135" s="266"/>
      <c r="FMS135" s="266"/>
      <c r="FMT135" s="266"/>
      <c r="FMU135" s="266"/>
      <c r="FMV135" s="266"/>
      <c r="FMW135" s="266"/>
      <c r="FMX135" s="266"/>
      <c r="FMY135" s="266"/>
      <c r="FMZ135" s="266"/>
      <c r="FNA135" s="266"/>
      <c r="FNB135" s="266"/>
      <c r="FNC135" s="266"/>
      <c r="FND135" s="266"/>
      <c r="FNE135" s="266"/>
      <c r="FNF135" s="266"/>
      <c r="FNG135" s="266"/>
      <c r="FNH135" s="266"/>
      <c r="FNI135" s="266"/>
      <c r="FNJ135" s="266"/>
      <c r="FNK135" s="266"/>
      <c r="FNL135" s="266"/>
      <c r="FNM135" s="266"/>
      <c r="FNN135" s="266"/>
      <c r="FNO135" s="266"/>
      <c r="FNP135" s="266"/>
      <c r="FNQ135" s="266"/>
      <c r="FNR135" s="266"/>
      <c r="FNS135" s="266"/>
      <c r="FNT135" s="266"/>
      <c r="FNU135" s="266"/>
      <c r="FNV135" s="266"/>
      <c r="FNW135" s="266"/>
      <c r="FNX135" s="266"/>
      <c r="FNY135" s="266"/>
      <c r="FNZ135" s="266"/>
      <c r="FOA135" s="266"/>
      <c r="FOB135" s="266"/>
      <c r="FOC135" s="266"/>
      <c r="FOD135" s="266"/>
      <c r="FOE135" s="266"/>
      <c r="FOF135" s="266"/>
      <c r="FOG135" s="266"/>
      <c r="FOH135" s="266"/>
      <c r="FOI135" s="266"/>
      <c r="FOJ135" s="266"/>
      <c r="FOK135" s="266"/>
      <c r="FOL135" s="266"/>
      <c r="FOM135" s="266"/>
      <c r="FON135" s="266"/>
      <c r="FOO135" s="266"/>
      <c r="FOP135" s="266"/>
      <c r="FOQ135" s="266"/>
      <c r="FOR135" s="266"/>
      <c r="FOS135" s="266"/>
      <c r="FOT135" s="266"/>
      <c r="FOU135" s="266"/>
      <c r="FOV135" s="266"/>
      <c r="FOW135" s="266"/>
      <c r="FOX135" s="266"/>
      <c r="FOY135" s="266"/>
      <c r="FOZ135" s="266"/>
      <c r="FPA135" s="266"/>
      <c r="FPB135" s="266"/>
      <c r="FPC135" s="266"/>
      <c r="FPD135" s="266"/>
      <c r="FPE135" s="266"/>
      <c r="FPF135" s="266"/>
      <c r="FPG135" s="266"/>
      <c r="FPH135" s="266"/>
      <c r="FPI135" s="266"/>
      <c r="FPJ135" s="266"/>
      <c r="FPK135" s="266"/>
      <c r="FPL135" s="266"/>
      <c r="FPM135" s="266"/>
      <c r="FPN135" s="266"/>
      <c r="FPO135" s="266"/>
      <c r="FPP135" s="266"/>
      <c r="FPQ135" s="266"/>
      <c r="FPR135" s="266"/>
      <c r="FPS135" s="266"/>
      <c r="FPT135" s="266"/>
      <c r="FPU135" s="266"/>
      <c r="FPV135" s="266"/>
      <c r="FPW135" s="266"/>
      <c r="FPX135" s="266"/>
      <c r="FPY135" s="266"/>
      <c r="FPZ135" s="266"/>
      <c r="FQA135" s="266"/>
      <c r="FQB135" s="266"/>
      <c r="FQC135" s="266"/>
      <c r="FQD135" s="266"/>
      <c r="FQE135" s="266"/>
      <c r="FQF135" s="266"/>
      <c r="FQG135" s="266"/>
      <c r="FQH135" s="266"/>
      <c r="FQI135" s="266"/>
      <c r="FQJ135" s="266"/>
      <c r="FQK135" s="266"/>
      <c r="FQL135" s="266"/>
      <c r="FQM135" s="266"/>
      <c r="FQN135" s="266"/>
      <c r="FQO135" s="266"/>
      <c r="FQP135" s="266"/>
      <c r="FQQ135" s="266"/>
      <c r="FQR135" s="266"/>
      <c r="FQS135" s="266"/>
      <c r="FQT135" s="266"/>
      <c r="FQU135" s="266"/>
      <c r="FQV135" s="266"/>
      <c r="FQW135" s="266"/>
      <c r="FQX135" s="266"/>
      <c r="FQY135" s="266"/>
      <c r="FQZ135" s="266"/>
      <c r="FRA135" s="266"/>
      <c r="FRB135" s="266"/>
      <c r="FRC135" s="266"/>
      <c r="FRD135" s="266"/>
      <c r="FRE135" s="266"/>
      <c r="FRF135" s="266"/>
      <c r="FRG135" s="266"/>
      <c r="FRH135" s="266"/>
      <c r="FRI135" s="266"/>
      <c r="FRJ135" s="266"/>
      <c r="FRK135" s="266"/>
      <c r="FRL135" s="266"/>
      <c r="FRM135" s="266"/>
      <c r="FRN135" s="266"/>
      <c r="FRO135" s="266"/>
      <c r="FRP135" s="266"/>
      <c r="FRQ135" s="266"/>
      <c r="FRR135" s="266"/>
      <c r="FRS135" s="266"/>
      <c r="FRT135" s="266"/>
      <c r="FRU135" s="266"/>
      <c r="FRV135" s="266"/>
      <c r="FRW135" s="266"/>
      <c r="FRX135" s="266"/>
      <c r="FRY135" s="266"/>
      <c r="FRZ135" s="266"/>
      <c r="FSA135" s="266"/>
      <c r="FSB135" s="266"/>
      <c r="FSC135" s="266"/>
      <c r="FSD135" s="266"/>
      <c r="FSE135" s="266"/>
      <c r="FSF135" s="266"/>
      <c r="FSG135" s="266"/>
      <c r="FSH135" s="266"/>
      <c r="FSI135" s="266"/>
      <c r="FSJ135" s="266"/>
      <c r="FSK135" s="266"/>
      <c r="FSL135" s="266"/>
      <c r="FSM135" s="266"/>
      <c r="FSN135" s="266"/>
      <c r="FSO135" s="266"/>
      <c r="FSP135" s="266"/>
      <c r="FSQ135" s="266"/>
      <c r="FSR135" s="266"/>
      <c r="FSS135" s="266"/>
      <c r="FST135" s="266"/>
      <c r="FSU135" s="266"/>
      <c r="FSV135" s="266"/>
      <c r="FSW135" s="266"/>
      <c r="FSX135" s="266"/>
      <c r="FSY135" s="266"/>
      <c r="FSZ135" s="266"/>
      <c r="FTA135" s="266"/>
      <c r="FTB135" s="266"/>
      <c r="FTC135" s="266"/>
      <c r="FTD135" s="266"/>
      <c r="FTE135" s="266"/>
      <c r="FTF135" s="266"/>
      <c r="FTG135" s="266"/>
      <c r="FTH135" s="266"/>
      <c r="FTI135" s="266"/>
      <c r="FTJ135" s="266"/>
      <c r="FTK135" s="266"/>
      <c r="FTL135" s="266"/>
      <c r="FTM135" s="266"/>
      <c r="FTN135" s="266"/>
      <c r="FTO135" s="266"/>
      <c r="FTP135" s="266"/>
      <c r="FTQ135" s="266"/>
      <c r="FTR135" s="266"/>
      <c r="FTS135" s="266"/>
      <c r="FTT135" s="266"/>
      <c r="FTU135" s="266"/>
      <c r="FTV135" s="266"/>
      <c r="FTW135" s="266"/>
      <c r="FTX135" s="266"/>
      <c r="FTY135" s="266"/>
      <c r="FTZ135" s="266"/>
      <c r="FUA135" s="266"/>
      <c r="FUB135" s="266"/>
      <c r="FUC135" s="266"/>
      <c r="FUD135" s="266"/>
      <c r="FUE135" s="266"/>
      <c r="FUF135" s="266"/>
      <c r="FUG135" s="266"/>
      <c r="FUH135" s="266"/>
      <c r="FUI135" s="266"/>
      <c r="FUJ135" s="266"/>
      <c r="FUK135" s="266"/>
      <c r="FUL135" s="266"/>
      <c r="FUM135" s="266"/>
      <c r="FUN135" s="266"/>
      <c r="FUO135" s="266"/>
      <c r="FUP135" s="266"/>
      <c r="FUQ135" s="266"/>
      <c r="FUR135" s="266"/>
      <c r="FUS135" s="266"/>
      <c r="FUT135" s="266"/>
      <c r="FUU135" s="266"/>
      <c r="FUV135" s="266"/>
      <c r="FUW135" s="266"/>
      <c r="FUX135" s="266"/>
      <c r="FUY135" s="266"/>
      <c r="FUZ135" s="266"/>
      <c r="FVA135" s="266"/>
      <c r="FVB135" s="266"/>
      <c r="FVC135" s="266"/>
      <c r="FVD135" s="266"/>
      <c r="FVE135" s="266"/>
      <c r="FVF135" s="266"/>
      <c r="FVG135" s="266"/>
      <c r="FVH135" s="266"/>
      <c r="FVI135" s="266"/>
      <c r="FVJ135" s="266"/>
      <c r="FVK135" s="266"/>
      <c r="FVL135" s="266"/>
      <c r="FVM135" s="266"/>
      <c r="FVN135" s="266"/>
      <c r="FVO135" s="266"/>
      <c r="FVP135" s="266"/>
      <c r="FVQ135" s="266"/>
      <c r="FVR135" s="266"/>
      <c r="FVS135" s="266"/>
      <c r="FVT135" s="266"/>
      <c r="FVU135" s="266"/>
      <c r="FVV135" s="266"/>
      <c r="FVW135" s="266"/>
      <c r="FVX135" s="266"/>
      <c r="FVY135" s="266"/>
      <c r="FVZ135" s="266"/>
      <c r="FWA135" s="266"/>
      <c r="FWB135" s="266"/>
      <c r="FWC135" s="266"/>
      <c r="FWD135" s="266"/>
      <c r="FWE135" s="266"/>
      <c r="FWF135" s="266"/>
      <c r="FWG135" s="266"/>
      <c r="FWH135" s="266"/>
      <c r="FWI135" s="266"/>
      <c r="FWJ135" s="266"/>
      <c r="FWK135" s="266"/>
      <c r="FWL135" s="266"/>
      <c r="FWM135" s="266"/>
      <c r="FWN135" s="266"/>
      <c r="FWO135" s="266"/>
      <c r="FWP135" s="266"/>
      <c r="FWQ135" s="266"/>
      <c r="FWR135" s="266"/>
      <c r="FWS135" s="266"/>
      <c r="FWT135" s="266"/>
      <c r="FWU135" s="266"/>
      <c r="FWV135" s="266"/>
      <c r="FWW135" s="266"/>
      <c r="FWX135" s="266"/>
      <c r="FWY135" s="266"/>
      <c r="FWZ135" s="266"/>
      <c r="FXA135" s="266"/>
      <c r="FXB135" s="266"/>
      <c r="FXC135" s="266"/>
      <c r="FXD135" s="266"/>
      <c r="FXE135" s="266"/>
      <c r="FXF135" s="266"/>
      <c r="FXG135" s="266"/>
      <c r="FXH135" s="266"/>
      <c r="FXI135" s="266"/>
      <c r="FXJ135" s="266"/>
      <c r="FXK135" s="266"/>
      <c r="FXL135" s="266"/>
      <c r="FXM135" s="266"/>
      <c r="FXN135" s="266"/>
      <c r="FXO135" s="266"/>
      <c r="FXP135" s="266"/>
      <c r="FXQ135" s="266"/>
      <c r="FXR135" s="266"/>
      <c r="FXS135" s="266"/>
      <c r="FXT135" s="266"/>
      <c r="FXU135" s="266"/>
      <c r="FXV135" s="266"/>
      <c r="FXW135" s="266"/>
      <c r="FXX135" s="266"/>
      <c r="FXY135" s="266"/>
      <c r="FXZ135" s="266"/>
      <c r="FYA135" s="266"/>
      <c r="FYB135" s="266"/>
      <c r="FYC135" s="266"/>
      <c r="FYD135" s="266"/>
      <c r="FYE135" s="266"/>
      <c r="FYF135" s="266"/>
      <c r="FYG135" s="266"/>
      <c r="FYH135" s="266"/>
      <c r="FYI135" s="266"/>
      <c r="FYJ135" s="266"/>
      <c r="FYK135" s="266"/>
      <c r="FYL135" s="266"/>
      <c r="FYM135" s="266"/>
      <c r="FYN135" s="266"/>
      <c r="FYO135" s="266"/>
      <c r="FYP135" s="266"/>
      <c r="FYQ135" s="266"/>
      <c r="FYR135" s="266"/>
      <c r="FYS135" s="266"/>
      <c r="FYT135" s="266"/>
      <c r="FYU135" s="266"/>
      <c r="FYV135" s="266"/>
      <c r="FYW135" s="266"/>
      <c r="FYX135" s="266"/>
      <c r="FYY135" s="266"/>
      <c r="FYZ135" s="266"/>
      <c r="FZA135" s="266"/>
      <c r="FZB135" s="266"/>
      <c r="FZC135" s="266"/>
      <c r="FZD135" s="266"/>
      <c r="FZE135" s="266"/>
      <c r="FZF135" s="266"/>
      <c r="FZG135" s="266"/>
      <c r="FZH135" s="266"/>
      <c r="FZI135" s="266"/>
      <c r="FZJ135" s="266"/>
      <c r="FZK135" s="266"/>
      <c r="FZL135" s="266"/>
      <c r="FZM135" s="266"/>
      <c r="FZN135" s="266"/>
      <c r="FZO135" s="266"/>
      <c r="FZP135" s="266"/>
      <c r="FZQ135" s="266"/>
      <c r="FZR135" s="266"/>
      <c r="FZS135" s="266"/>
      <c r="FZT135" s="266"/>
      <c r="FZU135" s="266"/>
      <c r="FZV135" s="266"/>
      <c r="FZW135" s="266"/>
      <c r="FZX135" s="266"/>
      <c r="FZY135" s="266"/>
      <c r="FZZ135" s="266"/>
      <c r="GAA135" s="266"/>
      <c r="GAB135" s="266"/>
      <c r="GAC135" s="266"/>
      <c r="GAD135" s="266"/>
      <c r="GAE135" s="266"/>
      <c r="GAF135" s="266"/>
      <c r="GAG135" s="266"/>
      <c r="GAH135" s="266"/>
      <c r="GAI135" s="266"/>
      <c r="GAJ135" s="266"/>
      <c r="GAK135" s="266"/>
      <c r="GAL135" s="266"/>
      <c r="GAM135" s="266"/>
      <c r="GAN135" s="266"/>
      <c r="GAO135" s="266"/>
      <c r="GAP135" s="266"/>
      <c r="GAQ135" s="266"/>
      <c r="GAR135" s="266"/>
      <c r="GAS135" s="266"/>
      <c r="GAT135" s="266"/>
      <c r="GAU135" s="266"/>
      <c r="GAV135" s="266"/>
      <c r="GAW135" s="266"/>
      <c r="GAX135" s="266"/>
      <c r="GAY135" s="266"/>
      <c r="GAZ135" s="266"/>
      <c r="GBA135" s="266"/>
      <c r="GBB135" s="266"/>
      <c r="GBC135" s="266"/>
      <c r="GBD135" s="266"/>
      <c r="GBE135" s="266"/>
      <c r="GBF135" s="266"/>
      <c r="GBG135" s="266"/>
      <c r="GBH135" s="266"/>
      <c r="GBI135" s="266"/>
      <c r="GBJ135" s="266"/>
      <c r="GBK135" s="266"/>
      <c r="GBL135" s="266"/>
      <c r="GBM135" s="266"/>
      <c r="GBN135" s="266"/>
      <c r="GBO135" s="266"/>
      <c r="GBP135" s="266"/>
      <c r="GBQ135" s="266"/>
      <c r="GBR135" s="266"/>
      <c r="GBS135" s="266"/>
      <c r="GBT135" s="266"/>
      <c r="GBU135" s="266"/>
      <c r="GBV135" s="266"/>
      <c r="GBW135" s="266"/>
      <c r="GBX135" s="266"/>
      <c r="GBY135" s="266"/>
      <c r="GBZ135" s="266"/>
      <c r="GCA135" s="266"/>
      <c r="GCB135" s="266"/>
      <c r="GCC135" s="266"/>
      <c r="GCD135" s="266"/>
      <c r="GCE135" s="266"/>
      <c r="GCF135" s="266"/>
      <c r="GCG135" s="266"/>
      <c r="GCH135" s="266"/>
      <c r="GCI135" s="266"/>
      <c r="GCJ135" s="266"/>
      <c r="GCK135" s="266"/>
      <c r="GCL135" s="266"/>
      <c r="GCM135" s="266"/>
      <c r="GCN135" s="266"/>
      <c r="GCO135" s="266"/>
      <c r="GCP135" s="266"/>
      <c r="GCQ135" s="266"/>
      <c r="GCR135" s="266"/>
      <c r="GCS135" s="266"/>
      <c r="GCT135" s="266"/>
      <c r="GCU135" s="266"/>
      <c r="GCV135" s="266"/>
      <c r="GCW135" s="266"/>
      <c r="GCX135" s="266"/>
      <c r="GCY135" s="266"/>
      <c r="GCZ135" s="266"/>
      <c r="GDA135" s="266"/>
      <c r="GDB135" s="266"/>
      <c r="GDC135" s="266"/>
      <c r="GDD135" s="266"/>
      <c r="GDE135" s="266"/>
      <c r="GDF135" s="266"/>
      <c r="GDG135" s="266"/>
      <c r="GDH135" s="266"/>
      <c r="GDI135" s="266"/>
      <c r="GDJ135" s="266"/>
      <c r="GDK135" s="266"/>
      <c r="GDL135" s="266"/>
      <c r="GDM135" s="266"/>
      <c r="GDN135" s="266"/>
      <c r="GDO135" s="266"/>
      <c r="GDP135" s="266"/>
      <c r="GDQ135" s="266"/>
      <c r="GDR135" s="266"/>
      <c r="GDS135" s="266"/>
      <c r="GDT135" s="266"/>
      <c r="GDU135" s="266"/>
      <c r="GDV135" s="266"/>
      <c r="GDW135" s="266"/>
      <c r="GDX135" s="266"/>
      <c r="GDY135" s="266"/>
      <c r="GDZ135" s="266"/>
      <c r="GEA135" s="266"/>
      <c r="GEB135" s="266"/>
      <c r="GEC135" s="266"/>
      <c r="GED135" s="266"/>
      <c r="GEE135" s="266"/>
      <c r="GEF135" s="266"/>
      <c r="GEG135" s="266"/>
      <c r="GEH135" s="266"/>
      <c r="GEI135" s="266"/>
      <c r="GEJ135" s="266"/>
      <c r="GEK135" s="266"/>
      <c r="GEL135" s="266"/>
      <c r="GEM135" s="266"/>
      <c r="GEN135" s="266"/>
      <c r="GEO135" s="266"/>
      <c r="GEP135" s="266"/>
      <c r="GEQ135" s="266"/>
      <c r="GER135" s="266"/>
      <c r="GES135" s="266"/>
      <c r="GET135" s="266"/>
      <c r="GEU135" s="266"/>
      <c r="GEV135" s="266"/>
      <c r="GEW135" s="266"/>
      <c r="GEX135" s="266"/>
      <c r="GEY135" s="266"/>
      <c r="GEZ135" s="266"/>
      <c r="GFA135" s="266"/>
      <c r="GFB135" s="266"/>
      <c r="GFC135" s="266"/>
      <c r="GFD135" s="266"/>
      <c r="GFE135" s="266"/>
      <c r="GFF135" s="266"/>
      <c r="GFG135" s="266"/>
      <c r="GFH135" s="266"/>
      <c r="GFI135" s="266"/>
      <c r="GFJ135" s="266"/>
      <c r="GFK135" s="266"/>
      <c r="GFL135" s="266"/>
      <c r="GFM135" s="266"/>
      <c r="GFN135" s="266"/>
      <c r="GFO135" s="266"/>
      <c r="GFP135" s="266"/>
      <c r="GFQ135" s="266"/>
      <c r="GFR135" s="266"/>
      <c r="GFS135" s="266"/>
      <c r="GFT135" s="266"/>
      <c r="GFU135" s="266"/>
      <c r="GFV135" s="266"/>
      <c r="GFW135" s="266"/>
      <c r="GFX135" s="266"/>
      <c r="GFY135" s="266"/>
      <c r="GFZ135" s="266"/>
      <c r="GGA135" s="266"/>
      <c r="GGB135" s="266"/>
      <c r="GGC135" s="266"/>
      <c r="GGD135" s="266"/>
      <c r="GGE135" s="266"/>
      <c r="GGF135" s="266"/>
      <c r="GGG135" s="266"/>
      <c r="GGH135" s="266"/>
      <c r="GGI135" s="266"/>
      <c r="GGJ135" s="266"/>
      <c r="GGK135" s="266"/>
      <c r="GGL135" s="266"/>
      <c r="GGM135" s="266"/>
      <c r="GGN135" s="266"/>
      <c r="GGO135" s="266"/>
      <c r="GGP135" s="266"/>
      <c r="GGQ135" s="266"/>
      <c r="GGR135" s="266"/>
      <c r="GGS135" s="266"/>
      <c r="GGT135" s="266"/>
      <c r="GGU135" s="266"/>
      <c r="GGV135" s="266"/>
      <c r="GGW135" s="266"/>
      <c r="GGX135" s="266"/>
      <c r="GGY135" s="266"/>
      <c r="GGZ135" s="266"/>
      <c r="GHA135" s="266"/>
      <c r="GHB135" s="266"/>
      <c r="GHC135" s="266"/>
      <c r="GHD135" s="266"/>
      <c r="GHE135" s="266"/>
      <c r="GHF135" s="266"/>
      <c r="GHG135" s="266"/>
      <c r="GHH135" s="266"/>
      <c r="GHI135" s="266"/>
      <c r="GHJ135" s="266"/>
      <c r="GHK135" s="266"/>
      <c r="GHL135" s="266"/>
      <c r="GHM135" s="266"/>
      <c r="GHN135" s="266"/>
      <c r="GHO135" s="266"/>
      <c r="GHP135" s="266"/>
      <c r="GHQ135" s="266"/>
      <c r="GHR135" s="266"/>
      <c r="GHS135" s="266"/>
      <c r="GHT135" s="266"/>
      <c r="GHU135" s="266"/>
      <c r="GHV135" s="266"/>
      <c r="GHW135" s="266"/>
      <c r="GHX135" s="266"/>
      <c r="GHY135" s="266"/>
      <c r="GHZ135" s="266"/>
      <c r="GIA135" s="266"/>
      <c r="GIB135" s="266"/>
      <c r="GIC135" s="266"/>
      <c r="GID135" s="266"/>
      <c r="GIE135" s="266"/>
      <c r="GIF135" s="266"/>
      <c r="GIG135" s="266"/>
      <c r="GIH135" s="266"/>
      <c r="GII135" s="266"/>
      <c r="GIJ135" s="266"/>
      <c r="GIK135" s="266"/>
      <c r="GIL135" s="266"/>
      <c r="GIM135" s="266"/>
      <c r="GIN135" s="266"/>
      <c r="GIO135" s="266"/>
      <c r="GIP135" s="266"/>
      <c r="GIQ135" s="266"/>
      <c r="GIR135" s="266"/>
      <c r="GIS135" s="266"/>
      <c r="GIT135" s="266"/>
      <c r="GIU135" s="266"/>
      <c r="GIV135" s="266"/>
      <c r="GIW135" s="266"/>
      <c r="GIX135" s="266"/>
      <c r="GIY135" s="266"/>
      <c r="GIZ135" s="266"/>
      <c r="GJA135" s="266"/>
      <c r="GJB135" s="266"/>
      <c r="GJC135" s="266"/>
      <c r="GJD135" s="266"/>
      <c r="GJE135" s="266"/>
      <c r="GJF135" s="266"/>
      <c r="GJG135" s="266"/>
      <c r="GJH135" s="266"/>
      <c r="GJI135" s="266"/>
      <c r="GJJ135" s="266"/>
      <c r="GJK135" s="266"/>
      <c r="GJL135" s="266"/>
      <c r="GJM135" s="266"/>
      <c r="GJN135" s="266"/>
      <c r="GJO135" s="266"/>
      <c r="GJP135" s="266"/>
      <c r="GJQ135" s="266"/>
      <c r="GJR135" s="266"/>
      <c r="GJS135" s="266"/>
      <c r="GJT135" s="266"/>
      <c r="GJU135" s="266"/>
      <c r="GJV135" s="266"/>
      <c r="GJW135" s="266"/>
      <c r="GJX135" s="266"/>
      <c r="GJY135" s="266"/>
      <c r="GJZ135" s="266"/>
      <c r="GKA135" s="266"/>
      <c r="GKB135" s="266"/>
      <c r="GKC135" s="266"/>
      <c r="GKD135" s="266"/>
      <c r="GKE135" s="266"/>
      <c r="GKF135" s="266"/>
      <c r="GKG135" s="266"/>
      <c r="GKH135" s="266"/>
      <c r="GKI135" s="266"/>
      <c r="GKJ135" s="266"/>
      <c r="GKK135" s="266"/>
      <c r="GKL135" s="266"/>
      <c r="GKM135" s="266"/>
      <c r="GKN135" s="266"/>
      <c r="GKO135" s="266"/>
      <c r="GKP135" s="266"/>
      <c r="GKQ135" s="266"/>
      <c r="GKR135" s="266"/>
      <c r="GKS135" s="266"/>
      <c r="GKT135" s="266"/>
      <c r="GKU135" s="266"/>
      <c r="GKV135" s="266"/>
      <c r="GKW135" s="266"/>
      <c r="GKX135" s="266"/>
      <c r="GKY135" s="266"/>
      <c r="GKZ135" s="266"/>
      <c r="GLA135" s="266"/>
      <c r="GLB135" s="266"/>
      <c r="GLC135" s="266"/>
      <c r="GLD135" s="266"/>
      <c r="GLE135" s="266"/>
      <c r="GLF135" s="266"/>
      <c r="GLG135" s="266"/>
      <c r="GLH135" s="266"/>
      <c r="GLI135" s="266"/>
      <c r="GLJ135" s="266"/>
      <c r="GLK135" s="266"/>
      <c r="GLL135" s="266"/>
      <c r="GLM135" s="266"/>
      <c r="GLN135" s="266"/>
      <c r="GLO135" s="266"/>
      <c r="GLP135" s="266"/>
      <c r="GLQ135" s="266"/>
      <c r="GLR135" s="266"/>
      <c r="GLS135" s="266"/>
      <c r="GLT135" s="266"/>
      <c r="GLU135" s="266"/>
      <c r="GLV135" s="266"/>
      <c r="GLW135" s="266"/>
      <c r="GLX135" s="266"/>
      <c r="GLY135" s="266"/>
      <c r="GLZ135" s="266"/>
      <c r="GMA135" s="266"/>
      <c r="GMB135" s="266"/>
      <c r="GMC135" s="266"/>
      <c r="GMD135" s="266"/>
      <c r="GME135" s="266"/>
      <c r="GMF135" s="266"/>
      <c r="GMG135" s="266"/>
      <c r="GMH135" s="266"/>
      <c r="GMI135" s="266"/>
      <c r="GMJ135" s="266"/>
      <c r="GMK135" s="266"/>
      <c r="GML135" s="266"/>
      <c r="GMM135" s="266"/>
      <c r="GMN135" s="266"/>
      <c r="GMO135" s="266"/>
      <c r="GMP135" s="266"/>
      <c r="GMQ135" s="266"/>
      <c r="GMR135" s="266"/>
      <c r="GMS135" s="266"/>
      <c r="GMT135" s="266"/>
      <c r="GMU135" s="266"/>
      <c r="GMV135" s="266"/>
      <c r="GMW135" s="266"/>
      <c r="GMX135" s="266"/>
      <c r="GMY135" s="266"/>
      <c r="GMZ135" s="266"/>
      <c r="GNA135" s="266"/>
      <c r="GNB135" s="266"/>
      <c r="GNC135" s="266"/>
      <c r="GND135" s="266"/>
      <c r="GNE135" s="266"/>
      <c r="GNF135" s="266"/>
      <c r="GNG135" s="266"/>
      <c r="GNH135" s="266"/>
      <c r="GNI135" s="266"/>
      <c r="GNJ135" s="266"/>
      <c r="GNK135" s="266"/>
      <c r="GNL135" s="266"/>
      <c r="GNM135" s="266"/>
      <c r="GNN135" s="266"/>
      <c r="GNO135" s="266"/>
      <c r="GNP135" s="266"/>
      <c r="GNQ135" s="266"/>
      <c r="GNR135" s="266"/>
      <c r="GNS135" s="266"/>
      <c r="GNT135" s="266"/>
      <c r="GNU135" s="266"/>
      <c r="GNV135" s="266"/>
      <c r="GNW135" s="266"/>
      <c r="GNX135" s="266"/>
      <c r="GNY135" s="266"/>
      <c r="GNZ135" s="266"/>
      <c r="GOA135" s="266"/>
      <c r="GOB135" s="266"/>
      <c r="GOC135" s="266"/>
      <c r="GOD135" s="266"/>
      <c r="GOE135" s="266"/>
      <c r="GOF135" s="266"/>
      <c r="GOG135" s="266"/>
      <c r="GOH135" s="266"/>
      <c r="GOI135" s="266"/>
      <c r="GOJ135" s="266"/>
      <c r="GOK135" s="266"/>
      <c r="GOL135" s="266"/>
      <c r="GOM135" s="266"/>
      <c r="GON135" s="266"/>
      <c r="GOO135" s="266"/>
      <c r="GOP135" s="266"/>
      <c r="GOQ135" s="266"/>
      <c r="GOR135" s="266"/>
      <c r="GOS135" s="266"/>
      <c r="GOT135" s="266"/>
      <c r="GOU135" s="266"/>
      <c r="GOV135" s="266"/>
      <c r="GOW135" s="266"/>
      <c r="GOX135" s="266"/>
      <c r="GOY135" s="266"/>
      <c r="GOZ135" s="266"/>
      <c r="GPA135" s="266"/>
      <c r="GPB135" s="266"/>
      <c r="GPC135" s="266"/>
      <c r="GPD135" s="266"/>
      <c r="GPE135" s="266"/>
      <c r="GPF135" s="266"/>
      <c r="GPG135" s="266"/>
      <c r="GPH135" s="266"/>
      <c r="GPI135" s="266"/>
      <c r="GPJ135" s="266"/>
      <c r="GPK135" s="266"/>
      <c r="GPL135" s="266"/>
      <c r="GPM135" s="266"/>
      <c r="GPN135" s="266"/>
      <c r="GPO135" s="266"/>
      <c r="GPP135" s="266"/>
      <c r="GPQ135" s="266"/>
      <c r="GPR135" s="266"/>
      <c r="GPS135" s="266"/>
      <c r="GPT135" s="266"/>
      <c r="GPU135" s="266"/>
      <c r="GPV135" s="266"/>
      <c r="GPW135" s="266"/>
      <c r="GPX135" s="266"/>
      <c r="GPY135" s="266"/>
      <c r="GPZ135" s="266"/>
      <c r="GQA135" s="266"/>
      <c r="GQB135" s="266"/>
      <c r="GQC135" s="266"/>
      <c r="GQD135" s="266"/>
      <c r="GQE135" s="266"/>
      <c r="GQF135" s="266"/>
      <c r="GQG135" s="266"/>
      <c r="GQH135" s="266"/>
      <c r="GQI135" s="266"/>
      <c r="GQJ135" s="266"/>
      <c r="GQK135" s="266"/>
      <c r="GQL135" s="266"/>
      <c r="GQM135" s="266"/>
      <c r="GQN135" s="266"/>
      <c r="GQO135" s="266"/>
      <c r="GQP135" s="266"/>
      <c r="GQQ135" s="266"/>
      <c r="GQR135" s="266"/>
      <c r="GQS135" s="266"/>
      <c r="GQT135" s="266"/>
      <c r="GQU135" s="266"/>
      <c r="GQV135" s="266"/>
      <c r="GQW135" s="266"/>
      <c r="GQX135" s="266"/>
      <c r="GQY135" s="266"/>
      <c r="GQZ135" s="266"/>
      <c r="GRA135" s="266"/>
      <c r="GRB135" s="266"/>
      <c r="GRC135" s="266"/>
      <c r="GRD135" s="266"/>
      <c r="GRE135" s="266"/>
      <c r="GRF135" s="266"/>
      <c r="GRG135" s="266"/>
      <c r="GRH135" s="266"/>
      <c r="GRI135" s="266"/>
      <c r="GRJ135" s="266"/>
      <c r="GRK135" s="266"/>
      <c r="GRL135" s="266"/>
      <c r="GRM135" s="266"/>
      <c r="GRN135" s="266"/>
      <c r="GRO135" s="266"/>
      <c r="GRP135" s="266"/>
      <c r="GRQ135" s="266"/>
      <c r="GRR135" s="266"/>
      <c r="GRS135" s="266"/>
      <c r="GRT135" s="266"/>
      <c r="GRU135" s="266"/>
      <c r="GRV135" s="266"/>
      <c r="GRW135" s="266"/>
      <c r="GRX135" s="266"/>
      <c r="GRY135" s="266"/>
      <c r="GRZ135" s="266"/>
      <c r="GSA135" s="266"/>
      <c r="GSB135" s="266"/>
      <c r="GSC135" s="266"/>
      <c r="GSD135" s="266"/>
      <c r="GSE135" s="266"/>
      <c r="GSF135" s="266"/>
      <c r="GSG135" s="266"/>
      <c r="GSH135" s="266"/>
      <c r="GSI135" s="266"/>
      <c r="GSJ135" s="266"/>
      <c r="GSK135" s="266"/>
      <c r="GSL135" s="266"/>
      <c r="GSM135" s="266"/>
      <c r="GSN135" s="266"/>
      <c r="GSO135" s="266"/>
      <c r="GSP135" s="266"/>
      <c r="GSQ135" s="266"/>
      <c r="GSR135" s="266"/>
      <c r="GSS135" s="266"/>
      <c r="GST135" s="266"/>
      <c r="GSU135" s="266"/>
      <c r="GSV135" s="266"/>
      <c r="GSW135" s="266"/>
      <c r="GSX135" s="266"/>
      <c r="GSY135" s="266"/>
      <c r="GSZ135" s="266"/>
      <c r="GTA135" s="266"/>
      <c r="GTB135" s="266"/>
      <c r="GTC135" s="266"/>
      <c r="GTD135" s="266"/>
      <c r="GTE135" s="266"/>
      <c r="GTF135" s="266"/>
      <c r="GTG135" s="266"/>
      <c r="GTH135" s="266"/>
      <c r="GTI135" s="266"/>
      <c r="GTJ135" s="266"/>
      <c r="GTK135" s="266"/>
      <c r="GTL135" s="266"/>
      <c r="GTM135" s="266"/>
      <c r="GTN135" s="266"/>
      <c r="GTO135" s="266"/>
      <c r="GTP135" s="266"/>
      <c r="GTQ135" s="266"/>
      <c r="GTR135" s="266"/>
      <c r="GTS135" s="266"/>
      <c r="GTT135" s="266"/>
      <c r="GTU135" s="266"/>
      <c r="GTV135" s="266"/>
      <c r="GTW135" s="266"/>
      <c r="GTX135" s="266"/>
      <c r="GTY135" s="266"/>
      <c r="GTZ135" s="266"/>
      <c r="GUA135" s="266"/>
      <c r="GUB135" s="266"/>
      <c r="GUC135" s="266"/>
      <c r="GUD135" s="266"/>
      <c r="GUE135" s="266"/>
      <c r="GUF135" s="266"/>
      <c r="GUG135" s="266"/>
      <c r="GUH135" s="266"/>
      <c r="GUI135" s="266"/>
      <c r="GUJ135" s="266"/>
      <c r="GUK135" s="266"/>
      <c r="GUL135" s="266"/>
      <c r="GUM135" s="266"/>
      <c r="GUN135" s="266"/>
      <c r="GUO135" s="266"/>
      <c r="GUP135" s="266"/>
      <c r="GUQ135" s="266"/>
      <c r="GUR135" s="266"/>
      <c r="GUS135" s="266"/>
      <c r="GUT135" s="266"/>
      <c r="GUU135" s="266"/>
      <c r="GUV135" s="266"/>
      <c r="GUW135" s="266"/>
      <c r="GUX135" s="266"/>
      <c r="GUY135" s="266"/>
      <c r="GUZ135" s="266"/>
      <c r="GVA135" s="266"/>
      <c r="GVB135" s="266"/>
      <c r="GVC135" s="266"/>
      <c r="GVD135" s="266"/>
      <c r="GVE135" s="266"/>
      <c r="GVF135" s="266"/>
      <c r="GVG135" s="266"/>
      <c r="GVH135" s="266"/>
      <c r="GVI135" s="266"/>
      <c r="GVJ135" s="266"/>
      <c r="GVK135" s="266"/>
      <c r="GVL135" s="266"/>
      <c r="GVM135" s="266"/>
      <c r="GVN135" s="266"/>
      <c r="GVO135" s="266"/>
      <c r="GVP135" s="266"/>
      <c r="GVQ135" s="266"/>
      <c r="GVR135" s="266"/>
      <c r="GVS135" s="266"/>
      <c r="GVT135" s="266"/>
      <c r="GVU135" s="266"/>
      <c r="GVV135" s="266"/>
      <c r="GVW135" s="266"/>
      <c r="GVX135" s="266"/>
      <c r="GVY135" s="266"/>
      <c r="GVZ135" s="266"/>
      <c r="GWA135" s="266"/>
      <c r="GWB135" s="266"/>
      <c r="GWC135" s="266"/>
      <c r="GWD135" s="266"/>
      <c r="GWE135" s="266"/>
      <c r="GWF135" s="266"/>
      <c r="GWG135" s="266"/>
      <c r="GWH135" s="266"/>
      <c r="GWI135" s="266"/>
      <c r="GWJ135" s="266"/>
      <c r="GWK135" s="266"/>
      <c r="GWL135" s="266"/>
      <c r="GWM135" s="266"/>
      <c r="GWN135" s="266"/>
      <c r="GWO135" s="266"/>
      <c r="GWP135" s="266"/>
      <c r="GWQ135" s="266"/>
      <c r="GWR135" s="266"/>
      <c r="GWS135" s="266"/>
      <c r="GWT135" s="266"/>
      <c r="GWU135" s="266"/>
      <c r="GWV135" s="266"/>
      <c r="GWW135" s="266"/>
      <c r="GWX135" s="266"/>
      <c r="GWY135" s="266"/>
      <c r="GWZ135" s="266"/>
      <c r="GXA135" s="266"/>
      <c r="GXB135" s="266"/>
      <c r="GXC135" s="266"/>
      <c r="GXD135" s="266"/>
      <c r="GXE135" s="266"/>
      <c r="GXF135" s="266"/>
      <c r="GXG135" s="266"/>
      <c r="GXH135" s="266"/>
      <c r="GXI135" s="266"/>
      <c r="GXJ135" s="266"/>
      <c r="GXK135" s="266"/>
      <c r="GXL135" s="266"/>
      <c r="GXM135" s="266"/>
      <c r="GXN135" s="266"/>
      <c r="GXO135" s="266"/>
      <c r="GXP135" s="266"/>
      <c r="GXQ135" s="266"/>
      <c r="GXR135" s="266"/>
      <c r="GXS135" s="266"/>
      <c r="GXT135" s="266"/>
      <c r="GXU135" s="266"/>
      <c r="GXV135" s="266"/>
      <c r="GXW135" s="266"/>
      <c r="GXX135" s="266"/>
      <c r="GXY135" s="266"/>
      <c r="GXZ135" s="266"/>
      <c r="GYA135" s="266"/>
      <c r="GYB135" s="266"/>
      <c r="GYC135" s="266"/>
      <c r="GYD135" s="266"/>
      <c r="GYE135" s="266"/>
      <c r="GYF135" s="266"/>
      <c r="GYG135" s="266"/>
      <c r="GYH135" s="266"/>
      <c r="GYI135" s="266"/>
      <c r="GYJ135" s="266"/>
      <c r="GYK135" s="266"/>
      <c r="GYL135" s="266"/>
      <c r="GYM135" s="266"/>
      <c r="GYN135" s="266"/>
      <c r="GYO135" s="266"/>
      <c r="GYP135" s="266"/>
      <c r="GYQ135" s="266"/>
      <c r="GYR135" s="266"/>
      <c r="GYS135" s="266"/>
      <c r="GYT135" s="266"/>
      <c r="GYU135" s="266"/>
      <c r="GYV135" s="266"/>
      <c r="GYW135" s="266"/>
      <c r="GYX135" s="266"/>
      <c r="GYY135" s="266"/>
      <c r="GYZ135" s="266"/>
      <c r="GZA135" s="266"/>
      <c r="GZB135" s="266"/>
      <c r="GZC135" s="266"/>
      <c r="GZD135" s="266"/>
      <c r="GZE135" s="266"/>
      <c r="GZF135" s="266"/>
      <c r="GZG135" s="266"/>
      <c r="GZH135" s="266"/>
      <c r="GZI135" s="266"/>
      <c r="GZJ135" s="266"/>
      <c r="GZK135" s="266"/>
      <c r="GZL135" s="266"/>
      <c r="GZM135" s="266"/>
      <c r="GZN135" s="266"/>
      <c r="GZO135" s="266"/>
      <c r="GZP135" s="266"/>
      <c r="GZQ135" s="266"/>
      <c r="GZR135" s="266"/>
      <c r="GZS135" s="266"/>
      <c r="GZT135" s="266"/>
      <c r="GZU135" s="266"/>
      <c r="GZV135" s="266"/>
      <c r="GZW135" s="266"/>
      <c r="GZX135" s="266"/>
      <c r="GZY135" s="266"/>
      <c r="GZZ135" s="266"/>
      <c r="HAA135" s="266"/>
      <c r="HAB135" s="266"/>
      <c r="HAC135" s="266"/>
      <c r="HAD135" s="266"/>
      <c r="HAE135" s="266"/>
      <c r="HAF135" s="266"/>
      <c r="HAG135" s="266"/>
      <c r="HAH135" s="266"/>
      <c r="HAI135" s="266"/>
      <c r="HAJ135" s="266"/>
      <c r="HAK135" s="266"/>
      <c r="HAL135" s="266"/>
      <c r="HAM135" s="266"/>
      <c r="HAN135" s="266"/>
      <c r="HAO135" s="266"/>
      <c r="HAP135" s="266"/>
      <c r="HAQ135" s="266"/>
      <c r="HAR135" s="266"/>
      <c r="HAS135" s="266"/>
      <c r="HAT135" s="266"/>
      <c r="HAU135" s="266"/>
      <c r="HAV135" s="266"/>
      <c r="HAW135" s="266"/>
      <c r="HAX135" s="266"/>
      <c r="HAY135" s="266"/>
      <c r="HAZ135" s="266"/>
      <c r="HBA135" s="266"/>
      <c r="HBB135" s="266"/>
      <c r="HBC135" s="266"/>
      <c r="HBD135" s="266"/>
      <c r="HBE135" s="266"/>
      <c r="HBF135" s="266"/>
      <c r="HBG135" s="266"/>
      <c r="HBH135" s="266"/>
      <c r="HBI135" s="266"/>
      <c r="HBJ135" s="266"/>
      <c r="HBK135" s="266"/>
      <c r="HBL135" s="266"/>
      <c r="HBM135" s="266"/>
      <c r="HBN135" s="266"/>
      <c r="HBO135" s="266"/>
      <c r="HBP135" s="266"/>
      <c r="HBQ135" s="266"/>
      <c r="HBR135" s="266"/>
      <c r="HBS135" s="266"/>
      <c r="HBT135" s="266"/>
      <c r="HBU135" s="266"/>
      <c r="HBV135" s="266"/>
      <c r="HBW135" s="266"/>
      <c r="HBX135" s="266"/>
      <c r="HBY135" s="266"/>
      <c r="HBZ135" s="266"/>
      <c r="HCA135" s="266"/>
      <c r="HCB135" s="266"/>
      <c r="HCC135" s="266"/>
      <c r="HCD135" s="266"/>
      <c r="HCE135" s="266"/>
      <c r="HCF135" s="266"/>
      <c r="HCG135" s="266"/>
      <c r="HCH135" s="266"/>
      <c r="HCI135" s="266"/>
      <c r="HCJ135" s="266"/>
      <c r="HCK135" s="266"/>
      <c r="HCL135" s="266"/>
      <c r="HCM135" s="266"/>
      <c r="HCN135" s="266"/>
      <c r="HCO135" s="266"/>
      <c r="HCP135" s="266"/>
      <c r="HCQ135" s="266"/>
      <c r="HCR135" s="266"/>
      <c r="HCS135" s="266"/>
      <c r="HCT135" s="266"/>
      <c r="HCU135" s="266"/>
      <c r="HCV135" s="266"/>
      <c r="HCW135" s="266"/>
      <c r="HCX135" s="266"/>
      <c r="HCY135" s="266"/>
      <c r="HCZ135" s="266"/>
      <c r="HDA135" s="266"/>
      <c r="HDB135" s="266"/>
      <c r="HDC135" s="266"/>
      <c r="HDD135" s="266"/>
      <c r="HDE135" s="266"/>
      <c r="HDF135" s="266"/>
      <c r="HDG135" s="266"/>
      <c r="HDH135" s="266"/>
      <c r="HDI135" s="266"/>
      <c r="HDJ135" s="266"/>
      <c r="HDK135" s="266"/>
      <c r="HDL135" s="266"/>
      <c r="HDM135" s="266"/>
      <c r="HDN135" s="266"/>
      <c r="HDO135" s="266"/>
      <c r="HDP135" s="266"/>
      <c r="HDQ135" s="266"/>
      <c r="HDR135" s="266"/>
      <c r="HDS135" s="266"/>
      <c r="HDT135" s="266"/>
      <c r="HDU135" s="266"/>
      <c r="HDV135" s="266"/>
      <c r="HDW135" s="266"/>
      <c r="HDX135" s="266"/>
      <c r="HDY135" s="266"/>
      <c r="HDZ135" s="266"/>
      <c r="HEA135" s="266"/>
      <c r="HEB135" s="266"/>
      <c r="HEC135" s="266"/>
      <c r="HED135" s="266"/>
      <c r="HEE135" s="266"/>
      <c r="HEF135" s="266"/>
      <c r="HEG135" s="266"/>
      <c r="HEH135" s="266"/>
      <c r="HEI135" s="266"/>
      <c r="HEJ135" s="266"/>
      <c r="HEK135" s="266"/>
      <c r="HEL135" s="266"/>
      <c r="HEM135" s="266"/>
      <c r="HEN135" s="266"/>
      <c r="HEO135" s="266"/>
      <c r="HEP135" s="266"/>
      <c r="HEQ135" s="266"/>
      <c r="HER135" s="266"/>
      <c r="HES135" s="266"/>
      <c r="HET135" s="266"/>
      <c r="HEU135" s="266"/>
      <c r="HEV135" s="266"/>
      <c r="HEW135" s="266"/>
      <c r="HEX135" s="266"/>
      <c r="HEY135" s="266"/>
      <c r="HEZ135" s="266"/>
      <c r="HFA135" s="266"/>
      <c r="HFB135" s="266"/>
      <c r="HFC135" s="266"/>
      <c r="HFD135" s="266"/>
      <c r="HFE135" s="266"/>
      <c r="HFF135" s="266"/>
      <c r="HFG135" s="266"/>
      <c r="HFH135" s="266"/>
      <c r="HFI135" s="266"/>
      <c r="HFJ135" s="266"/>
      <c r="HFK135" s="266"/>
      <c r="HFL135" s="266"/>
      <c r="HFM135" s="266"/>
      <c r="HFN135" s="266"/>
      <c r="HFO135" s="266"/>
      <c r="HFP135" s="266"/>
      <c r="HFQ135" s="266"/>
      <c r="HFR135" s="266"/>
      <c r="HFS135" s="266"/>
      <c r="HFT135" s="266"/>
      <c r="HFU135" s="266"/>
      <c r="HFV135" s="266"/>
      <c r="HFW135" s="266"/>
      <c r="HFX135" s="266"/>
      <c r="HFY135" s="266"/>
      <c r="HFZ135" s="266"/>
      <c r="HGA135" s="266"/>
      <c r="HGB135" s="266"/>
      <c r="HGC135" s="266"/>
      <c r="HGD135" s="266"/>
      <c r="HGE135" s="266"/>
      <c r="HGF135" s="266"/>
      <c r="HGG135" s="266"/>
      <c r="HGH135" s="266"/>
      <c r="HGI135" s="266"/>
      <c r="HGJ135" s="266"/>
      <c r="HGK135" s="266"/>
      <c r="HGL135" s="266"/>
      <c r="HGM135" s="266"/>
      <c r="HGN135" s="266"/>
      <c r="HGO135" s="266"/>
      <c r="HGP135" s="266"/>
      <c r="HGQ135" s="266"/>
      <c r="HGR135" s="266"/>
      <c r="HGS135" s="266"/>
      <c r="HGT135" s="266"/>
      <c r="HGU135" s="266"/>
      <c r="HGV135" s="266"/>
      <c r="HGW135" s="266"/>
      <c r="HGX135" s="266"/>
      <c r="HGY135" s="266"/>
      <c r="HGZ135" s="266"/>
      <c r="HHA135" s="266"/>
      <c r="HHB135" s="266"/>
      <c r="HHC135" s="266"/>
      <c r="HHD135" s="266"/>
      <c r="HHE135" s="266"/>
      <c r="HHF135" s="266"/>
      <c r="HHG135" s="266"/>
      <c r="HHH135" s="266"/>
      <c r="HHI135" s="266"/>
      <c r="HHJ135" s="266"/>
      <c r="HHK135" s="266"/>
      <c r="HHL135" s="266"/>
      <c r="HHM135" s="266"/>
      <c r="HHN135" s="266"/>
      <c r="HHO135" s="266"/>
      <c r="HHP135" s="266"/>
      <c r="HHQ135" s="266"/>
      <c r="HHR135" s="266"/>
      <c r="HHS135" s="266"/>
      <c r="HHT135" s="266"/>
      <c r="HHU135" s="266"/>
      <c r="HHV135" s="266"/>
      <c r="HHW135" s="266"/>
      <c r="HHX135" s="266"/>
      <c r="HHY135" s="266"/>
      <c r="HHZ135" s="266"/>
      <c r="HIA135" s="266"/>
      <c r="HIB135" s="266"/>
      <c r="HIC135" s="266"/>
      <c r="HID135" s="266"/>
      <c r="HIE135" s="266"/>
      <c r="HIF135" s="266"/>
      <c r="HIG135" s="266"/>
      <c r="HIH135" s="266"/>
      <c r="HII135" s="266"/>
      <c r="HIJ135" s="266"/>
      <c r="HIK135" s="266"/>
      <c r="HIL135" s="266"/>
      <c r="HIM135" s="266"/>
      <c r="HIN135" s="266"/>
      <c r="HIO135" s="266"/>
      <c r="HIP135" s="266"/>
      <c r="HIQ135" s="266"/>
      <c r="HIR135" s="266"/>
      <c r="HIS135" s="266"/>
      <c r="HIT135" s="266"/>
      <c r="HIU135" s="266"/>
      <c r="HIV135" s="266"/>
      <c r="HIW135" s="266"/>
      <c r="HIX135" s="266"/>
      <c r="HIY135" s="266"/>
      <c r="HIZ135" s="266"/>
      <c r="HJA135" s="266"/>
      <c r="HJB135" s="266"/>
      <c r="HJC135" s="266"/>
      <c r="HJD135" s="266"/>
      <c r="HJE135" s="266"/>
      <c r="HJF135" s="266"/>
      <c r="HJG135" s="266"/>
      <c r="HJH135" s="266"/>
      <c r="HJI135" s="266"/>
      <c r="HJJ135" s="266"/>
      <c r="HJK135" s="266"/>
      <c r="HJL135" s="266"/>
      <c r="HJM135" s="266"/>
      <c r="HJN135" s="266"/>
      <c r="HJO135" s="266"/>
      <c r="HJP135" s="266"/>
      <c r="HJQ135" s="266"/>
      <c r="HJR135" s="266"/>
      <c r="HJS135" s="266"/>
      <c r="HJT135" s="266"/>
      <c r="HJU135" s="266"/>
      <c r="HJV135" s="266"/>
      <c r="HJW135" s="266"/>
      <c r="HJX135" s="266"/>
      <c r="HJY135" s="266"/>
      <c r="HJZ135" s="266"/>
      <c r="HKA135" s="266"/>
      <c r="HKB135" s="266"/>
      <c r="HKC135" s="266"/>
      <c r="HKD135" s="266"/>
      <c r="HKE135" s="266"/>
      <c r="HKF135" s="266"/>
      <c r="HKG135" s="266"/>
      <c r="HKH135" s="266"/>
      <c r="HKI135" s="266"/>
      <c r="HKJ135" s="266"/>
      <c r="HKK135" s="266"/>
      <c r="HKL135" s="266"/>
      <c r="HKM135" s="266"/>
      <c r="HKN135" s="266"/>
      <c r="HKO135" s="266"/>
      <c r="HKP135" s="266"/>
      <c r="HKQ135" s="266"/>
      <c r="HKR135" s="266"/>
      <c r="HKS135" s="266"/>
      <c r="HKT135" s="266"/>
      <c r="HKU135" s="266"/>
      <c r="HKV135" s="266"/>
      <c r="HKW135" s="266"/>
      <c r="HKX135" s="266"/>
      <c r="HKY135" s="266"/>
      <c r="HKZ135" s="266"/>
      <c r="HLA135" s="266"/>
      <c r="HLB135" s="266"/>
      <c r="HLC135" s="266"/>
      <c r="HLD135" s="266"/>
      <c r="HLE135" s="266"/>
      <c r="HLF135" s="266"/>
      <c r="HLG135" s="266"/>
      <c r="HLH135" s="266"/>
      <c r="HLI135" s="266"/>
      <c r="HLJ135" s="266"/>
      <c r="HLK135" s="266"/>
      <c r="HLL135" s="266"/>
      <c r="HLM135" s="266"/>
      <c r="HLN135" s="266"/>
      <c r="HLO135" s="266"/>
      <c r="HLP135" s="266"/>
      <c r="HLQ135" s="266"/>
      <c r="HLR135" s="266"/>
      <c r="HLS135" s="266"/>
      <c r="HLT135" s="266"/>
      <c r="HLU135" s="266"/>
      <c r="HLV135" s="266"/>
      <c r="HLW135" s="266"/>
      <c r="HLX135" s="266"/>
      <c r="HLY135" s="266"/>
      <c r="HLZ135" s="266"/>
      <c r="HMA135" s="266"/>
      <c r="HMB135" s="266"/>
      <c r="HMC135" s="266"/>
      <c r="HMD135" s="266"/>
      <c r="HME135" s="266"/>
      <c r="HMF135" s="266"/>
      <c r="HMG135" s="266"/>
      <c r="HMH135" s="266"/>
      <c r="HMI135" s="266"/>
      <c r="HMJ135" s="266"/>
      <c r="HMK135" s="266"/>
      <c r="HML135" s="266"/>
      <c r="HMM135" s="266"/>
      <c r="HMN135" s="266"/>
      <c r="HMO135" s="266"/>
      <c r="HMP135" s="266"/>
      <c r="HMQ135" s="266"/>
      <c r="HMR135" s="266"/>
      <c r="HMS135" s="266"/>
      <c r="HMT135" s="266"/>
      <c r="HMU135" s="266"/>
      <c r="HMV135" s="266"/>
      <c r="HMW135" s="266"/>
      <c r="HMX135" s="266"/>
      <c r="HMY135" s="266"/>
      <c r="HMZ135" s="266"/>
      <c r="HNA135" s="266"/>
      <c r="HNB135" s="266"/>
      <c r="HNC135" s="266"/>
      <c r="HND135" s="266"/>
      <c r="HNE135" s="266"/>
      <c r="HNF135" s="266"/>
      <c r="HNG135" s="266"/>
      <c r="HNH135" s="266"/>
      <c r="HNI135" s="266"/>
      <c r="HNJ135" s="266"/>
      <c r="HNK135" s="266"/>
      <c r="HNL135" s="266"/>
      <c r="HNM135" s="266"/>
      <c r="HNN135" s="266"/>
      <c r="HNO135" s="266"/>
      <c r="HNP135" s="266"/>
      <c r="HNQ135" s="266"/>
      <c r="HNR135" s="266"/>
      <c r="HNS135" s="266"/>
      <c r="HNT135" s="266"/>
      <c r="HNU135" s="266"/>
      <c r="HNV135" s="266"/>
      <c r="HNW135" s="266"/>
      <c r="HNX135" s="266"/>
      <c r="HNY135" s="266"/>
      <c r="HNZ135" s="266"/>
      <c r="HOA135" s="266"/>
      <c r="HOB135" s="266"/>
      <c r="HOC135" s="266"/>
      <c r="HOD135" s="266"/>
      <c r="HOE135" s="266"/>
      <c r="HOF135" s="266"/>
      <c r="HOG135" s="266"/>
      <c r="HOH135" s="266"/>
      <c r="HOI135" s="266"/>
      <c r="HOJ135" s="266"/>
      <c r="HOK135" s="266"/>
      <c r="HOL135" s="266"/>
      <c r="HOM135" s="266"/>
      <c r="HON135" s="266"/>
      <c r="HOO135" s="266"/>
      <c r="HOP135" s="266"/>
      <c r="HOQ135" s="266"/>
      <c r="HOR135" s="266"/>
      <c r="HOS135" s="266"/>
      <c r="HOT135" s="266"/>
      <c r="HOU135" s="266"/>
      <c r="HOV135" s="266"/>
      <c r="HOW135" s="266"/>
      <c r="HOX135" s="266"/>
      <c r="HOY135" s="266"/>
      <c r="HOZ135" s="266"/>
      <c r="HPA135" s="266"/>
      <c r="HPB135" s="266"/>
      <c r="HPC135" s="266"/>
      <c r="HPD135" s="266"/>
      <c r="HPE135" s="266"/>
      <c r="HPF135" s="266"/>
      <c r="HPG135" s="266"/>
      <c r="HPH135" s="266"/>
      <c r="HPI135" s="266"/>
      <c r="HPJ135" s="266"/>
      <c r="HPK135" s="266"/>
      <c r="HPL135" s="266"/>
      <c r="HPM135" s="266"/>
      <c r="HPN135" s="266"/>
      <c r="HPO135" s="266"/>
      <c r="HPP135" s="266"/>
      <c r="HPQ135" s="266"/>
      <c r="HPR135" s="266"/>
      <c r="HPS135" s="266"/>
      <c r="HPT135" s="266"/>
      <c r="HPU135" s="266"/>
      <c r="HPV135" s="266"/>
      <c r="HPW135" s="266"/>
      <c r="HPX135" s="266"/>
      <c r="HPY135" s="266"/>
      <c r="HPZ135" s="266"/>
      <c r="HQA135" s="266"/>
      <c r="HQB135" s="266"/>
      <c r="HQC135" s="266"/>
      <c r="HQD135" s="266"/>
      <c r="HQE135" s="266"/>
      <c r="HQF135" s="266"/>
      <c r="HQG135" s="266"/>
      <c r="HQH135" s="266"/>
      <c r="HQI135" s="266"/>
      <c r="HQJ135" s="266"/>
      <c r="HQK135" s="266"/>
      <c r="HQL135" s="266"/>
      <c r="HQM135" s="266"/>
      <c r="HQN135" s="266"/>
      <c r="HQO135" s="266"/>
      <c r="HQP135" s="266"/>
      <c r="HQQ135" s="266"/>
      <c r="HQR135" s="266"/>
      <c r="HQS135" s="266"/>
      <c r="HQT135" s="266"/>
      <c r="HQU135" s="266"/>
      <c r="HQV135" s="266"/>
      <c r="HQW135" s="266"/>
      <c r="HQX135" s="266"/>
      <c r="HQY135" s="266"/>
      <c r="HQZ135" s="266"/>
      <c r="HRA135" s="266"/>
      <c r="HRB135" s="266"/>
      <c r="HRC135" s="266"/>
      <c r="HRD135" s="266"/>
      <c r="HRE135" s="266"/>
      <c r="HRF135" s="266"/>
      <c r="HRG135" s="266"/>
      <c r="HRH135" s="266"/>
      <c r="HRI135" s="266"/>
      <c r="HRJ135" s="266"/>
      <c r="HRK135" s="266"/>
      <c r="HRL135" s="266"/>
      <c r="HRM135" s="266"/>
      <c r="HRN135" s="266"/>
      <c r="HRO135" s="266"/>
      <c r="HRP135" s="266"/>
      <c r="HRQ135" s="266"/>
      <c r="HRR135" s="266"/>
      <c r="HRS135" s="266"/>
      <c r="HRT135" s="266"/>
      <c r="HRU135" s="266"/>
      <c r="HRV135" s="266"/>
      <c r="HRW135" s="266"/>
      <c r="HRX135" s="266"/>
      <c r="HRY135" s="266"/>
      <c r="HRZ135" s="266"/>
      <c r="HSA135" s="266"/>
      <c r="HSB135" s="266"/>
      <c r="HSC135" s="266"/>
      <c r="HSD135" s="266"/>
      <c r="HSE135" s="266"/>
      <c r="HSF135" s="266"/>
      <c r="HSG135" s="266"/>
      <c r="HSH135" s="266"/>
      <c r="HSI135" s="266"/>
      <c r="HSJ135" s="266"/>
      <c r="HSK135" s="266"/>
      <c r="HSL135" s="266"/>
      <c r="HSM135" s="266"/>
      <c r="HSN135" s="266"/>
      <c r="HSO135" s="266"/>
      <c r="HSP135" s="266"/>
      <c r="HSQ135" s="266"/>
      <c r="HSR135" s="266"/>
      <c r="HSS135" s="266"/>
      <c r="HST135" s="266"/>
      <c r="HSU135" s="266"/>
      <c r="HSV135" s="266"/>
      <c r="HSW135" s="266"/>
      <c r="HSX135" s="266"/>
      <c r="HSY135" s="266"/>
      <c r="HSZ135" s="266"/>
      <c r="HTA135" s="266"/>
      <c r="HTB135" s="266"/>
      <c r="HTC135" s="266"/>
      <c r="HTD135" s="266"/>
      <c r="HTE135" s="266"/>
      <c r="HTF135" s="266"/>
      <c r="HTG135" s="266"/>
      <c r="HTH135" s="266"/>
      <c r="HTI135" s="266"/>
      <c r="HTJ135" s="266"/>
      <c r="HTK135" s="266"/>
      <c r="HTL135" s="266"/>
      <c r="HTM135" s="266"/>
      <c r="HTN135" s="266"/>
      <c r="HTO135" s="266"/>
      <c r="HTP135" s="266"/>
      <c r="HTQ135" s="266"/>
      <c r="HTR135" s="266"/>
      <c r="HTS135" s="266"/>
      <c r="HTT135" s="266"/>
      <c r="HTU135" s="266"/>
      <c r="HTV135" s="266"/>
      <c r="HTW135" s="266"/>
      <c r="HTX135" s="266"/>
      <c r="HTY135" s="266"/>
      <c r="HTZ135" s="266"/>
      <c r="HUA135" s="266"/>
      <c r="HUB135" s="266"/>
      <c r="HUC135" s="266"/>
      <c r="HUD135" s="266"/>
      <c r="HUE135" s="266"/>
      <c r="HUF135" s="266"/>
      <c r="HUG135" s="266"/>
      <c r="HUH135" s="266"/>
      <c r="HUI135" s="266"/>
      <c r="HUJ135" s="266"/>
      <c r="HUK135" s="266"/>
      <c r="HUL135" s="266"/>
      <c r="HUM135" s="266"/>
      <c r="HUN135" s="266"/>
      <c r="HUO135" s="266"/>
      <c r="HUP135" s="266"/>
      <c r="HUQ135" s="266"/>
      <c r="HUR135" s="266"/>
      <c r="HUS135" s="266"/>
      <c r="HUT135" s="266"/>
      <c r="HUU135" s="266"/>
      <c r="HUV135" s="266"/>
      <c r="HUW135" s="266"/>
      <c r="HUX135" s="266"/>
      <c r="HUY135" s="266"/>
      <c r="HUZ135" s="266"/>
      <c r="HVA135" s="266"/>
      <c r="HVB135" s="266"/>
      <c r="HVC135" s="266"/>
      <c r="HVD135" s="266"/>
      <c r="HVE135" s="266"/>
      <c r="HVF135" s="266"/>
      <c r="HVG135" s="266"/>
      <c r="HVH135" s="266"/>
      <c r="HVI135" s="266"/>
      <c r="HVJ135" s="266"/>
      <c r="HVK135" s="266"/>
      <c r="HVL135" s="266"/>
      <c r="HVM135" s="266"/>
      <c r="HVN135" s="266"/>
      <c r="HVO135" s="266"/>
      <c r="HVP135" s="266"/>
      <c r="HVQ135" s="266"/>
      <c r="HVR135" s="266"/>
      <c r="HVS135" s="266"/>
      <c r="HVT135" s="266"/>
      <c r="HVU135" s="266"/>
      <c r="HVV135" s="266"/>
      <c r="HVW135" s="266"/>
      <c r="HVX135" s="266"/>
      <c r="HVY135" s="266"/>
      <c r="HVZ135" s="266"/>
      <c r="HWA135" s="266"/>
      <c r="HWB135" s="266"/>
      <c r="HWC135" s="266"/>
      <c r="HWD135" s="266"/>
      <c r="HWE135" s="266"/>
      <c r="HWF135" s="266"/>
      <c r="HWG135" s="266"/>
      <c r="HWH135" s="266"/>
      <c r="HWI135" s="266"/>
      <c r="HWJ135" s="266"/>
      <c r="HWK135" s="266"/>
      <c r="HWL135" s="266"/>
      <c r="HWM135" s="266"/>
      <c r="HWN135" s="266"/>
      <c r="HWO135" s="266"/>
      <c r="HWP135" s="266"/>
      <c r="HWQ135" s="266"/>
      <c r="HWR135" s="266"/>
      <c r="HWS135" s="266"/>
      <c r="HWT135" s="266"/>
      <c r="HWU135" s="266"/>
      <c r="HWV135" s="266"/>
      <c r="HWW135" s="266"/>
      <c r="HWX135" s="266"/>
      <c r="HWY135" s="266"/>
      <c r="HWZ135" s="266"/>
      <c r="HXA135" s="266"/>
      <c r="HXB135" s="266"/>
      <c r="HXC135" s="266"/>
      <c r="HXD135" s="266"/>
      <c r="HXE135" s="266"/>
      <c r="HXF135" s="266"/>
      <c r="HXG135" s="266"/>
      <c r="HXH135" s="266"/>
      <c r="HXI135" s="266"/>
      <c r="HXJ135" s="266"/>
      <c r="HXK135" s="266"/>
      <c r="HXL135" s="266"/>
      <c r="HXM135" s="266"/>
      <c r="HXN135" s="266"/>
      <c r="HXO135" s="266"/>
      <c r="HXP135" s="266"/>
      <c r="HXQ135" s="266"/>
      <c r="HXR135" s="266"/>
      <c r="HXS135" s="266"/>
      <c r="HXT135" s="266"/>
      <c r="HXU135" s="266"/>
      <c r="HXV135" s="266"/>
      <c r="HXW135" s="266"/>
      <c r="HXX135" s="266"/>
      <c r="HXY135" s="266"/>
      <c r="HXZ135" s="266"/>
      <c r="HYA135" s="266"/>
      <c r="HYB135" s="266"/>
      <c r="HYC135" s="266"/>
      <c r="HYD135" s="266"/>
      <c r="HYE135" s="266"/>
      <c r="HYF135" s="266"/>
      <c r="HYG135" s="266"/>
      <c r="HYH135" s="266"/>
      <c r="HYI135" s="266"/>
      <c r="HYJ135" s="266"/>
      <c r="HYK135" s="266"/>
      <c r="HYL135" s="266"/>
      <c r="HYM135" s="266"/>
      <c r="HYN135" s="266"/>
      <c r="HYO135" s="266"/>
      <c r="HYP135" s="266"/>
      <c r="HYQ135" s="266"/>
      <c r="HYR135" s="266"/>
      <c r="HYS135" s="266"/>
      <c r="HYT135" s="266"/>
      <c r="HYU135" s="266"/>
      <c r="HYV135" s="266"/>
      <c r="HYW135" s="266"/>
      <c r="HYX135" s="266"/>
      <c r="HYY135" s="266"/>
      <c r="HYZ135" s="266"/>
      <c r="HZA135" s="266"/>
      <c r="HZB135" s="266"/>
      <c r="HZC135" s="266"/>
      <c r="HZD135" s="266"/>
      <c r="HZE135" s="266"/>
      <c r="HZF135" s="266"/>
      <c r="HZG135" s="266"/>
      <c r="HZH135" s="266"/>
      <c r="HZI135" s="266"/>
      <c r="HZJ135" s="266"/>
      <c r="HZK135" s="266"/>
      <c r="HZL135" s="266"/>
      <c r="HZM135" s="266"/>
      <c r="HZN135" s="266"/>
      <c r="HZO135" s="266"/>
      <c r="HZP135" s="266"/>
      <c r="HZQ135" s="266"/>
      <c r="HZR135" s="266"/>
      <c r="HZS135" s="266"/>
      <c r="HZT135" s="266"/>
      <c r="HZU135" s="266"/>
      <c r="HZV135" s="266"/>
      <c r="HZW135" s="266"/>
      <c r="HZX135" s="266"/>
      <c r="HZY135" s="266"/>
      <c r="HZZ135" s="266"/>
      <c r="IAA135" s="266"/>
      <c r="IAB135" s="266"/>
      <c r="IAC135" s="266"/>
      <c r="IAD135" s="266"/>
      <c r="IAE135" s="266"/>
      <c r="IAF135" s="266"/>
      <c r="IAG135" s="266"/>
      <c r="IAH135" s="266"/>
      <c r="IAI135" s="266"/>
      <c r="IAJ135" s="266"/>
      <c r="IAK135" s="266"/>
      <c r="IAL135" s="266"/>
      <c r="IAM135" s="266"/>
      <c r="IAN135" s="266"/>
      <c r="IAO135" s="266"/>
      <c r="IAP135" s="266"/>
      <c r="IAQ135" s="266"/>
      <c r="IAR135" s="266"/>
      <c r="IAS135" s="266"/>
      <c r="IAT135" s="266"/>
      <c r="IAU135" s="266"/>
      <c r="IAV135" s="266"/>
      <c r="IAW135" s="266"/>
      <c r="IAX135" s="266"/>
      <c r="IAY135" s="266"/>
      <c r="IAZ135" s="266"/>
      <c r="IBA135" s="266"/>
      <c r="IBB135" s="266"/>
      <c r="IBC135" s="266"/>
      <c r="IBD135" s="266"/>
      <c r="IBE135" s="266"/>
      <c r="IBF135" s="266"/>
      <c r="IBG135" s="266"/>
      <c r="IBH135" s="266"/>
      <c r="IBI135" s="266"/>
      <c r="IBJ135" s="266"/>
      <c r="IBK135" s="266"/>
      <c r="IBL135" s="266"/>
      <c r="IBM135" s="266"/>
      <c r="IBN135" s="266"/>
      <c r="IBO135" s="266"/>
      <c r="IBP135" s="266"/>
      <c r="IBQ135" s="266"/>
      <c r="IBR135" s="266"/>
      <c r="IBS135" s="266"/>
      <c r="IBT135" s="266"/>
      <c r="IBU135" s="266"/>
      <c r="IBV135" s="266"/>
      <c r="IBW135" s="266"/>
      <c r="IBX135" s="266"/>
      <c r="IBY135" s="266"/>
      <c r="IBZ135" s="266"/>
      <c r="ICA135" s="266"/>
      <c r="ICB135" s="266"/>
      <c r="ICC135" s="266"/>
      <c r="ICD135" s="266"/>
      <c r="ICE135" s="266"/>
      <c r="ICF135" s="266"/>
      <c r="ICG135" s="266"/>
      <c r="ICH135" s="266"/>
      <c r="ICI135" s="266"/>
      <c r="ICJ135" s="266"/>
      <c r="ICK135" s="266"/>
      <c r="ICL135" s="266"/>
      <c r="ICM135" s="266"/>
      <c r="ICN135" s="266"/>
      <c r="ICO135" s="266"/>
      <c r="ICP135" s="266"/>
      <c r="ICQ135" s="266"/>
      <c r="ICR135" s="266"/>
      <c r="ICS135" s="266"/>
      <c r="ICT135" s="266"/>
      <c r="ICU135" s="266"/>
      <c r="ICV135" s="266"/>
      <c r="ICW135" s="266"/>
      <c r="ICX135" s="266"/>
      <c r="ICY135" s="266"/>
      <c r="ICZ135" s="266"/>
      <c r="IDA135" s="266"/>
      <c r="IDB135" s="266"/>
      <c r="IDC135" s="266"/>
      <c r="IDD135" s="266"/>
      <c r="IDE135" s="266"/>
      <c r="IDF135" s="266"/>
      <c r="IDG135" s="266"/>
      <c r="IDH135" s="266"/>
      <c r="IDI135" s="266"/>
      <c r="IDJ135" s="266"/>
      <c r="IDK135" s="266"/>
      <c r="IDL135" s="266"/>
      <c r="IDM135" s="266"/>
      <c r="IDN135" s="266"/>
      <c r="IDO135" s="266"/>
      <c r="IDP135" s="266"/>
      <c r="IDQ135" s="266"/>
      <c r="IDR135" s="266"/>
      <c r="IDS135" s="266"/>
      <c r="IDT135" s="266"/>
      <c r="IDU135" s="266"/>
      <c r="IDV135" s="266"/>
      <c r="IDW135" s="266"/>
      <c r="IDX135" s="266"/>
      <c r="IDY135" s="266"/>
      <c r="IDZ135" s="266"/>
      <c r="IEA135" s="266"/>
      <c r="IEB135" s="266"/>
      <c r="IEC135" s="266"/>
      <c r="IED135" s="266"/>
      <c r="IEE135" s="266"/>
      <c r="IEF135" s="266"/>
      <c r="IEG135" s="266"/>
      <c r="IEH135" s="266"/>
      <c r="IEI135" s="266"/>
      <c r="IEJ135" s="266"/>
      <c r="IEK135" s="266"/>
      <c r="IEL135" s="266"/>
      <c r="IEM135" s="266"/>
      <c r="IEN135" s="266"/>
      <c r="IEO135" s="266"/>
      <c r="IEP135" s="266"/>
      <c r="IEQ135" s="266"/>
      <c r="IER135" s="266"/>
      <c r="IES135" s="266"/>
      <c r="IET135" s="266"/>
      <c r="IEU135" s="266"/>
      <c r="IEV135" s="266"/>
      <c r="IEW135" s="266"/>
      <c r="IEX135" s="266"/>
      <c r="IEY135" s="266"/>
      <c r="IEZ135" s="266"/>
      <c r="IFA135" s="266"/>
      <c r="IFB135" s="266"/>
      <c r="IFC135" s="266"/>
      <c r="IFD135" s="266"/>
      <c r="IFE135" s="266"/>
      <c r="IFF135" s="266"/>
      <c r="IFG135" s="266"/>
      <c r="IFH135" s="266"/>
      <c r="IFI135" s="266"/>
      <c r="IFJ135" s="266"/>
      <c r="IFK135" s="266"/>
      <c r="IFL135" s="266"/>
      <c r="IFM135" s="266"/>
      <c r="IFN135" s="266"/>
      <c r="IFO135" s="266"/>
      <c r="IFP135" s="266"/>
      <c r="IFQ135" s="266"/>
      <c r="IFR135" s="266"/>
      <c r="IFS135" s="266"/>
      <c r="IFT135" s="266"/>
      <c r="IFU135" s="266"/>
      <c r="IFV135" s="266"/>
      <c r="IFW135" s="266"/>
      <c r="IFX135" s="266"/>
      <c r="IFY135" s="266"/>
      <c r="IFZ135" s="266"/>
      <c r="IGA135" s="266"/>
      <c r="IGB135" s="266"/>
      <c r="IGC135" s="266"/>
      <c r="IGD135" s="266"/>
      <c r="IGE135" s="266"/>
      <c r="IGF135" s="266"/>
      <c r="IGG135" s="266"/>
      <c r="IGH135" s="266"/>
      <c r="IGI135" s="266"/>
      <c r="IGJ135" s="266"/>
      <c r="IGK135" s="266"/>
      <c r="IGL135" s="266"/>
      <c r="IGM135" s="266"/>
      <c r="IGN135" s="266"/>
      <c r="IGO135" s="266"/>
      <c r="IGP135" s="266"/>
      <c r="IGQ135" s="266"/>
      <c r="IGR135" s="266"/>
      <c r="IGS135" s="266"/>
      <c r="IGT135" s="266"/>
      <c r="IGU135" s="266"/>
      <c r="IGV135" s="266"/>
      <c r="IGW135" s="266"/>
      <c r="IGX135" s="266"/>
      <c r="IGY135" s="266"/>
      <c r="IGZ135" s="266"/>
      <c r="IHA135" s="266"/>
      <c r="IHB135" s="266"/>
      <c r="IHC135" s="266"/>
      <c r="IHD135" s="266"/>
      <c r="IHE135" s="266"/>
      <c r="IHF135" s="266"/>
      <c r="IHG135" s="266"/>
      <c r="IHH135" s="266"/>
      <c r="IHI135" s="266"/>
      <c r="IHJ135" s="266"/>
      <c r="IHK135" s="266"/>
      <c r="IHL135" s="266"/>
      <c r="IHM135" s="266"/>
      <c r="IHN135" s="266"/>
      <c r="IHO135" s="266"/>
      <c r="IHP135" s="266"/>
      <c r="IHQ135" s="266"/>
      <c r="IHR135" s="266"/>
      <c r="IHS135" s="266"/>
      <c r="IHT135" s="266"/>
      <c r="IHU135" s="266"/>
      <c r="IHV135" s="266"/>
      <c r="IHW135" s="266"/>
      <c r="IHX135" s="266"/>
      <c r="IHY135" s="266"/>
      <c r="IHZ135" s="266"/>
      <c r="IIA135" s="266"/>
      <c r="IIB135" s="266"/>
      <c r="IIC135" s="266"/>
      <c r="IID135" s="266"/>
      <c r="IIE135" s="266"/>
      <c r="IIF135" s="266"/>
      <c r="IIG135" s="266"/>
      <c r="IIH135" s="266"/>
      <c r="III135" s="266"/>
      <c r="IIJ135" s="266"/>
      <c r="IIK135" s="266"/>
      <c r="IIL135" s="266"/>
      <c r="IIM135" s="266"/>
      <c r="IIN135" s="266"/>
      <c r="IIO135" s="266"/>
      <c r="IIP135" s="266"/>
      <c r="IIQ135" s="266"/>
      <c r="IIR135" s="266"/>
      <c r="IIS135" s="266"/>
      <c r="IIT135" s="266"/>
      <c r="IIU135" s="266"/>
      <c r="IIV135" s="266"/>
      <c r="IIW135" s="266"/>
      <c r="IIX135" s="266"/>
      <c r="IIY135" s="266"/>
      <c r="IIZ135" s="266"/>
      <c r="IJA135" s="266"/>
      <c r="IJB135" s="266"/>
      <c r="IJC135" s="266"/>
      <c r="IJD135" s="266"/>
      <c r="IJE135" s="266"/>
      <c r="IJF135" s="266"/>
      <c r="IJG135" s="266"/>
      <c r="IJH135" s="266"/>
      <c r="IJI135" s="266"/>
      <c r="IJJ135" s="266"/>
      <c r="IJK135" s="266"/>
      <c r="IJL135" s="266"/>
      <c r="IJM135" s="266"/>
      <c r="IJN135" s="266"/>
      <c r="IJO135" s="266"/>
      <c r="IJP135" s="266"/>
      <c r="IJQ135" s="266"/>
      <c r="IJR135" s="266"/>
      <c r="IJS135" s="266"/>
      <c r="IJT135" s="266"/>
      <c r="IJU135" s="266"/>
      <c r="IJV135" s="266"/>
      <c r="IJW135" s="266"/>
      <c r="IJX135" s="266"/>
      <c r="IJY135" s="266"/>
      <c r="IJZ135" s="266"/>
      <c r="IKA135" s="266"/>
      <c r="IKB135" s="266"/>
      <c r="IKC135" s="266"/>
      <c r="IKD135" s="266"/>
      <c r="IKE135" s="266"/>
      <c r="IKF135" s="266"/>
      <c r="IKG135" s="266"/>
      <c r="IKH135" s="266"/>
      <c r="IKI135" s="266"/>
      <c r="IKJ135" s="266"/>
      <c r="IKK135" s="266"/>
      <c r="IKL135" s="266"/>
      <c r="IKM135" s="266"/>
      <c r="IKN135" s="266"/>
      <c r="IKO135" s="266"/>
      <c r="IKP135" s="266"/>
      <c r="IKQ135" s="266"/>
      <c r="IKR135" s="266"/>
      <c r="IKS135" s="266"/>
      <c r="IKT135" s="266"/>
      <c r="IKU135" s="266"/>
      <c r="IKV135" s="266"/>
      <c r="IKW135" s="266"/>
      <c r="IKX135" s="266"/>
      <c r="IKY135" s="266"/>
      <c r="IKZ135" s="266"/>
      <c r="ILA135" s="266"/>
      <c r="ILB135" s="266"/>
      <c r="ILC135" s="266"/>
      <c r="ILD135" s="266"/>
      <c r="ILE135" s="266"/>
      <c r="ILF135" s="266"/>
      <c r="ILG135" s="266"/>
      <c r="ILH135" s="266"/>
      <c r="ILI135" s="266"/>
      <c r="ILJ135" s="266"/>
      <c r="ILK135" s="266"/>
      <c r="ILL135" s="266"/>
      <c r="ILM135" s="266"/>
      <c r="ILN135" s="266"/>
      <c r="ILO135" s="266"/>
      <c r="ILP135" s="266"/>
      <c r="ILQ135" s="266"/>
      <c r="ILR135" s="266"/>
      <c r="ILS135" s="266"/>
      <c r="ILT135" s="266"/>
      <c r="ILU135" s="266"/>
      <c r="ILV135" s="266"/>
      <c r="ILW135" s="266"/>
      <c r="ILX135" s="266"/>
      <c r="ILY135" s="266"/>
      <c r="ILZ135" s="266"/>
      <c r="IMA135" s="266"/>
      <c r="IMB135" s="266"/>
      <c r="IMC135" s="266"/>
      <c r="IMD135" s="266"/>
      <c r="IME135" s="266"/>
      <c r="IMF135" s="266"/>
      <c r="IMG135" s="266"/>
      <c r="IMH135" s="266"/>
      <c r="IMI135" s="266"/>
      <c r="IMJ135" s="266"/>
      <c r="IMK135" s="266"/>
      <c r="IML135" s="266"/>
      <c r="IMM135" s="266"/>
      <c r="IMN135" s="266"/>
      <c r="IMO135" s="266"/>
      <c r="IMP135" s="266"/>
      <c r="IMQ135" s="266"/>
      <c r="IMR135" s="266"/>
      <c r="IMS135" s="266"/>
      <c r="IMT135" s="266"/>
      <c r="IMU135" s="266"/>
      <c r="IMV135" s="266"/>
      <c r="IMW135" s="266"/>
      <c r="IMX135" s="266"/>
      <c r="IMY135" s="266"/>
      <c r="IMZ135" s="266"/>
      <c r="INA135" s="266"/>
      <c r="INB135" s="266"/>
      <c r="INC135" s="266"/>
      <c r="IND135" s="266"/>
      <c r="INE135" s="266"/>
      <c r="INF135" s="266"/>
      <c r="ING135" s="266"/>
      <c r="INH135" s="266"/>
      <c r="INI135" s="266"/>
      <c r="INJ135" s="266"/>
      <c r="INK135" s="266"/>
      <c r="INL135" s="266"/>
      <c r="INM135" s="266"/>
      <c r="INN135" s="266"/>
      <c r="INO135" s="266"/>
      <c r="INP135" s="266"/>
      <c r="INQ135" s="266"/>
      <c r="INR135" s="266"/>
      <c r="INS135" s="266"/>
      <c r="INT135" s="266"/>
      <c r="INU135" s="266"/>
      <c r="INV135" s="266"/>
      <c r="INW135" s="266"/>
      <c r="INX135" s="266"/>
      <c r="INY135" s="266"/>
      <c r="INZ135" s="266"/>
      <c r="IOA135" s="266"/>
      <c r="IOB135" s="266"/>
      <c r="IOC135" s="266"/>
      <c r="IOD135" s="266"/>
      <c r="IOE135" s="266"/>
      <c r="IOF135" s="266"/>
      <c r="IOG135" s="266"/>
      <c r="IOH135" s="266"/>
      <c r="IOI135" s="266"/>
      <c r="IOJ135" s="266"/>
      <c r="IOK135" s="266"/>
      <c r="IOL135" s="266"/>
      <c r="IOM135" s="266"/>
      <c r="ION135" s="266"/>
      <c r="IOO135" s="266"/>
      <c r="IOP135" s="266"/>
      <c r="IOQ135" s="266"/>
      <c r="IOR135" s="266"/>
      <c r="IOS135" s="266"/>
      <c r="IOT135" s="266"/>
      <c r="IOU135" s="266"/>
      <c r="IOV135" s="266"/>
      <c r="IOW135" s="266"/>
      <c r="IOX135" s="266"/>
      <c r="IOY135" s="266"/>
      <c r="IOZ135" s="266"/>
      <c r="IPA135" s="266"/>
      <c r="IPB135" s="266"/>
      <c r="IPC135" s="266"/>
      <c r="IPD135" s="266"/>
      <c r="IPE135" s="266"/>
      <c r="IPF135" s="266"/>
      <c r="IPG135" s="266"/>
      <c r="IPH135" s="266"/>
      <c r="IPI135" s="266"/>
      <c r="IPJ135" s="266"/>
      <c r="IPK135" s="266"/>
      <c r="IPL135" s="266"/>
      <c r="IPM135" s="266"/>
      <c r="IPN135" s="266"/>
      <c r="IPO135" s="266"/>
      <c r="IPP135" s="266"/>
      <c r="IPQ135" s="266"/>
      <c r="IPR135" s="266"/>
      <c r="IPS135" s="266"/>
      <c r="IPT135" s="266"/>
      <c r="IPU135" s="266"/>
      <c r="IPV135" s="266"/>
      <c r="IPW135" s="266"/>
      <c r="IPX135" s="266"/>
      <c r="IPY135" s="266"/>
      <c r="IPZ135" s="266"/>
      <c r="IQA135" s="266"/>
      <c r="IQB135" s="266"/>
      <c r="IQC135" s="266"/>
      <c r="IQD135" s="266"/>
      <c r="IQE135" s="266"/>
      <c r="IQF135" s="266"/>
      <c r="IQG135" s="266"/>
      <c r="IQH135" s="266"/>
      <c r="IQI135" s="266"/>
      <c r="IQJ135" s="266"/>
      <c r="IQK135" s="266"/>
      <c r="IQL135" s="266"/>
      <c r="IQM135" s="266"/>
      <c r="IQN135" s="266"/>
      <c r="IQO135" s="266"/>
      <c r="IQP135" s="266"/>
      <c r="IQQ135" s="266"/>
      <c r="IQR135" s="266"/>
      <c r="IQS135" s="266"/>
      <c r="IQT135" s="266"/>
      <c r="IQU135" s="266"/>
      <c r="IQV135" s="266"/>
      <c r="IQW135" s="266"/>
      <c r="IQX135" s="266"/>
      <c r="IQY135" s="266"/>
      <c r="IQZ135" s="266"/>
      <c r="IRA135" s="266"/>
      <c r="IRB135" s="266"/>
      <c r="IRC135" s="266"/>
      <c r="IRD135" s="266"/>
      <c r="IRE135" s="266"/>
      <c r="IRF135" s="266"/>
      <c r="IRG135" s="266"/>
      <c r="IRH135" s="266"/>
      <c r="IRI135" s="266"/>
      <c r="IRJ135" s="266"/>
      <c r="IRK135" s="266"/>
      <c r="IRL135" s="266"/>
      <c r="IRM135" s="266"/>
      <c r="IRN135" s="266"/>
      <c r="IRO135" s="266"/>
      <c r="IRP135" s="266"/>
      <c r="IRQ135" s="266"/>
      <c r="IRR135" s="266"/>
      <c r="IRS135" s="266"/>
      <c r="IRT135" s="266"/>
      <c r="IRU135" s="266"/>
      <c r="IRV135" s="266"/>
      <c r="IRW135" s="266"/>
      <c r="IRX135" s="266"/>
      <c r="IRY135" s="266"/>
      <c r="IRZ135" s="266"/>
      <c r="ISA135" s="266"/>
      <c r="ISB135" s="266"/>
      <c r="ISC135" s="266"/>
      <c r="ISD135" s="266"/>
      <c r="ISE135" s="266"/>
      <c r="ISF135" s="266"/>
      <c r="ISG135" s="266"/>
      <c r="ISH135" s="266"/>
      <c r="ISI135" s="266"/>
      <c r="ISJ135" s="266"/>
      <c r="ISK135" s="266"/>
      <c r="ISL135" s="266"/>
      <c r="ISM135" s="266"/>
      <c r="ISN135" s="266"/>
      <c r="ISO135" s="266"/>
      <c r="ISP135" s="266"/>
      <c r="ISQ135" s="266"/>
      <c r="ISR135" s="266"/>
      <c r="ISS135" s="266"/>
      <c r="IST135" s="266"/>
      <c r="ISU135" s="266"/>
      <c r="ISV135" s="266"/>
      <c r="ISW135" s="266"/>
      <c r="ISX135" s="266"/>
      <c r="ISY135" s="266"/>
      <c r="ISZ135" s="266"/>
      <c r="ITA135" s="266"/>
      <c r="ITB135" s="266"/>
      <c r="ITC135" s="266"/>
      <c r="ITD135" s="266"/>
      <c r="ITE135" s="266"/>
      <c r="ITF135" s="266"/>
      <c r="ITG135" s="266"/>
      <c r="ITH135" s="266"/>
      <c r="ITI135" s="266"/>
      <c r="ITJ135" s="266"/>
      <c r="ITK135" s="266"/>
      <c r="ITL135" s="266"/>
      <c r="ITM135" s="266"/>
      <c r="ITN135" s="266"/>
      <c r="ITO135" s="266"/>
      <c r="ITP135" s="266"/>
      <c r="ITQ135" s="266"/>
      <c r="ITR135" s="266"/>
      <c r="ITS135" s="266"/>
      <c r="ITT135" s="266"/>
      <c r="ITU135" s="266"/>
      <c r="ITV135" s="266"/>
      <c r="ITW135" s="266"/>
      <c r="ITX135" s="266"/>
      <c r="ITY135" s="266"/>
      <c r="ITZ135" s="266"/>
      <c r="IUA135" s="266"/>
      <c r="IUB135" s="266"/>
      <c r="IUC135" s="266"/>
      <c r="IUD135" s="266"/>
      <c r="IUE135" s="266"/>
      <c r="IUF135" s="266"/>
      <c r="IUG135" s="266"/>
      <c r="IUH135" s="266"/>
      <c r="IUI135" s="266"/>
      <c r="IUJ135" s="266"/>
      <c r="IUK135" s="266"/>
      <c r="IUL135" s="266"/>
      <c r="IUM135" s="266"/>
      <c r="IUN135" s="266"/>
      <c r="IUO135" s="266"/>
      <c r="IUP135" s="266"/>
      <c r="IUQ135" s="266"/>
      <c r="IUR135" s="266"/>
      <c r="IUS135" s="266"/>
      <c r="IUT135" s="266"/>
      <c r="IUU135" s="266"/>
      <c r="IUV135" s="266"/>
      <c r="IUW135" s="266"/>
      <c r="IUX135" s="266"/>
      <c r="IUY135" s="266"/>
      <c r="IUZ135" s="266"/>
      <c r="IVA135" s="266"/>
      <c r="IVB135" s="266"/>
      <c r="IVC135" s="266"/>
      <c r="IVD135" s="266"/>
      <c r="IVE135" s="266"/>
      <c r="IVF135" s="266"/>
      <c r="IVG135" s="266"/>
      <c r="IVH135" s="266"/>
      <c r="IVI135" s="266"/>
      <c r="IVJ135" s="266"/>
      <c r="IVK135" s="266"/>
      <c r="IVL135" s="266"/>
      <c r="IVM135" s="266"/>
      <c r="IVN135" s="266"/>
      <c r="IVO135" s="266"/>
      <c r="IVP135" s="266"/>
      <c r="IVQ135" s="266"/>
      <c r="IVR135" s="266"/>
      <c r="IVS135" s="266"/>
      <c r="IVT135" s="266"/>
      <c r="IVU135" s="266"/>
      <c r="IVV135" s="266"/>
      <c r="IVW135" s="266"/>
      <c r="IVX135" s="266"/>
      <c r="IVY135" s="266"/>
      <c r="IVZ135" s="266"/>
      <c r="IWA135" s="266"/>
      <c r="IWB135" s="266"/>
      <c r="IWC135" s="266"/>
      <c r="IWD135" s="266"/>
      <c r="IWE135" s="266"/>
      <c r="IWF135" s="266"/>
      <c r="IWG135" s="266"/>
      <c r="IWH135" s="266"/>
      <c r="IWI135" s="266"/>
      <c r="IWJ135" s="266"/>
      <c r="IWK135" s="266"/>
      <c r="IWL135" s="266"/>
      <c r="IWM135" s="266"/>
      <c r="IWN135" s="266"/>
      <c r="IWO135" s="266"/>
      <c r="IWP135" s="266"/>
      <c r="IWQ135" s="266"/>
      <c r="IWR135" s="266"/>
      <c r="IWS135" s="266"/>
      <c r="IWT135" s="266"/>
      <c r="IWU135" s="266"/>
      <c r="IWV135" s="266"/>
      <c r="IWW135" s="266"/>
      <c r="IWX135" s="266"/>
      <c r="IWY135" s="266"/>
      <c r="IWZ135" s="266"/>
      <c r="IXA135" s="266"/>
      <c r="IXB135" s="266"/>
      <c r="IXC135" s="266"/>
      <c r="IXD135" s="266"/>
      <c r="IXE135" s="266"/>
      <c r="IXF135" s="266"/>
      <c r="IXG135" s="266"/>
      <c r="IXH135" s="266"/>
      <c r="IXI135" s="266"/>
      <c r="IXJ135" s="266"/>
      <c r="IXK135" s="266"/>
      <c r="IXL135" s="266"/>
      <c r="IXM135" s="266"/>
      <c r="IXN135" s="266"/>
      <c r="IXO135" s="266"/>
      <c r="IXP135" s="266"/>
      <c r="IXQ135" s="266"/>
      <c r="IXR135" s="266"/>
      <c r="IXS135" s="266"/>
      <c r="IXT135" s="266"/>
      <c r="IXU135" s="266"/>
      <c r="IXV135" s="266"/>
      <c r="IXW135" s="266"/>
      <c r="IXX135" s="266"/>
      <c r="IXY135" s="266"/>
      <c r="IXZ135" s="266"/>
      <c r="IYA135" s="266"/>
      <c r="IYB135" s="266"/>
      <c r="IYC135" s="266"/>
      <c r="IYD135" s="266"/>
      <c r="IYE135" s="266"/>
      <c r="IYF135" s="266"/>
      <c r="IYG135" s="266"/>
      <c r="IYH135" s="266"/>
      <c r="IYI135" s="266"/>
      <c r="IYJ135" s="266"/>
      <c r="IYK135" s="266"/>
      <c r="IYL135" s="266"/>
      <c r="IYM135" s="266"/>
      <c r="IYN135" s="266"/>
      <c r="IYO135" s="266"/>
      <c r="IYP135" s="266"/>
      <c r="IYQ135" s="266"/>
      <c r="IYR135" s="266"/>
      <c r="IYS135" s="266"/>
      <c r="IYT135" s="266"/>
      <c r="IYU135" s="266"/>
      <c r="IYV135" s="266"/>
      <c r="IYW135" s="266"/>
      <c r="IYX135" s="266"/>
      <c r="IYY135" s="266"/>
      <c r="IYZ135" s="266"/>
      <c r="IZA135" s="266"/>
      <c r="IZB135" s="266"/>
      <c r="IZC135" s="266"/>
      <c r="IZD135" s="266"/>
      <c r="IZE135" s="266"/>
      <c r="IZF135" s="266"/>
      <c r="IZG135" s="266"/>
      <c r="IZH135" s="266"/>
      <c r="IZI135" s="266"/>
      <c r="IZJ135" s="266"/>
      <c r="IZK135" s="266"/>
      <c r="IZL135" s="266"/>
      <c r="IZM135" s="266"/>
      <c r="IZN135" s="266"/>
      <c r="IZO135" s="266"/>
      <c r="IZP135" s="266"/>
      <c r="IZQ135" s="266"/>
      <c r="IZR135" s="266"/>
      <c r="IZS135" s="266"/>
      <c r="IZT135" s="266"/>
      <c r="IZU135" s="266"/>
      <c r="IZV135" s="266"/>
      <c r="IZW135" s="266"/>
      <c r="IZX135" s="266"/>
      <c r="IZY135" s="266"/>
      <c r="IZZ135" s="266"/>
      <c r="JAA135" s="266"/>
      <c r="JAB135" s="266"/>
      <c r="JAC135" s="266"/>
      <c r="JAD135" s="266"/>
      <c r="JAE135" s="266"/>
      <c r="JAF135" s="266"/>
      <c r="JAG135" s="266"/>
      <c r="JAH135" s="266"/>
      <c r="JAI135" s="266"/>
      <c r="JAJ135" s="266"/>
      <c r="JAK135" s="266"/>
      <c r="JAL135" s="266"/>
      <c r="JAM135" s="266"/>
      <c r="JAN135" s="266"/>
      <c r="JAO135" s="266"/>
      <c r="JAP135" s="266"/>
      <c r="JAQ135" s="266"/>
      <c r="JAR135" s="266"/>
      <c r="JAS135" s="266"/>
      <c r="JAT135" s="266"/>
      <c r="JAU135" s="266"/>
      <c r="JAV135" s="266"/>
      <c r="JAW135" s="266"/>
      <c r="JAX135" s="266"/>
      <c r="JAY135" s="266"/>
      <c r="JAZ135" s="266"/>
      <c r="JBA135" s="266"/>
      <c r="JBB135" s="266"/>
      <c r="JBC135" s="266"/>
      <c r="JBD135" s="266"/>
      <c r="JBE135" s="266"/>
      <c r="JBF135" s="266"/>
      <c r="JBG135" s="266"/>
      <c r="JBH135" s="266"/>
      <c r="JBI135" s="266"/>
      <c r="JBJ135" s="266"/>
      <c r="JBK135" s="266"/>
      <c r="JBL135" s="266"/>
      <c r="JBM135" s="266"/>
      <c r="JBN135" s="266"/>
      <c r="JBO135" s="266"/>
      <c r="JBP135" s="266"/>
      <c r="JBQ135" s="266"/>
      <c r="JBR135" s="266"/>
      <c r="JBS135" s="266"/>
      <c r="JBT135" s="266"/>
      <c r="JBU135" s="266"/>
      <c r="JBV135" s="266"/>
      <c r="JBW135" s="266"/>
      <c r="JBX135" s="266"/>
      <c r="JBY135" s="266"/>
      <c r="JBZ135" s="266"/>
      <c r="JCA135" s="266"/>
      <c r="JCB135" s="266"/>
      <c r="JCC135" s="266"/>
      <c r="JCD135" s="266"/>
      <c r="JCE135" s="266"/>
      <c r="JCF135" s="266"/>
      <c r="JCG135" s="266"/>
      <c r="JCH135" s="266"/>
      <c r="JCI135" s="266"/>
      <c r="JCJ135" s="266"/>
      <c r="JCK135" s="266"/>
      <c r="JCL135" s="266"/>
      <c r="JCM135" s="266"/>
      <c r="JCN135" s="266"/>
      <c r="JCO135" s="266"/>
      <c r="JCP135" s="266"/>
      <c r="JCQ135" s="266"/>
      <c r="JCR135" s="266"/>
      <c r="JCS135" s="266"/>
      <c r="JCT135" s="266"/>
      <c r="JCU135" s="266"/>
      <c r="JCV135" s="266"/>
      <c r="JCW135" s="266"/>
      <c r="JCX135" s="266"/>
      <c r="JCY135" s="266"/>
      <c r="JCZ135" s="266"/>
      <c r="JDA135" s="266"/>
      <c r="JDB135" s="266"/>
      <c r="JDC135" s="266"/>
      <c r="JDD135" s="266"/>
      <c r="JDE135" s="266"/>
      <c r="JDF135" s="266"/>
      <c r="JDG135" s="266"/>
      <c r="JDH135" s="266"/>
      <c r="JDI135" s="266"/>
      <c r="JDJ135" s="266"/>
      <c r="JDK135" s="266"/>
      <c r="JDL135" s="266"/>
      <c r="JDM135" s="266"/>
      <c r="JDN135" s="266"/>
      <c r="JDO135" s="266"/>
      <c r="JDP135" s="266"/>
      <c r="JDQ135" s="266"/>
      <c r="JDR135" s="266"/>
      <c r="JDS135" s="266"/>
      <c r="JDT135" s="266"/>
      <c r="JDU135" s="266"/>
      <c r="JDV135" s="266"/>
      <c r="JDW135" s="266"/>
      <c r="JDX135" s="266"/>
      <c r="JDY135" s="266"/>
      <c r="JDZ135" s="266"/>
      <c r="JEA135" s="266"/>
      <c r="JEB135" s="266"/>
      <c r="JEC135" s="266"/>
      <c r="JED135" s="266"/>
      <c r="JEE135" s="266"/>
      <c r="JEF135" s="266"/>
      <c r="JEG135" s="266"/>
      <c r="JEH135" s="266"/>
      <c r="JEI135" s="266"/>
      <c r="JEJ135" s="266"/>
      <c r="JEK135" s="266"/>
      <c r="JEL135" s="266"/>
      <c r="JEM135" s="266"/>
      <c r="JEN135" s="266"/>
      <c r="JEO135" s="266"/>
      <c r="JEP135" s="266"/>
      <c r="JEQ135" s="266"/>
      <c r="JER135" s="266"/>
      <c r="JES135" s="266"/>
      <c r="JET135" s="266"/>
      <c r="JEU135" s="266"/>
      <c r="JEV135" s="266"/>
      <c r="JEW135" s="266"/>
      <c r="JEX135" s="266"/>
      <c r="JEY135" s="266"/>
      <c r="JEZ135" s="266"/>
      <c r="JFA135" s="266"/>
      <c r="JFB135" s="266"/>
      <c r="JFC135" s="266"/>
      <c r="JFD135" s="266"/>
      <c r="JFE135" s="266"/>
      <c r="JFF135" s="266"/>
      <c r="JFG135" s="266"/>
      <c r="JFH135" s="266"/>
      <c r="JFI135" s="266"/>
      <c r="JFJ135" s="266"/>
      <c r="JFK135" s="266"/>
      <c r="JFL135" s="266"/>
      <c r="JFM135" s="266"/>
      <c r="JFN135" s="266"/>
      <c r="JFO135" s="266"/>
      <c r="JFP135" s="266"/>
      <c r="JFQ135" s="266"/>
      <c r="JFR135" s="266"/>
      <c r="JFS135" s="266"/>
      <c r="JFT135" s="266"/>
      <c r="JFU135" s="266"/>
      <c r="JFV135" s="266"/>
      <c r="JFW135" s="266"/>
      <c r="JFX135" s="266"/>
      <c r="JFY135" s="266"/>
      <c r="JFZ135" s="266"/>
      <c r="JGA135" s="266"/>
      <c r="JGB135" s="266"/>
      <c r="JGC135" s="266"/>
      <c r="JGD135" s="266"/>
      <c r="JGE135" s="266"/>
      <c r="JGF135" s="266"/>
      <c r="JGG135" s="266"/>
      <c r="JGH135" s="266"/>
      <c r="JGI135" s="266"/>
      <c r="JGJ135" s="266"/>
      <c r="JGK135" s="266"/>
      <c r="JGL135" s="266"/>
      <c r="JGM135" s="266"/>
      <c r="JGN135" s="266"/>
      <c r="JGO135" s="266"/>
      <c r="JGP135" s="266"/>
      <c r="JGQ135" s="266"/>
      <c r="JGR135" s="266"/>
      <c r="JGS135" s="266"/>
      <c r="JGT135" s="266"/>
      <c r="JGU135" s="266"/>
      <c r="JGV135" s="266"/>
      <c r="JGW135" s="266"/>
      <c r="JGX135" s="266"/>
      <c r="JGY135" s="266"/>
      <c r="JGZ135" s="266"/>
      <c r="JHA135" s="266"/>
      <c r="JHB135" s="266"/>
      <c r="JHC135" s="266"/>
      <c r="JHD135" s="266"/>
      <c r="JHE135" s="266"/>
      <c r="JHF135" s="266"/>
      <c r="JHG135" s="266"/>
      <c r="JHH135" s="266"/>
      <c r="JHI135" s="266"/>
      <c r="JHJ135" s="266"/>
      <c r="JHK135" s="266"/>
      <c r="JHL135" s="266"/>
      <c r="JHM135" s="266"/>
      <c r="JHN135" s="266"/>
      <c r="JHO135" s="266"/>
      <c r="JHP135" s="266"/>
      <c r="JHQ135" s="266"/>
      <c r="JHR135" s="266"/>
      <c r="JHS135" s="266"/>
      <c r="JHT135" s="266"/>
      <c r="JHU135" s="266"/>
      <c r="JHV135" s="266"/>
      <c r="JHW135" s="266"/>
      <c r="JHX135" s="266"/>
      <c r="JHY135" s="266"/>
      <c r="JHZ135" s="266"/>
      <c r="JIA135" s="266"/>
      <c r="JIB135" s="266"/>
      <c r="JIC135" s="266"/>
      <c r="JID135" s="266"/>
      <c r="JIE135" s="266"/>
      <c r="JIF135" s="266"/>
      <c r="JIG135" s="266"/>
      <c r="JIH135" s="266"/>
      <c r="JII135" s="266"/>
      <c r="JIJ135" s="266"/>
      <c r="JIK135" s="266"/>
      <c r="JIL135" s="266"/>
      <c r="JIM135" s="266"/>
      <c r="JIN135" s="266"/>
      <c r="JIO135" s="266"/>
      <c r="JIP135" s="266"/>
      <c r="JIQ135" s="266"/>
      <c r="JIR135" s="266"/>
      <c r="JIS135" s="266"/>
      <c r="JIT135" s="266"/>
      <c r="JIU135" s="266"/>
      <c r="JIV135" s="266"/>
      <c r="JIW135" s="266"/>
      <c r="JIX135" s="266"/>
      <c r="JIY135" s="266"/>
      <c r="JIZ135" s="266"/>
      <c r="JJA135" s="266"/>
      <c r="JJB135" s="266"/>
      <c r="JJC135" s="266"/>
      <c r="JJD135" s="266"/>
      <c r="JJE135" s="266"/>
      <c r="JJF135" s="266"/>
      <c r="JJG135" s="266"/>
      <c r="JJH135" s="266"/>
      <c r="JJI135" s="266"/>
      <c r="JJJ135" s="266"/>
      <c r="JJK135" s="266"/>
      <c r="JJL135" s="266"/>
      <c r="JJM135" s="266"/>
      <c r="JJN135" s="266"/>
      <c r="JJO135" s="266"/>
      <c r="JJP135" s="266"/>
      <c r="JJQ135" s="266"/>
      <c r="JJR135" s="266"/>
      <c r="JJS135" s="266"/>
      <c r="JJT135" s="266"/>
      <c r="JJU135" s="266"/>
      <c r="JJV135" s="266"/>
      <c r="JJW135" s="266"/>
      <c r="JJX135" s="266"/>
      <c r="JJY135" s="266"/>
      <c r="JJZ135" s="266"/>
      <c r="JKA135" s="266"/>
      <c r="JKB135" s="266"/>
      <c r="JKC135" s="266"/>
      <c r="JKD135" s="266"/>
      <c r="JKE135" s="266"/>
      <c r="JKF135" s="266"/>
      <c r="JKG135" s="266"/>
      <c r="JKH135" s="266"/>
      <c r="JKI135" s="266"/>
      <c r="JKJ135" s="266"/>
      <c r="JKK135" s="266"/>
      <c r="JKL135" s="266"/>
      <c r="JKM135" s="266"/>
      <c r="JKN135" s="266"/>
      <c r="JKO135" s="266"/>
      <c r="JKP135" s="266"/>
      <c r="JKQ135" s="266"/>
      <c r="JKR135" s="266"/>
      <c r="JKS135" s="266"/>
      <c r="JKT135" s="266"/>
      <c r="JKU135" s="266"/>
      <c r="JKV135" s="266"/>
      <c r="JKW135" s="266"/>
      <c r="JKX135" s="266"/>
      <c r="JKY135" s="266"/>
      <c r="JKZ135" s="266"/>
      <c r="JLA135" s="266"/>
      <c r="JLB135" s="266"/>
      <c r="JLC135" s="266"/>
      <c r="JLD135" s="266"/>
      <c r="JLE135" s="266"/>
      <c r="JLF135" s="266"/>
      <c r="JLG135" s="266"/>
      <c r="JLH135" s="266"/>
      <c r="JLI135" s="266"/>
      <c r="JLJ135" s="266"/>
      <c r="JLK135" s="266"/>
      <c r="JLL135" s="266"/>
      <c r="JLM135" s="266"/>
      <c r="JLN135" s="266"/>
      <c r="JLO135" s="266"/>
      <c r="JLP135" s="266"/>
      <c r="JLQ135" s="266"/>
      <c r="JLR135" s="266"/>
      <c r="JLS135" s="266"/>
      <c r="JLT135" s="266"/>
      <c r="JLU135" s="266"/>
      <c r="JLV135" s="266"/>
      <c r="JLW135" s="266"/>
      <c r="JLX135" s="266"/>
      <c r="JLY135" s="266"/>
      <c r="JLZ135" s="266"/>
      <c r="JMA135" s="266"/>
      <c r="JMB135" s="266"/>
      <c r="JMC135" s="266"/>
      <c r="JMD135" s="266"/>
      <c r="JME135" s="266"/>
      <c r="JMF135" s="266"/>
      <c r="JMG135" s="266"/>
      <c r="JMH135" s="266"/>
      <c r="JMI135" s="266"/>
      <c r="JMJ135" s="266"/>
      <c r="JMK135" s="266"/>
      <c r="JML135" s="266"/>
      <c r="JMM135" s="266"/>
      <c r="JMN135" s="266"/>
      <c r="JMO135" s="266"/>
      <c r="JMP135" s="266"/>
      <c r="JMQ135" s="266"/>
      <c r="JMR135" s="266"/>
      <c r="JMS135" s="266"/>
      <c r="JMT135" s="266"/>
      <c r="JMU135" s="266"/>
      <c r="JMV135" s="266"/>
      <c r="JMW135" s="266"/>
      <c r="JMX135" s="266"/>
      <c r="JMY135" s="266"/>
      <c r="JMZ135" s="266"/>
      <c r="JNA135" s="266"/>
      <c r="JNB135" s="266"/>
      <c r="JNC135" s="266"/>
      <c r="JND135" s="266"/>
      <c r="JNE135" s="266"/>
      <c r="JNF135" s="266"/>
      <c r="JNG135" s="266"/>
      <c r="JNH135" s="266"/>
      <c r="JNI135" s="266"/>
      <c r="JNJ135" s="266"/>
      <c r="JNK135" s="266"/>
      <c r="JNL135" s="266"/>
      <c r="JNM135" s="266"/>
      <c r="JNN135" s="266"/>
      <c r="JNO135" s="266"/>
      <c r="JNP135" s="266"/>
      <c r="JNQ135" s="266"/>
      <c r="JNR135" s="266"/>
      <c r="JNS135" s="266"/>
      <c r="JNT135" s="266"/>
      <c r="JNU135" s="266"/>
      <c r="JNV135" s="266"/>
      <c r="JNW135" s="266"/>
      <c r="JNX135" s="266"/>
      <c r="JNY135" s="266"/>
      <c r="JNZ135" s="266"/>
      <c r="JOA135" s="266"/>
      <c r="JOB135" s="266"/>
      <c r="JOC135" s="266"/>
      <c r="JOD135" s="266"/>
      <c r="JOE135" s="266"/>
      <c r="JOF135" s="266"/>
      <c r="JOG135" s="266"/>
      <c r="JOH135" s="266"/>
      <c r="JOI135" s="266"/>
      <c r="JOJ135" s="266"/>
      <c r="JOK135" s="266"/>
      <c r="JOL135" s="266"/>
      <c r="JOM135" s="266"/>
      <c r="JON135" s="266"/>
      <c r="JOO135" s="266"/>
      <c r="JOP135" s="266"/>
      <c r="JOQ135" s="266"/>
      <c r="JOR135" s="266"/>
      <c r="JOS135" s="266"/>
      <c r="JOT135" s="266"/>
      <c r="JOU135" s="266"/>
      <c r="JOV135" s="266"/>
      <c r="JOW135" s="266"/>
      <c r="JOX135" s="266"/>
      <c r="JOY135" s="266"/>
      <c r="JOZ135" s="266"/>
      <c r="JPA135" s="266"/>
      <c r="JPB135" s="266"/>
      <c r="JPC135" s="266"/>
      <c r="JPD135" s="266"/>
      <c r="JPE135" s="266"/>
      <c r="JPF135" s="266"/>
      <c r="JPG135" s="266"/>
      <c r="JPH135" s="266"/>
      <c r="JPI135" s="266"/>
      <c r="JPJ135" s="266"/>
      <c r="JPK135" s="266"/>
      <c r="JPL135" s="266"/>
      <c r="JPM135" s="266"/>
      <c r="JPN135" s="266"/>
      <c r="JPO135" s="266"/>
      <c r="JPP135" s="266"/>
      <c r="JPQ135" s="266"/>
      <c r="JPR135" s="266"/>
      <c r="JPS135" s="266"/>
      <c r="JPT135" s="266"/>
      <c r="JPU135" s="266"/>
      <c r="JPV135" s="266"/>
      <c r="JPW135" s="266"/>
      <c r="JPX135" s="266"/>
      <c r="JPY135" s="266"/>
      <c r="JPZ135" s="266"/>
      <c r="JQA135" s="266"/>
      <c r="JQB135" s="266"/>
      <c r="JQC135" s="266"/>
      <c r="JQD135" s="266"/>
      <c r="JQE135" s="266"/>
      <c r="JQF135" s="266"/>
      <c r="JQG135" s="266"/>
      <c r="JQH135" s="266"/>
      <c r="JQI135" s="266"/>
      <c r="JQJ135" s="266"/>
      <c r="JQK135" s="266"/>
      <c r="JQL135" s="266"/>
      <c r="JQM135" s="266"/>
      <c r="JQN135" s="266"/>
      <c r="JQO135" s="266"/>
      <c r="JQP135" s="266"/>
      <c r="JQQ135" s="266"/>
      <c r="JQR135" s="266"/>
      <c r="JQS135" s="266"/>
      <c r="JQT135" s="266"/>
      <c r="JQU135" s="266"/>
      <c r="JQV135" s="266"/>
      <c r="JQW135" s="266"/>
      <c r="JQX135" s="266"/>
      <c r="JQY135" s="266"/>
      <c r="JQZ135" s="266"/>
      <c r="JRA135" s="266"/>
      <c r="JRB135" s="266"/>
      <c r="JRC135" s="266"/>
      <c r="JRD135" s="266"/>
      <c r="JRE135" s="266"/>
      <c r="JRF135" s="266"/>
      <c r="JRG135" s="266"/>
      <c r="JRH135" s="266"/>
      <c r="JRI135" s="266"/>
      <c r="JRJ135" s="266"/>
      <c r="JRK135" s="266"/>
      <c r="JRL135" s="266"/>
      <c r="JRM135" s="266"/>
      <c r="JRN135" s="266"/>
      <c r="JRO135" s="266"/>
      <c r="JRP135" s="266"/>
      <c r="JRQ135" s="266"/>
      <c r="JRR135" s="266"/>
      <c r="JRS135" s="266"/>
      <c r="JRT135" s="266"/>
      <c r="JRU135" s="266"/>
      <c r="JRV135" s="266"/>
      <c r="JRW135" s="266"/>
      <c r="JRX135" s="266"/>
      <c r="JRY135" s="266"/>
      <c r="JRZ135" s="266"/>
      <c r="JSA135" s="266"/>
      <c r="JSB135" s="266"/>
      <c r="JSC135" s="266"/>
      <c r="JSD135" s="266"/>
      <c r="JSE135" s="266"/>
      <c r="JSF135" s="266"/>
      <c r="JSG135" s="266"/>
      <c r="JSH135" s="266"/>
      <c r="JSI135" s="266"/>
      <c r="JSJ135" s="266"/>
      <c r="JSK135" s="266"/>
      <c r="JSL135" s="266"/>
      <c r="JSM135" s="266"/>
      <c r="JSN135" s="266"/>
      <c r="JSO135" s="266"/>
      <c r="JSP135" s="266"/>
      <c r="JSQ135" s="266"/>
      <c r="JSR135" s="266"/>
      <c r="JSS135" s="266"/>
      <c r="JST135" s="266"/>
      <c r="JSU135" s="266"/>
      <c r="JSV135" s="266"/>
      <c r="JSW135" s="266"/>
      <c r="JSX135" s="266"/>
      <c r="JSY135" s="266"/>
      <c r="JSZ135" s="266"/>
      <c r="JTA135" s="266"/>
      <c r="JTB135" s="266"/>
      <c r="JTC135" s="266"/>
      <c r="JTD135" s="266"/>
      <c r="JTE135" s="266"/>
      <c r="JTF135" s="266"/>
      <c r="JTG135" s="266"/>
      <c r="JTH135" s="266"/>
      <c r="JTI135" s="266"/>
      <c r="JTJ135" s="266"/>
      <c r="JTK135" s="266"/>
      <c r="JTL135" s="266"/>
      <c r="JTM135" s="266"/>
      <c r="JTN135" s="266"/>
      <c r="JTO135" s="266"/>
      <c r="JTP135" s="266"/>
      <c r="JTQ135" s="266"/>
      <c r="JTR135" s="266"/>
      <c r="JTS135" s="266"/>
      <c r="JTT135" s="266"/>
      <c r="JTU135" s="266"/>
      <c r="JTV135" s="266"/>
      <c r="JTW135" s="266"/>
      <c r="JTX135" s="266"/>
      <c r="JTY135" s="266"/>
      <c r="JTZ135" s="266"/>
      <c r="JUA135" s="266"/>
      <c r="JUB135" s="266"/>
      <c r="JUC135" s="266"/>
      <c r="JUD135" s="266"/>
      <c r="JUE135" s="266"/>
      <c r="JUF135" s="266"/>
      <c r="JUG135" s="266"/>
      <c r="JUH135" s="266"/>
      <c r="JUI135" s="266"/>
      <c r="JUJ135" s="266"/>
      <c r="JUK135" s="266"/>
      <c r="JUL135" s="266"/>
      <c r="JUM135" s="266"/>
      <c r="JUN135" s="266"/>
      <c r="JUO135" s="266"/>
      <c r="JUP135" s="266"/>
      <c r="JUQ135" s="266"/>
      <c r="JUR135" s="266"/>
      <c r="JUS135" s="266"/>
      <c r="JUT135" s="266"/>
      <c r="JUU135" s="266"/>
      <c r="JUV135" s="266"/>
      <c r="JUW135" s="266"/>
      <c r="JUX135" s="266"/>
      <c r="JUY135" s="266"/>
      <c r="JUZ135" s="266"/>
      <c r="JVA135" s="266"/>
      <c r="JVB135" s="266"/>
      <c r="JVC135" s="266"/>
      <c r="JVD135" s="266"/>
      <c r="JVE135" s="266"/>
      <c r="JVF135" s="266"/>
      <c r="JVG135" s="266"/>
      <c r="JVH135" s="266"/>
      <c r="JVI135" s="266"/>
      <c r="JVJ135" s="266"/>
      <c r="JVK135" s="266"/>
      <c r="JVL135" s="266"/>
      <c r="JVM135" s="266"/>
      <c r="JVN135" s="266"/>
      <c r="JVO135" s="266"/>
      <c r="JVP135" s="266"/>
      <c r="JVQ135" s="266"/>
      <c r="JVR135" s="266"/>
      <c r="JVS135" s="266"/>
      <c r="JVT135" s="266"/>
      <c r="JVU135" s="266"/>
      <c r="JVV135" s="266"/>
      <c r="JVW135" s="266"/>
      <c r="JVX135" s="266"/>
      <c r="JVY135" s="266"/>
      <c r="JVZ135" s="266"/>
      <c r="JWA135" s="266"/>
      <c r="JWB135" s="266"/>
      <c r="JWC135" s="266"/>
      <c r="JWD135" s="266"/>
      <c r="JWE135" s="266"/>
      <c r="JWF135" s="266"/>
      <c r="JWG135" s="266"/>
      <c r="JWH135" s="266"/>
      <c r="JWI135" s="266"/>
      <c r="JWJ135" s="266"/>
      <c r="JWK135" s="266"/>
      <c r="JWL135" s="266"/>
      <c r="JWM135" s="266"/>
      <c r="JWN135" s="266"/>
      <c r="JWO135" s="266"/>
      <c r="JWP135" s="266"/>
      <c r="JWQ135" s="266"/>
      <c r="JWR135" s="266"/>
      <c r="JWS135" s="266"/>
      <c r="JWT135" s="266"/>
      <c r="JWU135" s="266"/>
      <c r="JWV135" s="266"/>
      <c r="JWW135" s="266"/>
      <c r="JWX135" s="266"/>
      <c r="JWY135" s="266"/>
      <c r="JWZ135" s="266"/>
      <c r="JXA135" s="266"/>
      <c r="JXB135" s="266"/>
      <c r="JXC135" s="266"/>
      <c r="JXD135" s="266"/>
      <c r="JXE135" s="266"/>
      <c r="JXF135" s="266"/>
      <c r="JXG135" s="266"/>
      <c r="JXH135" s="266"/>
      <c r="JXI135" s="266"/>
      <c r="JXJ135" s="266"/>
      <c r="JXK135" s="266"/>
      <c r="JXL135" s="266"/>
      <c r="JXM135" s="266"/>
      <c r="JXN135" s="266"/>
      <c r="JXO135" s="266"/>
      <c r="JXP135" s="266"/>
      <c r="JXQ135" s="266"/>
      <c r="JXR135" s="266"/>
      <c r="JXS135" s="266"/>
      <c r="JXT135" s="266"/>
      <c r="JXU135" s="266"/>
      <c r="JXV135" s="266"/>
      <c r="JXW135" s="266"/>
      <c r="JXX135" s="266"/>
      <c r="JXY135" s="266"/>
      <c r="JXZ135" s="266"/>
      <c r="JYA135" s="266"/>
      <c r="JYB135" s="266"/>
      <c r="JYC135" s="266"/>
      <c r="JYD135" s="266"/>
      <c r="JYE135" s="266"/>
      <c r="JYF135" s="266"/>
      <c r="JYG135" s="266"/>
      <c r="JYH135" s="266"/>
      <c r="JYI135" s="266"/>
      <c r="JYJ135" s="266"/>
      <c r="JYK135" s="266"/>
      <c r="JYL135" s="266"/>
      <c r="JYM135" s="266"/>
      <c r="JYN135" s="266"/>
      <c r="JYO135" s="266"/>
      <c r="JYP135" s="266"/>
      <c r="JYQ135" s="266"/>
      <c r="JYR135" s="266"/>
      <c r="JYS135" s="266"/>
      <c r="JYT135" s="266"/>
      <c r="JYU135" s="266"/>
      <c r="JYV135" s="266"/>
      <c r="JYW135" s="266"/>
      <c r="JYX135" s="266"/>
      <c r="JYY135" s="266"/>
      <c r="JYZ135" s="266"/>
      <c r="JZA135" s="266"/>
      <c r="JZB135" s="266"/>
      <c r="JZC135" s="266"/>
      <c r="JZD135" s="266"/>
      <c r="JZE135" s="266"/>
      <c r="JZF135" s="266"/>
      <c r="JZG135" s="266"/>
      <c r="JZH135" s="266"/>
      <c r="JZI135" s="266"/>
      <c r="JZJ135" s="266"/>
      <c r="JZK135" s="266"/>
      <c r="JZL135" s="266"/>
      <c r="JZM135" s="266"/>
      <c r="JZN135" s="266"/>
      <c r="JZO135" s="266"/>
      <c r="JZP135" s="266"/>
      <c r="JZQ135" s="266"/>
      <c r="JZR135" s="266"/>
      <c r="JZS135" s="266"/>
      <c r="JZT135" s="266"/>
      <c r="JZU135" s="266"/>
      <c r="JZV135" s="266"/>
      <c r="JZW135" s="266"/>
      <c r="JZX135" s="266"/>
      <c r="JZY135" s="266"/>
      <c r="JZZ135" s="266"/>
      <c r="KAA135" s="266"/>
      <c r="KAB135" s="266"/>
      <c r="KAC135" s="266"/>
      <c r="KAD135" s="266"/>
      <c r="KAE135" s="266"/>
      <c r="KAF135" s="266"/>
      <c r="KAG135" s="266"/>
      <c r="KAH135" s="266"/>
      <c r="KAI135" s="266"/>
      <c r="KAJ135" s="266"/>
      <c r="KAK135" s="266"/>
      <c r="KAL135" s="266"/>
      <c r="KAM135" s="266"/>
      <c r="KAN135" s="266"/>
      <c r="KAO135" s="266"/>
      <c r="KAP135" s="266"/>
      <c r="KAQ135" s="266"/>
      <c r="KAR135" s="266"/>
      <c r="KAS135" s="266"/>
      <c r="KAT135" s="266"/>
      <c r="KAU135" s="266"/>
      <c r="KAV135" s="266"/>
      <c r="KAW135" s="266"/>
      <c r="KAX135" s="266"/>
      <c r="KAY135" s="266"/>
      <c r="KAZ135" s="266"/>
      <c r="KBA135" s="266"/>
      <c r="KBB135" s="266"/>
      <c r="KBC135" s="266"/>
      <c r="KBD135" s="266"/>
      <c r="KBE135" s="266"/>
      <c r="KBF135" s="266"/>
      <c r="KBG135" s="266"/>
      <c r="KBH135" s="266"/>
      <c r="KBI135" s="266"/>
      <c r="KBJ135" s="266"/>
      <c r="KBK135" s="266"/>
      <c r="KBL135" s="266"/>
      <c r="KBM135" s="266"/>
      <c r="KBN135" s="266"/>
      <c r="KBO135" s="266"/>
      <c r="KBP135" s="266"/>
      <c r="KBQ135" s="266"/>
      <c r="KBR135" s="266"/>
      <c r="KBS135" s="266"/>
      <c r="KBT135" s="266"/>
      <c r="KBU135" s="266"/>
      <c r="KBV135" s="266"/>
      <c r="KBW135" s="266"/>
      <c r="KBX135" s="266"/>
      <c r="KBY135" s="266"/>
      <c r="KBZ135" s="266"/>
      <c r="KCA135" s="266"/>
      <c r="KCB135" s="266"/>
      <c r="KCC135" s="266"/>
      <c r="KCD135" s="266"/>
      <c r="KCE135" s="266"/>
      <c r="KCF135" s="266"/>
      <c r="KCG135" s="266"/>
      <c r="KCH135" s="266"/>
      <c r="KCI135" s="266"/>
      <c r="KCJ135" s="266"/>
      <c r="KCK135" s="266"/>
      <c r="KCL135" s="266"/>
      <c r="KCM135" s="266"/>
      <c r="KCN135" s="266"/>
      <c r="KCO135" s="266"/>
      <c r="KCP135" s="266"/>
      <c r="KCQ135" s="266"/>
      <c r="KCR135" s="266"/>
      <c r="KCS135" s="266"/>
      <c r="KCT135" s="266"/>
      <c r="KCU135" s="266"/>
      <c r="KCV135" s="266"/>
      <c r="KCW135" s="266"/>
      <c r="KCX135" s="266"/>
      <c r="KCY135" s="266"/>
      <c r="KCZ135" s="266"/>
      <c r="KDA135" s="266"/>
      <c r="KDB135" s="266"/>
      <c r="KDC135" s="266"/>
      <c r="KDD135" s="266"/>
      <c r="KDE135" s="266"/>
      <c r="KDF135" s="266"/>
      <c r="KDG135" s="266"/>
      <c r="KDH135" s="266"/>
      <c r="KDI135" s="266"/>
      <c r="KDJ135" s="266"/>
      <c r="KDK135" s="266"/>
      <c r="KDL135" s="266"/>
      <c r="KDM135" s="266"/>
      <c r="KDN135" s="266"/>
      <c r="KDO135" s="266"/>
      <c r="KDP135" s="266"/>
      <c r="KDQ135" s="266"/>
      <c r="KDR135" s="266"/>
      <c r="KDS135" s="266"/>
      <c r="KDT135" s="266"/>
      <c r="KDU135" s="266"/>
      <c r="KDV135" s="266"/>
      <c r="KDW135" s="266"/>
      <c r="KDX135" s="266"/>
      <c r="KDY135" s="266"/>
      <c r="KDZ135" s="266"/>
      <c r="KEA135" s="266"/>
      <c r="KEB135" s="266"/>
      <c r="KEC135" s="266"/>
      <c r="KED135" s="266"/>
      <c r="KEE135" s="266"/>
      <c r="KEF135" s="266"/>
      <c r="KEG135" s="266"/>
      <c r="KEH135" s="266"/>
      <c r="KEI135" s="266"/>
      <c r="KEJ135" s="266"/>
      <c r="KEK135" s="266"/>
      <c r="KEL135" s="266"/>
      <c r="KEM135" s="266"/>
      <c r="KEN135" s="266"/>
      <c r="KEO135" s="266"/>
      <c r="KEP135" s="266"/>
      <c r="KEQ135" s="266"/>
      <c r="KER135" s="266"/>
      <c r="KES135" s="266"/>
      <c r="KET135" s="266"/>
      <c r="KEU135" s="266"/>
      <c r="KEV135" s="266"/>
      <c r="KEW135" s="266"/>
      <c r="KEX135" s="266"/>
      <c r="KEY135" s="266"/>
      <c r="KEZ135" s="266"/>
      <c r="KFA135" s="266"/>
      <c r="KFB135" s="266"/>
      <c r="KFC135" s="266"/>
      <c r="KFD135" s="266"/>
      <c r="KFE135" s="266"/>
      <c r="KFF135" s="266"/>
      <c r="KFG135" s="266"/>
      <c r="KFH135" s="266"/>
      <c r="KFI135" s="266"/>
      <c r="KFJ135" s="266"/>
      <c r="KFK135" s="266"/>
      <c r="KFL135" s="266"/>
      <c r="KFM135" s="266"/>
      <c r="KFN135" s="266"/>
      <c r="KFO135" s="266"/>
      <c r="KFP135" s="266"/>
      <c r="KFQ135" s="266"/>
      <c r="KFR135" s="266"/>
      <c r="KFS135" s="266"/>
      <c r="KFT135" s="266"/>
      <c r="KFU135" s="266"/>
      <c r="KFV135" s="266"/>
      <c r="KFW135" s="266"/>
      <c r="KFX135" s="266"/>
      <c r="KFY135" s="266"/>
      <c r="KFZ135" s="266"/>
      <c r="KGA135" s="266"/>
      <c r="KGB135" s="266"/>
      <c r="KGC135" s="266"/>
      <c r="KGD135" s="266"/>
      <c r="KGE135" s="266"/>
      <c r="KGF135" s="266"/>
      <c r="KGG135" s="266"/>
      <c r="KGH135" s="266"/>
      <c r="KGI135" s="266"/>
      <c r="KGJ135" s="266"/>
      <c r="KGK135" s="266"/>
      <c r="KGL135" s="266"/>
      <c r="KGM135" s="266"/>
      <c r="KGN135" s="266"/>
      <c r="KGO135" s="266"/>
      <c r="KGP135" s="266"/>
      <c r="KGQ135" s="266"/>
      <c r="KGR135" s="266"/>
      <c r="KGS135" s="266"/>
      <c r="KGT135" s="266"/>
      <c r="KGU135" s="266"/>
      <c r="KGV135" s="266"/>
      <c r="KGW135" s="266"/>
      <c r="KGX135" s="266"/>
      <c r="KGY135" s="266"/>
      <c r="KGZ135" s="266"/>
      <c r="KHA135" s="266"/>
      <c r="KHB135" s="266"/>
      <c r="KHC135" s="266"/>
      <c r="KHD135" s="266"/>
      <c r="KHE135" s="266"/>
      <c r="KHF135" s="266"/>
      <c r="KHG135" s="266"/>
      <c r="KHH135" s="266"/>
      <c r="KHI135" s="266"/>
      <c r="KHJ135" s="266"/>
      <c r="KHK135" s="266"/>
      <c r="KHL135" s="266"/>
      <c r="KHM135" s="266"/>
      <c r="KHN135" s="266"/>
      <c r="KHO135" s="266"/>
      <c r="KHP135" s="266"/>
      <c r="KHQ135" s="266"/>
      <c r="KHR135" s="266"/>
      <c r="KHS135" s="266"/>
      <c r="KHT135" s="266"/>
      <c r="KHU135" s="266"/>
      <c r="KHV135" s="266"/>
      <c r="KHW135" s="266"/>
      <c r="KHX135" s="266"/>
      <c r="KHY135" s="266"/>
      <c r="KHZ135" s="266"/>
      <c r="KIA135" s="266"/>
      <c r="KIB135" s="266"/>
      <c r="KIC135" s="266"/>
      <c r="KID135" s="266"/>
      <c r="KIE135" s="266"/>
      <c r="KIF135" s="266"/>
      <c r="KIG135" s="266"/>
      <c r="KIH135" s="266"/>
      <c r="KII135" s="266"/>
      <c r="KIJ135" s="266"/>
      <c r="KIK135" s="266"/>
      <c r="KIL135" s="266"/>
      <c r="KIM135" s="266"/>
      <c r="KIN135" s="266"/>
      <c r="KIO135" s="266"/>
      <c r="KIP135" s="266"/>
      <c r="KIQ135" s="266"/>
      <c r="KIR135" s="266"/>
      <c r="KIS135" s="266"/>
      <c r="KIT135" s="266"/>
      <c r="KIU135" s="266"/>
      <c r="KIV135" s="266"/>
      <c r="KIW135" s="266"/>
      <c r="KIX135" s="266"/>
      <c r="KIY135" s="266"/>
      <c r="KIZ135" s="266"/>
      <c r="KJA135" s="266"/>
      <c r="KJB135" s="266"/>
      <c r="KJC135" s="266"/>
      <c r="KJD135" s="266"/>
      <c r="KJE135" s="266"/>
      <c r="KJF135" s="266"/>
      <c r="KJG135" s="266"/>
      <c r="KJH135" s="266"/>
      <c r="KJI135" s="266"/>
      <c r="KJJ135" s="266"/>
      <c r="KJK135" s="266"/>
      <c r="KJL135" s="266"/>
      <c r="KJM135" s="266"/>
      <c r="KJN135" s="266"/>
      <c r="KJO135" s="266"/>
      <c r="KJP135" s="266"/>
      <c r="KJQ135" s="266"/>
      <c r="KJR135" s="266"/>
      <c r="KJS135" s="266"/>
      <c r="KJT135" s="266"/>
      <c r="KJU135" s="266"/>
      <c r="KJV135" s="266"/>
      <c r="KJW135" s="266"/>
      <c r="KJX135" s="266"/>
      <c r="KJY135" s="266"/>
      <c r="KJZ135" s="266"/>
      <c r="KKA135" s="266"/>
      <c r="KKB135" s="266"/>
      <c r="KKC135" s="266"/>
      <c r="KKD135" s="266"/>
      <c r="KKE135" s="266"/>
      <c r="KKF135" s="266"/>
      <c r="KKG135" s="266"/>
      <c r="KKH135" s="266"/>
      <c r="KKI135" s="266"/>
      <c r="KKJ135" s="266"/>
      <c r="KKK135" s="266"/>
      <c r="KKL135" s="266"/>
      <c r="KKM135" s="266"/>
      <c r="KKN135" s="266"/>
      <c r="KKO135" s="266"/>
      <c r="KKP135" s="266"/>
      <c r="KKQ135" s="266"/>
      <c r="KKR135" s="266"/>
      <c r="KKS135" s="266"/>
      <c r="KKT135" s="266"/>
      <c r="KKU135" s="266"/>
      <c r="KKV135" s="266"/>
      <c r="KKW135" s="266"/>
      <c r="KKX135" s="266"/>
      <c r="KKY135" s="266"/>
      <c r="KKZ135" s="266"/>
      <c r="KLA135" s="266"/>
      <c r="KLB135" s="266"/>
      <c r="KLC135" s="266"/>
      <c r="KLD135" s="266"/>
      <c r="KLE135" s="266"/>
      <c r="KLF135" s="266"/>
      <c r="KLG135" s="266"/>
      <c r="KLH135" s="266"/>
      <c r="KLI135" s="266"/>
      <c r="KLJ135" s="266"/>
      <c r="KLK135" s="266"/>
      <c r="KLL135" s="266"/>
      <c r="KLM135" s="266"/>
      <c r="KLN135" s="266"/>
      <c r="KLO135" s="266"/>
      <c r="KLP135" s="266"/>
      <c r="KLQ135" s="266"/>
      <c r="KLR135" s="266"/>
      <c r="KLS135" s="266"/>
      <c r="KLT135" s="266"/>
      <c r="KLU135" s="266"/>
      <c r="KLV135" s="266"/>
      <c r="KLW135" s="266"/>
      <c r="KLX135" s="266"/>
      <c r="KLY135" s="266"/>
      <c r="KLZ135" s="266"/>
      <c r="KMA135" s="266"/>
      <c r="KMB135" s="266"/>
      <c r="KMC135" s="266"/>
      <c r="KMD135" s="266"/>
      <c r="KME135" s="266"/>
      <c r="KMF135" s="266"/>
      <c r="KMG135" s="266"/>
      <c r="KMH135" s="266"/>
      <c r="KMI135" s="266"/>
      <c r="KMJ135" s="266"/>
      <c r="KMK135" s="266"/>
      <c r="KML135" s="266"/>
      <c r="KMM135" s="266"/>
      <c r="KMN135" s="266"/>
      <c r="KMO135" s="266"/>
      <c r="KMP135" s="266"/>
      <c r="KMQ135" s="266"/>
      <c r="KMR135" s="266"/>
      <c r="KMS135" s="266"/>
      <c r="KMT135" s="266"/>
      <c r="KMU135" s="266"/>
      <c r="KMV135" s="266"/>
      <c r="KMW135" s="266"/>
      <c r="KMX135" s="266"/>
      <c r="KMY135" s="266"/>
      <c r="KMZ135" s="266"/>
      <c r="KNA135" s="266"/>
      <c r="KNB135" s="266"/>
      <c r="KNC135" s="266"/>
      <c r="KND135" s="266"/>
      <c r="KNE135" s="266"/>
      <c r="KNF135" s="266"/>
      <c r="KNG135" s="266"/>
      <c r="KNH135" s="266"/>
      <c r="KNI135" s="266"/>
      <c r="KNJ135" s="266"/>
      <c r="KNK135" s="266"/>
      <c r="KNL135" s="266"/>
      <c r="KNM135" s="266"/>
      <c r="KNN135" s="266"/>
      <c r="KNO135" s="266"/>
      <c r="KNP135" s="266"/>
      <c r="KNQ135" s="266"/>
      <c r="KNR135" s="266"/>
      <c r="KNS135" s="266"/>
      <c r="KNT135" s="266"/>
      <c r="KNU135" s="266"/>
      <c r="KNV135" s="266"/>
      <c r="KNW135" s="266"/>
      <c r="KNX135" s="266"/>
      <c r="KNY135" s="266"/>
      <c r="KNZ135" s="266"/>
      <c r="KOA135" s="266"/>
      <c r="KOB135" s="266"/>
      <c r="KOC135" s="266"/>
      <c r="KOD135" s="266"/>
      <c r="KOE135" s="266"/>
      <c r="KOF135" s="266"/>
      <c r="KOG135" s="266"/>
      <c r="KOH135" s="266"/>
      <c r="KOI135" s="266"/>
      <c r="KOJ135" s="266"/>
      <c r="KOK135" s="266"/>
      <c r="KOL135" s="266"/>
      <c r="KOM135" s="266"/>
      <c r="KON135" s="266"/>
      <c r="KOO135" s="266"/>
      <c r="KOP135" s="266"/>
      <c r="KOQ135" s="266"/>
      <c r="KOR135" s="266"/>
      <c r="KOS135" s="266"/>
      <c r="KOT135" s="266"/>
      <c r="KOU135" s="266"/>
      <c r="KOV135" s="266"/>
      <c r="KOW135" s="266"/>
      <c r="KOX135" s="266"/>
      <c r="KOY135" s="266"/>
      <c r="KOZ135" s="266"/>
      <c r="KPA135" s="266"/>
      <c r="KPB135" s="266"/>
      <c r="KPC135" s="266"/>
      <c r="KPD135" s="266"/>
      <c r="KPE135" s="266"/>
      <c r="KPF135" s="266"/>
      <c r="KPG135" s="266"/>
      <c r="KPH135" s="266"/>
      <c r="KPI135" s="266"/>
      <c r="KPJ135" s="266"/>
      <c r="KPK135" s="266"/>
      <c r="KPL135" s="266"/>
      <c r="KPM135" s="266"/>
      <c r="KPN135" s="266"/>
      <c r="KPO135" s="266"/>
      <c r="KPP135" s="266"/>
      <c r="KPQ135" s="266"/>
      <c r="KPR135" s="266"/>
      <c r="KPS135" s="266"/>
      <c r="KPT135" s="266"/>
      <c r="KPU135" s="266"/>
      <c r="KPV135" s="266"/>
      <c r="KPW135" s="266"/>
      <c r="KPX135" s="266"/>
      <c r="KPY135" s="266"/>
      <c r="KPZ135" s="266"/>
      <c r="KQA135" s="266"/>
      <c r="KQB135" s="266"/>
      <c r="KQC135" s="266"/>
      <c r="KQD135" s="266"/>
      <c r="KQE135" s="266"/>
      <c r="KQF135" s="266"/>
      <c r="KQG135" s="266"/>
      <c r="KQH135" s="266"/>
      <c r="KQI135" s="266"/>
      <c r="KQJ135" s="266"/>
      <c r="KQK135" s="266"/>
      <c r="KQL135" s="266"/>
      <c r="KQM135" s="266"/>
      <c r="KQN135" s="266"/>
      <c r="KQO135" s="266"/>
      <c r="KQP135" s="266"/>
      <c r="KQQ135" s="266"/>
      <c r="KQR135" s="266"/>
      <c r="KQS135" s="266"/>
      <c r="KQT135" s="266"/>
      <c r="KQU135" s="266"/>
      <c r="KQV135" s="266"/>
      <c r="KQW135" s="266"/>
      <c r="KQX135" s="266"/>
      <c r="KQY135" s="266"/>
      <c r="KQZ135" s="266"/>
      <c r="KRA135" s="266"/>
      <c r="KRB135" s="266"/>
      <c r="KRC135" s="266"/>
      <c r="KRD135" s="266"/>
      <c r="KRE135" s="266"/>
      <c r="KRF135" s="266"/>
      <c r="KRG135" s="266"/>
      <c r="KRH135" s="266"/>
      <c r="KRI135" s="266"/>
      <c r="KRJ135" s="266"/>
      <c r="KRK135" s="266"/>
      <c r="KRL135" s="266"/>
      <c r="KRM135" s="266"/>
      <c r="KRN135" s="266"/>
      <c r="KRO135" s="266"/>
      <c r="KRP135" s="266"/>
      <c r="KRQ135" s="266"/>
      <c r="KRR135" s="266"/>
      <c r="KRS135" s="266"/>
      <c r="KRT135" s="266"/>
      <c r="KRU135" s="266"/>
      <c r="KRV135" s="266"/>
      <c r="KRW135" s="266"/>
      <c r="KRX135" s="266"/>
      <c r="KRY135" s="266"/>
      <c r="KRZ135" s="266"/>
      <c r="KSA135" s="266"/>
      <c r="KSB135" s="266"/>
      <c r="KSC135" s="266"/>
      <c r="KSD135" s="266"/>
      <c r="KSE135" s="266"/>
      <c r="KSF135" s="266"/>
      <c r="KSG135" s="266"/>
      <c r="KSH135" s="266"/>
      <c r="KSI135" s="266"/>
      <c r="KSJ135" s="266"/>
      <c r="KSK135" s="266"/>
      <c r="KSL135" s="266"/>
      <c r="KSM135" s="266"/>
      <c r="KSN135" s="266"/>
      <c r="KSO135" s="266"/>
      <c r="KSP135" s="266"/>
      <c r="KSQ135" s="266"/>
      <c r="KSR135" s="266"/>
      <c r="KSS135" s="266"/>
      <c r="KST135" s="266"/>
      <c r="KSU135" s="266"/>
      <c r="KSV135" s="266"/>
      <c r="KSW135" s="266"/>
      <c r="KSX135" s="266"/>
      <c r="KSY135" s="266"/>
      <c r="KSZ135" s="266"/>
      <c r="KTA135" s="266"/>
      <c r="KTB135" s="266"/>
      <c r="KTC135" s="266"/>
      <c r="KTD135" s="266"/>
      <c r="KTE135" s="266"/>
      <c r="KTF135" s="266"/>
      <c r="KTG135" s="266"/>
      <c r="KTH135" s="266"/>
      <c r="KTI135" s="266"/>
      <c r="KTJ135" s="266"/>
      <c r="KTK135" s="266"/>
      <c r="KTL135" s="266"/>
      <c r="KTM135" s="266"/>
      <c r="KTN135" s="266"/>
      <c r="KTO135" s="266"/>
      <c r="KTP135" s="266"/>
      <c r="KTQ135" s="266"/>
      <c r="KTR135" s="266"/>
      <c r="KTS135" s="266"/>
      <c r="KTT135" s="266"/>
      <c r="KTU135" s="266"/>
      <c r="KTV135" s="266"/>
      <c r="KTW135" s="266"/>
      <c r="KTX135" s="266"/>
      <c r="KTY135" s="266"/>
      <c r="KTZ135" s="266"/>
      <c r="KUA135" s="266"/>
      <c r="KUB135" s="266"/>
      <c r="KUC135" s="266"/>
      <c r="KUD135" s="266"/>
      <c r="KUE135" s="266"/>
      <c r="KUF135" s="266"/>
      <c r="KUG135" s="266"/>
      <c r="KUH135" s="266"/>
      <c r="KUI135" s="266"/>
      <c r="KUJ135" s="266"/>
      <c r="KUK135" s="266"/>
      <c r="KUL135" s="266"/>
      <c r="KUM135" s="266"/>
      <c r="KUN135" s="266"/>
      <c r="KUO135" s="266"/>
      <c r="KUP135" s="266"/>
      <c r="KUQ135" s="266"/>
      <c r="KUR135" s="266"/>
      <c r="KUS135" s="266"/>
      <c r="KUT135" s="266"/>
      <c r="KUU135" s="266"/>
      <c r="KUV135" s="266"/>
      <c r="KUW135" s="266"/>
      <c r="KUX135" s="266"/>
      <c r="KUY135" s="266"/>
      <c r="KUZ135" s="266"/>
      <c r="KVA135" s="266"/>
      <c r="KVB135" s="266"/>
      <c r="KVC135" s="266"/>
      <c r="KVD135" s="266"/>
      <c r="KVE135" s="266"/>
      <c r="KVF135" s="266"/>
      <c r="KVG135" s="266"/>
      <c r="KVH135" s="266"/>
      <c r="KVI135" s="266"/>
      <c r="KVJ135" s="266"/>
      <c r="KVK135" s="266"/>
      <c r="KVL135" s="266"/>
      <c r="KVM135" s="266"/>
      <c r="KVN135" s="266"/>
      <c r="KVO135" s="266"/>
      <c r="KVP135" s="266"/>
      <c r="KVQ135" s="266"/>
      <c r="KVR135" s="266"/>
      <c r="KVS135" s="266"/>
      <c r="KVT135" s="266"/>
      <c r="KVU135" s="266"/>
      <c r="KVV135" s="266"/>
      <c r="KVW135" s="266"/>
      <c r="KVX135" s="266"/>
      <c r="KVY135" s="266"/>
      <c r="KVZ135" s="266"/>
      <c r="KWA135" s="266"/>
      <c r="KWB135" s="266"/>
      <c r="KWC135" s="266"/>
      <c r="KWD135" s="266"/>
      <c r="KWE135" s="266"/>
      <c r="KWF135" s="266"/>
      <c r="KWG135" s="266"/>
      <c r="KWH135" s="266"/>
      <c r="KWI135" s="266"/>
      <c r="KWJ135" s="266"/>
      <c r="KWK135" s="266"/>
      <c r="KWL135" s="266"/>
      <c r="KWM135" s="266"/>
      <c r="KWN135" s="266"/>
      <c r="KWO135" s="266"/>
      <c r="KWP135" s="266"/>
      <c r="KWQ135" s="266"/>
      <c r="KWR135" s="266"/>
      <c r="KWS135" s="266"/>
      <c r="KWT135" s="266"/>
      <c r="KWU135" s="266"/>
      <c r="KWV135" s="266"/>
      <c r="KWW135" s="266"/>
      <c r="KWX135" s="266"/>
      <c r="KWY135" s="266"/>
      <c r="KWZ135" s="266"/>
      <c r="KXA135" s="266"/>
      <c r="KXB135" s="266"/>
      <c r="KXC135" s="266"/>
      <c r="KXD135" s="266"/>
      <c r="KXE135" s="266"/>
      <c r="KXF135" s="266"/>
      <c r="KXG135" s="266"/>
      <c r="KXH135" s="266"/>
      <c r="KXI135" s="266"/>
      <c r="KXJ135" s="266"/>
      <c r="KXK135" s="266"/>
      <c r="KXL135" s="266"/>
      <c r="KXM135" s="266"/>
      <c r="KXN135" s="266"/>
      <c r="KXO135" s="266"/>
      <c r="KXP135" s="266"/>
      <c r="KXQ135" s="266"/>
      <c r="KXR135" s="266"/>
      <c r="KXS135" s="266"/>
      <c r="KXT135" s="266"/>
      <c r="KXU135" s="266"/>
      <c r="KXV135" s="266"/>
      <c r="KXW135" s="266"/>
      <c r="KXX135" s="266"/>
      <c r="KXY135" s="266"/>
      <c r="KXZ135" s="266"/>
      <c r="KYA135" s="266"/>
      <c r="KYB135" s="266"/>
      <c r="KYC135" s="266"/>
      <c r="KYD135" s="266"/>
      <c r="KYE135" s="266"/>
      <c r="KYF135" s="266"/>
      <c r="KYG135" s="266"/>
      <c r="KYH135" s="266"/>
      <c r="KYI135" s="266"/>
      <c r="KYJ135" s="266"/>
      <c r="KYK135" s="266"/>
      <c r="KYL135" s="266"/>
      <c r="KYM135" s="266"/>
      <c r="KYN135" s="266"/>
      <c r="KYO135" s="266"/>
      <c r="KYP135" s="266"/>
      <c r="KYQ135" s="266"/>
      <c r="KYR135" s="266"/>
      <c r="KYS135" s="266"/>
      <c r="KYT135" s="266"/>
      <c r="KYU135" s="266"/>
      <c r="KYV135" s="266"/>
      <c r="KYW135" s="266"/>
      <c r="KYX135" s="266"/>
      <c r="KYY135" s="266"/>
      <c r="KYZ135" s="266"/>
      <c r="KZA135" s="266"/>
      <c r="KZB135" s="266"/>
      <c r="KZC135" s="266"/>
      <c r="KZD135" s="266"/>
      <c r="KZE135" s="266"/>
      <c r="KZF135" s="266"/>
      <c r="KZG135" s="266"/>
      <c r="KZH135" s="266"/>
      <c r="KZI135" s="266"/>
      <c r="KZJ135" s="266"/>
      <c r="KZK135" s="266"/>
      <c r="KZL135" s="266"/>
      <c r="KZM135" s="266"/>
      <c r="KZN135" s="266"/>
      <c r="KZO135" s="266"/>
      <c r="KZP135" s="266"/>
      <c r="KZQ135" s="266"/>
      <c r="KZR135" s="266"/>
      <c r="KZS135" s="266"/>
      <c r="KZT135" s="266"/>
      <c r="KZU135" s="266"/>
      <c r="KZV135" s="266"/>
      <c r="KZW135" s="266"/>
      <c r="KZX135" s="266"/>
      <c r="KZY135" s="266"/>
      <c r="KZZ135" s="266"/>
      <c r="LAA135" s="266"/>
      <c r="LAB135" s="266"/>
      <c r="LAC135" s="266"/>
      <c r="LAD135" s="266"/>
      <c r="LAE135" s="266"/>
      <c r="LAF135" s="266"/>
      <c r="LAG135" s="266"/>
      <c r="LAH135" s="266"/>
      <c r="LAI135" s="266"/>
      <c r="LAJ135" s="266"/>
      <c r="LAK135" s="266"/>
      <c r="LAL135" s="266"/>
      <c r="LAM135" s="266"/>
      <c r="LAN135" s="266"/>
      <c r="LAO135" s="266"/>
      <c r="LAP135" s="266"/>
      <c r="LAQ135" s="266"/>
      <c r="LAR135" s="266"/>
      <c r="LAS135" s="266"/>
      <c r="LAT135" s="266"/>
      <c r="LAU135" s="266"/>
      <c r="LAV135" s="266"/>
      <c r="LAW135" s="266"/>
      <c r="LAX135" s="266"/>
      <c r="LAY135" s="266"/>
      <c r="LAZ135" s="266"/>
      <c r="LBA135" s="266"/>
      <c r="LBB135" s="266"/>
      <c r="LBC135" s="266"/>
      <c r="LBD135" s="266"/>
      <c r="LBE135" s="266"/>
      <c r="LBF135" s="266"/>
      <c r="LBG135" s="266"/>
      <c r="LBH135" s="266"/>
      <c r="LBI135" s="266"/>
      <c r="LBJ135" s="266"/>
      <c r="LBK135" s="266"/>
      <c r="LBL135" s="266"/>
      <c r="LBM135" s="266"/>
      <c r="LBN135" s="266"/>
      <c r="LBO135" s="266"/>
      <c r="LBP135" s="266"/>
      <c r="LBQ135" s="266"/>
      <c r="LBR135" s="266"/>
      <c r="LBS135" s="266"/>
      <c r="LBT135" s="266"/>
      <c r="LBU135" s="266"/>
      <c r="LBV135" s="266"/>
      <c r="LBW135" s="266"/>
      <c r="LBX135" s="266"/>
      <c r="LBY135" s="266"/>
      <c r="LBZ135" s="266"/>
      <c r="LCA135" s="266"/>
      <c r="LCB135" s="266"/>
      <c r="LCC135" s="266"/>
      <c r="LCD135" s="266"/>
      <c r="LCE135" s="266"/>
      <c r="LCF135" s="266"/>
      <c r="LCG135" s="266"/>
      <c r="LCH135" s="266"/>
      <c r="LCI135" s="266"/>
      <c r="LCJ135" s="266"/>
      <c r="LCK135" s="266"/>
      <c r="LCL135" s="266"/>
      <c r="LCM135" s="266"/>
      <c r="LCN135" s="266"/>
      <c r="LCO135" s="266"/>
      <c r="LCP135" s="266"/>
      <c r="LCQ135" s="266"/>
      <c r="LCR135" s="266"/>
      <c r="LCS135" s="266"/>
      <c r="LCT135" s="266"/>
      <c r="LCU135" s="266"/>
      <c r="LCV135" s="266"/>
      <c r="LCW135" s="266"/>
      <c r="LCX135" s="266"/>
      <c r="LCY135" s="266"/>
      <c r="LCZ135" s="266"/>
      <c r="LDA135" s="266"/>
      <c r="LDB135" s="266"/>
      <c r="LDC135" s="266"/>
      <c r="LDD135" s="266"/>
      <c r="LDE135" s="266"/>
      <c r="LDF135" s="266"/>
      <c r="LDG135" s="266"/>
      <c r="LDH135" s="266"/>
      <c r="LDI135" s="266"/>
      <c r="LDJ135" s="266"/>
      <c r="LDK135" s="266"/>
      <c r="LDL135" s="266"/>
      <c r="LDM135" s="266"/>
      <c r="LDN135" s="266"/>
      <c r="LDO135" s="266"/>
      <c r="LDP135" s="266"/>
      <c r="LDQ135" s="266"/>
      <c r="LDR135" s="266"/>
      <c r="LDS135" s="266"/>
      <c r="LDT135" s="266"/>
      <c r="LDU135" s="266"/>
      <c r="LDV135" s="266"/>
      <c r="LDW135" s="266"/>
      <c r="LDX135" s="266"/>
      <c r="LDY135" s="266"/>
      <c r="LDZ135" s="266"/>
      <c r="LEA135" s="266"/>
      <c r="LEB135" s="266"/>
      <c r="LEC135" s="266"/>
      <c r="LED135" s="266"/>
      <c r="LEE135" s="266"/>
      <c r="LEF135" s="266"/>
      <c r="LEG135" s="266"/>
      <c r="LEH135" s="266"/>
      <c r="LEI135" s="266"/>
      <c r="LEJ135" s="266"/>
      <c r="LEK135" s="266"/>
      <c r="LEL135" s="266"/>
      <c r="LEM135" s="266"/>
      <c r="LEN135" s="266"/>
      <c r="LEO135" s="266"/>
      <c r="LEP135" s="266"/>
      <c r="LEQ135" s="266"/>
      <c r="LER135" s="266"/>
      <c r="LES135" s="266"/>
      <c r="LET135" s="266"/>
      <c r="LEU135" s="266"/>
      <c r="LEV135" s="266"/>
      <c r="LEW135" s="266"/>
      <c r="LEX135" s="266"/>
      <c r="LEY135" s="266"/>
      <c r="LEZ135" s="266"/>
      <c r="LFA135" s="266"/>
      <c r="LFB135" s="266"/>
      <c r="LFC135" s="266"/>
      <c r="LFD135" s="266"/>
      <c r="LFE135" s="266"/>
      <c r="LFF135" s="266"/>
      <c r="LFG135" s="266"/>
      <c r="LFH135" s="266"/>
      <c r="LFI135" s="266"/>
      <c r="LFJ135" s="266"/>
      <c r="LFK135" s="266"/>
      <c r="LFL135" s="266"/>
      <c r="LFM135" s="266"/>
      <c r="LFN135" s="266"/>
      <c r="LFO135" s="266"/>
      <c r="LFP135" s="266"/>
      <c r="LFQ135" s="266"/>
      <c r="LFR135" s="266"/>
      <c r="LFS135" s="266"/>
      <c r="LFT135" s="266"/>
      <c r="LFU135" s="266"/>
      <c r="LFV135" s="266"/>
      <c r="LFW135" s="266"/>
      <c r="LFX135" s="266"/>
      <c r="LFY135" s="266"/>
      <c r="LFZ135" s="266"/>
      <c r="LGA135" s="266"/>
      <c r="LGB135" s="266"/>
      <c r="LGC135" s="266"/>
      <c r="LGD135" s="266"/>
      <c r="LGE135" s="266"/>
      <c r="LGF135" s="266"/>
      <c r="LGG135" s="266"/>
      <c r="LGH135" s="266"/>
      <c r="LGI135" s="266"/>
      <c r="LGJ135" s="266"/>
      <c r="LGK135" s="266"/>
      <c r="LGL135" s="266"/>
      <c r="LGM135" s="266"/>
      <c r="LGN135" s="266"/>
      <c r="LGO135" s="266"/>
      <c r="LGP135" s="266"/>
      <c r="LGQ135" s="266"/>
      <c r="LGR135" s="266"/>
      <c r="LGS135" s="266"/>
      <c r="LGT135" s="266"/>
      <c r="LGU135" s="266"/>
      <c r="LGV135" s="266"/>
      <c r="LGW135" s="266"/>
      <c r="LGX135" s="266"/>
      <c r="LGY135" s="266"/>
      <c r="LGZ135" s="266"/>
      <c r="LHA135" s="266"/>
      <c r="LHB135" s="266"/>
      <c r="LHC135" s="266"/>
      <c r="LHD135" s="266"/>
      <c r="LHE135" s="266"/>
      <c r="LHF135" s="266"/>
      <c r="LHG135" s="266"/>
      <c r="LHH135" s="266"/>
      <c r="LHI135" s="266"/>
      <c r="LHJ135" s="266"/>
      <c r="LHK135" s="266"/>
      <c r="LHL135" s="266"/>
      <c r="LHM135" s="266"/>
      <c r="LHN135" s="266"/>
      <c r="LHO135" s="266"/>
      <c r="LHP135" s="266"/>
      <c r="LHQ135" s="266"/>
      <c r="LHR135" s="266"/>
      <c r="LHS135" s="266"/>
      <c r="LHT135" s="266"/>
      <c r="LHU135" s="266"/>
      <c r="LHV135" s="266"/>
      <c r="LHW135" s="266"/>
      <c r="LHX135" s="266"/>
      <c r="LHY135" s="266"/>
      <c r="LHZ135" s="266"/>
      <c r="LIA135" s="266"/>
      <c r="LIB135" s="266"/>
      <c r="LIC135" s="266"/>
      <c r="LID135" s="266"/>
      <c r="LIE135" s="266"/>
      <c r="LIF135" s="266"/>
      <c r="LIG135" s="266"/>
      <c r="LIH135" s="266"/>
      <c r="LII135" s="266"/>
      <c r="LIJ135" s="266"/>
      <c r="LIK135" s="266"/>
      <c r="LIL135" s="266"/>
      <c r="LIM135" s="266"/>
      <c r="LIN135" s="266"/>
      <c r="LIO135" s="266"/>
      <c r="LIP135" s="266"/>
      <c r="LIQ135" s="266"/>
      <c r="LIR135" s="266"/>
      <c r="LIS135" s="266"/>
      <c r="LIT135" s="266"/>
      <c r="LIU135" s="266"/>
      <c r="LIV135" s="266"/>
      <c r="LIW135" s="266"/>
      <c r="LIX135" s="266"/>
      <c r="LIY135" s="266"/>
      <c r="LIZ135" s="266"/>
      <c r="LJA135" s="266"/>
      <c r="LJB135" s="266"/>
      <c r="LJC135" s="266"/>
      <c r="LJD135" s="266"/>
      <c r="LJE135" s="266"/>
      <c r="LJF135" s="266"/>
      <c r="LJG135" s="266"/>
      <c r="LJH135" s="266"/>
      <c r="LJI135" s="266"/>
      <c r="LJJ135" s="266"/>
      <c r="LJK135" s="266"/>
      <c r="LJL135" s="266"/>
      <c r="LJM135" s="266"/>
      <c r="LJN135" s="266"/>
      <c r="LJO135" s="266"/>
      <c r="LJP135" s="266"/>
      <c r="LJQ135" s="266"/>
      <c r="LJR135" s="266"/>
      <c r="LJS135" s="266"/>
      <c r="LJT135" s="266"/>
      <c r="LJU135" s="266"/>
      <c r="LJV135" s="266"/>
      <c r="LJW135" s="266"/>
      <c r="LJX135" s="266"/>
      <c r="LJY135" s="266"/>
      <c r="LJZ135" s="266"/>
      <c r="LKA135" s="266"/>
      <c r="LKB135" s="266"/>
      <c r="LKC135" s="266"/>
      <c r="LKD135" s="266"/>
      <c r="LKE135" s="266"/>
      <c r="LKF135" s="266"/>
      <c r="LKG135" s="266"/>
      <c r="LKH135" s="266"/>
      <c r="LKI135" s="266"/>
      <c r="LKJ135" s="266"/>
      <c r="LKK135" s="266"/>
      <c r="LKL135" s="266"/>
      <c r="LKM135" s="266"/>
      <c r="LKN135" s="266"/>
      <c r="LKO135" s="266"/>
      <c r="LKP135" s="266"/>
      <c r="LKQ135" s="266"/>
      <c r="LKR135" s="266"/>
      <c r="LKS135" s="266"/>
      <c r="LKT135" s="266"/>
      <c r="LKU135" s="266"/>
      <c r="LKV135" s="266"/>
      <c r="LKW135" s="266"/>
      <c r="LKX135" s="266"/>
      <c r="LKY135" s="266"/>
      <c r="LKZ135" s="266"/>
      <c r="LLA135" s="266"/>
      <c r="LLB135" s="266"/>
      <c r="LLC135" s="266"/>
      <c r="LLD135" s="266"/>
      <c r="LLE135" s="266"/>
      <c r="LLF135" s="266"/>
      <c r="LLG135" s="266"/>
      <c r="LLH135" s="266"/>
      <c r="LLI135" s="266"/>
      <c r="LLJ135" s="266"/>
      <c r="LLK135" s="266"/>
      <c r="LLL135" s="266"/>
      <c r="LLM135" s="266"/>
      <c r="LLN135" s="266"/>
      <c r="LLO135" s="266"/>
      <c r="LLP135" s="266"/>
      <c r="LLQ135" s="266"/>
      <c r="LLR135" s="266"/>
      <c r="LLS135" s="266"/>
      <c r="LLT135" s="266"/>
      <c r="LLU135" s="266"/>
      <c r="LLV135" s="266"/>
      <c r="LLW135" s="266"/>
      <c r="LLX135" s="266"/>
      <c r="LLY135" s="266"/>
      <c r="LLZ135" s="266"/>
      <c r="LMA135" s="266"/>
      <c r="LMB135" s="266"/>
      <c r="LMC135" s="266"/>
      <c r="LMD135" s="266"/>
      <c r="LME135" s="266"/>
      <c r="LMF135" s="266"/>
      <c r="LMG135" s="266"/>
      <c r="LMH135" s="266"/>
      <c r="LMI135" s="266"/>
      <c r="LMJ135" s="266"/>
      <c r="LMK135" s="266"/>
      <c r="LML135" s="266"/>
      <c r="LMM135" s="266"/>
      <c r="LMN135" s="266"/>
      <c r="LMO135" s="266"/>
      <c r="LMP135" s="266"/>
      <c r="LMQ135" s="266"/>
      <c r="LMR135" s="266"/>
      <c r="LMS135" s="266"/>
      <c r="LMT135" s="266"/>
      <c r="LMU135" s="266"/>
      <c r="LMV135" s="266"/>
      <c r="LMW135" s="266"/>
      <c r="LMX135" s="266"/>
      <c r="LMY135" s="266"/>
      <c r="LMZ135" s="266"/>
      <c r="LNA135" s="266"/>
      <c r="LNB135" s="266"/>
      <c r="LNC135" s="266"/>
      <c r="LND135" s="266"/>
      <c r="LNE135" s="266"/>
      <c r="LNF135" s="266"/>
      <c r="LNG135" s="266"/>
      <c r="LNH135" s="266"/>
      <c r="LNI135" s="266"/>
      <c r="LNJ135" s="266"/>
      <c r="LNK135" s="266"/>
      <c r="LNL135" s="266"/>
      <c r="LNM135" s="266"/>
      <c r="LNN135" s="266"/>
      <c r="LNO135" s="266"/>
      <c r="LNP135" s="266"/>
      <c r="LNQ135" s="266"/>
      <c r="LNR135" s="266"/>
      <c r="LNS135" s="266"/>
      <c r="LNT135" s="266"/>
      <c r="LNU135" s="266"/>
      <c r="LNV135" s="266"/>
      <c r="LNW135" s="266"/>
      <c r="LNX135" s="266"/>
      <c r="LNY135" s="266"/>
      <c r="LNZ135" s="266"/>
      <c r="LOA135" s="266"/>
      <c r="LOB135" s="266"/>
      <c r="LOC135" s="266"/>
      <c r="LOD135" s="266"/>
      <c r="LOE135" s="266"/>
      <c r="LOF135" s="266"/>
      <c r="LOG135" s="266"/>
      <c r="LOH135" s="266"/>
      <c r="LOI135" s="266"/>
      <c r="LOJ135" s="266"/>
      <c r="LOK135" s="266"/>
      <c r="LOL135" s="266"/>
      <c r="LOM135" s="266"/>
      <c r="LON135" s="266"/>
      <c r="LOO135" s="266"/>
      <c r="LOP135" s="266"/>
      <c r="LOQ135" s="266"/>
      <c r="LOR135" s="266"/>
      <c r="LOS135" s="266"/>
      <c r="LOT135" s="266"/>
      <c r="LOU135" s="266"/>
      <c r="LOV135" s="266"/>
      <c r="LOW135" s="266"/>
      <c r="LOX135" s="266"/>
      <c r="LOY135" s="266"/>
      <c r="LOZ135" s="266"/>
      <c r="LPA135" s="266"/>
      <c r="LPB135" s="266"/>
      <c r="LPC135" s="266"/>
      <c r="LPD135" s="266"/>
      <c r="LPE135" s="266"/>
      <c r="LPF135" s="266"/>
      <c r="LPG135" s="266"/>
      <c r="LPH135" s="266"/>
      <c r="LPI135" s="266"/>
      <c r="LPJ135" s="266"/>
      <c r="LPK135" s="266"/>
      <c r="LPL135" s="266"/>
      <c r="LPM135" s="266"/>
      <c r="LPN135" s="266"/>
      <c r="LPO135" s="266"/>
      <c r="LPP135" s="266"/>
      <c r="LPQ135" s="266"/>
      <c r="LPR135" s="266"/>
      <c r="LPS135" s="266"/>
      <c r="LPT135" s="266"/>
      <c r="LPU135" s="266"/>
      <c r="LPV135" s="266"/>
      <c r="LPW135" s="266"/>
      <c r="LPX135" s="266"/>
      <c r="LPY135" s="266"/>
      <c r="LPZ135" s="266"/>
      <c r="LQA135" s="266"/>
      <c r="LQB135" s="266"/>
      <c r="LQC135" s="266"/>
      <c r="LQD135" s="266"/>
      <c r="LQE135" s="266"/>
      <c r="LQF135" s="266"/>
      <c r="LQG135" s="266"/>
      <c r="LQH135" s="266"/>
      <c r="LQI135" s="266"/>
      <c r="LQJ135" s="266"/>
      <c r="LQK135" s="266"/>
      <c r="LQL135" s="266"/>
      <c r="LQM135" s="266"/>
      <c r="LQN135" s="266"/>
      <c r="LQO135" s="266"/>
      <c r="LQP135" s="266"/>
      <c r="LQQ135" s="266"/>
      <c r="LQR135" s="266"/>
      <c r="LQS135" s="266"/>
      <c r="LQT135" s="266"/>
      <c r="LQU135" s="266"/>
      <c r="LQV135" s="266"/>
      <c r="LQW135" s="266"/>
      <c r="LQX135" s="266"/>
      <c r="LQY135" s="266"/>
      <c r="LQZ135" s="266"/>
      <c r="LRA135" s="266"/>
      <c r="LRB135" s="266"/>
      <c r="LRC135" s="266"/>
      <c r="LRD135" s="266"/>
      <c r="LRE135" s="266"/>
      <c r="LRF135" s="266"/>
      <c r="LRG135" s="266"/>
      <c r="LRH135" s="266"/>
      <c r="LRI135" s="266"/>
      <c r="LRJ135" s="266"/>
      <c r="LRK135" s="266"/>
      <c r="LRL135" s="266"/>
      <c r="LRM135" s="266"/>
      <c r="LRN135" s="266"/>
      <c r="LRO135" s="266"/>
      <c r="LRP135" s="266"/>
      <c r="LRQ135" s="266"/>
      <c r="LRR135" s="266"/>
      <c r="LRS135" s="266"/>
      <c r="LRT135" s="266"/>
      <c r="LRU135" s="266"/>
      <c r="LRV135" s="266"/>
      <c r="LRW135" s="266"/>
      <c r="LRX135" s="266"/>
      <c r="LRY135" s="266"/>
      <c r="LRZ135" s="266"/>
      <c r="LSA135" s="266"/>
      <c r="LSB135" s="266"/>
      <c r="LSC135" s="266"/>
      <c r="LSD135" s="266"/>
      <c r="LSE135" s="266"/>
      <c r="LSF135" s="266"/>
      <c r="LSG135" s="266"/>
      <c r="LSH135" s="266"/>
      <c r="LSI135" s="266"/>
      <c r="LSJ135" s="266"/>
      <c r="LSK135" s="266"/>
      <c r="LSL135" s="266"/>
      <c r="LSM135" s="266"/>
      <c r="LSN135" s="266"/>
      <c r="LSO135" s="266"/>
      <c r="LSP135" s="266"/>
      <c r="LSQ135" s="266"/>
      <c r="LSR135" s="266"/>
      <c r="LSS135" s="266"/>
      <c r="LST135" s="266"/>
      <c r="LSU135" s="266"/>
      <c r="LSV135" s="266"/>
      <c r="LSW135" s="266"/>
      <c r="LSX135" s="266"/>
      <c r="LSY135" s="266"/>
      <c r="LSZ135" s="266"/>
      <c r="LTA135" s="266"/>
      <c r="LTB135" s="266"/>
      <c r="LTC135" s="266"/>
      <c r="LTD135" s="266"/>
      <c r="LTE135" s="266"/>
      <c r="LTF135" s="266"/>
      <c r="LTG135" s="266"/>
      <c r="LTH135" s="266"/>
      <c r="LTI135" s="266"/>
      <c r="LTJ135" s="266"/>
      <c r="LTK135" s="266"/>
      <c r="LTL135" s="266"/>
      <c r="LTM135" s="266"/>
      <c r="LTN135" s="266"/>
      <c r="LTO135" s="266"/>
      <c r="LTP135" s="266"/>
      <c r="LTQ135" s="266"/>
      <c r="LTR135" s="266"/>
      <c r="LTS135" s="266"/>
      <c r="LTT135" s="266"/>
      <c r="LTU135" s="266"/>
      <c r="LTV135" s="266"/>
      <c r="LTW135" s="266"/>
      <c r="LTX135" s="266"/>
      <c r="LTY135" s="266"/>
      <c r="LTZ135" s="266"/>
      <c r="LUA135" s="266"/>
      <c r="LUB135" s="266"/>
      <c r="LUC135" s="266"/>
      <c r="LUD135" s="266"/>
      <c r="LUE135" s="266"/>
      <c r="LUF135" s="266"/>
      <c r="LUG135" s="266"/>
      <c r="LUH135" s="266"/>
      <c r="LUI135" s="266"/>
      <c r="LUJ135" s="266"/>
      <c r="LUK135" s="266"/>
      <c r="LUL135" s="266"/>
      <c r="LUM135" s="266"/>
      <c r="LUN135" s="266"/>
      <c r="LUO135" s="266"/>
      <c r="LUP135" s="266"/>
      <c r="LUQ135" s="266"/>
      <c r="LUR135" s="266"/>
      <c r="LUS135" s="266"/>
      <c r="LUT135" s="266"/>
      <c r="LUU135" s="266"/>
      <c r="LUV135" s="266"/>
      <c r="LUW135" s="266"/>
      <c r="LUX135" s="266"/>
      <c r="LUY135" s="266"/>
      <c r="LUZ135" s="266"/>
      <c r="LVA135" s="266"/>
      <c r="LVB135" s="266"/>
      <c r="LVC135" s="266"/>
      <c r="LVD135" s="266"/>
      <c r="LVE135" s="266"/>
      <c r="LVF135" s="266"/>
      <c r="LVG135" s="266"/>
      <c r="LVH135" s="266"/>
      <c r="LVI135" s="266"/>
      <c r="LVJ135" s="266"/>
      <c r="LVK135" s="266"/>
      <c r="LVL135" s="266"/>
      <c r="LVM135" s="266"/>
      <c r="LVN135" s="266"/>
      <c r="LVO135" s="266"/>
      <c r="LVP135" s="266"/>
      <c r="LVQ135" s="266"/>
      <c r="LVR135" s="266"/>
      <c r="LVS135" s="266"/>
      <c r="LVT135" s="266"/>
      <c r="LVU135" s="266"/>
      <c r="LVV135" s="266"/>
      <c r="LVW135" s="266"/>
      <c r="LVX135" s="266"/>
      <c r="LVY135" s="266"/>
      <c r="LVZ135" s="266"/>
      <c r="LWA135" s="266"/>
      <c r="LWB135" s="266"/>
      <c r="LWC135" s="266"/>
      <c r="LWD135" s="266"/>
      <c r="LWE135" s="266"/>
      <c r="LWF135" s="266"/>
      <c r="LWG135" s="266"/>
      <c r="LWH135" s="266"/>
      <c r="LWI135" s="266"/>
      <c r="LWJ135" s="266"/>
      <c r="LWK135" s="266"/>
      <c r="LWL135" s="266"/>
      <c r="LWM135" s="266"/>
      <c r="LWN135" s="266"/>
      <c r="LWO135" s="266"/>
      <c r="LWP135" s="266"/>
      <c r="LWQ135" s="266"/>
      <c r="LWR135" s="266"/>
      <c r="LWS135" s="266"/>
      <c r="LWT135" s="266"/>
      <c r="LWU135" s="266"/>
      <c r="LWV135" s="266"/>
      <c r="LWW135" s="266"/>
      <c r="LWX135" s="266"/>
      <c r="LWY135" s="266"/>
      <c r="LWZ135" s="266"/>
      <c r="LXA135" s="266"/>
      <c r="LXB135" s="266"/>
      <c r="LXC135" s="266"/>
      <c r="LXD135" s="266"/>
      <c r="LXE135" s="266"/>
      <c r="LXF135" s="266"/>
      <c r="LXG135" s="266"/>
      <c r="LXH135" s="266"/>
      <c r="LXI135" s="266"/>
      <c r="LXJ135" s="266"/>
      <c r="LXK135" s="266"/>
      <c r="LXL135" s="266"/>
      <c r="LXM135" s="266"/>
      <c r="LXN135" s="266"/>
      <c r="LXO135" s="266"/>
      <c r="LXP135" s="266"/>
      <c r="LXQ135" s="266"/>
      <c r="LXR135" s="266"/>
      <c r="LXS135" s="266"/>
      <c r="LXT135" s="266"/>
      <c r="LXU135" s="266"/>
      <c r="LXV135" s="266"/>
      <c r="LXW135" s="266"/>
      <c r="LXX135" s="266"/>
      <c r="LXY135" s="266"/>
      <c r="LXZ135" s="266"/>
      <c r="LYA135" s="266"/>
      <c r="LYB135" s="266"/>
      <c r="LYC135" s="266"/>
      <c r="LYD135" s="266"/>
      <c r="LYE135" s="266"/>
      <c r="LYF135" s="266"/>
      <c r="LYG135" s="266"/>
      <c r="LYH135" s="266"/>
      <c r="LYI135" s="266"/>
      <c r="LYJ135" s="266"/>
      <c r="LYK135" s="266"/>
      <c r="LYL135" s="266"/>
      <c r="LYM135" s="266"/>
      <c r="LYN135" s="266"/>
      <c r="LYO135" s="266"/>
      <c r="LYP135" s="266"/>
      <c r="LYQ135" s="266"/>
      <c r="LYR135" s="266"/>
      <c r="LYS135" s="266"/>
      <c r="LYT135" s="266"/>
      <c r="LYU135" s="266"/>
      <c r="LYV135" s="266"/>
      <c r="LYW135" s="266"/>
      <c r="LYX135" s="266"/>
      <c r="LYY135" s="266"/>
      <c r="LYZ135" s="266"/>
      <c r="LZA135" s="266"/>
      <c r="LZB135" s="266"/>
      <c r="LZC135" s="266"/>
      <c r="LZD135" s="266"/>
      <c r="LZE135" s="266"/>
      <c r="LZF135" s="266"/>
      <c r="LZG135" s="266"/>
      <c r="LZH135" s="266"/>
      <c r="LZI135" s="266"/>
      <c r="LZJ135" s="266"/>
      <c r="LZK135" s="266"/>
      <c r="LZL135" s="266"/>
      <c r="LZM135" s="266"/>
      <c r="LZN135" s="266"/>
      <c r="LZO135" s="266"/>
      <c r="LZP135" s="266"/>
      <c r="LZQ135" s="266"/>
      <c r="LZR135" s="266"/>
      <c r="LZS135" s="266"/>
      <c r="LZT135" s="266"/>
      <c r="LZU135" s="266"/>
      <c r="LZV135" s="266"/>
      <c r="LZW135" s="266"/>
      <c r="LZX135" s="266"/>
      <c r="LZY135" s="266"/>
      <c r="LZZ135" s="266"/>
      <c r="MAA135" s="266"/>
      <c r="MAB135" s="266"/>
      <c r="MAC135" s="266"/>
      <c r="MAD135" s="266"/>
      <c r="MAE135" s="266"/>
      <c r="MAF135" s="266"/>
      <c r="MAG135" s="266"/>
      <c r="MAH135" s="266"/>
      <c r="MAI135" s="266"/>
      <c r="MAJ135" s="266"/>
      <c r="MAK135" s="266"/>
      <c r="MAL135" s="266"/>
      <c r="MAM135" s="266"/>
      <c r="MAN135" s="266"/>
      <c r="MAO135" s="266"/>
      <c r="MAP135" s="266"/>
      <c r="MAQ135" s="266"/>
      <c r="MAR135" s="266"/>
      <c r="MAS135" s="266"/>
      <c r="MAT135" s="266"/>
      <c r="MAU135" s="266"/>
      <c r="MAV135" s="266"/>
      <c r="MAW135" s="266"/>
      <c r="MAX135" s="266"/>
      <c r="MAY135" s="266"/>
      <c r="MAZ135" s="266"/>
      <c r="MBA135" s="266"/>
      <c r="MBB135" s="266"/>
      <c r="MBC135" s="266"/>
      <c r="MBD135" s="266"/>
      <c r="MBE135" s="266"/>
      <c r="MBF135" s="266"/>
      <c r="MBG135" s="266"/>
      <c r="MBH135" s="266"/>
      <c r="MBI135" s="266"/>
      <c r="MBJ135" s="266"/>
      <c r="MBK135" s="266"/>
      <c r="MBL135" s="266"/>
      <c r="MBM135" s="266"/>
      <c r="MBN135" s="266"/>
      <c r="MBO135" s="266"/>
      <c r="MBP135" s="266"/>
      <c r="MBQ135" s="266"/>
      <c r="MBR135" s="266"/>
      <c r="MBS135" s="266"/>
      <c r="MBT135" s="266"/>
      <c r="MBU135" s="266"/>
      <c r="MBV135" s="266"/>
      <c r="MBW135" s="266"/>
      <c r="MBX135" s="266"/>
      <c r="MBY135" s="266"/>
      <c r="MBZ135" s="266"/>
      <c r="MCA135" s="266"/>
      <c r="MCB135" s="266"/>
      <c r="MCC135" s="266"/>
      <c r="MCD135" s="266"/>
      <c r="MCE135" s="266"/>
      <c r="MCF135" s="266"/>
      <c r="MCG135" s="266"/>
      <c r="MCH135" s="266"/>
      <c r="MCI135" s="266"/>
      <c r="MCJ135" s="266"/>
      <c r="MCK135" s="266"/>
      <c r="MCL135" s="266"/>
      <c r="MCM135" s="266"/>
      <c r="MCN135" s="266"/>
      <c r="MCO135" s="266"/>
      <c r="MCP135" s="266"/>
      <c r="MCQ135" s="266"/>
      <c r="MCR135" s="266"/>
      <c r="MCS135" s="266"/>
      <c r="MCT135" s="266"/>
      <c r="MCU135" s="266"/>
      <c r="MCV135" s="266"/>
      <c r="MCW135" s="266"/>
      <c r="MCX135" s="266"/>
      <c r="MCY135" s="266"/>
      <c r="MCZ135" s="266"/>
      <c r="MDA135" s="266"/>
      <c r="MDB135" s="266"/>
      <c r="MDC135" s="266"/>
      <c r="MDD135" s="266"/>
      <c r="MDE135" s="266"/>
      <c r="MDF135" s="266"/>
      <c r="MDG135" s="266"/>
      <c r="MDH135" s="266"/>
      <c r="MDI135" s="266"/>
      <c r="MDJ135" s="266"/>
      <c r="MDK135" s="266"/>
      <c r="MDL135" s="266"/>
      <c r="MDM135" s="266"/>
      <c r="MDN135" s="266"/>
      <c r="MDO135" s="266"/>
      <c r="MDP135" s="266"/>
      <c r="MDQ135" s="266"/>
      <c r="MDR135" s="266"/>
      <c r="MDS135" s="266"/>
      <c r="MDT135" s="266"/>
      <c r="MDU135" s="266"/>
      <c r="MDV135" s="266"/>
      <c r="MDW135" s="266"/>
      <c r="MDX135" s="266"/>
      <c r="MDY135" s="266"/>
      <c r="MDZ135" s="266"/>
      <c r="MEA135" s="266"/>
      <c r="MEB135" s="266"/>
      <c r="MEC135" s="266"/>
      <c r="MED135" s="266"/>
      <c r="MEE135" s="266"/>
      <c r="MEF135" s="266"/>
      <c r="MEG135" s="266"/>
      <c r="MEH135" s="266"/>
      <c r="MEI135" s="266"/>
      <c r="MEJ135" s="266"/>
      <c r="MEK135" s="266"/>
      <c r="MEL135" s="266"/>
      <c r="MEM135" s="266"/>
      <c r="MEN135" s="266"/>
      <c r="MEO135" s="266"/>
      <c r="MEP135" s="266"/>
      <c r="MEQ135" s="266"/>
      <c r="MER135" s="266"/>
      <c r="MES135" s="266"/>
      <c r="MET135" s="266"/>
      <c r="MEU135" s="266"/>
      <c r="MEV135" s="266"/>
      <c r="MEW135" s="266"/>
      <c r="MEX135" s="266"/>
      <c r="MEY135" s="266"/>
      <c r="MEZ135" s="266"/>
      <c r="MFA135" s="266"/>
      <c r="MFB135" s="266"/>
      <c r="MFC135" s="266"/>
      <c r="MFD135" s="266"/>
      <c r="MFE135" s="266"/>
      <c r="MFF135" s="266"/>
      <c r="MFG135" s="266"/>
      <c r="MFH135" s="266"/>
      <c r="MFI135" s="266"/>
      <c r="MFJ135" s="266"/>
      <c r="MFK135" s="266"/>
      <c r="MFL135" s="266"/>
      <c r="MFM135" s="266"/>
      <c r="MFN135" s="266"/>
      <c r="MFO135" s="266"/>
      <c r="MFP135" s="266"/>
      <c r="MFQ135" s="266"/>
      <c r="MFR135" s="266"/>
      <c r="MFS135" s="266"/>
      <c r="MFT135" s="266"/>
      <c r="MFU135" s="266"/>
      <c r="MFV135" s="266"/>
      <c r="MFW135" s="266"/>
      <c r="MFX135" s="266"/>
      <c r="MFY135" s="266"/>
      <c r="MFZ135" s="266"/>
      <c r="MGA135" s="266"/>
      <c r="MGB135" s="266"/>
      <c r="MGC135" s="266"/>
      <c r="MGD135" s="266"/>
      <c r="MGE135" s="266"/>
      <c r="MGF135" s="266"/>
      <c r="MGG135" s="266"/>
      <c r="MGH135" s="266"/>
      <c r="MGI135" s="266"/>
      <c r="MGJ135" s="266"/>
      <c r="MGK135" s="266"/>
      <c r="MGL135" s="266"/>
      <c r="MGM135" s="266"/>
      <c r="MGN135" s="266"/>
      <c r="MGO135" s="266"/>
      <c r="MGP135" s="266"/>
      <c r="MGQ135" s="266"/>
      <c r="MGR135" s="266"/>
      <c r="MGS135" s="266"/>
      <c r="MGT135" s="266"/>
      <c r="MGU135" s="266"/>
      <c r="MGV135" s="266"/>
      <c r="MGW135" s="266"/>
      <c r="MGX135" s="266"/>
      <c r="MGY135" s="266"/>
      <c r="MGZ135" s="266"/>
      <c r="MHA135" s="266"/>
      <c r="MHB135" s="266"/>
      <c r="MHC135" s="266"/>
      <c r="MHD135" s="266"/>
      <c r="MHE135" s="266"/>
      <c r="MHF135" s="266"/>
      <c r="MHG135" s="266"/>
      <c r="MHH135" s="266"/>
      <c r="MHI135" s="266"/>
      <c r="MHJ135" s="266"/>
      <c r="MHK135" s="266"/>
      <c r="MHL135" s="266"/>
      <c r="MHM135" s="266"/>
      <c r="MHN135" s="266"/>
      <c r="MHO135" s="266"/>
      <c r="MHP135" s="266"/>
      <c r="MHQ135" s="266"/>
      <c r="MHR135" s="266"/>
      <c r="MHS135" s="266"/>
      <c r="MHT135" s="266"/>
      <c r="MHU135" s="266"/>
      <c r="MHV135" s="266"/>
      <c r="MHW135" s="266"/>
      <c r="MHX135" s="266"/>
      <c r="MHY135" s="266"/>
      <c r="MHZ135" s="266"/>
      <c r="MIA135" s="266"/>
      <c r="MIB135" s="266"/>
      <c r="MIC135" s="266"/>
      <c r="MID135" s="266"/>
      <c r="MIE135" s="266"/>
      <c r="MIF135" s="266"/>
      <c r="MIG135" s="266"/>
      <c r="MIH135" s="266"/>
      <c r="MII135" s="266"/>
      <c r="MIJ135" s="266"/>
      <c r="MIK135" s="266"/>
      <c r="MIL135" s="266"/>
      <c r="MIM135" s="266"/>
      <c r="MIN135" s="266"/>
      <c r="MIO135" s="266"/>
      <c r="MIP135" s="266"/>
      <c r="MIQ135" s="266"/>
      <c r="MIR135" s="266"/>
      <c r="MIS135" s="266"/>
      <c r="MIT135" s="266"/>
      <c r="MIU135" s="266"/>
      <c r="MIV135" s="266"/>
      <c r="MIW135" s="266"/>
      <c r="MIX135" s="266"/>
      <c r="MIY135" s="266"/>
      <c r="MIZ135" s="266"/>
      <c r="MJA135" s="266"/>
      <c r="MJB135" s="266"/>
      <c r="MJC135" s="266"/>
      <c r="MJD135" s="266"/>
      <c r="MJE135" s="266"/>
      <c r="MJF135" s="266"/>
      <c r="MJG135" s="266"/>
      <c r="MJH135" s="266"/>
      <c r="MJI135" s="266"/>
      <c r="MJJ135" s="266"/>
      <c r="MJK135" s="266"/>
      <c r="MJL135" s="266"/>
      <c r="MJM135" s="266"/>
      <c r="MJN135" s="266"/>
      <c r="MJO135" s="266"/>
      <c r="MJP135" s="266"/>
      <c r="MJQ135" s="266"/>
      <c r="MJR135" s="266"/>
      <c r="MJS135" s="266"/>
      <c r="MJT135" s="266"/>
      <c r="MJU135" s="266"/>
      <c r="MJV135" s="266"/>
      <c r="MJW135" s="266"/>
      <c r="MJX135" s="266"/>
      <c r="MJY135" s="266"/>
      <c r="MJZ135" s="266"/>
      <c r="MKA135" s="266"/>
      <c r="MKB135" s="266"/>
      <c r="MKC135" s="266"/>
      <c r="MKD135" s="266"/>
      <c r="MKE135" s="266"/>
      <c r="MKF135" s="266"/>
      <c r="MKG135" s="266"/>
      <c r="MKH135" s="266"/>
      <c r="MKI135" s="266"/>
      <c r="MKJ135" s="266"/>
      <c r="MKK135" s="266"/>
      <c r="MKL135" s="266"/>
      <c r="MKM135" s="266"/>
      <c r="MKN135" s="266"/>
      <c r="MKO135" s="266"/>
      <c r="MKP135" s="266"/>
      <c r="MKQ135" s="266"/>
      <c r="MKR135" s="266"/>
      <c r="MKS135" s="266"/>
      <c r="MKT135" s="266"/>
      <c r="MKU135" s="266"/>
      <c r="MKV135" s="266"/>
      <c r="MKW135" s="266"/>
      <c r="MKX135" s="266"/>
      <c r="MKY135" s="266"/>
      <c r="MKZ135" s="266"/>
      <c r="MLA135" s="266"/>
      <c r="MLB135" s="266"/>
      <c r="MLC135" s="266"/>
      <c r="MLD135" s="266"/>
      <c r="MLE135" s="266"/>
      <c r="MLF135" s="266"/>
      <c r="MLG135" s="266"/>
      <c r="MLH135" s="266"/>
      <c r="MLI135" s="266"/>
      <c r="MLJ135" s="266"/>
      <c r="MLK135" s="266"/>
      <c r="MLL135" s="266"/>
      <c r="MLM135" s="266"/>
      <c r="MLN135" s="266"/>
      <c r="MLO135" s="266"/>
      <c r="MLP135" s="266"/>
      <c r="MLQ135" s="266"/>
      <c r="MLR135" s="266"/>
      <c r="MLS135" s="266"/>
      <c r="MLT135" s="266"/>
      <c r="MLU135" s="266"/>
      <c r="MLV135" s="266"/>
      <c r="MLW135" s="266"/>
      <c r="MLX135" s="266"/>
      <c r="MLY135" s="266"/>
      <c r="MLZ135" s="266"/>
      <c r="MMA135" s="266"/>
      <c r="MMB135" s="266"/>
      <c r="MMC135" s="266"/>
      <c r="MMD135" s="266"/>
      <c r="MME135" s="266"/>
      <c r="MMF135" s="266"/>
      <c r="MMG135" s="266"/>
      <c r="MMH135" s="266"/>
      <c r="MMI135" s="266"/>
      <c r="MMJ135" s="266"/>
      <c r="MMK135" s="266"/>
      <c r="MML135" s="266"/>
      <c r="MMM135" s="266"/>
      <c r="MMN135" s="266"/>
      <c r="MMO135" s="266"/>
      <c r="MMP135" s="266"/>
      <c r="MMQ135" s="266"/>
      <c r="MMR135" s="266"/>
      <c r="MMS135" s="266"/>
      <c r="MMT135" s="266"/>
      <c r="MMU135" s="266"/>
      <c r="MMV135" s="266"/>
      <c r="MMW135" s="266"/>
      <c r="MMX135" s="266"/>
      <c r="MMY135" s="266"/>
      <c r="MMZ135" s="266"/>
      <c r="MNA135" s="266"/>
      <c r="MNB135" s="266"/>
      <c r="MNC135" s="266"/>
      <c r="MND135" s="266"/>
      <c r="MNE135" s="266"/>
      <c r="MNF135" s="266"/>
      <c r="MNG135" s="266"/>
      <c r="MNH135" s="266"/>
      <c r="MNI135" s="266"/>
      <c r="MNJ135" s="266"/>
      <c r="MNK135" s="266"/>
      <c r="MNL135" s="266"/>
      <c r="MNM135" s="266"/>
      <c r="MNN135" s="266"/>
      <c r="MNO135" s="266"/>
      <c r="MNP135" s="266"/>
      <c r="MNQ135" s="266"/>
      <c r="MNR135" s="266"/>
      <c r="MNS135" s="266"/>
      <c r="MNT135" s="266"/>
      <c r="MNU135" s="266"/>
      <c r="MNV135" s="266"/>
      <c r="MNW135" s="266"/>
      <c r="MNX135" s="266"/>
      <c r="MNY135" s="266"/>
      <c r="MNZ135" s="266"/>
      <c r="MOA135" s="266"/>
      <c r="MOB135" s="266"/>
      <c r="MOC135" s="266"/>
      <c r="MOD135" s="266"/>
      <c r="MOE135" s="266"/>
      <c r="MOF135" s="266"/>
      <c r="MOG135" s="266"/>
      <c r="MOH135" s="266"/>
      <c r="MOI135" s="266"/>
      <c r="MOJ135" s="266"/>
      <c r="MOK135" s="266"/>
      <c r="MOL135" s="266"/>
      <c r="MOM135" s="266"/>
      <c r="MON135" s="266"/>
      <c r="MOO135" s="266"/>
      <c r="MOP135" s="266"/>
      <c r="MOQ135" s="266"/>
      <c r="MOR135" s="266"/>
      <c r="MOS135" s="266"/>
      <c r="MOT135" s="266"/>
      <c r="MOU135" s="266"/>
      <c r="MOV135" s="266"/>
      <c r="MOW135" s="266"/>
      <c r="MOX135" s="266"/>
      <c r="MOY135" s="266"/>
      <c r="MOZ135" s="266"/>
      <c r="MPA135" s="266"/>
      <c r="MPB135" s="266"/>
      <c r="MPC135" s="266"/>
      <c r="MPD135" s="266"/>
      <c r="MPE135" s="266"/>
      <c r="MPF135" s="266"/>
      <c r="MPG135" s="266"/>
      <c r="MPH135" s="266"/>
      <c r="MPI135" s="266"/>
      <c r="MPJ135" s="266"/>
      <c r="MPK135" s="266"/>
      <c r="MPL135" s="266"/>
      <c r="MPM135" s="266"/>
      <c r="MPN135" s="266"/>
      <c r="MPO135" s="266"/>
      <c r="MPP135" s="266"/>
      <c r="MPQ135" s="266"/>
      <c r="MPR135" s="266"/>
      <c r="MPS135" s="266"/>
      <c r="MPT135" s="266"/>
      <c r="MPU135" s="266"/>
      <c r="MPV135" s="266"/>
      <c r="MPW135" s="266"/>
      <c r="MPX135" s="266"/>
      <c r="MPY135" s="266"/>
      <c r="MPZ135" s="266"/>
      <c r="MQA135" s="266"/>
      <c r="MQB135" s="266"/>
      <c r="MQC135" s="266"/>
      <c r="MQD135" s="266"/>
      <c r="MQE135" s="266"/>
      <c r="MQF135" s="266"/>
      <c r="MQG135" s="266"/>
      <c r="MQH135" s="266"/>
      <c r="MQI135" s="266"/>
      <c r="MQJ135" s="266"/>
      <c r="MQK135" s="266"/>
      <c r="MQL135" s="266"/>
      <c r="MQM135" s="266"/>
      <c r="MQN135" s="266"/>
      <c r="MQO135" s="266"/>
      <c r="MQP135" s="266"/>
      <c r="MQQ135" s="266"/>
      <c r="MQR135" s="266"/>
      <c r="MQS135" s="266"/>
      <c r="MQT135" s="266"/>
      <c r="MQU135" s="266"/>
      <c r="MQV135" s="266"/>
      <c r="MQW135" s="266"/>
      <c r="MQX135" s="266"/>
      <c r="MQY135" s="266"/>
      <c r="MQZ135" s="266"/>
      <c r="MRA135" s="266"/>
      <c r="MRB135" s="266"/>
      <c r="MRC135" s="266"/>
      <c r="MRD135" s="266"/>
      <c r="MRE135" s="266"/>
      <c r="MRF135" s="266"/>
      <c r="MRG135" s="266"/>
      <c r="MRH135" s="266"/>
      <c r="MRI135" s="266"/>
      <c r="MRJ135" s="266"/>
      <c r="MRK135" s="266"/>
      <c r="MRL135" s="266"/>
      <c r="MRM135" s="266"/>
      <c r="MRN135" s="266"/>
      <c r="MRO135" s="266"/>
      <c r="MRP135" s="266"/>
      <c r="MRQ135" s="266"/>
      <c r="MRR135" s="266"/>
      <c r="MRS135" s="266"/>
      <c r="MRT135" s="266"/>
      <c r="MRU135" s="266"/>
      <c r="MRV135" s="266"/>
      <c r="MRW135" s="266"/>
      <c r="MRX135" s="266"/>
      <c r="MRY135" s="266"/>
      <c r="MRZ135" s="266"/>
      <c r="MSA135" s="266"/>
      <c r="MSB135" s="266"/>
      <c r="MSC135" s="266"/>
      <c r="MSD135" s="266"/>
      <c r="MSE135" s="266"/>
      <c r="MSF135" s="266"/>
      <c r="MSG135" s="266"/>
      <c r="MSH135" s="266"/>
      <c r="MSI135" s="266"/>
      <c r="MSJ135" s="266"/>
      <c r="MSK135" s="266"/>
      <c r="MSL135" s="266"/>
      <c r="MSM135" s="266"/>
      <c r="MSN135" s="266"/>
      <c r="MSO135" s="266"/>
      <c r="MSP135" s="266"/>
      <c r="MSQ135" s="266"/>
      <c r="MSR135" s="266"/>
      <c r="MSS135" s="266"/>
      <c r="MST135" s="266"/>
      <c r="MSU135" s="266"/>
      <c r="MSV135" s="266"/>
      <c r="MSW135" s="266"/>
      <c r="MSX135" s="266"/>
      <c r="MSY135" s="266"/>
      <c r="MSZ135" s="266"/>
      <c r="MTA135" s="266"/>
      <c r="MTB135" s="266"/>
      <c r="MTC135" s="266"/>
      <c r="MTD135" s="266"/>
      <c r="MTE135" s="266"/>
      <c r="MTF135" s="266"/>
      <c r="MTG135" s="266"/>
      <c r="MTH135" s="266"/>
      <c r="MTI135" s="266"/>
      <c r="MTJ135" s="266"/>
      <c r="MTK135" s="266"/>
      <c r="MTL135" s="266"/>
      <c r="MTM135" s="266"/>
      <c r="MTN135" s="266"/>
      <c r="MTO135" s="266"/>
      <c r="MTP135" s="266"/>
      <c r="MTQ135" s="266"/>
      <c r="MTR135" s="266"/>
      <c r="MTS135" s="266"/>
      <c r="MTT135" s="266"/>
      <c r="MTU135" s="266"/>
      <c r="MTV135" s="266"/>
      <c r="MTW135" s="266"/>
      <c r="MTX135" s="266"/>
      <c r="MTY135" s="266"/>
      <c r="MTZ135" s="266"/>
      <c r="MUA135" s="266"/>
      <c r="MUB135" s="266"/>
      <c r="MUC135" s="266"/>
      <c r="MUD135" s="266"/>
      <c r="MUE135" s="266"/>
      <c r="MUF135" s="266"/>
      <c r="MUG135" s="266"/>
      <c r="MUH135" s="266"/>
      <c r="MUI135" s="266"/>
      <c r="MUJ135" s="266"/>
      <c r="MUK135" s="266"/>
      <c r="MUL135" s="266"/>
      <c r="MUM135" s="266"/>
      <c r="MUN135" s="266"/>
      <c r="MUO135" s="266"/>
      <c r="MUP135" s="266"/>
      <c r="MUQ135" s="266"/>
      <c r="MUR135" s="266"/>
      <c r="MUS135" s="266"/>
      <c r="MUT135" s="266"/>
      <c r="MUU135" s="266"/>
      <c r="MUV135" s="266"/>
      <c r="MUW135" s="266"/>
      <c r="MUX135" s="266"/>
      <c r="MUY135" s="266"/>
      <c r="MUZ135" s="266"/>
      <c r="MVA135" s="266"/>
      <c r="MVB135" s="266"/>
      <c r="MVC135" s="266"/>
      <c r="MVD135" s="266"/>
      <c r="MVE135" s="266"/>
      <c r="MVF135" s="266"/>
      <c r="MVG135" s="266"/>
      <c r="MVH135" s="266"/>
      <c r="MVI135" s="266"/>
      <c r="MVJ135" s="266"/>
      <c r="MVK135" s="266"/>
      <c r="MVL135" s="266"/>
      <c r="MVM135" s="266"/>
      <c r="MVN135" s="266"/>
      <c r="MVO135" s="266"/>
      <c r="MVP135" s="266"/>
      <c r="MVQ135" s="266"/>
      <c r="MVR135" s="266"/>
      <c r="MVS135" s="266"/>
      <c r="MVT135" s="266"/>
      <c r="MVU135" s="266"/>
      <c r="MVV135" s="266"/>
      <c r="MVW135" s="266"/>
      <c r="MVX135" s="266"/>
      <c r="MVY135" s="266"/>
      <c r="MVZ135" s="266"/>
      <c r="MWA135" s="266"/>
      <c r="MWB135" s="266"/>
      <c r="MWC135" s="266"/>
      <c r="MWD135" s="266"/>
      <c r="MWE135" s="266"/>
      <c r="MWF135" s="266"/>
      <c r="MWG135" s="266"/>
      <c r="MWH135" s="266"/>
      <c r="MWI135" s="266"/>
      <c r="MWJ135" s="266"/>
      <c r="MWK135" s="266"/>
      <c r="MWL135" s="266"/>
      <c r="MWM135" s="266"/>
      <c r="MWN135" s="266"/>
      <c r="MWO135" s="266"/>
      <c r="MWP135" s="266"/>
      <c r="MWQ135" s="266"/>
      <c r="MWR135" s="266"/>
      <c r="MWS135" s="266"/>
      <c r="MWT135" s="266"/>
      <c r="MWU135" s="266"/>
      <c r="MWV135" s="266"/>
      <c r="MWW135" s="266"/>
      <c r="MWX135" s="266"/>
      <c r="MWY135" s="266"/>
      <c r="MWZ135" s="266"/>
      <c r="MXA135" s="266"/>
      <c r="MXB135" s="266"/>
      <c r="MXC135" s="266"/>
      <c r="MXD135" s="266"/>
      <c r="MXE135" s="266"/>
      <c r="MXF135" s="266"/>
      <c r="MXG135" s="266"/>
      <c r="MXH135" s="266"/>
      <c r="MXI135" s="266"/>
      <c r="MXJ135" s="266"/>
      <c r="MXK135" s="266"/>
      <c r="MXL135" s="266"/>
      <c r="MXM135" s="266"/>
      <c r="MXN135" s="266"/>
      <c r="MXO135" s="266"/>
      <c r="MXP135" s="266"/>
      <c r="MXQ135" s="266"/>
      <c r="MXR135" s="266"/>
      <c r="MXS135" s="266"/>
      <c r="MXT135" s="266"/>
      <c r="MXU135" s="266"/>
      <c r="MXV135" s="266"/>
      <c r="MXW135" s="266"/>
      <c r="MXX135" s="266"/>
      <c r="MXY135" s="266"/>
      <c r="MXZ135" s="266"/>
      <c r="MYA135" s="266"/>
      <c r="MYB135" s="266"/>
      <c r="MYC135" s="266"/>
      <c r="MYD135" s="266"/>
      <c r="MYE135" s="266"/>
      <c r="MYF135" s="266"/>
      <c r="MYG135" s="266"/>
      <c r="MYH135" s="266"/>
      <c r="MYI135" s="266"/>
      <c r="MYJ135" s="266"/>
      <c r="MYK135" s="266"/>
      <c r="MYL135" s="266"/>
      <c r="MYM135" s="266"/>
      <c r="MYN135" s="266"/>
      <c r="MYO135" s="266"/>
      <c r="MYP135" s="266"/>
      <c r="MYQ135" s="266"/>
      <c r="MYR135" s="266"/>
      <c r="MYS135" s="266"/>
      <c r="MYT135" s="266"/>
      <c r="MYU135" s="266"/>
      <c r="MYV135" s="266"/>
      <c r="MYW135" s="266"/>
      <c r="MYX135" s="266"/>
      <c r="MYY135" s="266"/>
      <c r="MYZ135" s="266"/>
      <c r="MZA135" s="266"/>
      <c r="MZB135" s="266"/>
      <c r="MZC135" s="266"/>
      <c r="MZD135" s="266"/>
      <c r="MZE135" s="266"/>
      <c r="MZF135" s="266"/>
      <c r="MZG135" s="266"/>
      <c r="MZH135" s="266"/>
      <c r="MZI135" s="266"/>
      <c r="MZJ135" s="266"/>
      <c r="MZK135" s="266"/>
      <c r="MZL135" s="266"/>
      <c r="MZM135" s="266"/>
      <c r="MZN135" s="266"/>
      <c r="MZO135" s="266"/>
      <c r="MZP135" s="266"/>
      <c r="MZQ135" s="266"/>
      <c r="MZR135" s="266"/>
      <c r="MZS135" s="266"/>
      <c r="MZT135" s="266"/>
      <c r="MZU135" s="266"/>
      <c r="MZV135" s="266"/>
      <c r="MZW135" s="266"/>
      <c r="MZX135" s="266"/>
      <c r="MZY135" s="266"/>
      <c r="MZZ135" s="266"/>
      <c r="NAA135" s="266"/>
      <c r="NAB135" s="266"/>
      <c r="NAC135" s="266"/>
      <c r="NAD135" s="266"/>
      <c r="NAE135" s="266"/>
      <c r="NAF135" s="266"/>
      <c r="NAG135" s="266"/>
      <c r="NAH135" s="266"/>
      <c r="NAI135" s="266"/>
      <c r="NAJ135" s="266"/>
      <c r="NAK135" s="266"/>
      <c r="NAL135" s="266"/>
      <c r="NAM135" s="266"/>
      <c r="NAN135" s="266"/>
      <c r="NAO135" s="266"/>
      <c r="NAP135" s="266"/>
      <c r="NAQ135" s="266"/>
      <c r="NAR135" s="266"/>
      <c r="NAS135" s="266"/>
      <c r="NAT135" s="266"/>
      <c r="NAU135" s="266"/>
      <c r="NAV135" s="266"/>
      <c r="NAW135" s="266"/>
      <c r="NAX135" s="266"/>
      <c r="NAY135" s="266"/>
      <c r="NAZ135" s="266"/>
      <c r="NBA135" s="266"/>
      <c r="NBB135" s="266"/>
      <c r="NBC135" s="266"/>
      <c r="NBD135" s="266"/>
      <c r="NBE135" s="266"/>
      <c r="NBF135" s="266"/>
      <c r="NBG135" s="266"/>
      <c r="NBH135" s="266"/>
      <c r="NBI135" s="266"/>
      <c r="NBJ135" s="266"/>
      <c r="NBK135" s="266"/>
      <c r="NBL135" s="266"/>
      <c r="NBM135" s="266"/>
      <c r="NBN135" s="266"/>
      <c r="NBO135" s="266"/>
      <c r="NBP135" s="266"/>
      <c r="NBQ135" s="266"/>
      <c r="NBR135" s="266"/>
      <c r="NBS135" s="266"/>
      <c r="NBT135" s="266"/>
      <c r="NBU135" s="266"/>
      <c r="NBV135" s="266"/>
      <c r="NBW135" s="266"/>
      <c r="NBX135" s="266"/>
      <c r="NBY135" s="266"/>
      <c r="NBZ135" s="266"/>
      <c r="NCA135" s="266"/>
      <c r="NCB135" s="266"/>
      <c r="NCC135" s="266"/>
      <c r="NCD135" s="266"/>
      <c r="NCE135" s="266"/>
      <c r="NCF135" s="266"/>
      <c r="NCG135" s="266"/>
      <c r="NCH135" s="266"/>
      <c r="NCI135" s="266"/>
      <c r="NCJ135" s="266"/>
      <c r="NCK135" s="266"/>
      <c r="NCL135" s="266"/>
      <c r="NCM135" s="266"/>
      <c r="NCN135" s="266"/>
      <c r="NCO135" s="266"/>
      <c r="NCP135" s="266"/>
      <c r="NCQ135" s="266"/>
      <c r="NCR135" s="266"/>
      <c r="NCS135" s="266"/>
      <c r="NCT135" s="266"/>
      <c r="NCU135" s="266"/>
      <c r="NCV135" s="266"/>
      <c r="NCW135" s="266"/>
      <c r="NCX135" s="266"/>
      <c r="NCY135" s="266"/>
      <c r="NCZ135" s="266"/>
      <c r="NDA135" s="266"/>
      <c r="NDB135" s="266"/>
      <c r="NDC135" s="266"/>
      <c r="NDD135" s="266"/>
      <c r="NDE135" s="266"/>
      <c r="NDF135" s="266"/>
      <c r="NDG135" s="266"/>
      <c r="NDH135" s="266"/>
      <c r="NDI135" s="266"/>
      <c r="NDJ135" s="266"/>
      <c r="NDK135" s="266"/>
      <c r="NDL135" s="266"/>
      <c r="NDM135" s="266"/>
      <c r="NDN135" s="266"/>
      <c r="NDO135" s="266"/>
      <c r="NDP135" s="266"/>
      <c r="NDQ135" s="266"/>
      <c r="NDR135" s="266"/>
      <c r="NDS135" s="266"/>
      <c r="NDT135" s="266"/>
      <c r="NDU135" s="266"/>
      <c r="NDV135" s="266"/>
      <c r="NDW135" s="266"/>
      <c r="NDX135" s="266"/>
      <c r="NDY135" s="266"/>
      <c r="NDZ135" s="266"/>
      <c r="NEA135" s="266"/>
      <c r="NEB135" s="266"/>
      <c r="NEC135" s="266"/>
      <c r="NED135" s="266"/>
      <c r="NEE135" s="266"/>
      <c r="NEF135" s="266"/>
      <c r="NEG135" s="266"/>
      <c r="NEH135" s="266"/>
      <c r="NEI135" s="266"/>
      <c r="NEJ135" s="266"/>
      <c r="NEK135" s="266"/>
      <c r="NEL135" s="266"/>
      <c r="NEM135" s="266"/>
      <c r="NEN135" s="266"/>
      <c r="NEO135" s="266"/>
      <c r="NEP135" s="266"/>
      <c r="NEQ135" s="266"/>
      <c r="NER135" s="266"/>
      <c r="NES135" s="266"/>
      <c r="NET135" s="266"/>
      <c r="NEU135" s="266"/>
      <c r="NEV135" s="266"/>
      <c r="NEW135" s="266"/>
      <c r="NEX135" s="266"/>
      <c r="NEY135" s="266"/>
      <c r="NEZ135" s="266"/>
      <c r="NFA135" s="266"/>
      <c r="NFB135" s="266"/>
      <c r="NFC135" s="266"/>
      <c r="NFD135" s="266"/>
      <c r="NFE135" s="266"/>
      <c r="NFF135" s="266"/>
      <c r="NFG135" s="266"/>
      <c r="NFH135" s="266"/>
      <c r="NFI135" s="266"/>
      <c r="NFJ135" s="266"/>
      <c r="NFK135" s="266"/>
      <c r="NFL135" s="266"/>
      <c r="NFM135" s="266"/>
      <c r="NFN135" s="266"/>
      <c r="NFO135" s="266"/>
      <c r="NFP135" s="266"/>
      <c r="NFQ135" s="266"/>
      <c r="NFR135" s="266"/>
      <c r="NFS135" s="266"/>
      <c r="NFT135" s="266"/>
      <c r="NFU135" s="266"/>
      <c r="NFV135" s="266"/>
      <c r="NFW135" s="266"/>
      <c r="NFX135" s="266"/>
      <c r="NFY135" s="266"/>
      <c r="NFZ135" s="266"/>
      <c r="NGA135" s="266"/>
      <c r="NGB135" s="266"/>
      <c r="NGC135" s="266"/>
      <c r="NGD135" s="266"/>
      <c r="NGE135" s="266"/>
      <c r="NGF135" s="266"/>
      <c r="NGG135" s="266"/>
      <c r="NGH135" s="266"/>
      <c r="NGI135" s="266"/>
      <c r="NGJ135" s="266"/>
      <c r="NGK135" s="266"/>
      <c r="NGL135" s="266"/>
      <c r="NGM135" s="266"/>
      <c r="NGN135" s="266"/>
      <c r="NGO135" s="266"/>
      <c r="NGP135" s="266"/>
      <c r="NGQ135" s="266"/>
      <c r="NGR135" s="266"/>
      <c r="NGS135" s="266"/>
      <c r="NGT135" s="266"/>
      <c r="NGU135" s="266"/>
      <c r="NGV135" s="266"/>
      <c r="NGW135" s="266"/>
      <c r="NGX135" s="266"/>
      <c r="NGY135" s="266"/>
      <c r="NGZ135" s="266"/>
      <c r="NHA135" s="266"/>
      <c r="NHB135" s="266"/>
      <c r="NHC135" s="266"/>
      <c r="NHD135" s="266"/>
      <c r="NHE135" s="266"/>
      <c r="NHF135" s="266"/>
      <c r="NHG135" s="266"/>
      <c r="NHH135" s="266"/>
      <c r="NHI135" s="266"/>
      <c r="NHJ135" s="266"/>
      <c r="NHK135" s="266"/>
      <c r="NHL135" s="266"/>
      <c r="NHM135" s="266"/>
      <c r="NHN135" s="266"/>
      <c r="NHO135" s="266"/>
      <c r="NHP135" s="266"/>
      <c r="NHQ135" s="266"/>
      <c r="NHR135" s="266"/>
      <c r="NHS135" s="266"/>
      <c r="NHT135" s="266"/>
      <c r="NHU135" s="266"/>
      <c r="NHV135" s="266"/>
      <c r="NHW135" s="266"/>
      <c r="NHX135" s="266"/>
      <c r="NHY135" s="266"/>
      <c r="NHZ135" s="266"/>
      <c r="NIA135" s="266"/>
      <c r="NIB135" s="266"/>
      <c r="NIC135" s="266"/>
      <c r="NID135" s="266"/>
      <c r="NIE135" s="266"/>
      <c r="NIF135" s="266"/>
      <c r="NIG135" s="266"/>
      <c r="NIH135" s="266"/>
      <c r="NII135" s="266"/>
      <c r="NIJ135" s="266"/>
      <c r="NIK135" s="266"/>
      <c r="NIL135" s="266"/>
      <c r="NIM135" s="266"/>
      <c r="NIN135" s="266"/>
      <c r="NIO135" s="266"/>
      <c r="NIP135" s="266"/>
      <c r="NIQ135" s="266"/>
      <c r="NIR135" s="266"/>
      <c r="NIS135" s="266"/>
      <c r="NIT135" s="266"/>
      <c r="NIU135" s="266"/>
      <c r="NIV135" s="266"/>
      <c r="NIW135" s="266"/>
      <c r="NIX135" s="266"/>
      <c r="NIY135" s="266"/>
      <c r="NIZ135" s="266"/>
      <c r="NJA135" s="266"/>
      <c r="NJB135" s="266"/>
      <c r="NJC135" s="266"/>
      <c r="NJD135" s="266"/>
      <c r="NJE135" s="266"/>
      <c r="NJF135" s="266"/>
      <c r="NJG135" s="266"/>
      <c r="NJH135" s="266"/>
      <c r="NJI135" s="266"/>
      <c r="NJJ135" s="266"/>
      <c r="NJK135" s="266"/>
      <c r="NJL135" s="266"/>
      <c r="NJM135" s="266"/>
      <c r="NJN135" s="266"/>
      <c r="NJO135" s="266"/>
      <c r="NJP135" s="266"/>
      <c r="NJQ135" s="266"/>
      <c r="NJR135" s="266"/>
      <c r="NJS135" s="266"/>
      <c r="NJT135" s="266"/>
      <c r="NJU135" s="266"/>
      <c r="NJV135" s="266"/>
      <c r="NJW135" s="266"/>
      <c r="NJX135" s="266"/>
      <c r="NJY135" s="266"/>
      <c r="NJZ135" s="266"/>
      <c r="NKA135" s="266"/>
      <c r="NKB135" s="266"/>
      <c r="NKC135" s="266"/>
      <c r="NKD135" s="266"/>
      <c r="NKE135" s="266"/>
      <c r="NKF135" s="266"/>
      <c r="NKG135" s="266"/>
      <c r="NKH135" s="266"/>
      <c r="NKI135" s="266"/>
      <c r="NKJ135" s="266"/>
      <c r="NKK135" s="266"/>
      <c r="NKL135" s="266"/>
      <c r="NKM135" s="266"/>
      <c r="NKN135" s="266"/>
      <c r="NKO135" s="266"/>
      <c r="NKP135" s="266"/>
      <c r="NKQ135" s="266"/>
      <c r="NKR135" s="266"/>
      <c r="NKS135" s="266"/>
      <c r="NKT135" s="266"/>
      <c r="NKU135" s="266"/>
      <c r="NKV135" s="266"/>
      <c r="NKW135" s="266"/>
      <c r="NKX135" s="266"/>
      <c r="NKY135" s="266"/>
      <c r="NKZ135" s="266"/>
      <c r="NLA135" s="266"/>
      <c r="NLB135" s="266"/>
      <c r="NLC135" s="266"/>
      <c r="NLD135" s="266"/>
      <c r="NLE135" s="266"/>
      <c r="NLF135" s="266"/>
      <c r="NLG135" s="266"/>
      <c r="NLH135" s="266"/>
      <c r="NLI135" s="266"/>
      <c r="NLJ135" s="266"/>
      <c r="NLK135" s="266"/>
      <c r="NLL135" s="266"/>
      <c r="NLM135" s="266"/>
      <c r="NLN135" s="266"/>
      <c r="NLO135" s="266"/>
      <c r="NLP135" s="266"/>
      <c r="NLQ135" s="266"/>
      <c r="NLR135" s="266"/>
      <c r="NLS135" s="266"/>
      <c r="NLT135" s="266"/>
      <c r="NLU135" s="266"/>
      <c r="NLV135" s="266"/>
      <c r="NLW135" s="266"/>
      <c r="NLX135" s="266"/>
      <c r="NLY135" s="266"/>
      <c r="NLZ135" s="266"/>
      <c r="NMA135" s="266"/>
      <c r="NMB135" s="266"/>
      <c r="NMC135" s="266"/>
      <c r="NMD135" s="266"/>
      <c r="NME135" s="266"/>
      <c r="NMF135" s="266"/>
      <c r="NMG135" s="266"/>
      <c r="NMH135" s="266"/>
      <c r="NMI135" s="266"/>
      <c r="NMJ135" s="266"/>
      <c r="NMK135" s="266"/>
      <c r="NML135" s="266"/>
      <c r="NMM135" s="266"/>
      <c r="NMN135" s="266"/>
      <c r="NMO135" s="266"/>
      <c r="NMP135" s="266"/>
      <c r="NMQ135" s="266"/>
      <c r="NMR135" s="266"/>
      <c r="NMS135" s="266"/>
      <c r="NMT135" s="266"/>
      <c r="NMU135" s="266"/>
      <c r="NMV135" s="266"/>
      <c r="NMW135" s="266"/>
      <c r="NMX135" s="266"/>
      <c r="NMY135" s="266"/>
      <c r="NMZ135" s="266"/>
      <c r="NNA135" s="266"/>
      <c r="NNB135" s="266"/>
      <c r="NNC135" s="266"/>
      <c r="NND135" s="266"/>
      <c r="NNE135" s="266"/>
      <c r="NNF135" s="266"/>
      <c r="NNG135" s="266"/>
      <c r="NNH135" s="266"/>
      <c r="NNI135" s="266"/>
      <c r="NNJ135" s="266"/>
      <c r="NNK135" s="266"/>
      <c r="NNL135" s="266"/>
      <c r="NNM135" s="266"/>
      <c r="NNN135" s="266"/>
      <c r="NNO135" s="266"/>
      <c r="NNP135" s="266"/>
      <c r="NNQ135" s="266"/>
      <c r="NNR135" s="266"/>
      <c r="NNS135" s="266"/>
      <c r="NNT135" s="266"/>
      <c r="NNU135" s="266"/>
      <c r="NNV135" s="266"/>
      <c r="NNW135" s="266"/>
      <c r="NNX135" s="266"/>
      <c r="NNY135" s="266"/>
      <c r="NNZ135" s="266"/>
      <c r="NOA135" s="266"/>
      <c r="NOB135" s="266"/>
      <c r="NOC135" s="266"/>
      <c r="NOD135" s="266"/>
      <c r="NOE135" s="266"/>
      <c r="NOF135" s="266"/>
      <c r="NOG135" s="266"/>
      <c r="NOH135" s="266"/>
      <c r="NOI135" s="266"/>
      <c r="NOJ135" s="266"/>
      <c r="NOK135" s="266"/>
      <c r="NOL135" s="266"/>
      <c r="NOM135" s="266"/>
      <c r="NON135" s="266"/>
      <c r="NOO135" s="266"/>
      <c r="NOP135" s="266"/>
      <c r="NOQ135" s="266"/>
      <c r="NOR135" s="266"/>
      <c r="NOS135" s="266"/>
      <c r="NOT135" s="266"/>
      <c r="NOU135" s="266"/>
      <c r="NOV135" s="266"/>
      <c r="NOW135" s="266"/>
      <c r="NOX135" s="266"/>
      <c r="NOY135" s="266"/>
      <c r="NOZ135" s="266"/>
      <c r="NPA135" s="266"/>
      <c r="NPB135" s="266"/>
      <c r="NPC135" s="266"/>
      <c r="NPD135" s="266"/>
      <c r="NPE135" s="266"/>
      <c r="NPF135" s="266"/>
      <c r="NPG135" s="266"/>
      <c r="NPH135" s="266"/>
      <c r="NPI135" s="266"/>
      <c r="NPJ135" s="266"/>
      <c r="NPK135" s="266"/>
      <c r="NPL135" s="266"/>
      <c r="NPM135" s="266"/>
      <c r="NPN135" s="266"/>
      <c r="NPO135" s="266"/>
      <c r="NPP135" s="266"/>
      <c r="NPQ135" s="266"/>
      <c r="NPR135" s="266"/>
      <c r="NPS135" s="266"/>
      <c r="NPT135" s="266"/>
      <c r="NPU135" s="266"/>
      <c r="NPV135" s="266"/>
      <c r="NPW135" s="266"/>
      <c r="NPX135" s="266"/>
      <c r="NPY135" s="266"/>
      <c r="NPZ135" s="266"/>
      <c r="NQA135" s="266"/>
      <c r="NQB135" s="266"/>
      <c r="NQC135" s="266"/>
      <c r="NQD135" s="266"/>
      <c r="NQE135" s="266"/>
      <c r="NQF135" s="266"/>
      <c r="NQG135" s="266"/>
      <c r="NQH135" s="266"/>
      <c r="NQI135" s="266"/>
      <c r="NQJ135" s="266"/>
      <c r="NQK135" s="266"/>
      <c r="NQL135" s="266"/>
      <c r="NQM135" s="266"/>
      <c r="NQN135" s="266"/>
      <c r="NQO135" s="266"/>
      <c r="NQP135" s="266"/>
      <c r="NQQ135" s="266"/>
      <c r="NQR135" s="266"/>
      <c r="NQS135" s="266"/>
      <c r="NQT135" s="266"/>
      <c r="NQU135" s="266"/>
      <c r="NQV135" s="266"/>
      <c r="NQW135" s="266"/>
      <c r="NQX135" s="266"/>
      <c r="NQY135" s="266"/>
      <c r="NQZ135" s="266"/>
      <c r="NRA135" s="266"/>
      <c r="NRB135" s="266"/>
      <c r="NRC135" s="266"/>
      <c r="NRD135" s="266"/>
      <c r="NRE135" s="266"/>
      <c r="NRF135" s="266"/>
      <c r="NRG135" s="266"/>
      <c r="NRH135" s="266"/>
      <c r="NRI135" s="266"/>
      <c r="NRJ135" s="266"/>
      <c r="NRK135" s="266"/>
      <c r="NRL135" s="266"/>
      <c r="NRM135" s="266"/>
      <c r="NRN135" s="266"/>
      <c r="NRO135" s="266"/>
      <c r="NRP135" s="266"/>
      <c r="NRQ135" s="266"/>
      <c r="NRR135" s="266"/>
      <c r="NRS135" s="266"/>
      <c r="NRT135" s="266"/>
      <c r="NRU135" s="266"/>
      <c r="NRV135" s="266"/>
      <c r="NRW135" s="266"/>
      <c r="NRX135" s="266"/>
      <c r="NRY135" s="266"/>
      <c r="NRZ135" s="266"/>
      <c r="NSA135" s="266"/>
      <c r="NSB135" s="266"/>
      <c r="NSC135" s="266"/>
      <c r="NSD135" s="266"/>
      <c r="NSE135" s="266"/>
      <c r="NSF135" s="266"/>
      <c r="NSG135" s="266"/>
      <c r="NSH135" s="266"/>
      <c r="NSI135" s="266"/>
      <c r="NSJ135" s="266"/>
      <c r="NSK135" s="266"/>
      <c r="NSL135" s="266"/>
      <c r="NSM135" s="266"/>
      <c r="NSN135" s="266"/>
      <c r="NSO135" s="266"/>
      <c r="NSP135" s="266"/>
      <c r="NSQ135" s="266"/>
      <c r="NSR135" s="266"/>
      <c r="NSS135" s="266"/>
      <c r="NST135" s="266"/>
      <c r="NSU135" s="266"/>
      <c r="NSV135" s="266"/>
      <c r="NSW135" s="266"/>
      <c r="NSX135" s="266"/>
      <c r="NSY135" s="266"/>
      <c r="NSZ135" s="266"/>
      <c r="NTA135" s="266"/>
      <c r="NTB135" s="266"/>
      <c r="NTC135" s="266"/>
      <c r="NTD135" s="266"/>
      <c r="NTE135" s="266"/>
      <c r="NTF135" s="266"/>
      <c r="NTG135" s="266"/>
      <c r="NTH135" s="266"/>
      <c r="NTI135" s="266"/>
      <c r="NTJ135" s="266"/>
      <c r="NTK135" s="266"/>
      <c r="NTL135" s="266"/>
      <c r="NTM135" s="266"/>
      <c r="NTN135" s="266"/>
      <c r="NTO135" s="266"/>
      <c r="NTP135" s="266"/>
      <c r="NTQ135" s="266"/>
      <c r="NTR135" s="266"/>
      <c r="NTS135" s="266"/>
      <c r="NTT135" s="266"/>
      <c r="NTU135" s="266"/>
      <c r="NTV135" s="266"/>
      <c r="NTW135" s="266"/>
      <c r="NTX135" s="266"/>
      <c r="NTY135" s="266"/>
      <c r="NTZ135" s="266"/>
      <c r="NUA135" s="266"/>
      <c r="NUB135" s="266"/>
      <c r="NUC135" s="266"/>
      <c r="NUD135" s="266"/>
      <c r="NUE135" s="266"/>
      <c r="NUF135" s="266"/>
      <c r="NUG135" s="266"/>
      <c r="NUH135" s="266"/>
      <c r="NUI135" s="266"/>
      <c r="NUJ135" s="266"/>
      <c r="NUK135" s="266"/>
      <c r="NUL135" s="266"/>
      <c r="NUM135" s="266"/>
      <c r="NUN135" s="266"/>
      <c r="NUO135" s="266"/>
      <c r="NUP135" s="266"/>
      <c r="NUQ135" s="266"/>
      <c r="NUR135" s="266"/>
      <c r="NUS135" s="266"/>
      <c r="NUT135" s="266"/>
      <c r="NUU135" s="266"/>
      <c r="NUV135" s="266"/>
      <c r="NUW135" s="266"/>
      <c r="NUX135" s="266"/>
      <c r="NUY135" s="266"/>
      <c r="NUZ135" s="266"/>
      <c r="NVA135" s="266"/>
      <c r="NVB135" s="266"/>
      <c r="NVC135" s="266"/>
      <c r="NVD135" s="266"/>
      <c r="NVE135" s="266"/>
      <c r="NVF135" s="266"/>
      <c r="NVG135" s="266"/>
      <c r="NVH135" s="266"/>
      <c r="NVI135" s="266"/>
      <c r="NVJ135" s="266"/>
      <c r="NVK135" s="266"/>
      <c r="NVL135" s="266"/>
      <c r="NVM135" s="266"/>
      <c r="NVN135" s="266"/>
      <c r="NVO135" s="266"/>
      <c r="NVP135" s="266"/>
      <c r="NVQ135" s="266"/>
      <c r="NVR135" s="266"/>
      <c r="NVS135" s="266"/>
      <c r="NVT135" s="266"/>
      <c r="NVU135" s="266"/>
      <c r="NVV135" s="266"/>
      <c r="NVW135" s="266"/>
      <c r="NVX135" s="266"/>
      <c r="NVY135" s="266"/>
      <c r="NVZ135" s="266"/>
      <c r="NWA135" s="266"/>
      <c r="NWB135" s="266"/>
      <c r="NWC135" s="266"/>
      <c r="NWD135" s="266"/>
      <c r="NWE135" s="266"/>
      <c r="NWF135" s="266"/>
      <c r="NWG135" s="266"/>
      <c r="NWH135" s="266"/>
      <c r="NWI135" s="266"/>
      <c r="NWJ135" s="266"/>
      <c r="NWK135" s="266"/>
      <c r="NWL135" s="266"/>
      <c r="NWM135" s="266"/>
      <c r="NWN135" s="266"/>
      <c r="NWO135" s="266"/>
      <c r="NWP135" s="266"/>
      <c r="NWQ135" s="266"/>
      <c r="NWR135" s="266"/>
      <c r="NWS135" s="266"/>
      <c r="NWT135" s="266"/>
      <c r="NWU135" s="266"/>
      <c r="NWV135" s="266"/>
      <c r="NWW135" s="266"/>
      <c r="NWX135" s="266"/>
      <c r="NWY135" s="266"/>
      <c r="NWZ135" s="266"/>
      <c r="NXA135" s="266"/>
      <c r="NXB135" s="266"/>
      <c r="NXC135" s="266"/>
      <c r="NXD135" s="266"/>
      <c r="NXE135" s="266"/>
      <c r="NXF135" s="266"/>
      <c r="NXG135" s="266"/>
      <c r="NXH135" s="266"/>
      <c r="NXI135" s="266"/>
      <c r="NXJ135" s="266"/>
      <c r="NXK135" s="266"/>
      <c r="NXL135" s="266"/>
      <c r="NXM135" s="266"/>
      <c r="NXN135" s="266"/>
      <c r="NXO135" s="266"/>
      <c r="NXP135" s="266"/>
      <c r="NXQ135" s="266"/>
      <c r="NXR135" s="266"/>
      <c r="NXS135" s="266"/>
      <c r="NXT135" s="266"/>
      <c r="NXU135" s="266"/>
      <c r="NXV135" s="266"/>
      <c r="NXW135" s="266"/>
      <c r="NXX135" s="266"/>
      <c r="NXY135" s="266"/>
      <c r="NXZ135" s="266"/>
      <c r="NYA135" s="266"/>
      <c r="NYB135" s="266"/>
      <c r="NYC135" s="266"/>
      <c r="NYD135" s="266"/>
      <c r="NYE135" s="266"/>
      <c r="NYF135" s="266"/>
      <c r="NYG135" s="266"/>
      <c r="NYH135" s="266"/>
      <c r="NYI135" s="266"/>
      <c r="NYJ135" s="266"/>
      <c r="NYK135" s="266"/>
      <c r="NYL135" s="266"/>
      <c r="NYM135" s="266"/>
      <c r="NYN135" s="266"/>
      <c r="NYO135" s="266"/>
      <c r="NYP135" s="266"/>
      <c r="NYQ135" s="266"/>
      <c r="NYR135" s="266"/>
      <c r="NYS135" s="266"/>
      <c r="NYT135" s="266"/>
      <c r="NYU135" s="266"/>
      <c r="NYV135" s="266"/>
      <c r="NYW135" s="266"/>
      <c r="NYX135" s="266"/>
      <c r="NYY135" s="266"/>
      <c r="NYZ135" s="266"/>
      <c r="NZA135" s="266"/>
      <c r="NZB135" s="266"/>
      <c r="NZC135" s="266"/>
      <c r="NZD135" s="266"/>
      <c r="NZE135" s="266"/>
      <c r="NZF135" s="266"/>
      <c r="NZG135" s="266"/>
      <c r="NZH135" s="266"/>
      <c r="NZI135" s="266"/>
      <c r="NZJ135" s="266"/>
      <c r="NZK135" s="266"/>
      <c r="NZL135" s="266"/>
      <c r="NZM135" s="266"/>
      <c r="NZN135" s="266"/>
      <c r="NZO135" s="266"/>
      <c r="NZP135" s="266"/>
      <c r="NZQ135" s="266"/>
      <c r="NZR135" s="266"/>
      <c r="NZS135" s="266"/>
      <c r="NZT135" s="266"/>
      <c r="NZU135" s="266"/>
      <c r="NZV135" s="266"/>
      <c r="NZW135" s="266"/>
      <c r="NZX135" s="266"/>
      <c r="NZY135" s="266"/>
      <c r="NZZ135" s="266"/>
      <c r="OAA135" s="266"/>
      <c r="OAB135" s="266"/>
      <c r="OAC135" s="266"/>
      <c r="OAD135" s="266"/>
      <c r="OAE135" s="266"/>
      <c r="OAF135" s="266"/>
      <c r="OAG135" s="266"/>
      <c r="OAH135" s="266"/>
      <c r="OAI135" s="266"/>
      <c r="OAJ135" s="266"/>
      <c r="OAK135" s="266"/>
      <c r="OAL135" s="266"/>
      <c r="OAM135" s="266"/>
      <c r="OAN135" s="266"/>
      <c r="OAO135" s="266"/>
      <c r="OAP135" s="266"/>
      <c r="OAQ135" s="266"/>
      <c r="OAR135" s="266"/>
      <c r="OAS135" s="266"/>
      <c r="OAT135" s="266"/>
      <c r="OAU135" s="266"/>
      <c r="OAV135" s="266"/>
      <c r="OAW135" s="266"/>
      <c r="OAX135" s="266"/>
      <c r="OAY135" s="266"/>
      <c r="OAZ135" s="266"/>
      <c r="OBA135" s="266"/>
      <c r="OBB135" s="266"/>
      <c r="OBC135" s="266"/>
      <c r="OBD135" s="266"/>
      <c r="OBE135" s="266"/>
      <c r="OBF135" s="266"/>
      <c r="OBG135" s="266"/>
      <c r="OBH135" s="266"/>
      <c r="OBI135" s="266"/>
      <c r="OBJ135" s="266"/>
      <c r="OBK135" s="266"/>
      <c r="OBL135" s="266"/>
      <c r="OBM135" s="266"/>
      <c r="OBN135" s="266"/>
      <c r="OBO135" s="266"/>
      <c r="OBP135" s="266"/>
      <c r="OBQ135" s="266"/>
      <c r="OBR135" s="266"/>
      <c r="OBS135" s="266"/>
      <c r="OBT135" s="266"/>
      <c r="OBU135" s="266"/>
      <c r="OBV135" s="266"/>
      <c r="OBW135" s="266"/>
      <c r="OBX135" s="266"/>
      <c r="OBY135" s="266"/>
      <c r="OBZ135" s="266"/>
      <c r="OCA135" s="266"/>
      <c r="OCB135" s="266"/>
      <c r="OCC135" s="266"/>
      <c r="OCD135" s="266"/>
      <c r="OCE135" s="266"/>
      <c r="OCF135" s="266"/>
      <c r="OCG135" s="266"/>
      <c r="OCH135" s="266"/>
      <c r="OCI135" s="266"/>
      <c r="OCJ135" s="266"/>
      <c r="OCK135" s="266"/>
      <c r="OCL135" s="266"/>
      <c r="OCM135" s="266"/>
      <c r="OCN135" s="266"/>
      <c r="OCO135" s="266"/>
      <c r="OCP135" s="266"/>
      <c r="OCQ135" s="266"/>
      <c r="OCR135" s="266"/>
      <c r="OCS135" s="266"/>
      <c r="OCT135" s="266"/>
      <c r="OCU135" s="266"/>
      <c r="OCV135" s="266"/>
      <c r="OCW135" s="266"/>
      <c r="OCX135" s="266"/>
      <c r="OCY135" s="266"/>
      <c r="OCZ135" s="266"/>
      <c r="ODA135" s="266"/>
      <c r="ODB135" s="266"/>
      <c r="ODC135" s="266"/>
      <c r="ODD135" s="266"/>
      <c r="ODE135" s="266"/>
      <c r="ODF135" s="266"/>
      <c r="ODG135" s="266"/>
      <c r="ODH135" s="266"/>
      <c r="ODI135" s="266"/>
      <c r="ODJ135" s="266"/>
      <c r="ODK135" s="266"/>
      <c r="ODL135" s="266"/>
      <c r="ODM135" s="266"/>
      <c r="ODN135" s="266"/>
      <c r="ODO135" s="266"/>
      <c r="ODP135" s="266"/>
      <c r="ODQ135" s="266"/>
      <c r="ODR135" s="266"/>
      <c r="ODS135" s="266"/>
      <c r="ODT135" s="266"/>
      <c r="ODU135" s="266"/>
      <c r="ODV135" s="266"/>
      <c r="ODW135" s="266"/>
      <c r="ODX135" s="266"/>
      <c r="ODY135" s="266"/>
      <c r="ODZ135" s="266"/>
      <c r="OEA135" s="266"/>
      <c r="OEB135" s="266"/>
      <c r="OEC135" s="266"/>
      <c r="OED135" s="266"/>
      <c r="OEE135" s="266"/>
      <c r="OEF135" s="266"/>
      <c r="OEG135" s="266"/>
      <c r="OEH135" s="266"/>
      <c r="OEI135" s="266"/>
      <c r="OEJ135" s="266"/>
      <c r="OEK135" s="266"/>
      <c r="OEL135" s="266"/>
      <c r="OEM135" s="266"/>
      <c r="OEN135" s="266"/>
      <c r="OEO135" s="266"/>
      <c r="OEP135" s="266"/>
      <c r="OEQ135" s="266"/>
      <c r="OER135" s="266"/>
      <c r="OES135" s="266"/>
      <c r="OET135" s="266"/>
      <c r="OEU135" s="266"/>
      <c r="OEV135" s="266"/>
      <c r="OEW135" s="266"/>
      <c r="OEX135" s="266"/>
      <c r="OEY135" s="266"/>
      <c r="OEZ135" s="266"/>
      <c r="OFA135" s="266"/>
      <c r="OFB135" s="266"/>
      <c r="OFC135" s="266"/>
      <c r="OFD135" s="266"/>
      <c r="OFE135" s="266"/>
      <c r="OFF135" s="266"/>
      <c r="OFG135" s="266"/>
      <c r="OFH135" s="266"/>
      <c r="OFI135" s="266"/>
      <c r="OFJ135" s="266"/>
      <c r="OFK135" s="266"/>
      <c r="OFL135" s="266"/>
      <c r="OFM135" s="266"/>
      <c r="OFN135" s="266"/>
      <c r="OFO135" s="266"/>
      <c r="OFP135" s="266"/>
      <c r="OFQ135" s="266"/>
      <c r="OFR135" s="266"/>
      <c r="OFS135" s="266"/>
      <c r="OFT135" s="266"/>
      <c r="OFU135" s="266"/>
      <c r="OFV135" s="266"/>
      <c r="OFW135" s="266"/>
      <c r="OFX135" s="266"/>
      <c r="OFY135" s="266"/>
      <c r="OFZ135" s="266"/>
      <c r="OGA135" s="266"/>
      <c r="OGB135" s="266"/>
      <c r="OGC135" s="266"/>
      <c r="OGD135" s="266"/>
      <c r="OGE135" s="266"/>
      <c r="OGF135" s="266"/>
      <c r="OGG135" s="266"/>
      <c r="OGH135" s="266"/>
      <c r="OGI135" s="266"/>
      <c r="OGJ135" s="266"/>
      <c r="OGK135" s="266"/>
      <c r="OGL135" s="266"/>
      <c r="OGM135" s="266"/>
      <c r="OGN135" s="266"/>
      <c r="OGO135" s="266"/>
      <c r="OGP135" s="266"/>
      <c r="OGQ135" s="266"/>
      <c r="OGR135" s="266"/>
      <c r="OGS135" s="266"/>
      <c r="OGT135" s="266"/>
      <c r="OGU135" s="266"/>
      <c r="OGV135" s="266"/>
      <c r="OGW135" s="266"/>
      <c r="OGX135" s="266"/>
      <c r="OGY135" s="266"/>
      <c r="OGZ135" s="266"/>
      <c r="OHA135" s="266"/>
      <c r="OHB135" s="266"/>
      <c r="OHC135" s="266"/>
      <c r="OHD135" s="266"/>
      <c r="OHE135" s="266"/>
      <c r="OHF135" s="266"/>
      <c r="OHG135" s="266"/>
      <c r="OHH135" s="266"/>
      <c r="OHI135" s="266"/>
      <c r="OHJ135" s="266"/>
      <c r="OHK135" s="266"/>
      <c r="OHL135" s="266"/>
      <c r="OHM135" s="266"/>
      <c r="OHN135" s="266"/>
      <c r="OHO135" s="266"/>
      <c r="OHP135" s="266"/>
      <c r="OHQ135" s="266"/>
      <c r="OHR135" s="266"/>
      <c r="OHS135" s="266"/>
      <c r="OHT135" s="266"/>
      <c r="OHU135" s="266"/>
      <c r="OHV135" s="266"/>
      <c r="OHW135" s="266"/>
      <c r="OHX135" s="266"/>
      <c r="OHY135" s="266"/>
      <c r="OHZ135" s="266"/>
      <c r="OIA135" s="266"/>
      <c r="OIB135" s="266"/>
      <c r="OIC135" s="266"/>
      <c r="OID135" s="266"/>
      <c r="OIE135" s="266"/>
      <c r="OIF135" s="266"/>
      <c r="OIG135" s="266"/>
      <c r="OIH135" s="266"/>
      <c r="OII135" s="266"/>
      <c r="OIJ135" s="266"/>
      <c r="OIK135" s="266"/>
      <c r="OIL135" s="266"/>
      <c r="OIM135" s="266"/>
      <c r="OIN135" s="266"/>
      <c r="OIO135" s="266"/>
      <c r="OIP135" s="266"/>
      <c r="OIQ135" s="266"/>
      <c r="OIR135" s="266"/>
      <c r="OIS135" s="266"/>
      <c r="OIT135" s="266"/>
      <c r="OIU135" s="266"/>
      <c r="OIV135" s="266"/>
      <c r="OIW135" s="266"/>
      <c r="OIX135" s="266"/>
      <c r="OIY135" s="266"/>
      <c r="OIZ135" s="266"/>
      <c r="OJA135" s="266"/>
      <c r="OJB135" s="266"/>
      <c r="OJC135" s="266"/>
      <c r="OJD135" s="266"/>
      <c r="OJE135" s="266"/>
      <c r="OJF135" s="266"/>
      <c r="OJG135" s="266"/>
      <c r="OJH135" s="266"/>
      <c r="OJI135" s="266"/>
      <c r="OJJ135" s="266"/>
      <c r="OJK135" s="266"/>
      <c r="OJL135" s="266"/>
      <c r="OJM135" s="266"/>
      <c r="OJN135" s="266"/>
      <c r="OJO135" s="266"/>
      <c r="OJP135" s="266"/>
      <c r="OJQ135" s="266"/>
      <c r="OJR135" s="266"/>
      <c r="OJS135" s="266"/>
      <c r="OJT135" s="266"/>
      <c r="OJU135" s="266"/>
      <c r="OJV135" s="266"/>
      <c r="OJW135" s="266"/>
      <c r="OJX135" s="266"/>
      <c r="OJY135" s="266"/>
      <c r="OJZ135" s="266"/>
      <c r="OKA135" s="266"/>
      <c r="OKB135" s="266"/>
      <c r="OKC135" s="266"/>
      <c r="OKD135" s="266"/>
      <c r="OKE135" s="266"/>
      <c r="OKF135" s="266"/>
      <c r="OKG135" s="266"/>
      <c r="OKH135" s="266"/>
      <c r="OKI135" s="266"/>
      <c r="OKJ135" s="266"/>
      <c r="OKK135" s="266"/>
      <c r="OKL135" s="266"/>
      <c r="OKM135" s="266"/>
      <c r="OKN135" s="266"/>
      <c r="OKO135" s="266"/>
      <c r="OKP135" s="266"/>
      <c r="OKQ135" s="266"/>
      <c r="OKR135" s="266"/>
      <c r="OKS135" s="266"/>
      <c r="OKT135" s="266"/>
      <c r="OKU135" s="266"/>
      <c r="OKV135" s="266"/>
      <c r="OKW135" s="266"/>
      <c r="OKX135" s="266"/>
      <c r="OKY135" s="266"/>
      <c r="OKZ135" s="266"/>
      <c r="OLA135" s="266"/>
      <c r="OLB135" s="266"/>
      <c r="OLC135" s="266"/>
      <c r="OLD135" s="266"/>
      <c r="OLE135" s="266"/>
      <c r="OLF135" s="266"/>
      <c r="OLG135" s="266"/>
      <c r="OLH135" s="266"/>
      <c r="OLI135" s="266"/>
      <c r="OLJ135" s="266"/>
      <c r="OLK135" s="266"/>
      <c r="OLL135" s="266"/>
      <c r="OLM135" s="266"/>
      <c r="OLN135" s="266"/>
      <c r="OLO135" s="266"/>
      <c r="OLP135" s="266"/>
      <c r="OLQ135" s="266"/>
      <c r="OLR135" s="266"/>
      <c r="OLS135" s="266"/>
      <c r="OLT135" s="266"/>
      <c r="OLU135" s="266"/>
      <c r="OLV135" s="266"/>
      <c r="OLW135" s="266"/>
      <c r="OLX135" s="266"/>
      <c r="OLY135" s="266"/>
      <c r="OLZ135" s="266"/>
      <c r="OMA135" s="266"/>
      <c r="OMB135" s="266"/>
      <c r="OMC135" s="266"/>
      <c r="OMD135" s="266"/>
      <c r="OME135" s="266"/>
      <c r="OMF135" s="266"/>
      <c r="OMG135" s="266"/>
      <c r="OMH135" s="266"/>
      <c r="OMI135" s="266"/>
      <c r="OMJ135" s="266"/>
      <c r="OMK135" s="266"/>
      <c r="OML135" s="266"/>
      <c r="OMM135" s="266"/>
      <c r="OMN135" s="266"/>
      <c r="OMO135" s="266"/>
      <c r="OMP135" s="266"/>
      <c r="OMQ135" s="266"/>
      <c r="OMR135" s="266"/>
      <c r="OMS135" s="266"/>
      <c r="OMT135" s="266"/>
      <c r="OMU135" s="266"/>
      <c r="OMV135" s="266"/>
      <c r="OMW135" s="266"/>
      <c r="OMX135" s="266"/>
      <c r="OMY135" s="266"/>
      <c r="OMZ135" s="266"/>
      <c r="ONA135" s="266"/>
      <c r="ONB135" s="266"/>
      <c r="ONC135" s="266"/>
      <c r="OND135" s="266"/>
      <c r="ONE135" s="266"/>
      <c r="ONF135" s="266"/>
      <c r="ONG135" s="266"/>
      <c r="ONH135" s="266"/>
      <c r="ONI135" s="266"/>
      <c r="ONJ135" s="266"/>
      <c r="ONK135" s="266"/>
      <c r="ONL135" s="266"/>
      <c r="ONM135" s="266"/>
      <c r="ONN135" s="266"/>
      <c r="ONO135" s="266"/>
      <c r="ONP135" s="266"/>
      <c r="ONQ135" s="266"/>
      <c r="ONR135" s="266"/>
      <c r="ONS135" s="266"/>
      <c r="ONT135" s="266"/>
      <c r="ONU135" s="266"/>
      <c r="ONV135" s="266"/>
      <c r="ONW135" s="266"/>
      <c r="ONX135" s="266"/>
      <c r="ONY135" s="266"/>
      <c r="ONZ135" s="266"/>
      <c r="OOA135" s="266"/>
      <c r="OOB135" s="266"/>
      <c r="OOC135" s="266"/>
      <c r="OOD135" s="266"/>
      <c r="OOE135" s="266"/>
      <c r="OOF135" s="266"/>
      <c r="OOG135" s="266"/>
      <c r="OOH135" s="266"/>
      <c r="OOI135" s="266"/>
      <c r="OOJ135" s="266"/>
      <c r="OOK135" s="266"/>
      <c r="OOL135" s="266"/>
      <c r="OOM135" s="266"/>
      <c r="OON135" s="266"/>
      <c r="OOO135" s="266"/>
      <c r="OOP135" s="266"/>
      <c r="OOQ135" s="266"/>
      <c r="OOR135" s="266"/>
      <c r="OOS135" s="266"/>
      <c r="OOT135" s="266"/>
      <c r="OOU135" s="266"/>
      <c r="OOV135" s="266"/>
      <c r="OOW135" s="266"/>
      <c r="OOX135" s="266"/>
      <c r="OOY135" s="266"/>
      <c r="OOZ135" s="266"/>
      <c r="OPA135" s="266"/>
      <c r="OPB135" s="266"/>
      <c r="OPC135" s="266"/>
      <c r="OPD135" s="266"/>
      <c r="OPE135" s="266"/>
      <c r="OPF135" s="266"/>
      <c r="OPG135" s="266"/>
      <c r="OPH135" s="266"/>
      <c r="OPI135" s="266"/>
      <c r="OPJ135" s="266"/>
      <c r="OPK135" s="266"/>
      <c r="OPL135" s="266"/>
      <c r="OPM135" s="266"/>
      <c r="OPN135" s="266"/>
      <c r="OPO135" s="266"/>
      <c r="OPP135" s="266"/>
      <c r="OPQ135" s="266"/>
      <c r="OPR135" s="266"/>
      <c r="OPS135" s="266"/>
      <c r="OPT135" s="266"/>
      <c r="OPU135" s="266"/>
      <c r="OPV135" s="266"/>
      <c r="OPW135" s="266"/>
      <c r="OPX135" s="266"/>
      <c r="OPY135" s="266"/>
      <c r="OPZ135" s="266"/>
      <c r="OQA135" s="266"/>
      <c r="OQB135" s="266"/>
      <c r="OQC135" s="266"/>
      <c r="OQD135" s="266"/>
      <c r="OQE135" s="266"/>
      <c r="OQF135" s="266"/>
      <c r="OQG135" s="266"/>
      <c r="OQH135" s="266"/>
      <c r="OQI135" s="266"/>
      <c r="OQJ135" s="266"/>
      <c r="OQK135" s="266"/>
      <c r="OQL135" s="266"/>
      <c r="OQM135" s="266"/>
      <c r="OQN135" s="266"/>
      <c r="OQO135" s="266"/>
      <c r="OQP135" s="266"/>
      <c r="OQQ135" s="266"/>
      <c r="OQR135" s="266"/>
      <c r="OQS135" s="266"/>
      <c r="OQT135" s="266"/>
      <c r="OQU135" s="266"/>
      <c r="OQV135" s="266"/>
      <c r="OQW135" s="266"/>
      <c r="OQX135" s="266"/>
      <c r="OQY135" s="266"/>
      <c r="OQZ135" s="266"/>
      <c r="ORA135" s="266"/>
      <c r="ORB135" s="266"/>
      <c r="ORC135" s="266"/>
      <c r="ORD135" s="266"/>
      <c r="ORE135" s="266"/>
      <c r="ORF135" s="266"/>
      <c r="ORG135" s="266"/>
      <c r="ORH135" s="266"/>
      <c r="ORI135" s="266"/>
      <c r="ORJ135" s="266"/>
      <c r="ORK135" s="266"/>
      <c r="ORL135" s="266"/>
      <c r="ORM135" s="266"/>
      <c r="ORN135" s="266"/>
      <c r="ORO135" s="266"/>
      <c r="ORP135" s="266"/>
      <c r="ORQ135" s="266"/>
      <c r="ORR135" s="266"/>
      <c r="ORS135" s="266"/>
      <c r="ORT135" s="266"/>
      <c r="ORU135" s="266"/>
      <c r="ORV135" s="266"/>
      <c r="ORW135" s="266"/>
      <c r="ORX135" s="266"/>
      <c r="ORY135" s="266"/>
      <c r="ORZ135" s="266"/>
      <c r="OSA135" s="266"/>
      <c r="OSB135" s="266"/>
      <c r="OSC135" s="266"/>
      <c r="OSD135" s="266"/>
      <c r="OSE135" s="266"/>
      <c r="OSF135" s="266"/>
      <c r="OSG135" s="266"/>
      <c r="OSH135" s="266"/>
      <c r="OSI135" s="266"/>
      <c r="OSJ135" s="266"/>
      <c r="OSK135" s="266"/>
      <c r="OSL135" s="266"/>
      <c r="OSM135" s="266"/>
      <c r="OSN135" s="266"/>
      <c r="OSO135" s="266"/>
      <c r="OSP135" s="266"/>
      <c r="OSQ135" s="266"/>
      <c r="OSR135" s="266"/>
      <c r="OSS135" s="266"/>
      <c r="OST135" s="266"/>
      <c r="OSU135" s="266"/>
      <c r="OSV135" s="266"/>
      <c r="OSW135" s="266"/>
      <c r="OSX135" s="266"/>
      <c r="OSY135" s="266"/>
      <c r="OSZ135" s="266"/>
      <c r="OTA135" s="266"/>
      <c r="OTB135" s="266"/>
      <c r="OTC135" s="266"/>
      <c r="OTD135" s="266"/>
      <c r="OTE135" s="266"/>
      <c r="OTF135" s="266"/>
      <c r="OTG135" s="266"/>
      <c r="OTH135" s="266"/>
      <c r="OTI135" s="266"/>
      <c r="OTJ135" s="266"/>
      <c r="OTK135" s="266"/>
      <c r="OTL135" s="266"/>
      <c r="OTM135" s="266"/>
      <c r="OTN135" s="266"/>
      <c r="OTO135" s="266"/>
      <c r="OTP135" s="266"/>
      <c r="OTQ135" s="266"/>
      <c r="OTR135" s="266"/>
      <c r="OTS135" s="266"/>
      <c r="OTT135" s="266"/>
      <c r="OTU135" s="266"/>
      <c r="OTV135" s="266"/>
      <c r="OTW135" s="266"/>
      <c r="OTX135" s="266"/>
      <c r="OTY135" s="266"/>
      <c r="OTZ135" s="266"/>
      <c r="OUA135" s="266"/>
      <c r="OUB135" s="266"/>
      <c r="OUC135" s="266"/>
      <c r="OUD135" s="266"/>
      <c r="OUE135" s="266"/>
      <c r="OUF135" s="266"/>
      <c r="OUG135" s="266"/>
      <c r="OUH135" s="266"/>
      <c r="OUI135" s="266"/>
      <c r="OUJ135" s="266"/>
      <c r="OUK135" s="266"/>
      <c r="OUL135" s="266"/>
      <c r="OUM135" s="266"/>
      <c r="OUN135" s="266"/>
      <c r="OUO135" s="266"/>
      <c r="OUP135" s="266"/>
      <c r="OUQ135" s="266"/>
      <c r="OUR135" s="266"/>
      <c r="OUS135" s="266"/>
      <c r="OUT135" s="266"/>
      <c r="OUU135" s="266"/>
      <c r="OUV135" s="266"/>
      <c r="OUW135" s="266"/>
      <c r="OUX135" s="266"/>
      <c r="OUY135" s="266"/>
      <c r="OUZ135" s="266"/>
      <c r="OVA135" s="266"/>
      <c r="OVB135" s="266"/>
      <c r="OVC135" s="266"/>
      <c r="OVD135" s="266"/>
      <c r="OVE135" s="266"/>
      <c r="OVF135" s="266"/>
      <c r="OVG135" s="266"/>
      <c r="OVH135" s="266"/>
      <c r="OVI135" s="266"/>
      <c r="OVJ135" s="266"/>
      <c r="OVK135" s="266"/>
      <c r="OVL135" s="266"/>
      <c r="OVM135" s="266"/>
      <c r="OVN135" s="266"/>
      <c r="OVO135" s="266"/>
      <c r="OVP135" s="266"/>
      <c r="OVQ135" s="266"/>
      <c r="OVR135" s="266"/>
      <c r="OVS135" s="266"/>
      <c r="OVT135" s="266"/>
      <c r="OVU135" s="266"/>
      <c r="OVV135" s="266"/>
      <c r="OVW135" s="266"/>
      <c r="OVX135" s="266"/>
      <c r="OVY135" s="266"/>
      <c r="OVZ135" s="266"/>
      <c r="OWA135" s="266"/>
      <c r="OWB135" s="266"/>
      <c r="OWC135" s="266"/>
      <c r="OWD135" s="266"/>
      <c r="OWE135" s="266"/>
      <c r="OWF135" s="266"/>
      <c r="OWG135" s="266"/>
      <c r="OWH135" s="266"/>
      <c r="OWI135" s="266"/>
      <c r="OWJ135" s="266"/>
      <c r="OWK135" s="266"/>
      <c r="OWL135" s="266"/>
      <c r="OWM135" s="266"/>
      <c r="OWN135" s="266"/>
      <c r="OWO135" s="266"/>
      <c r="OWP135" s="266"/>
      <c r="OWQ135" s="266"/>
      <c r="OWR135" s="266"/>
      <c r="OWS135" s="266"/>
      <c r="OWT135" s="266"/>
      <c r="OWU135" s="266"/>
      <c r="OWV135" s="266"/>
      <c r="OWW135" s="266"/>
      <c r="OWX135" s="266"/>
      <c r="OWY135" s="266"/>
      <c r="OWZ135" s="266"/>
      <c r="OXA135" s="266"/>
      <c r="OXB135" s="266"/>
      <c r="OXC135" s="266"/>
      <c r="OXD135" s="266"/>
      <c r="OXE135" s="266"/>
      <c r="OXF135" s="266"/>
      <c r="OXG135" s="266"/>
      <c r="OXH135" s="266"/>
      <c r="OXI135" s="266"/>
      <c r="OXJ135" s="266"/>
      <c r="OXK135" s="266"/>
      <c r="OXL135" s="266"/>
      <c r="OXM135" s="266"/>
      <c r="OXN135" s="266"/>
      <c r="OXO135" s="266"/>
      <c r="OXP135" s="266"/>
      <c r="OXQ135" s="266"/>
      <c r="OXR135" s="266"/>
      <c r="OXS135" s="266"/>
      <c r="OXT135" s="266"/>
      <c r="OXU135" s="266"/>
      <c r="OXV135" s="266"/>
      <c r="OXW135" s="266"/>
      <c r="OXX135" s="266"/>
      <c r="OXY135" s="266"/>
      <c r="OXZ135" s="266"/>
      <c r="OYA135" s="266"/>
      <c r="OYB135" s="266"/>
      <c r="OYC135" s="266"/>
      <c r="OYD135" s="266"/>
      <c r="OYE135" s="266"/>
      <c r="OYF135" s="266"/>
      <c r="OYG135" s="266"/>
      <c r="OYH135" s="266"/>
      <c r="OYI135" s="266"/>
      <c r="OYJ135" s="266"/>
      <c r="OYK135" s="266"/>
      <c r="OYL135" s="266"/>
      <c r="OYM135" s="266"/>
      <c r="OYN135" s="266"/>
      <c r="OYO135" s="266"/>
      <c r="OYP135" s="266"/>
      <c r="OYQ135" s="266"/>
      <c r="OYR135" s="266"/>
      <c r="OYS135" s="266"/>
      <c r="OYT135" s="266"/>
      <c r="OYU135" s="266"/>
      <c r="OYV135" s="266"/>
      <c r="OYW135" s="266"/>
      <c r="OYX135" s="266"/>
      <c r="OYY135" s="266"/>
      <c r="OYZ135" s="266"/>
      <c r="OZA135" s="266"/>
      <c r="OZB135" s="266"/>
      <c r="OZC135" s="266"/>
      <c r="OZD135" s="266"/>
      <c r="OZE135" s="266"/>
      <c r="OZF135" s="266"/>
      <c r="OZG135" s="266"/>
      <c r="OZH135" s="266"/>
      <c r="OZI135" s="266"/>
      <c r="OZJ135" s="266"/>
      <c r="OZK135" s="266"/>
      <c r="OZL135" s="266"/>
      <c r="OZM135" s="266"/>
      <c r="OZN135" s="266"/>
      <c r="OZO135" s="266"/>
      <c r="OZP135" s="266"/>
      <c r="OZQ135" s="266"/>
      <c r="OZR135" s="266"/>
      <c r="OZS135" s="266"/>
      <c r="OZT135" s="266"/>
      <c r="OZU135" s="266"/>
      <c r="OZV135" s="266"/>
      <c r="OZW135" s="266"/>
      <c r="OZX135" s="266"/>
      <c r="OZY135" s="266"/>
      <c r="OZZ135" s="266"/>
      <c r="PAA135" s="266"/>
      <c r="PAB135" s="266"/>
      <c r="PAC135" s="266"/>
      <c r="PAD135" s="266"/>
      <c r="PAE135" s="266"/>
      <c r="PAF135" s="266"/>
      <c r="PAG135" s="266"/>
      <c r="PAH135" s="266"/>
      <c r="PAI135" s="266"/>
      <c r="PAJ135" s="266"/>
      <c r="PAK135" s="266"/>
      <c r="PAL135" s="266"/>
      <c r="PAM135" s="266"/>
      <c r="PAN135" s="266"/>
      <c r="PAO135" s="266"/>
      <c r="PAP135" s="266"/>
      <c r="PAQ135" s="266"/>
      <c r="PAR135" s="266"/>
      <c r="PAS135" s="266"/>
      <c r="PAT135" s="266"/>
      <c r="PAU135" s="266"/>
      <c r="PAV135" s="266"/>
      <c r="PAW135" s="266"/>
      <c r="PAX135" s="266"/>
      <c r="PAY135" s="266"/>
      <c r="PAZ135" s="266"/>
      <c r="PBA135" s="266"/>
      <c r="PBB135" s="266"/>
      <c r="PBC135" s="266"/>
      <c r="PBD135" s="266"/>
      <c r="PBE135" s="266"/>
      <c r="PBF135" s="266"/>
      <c r="PBG135" s="266"/>
      <c r="PBH135" s="266"/>
      <c r="PBI135" s="266"/>
      <c r="PBJ135" s="266"/>
      <c r="PBK135" s="266"/>
      <c r="PBL135" s="266"/>
      <c r="PBM135" s="266"/>
      <c r="PBN135" s="266"/>
      <c r="PBO135" s="266"/>
      <c r="PBP135" s="266"/>
      <c r="PBQ135" s="266"/>
      <c r="PBR135" s="266"/>
      <c r="PBS135" s="266"/>
      <c r="PBT135" s="266"/>
      <c r="PBU135" s="266"/>
      <c r="PBV135" s="266"/>
      <c r="PBW135" s="266"/>
      <c r="PBX135" s="266"/>
      <c r="PBY135" s="266"/>
      <c r="PBZ135" s="266"/>
      <c r="PCA135" s="266"/>
      <c r="PCB135" s="266"/>
      <c r="PCC135" s="266"/>
      <c r="PCD135" s="266"/>
      <c r="PCE135" s="266"/>
      <c r="PCF135" s="266"/>
      <c r="PCG135" s="266"/>
      <c r="PCH135" s="266"/>
      <c r="PCI135" s="266"/>
      <c r="PCJ135" s="266"/>
      <c r="PCK135" s="266"/>
      <c r="PCL135" s="266"/>
      <c r="PCM135" s="266"/>
      <c r="PCN135" s="266"/>
      <c r="PCO135" s="266"/>
      <c r="PCP135" s="266"/>
      <c r="PCQ135" s="266"/>
      <c r="PCR135" s="266"/>
      <c r="PCS135" s="266"/>
      <c r="PCT135" s="266"/>
      <c r="PCU135" s="266"/>
      <c r="PCV135" s="266"/>
      <c r="PCW135" s="266"/>
      <c r="PCX135" s="266"/>
      <c r="PCY135" s="266"/>
      <c r="PCZ135" s="266"/>
      <c r="PDA135" s="266"/>
      <c r="PDB135" s="266"/>
      <c r="PDC135" s="266"/>
      <c r="PDD135" s="266"/>
      <c r="PDE135" s="266"/>
      <c r="PDF135" s="266"/>
      <c r="PDG135" s="266"/>
      <c r="PDH135" s="266"/>
      <c r="PDI135" s="266"/>
      <c r="PDJ135" s="266"/>
      <c r="PDK135" s="266"/>
      <c r="PDL135" s="266"/>
      <c r="PDM135" s="266"/>
      <c r="PDN135" s="266"/>
      <c r="PDO135" s="266"/>
      <c r="PDP135" s="266"/>
      <c r="PDQ135" s="266"/>
      <c r="PDR135" s="266"/>
      <c r="PDS135" s="266"/>
      <c r="PDT135" s="266"/>
      <c r="PDU135" s="266"/>
      <c r="PDV135" s="266"/>
      <c r="PDW135" s="266"/>
      <c r="PDX135" s="266"/>
      <c r="PDY135" s="266"/>
      <c r="PDZ135" s="266"/>
      <c r="PEA135" s="266"/>
      <c r="PEB135" s="266"/>
      <c r="PEC135" s="266"/>
      <c r="PED135" s="266"/>
      <c r="PEE135" s="266"/>
      <c r="PEF135" s="266"/>
      <c r="PEG135" s="266"/>
      <c r="PEH135" s="266"/>
      <c r="PEI135" s="266"/>
      <c r="PEJ135" s="266"/>
      <c r="PEK135" s="266"/>
      <c r="PEL135" s="266"/>
      <c r="PEM135" s="266"/>
      <c r="PEN135" s="266"/>
      <c r="PEO135" s="266"/>
      <c r="PEP135" s="266"/>
      <c r="PEQ135" s="266"/>
      <c r="PER135" s="266"/>
      <c r="PES135" s="266"/>
      <c r="PET135" s="266"/>
      <c r="PEU135" s="266"/>
      <c r="PEV135" s="266"/>
      <c r="PEW135" s="266"/>
      <c r="PEX135" s="266"/>
      <c r="PEY135" s="266"/>
      <c r="PEZ135" s="266"/>
      <c r="PFA135" s="266"/>
      <c r="PFB135" s="266"/>
      <c r="PFC135" s="266"/>
      <c r="PFD135" s="266"/>
      <c r="PFE135" s="266"/>
      <c r="PFF135" s="266"/>
      <c r="PFG135" s="266"/>
      <c r="PFH135" s="266"/>
      <c r="PFI135" s="266"/>
      <c r="PFJ135" s="266"/>
      <c r="PFK135" s="266"/>
      <c r="PFL135" s="266"/>
      <c r="PFM135" s="266"/>
      <c r="PFN135" s="266"/>
      <c r="PFO135" s="266"/>
      <c r="PFP135" s="266"/>
      <c r="PFQ135" s="266"/>
      <c r="PFR135" s="266"/>
      <c r="PFS135" s="266"/>
      <c r="PFT135" s="266"/>
      <c r="PFU135" s="266"/>
      <c r="PFV135" s="266"/>
      <c r="PFW135" s="266"/>
      <c r="PFX135" s="266"/>
      <c r="PFY135" s="266"/>
      <c r="PFZ135" s="266"/>
      <c r="PGA135" s="266"/>
      <c r="PGB135" s="266"/>
      <c r="PGC135" s="266"/>
      <c r="PGD135" s="266"/>
      <c r="PGE135" s="266"/>
      <c r="PGF135" s="266"/>
      <c r="PGG135" s="266"/>
      <c r="PGH135" s="266"/>
      <c r="PGI135" s="266"/>
      <c r="PGJ135" s="266"/>
      <c r="PGK135" s="266"/>
      <c r="PGL135" s="266"/>
      <c r="PGM135" s="266"/>
      <c r="PGN135" s="266"/>
      <c r="PGO135" s="266"/>
      <c r="PGP135" s="266"/>
      <c r="PGQ135" s="266"/>
      <c r="PGR135" s="266"/>
      <c r="PGS135" s="266"/>
      <c r="PGT135" s="266"/>
      <c r="PGU135" s="266"/>
      <c r="PGV135" s="266"/>
      <c r="PGW135" s="266"/>
      <c r="PGX135" s="266"/>
      <c r="PGY135" s="266"/>
      <c r="PGZ135" s="266"/>
      <c r="PHA135" s="266"/>
      <c r="PHB135" s="266"/>
      <c r="PHC135" s="266"/>
      <c r="PHD135" s="266"/>
      <c r="PHE135" s="266"/>
      <c r="PHF135" s="266"/>
      <c r="PHG135" s="266"/>
      <c r="PHH135" s="266"/>
      <c r="PHI135" s="266"/>
      <c r="PHJ135" s="266"/>
      <c r="PHK135" s="266"/>
      <c r="PHL135" s="266"/>
      <c r="PHM135" s="266"/>
      <c r="PHN135" s="266"/>
      <c r="PHO135" s="266"/>
      <c r="PHP135" s="266"/>
      <c r="PHQ135" s="266"/>
      <c r="PHR135" s="266"/>
      <c r="PHS135" s="266"/>
      <c r="PHT135" s="266"/>
      <c r="PHU135" s="266"/>
      <c r="PHV135" s="266"/>
      <c r="PHW135" s="266"/>
      <c r="PHX135" s="266"/>
      <c r="PHY135" s="266"/>
      <c r="PHZ135" s="266"/>
      <c r="PIA135" s="266"/>
      <c r="PIB135" s="266"/>
      <c r="PIC135" s="266"/>
      <c r="PID135" s="266"/>
      <c r="PIE135" s="266"/>
      <c r="PIF135" s="266"/>
      <c r="PIG135" s="266"/>
      <c r="PIH135" s="266"/>
      <c r="PII135" s="266"/>
      <c r="PIJ135" s="266"/>
      <c r="PIK135" s="266"/>
      <c r="PIL135" s="266"/>
      <c r="PIM135" s="266"/>
      <c r="PIN135" s="266"/>
      <c r="PIO135" s="266"/>
      <c r="PIP135" s="266"/>
      <c r="PIQ135" s="266"/>
      <c r="PIR135" s="266"/>
      <c r="PIS135" s="266"/>
      <c r="PIT135" s="266"/>
      <c r="PIU135" s="266"/>
      <c r="PIV135" s="266"/>
      <c r="PIW135" s="266"/>
      <c r="PIX135" s="266"/>
      <c r="PIY135" s="266"/>
      <c r="PIZ135" s="266"/>
      <c r="PJA135" s="266"/>
      <c r="PJB135" s="266"/>
      <c r="PJC135" s="266"/>
      <c r="PJD135" s="266"/>
      <c r="PJE135" s="266"/>
      <c r="PJF135" s="266"/>
      <c r="PJG135" s="266"/>
      <c r="PJH135" s="266"/>
      <c r="PJI135" s="266"/>
      <c r="PJJ135" s="266"/>
      <c r="PJK135" s="266"/>
      <c r="PJL135" s="266"/>
      <c r="PJM135" s="266"/>
      <c r="PJN135" s="266"/>
      <c r="PJO135" s="266"/>
      <c r="PJP135" s="266"/>
      <c r="PJQ135" s="266"/>
      <c r="PJR135" s="266"/>
      <c r="PJS135" s="266"/>
      <c r="PJT135" s="266"/>
      <c r="PJU135" s="266"/>
      <c r="PJV135" s="266"/>
      <c r="PJW135" s="266"/>
      <c r="PJX135" s="266"/>
      <c r="PJY135" s="266"/>
      <c r="PJZ135" s="266"/>
      <c r="PKA135" s="266"/>
      <c r="PKB135" s="266"/>
      <c r="PKC135" s="266"/>
      <c r="PKD135" s="266"/>
      <c r="PKE135" s="266"/>
      <c r="PKF135" s="266"/>
      <c r="PKG135" s="266"/>
      <c r="PKH135" s="266"/>
      <c r="PKI135" s="266"/>
      <c r="PKJ135" s="266"/>
      <c r="PKK135" s="266"/>
      <c r="PKL135" s="266"/>
      <c r="PKM135" s="266"/>
      <c r="PKN135" s="266"/>
      <c r="PKO135" s="266"/>
      <c r="PKP135" s="266"/>
      <c r="PKQ135" s="266"/>
      <c r="PKR135" s="266"/>
      <c r="PKS135" s="266"/>
      <c r="PKT135" s="266"/>
      <c r="PKU135" s="266"/>
      <c r="PKV135" s="266"/>
      <c r="PKW135" s="266"/>
      <c r="PKX135" s="266"/>
      <c r="PKY135" s="266"/>
      <c r="PKZ135" s="266"/>
      <c r="PLA135" s="266"/>
      <c r="PLB135" s="266"/>
      <c r="PLC135" s="266"/>
      <c r="PLD135" s="266"/>
      <c r="PLE135" s="266"/>
      <c r="PLF135" s="266"/>
      <c r="PLG135" s="266"/>
      <c r="PLH135" s="266"/>
      <c r="PLI135" s="266"/>
      <c r="PLJ135" s="266"/>
      <c r="PLK135" s="266"/>
      <c r="PLL135" s="266"/>
      <c r="PLM135" s="266"/>
      <c r="PLN135" s="266"/>
      <c r="PLO135" s="266"/>
      <c r="PLP135" s="266"/>
      <c r="PLQ135" s="266"/>
      <c r="PLR135" s="266"/>
      <c r="PLS135" s="266"/>
      <c r="PLT135" s="266"/>
      <c r="PLU135" s="266"/>
      <c r="PLV135" s="266"/>
      <c r="PLW135" s="266"/>
      <c r="PLX135" s="266"/>
      <c r="PLY135" s="266"/>
      <c r="PLZ135" s="266"/>
      <c r="PMA135" s="266"/>
      <c r="PMB135" s="266"/>
      <c r="PMC135" s="266"/>
      <c r="PMD135" s="266"/>
      <c r="PME135" s="266"/>
      <c r="PMF135" s="266"/>
      <c r="PMG135" s="266"/>
      <c r="PMH135" s="266"/>
      <c r="PMI135" s="266"/>
      <c r="PMJ135" s="266"/>
      <c r="PMK135" s="266"/>
      <c r="PML135" s="266"/>
      <c r="PMM135" s="266"/>
      <c r="PMN135" s="266"/>
      <c r="PMO135" s="266"/>
      <c r="PMP135" s="266"/>
      <c r="PMQ135" s="266"/>
      <c r="PMR135" s="266"/>
      <c r="PMS135" s="266"/>
      <c r="PMT135" s="266"/>
      <c r="PMU135" s="266"/>
      <c r="PMV135" s="266"/>
      <c r="PMW135" s="266"/>
      <c r="PMX135" s="266"/>
      <c r="PMY135" s="266"/>
      <c r="PMZ135" s="266"/>
      <c r="PNA135" s="266"/>
      <c r="PNB135" s="266"/>
      <c r="PNC135" s="266"/>
      <c r="PND135" s="266"/>
      <c r="PNE135" s="266"/>
      <c r="PNF135" s="266"/>
      <c r="PNG135" s="266"/>
      <c r="PNH135" s="266"/>
      <c r="PNI135" s="266"/>
      <c r="PNJ135" s="266"/>
      <c r="PNK135" s="266"/>
      <c r="PNL135" s="266"/>
      <c r="PNM135" s="266"/>
      <c r="PNN135" s="266"/>
      <c r="PNO135" s="266"/>
      <c r="PNP135" s="266"/>
      <c r="PNQ135" s="266"/>
      <c r="PNR135" s="266"/>
      <c r="PNS135" s="266"/>
      <c r="PNT135" s="266"/>
      <c r="PNU135" s="266"/>
      <c r="PNV135" s="266"/>
      <c r="PNW135" s="266"/>
      <c r="PNX135" s="266"/>
      <c r="PNY135" s="266"/>
      <c r="PNZ135" s="266"/>
      <c r="POA135" s="266"/>
      <c r="POB135" s="266"/>
      <c r="POC135" s="266"/>
      <c r="POD135" s="266"/>
      <c r="POE135" s="266"/>
      <c r="POF135" s="266"/>
      <c r="POG135" s="266"/>
      <c r="POH135" s="266"/>
      <c r="POI135" s="266"/>
      <c r="POJ135" s="266"/>
      <c r="POK135" s="266"/>
      <c r="POL135" s="266"/>
      <c r="POM135" s="266"/>
      <c r="PON135" s="266"/>
      <c r="POO135" s="266"/>
      <c r="POP135" s="266"/>
      <c r="POQ135" s="266"/>
      <c r="POR135" s="266"/>
      <c r="POS135" s="266"/>
      <c r="POT135" s="266"/>
      <c r="POU135" s="266"/>
      <c r="POV135" s="266"/>
      <c r="POW135" s="266"/>
      <c r="POX135" s="266"/>
      <c r="POY135" s="266"/>
      <c r="POZ135" s="266"/>
      <c r="PPA135" s="266"/>
      <c r="PPB135" s="266"/>
      <c r="PPC135" s="266"/>
      <c r="PPD135" s="266"/>
      <c r="PPE135" s="266"/>
      <c r="PPF135" s="266"/>
      <c r="PPG135" s="266"/>
      <c r="PPH135" s="266"/>
      <c r="PPI135" s="266"/>
      <c r="PPJ135" s="266"/>
      <c r="PPK135" s="266"/>
      <c r="PPL135" s="266"/>
      <c r="PPM135" s="266"/>
      <c r="PPN135" s="266"/>
      <c r="PPO135" s="266"/>
      <c r="PPP135" s="266"/>
      <c r="PPQ135" s="266"/>
      <c r="PPR135" s="266"/>
      <c r="PPS135" s="266"/>
      <c r="PPT135" s="266"/>
      <c r="PPU135" s="266"/>
      <c r="PPV135" s="266"/>
      <c r="PPW135" s="266"/>
      <c r="PPX135" s="266"/>
      <c r="PPY135" s="266"/>
      <c r="PPZ135" s="266"/>
      <c r="PQA135" s="266"/>
      <c r="PQB135" s="266"/>
      <c r="PQC135" s="266"/>
      <c r="PQD135" s="266"/>
      <c r="PQE135" s="266"/>
      <c r="PQF135" s="266"/>
      <c r="PQG135" s="266"/>
      <c r="PQH135" s="266"/>
      <c r="PQI135" s="266"/>
      <c r="PQJ135" s="266"/>
      <c r="PQK135" s="266"/>
      <c r="PQL135" s="266"/>
      <c r="PQM135" s="266"/>
      <c r="PQN135" s="266"/>
      <c r="PQO135" s="266"/>
      <c r="PQP135" s="266"/>
      <c r="PQQ135" s="266"/>
      <c r="PQR135" s="266"/>
      <c r="PQS135" s="266"/>
      <c r="PQT135" s="266"/>
      <c r="PQU135" s="266"/>
      <c r="PQV135" s="266"/>
      <c r="PQW135" s="266"/>
      <c r="PQX135" s="266"/>
      <c r="PQY135" s="266"/>
      <c r="PQZ135" s="266"/>
      <c r="PRA135" s="266"/>
      <c r="PRB135" s="266"/>
      <c r="PRC135" s="266"/>
      <c r="PRD135" s="266"/>
      <c r="PRE135" s="266"/>
      <c r="PRF135" s="266"/>
      <c r="PRG135" s="266"/>
      <c r="PRH135" s="266"/>
      <c r="PRI135" s="266"/>
      <c r="PRJ135" s="266"/>
      <c r="PRK135" s="266"/>
      <c r="PRL135" s="266"/>
      <c r="PRM135" s="266"/>
      <c r="PRN135" s="266"/>
      <c r="PRO135" s="266"/>
      <c r="PRP135" s="266"/>
      <c r="PRQ135" s="266"/>
      <c r="PRR135" s="266"/>
      <c r="PRS135" s="266"/>
      <c r="PRT135" s="266"/>
      <c r="PRU135" s="266"/>
      <c r="PRV135" s="266"/>
      <c r="PRW135" s="266"/>
      <c r="PRX135" s="266"/>
      <c r="PRY135" s="266"/>
      <c r="PRZ135" s="266"/>
      <c r="PSA135" s="266"/>
      <c r="PSB135" s="266"/>
      <c r="PSC135" s="266"/>
      <c r="PSD135" s="266"/>
      <c r="PSE135" s="266"/>
      <c r="PSF135" s="266"/>
      <c r="PSG135" s="266"/>
      <c r="PSH135" s="266"/>
      <c r="PSI135" s="266"/>
      <c r="PSJ135" s="266"/>
      <c r="PSK135" s="266"/>
      <c r="PSL135" s="266"/>
      <c r="PSM135" s="266"/>
      <c r="PSN135" s="266"/>
      <c r="PSO135" s="266"/>
      <c r="PSP135" s="266"/>
      <c r="PSQ135" s="266"/>
      <c r="PSR135" s="266"/>
      <c r="PSS135" s="266"/>
      <c r="PST135" s="266"/>
      <c r="PSU135" s="266"/>
      <c r="PSV135" s="266"/>
      <c r="PSW135" s="266"/>
      <c r="PSX135" s="266"/>
      <c r="PSY135" s="266"/>
      <c r="PSZ135" s="266"/>
      <c r="PTA135" s="266"/>
      <c r="PTB135" s="266"/>
      <c r="PTC135" s="266"/>
      <c r="PTD135" s="266"/>
      <c r="PTE135" s="266"/>
      <c r="PTF135" s="266"/>
      <c r="PTG135" s="266"/>
      <c r="PTH135" s="266"/>
      <c r="PTI135" s="266"/>
      <c r="PTJ135" s="266"/>
      <c r="PTK135" s="266"/>
      <c r="PTL135" s="266"/>
      <c r="PTM135" s="266"/>
      <c r="PTN135" s="266"/>
      <c r="PTO135" s="266"/>
      <c r="PTP135" s="266"/>
      <c r="PTQ135" s="266"/>
      <c r="PTR135" s="266"/>
      <c r="PTS135" s="266"/>
      <c r="PTT135" s="266"/>
      <c r="PTU135" s="266"/>
      <c r="PTV135" s="266"/>
      <c r="PTW135" s="266"/>
      <c r="PTX135" s="266"/>
      <c r="PTY135" s="266"/>
      <c r="PTZ135" s="266"/>
      <c r="PUA135" s="266"/>
      <c r="PUB135" s="266"/>
      <c r="PUC135" s="266"/>
      <c r="PUD135" s="266"/>
      <c r="PUE135" s="266"/>
      <c r="PUF135" s="266"/>
      <c r="PUG135" s="266"/>
      <c r="PUH135" s="266"/>
      <c r="PUI135" s="266"/>
      <c r="PUJ135" s="266"/>
      <c r="PUK135" s="266"/>
      <c r="PUL135" s="266"/>
      <c r="PUM135" s="266"/>
      <c r="PUN135" s="266"/>
      <c r="PUO135" s="266"/>
      <c r="PUP135" s="266"/>
      <c r="PUQ135" s="266"/>
      <c r="PUR135" s="266"/>
      <c r="PUS135" s="266"/>
      <c r="PUT135" s="266"/>
      <c r="PUU135" s="266"/>
      <c r="PUV135" s="266"/>
      <c r="PUW135" s="266"/>
      <c r="PUX135" s="266"/>
      <c r="PUY135" s="266"/>
      <c r="PUZ135" s="266"/>
      <c r="PVA135" s="266"/>
      <c r="PVB135" s="266"/>
      <c r="PVC135" s="266"/>
      <c r="PVD135" s="266"/>
      <c r="PVE135" s="266"/>
      <c r="PVF135" s="266"/>
      <c r="PVG135" s="266"/>
      <c r="PVH135" s="266"/>
      <c r="PVI135" s="266"/>
      <c r="PVJ135" s="266"/>
      <c r="PVK135" s="266"/>
      <c r="PVL135" s="266"/>
      <c r="PVM135" s="266"/>
      <c r="PVN135" s="266"/>
      <c r="PVO135" s="266"/>
      <c r="PVP135" s="266"/>
      <c r="PVQ135" s="266"/>
      <c r="PVR135" s="266"/>
      <c r="PVS135" s="266"/>
      <c r="PVT135" s="266"/>
      <c r="PVU135" s="266"/>
      <c r="PVV135" s="266"/>
      <c r="PVW135" s="266"/>
      <c r="PVX135" s="266"/>
      <c r="PVY135" s="266"/>
      <c r="PVZ135" s="266"/>
      <c r="PWA135" s="266"/>
      <c r="PWB135" s="266"/>
      <c r="PWC135" s="266"/>
      <c r="PWD135" s="266"/>
      <c r="PWE135" s="266"/>
      <c r="PWF135" s="266"/>
      <c r="PWG135" s="266"/>
      <c r="PWH135" s="266"/>
      <c r="PWI135" s="266"/>
      <c r="PWJ135" s="266"/>
      <c r="PWK135" s="266"/>
      <c r="PWL135" s="266"/>
      <c r="PWM135" s="266"/>
      <c r="PWN135" s="266"/>
      <c r="PWO135" s="266"/>
      <c r="PWP135" s="266"/>
      <c r="PWQ135" s="266"/>
      <c r="PWR135" s="266"/>
      <c r="PWS135" s="266"/>
      <c r="PWT135" s="266"/>
      <c r="PWU135" s="266"/>
      <c r="PWV135" s="266"/>
      <c r="PWW135" s="266"/>
      <c r="PWX135" s="266"/>
      <c r="PWY135" s="266"/>
      <c r="PWZ135" s="266"/>
      <c r="PXA135" s="266"/>
      <c r="PXB135" s="266"/>
      <c r="PXC135" s="266"/>
      <c r="PXD135" s="266"/>
      <c r="PXE135" s="266"/>
      <c r="PXF135" s="266"/>
      <c r="PXG135" s="266"/>
      <c r="PXH135" s="266"/>
      <c r="PXI135" s="266"/>
      <c r="PXJ135" s="266"/>
      <c r="PXK135" s="266"/>
      <c r="PXL135" s="266"/>
      <c r="PXM135" s="266"/>
      <c r="PXN135" s="266"/>
      <c r="PXO135" s="266"/>
      <c r="PXP135" s="266"/>
      <c r="PXQ135" s="266"/>
      <c r="PXR135" s="266"/>
      <c r="PXS135" s="266"/>
      <c r="PXT135" s="266"/>
      <c r="PXU135" s="266"/>
      <c r="PXV135" s="266"/>
      <c r="PXW135" s="266"/>
      <c r="PXX135" s="266"/>
      <c r="PXY135" s="266"/>
      <c r="PXZ135" s="266"/>
      <c r="PYA135" s="266"/>
      <c r="PYB135" s="266"/>
      <c r="PYC135" s="266"/>
      <c r="PYD135" s="266"/>
      <c r="PYE135" s="266"/>
      <c r="PYF135" s="266"/>
      <c r="PYG135" s="266"/>
      <c r="PYH135" s="266"/>
      <c r="PYI135" s="266"/>
      <c r="PYJ135" s="266"/>
      <c r="PYK135" s="266"/>
      <c r="PYL135" s="266"/>
      <c r="PYM135" s="266"/>
      <c r="PYN135" s="266"/>
      <c r="PYO135" s="266"/>
      <c r="PYP135" s="266"/>
      <c r="PYQ135" s="266"/>
      <c r="PYR135" s="266"/>
      <c r="PYS135" s="266"/>
      <c r="PYT135" s="266"/>
      <c r="PYU135" s="266"/>
      <c r="PYV135" s="266"/>
      <c r="PYW135" s="266"/>
      <c r="PYX135" s="266"/>
      <c r="PYY135" s="266"/>
      <c r="PYZ135" s="266"/>
      <c r="PZA135" s="266"/>
      <c r="PZB135" s="266"/>
      <c r="PZC135" s="266"/>
      <c r="PZD135" s="266"/>
      <c r="PZE135" s="266"/>
      <c r="PZF135" s="266"/>
      <c r="PZG135" s="266"/>
      <c r="PZH135" s="266"/>
      <c r="PZI135" s="266"/>
      <c r="PZJ135" s="266"/>
      <c r="PZK135" s="266"/>
      <c r="PZL135" s="266"/>
      <c r="PZM135" s="266"/>
      <c r="PZN135" s="266"/>
      <c r="PZO135" s="266"/>
      <c r="PZP135" s="266"/>
      <c r="PZQ135" s="266"/>
      <c r="PZR135" s="266"/>
      <c r="PZS135" s="266"/>
      <c r="PZT135" s="266"/>
      <c r="PZU135" s="266"/>
      <c r="PZV135" s="266"/>
      <c r="PZW135" s="266"/>
      <c r="PZX135" s="266"/>
      <c r="PZY135" s="266"/>
      <c r="PZZ135" s="266"/>
      <c r="QAA135" s="266"/>
      <c r="QAB135" s="266"/>
      <c r="QAC135" s="266"/>
      <c r="QAD135" s="266"/>
      <c r="QAE135" s="266"/>
      <c r="QAF135" s="266"/>
      <c r="QAG135" s="266"/>
      <c r="QAH135" s="266"/>
      <c r="QAI135" s="266"/>
      <c r="QAJ135" s="266"/>
      <c r="QAK135" s="266"/>
      <c r="QAL135" s="266"/>
      <c r="QAM135" s="266"/>
      <c r="QAN135" s="266"/>
      <c r="QAO135" s="266"/>
      <c r="QAP135" s="266"/>
      <c r="QAQ135" s="266"/>
      <c r="QAR135" s="266"/>
      <c r="QAS135" s="266"/>
      <c r="QAT135" s="266"/>
      <c r="QAU135" s="266"/>
      <c r="QAV135" s="266"/>
      <c r="QAW135" s="266"/>
      <c r="QAX135" s="266"/>
      <c r="QAY135" s="266"/>
      <c r="QAZ135" s="266"/>
      <c r="QBA135" s="266"/>
      <c r="QBB135" s="266"/>
      <c r="QBC135" s="266"/>
      <c r="QBD135" s="266"/>
      <c r="QBE135" s="266"/>
      <c r="QBF135" s="266"/>
      <c r="QBG135" s="266"/>
      <c r="QBH135" s="266"/>
      <c r="QBI135" s="266"/>
      <c r="QBJ135" s="266"/>
      <c r="QBK135" s="266"/>
      <c r="QBL135" s="266"/>
      <c r="QBM135" s="266"/>
      <c r="QBN135" s="266"/>
      <c r="QBO135" s="266"/>
      <c r="QBP135" s="266"/>
      <c r="QBQ135" s="266"/>
      <c r="QBR135" s="266"/>
      <c r="QBS135" s="266"/>
      <c r="QBT135" s="266"/>
      <c r="QBU135" s="266"/>
      <c r="QBV135" s="266"/>
      <c r="QBW135" s="266"/>
      <c r="QBX135" s="266"/>
      <c r="QBY135" s="266"/>
      <c r="QBZ135" s="266"/>
      <c r="QCA135" s="266"/>
      <c r="QCB135" s="266"/>
      <c r="QCC135" s="266"/>
      <c r="QCD135" s="266"/>
      <c r="QCE135" s="266"/>
      <c r="QCF135" s="266"/>
      <c r="QCG135" s="266"/>
      <c r="QCH135" s="266"/>
      <c r="QCI135" s="266"/>
      <c r="QCJ135" s="266"/>
      <c r="QCK135" s="266"/>
      <c r="QCL135" s="266"/>
      <c r="QCM135" s="266"/>
      <c r="QCN135" s="266"/>
      <c r="QCO135" s="266"/>
      <c r="QCP135" s="266"/>
      <c r="QCQ135" s="266"/>
      <c r="QCR135" s="266"/>
      <c r="QCS135" s="266"/>
      <c r="QCT135" s="266"/>
      <c r="QCU135" s="266"/>
      <c r="QCV135" s="266"/>
      <c r="QCW135" s="266"/>
      <c r="QCX135" s="266"/>
      <c r="QCY135" s="266"/>
      <c r="QCZ135" s="266"/>
      <c r="QDA135" s="266"/>
      <c r="QDB135" s="266"/>
      <c r="QDC135" s="266"/>
      <c r="QDD135" s="266"/>
      <c r="QDE135" s="266"/>
      <c r="QDF135" s="266"/>
      <c r="QDG135" s="266"/>
      <c r="QDH135" s="266"/>
      <c r="QDI135" s="266"/>
      <c r="QDJ135" s="266"/>
      <c r="QDK135" s="266"/>
      <c r="QDL135" s="266"/>
      <c r="QDM135" s="266"/>
      <c r="QDN135" s="266"/>
      <c r="QDO135" s="266"/>
      <c r="QDP135" s="266"/>
      <c r="QDQ135" s="266"/>
      <c r="QDR135" s="266"/>
      <c r="QDS135" s="266"/>
      <c r="QDT135" s="266"/>
      <c r="QDU135" s="266"/>
      <c r="QDV135" s="266"/>
      <c r="QDW135" s="266"/>
      <c r="QDX135" s="266"/>
      <c r="QDY135" s="266"/>
      <c r="QDZ135" s="266"/>
      <c r="QEA135" s="266"/>
      <c r="QEB135" s="266"/>
      <c r="QEC135" s="266"/>
      <c r="QED135" s="266"/>
      <c r="QEE135" s="266"/>
      <c r="QEF135" s="266"/>
      <c r="QEG135" s="266"/>
      <c r="QEH135" s="266"/>
      <c r="QEI135" s="266"/>
      <c r="QEJ135" s="266"/>
      <c r="QEK135" s="266"/>
      <c r="QEL135" s="266"/>
      <c r="QEM135" s="266"/>
      <c r="QEN135" s="266"/>
      <c r="QEO135" s="266"/>
      <c r="QEP135" s="266"/>
      <c r="QEQ135" s="266"/>
      <c r="QER135" s="266"/>
      <c r="QES135" s="266"/>
      <c r="QET135" s="266"/>
      <c r="QEU135" s="266"/>
      <c r="QEV135" s="266"/>
      <c r="QEW135" s="266"/>
      <c r="QEX135" s="266"/>
      <c r="QEY135" s="266"/>
      <c r="QEZ135" s="266"/>
      <c r="QFA135" s="266"/>
      <c r="QFB135" s="266"/>
      <c r="QFC135" s="266"/>
      <c r="QFD135" s="266"/>
      <c r="QFE135" s="266"/>
      <c r="QFF135" s="266"/>
      <c r="QFG135" s="266"/>
      <c r="QFH135" s="266"/>
      <c r="QFI135" s="266"/>
      <c r="QFJ135" s="266"/>
      <c r="QFK135" s="266"/>
      <c r="QFL135" s="266"/>
      <c r="QFM135" s="266"/>
      <c r="QFN135" s="266"/>
      <c r="QFO135" s="266"/>
      <c r="QFP135" s="266"/>
      <c r="QFQ135" s="266"/>
      <c r="QFR135" s="266"/>
      <c r="QFS135" s="266"/>
      <c r="QFT135" s="266"/>
      <c r="QFU135" s="266"/>
      <c r="QFV135" s="266"/>
      <c r="QFW135" s="266"/>
      <c r="QFX135" s="266"/>
      <c r="QFY135" s="266"/>
      <c r="QFZ135" s="266"/>
      <c r="QGA135" s="266"/>
      <c r="QGB135" s="266"/>
      <c r="QGC135" s="266"/>
      <c r="QGD135" s="266"/>
      <c r="QGE135" s="266"/>
      <c r="QGF135" s="266"/>
      <c r="QGG135" s="266"/>
      <c r="QGH135" s="266"/>
      <c r="QGI135" s="266"/>
      <c r="QGJ135" s="266"/>
      <c r="QGK135" s="266"/>
      <c r="QGL135" s="266"/>
      <c r="QGM135" s="266"/>
      <c r="QGN135" s="266"/>
      <c r="QGO135" s="266"/>
      <c r="QGP135" s="266"/>
      <c r="QGQ135" s="266"/>
      <c r="QGR135" s="266"/>
      <c r="QGS135" s="266"/>
      <c r="QGT135" s="266"/>
      <c r="QGU135" s="266"/>
      <c r="QGV135" s="266"/>
      <c r="QGW135" s="266"/>
      <c r="QGX135" s="266"/>
      <c r="QGY135" s="266"/>
      <c r="QGZ135" s="266"/>
      <c r="QHA135" s="266"/>
      <c r="QHB135" s="266"/>
      <c r="QHC135" s="266"/>
      <c r="QHD135" s="266"/>
      <c r="QHE135" s="266"/>
      <c r="QHF135" s="266"/>
      <c r="QHG135" s="266"/>
      <c r="QHH135" s="266"/>
      <c r="QHI135" s="266"/>
      <c r="QHJ135" s="266"/>
      <c r="QHK135" s="266"/>
      <c r="QHL135" s="266"/>
      <c r="QHM135" s="266"/>
      <c r="QHN135" s="266"/>
      <c r="QHO135" s="266"/>
      <c r="QHP135" s="266"/>
      <c r="QHQ135" s="266"/>
      <c r="QHR135" s="266"/>
      <c r="QHS135" s="266"/>
      <c r="QHT135" s="266"/>
      <c r="QHU135" s="266"/>
      <c r="QHV135" s="266"/>
      <c r="QHW135" s="266"/>
      <c r="QHX135" s="266"/>
      <c r="QHY135" s="266"/>
      <c r="QHZ135" s="266"/>
      <c r="QIA135" s="266"/>
      <c r="QIB135" s="266"/>
      <c r="QIC135" s="266"/>
      <c r="QID135" s="266"/>
      <c r="QIE135" s="266"/>
      <c r="QIF135" s="266"/>
      <c r="QIG135" s="266"/>
      <c r="QIH135" s="266"/>
      <c r="QII135" s="266"/>
      <c r="QIJ135" s="266"/>
      <c r="QIK135" s="266"/>
      <c r="QIL135" s="266"/>
      <c r="QIM135" s="266"/>
      <c r="QIN135" s="266"/>
      <c r="QIO135" s="266"/>
      <c r="QIP135" s="266"/>
      <c r="QIQ135" s="266"/>
      <c r="QIR135" s="266"/>
      <c r="QIS135" s="266"/>
      <c r="QIT135" s="266"/>
      <c r="QIU135" s="266"/>
      <c r="QIV135" s="266"/>
      <c r="QIW135" s="266"/>
      <c r="QIX135" s="266"/>
      <c r="QIY135" s="266"/>
      <c r="QIZ135" s="266"/>
      <c r="QJA135" s="266"/>
      <c r="QJB135" s="266"/>
      <c r="QJC135" s="266"/>
      <c r="QJD135" s="266"/>
      <c r="QJE135" s="266"/>
      <c r="QJF135" s="266"/>
      <c r="QJG135" s="266"/>
      <c r="QJH135" s="266"/>
      <c r="QJI135" s="266"/>
      <c r="QJJ135" s="266"/>
      <c r="QJK135" s="266"/>
      <c r="QJL135" s="266"/>
      <c r="QJM135" s="266"/>
      <c r="QJN135" s="266"/>
      <c r="QJO135" s="266"/>
      <c r="QJP135" s="266"/>
      <c r="QJQ135" s="266"/>
      <c r="QJR135" s="266"/>
      <c r="QJS135" s="266"/>
      <c r="QJT135" s="266"/>
      <c r="QJU135" s="266"/>
      <c r="QJV135" s="266"/>
      <c r="QJW135" s="266"/>
      <c r="QJX135" s="266"/>
      <c r="QJY135" s="266"/>
      <c r="QJZ135" s="266"/>
      <c r="QKA135" s="266"/>
      <c r="QKB135" s="266"/>
      <c r="QKC135" s="266"/>
      <c r="QKD135" s="266"/>
      <c r="QKE135" s="266"/>
      <c r="QKF135" s="266"/>
      <c r="QKG135" s="266"/>
      <c r="QKH135" s="266"/>
      <c r="QKI135" s="266"/>
      <c r="QKJ135" s="266"/>
      <c r="QKK135" s="266"/>
      <c r="QKL135" s="266"/>
      <c r="QKM135" s="266"/>
      <c r="QKN135" s="266"/>
      <c r="QKO135" s="266"/>
      <c r="QKP135" s="266"/>
      <c r="QKQ135" s="266"/>
      <c r="QKR135" s="266"/>
      <c r="QKS135" s="266"/>
      <c r="QKT135" s="266"/>
      <c r="QKU135" s="266"/>
      <c r="QKV135" s="266"/>
      <c r="QKW135" s="266"/>
      <c r="QKX135" s="266"/>
      <c r="QKY135" s="266"/>
      <c r="QKZ135" s="266"/>
      <c r="QLA135" s="266"/>
      <c r="QLB135" s="266"/>
      <c r="QLC135" s="266"/>
      <c r="QLD135" s="266"/>
      <c r="QLE135" s="266"/>
      <c r="QLF135" s="266"/>
      <c r="QLG135" s="266"/>
      <c r="QLH135" s="266"/>
      <c r="QLI135" s="266"/>
      <c r="QLJ135" s="266"/>
      <c r="QLK135" s="266"/>
      <c r="QLL135" s="266"/>
      <c r="QLM135" s="266"/>
      <c r="QLN135" s="266"/>
      <c r="QLO135" s="266"/>
      <c r="QLP135" s="266"/>
      <c r="QLQ135" s="266"/>
      <c r="QLR135" s="266"/>
      <c r="QLS135" s="266"/>
      <c r="QLT135" s="266"/>
      <c r="QLU135" s="266"/>
      <c r="QLV135" s="266"/>
      <c r="QLW135" s="266"/>
      <c r="QLX135" s="266"/>
      <c r="QLY135" s="266"/>
      <c r="QLZ135" s="266"/>
      <c r="QMA135" s="266"/>
      <c r="QMB135" s="266"/>
      <c r="QMC135" s="266"/>
      <c r="QMD135" s="266"/>
      <c r="QME135" s="266"/>
      <c r="QMF135" s="266"/>
      <c r="QMG135" s="266"/>
      <c r="QMH135" s="266"/>
      <c r="QMI135" s="266"/>
      <c r="QMJ135" s="266"/>
      <c r="QMK135" s="266"/>
      <c r="QML135" s="266"/>
      <c r="QMM135" s="266"/>
      <c r="QMN135" s="266"/>
      <c r="QMO135" s="266"/>
      <c r="QMP135" s="266"/>
      <c r="QMQ135" s="266"/>
      <c r="QMR135" s="266"/>
      <c r="QMS135" s="266"/>
      <c r="QMT135" s="266"/>
      <c r="QMU135" s="266"/>
      <c r="QMV135" s="266"/>
      <c r="QMW135" s="266"/>
      <c r="QMX135" s="266"/>
      <c r="QMY135" s="266"/>
      <c r="QMZ135" s="266"/>
      <c r="QNA135" s="266"/>
      <c r="QNB135" s="266"/>
      <c r="QNC135" s="266"/>
      <c r="QND135" s="266"/>
      <c r="QNE135" s="266"/>
      <c r="QNF135" s="266"/>
      <c r="QNG135" s="266"/>
      <c r="QNH135" s="266"/>
      <c r="QNI135" s="266"/>
      <c r="QNJ135" s="266"/>
      <c r="QNK135" s="266"/>
      <c r="QNL135" s="266"/>
      <c r="QNM135" s="266"/>
      <c r="QNN135" s="266"/>
      <c r="QNO135" s="266"/>
      <c r="QNP135" s="266"/>
      <c r="QNQ135" s="266"/>
      <c r="QNR135" s="266"/>
      <c r="QNS135" s="266"/>
      <c r="QNT135" s="266"/>
      <c r="QNU135" s="266"/>
      <c r="QNV135" s="266"/>
      <c r="QNW135" s="266"/>
      <c r="QNX135" s="266"/>
      <c r="QNY135" s="266"/>
      <c r="QNZ135" s="266"/>
      <c r="QOA135" s="266"/>
      <c r="QOB135" s="266"/>
      <c r="QOC135" s="266"/>
      <c r="QOD135" s="266"/>
      <c r="QOE135" s="266"/>
      <c r="QOF135" s="266"/>
      <c r="QOG135" s="266"/>
      <c r="QOH135" s="266"/>
      <c r="QOI135" s="266"/>
      <c r="QOJ135" s="266"/>
      <c r="QOK135" s="266"/>
      <c r="QOL135" s="266"/>
      <c r="QOM135" s="266"/>
      <c r="QON135" s="266"/>
      <c r="QOO135" s="266"/>
      <c r="QOP135" s="266"/>
      <c r="QOQ135" s="266"/>
      <c r="QOR135" s="266"/>
      <c r="QOS135" s="266"/>
      <c r="QOT135" s="266"/>
      <c r="QOU135" s="266"/>
      <c r="QOV135" s="266"/>
      <c r="QOW135" s="266"/>
      <c r="QOX135" s="266"/>
      <c r="QOY135" s="266"/>
      <c r="QOZ135" s="266"/>
      <c r="QPA135" s="266"/>
      <c r="QPB135" s="266"/>
      <c r="QPC135" s="266"/>
      <c r="QPD135" s="266"/>
      <c r="QPE135" s="266"/>
      <c r="QPF135" s="266"/>
      <c r="QPG135" s="266"/>
      <c r="QPH135" s="266"/>
      <c r="QPI135" s="266"/>
      <c r="QPJ135" s="266"/>
      <c r="QPK135" s="266"/>
      <c r="QPL135" s="266"/>
      <c r="QPM135" s="266"/>
      <c r="QPN135" s="266"/>
      <c r="QPO135" s="266"/>
      <c r="QPP135" s="266"/>
      <c r="QPQ135" s="266"/>
      <c r="QPR135" s="266"/>
      <c r="QPS135" s="266"/>
      <c r="QPT135" s="266"/>
      <c r="QPU135" s="266"/>
      <c r="QPV135" s="266"/>
      <c r="QPW135" s="266"/>
      <c r="QPX135" s="266"/>
      <c r="QPY135" s="266"/>
      <c r="QPZ135" s="266"/>
      <c r="QQA135" s="266"/>
      <c r="QQB135" s="266"/>
      <c r="QQC135" s="266"/>
      <c r="QQD135" s="266"/>
      <c r="QQE135" s="266"/>
      <c r="QQF135" s="266"/>
      <c r="QQG135" s="266"/>
      <c r="QQH135" s="266"/>
      <c r="QQI135" s="266"/>
      <c r="QQJ135" s="266"/>
      <c r="QQK135" s="266"/>
      <c r="QQL135" s="266"/>
      <c r="QQM135" s="266"/>
      <c r="QQN135" s="266"/>
      <c r="QQO135" s="266"/>
      <c r="QQP135" s="266"/>
      <c r="QQQ135" s="266"/>
      <c r="QQR135" s="266"/>
      <c r="QQS135" s="266"/>
      <c r="QQT135" s="266"/>
      <c r="QQU135" s="266"/>
      <c r="QQV135" s="266"/>
      <c r="QQW135" s="266"/>
      <c r="QQX135" s="266"/>
      <c r="QQY135" s="266"/>
      <c r="QQZ135" s="266"/>
      <c r="QRA135" s="266"/>
      <c r="QRB135" s="266"/>
      <c r="QRC135" s="266"/>
      <c r="QRD135" s="266"/>
      <c r="QRE135" s="266"/>
      <c r="QRF135" s="266"/>
      <c r="QRG135" s="266"/>
      <c r="QRH135" s="266"/>
      <c r="QRI135" s="266"/>
      <c r="QRJ135" s="266"/>
      <c r="QRK135" s="266"/>
      <c r="QRL135" s="266"/>
      <c r="QRM135" s="266"/>
      <c r="QRN135" s="266"/>
      <c r="QRO135" s="266"/>
      <c r="QRP135" s="266"/>
      <c r="QRQ135" s="266"/>
      <c r="QRR135" s="266"/>
      <c r="QRS135" s="266"/>
      <c r="QRT135" s="266"/>
      <c r="QRU135" s="266"/>
      <c r="QRV135" s="266"/>
      <c r="QRW135" s="266"/>
      <c r="QRX135" s="266"/>
      <c r="QRY135" s="266"/>
      <c r="QRZ135" s="266"/>
      <c r="QSA135" s="266"/>
      <c r="QSB135" s="266"/>
      <c r="QSC135" s="266"/>
      <c r="QSD135" s="266"/>
      <c r="QSE135" s="266"/>
      <c r="QSF135" s="266"/>
      <c r="QSG135" s="266"/>
      <c r="QSH135" s="266"/>
      <c r="QSI135" s="266"/>
      <c r="QSJ135" s="266"/>
      <c r="QSK135" s="266"/>
      <c r="QSL135" s="266"/>
      <c r="QSM135" s="266"/>
      <c r="QSN135" s="266"/>
      <c r="QSO135" s="266"/>
      <c r="QSP135" s="266"/>
      <c r="QSQ135" s="266"/>
      <c r="QSR135" s="266"/>
      <c r="QSS135" s="266"/>
      <c r="QST135" s="266"/>
      <c r="QSU135" s="266"/>
      <c r="QSV135" s="266"/>
      <c r="QSW135" s="266"/>
      <c r="QSX135" s="266"/>
      <c r="QSY135" s="266"/>
      <c r="QSZ135" s="266"/>
      <c r="QTA135" s="266"/>
      <c r="QTB135" s="266"/>
      <c r="QTC135" s="266"/>
      <c r="QTD135" s="266"/>
      <c r="QTE135" s="266"/>
      <c r="QTF135" s="266"/>
      <c r="QTG135" s="266"/>
      <c r="QTH135" s="266"/>
      <c r="QTI135" s="266"/>
      <c r="QTJ135" s="266"/>
      <c r="QTK135" s="266"/>
      <c r="QTL135" s="266"/>
      <c r="QTM135" s="266"/>
      <c r="QTN135" s="266"/>
      <c r="QTO135" s="266"/>
      <c r="QTP135" s="266"/>
      <c r="QTQ135" s="266"/>
      <c r="QTR135" s="266"/>
      <c r="QTS135" s="266"/>
      <c r="QTT135" s="266"/>
      <c r="QTU135" s="266"/>
      <c r="QTV135" s="266"/>
      <c r="QTW135" s="266"/>
      <c r="QTX135" s="266"/>
      <c r="QTY135" s="266"/>
      <c r="QTZ135" s="266"/>
      <c r="QUA135" s="266"/>
      <c r="QUB135" s="266"/>
      <c r="QUC135" s="266"/>
      <c r="QUD135" s="266"/>
      <c r="QUE135" s="266"/>
      <c r="QUF135" s="266"/>
      <c r="QUG135" s="266"/>
      <c r="QUH135" s="266"/>
      <c r="QUI135" s="266"/>
      <c r="QUJ135" s="266"/>
      <c r="QUK135" s="266"/>
      <c r="QUL135" s="266"/>
      <c r="QUM135" s="266"/>
      <c r="QUN135" s="266"/>
      <c r="QUO135" s="266"/>
      <c r="QUP135" s="266"/>
      <c r="QUQ135" s="266"/>
      <c r="QUR135" s="266"/>
      <c r="QUS135" s="266"/>
      <c r="QUT135" s="266"/>
      <c r="QUU135" s="266"/>
      <c r="QUV135" s="266"/>
      <c r="QUW135" s="266"/>
      <c r="QUX135" s="266"/>
      <c r="QUY135" s="266"/>
      <c r="QUZ135" s="266"/>
      <c r="QVA135" s="266"/>
      <c r="QVB135" s="266"/>
      <c r="QVC135" s="266"/>
      <c r="QVD135" s="266"/>
      <c r="QVE135" s="266"/>
      <c r="QVF135" s="266"/>
      <c r="QVG135" s="266"/>
      <c r="QVH135" s="266"/>
      <c r="QVI135" s="266"/>
      <c r="QVJ135" s="266"/>
      <c r="QVK135" s="266"/>
      <c r="QVL135" s="266"/>
      <c r="QVM135" s="266"/>
      <c r="QVN135" s="266"/>
      <c r="QVO135" s="266"/>
      <c r="QVP135" s="266"/>
      <c r="QVQ135" s="266"/>
      <c r="QVR135" s="266"/>
      <c r="QVS135" s="266"/>
      <c r="QVT135" s="266"/>
      <c r="QVU135" s="266"/>
      <c r="QVV135" s="266"/>
      <c r="QVW135" s="266"/>
      <c r="QVX135" s="266"/>
      <c r="QVY135" s="266"/>
      <c r="QVZ135" s="266"/>
      <c r="QWA135" s="266"/>
      <c r="QWB135" s="266"/>
      <c r="QWC135" s="266"/>
      <c r="QWD135" s="266"/>
      <c r="QWE135" s="266"/>
      <c r="QWF135" s="266"/>
      <c r="QWG135" s="266"/>
      <c r="QWH135" s="266"/>
      <c r="QWI135" s="266"/>
      <c r="QWJ135" s="266"/>
      <c r="QWK135" s="266"/>
      <c r="QWL135" s="266"/>
      <c r="QWM135" s="266"/>
      <c r="QWN135" s="266"/>
      <c r="QWO135" s="266"/>
      <c r="QWP135" s="266"/>
      <c r="QWQ135" s="266"/>
      <c r="QWR135" s="266"/>
      <c r="QWS135" s="266"/>
      <c r="QWT135" s="266"/>
      <c r="QWU135" s="266"/>
      <c r="QWV135" s="266"/>
      <c r="QWW135" s="266"/>
      <c r="QWX135" s="266"/>
      <c r="QWY135" s="266"/>
      <c r="QWZ135" s="266"/>
      <c r="QXA135" s="266"/>
      <c r="QXB135" s="266"/>
      <c r="QXC135" s="266"/>
      <c r="QXD135" s="266"/>
      <c r="QXE135" s="266"/>
      <c r="QXF135" s="266"/>
      <c r="QXG135" s="266"/>
      <c r="QXH135" s="266"/>
      <c r="QXI135" s="266"/>
      <c r="QXJ135" s="266"/>
      <c r="QXK135" s="266"/>
      <c r="QXL135" s="266"/>
      <c r="QXM135" s="266"/>
      <c r="QXN135" s="266"/>
      <c r="QXO135" s="266"/>
      <c r="QXP135" s="266"/>
      <c r="QXQ135" s="266"/>
      <c r="QXR135" s="266"/>
      <c r="QXS135" s="266"/>
      <c r="QXT135" s="266"/>
      <c r="QXU135" s="266"/>
      <c r="QXV135" s="266"/>
      <c r="QXW135" s="266"/>
      <c r="QXX135" s="266"/>
      <c r="QXY135" s="266"/>
      <c r="QXZ135" s="266"/>
      <c r="QYA135" s="266"/>
      <c r="QYB135" s="266"/>
      <c r="QYC135" s="266"/>
      <c r="QYD135" s="266"/>
      <c r="QYE135" s="266"/>
      <c r="QYF135" s="266"/>
      <c r="QYG135" s="266"/>
      <c r="QYH135" s="266"/>
      <c r="QYI135" s="266"/>
      <c r="QYJ135" s="266"/>
      <c r="QYK135" s="266"/>
      <c r="QYL135" s="266"/>
      <c r="QYM135" s="266"/>
      <c r="QYN135" s="266"/>
      <c r="QYO135" s="266"/>
      <c r="QYP135" s="266"/>
      <c r="QYQ135" s="266"/>
      <c r="QYR135" s="266"/>
      <c r="QYS135" s="266"/>
      <c r="QYT135" s="266"/>
      <c r="QYU135" s="266"/>
      <c r="QYV135" s="266"/>
      <c r="QYW135" s="266"/>
      <c r="QYX135" s="266"/>
      <c r="QYY135" s="266"/>
      <c r="QYZ135" s="266"/>
      <c r="QZA135" s="266"/>
      <c r="QZB135" s="266"/>
      <c r="QZC135" s="266"/>
      <c r="QZD135" s="266"/>
      <c r="QZE135" s="266"/>
      <c r="QZF135" s="266"/>
      <c r="QZG135" s="266"/>
      <c r="QZH135" s="266"/>
      <c r="QZI135" s="266"/>
      <c r="QZJ135" s="266"/>
      <c r="QZK135" s="266"/>
      <c r="QZL135" s="266"/>
      <c r="QZM135" s="266"/>
      <c r="QZN135" s="266"/>
      <c r="QZO135" s="266"/>
      <c r="QZP135" s="266"/>
      <c r="QZQ135" s="266"/>
      <c r="QZR135" s="266"/>
      <c r="QZS135" s="266"/>
      <c r="QZT135" s="266"/>
      <c r="QZU135" s="266"/>
      <c r="QZV135" s="266"/>
      <c r="QZW135" s="266"/>
      <c r="QZX135" s="266"/>
      <c r="QZY135" s="266"/>
      <c r="QZZ135" s="266"/>
      <c r="RAA135" s="266"/>
      <c r="RAB135" s="266"/>
      <c r="RAC135" s="266"/>
      <c r="RAD135" s="266"/>
      <c r="RAE135" s="266"/>
      <c r="RAF135" s="266"/>
      <c r="RAG135" s="266"/>
      <c r="RAH135" s="266"/>
      <c r="RAI135" s="266"/>
      <c r="RAJ135" s="266"/>
      <c r="RAK135" s="266"/>
      <c r="RAL135" s="266"/>
      <c r="RAM135" s="266"/>
      <c r="RAN135" s="266"/>
      <c r="RAO135" s="266"/>
      <c r="RAP135" s="266"/>
      <c r="RAQ135" s="266"/>
      <c r="RAR135" s="266"/>
      <c r="RAS135" s="266"/>
      <c r="RAT135" s="266"/>
      <c r="RAU135" s="266"/>
      <c r="RAV135" s="266"/>
      <c r="RAW135" s="266"/>
      <c r="RAX135" s="266"/>
      <c r="RAY135" s="266"/>
      <c r="RAZ135" s="266"/>
      <c r="RBA135" s="266"/>
      <c r="RBB135" s="266"/>
      <c r="RBC135" s="266"/>
      <c r="RBD135" s="266"/>
      <c r="RBE135" s="266"/>
      <c r="RBF135" s="266"/>
      <c r="RBG135" s="266"/>
      <c r="RBH135" s="266"/>
      <c r="RBI135" s="266"/>
      <c r="RBJ135" s="266"/>
      <c r="RBK135" s="266"/>
      <c r="RBL135" s="266"/>
      <c r="RBM135" s="266"/>
      <c r="RBN135" s="266"/>
      <c r="RBO135" s="266"/>
      <c r="RBP135" s="266"/>
      <c r="RBQ135" s="266"/>
      <c r="RBR135" s="266"/>
      <c r="RBS135" s="266"/>
      <c r="RBT135" s="266"/>
      <c r="RBU135" s="266"/>
      <c r="RBV135" s="266"/>
      <c r="RBW135" s="266"/>
      <c r="RBX135" s="266"/>
      <c r="RBY135" s="266"/>
      <c r="RBZ135" s="266"/>
      <c r="RCA135" s="266"/>
      <c r="RCB135" s="266"/>
      <c r="RCC135" s="266"/>
      <c r="RCD135" s="266"/>
      <c r="RCE135" s="266"/>
      <c r="RCF135" s="266"/>
      <c r="RCG135" s="266"/>
      <c r="RCH135" s="266"/>
      <c r="RCI135" s="266"/>
      <c r="RCJ135" s="266"/>
      <c r="RCK135" s="266"/>
      <c r="RCL135" s="266"/>
      <c r="RCM135" s="266"/>
      <c r="RCN135" s="266"/>
      <c r="RCO135" s="266"/>
      <c r="RCP135" s="266"/>
      <c r="RCQ135" s="266"/>
      <c r="RCR135" s="266"/>
      <c r="RCS135" s="266"/>
      <c r="RCT135" s="266"/>
      <c r="RCU135" s="266"/>
      <c r="RCV135" s="266"/>
      <c r="RCW135" s="266"/>
      <c r="RCX135" s="266"/>
      <c r="RCY135" s="266"/>
      <c r="RCZ135" s="266"/>
      <c r="RDA135" s="266"/>
      <c r="RDB135" s="266"/>
      <c r="RDC135" s="266"/>
      <c r="RDD135" s="266"/>
      <c r="RDE135" s="266"/>
      <c r="RDF135" s="266"/>
      <c r="RDG135" s="266"/>
      <c r="RDH135" s="266"/>
      <c r="RDI135" s="266"/>
      <c r="RDJ135" s="266"/>
      <c r="RDK135" s="266"/>
      <c r="RDL135" s="266"/>
      <c r="RDM135" s="266"/>
      <c r="RDN135" s="266"/>
      <c r="RDO135" s="266"/>
      <c r="RDP135" s="266"/>
    </row>
    <row r="136" spans="1:12288" ht="30.75" customHeight="1" x14ac:dyDescent="0.25">
      <c r="A136" s="226"/>
      <c r="B136" s="249"/>
      <c r="C136" s="246"/>
      <c r="D136" s="233"/>
      <c r="E136" s="260"/>
      <c r="F136" s="256">
        <v>8</v>
      </c>
      <c r="G136" s="267" t="s">
        <v>243</v>
      </c>
      <c r="H136" s="47" t="s">
        <v>169</v>
      </c>
      <c r="I136" s="57" t="s">
        <v>71</v>
      </c>
      <c r="J136" s="55" t="s">
        <v>232</v>
      </c>
      <c r="K136" s="43">
        <v>100</v>
      </c>
      <c r="L136" s="195" t="s">
        <v>293</v>
      </c>
      <c r="M136" s="198">
        <v>6.5</v>
      </c>
      <c r="N136" s="278"/>
      <c r="O136" s="294"/>
      <c r="P136" s="266"/>
      <c r="Q136" s="266"/>
      <c r="R136" s="266"/>
      <c r="S136" s="266"/>
      <c r="T136" s="266"/>
      <c r="U136" s="266"/>
      <c r="V136" s="266"/>
      <c r="W136" s="266"/>
      <c r="X136" s="266"/>
      <c r="Y136" s="266"/>
      <c r="Z136" s="266"/>
      <c r="AA136" s="266"/>
      <c r="AB136" s="266"/>
      <c r="AC136" s="266"/>
      <c r="AD136" s="266"/>
      <c r="AE136" s="266"/>
      <c r="AF136" s="266"/>
      <c r="AG136" s="266"/>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c r="CF136" s="266"/>
      <c r="CG136" s="266"/>
      <c r="CH136" s="266"/>
      <c r="CI136" s="266"/>
      <c r="CJ136" s="266"/>
      <c r="CK136" s="266"/>
      <c r="CL136" s="266"/>
      <c r="CM136" s="266"/>
      <c r="CN136" s="266"/>
      <c r="CO136" s="266"/>
      <c r="CP136" s="266"/>
      <c r="CQ136" s="266"/>
      <c r="CR136" s="266"/>
      <c r="CS136" s="266"/>
      <c r="CT136" s="266"/>
      <c r="CU136" s="266"/>
      <c r="CV136" s="266"/>
      <c r="CW136" s="266"/>
      <c r="CX136" s="266"/>
      <c r="CY136" s="266"/>
      <c r="CZ136" s="266"/>
      <c r="DA136" s="266"/>
      <c r="DB136" s="266"/>
      <c r="DC136" s="266"/>
      <c r="DD136" s="266"/>
      <c r="DE136" s="266"/>
      <c r="DF136" s="266"/>
      <c r="DG136" s="266"/>
      <c r="DH136" s="266"/>
      <c r="DI136" s="266"/>
      <c r="DJ136" s="266"/>
      <c r="DK136" s="266"/>
      <c r="DL136" s="266"/>
      <c r="DM136" s="266"/>
      <c r="DN136" s="266"/>
      <c r="DO136" s="266"/>
      <c r="DP136" s="266"/>
      <c r="DQ136" s="266"/>
      <c r="DR136" s="266"/>
      <c r="DS136" s="266"/>
      <c r="DT136" s="266"/>
      <c r="DU136" s="266"/>
      <c r="DV136" s="266"/>
      <c r="DW136" s="266"/>
      <c r="DX136" s="266"/>
      <c r="DY136" s="266"/>
      <c r="DZ136" s="266"/>
      <c r="EA136" s="266"/>
      <c r="EB136" s="266"/>
      <c r="EC136" s="266"/>
      <c r="ED136" s="266"/>
      <c r="EE136" s="266"/>
      <c r="EF136" s="266"/>
      <c r="EG136" s="266"/>
      <c r="EH136" s="266"/>
      <c r="EI136" s="266"/>
      <c r="EJ136" s="266"/>
      <c r="EK136" s="266"/>
      <c r="EL136" s="266"/>
      <c r="EM136" s="266"/>
      <c r="EN136" s="266"/>
      <c r="EO136" s="266"/>
      <c r="EP136" s="266"/>
      <c r="EQ136" s="266"/>
      <c r="ER136" s="266"/>
      <c r="ES136" s="266"/>
      <c r="ET136" s="266"/>
      <c r="EU136" s="266"/>
      <c r="EV136" s="266"/>
      <c r="EW136" s="266"/>
      <c r="EX136" s="266"/>
      <c r="EY136" s="266"/>
      <c r="EZ136" s="266"/>
      <c r="FA136" s="266"/>
      <c r="FB136" s="266"/>
      <c r="FC136" s="266"/>
      <c r="FD136" s="266"/>
      <c r="FE136" s="266"/>
      <c r="FF136" s="266"/>
      <c r="FG136" s="266"/>
      <c r="FH136" s="266"/>
      <c r="FI136" s="266"/>
      <c r="FJ136" s="266"/>
      <c r="FK136" s="266"/>
      <c r="FL136" s="266"/>
      <c r="FM136" s="266"/>
      <c r="FN136" s="266"/>
      <c r="FO136" s="266"/>
      <c r="FP136" s="266"/>
      <c r="FQ136" s="266"/>
      <c r="FR136" s="266"/>
      <c r="FS136" s="266"/>
      <c r="FT136" s="266"/>
      <c r="FU136" s="266"/>
      <c r="FV136" s="266"/>
      <c r="FW136" s="266"/>
      <c r="FX136" s="266"/>
      <c r="FY136" s="266"/>
      <c r="FZ136" s="266"/>
      <c r="GA136" s="266"/>
      <c r="GB136" s="266"/>
      <c r="GC136" s="266"/>
      <c r="GD136" s="266"/>
      <c r="GE136" s="266"/>
      <c r="GF136" s="266"/>
      <c r="GG136" s="266"/>
      <c r="GH136" s="266"/>
      <c r="GI136" s="266"/>
      <c r="GJ136" s="266"/>
      <c r="GK136" s="266"/>
      <c r="GL136" s="266"/>
      <c r="GM136" s="266"/>
      <c r="GN136" s="266"/>
      <c r="GO136" s="266"/>
      <c r="GP136" s="266"/>
      <c r="GQ136" s="266"/>
      <c r="GR136" s="266"/>
      <c r="GS136" s="266"/>
      <c r="GT136" s="266"/>
      <c r="GU136" s="266"/>
      <c r="GV136" s="266"/>
      <c r="GW136" s="266"/>
      <c r="GX136" s="266"/>
      <c r="GY136" s="266"/>
      <c r="GZ136" s="266"/>
      <c r="HA136" s="266"/>
      <c r="HB136" s="266"/>
      <c r="HC136" s="266"/>
      <c r="HD136" s="266"/>
      <c r="HE136" s="266"/>
      <c r="HF136" s="266"/>
      <c r="HG136" s="266"/>
      <c r="HH136" s="266"/>
      <c r="HI136" s="266"/>
      <c r="HJ136" s="266"/>
      <c r="HK136" s="266"/>
      <c r="HL136" s="266"/>
      <c r="HM136" s="266"/>
      <c r="HN136" s="266"/>
      <c r="HO136" s="266"/>
      <c r="HP136" s="266"/>
      <c r="HQ136" s="266"/>
      <c r="HR136" s="266"/>
      <c r="HS136" s="266"/>
      <c r="HT136" s="266"/>
      <c r="HU136" s="266"/>
      <c r="HV136" s="266"/>
      <c r="HW136" s="266"/>
      <c r="HX136" s="266"/>
      <c r="HY136" s="266"/>
      <c r="HZ136" s="266"/>
      <c r="IA136" s="266"/>
      <c r="IB136" s="266"/>
      <c r="IC136" s="266"/>
      <c r="ID136" s="266"/>
      <c r="IE136" s="266"/>
      <c r="IF136" s="266"/>
      <c r="IG136" s="266"/>
      <c r="IH136" s="266"/>
      <c r="II136" s="266"/>
      <c r="IJ136" s="266"/>
      <c r="IK136" s="266"/>
      <c r="IL136" s="266"/>
      <c r="IM136" s="266"/>
      <c r="IN136" s="266"/>
      <c r="IO136" s="266"/>
      <c r="IP136" s="266"/>
      <c r="IQ136" s="266"/>
      <c r="IR136" s="266"/>
      <c r="IS136" s="266"/>
      <c r="IT136" s="266"/>
      <c r="IU136" s="266"/>
      <c r="IV136" s="266"/>
      <c r="IW136" s="266"/>
      <c r="IX136" s="266"/>
      <c r="IY136" s="266"/>
      <c r="IZ136" s="266"/>
      <c r="JA136" s="266"/>
      <c r="JB136" s="266"/>
      <c r="JC136" s="266"/>
      <c r="JD136" s="266"/>
      <c r="JE136" s="266"/>
      <c r="JF136" s="266"/>
      <c r="JG136" s="266"/>
      <c r="JH136" s="266"/>
      <c r="JI136" s="266"/>
      <c r="JJ136" s="266"/>
      <c r="JK136" s="266"/>
      <c r="JL136" s="266"/>
      <c r="JM136" s="266"/>
      <c r="JN136" s="266"/>
      <c r="JO136" s="266"/>
      <c r="JP136" s="266"/>
      <c r="JQ136" s="266"/>
      <c r="JR136" s="266"/>
      <c r="JS136" s="266"/>
      <c r="JT136" s="266"/>
      <c r="JU136" s="266"/>
      <c r="JV136" s="266"/>
      <c r="JW136" s="266"/>
      <c r="JX136" s="266"/>
      <c r="JY136" s="266"/>
      <c r="JZ136" s="266"/>
      <c r="KA136" s="266"/>
      <c r="KB136" s="266"/>
      <c r="KC136" s="266"/>
      <c r="KD136" s="266"/>
      <c r="KE136" s="266"/>
      <c r="KF136" s="266"/>
      <c r="KG136" s="266"/>
      <c r="KH136" s="266"/>
      <c r="KI136" s="266"/>
      <c r="KJ136" s="266"/>
      <c r="KK136" s="266"/>
      <c r="KL136" s="266"/>
      <c r="KM136" s="266"/>
      <c r="KN136" s="266"/>
      <c r="KO136" s="266"/>
      <c r="KP136" s="266"/>
      <c r="KQ136" s="266"/>
      <c r="KR136" s="266"/>
      <c r="KS136" s="266"/>
      <c r="KT136" s="266"/>
      <c r="KU136" s="266"/>
      <c r="KV136" s="266"/>
      <c r="KW136" s="266"/>
      <c r="KX136" s="266"/>
      <c r="KY136" s="266"/>
      <c r="KZ136" s="266"/>
      <c r="LA136" s="266"/>
      <c r="LB136" s="266"/>
      <c r="LC136" s="266"/>
      <c r="LD136" s="266"/>
      <c r="LE136" s="266"/>
      <c r="LF136" s="266"/>
      <c r="LG136" s="266"/>
      <c r="LH136" s="266"/>
      <c r="LI136" s="266"/>
      <c r="LJ136" s="266"/>
      <c r="LK136" s="266"/>
      <c r="LL136" s="266"/>
      <c r="LM136" s="266"/>
      <c r="LN136" s="266"/>
      <c r="LO136" s="266"/>
      <c r="LP136" s="266"/>
      <c r="LQ136" s="266"/>
      <c r="LR136" s="266"/>
      <c r="LS136" s="266"/>
      <c r="LT136" s="266"/>
      <c r="LU136" s="266"/>
      <c r="LV136" s="266"/>
      <c r="LW136" s="266"/>
      <c r="LX136" s="266"/>
      <c r="LY136" s="266"/>
      <c r="LZ136" s="266"/>
      <c r="MA136" s="266"/>
      <c r="MB136" s="266"/>
      <c r="MC136" s="266"/>
      <c r="MD136" s="266"/>
      <c r="ME136" s="266"/>
      <c r="MF136" s="266"/>
      <c r="MG136" s="266"/>
      <c r="MH136" s="266"/>
      <c r="MI136" s="266"/>
      <c r="MJ136" s="266"/>
      <c r="MK136" s="266"/>
      <c r="ML136" s="266"/>
      <c r="MM136" s="266"/>
      <c r="MN136" s="266"/>
      <c r="MO136" s="266"/>
      <c r="MP136" s="266"/>
      <c r="MQ136" s="266"/>
      <c r="MR136" s="266"/>
      <c r="MS136" s="266"/>
      <c r="MT136" s="266"/>
      <c r="MU136" s="266"/>
      <c r="MV136" s="266"/>
      <c r="MW136" s="266"/>
      <c r="MX136" s="266"/>
      <c r="MY136" s="266"/>
      <c r="MZ136" s="266"/>
      <c r="NA136" s="266"/>
      <c r="NB136" s="266"/>
      <c r="NC136" s="266"/>
      <c r="ND136" s="266"/>
      <c r="NE136" s="266"/>
      <c r="NF136" s="266"/>
      <c r="NG136" s="266"/>
      <c r="NH136" s="266"/>
      <c r="NI136" s="266"/>
      <c r="NJ136" s="266"/>
      <c r="NK136" s="266"/>
      <c r="NL136" s="266"/>
      <c r="NM136" s="266"/>
      <c r="NN136" s="266"/>
      <c r="NO136" s="266"/>
      <c r="NP136" s="266"/>
      <c r="NQ136" s="266"/>
      <c r="NR136" s="266"/>
      <c r="NS136" s="266"/>
      <c r="NT136" s="266"/>
      <c r="NU136" s="266"/>
      <c r="NV136" s="266"/>
      <c r="NW136" s="266"/>
      <c r="NX136" s="266"/>
      <c r="NY136" s="266"/>
      <c r="NZ136" s="266"/>
      <c r="OA136" s="266"/>
      <c r="OB136" s="266"/>
      <c r="OC136" s="266"/>
      <c r="OD136" s="266"/>
      <c r="OE136" s="266"/>
      <c r="OF136" s="266"/>
      <c r="OG136" s="266"/>
      <c r="OH136" s="266"/>
      <c r="OI136" s="266"/>
      <c r="OJ136" s="266"/>
      <c r="OK136" s="266"/>
      <c r="OL136" s="266"/>
      <c r="OM136" s="266"/>
      <c r="ON136" s="266"/>
      <c r="OO136" s="266"/>
      <c r="OP136" s="266"/>
      <c r="OQ136" s="266"/>
      <c r="OR136" s="266"/>
      <c r="OS136" s="266"/>
      <c r="OT136" s="266"/>
      <c r="OU136" s="266"/>
      <c r="OV136" s="266"/>
      <c r="OW136" s="266"/>
      <c r="OX136" s="266"/>
      <c r="OY136" s="266"/>
      <c r="OZ136" s="266"/>
      <c r="PA136" s="266"/>
      <c r="PB136" s="266"/>
      <c r="PC136" s="266"/>
      <c r="PD136" s="266"/>
      <c r="PE136" s="266"/>
      <c r="PF136" s="266"/>
      <c r="PG136" s="266"/>
      <c r="PH136" s="266"/>
      <c r="PI136" s="266"/>
      <c r="PJ136" s="266"/>
      <c r="PK136" s="266"/>
      <c r="PL136" s="266"/>
      <c r="PM136" s="266"/>
      <c r="PN136" s="266"/>
      <c r="PO136" s="266"/>
      <c r="PP136" s="266"/>
      <c r="PQ136" s="266"/>
      <c r="PR136" s="266"/>
      <c r="PS136" s="266"/>
      <c r="PT136" s="266"/>
      <c r="PU136" s="266"/>
      <c r="PV136" s="266"/>
      <c r="PW136" s="266"/>
      <c r="PX136" s="266"/>
      <c r="PY136" s="266"/>
      <c r="PZ136" s="266"/>
      <c r="QA136" s="266"/>
      <c r="QB136" s="266"/>
      <c r="QC136" s="266"/>
      <c r="QD136" s="266"/>
      <c r="QE136" s="266"/>
      <c r="QF136" s="266"/>
      <c r="QG136" s="266"/>
      <c r="QH136" s="266"/>
      <c r="QI136" s="266"/>
      <c r="QJ136" s="266"/>
      <c r="QK136" s="266"/>
      <c r="QL136" s="266"/>
      <c r="QM136" s="266"/>
      <c r="QN136" s="266"/>
      <c r="QO136" s="266"/>
      <c r="QP136" s="266"/>
      <c r="QQ136" s="266"/>
      <c r="QR136" s="266"/>
      <c r="QS136" s="266"/>
      <c r="QT136" s="266"/>
      <c r="QU136" s="266"/>
      <c r="QV136" s="266"/>
      <c r="QW136" s="266"/>
      <c r="QX136" s="266"/>
      <c r="QY136" s="266"/>
      <c r="QZ136" s="266"/>
      <c r="RA136" s="266"/>
      <c r="RB136" s="266"/>
      <c r="RC136" s="266"/>
      <c r="RD136" s="266"/>
      <c r="RE136" s="266"/>
      <c r="RF136" s="266"/>
      <c r="RG136" s="266"/>
      <c r="RH136" s="266"/>
      <c r="RI136" s="266"/>
      <c r="RJ136" s="266"/>
      <c r="RK136" s="266"/>
      <c r="RL136" s="266"/>
      <c r="RM136" s="266"/>
      <c r="RN136" s="266"/>
      <c r="RO136" s="266"/>
      <c r="RP136" s="266"/>
      <c r="RQ136" s="266"/>
      <c r="RR136" s="266"/>
      <c r="RS136" s="266"/>
      <c r="RT136" s="266"/>
      <c r="RU136" s="266"/>
      <c r="RV136" s="266"/>
      <c r="RW136" s="266"/>
      <c r="RX136" s="266"/>
      <c r="RY136" s="266"/>
      <c r="RZ136" s="266"/>
      <c r="SA136" s="266"/>
      <c r="SB136" s="266"/>
      <c r="SC136" s="266"/>
      <c r="SD136" s="266"/>
      <c r="SE136" s="266"/>
      <c r="SF136" s="266"/>
      <c r="SG136" s="266"/>
      <c r="SH136" s="266"/>
      <c r="SI136" s="266"/>
      <c r="SJ136" s="266"/>
      <c r="SK136" s="266"/>
      <c r="SL136" s="266"/>
      <c r="SM136" s="266"/>
      <c r="SN136" s="266"/>
      <c r="SO136" s="266"/>
      <c r="SP136" s="266"/>
      <c r="SQ136" s="266"/>
      <c r="SR136" s="266"/>
      <c r="SS136" s="266"/>
      <c r="ST136" s="266"/>
      <c r="SU136" s="266"/>
      <c r="SV136" s="266"/>
      <c r="SW136" s="266"/>
      <c r="SX136" s="266"/>
      <c r="SY136" s="266"/>
      <c r="SZ136" s="266"/>
      <c r="TA136" s="266"/>
      <c r="TB136" s="266"/>
      <c r="TC136" s="266"/>
      <c r="TD136" s="266"/>
      <c r="TE136" s="266"/>
      <c r="TF136" s="266"/>
      <c r="TG136" s="266"/>
      <c r="TH136" s="266"/>
      <c r="TI136" s="266"/>
      <c r="TJ136" s="266"/>
      <c r="TK136" s="266"/>
      <c r="TL136" s="266"/>
      <c r="TM136" s="266"/>
      <c r="TN136" s="266"/>
      <c r="TO136" s="266"/>
      <c r="TP136" s="266"/>
      <c r="TQ136" s="266"/>
      <c r="TR136" s="266"/>
      <c r="TS136" s="266"/>
      <c r="TT136" s="266"/>
      <c r="TU136" s="266"/>
      <c r="TV136" s="266"/>
      <c r="TW136" s="266"/>
      <c r="TX136" s="266"/>
      <c r="TY136" s="266"/>
      <c r="TZ136" s="266"/>
      <c r="UA136" s="266"/>
      <c r="UB136" s="266"/>
      <c r="UC136" s="266"/>
      <c r="UD136" s="266"/>
      <c r="UE136" s="266"/>
      <c r="UF136" s="266"/>
      <c r="UG136" s="266"/>
      <c r="UH136" s="266"/>
      <c r="UI136" s="266"/>
      <c r="UJ136" s="266"/>
      <c r="UK136" s="266"/>
      <c r="UL136" s="266"/>
      <c r="UM136" s="266"/>
      <c r="UN136" s="266"/>
      <c r="UO136" s="266"/>
      <c r="UP136" s="266"/>
      <c r="UQ136" s="266"/>
      <c r="UR136" s="266"/>
      <c r="US136" s="266"/>
      <c r="UT136" s="266"/>
      <c r="UU136" s="266"/>
      <c r="UV136" s="266"/>
      <c r="UW136" s="266"/>
      <c r="UX136" s="266"/>
      <c r="UY136" s="266"/>
      <c r="UZ136" s="266"/>
      <c r="VA136" s="266"/>
      <c r="VB136" s="266"/>
      <c r="VC136" s="266"/>
      <c r="VD136" s="266"/>
      <c r="VE136" s="266"/>
      <c r="VF136" s="266"/>
      <c r="VG136" s="266"/>
      <c r="VH136" s="266"/>
      <c r="VI136" s="266"/>
      <c r="VJ136" s="266"/>
      <c r="VK136" s="266"/>
      <c r="VL136" s="266"/>
      <c r="VM136" s="266"/>
      <c r="VN136" s="266"/>
      <c r="VO136" s="266"/>
      <c r="VP136" s="266"/>
      <c r="VQ136" s="266"/>
      <c r="VR136" s="266"/>
      <c r="VS136" s="266"/>
      <c r="VT136" s="266"/>
      <c r="VU136" s="266"/>
      <c r="VV136" s="266"/>
      <c r="VW136" s="266"/>
      <c r="VX136" s="266"/>
      <c r="VY136" s="266"/>
      <c r="VZ136" s="266"/>
      <c r="WA136" s="266"/>
      <c r="WB136" s="266"/>
      <c r="WC136" s="266"/>
      <c r="WD136" s="266"/>
      <c r="WE136" s="266"/>
      <c r="WF136" s="266"/>
      <c r="WG136" s="266"/>
      <c r="WH136" s="266"/>
      <c r="WI136" s="266"/>
      <c r="WJ136" s="266"/>
      <c r="WK136" s="266"/>
      <c r="WL136" s="266"/>
      <c r="WM136" s="266"/>
      <c r="WN136" s="266"/>
      <c r="WO136" s="266"/>
      <c r="WP136" s="266"/>
      <c r="WQ136" s="266"/>
      <c r="WR136" s="266"/>
      <c r="WS136" s="266"/>
      <c r="WT136" s="266"/>
      <c r="WU136" s="266"/>
      <c r="WV136" s="266"/>
      <c r="WW136" s="266"/>
      <c r="WX136" s="266"/>
      <c r="WY136" s="266"/>
      <c r="WZ136" s="266"/>
      <c r="XA136" s="266"/>
      <c r="XB136" s="266"/>
      <c r="XC136" s="266"/>
      <c r="XD136" s="266"/>
      <c r="XE136" s="266"/>
      <c r="XF136" s="266"/>
      <c r="XG136" s="266"/>
      <c r="XH136" s="266"/>
      <c r="XI136" s="266"/>
      <c r="XJ136" s="266"/>
      <c r="XK136" s="266"/>
      <c r="XL136" s="266"/>
      <c r="XM136" s="266"/>
      <c r="XN136" s="266"/>
      <c r="XO136" s="266"/>
      <c r="XP136" s="266"/>
      <c r="XQ136" s="266"/>
      <c r="XR136" s="266"/>
      <c r="XS136" s="266"/>
      <c r="XT136" s="266"/>
      <c r="XU136" s="266"/>
      <c r="XV136" s="266"/>
      <c r="XW136" s="266"/>
      <c r="XX136" s="266"/>
      <c r="XY136" s="266"/>
      <c r="XZ136" s="266"/>
      <c r="YA136" s="266"/>
      <c r="YB136" s="266"/>
      <c r="YC136" s="266"/>
      <c r="YD136" s="266"/>
      <c r="YE136" s="266"/>
      <c r="YF136" s="266"/>
      <c r="YG136" s="266"/>
      <c r="YH136" s="266"/>
      <c r="YI136" s="266"/>
      <c r="YJ136" s="266"/>
      <c r="YK136" s="266"/>
      <c r="YL136" s="266"/>
      <c r="YM136" s="266"/>
      <c r="YN136" s="266"/>
      <c r="YO136" s="266"/>
      <c r="YP136" s="266"/>
      <c r="YQ136" s="266"/>
      <c r="YR136" s="266"/>
      <c r="YS136" s="266"/>
      <c r="YT136" s="266"/>
      <c r="YU136" s="266"/>
      <c r="YV136" s="266"/>
      <c r="YW136" s="266"/>
      <c r="YX136" s="266"/>
      <c r="YY136" s="266"/>
      <c r="YZ136" s="266"/>
      <c r="ZA136" s="266"/>
      <c r="ZB136" s="266"/>
      <c r="ZC136" s="266"/>
      <c r="ZD136" s="266"/>
      <c r="ZE136" s="266"/>
      <c r="ZF136" s="266"/>
      <c r="ZG136" s="266"/>
      <c r="ZH136" s="266"/>
      <c r="ZI136" s="266"/>
      <c r="ZJ136" s="266"/>
      <c r="ZK136" s="266"/>
      <c r="ZL136" s="266"/>
      <c r="ZM136" s="266"/>
      <c r="ZN136" s="266"/>
      <c r="ZO136" s="266"/>
      <c r="ZP136" s="266"/>
      <c r="ZQ136" s="266"/>
      <c r="ZR136" s="266"/>
      <c r="ZS136" s="266"/>
      <c r="ZT136" s="266"/>
      <c r="ZU136" s="266"/>
      <c r="ZV136" s="266"/>
      <c r="ZW136" s="266"/>
      <c r="ZX136" s="266"/>
      <c r="ZY136" s="266"/>
      <c r="ZZ136" s="266"/>
      <c r="AAA136" s="266"/>
      <c r="AAB136" s="266"/>
      <c r="AAC136" s="266"/>
      <c r="AAD136" s="266"/>
      <c r="AAE136" s="266"/>
      <c r="AAF136" s="266"/>
      <c r="AAG136" s="266"/>
      <c r="AAH136" s="266"/>
      <c r="AAI136" s="266"/>
      <c r="AAJ136" s="266"/>
      <c r="AAK136" s="266"/>
      <c r="AAL136" s="266"/>
      <c r="AAM136" s="266"/>
      <c r="AAN136" s="266"/>
      <c r="AAO136" s="266"/>
      <c r="AAP136" s="266"/>
      <c r="AAQ136" s="266"/>
      <c r="AAR136" s="266"/>
      <c r="AAS136" s="266"/>
      <c r="AAT136" s="266"/>
      <c r="AAU136" s="266"/>
      <c r="AAV136" s="266"/>
      <c r="AAW136" s="266"/>
      <c r="AAX136" s="266"/>
      <c r="AAY136" s="266"/>
      <c r="AAZ136" s="266"/>
      <c r="ABA136" s="266"/>
      <c r="ABB136" s="266"/>
      <c r="ABC136" s="266"/>
      <c r="ABD136" s="266"/>
      <c r="ABE136" s="266"/>
      <c r="ABF136" s="266"/>
      <c r="ABG136" s="266"/>
      <c r="ABH136" s="266"/>
      <c r="ABI136" s="266"/>
      <c r="ABJ136" s="266"/>
      <c r="ABK136" s="266"/>
      <c r="ABL136" s="266"/>
      <c r="ABM136" s="266"/>
      <c r="ABN136" s="266"/>
      <c r="ABO136" s="266"/>
      <c r="ABP136" s="266"/>
      <c r="ABQ136" s="266"/>
      <c r="ABR136" s="266"/>
      <c r="ABS136" s="266"/>
      <c r="ABT136" s="266"/>
      <c r="ABU136" s="266"/>
      <c r="ABV136" s="266"/>
      <c r="ABW136" s="266"/>
      <c r="ABX136" s="266"/>
      <c r="ABY136" s="266"/>
      <c r="ABZ136" s="266"/>
      <c r="ACA136" s="266"/>
      <c r="ACB136" s="266"/>
      <c r="ACC136" s="266"/>
      <c r="ACD136" s="266"/>
      <c r="ACE136" s="266"/>
      <c r="ACF136" s="266"/>
      <c r="ACG136" s="266"/>
      <c r="ACH136" s="266"/>
      <c r="ACI136" s="266"/>
      <c r="ACJ136" s="266"/>
      <c r="ACK136" s="266"/>
      <c r="ACL136" s="266"/>
      <c r="ACM136" s="266"/>
      <c r="ACN136" s="266"/>
      <c r="ACO136" s="266"/>
      <c r="ACP136" s="266"/>
      <c r="ACQ136" s="266"/>
      <c r="ACR136" s="266"/>
      <c r="ACS136" s="266"/>
      <c r="ACT136" s="266"/>
      <c r="ACU136" s="266"/>
      <c r="ACV136" s="266"/>
      <c r="ACW136" s="266"/>
      <c r="ACX136" s="266"/>
      <c r="ACY136" s="266"/>
      <c r="ACZ136" s="266"/>
      <c r="ADA136" s="266"/>
      <c r="ADB136" s="266"/>
      <c r="ADC136" s="266"/>
      <c r="ADD136" s="266"/>
      <c r="ADE136" s="266"/>
      <c r="ADF136" s="266"/>
      <c r="ADG136" s="266"/>
      <c r="ADH136" s="266"/>
      <c r="ADI136" s="266"/>
      <c r="ADJ136" s="266"/>
      <c r="ADK136" s="266"/>
      <c r="ADL136" s="266"/>
      <c r="ADM136" s="266"/>
      <c r="ADN136" s="266"/>
      <c r="ADO136" s="266"/>
      <c r="ADP136" s="266"/>
      <c r="ADQ136" s="266"/>
      <c r="ADR136" s="266"/>
      <c r="ADS136" s="266"/>
      <c r="ADT136" s="266"/>
      <c r="ADU136" s="266"/>
      <c r="ADV136" s="266"/>
      <c r="ADW136" s="266"/>
      <c r="ADX136" s="266"/>
      <c r="ADY136" s="266"/>
      <c r="ADZ136" s="266"/>
      <c r="AEA136" s="266"/>
      <c r="AEB136" s="266"/>
      <c r="AEC136" s="266"/>
      <c r="AED136" s="266"/>
      <c r="AEE136" s="266"/>
      <c r="AEF136" s="266"/>
      <c r="AEG136" s="266"/>
      <c r="AEH136" s="266"/>
      <c r="AEI136" s="266"/>
      <c r="AEJ136" s="266"/>
      <c r="AEK136" s="266"/>
      <c r="AEL136" s="266"/>
      <c r="AEM136" s="266"/>
      <c r="AEN136" s="266"/>
      <c r="AEO136" s="266"/>
      <c r="AEP136" s="266"/>
      <c r="AEQ136" s="266"/>
      <c r="AER136" s="266"/>
      <c r="AES136" s="266"/>
      <c r="AET136" s="266"/>
      <c r="AEU136" s="266"/>
      <c r="AEV136" s="266"/>
      <c r="AEW136" s="266"/>
      <c r="AEX136" s="266"/>
      <c r="AEY136" s="266"/>
      <c r="AEZ136" s="266"/>
      <c r="AFA136" s="266"/>
      <c r="AFB136" s="266"/>
      <c r="AFC136" s="266"/>
      <c r="AFD136" s="266"/>
      <c r="AFE136" s="266"/>
      <c r="AFF136" s="266"/>
      <c r="AFG136" s="266"/>
      <c r="AFH136" s="266"/>
      <c r="AFI136" s="266"/>
      <c r="AFJ136" s="266"/>
      <c r="AFK136" s="266"/>
      <c r="AFL136" s="266"/>
      <c r="AFM136" s="266"/>
      <c r="AFN136" s="266"/>
      <c r="AFO136" s="266"/>
      <c r="AFP136" s="266"/>
      <c r="AFQ136" s="266"/>
      <c r="AFR136" s="266"/>
      <c r="AFS136" s="266"/>
      <c r="AFT136" s="266"/>
      <c r="AFU136" s="266"/>
      <c r="AFV136" s="266"/>
      <c r="AFW136" s="266"/>
      <c r="AFX136" s="266"/>
      <c r="AFY136" s="266"/>
      <c r="AFZ136" s="266"/>
      <c r="AGA136" s="266"/>
      <c r="AGB136" s="266"/>
      <c r="AGC136" s="266"/>
      <c r="AGD136" s="266"/>
      <c r="AGE136" s="266"/>
      <c r="AGF136" s="266"/>
      <c r="AGG136" s="266"/>
      <c r="AGH136" s="266"/>
      <c r="AGI136" s="266"/>
      <c r="AGJ136" s="266"/>
      <c r="AGK136" s="266"/>
      <c r="AGL136" s="266"/>
      <c r="AGM136" s="266"/>
      <c r="AGN136" s="266"/>
      <c r="AGO136" s="266"/>
      <c r="AGP136" s="266"/>
      <c r="AGQ136" s="266"/>
      <c r="AGR136" s="266"/>
      <c r="AGS136" s="266"/>
      <c r="AGT136" s="266"/>
      <c r="AGU136" s="266"/>
      <c r="AGV136" s="266"/>
      <c r="AGW136" s="266"/>
      <c r="AGX136" s="266"/>
      <c r="AGY136" s="266"/>
      <c r="AGZ136" s="266"/>
      <c r="AHA136" s="266"/>
      <c r="AHB136" s="266"/>
      <c r="AHC136" s="266"/>
      <c r="AHD136" s="266"/>
      <c r="AHE136" s="266"/>
      <c r="AHF136" s="266"/>
      <c r="AHG136" s="266"/>
      <c r="AHH136" s="266"/>
      <c r="AHI136" s="266"/>
      <c r="AHJ136" s="266"/>
      <c r="AHK136" s="266"/>
      <c r="AHL136" s="266"/>
      <c r="AHM136" s="266"/>
      <c r="AHN136" s="266"/>
      <c r="AHO136" s="266"/>
      <c r="AHP136" s="266"/>
      <c r="AHQ136" s="266"/>
      <c r="AHR136" s="266"/>
      <c r="AHS136" s="266"/>
      <c r="AHT136" s="266"/>
      <c r="AHU136" s="266"/>
      <c r="AHV136" s="266"/>
      <c r="AHW136" s="266"/>
      <c r="AHX136" s="266"/>
      <c r="AHY136" s="266"/>
      <c r="AHZ136" s="266"/>
      <c r="AIA136" s="266"/>
      <c r="AIB136" s="266"/>
      <c r="AIC136" s="266"/>
      <c r="AID136" s="266"/>
      <c r="AIE136" s="266"/>
      <c r="AIF136" s="266"/>
      <c r="AIG136" s="266"/>
      <c r="AIH136" s="266"/>
      <c r="AII136" s="266"/>
      <c r="AIJ136" s="266"/>
      <c r="AIK136" s="266"/>
      <c r="AIL136" s="266"/>
      <c r="AIM136" s="266"/>
      <c r="AIN136" s="266"/>
      <c r="AIO136" s="266"/>
      <c r="AIP136" s="266"/>
      <c r="AIQ136" s="266"/>
      <c r="AIR136" s="266"/>
      <c r="AIS136" s="266"/>
      <c r="AIT136" s="266"/>
      <c r="AIU136" s="266"/>
      <c r="AIV136" s="266"/>
      <c r="AIW136" s="266"/>
      <c r="AIX136" s="266"/>
      <c r="AIY136" s="266"/>
      <c r="AIZ136" s="266"/>
      <c r="AJA136" s="266"/>
      <c r="AJB136" s="266"/>
      <c r="AJC136" s="266"/>
      <c r="AJD136" s="266"/>
      <c r="AJE136" s="266"/>
      <c r="AJF136" s="266"/>
      <c r="AJG136" s="266"/>
      <c r="AJH136" s="266"/>
      <c r="AJI136" s="266"/>
      <c r="AJJ136" s="266"/>
      <c r="AJK136" s="266"/>
      <c r="AJL136" s="266"/>
      <c r="AJM136" s="266"/>
      <c r="AJN136" s="266"/>
      <c r="AJO136" s="266"/>
      <c r="AJP136" s="266"/>
      <c r="AJQ136" s="266"/>
      <c r="AJR136" s="266"/>
      <c r="AJS136" s="266"/>
      <c r="AJT136" s="266"/>
      <c r="AJU136" s="266"/>
      <c r="AJV136" s="266"/>
      <c r="AJW136" s="266"/>
      <c r="AJX136" s="266"/>
      <c r="AJY136" s="266"/>
      <c r="AJZ136" s="266"/>
      <c r="AKA136" s="266"/>
      <c r="AKB136" s="266"/>
      <c r="AKC136" s="266"/>
      <c r="AKD136" s="266"/>
      <c r="AKE136" s="266"/>
      <c r="AKF136" s="266"/>
      <c r="AKG136" s="266"/>
      <c r="AKH136" s="266"/>
      <c r="AKI136" s="266"/>
      <c r="AKJ136" s="266"/>
      <c r="AKK136" s="266"/>
      <c r="AKL136" s="266"/>
      <c r="AKM136" s="266"/>
      <c r="AKN136" s="266"/>
      <c r="AKO136" s="266"/>
      <c r="AKP136" s="266"/>
      <c r="AKQ136" s="266"/>
      <c r="AKR136" s="266"/>
      <c r="AKS136" s="266"/>
      <c r="AKT136" s="266"/>
      <c r="AKU136" s="266"/>
      <c r="AKV136" s="266"/>
      <c r="AKW136" s="266"/>
      <c r="AKX136" s="266"/>
      <c r="AKY136" s="266"/>
      <c r="AKZ136" s="266"/>
      <c r="ALA136" s="266"/>
      <c r="ALB136" s="266"/>
      <c r="ALC136" s="266"/>
      <c r="ALD136" s="266"/>
      <c r="ALE136" s="266"/>
      <c r="ALF136" s="266"/>
      <c r="ALG136" s="266"/>
      <c r="ALH136" s="266"/>
      <c r="ALI136" s="266"/>
      <c r="ALJ136" s="266"/>
      <c r="ALK136" s="266"/>
      <c r="ALL136" s="266"/>
      <c r="ALM136" s="266"/>
      <c r="ALN136" s="266"/>
      <c r="ALO136" s="266"/>
      <c r="ALP136" s="266"/>
      <c r="ALQ136" s="266"/>
      <c r="ALR136" s="266"/>
      <c r="ALS136" s="266"/>
      <c r="ALT136" s="266"/>
      <c r="ALU136" s="266"/>
      <c r="ALV136" s="266"/>
      <c r="ALW136" s="266"/>
      <c r="ALX136" s="266"/>
      <c r="ALY136" s="266"/>
      <c r="ALZ136" s="266"/>
      <c r="AMA136" s="266"/>
      <c r="AMB136" s="266"/>
      <c r="AMC136" s="266"/>
      <c r="AMD136" s="266"/>
      <c r="AME136" s="266"/>
      <c r="AMF136" s="266"/>
      <c r="AMG136" s="266"/>
      <c r="AMH136" s="266"/>
      <c r="AMI136" s="266"/>
      <c r="AMJ136" s="266"/>
      <c r="AMK136" s="266"/>
      <c r="AML136" s="266"/>
      <c r="AMM136" s="266"/>
      <c r="AMN136" s="266"/>
      <c r="AMO136" s="266"/>
      <c r="AMP136" s="266"/>
      <c r="AMQ136" s="266"/>
      <c r="AMR136" s="266"/>
      <c r="AMS136" s="266"/>
      <c r="AMT136" s="266"/>
      <c r="AMU136" s="266"/>
      <c r="AMV136" s="266"/>
      <c r="AMW136" s="266"/>
      <c r="AMX136" s="266"/>
      <c r="AMY136" s="266"/>
      <c r="AMZ136" s="266"/>
      <c r="ANA136" s="266"/>
      <c r="ANB136" s="266"/>
      <c r="ANC136" s="266"/>
      <c r="AND136" s="266"/>
      <c r="ANE136" s="266"/>
      <c r="ANF136" s="266"/>
      <c r="ANG136" s="266"/>
      <c r="ANH136" s="266"/>
      <c r="ANI136" s="266"/>
      <c r="ANJ136" s="266"/>
      <c r="ANK136" s="266"/>
      <c r="ANL136" s="266"/>
      <c r="ANM136" s="266"/>
      <c r="ANN136" s="266"/>
      <c r="ANO136" s="266"/>
      <c r="ANP136" s="266"/>
      <c r="ANQ136" s="266"/>
      <c r="ANR136" s="266"/>
      <c r="ANS136" s="266"/>
      <c r="ANT136" s="266"/>
      <c r="ANU136" s="266"/>
      <c r="ANV136" s="266"/>
      <c r="ANW136" s="266"/>
      <c r="ANX136" s="266"/>
      <c r="ANY136" s="266"/>
      <c r="ANZ136" s="266"/>
      <c r="AOA136" s="266"/>
      <c r="AOB136" s="266"/>
      <c r="AOC136" s="266"/>
      <c r="AOD136" s="266"/>
      <c r="AOE136" s="266"/>
      <c r="AOF136" s="266"/>
      <c r="AOG136" s="266"/>
      <c r="AOH136" s="266"/>
      <c r="AOI136" s="266"/>
      <c r="AOJ136" s="266"/>
      <c r="AOK136" s="266"/>
      <c r="AOL136" s="266"/>
      <c r="AOM136" s="266"/>
      <c r="AON136" s="266"/>
      <c r="AOO136" s="266"/>
      <c r="AOP136" s="266"/>
      <c r="AOQ136" s="266"/>
      <c r="AOR136" s="266"/>
      <c r="AOS136" s="266"/>
      <c r="AOT136" s="266"/>
      <c r="AOU136" s="266"/>
      <c r="AOV136" s="266"/>
      <c r="AOW136" s="266"/>
      <c r="AOX136" s="266"/>
      <c r="AOY136" s="266"/>
      <c r="AOZ136" s="266"/>
      <c r="APA136" s="266"/>
      <c r="APB136" s="266"/>
      <c r="APC136" s="266"/>
      <c r="APD136" s="266"/>
      <c r="APE136" s="266"/>
      <c r="APF136" s="266"/>
      <c r="APG136" s="266"/>
      <c r="APH136" s="266"/>
      <c r="API136" s="266"/>
      <c r="APJ136" s="266"/>
      <c r="APK136" s="266"/>
      <c r="APL136" s="266"/>
      <c r="APM136" s="266"/>
      <c r="APN136" s="266"/>
      <c r="APO136" s="266"/>
      <c r="APP136" s="266"/>
      <c r="APQ136" s="266"/>
      <c r="APR136" s="266"/>
      <c r="APS136" s="266"/>
      <c r="APT136" s="266"/>
      <c r="APU136" s="266"/>
      <c r="APV136" s="266"/>
      <c r="APW136" s="266"/>
      <c r="APX136" s="266"/>
      <c r="APY136" s="266"/>
      <c r="APZ136" s="266"/>
      <c r="AQA136" s="266"/>
      <c r="AQB136" s="266"/>
      <c r="AQC136" s="266"/>
      <c r="AQD136" s="266"/>
      <c r="AQE136" s="266"/>
      <c r="AQF136" s="266"/>
      <c r="AQG136" s="266"/>
      <c r="AQH136" s="266"/>
      <c r="AQI136" s="266"/>
      <c r="AQJ136" s="266"/>
      <c r="AQK136" s="266"/>
      <c r="AQL136" s="266"/>
      <c r="AQM136" s="266"/>
      <c r="AQN136" s="266"/>
      <c r="AQO136" s="266"/>
      <c r="AQP136" s="266"/>
      <c r="AQQ136" s="266"/>
      <c r="AQR136" s="266"/>
      <c r="AQS136" s="266"/>
      <c r="AQT136" s="266"/>
      <c r="AQU136" s="266"/>
      <c r="AQV136" s="266"/>
      <c r="AQW136" s="266"/>
      <c r="AQX136" s="266"/>
      <c r="AQY136" s="266"/>
      <c r="AQZ136" s="266"/>
      <c r="ARA136" s="266"/>
      <c r="ARB136" s="266"/>
      <c r="ARC136" s="266"/>
      <c r="ARD136" s="266"/>
      <c r="ARE136" s="266"/>
      <c r="ARF136" s="266"/>
      <c r="ARG136" s="266"/>
      <c r="ARH136" s="266"/>
      <c r="ARI136" s="266"/>
      <c r="ARJ136" s="266"/>
      <c r="ARK136" s="266"/>
      <c r="ARL136" s="266"/>
      <c r="ARM136" s="266"/>
      <c r="ARN136" s="266"/>
      <c r="ARO136" s="266"/>
      <c r="ARP136" s="266"/>
      <c r="ARQ136" s="266"/>
      <c r="ARR136" s="266"/>
      <c r="ARS136" s="266"/>
      <c r="ART136" s="266"/>
      <c r="ARU136" s="266"/>
      <c r="ARV136" s="266"/>
      <c r="ARW136" s="266"/>
      <c r="ARX136" s="266"/>
      <c r="ARY136" s="266"/>
      <c r="ARZ136" s="266"/>
      <c r="ASA136" s="266"/>
      <c r="ASB136" s="266"/>
      <c r="ASC136" s="266"/>
      <c r="ASD136" s="266"/>
      <c r="ASE136" s="266"/>
      <c r="ASF136" s="266"/>
      <c r="ASG136" s="266"/>
      <c r="ASH136" s="266"/>
      <c r="ASI136" s="266"/>
      <c r="ASJ136" s="266"/>
      <c r="ASK136" s="266"/>
      <c r="ASL136" s="266"/>
      <c r="ASM136" s="266"/>
      <c r="ASN136" s="266"/>
      <c r="ASO136" s="266"/>
      <c r="ASP136" s="266"/>
      <c r="ASQ136" s="266"/>
      <c r="ASR136" s="266"/>
      <c r="ASS136" s="266"/>
      <c r="AST136" s="266"/>
      <c r="ASU136" s="266"/>
      <c r="ASV136" s="266"/>
      <c r="ASW136" s="266"/>
      <c r="ASX136" s="266"/>
      <c r="ASY136" s="266"/>
      <c r="ASZ136" s="266"/>
      <c r="ATA136" s="266"/>
      <c r="ATB136" s="266"/>
      <c r="ATC136" s="266"/>
      <c r="ATD136" s="266"/>
      <c r="ATE136" s="266"/>
      <c r="ATF136" s="266"/>
      <c r="ATG136" s="266"/>
      <c r="ATH136" s="266"/>
      <c r="ATI136" s="266"/>
      <c r="ATJ136" s="266"/>
      <c r="ATK136" s="266"/>
      <c r="ATL136" s="266"/>
      <c r="ATM136" s="266"/>
      <c r="ATN136" s="266"/>
      <c r="ATO136" s="266"/>
      <c r="ATP136" s="266"/>
      <c r="ATQ136" s="266"/>
      <c r="ATR136" s="266"/>
      <c r="ATS136" s="266"/>
      <c r="ATT136" s="266"/>
      <c r="ATU136" s="266"/>
      <c r="ATV136" s="266"/>
      <c r="ATW136" s="266"/>
      <c r="ATX136" s="266"/>
      <c r="ATY136" s="266"/>
      <c r="ATZ136" s="266"/>
      <c r="AUA136" s="266"/>
      <c r="AUB136" s="266"/>
      <c r="AUC136" s="266"/>
      <c r="AUD136" s="266"/>
      <c r="AUE136" s="266"/>
      <c r="AUF136" s="266"/>
      <c r="AUG136" s="266"/>
      <c r="AUH136" s="266"/>
      <c r="AUI136" s="266"/>
      <c r="AUJ136" s="266"/>
      <c r="AUK136" s="266"/>
      <c r="AUL136" s="266"/>
      <c r="AUM136" s="266"/>
      <c r="AUN136" s="266"/>
      <c r="AUO136" s="266"/>
      <c r="AUP136" s="266"/>
      <c r="AUQ136" s="266"/>
      <c r="AUR136" s="266"/>
      <c r="AUS136" s="266"/>
      <c r="AUT136" s="266"/>
      <c r="AUU136" s="266"/>
      <c r="AUV136" s="266"/>
      <c r="AUW136" s="266"/>
      <c r="AUX136" s="266"/>
      <c r="AUY136" s="266"/>
      <c r="AUZ136" s="266"/>
      <c r="AVA136" s="266"/>
      <c r="AVB136" s="266"/>
      <c r="AVC136" s="266"/>
      <c r="AVD136" s="266"/>
      <c r="AVE136" s="266"/>
      <c r="AVF136" s="266"/>
      <c r="AVG136" s="266"/>
      <c r="AVH136" s="266"/>
      <c r="AVI136" s="266"/>
      <c r="AVJ136" s="266"/>
      <c r="AVK136" s="266"/>
      <c r="AVL136" s="266"/>
      <c r="AVM136" s="266"/>
      <c r="AVN136" s="266"/>
      <c r="AVO136" s="266"/>
      <c r="AVP136" s="266"/>
      <c r="AVQ136" s="266"/>
      <c r="AVR136" s="266"/>
      <c r="AVS136" s="266"/>
      <c r="AVT136" s="266"/>
      <c r="AVU136" s="266"/>
      <c r="AVV136" s="266"/>
      <c r="AVW136" s="266"/>
      <c r="AVX136" s="266"/>
      <c r="AVY136" s="266"/>
      <c r="AVZ136" s="266"/>
      <c r="AWA136" s="266"/>
      <c r="AWB136" s="266"/>
      <c r="AWC136" s="266"/>
      <c r="AWD136" s="266"/>
      <c r="AWE136" s="266"/>
      <c r="AWF136" s="266"/>
      <c r="AWG136" s="266"/>
      <c r="AWH136" s="266"/>
      <c r="AWI136" s="266"/>
      <c r="AWJ136" s="266"/>
      <c r="AWK136" s="266"/>
      <c r="AWL136" s="266"/>
      <c r="AWM136" s="266"/>
      <c r="AWN136" s="266"/>
      <c r="AWO136" s="266"/>
      <c r="AWP136" s="266"/>
      <c r="AWQ136" s="266"/>
      <c r="AWR136" s="266"/>
      <c r="AWS136" s="266"/>
      <c r="AWT136" s="266"/>
      <c r="AWU136" s="266"/>
      <c r="AWV136" s="266"/>
      <c r="AWW136" s="266"/>
      <c r="AWX136" s="266"/>
      <c r="AWY136" s="266"/>
      <c r="AWZ136" s="266"/>
      <c r="AXA136" s="266"/>
      <c r="AXB136" s="266"/>
      <c r="AXC136" s="266"/>
      <c r="AXD136" s="266"/>
      <c r="AXE136" s="266"/>
      <c r="AXF136" s="266"/>
      <c r="AXG136" s="266"/>
      <c r="AXH136" s="266"/>
      <c r="AXI136" s="266"/>
      <c r="AXJ136" s="266"/>
      <c r="AXK136" s="266"/>
      <c r="AXL136" s="266"/>
      <c r="AXM136" s="266"/>
      <c r="AXN136" s="266"/>
      <c r="AXO136" s="266"/>
      <c r="AXP136" s="266"/>
      <c r="AXQ136" s="266"/>
      <c r="AXR136" s="266"/>
      <c r="AXS136" s="266"/>
      <c r="AXT136" s="266"/>
      <c r="AXU136" s="266"/>
      <c r="AXV136" s="266"/>
      <c r="AXW136" s="266"/>
      <c r="AXX136" s="266"/>
      <c r="AXY136" s="266"/>
      <c r="AXZ136" s="266"/>
      <c r="AYA136" s="266"/>
      <c r="AYB136" s="266"/>
      <c r="AYC136" s="266"/>
      <c r="AYD136" s="266"/>
      <c r="AYE136" s="266"/>
      <c r="AYF136" s="266"/>
      <c r="AYG136" s="266"/>
      <c r="AYH136" s="266"/>
      <c r="AYI136" s="266"/>
      <c r="AYJ136" s="266"/>
      <c r="AYK136" s="266"/>
      <c r="AYL136" s="266"/>
      <c r="AYM136" s="266"/>
      <c r="AYN136" s="266"/>
      <c r="AYO136" s="266"/>
      <c r="AYP136" s="266"/>
      <c r="AYQ136" s="266"/>
      <c r="AYR136" s="266"/>
      <c r="AYS136" s="266"/>
      <c r="AYT136" s="266"/>
      <c r="AYU136" s="266"/>
      <c r="AYV136" s="266"/>
      <c r="AYW136" s="266"/>
      <c r="AYX136" s="266"/>
      <c r="AYY136" s="266"/>
      <c r="AYZ136" s="266"/>
      <c r="AZA136" s="266"/>
      <c r="AZB136" s="266"/>
      <c r="AZC136" s="266"/>
      <c r="AZD136" s="266"/>
      <c r="AZE136" s="266"/>
      <c r="AZF136" s="266"/>
      <c r="AZG136" s="266"/>
      <c r="AZH136" s="266"/>
      <c r="AZI136" s="266"/>
      <c r="AZJ136" s="266"/>
      <c r="AZK136" s="266"/>
      <c r="AZL136" s="266"/>
      <c r="AZM136" s="266"/>
      <c r="AZN136" s="266"/>
      <c r="AZO136" s="266"/>
      <c r="AZP136" s="266"/>
      <c r="AZQ136" s="266"/>
      <c r="AZR136" s="266"/>
      <c r="AZS136" s="266"/>
      <c r="AZT136" s="266"/>
      <c r="AZU136" s="266"/>
      <c r="AZV136" s="266"/>
      <c r="AZW136" s="266"/>
      <c r="AZX136" s="266"/>
      <c r="AZY136" s="266"/>
      <c r="AZZ136" s="266"/>
      <c r="BAA136" s="266"/>
      <c r="BAB136" s="266"/>
      <c r="BAC136" s="266"/>
      <c r="BAD136" s="266"/>
      <c r="BAE136" s="266"/>
      <c r="BAF136" s="266"/>
      <c r="BAG136" s="266"/>
      <c r="BAH136" s="266"/>
      <c r="BAI136" s="266"/>
      <c r="BAJ136" s="266"/>
      <c r="BAK136" s="266"/>
      <c r="BAL136" s="266"/>
      <c r="BAM136" s="266"/>
      <c r="BAN136" s="266"/>
      <c r="BAO136" s="266"/>
      <c r="BAP136" s="266"/>
      <c r="BAQ136" s="266"/>
      <c r="BAR136" s="266"/>
      <c r="BAS136" s="266"/>
      <c r="BAT136" s="266"/>
      <c r="BAU136" s="266"/>
      <c r="BAV136" s="266"/>
      <c r="BAW136" s="266"/>
      <c r="BAX136" s="266"/>
      <c r="BAY136" s="266"/>
      <c r="BAZ136" s="266"/>
      <c r="BBA136" s="266"/>
      <c r="BBB136" s="266"/>
      <c r="BBC136" s="266"/>
      <c r="BBD136" s="266"/>
      <c r="BBE136" s="266"/>
      <c r="BBF136" s="266"/>
      <c r="BBG136" s="266"/>
      <c r="BBH136" s="266"/>
      <c r="BBI136" s="266"/>
      <c r="BBJ136" s="266"/>
      <c r="BBK136" s="266"/>
      <c r="BBL136" s="266"/>
      <c r="BBM136" s="266"/>
      <c r="BBN136" s="266"/>
      <c r="BBO136" s="266"/>
      <c r="BBP136" s="266"/>
      <c r="BBQ136" s="266"/>
      <c r="BBR136" s="266"/>
      <c r="BBS136" s="266"/>
      <c r="BBT136" s="266"/>
      <c r="BBU136" s="266"/>
      <c r="BBV136" s="266"/>
      <c r="BBW136" s="266"/>
      <c r="BBX136" s="266"/>
      <c r="BBY136" s="266"/>
      <c r="BBZ136" s="266"/>
      <c r="BCA136" s="266"/>
      <c r="BCB136" s="266"/>
      <c r="BCC136" s="266"/>
      <c r="BCD136" s="266"/>
      <c r="BCE136" s="266"/>
      <c r="BCF136" s="266"/>
      <c r="BCG136" s="266"/>
      <c r="BCH136" s="266"/>
      <c r="BCI136" s="266"/>
      <c r="BCJ136" s="266"/>
      <c r="BCK136" s="266"/>
      <c r="BCL136" s="266"/>
      <c r="BCM136" s="266"/>
      <c r="BCN136" s="266"/>
      <c r="BCO136" s="266"/>
      <c r="BCP136" s="266"/>
      <c r="BCQ136" s="266"/>
      <c r="BCR136" s="266"/>
      <c r="BCS136" s="266"/>
      <c r="BCT136" s="266"/>
      <c r="BCU136" s="266"/>
      <c r="BCV136" s="266"/>
      <c r="BCW136" s="266"/>
      <c r="BCX136" s="266"/>
      <c r="BCY136" s="266"/>
      <c r="BCZ136" s="266"/>
      <c r="BDA136" s="266"/>
      <c r="BDB136" s="266"/>
      <c r="BDC136" s="266"/>
      <c r="BDD136" s="266"/>
      <c r="BDE136" s="266"/>
      <c r="BDF136" s="266"/>
      <c r="BDG136" s="266"/>
      <c r="BDH136" s="266"/>
      <c r="BDI136" s="266"/>
      <c r="BDJ136" s="266"/>
      <c r="BDK136" s="266"/>
      <c r="BDL136" s="266"/>
      <c r="BDM136" s="266"/>
      <c r="BDN136" s="266"/>
      <c r="BDO136" s="266"/>
      <c r="BDP136" s="266"/>
      <c r="BDQ136" s="266"/>
      <c r="BDR136" s="266"/>
      <c r="BDS136" s="266"/>
      <c r="BDT136" s="266"/>
      <c r="BDU136" s="266"/>
      <c r="BDV136" s="266"/>
      <c r="BDW136" s="266"/>
      <c r="BDX136" s="266"/>
      <c r="BDY136" s="266"/>
      <c r="BDZ136" s="266"/>
      <c r="BEA136" s="266"/>
      <c r="BEB136" s="266"/>
      <c r="BEC136" s="266"/>
      <c r="BED136" s="266"/>
      <c r="BEE136" s="266"/>
      <c r="BEF136" s="266"/>
      <c r="BEG136" s="266"/>
      <c r="BEH136" s="266"/>
      <c r="BEI136" s="266"/>
      <c r="BEJ136" s="266"/>
      <c r="BEK136" s="266"/>
      <c r="BEL136" s="266"/>
      <c r="BEM136" s="266"/>
      <c r="BEN136" s="266"/>
      <c r="BEO136" s="266"/>
      <c r="BEP136" s="266"/>
      <c r="BEQ136" s="266"/>
      <c r="BER136" s="266"/>
      <c r="BES136" s="266"/>
      <c r="BET136" s="266"/>
      <c r="BEU136" s="266"/>
      <c r="BEV136" s="266"/>
      <c r="BEW136" s="266"/>
      <c r="BEX136" s="266"/>
      <c r="BEY136" s="266"/>
      <c r="BEZ136" s="266"/>
      <c r="BFA136" s="266"/>
      <c r="BFB136" s="266"/>
      <c r="BFC136" s="266"/>
      <c r="BFD136" s="266"/>
      <c r="BFE136" s="266"/>
      <c r="BFF136" s="266"/>
      <c r="BFG136" s="266"/>
      <c r="BFH136" s="266"/>
      <c r="BFI136" s="266"/>
      <c r="BFJ136" s="266"/>
      <c r="BFK136" s="266"/>
      <c r="BFL136" s="266"/>
      <c r="BFM136" s="266"/>
      <c r="BFN136" s="266"/>
      <c r="BFO136" s="266"/>
      <c r="BFP136" s="266"/>
      <c r="BFQ136" s="266"/>
      <c r="BFR136" s="266"/>
      <c r="BFS136" s="266"/>
      <c r="BFT136" s="266"/>
      <c r="BFU136" s="266"/>
      <c r="BFV136" s="266"/>
      <c r="BFW136" s="266"/>
      <c r="BFX136" s="266"/>
      <c r="BFY136" s="266"/>
      <c r="BFZ136" s="266"/>
      <c r="BGA136" s="266"/>
      <c r="BGB136" s="266"/>
      <c r="BGC136" s="266"/>
      <c r="BGD136" s="266"/>
      <c r="BGE136" s="266"/>
      <c r="BGF136" s="266"/>
      <c r="BGG136" s="266"/>
      <c r="BGH136" s="266"/>
      <c r="BGI136" s="266"/>
      <c r="BGJ136" s="266"/>
      <c r="BGK136" s="266"/>
      <c r="BGL136" s="266"/>
      <c r="BGM136" s="266"/>
      <c r="BGN136" s="266"/>
      <c r="BGO136" s="266"/>
      <c r="BGP136" s="266"/>
      <c r="BGQ136" s="266"/>
      <c r="BGR136" s="266"/>
      <c r="BGS136" s="266"/>
      <c r="BGT136" s="266"/>
      <c r="BGU136" s="266"/>
      <c r="BGV136" s="266"/>
      <c r="BGW136" s="266"/>
      <c r="BGX136" s="266"/>
      <c r="BGY136" s="266"/>
      <c r="BGZ136" s="266"/>
      <c r="BHA136" s="266"/>
      <c r="BHB136" s="266"/>
      <c r="BHC136" s="266"/>
      <c r="BHD136" s="266"/>
      <c r="BHE136" s="266"/>
      <c r="BHF136" s="266"/>
      <c r="BHG136" s="266"/>
      <c r="BHH136" s="266"/>
      <c r="BHI136" s="266"/>
      <c r="BHJ136" s="266"/>
      <c r="BHK136" s="266"/>
      <c r="BHL136" s="266"/>
      <c r="BHM136" s="266"/>
      <c r="BHN136" s="266"/>
      <c r="BHO136" s="266"/>
      <c r="BHP136" s="266"/>
      <c r="BHQ136" s="266"/>
      <c r="BHR136" s="266"/>
      <c r="BHS136" s="266"/>
      <c r="BHT136" s="266"/>
      <c r="BHU136" s="266"/>
      <c r="BHV136" s="266"/>
      <c r="BHW136" s="266"/>
      <c r="BHX136" s="266"/>
      <c r="BHY136" s="266"/>
      <c r="BHZ136" s="266"/>
      <c r="BIA136" s="266"/>
      <c r="BIB136" s="266"/>
      <c r="BIC136" s="266"/>
      <c r="BID136" s="266"/>
      <c r="BIE136" s="266"/>
      <c r="BIF136" s="266"/>
      <c r="BIG136" s="266"/>
      <c r="BIH136" s="266"/>
      <c r="BII136" s="266"/>
      <c r="BIJ136" s="266"/>
      <c r="BIK136" s="266"/>
      <c r="BIL136" s="266"/>
      <c r="BIM136" s="266"/>
      <c r="BIN136" s="266"/>
      <c r="BIO136" s="266"/>
      <c r="BIP136" s="266"/>
      <c r="BIQ136" s="266"/>
      <c r="BIR136" s="266"/>
      <c r="BIS136" s="266"/>
      <c r="BIT136" s="266"/>
      <c r="BIU136" s="266"/>
      <c r="BIV136" s="266"/>
      <c r="BIW136" s="266"/>
      <c r="BIX136" s="266"/>
      <c r="BIY136" s="266"/>
      <c r="BIZ136" s="266"/>
      <c r="BJA136" s="266"/>
      <c r="BJB136" s="266"/>
      <c r="BJC136" s="266"/>
      <c r="BJD136" s="266"/>
      <c r="BJE136" s="266"/>
      <c r="BJF136" s="266"/>
      <c r="BJG136" s="266"/>
      <c r="BJH136" s="266"/>
      <c r="BJI136" s="266"/>
      <c r="BJJ136" s="266"/>
      <c r="BJK136" s="266"/>
      <c r="BJL136" s="266"/>
      <c r="BJM136" s="266"/>
      <c r="BJN136" s="266"/>
      <c r="BJO136" s="266"/>
      <c r="BJP136" s="266"/>
      <c r="BJQ136" s="266"/>
      <c r="BJR136" s="266"/>
      <c r="BJS136" s="266"/>
      <c r="BJT136" s="266"/>
      <c r="BJU136" s="266"/>
      <c r="BJV136" s="266"/>
      <c r="BJW136" s="266"/>
      <c r="BJX136" s="266"/>
      <c r="BJY136" s="266"/>
      <c r="BJZ136" s="266"/>
      <c r="BKA136" s="266"/>
      <c r="BKB136" s="266"/>
      <c r="BKC136" s="266"/>
      <c r="BKD136" s="266"/>
      <c r="BKE136" s="266"/>
      <c r="BKF136" s="266"/>
      <c r="BKG136" s="266"/>
      <c r="BKH136" s="266"/>
      <c r="BKI136" s="266"/>
      <c r="BKJ136" s="266"/>
      <c r="BKK136" s="266"/>
      <c r="BKL136" s="266"/>
      <c r="BKM136" s="266"/>
      <c r="BKN136" s="266"/>
      <c r="BKO136" s="266"/>
      <c r="BKP136" s="266"/>
      <c r="BKQ136" s="266"/>
      <c r="BKR136" s="266"/>
      <c r="BKS136" s="266"/>
      <c r="BKT136" s="266"/>
      <c r="BKU136" s="266"/>
      <c r="BKV136" s="266"/>
      <c r="BKW136" s="266"/>
      <c r="BKX136" s="266"/>
      <c r="BKY136" s="266"/>
      <c r="BKZ136" s="266"/>
      <c r="BLA136" s="266"/>
      <c r="BLB136" s="266"/>
      <c r="BLC136" s="266"/>
      <c r="BLD136" s="266"/>
      <c r="BLE136" s="266"/>
      <c r="BLF136" s="266"/>
      <c r="BLG136" s="266"/>
      <c r="BLH136" s="266"/>
      <c r="BLI136" s="266"/>
      <c r="BLJ136" s="266"/>
      <c r="BLK136" s="266"/>
      <c r="BLL136" s="266"/>
      <c r="BLM136" s="266"/>
      <c r="BLN136" s="266"/>
      <c r="BLO136" s="266"/>
      <c r="BLP136" s="266"/>
      <c r="BLQ136" s="266"/>
      <c r="BLR136" s="266"/>
      <c r="BLS136" s="266"/>
      <c r="BLT136" s="266"/>
      <c r="BLU136" s="266"/>
      <c r="BLV136" s="266"/>
      <c r="BLW136" s="266"/>
      <c r="BLX136" s="266"/>
      <c r="BLY136" s="266"/>
      <c r="BLZ136" s="266"/>
      <c r="BMA136" s="266"/>
      <c r="BMB136" s="266"/>
      <c r="BMC136" s="266"/>
      <c r="BMD136" s="266"/>
      <c r="BME136" s="266"/>
      <c r="BMF136" s="266"/>
      <c r="BMG136" s="266"/>
      <c r="BMH136" s="266"/>
      <c r="BMI136" s="266"/>
      <c r="BMJ136" s="266"/>
      <c r="BMK136" s="266"/>
      <c r="BML136" s="266"/>
      <c r="BMM136" s="266"/>
      <c r="BMN136" s="266"/>
      <c r="BMO136" s="266"/>
      <c r="BMP136" s="266"/>
      <c r="BMQ136" s="266"/>
      <c r="BMR136" s="266"/>
      <c r="BMS136" s="266"/>
      <c r="BMT136" s="266"/>
      <c r="BMU136" s="266"/>
      <c r="BMV136" s="266"/>
      <c r="BMW136" s="266"/>
      <c r="BMX136" s="266"/>
      <c r="BMY136" s="266"/>
      <c r="BMZ136" s="266"/>
      <c r="BNA136" s="266"/>
      <c r="BNB136" s="266"/>
      <c r="BNC136" s="266"/>
      <c r="BND136" s="266"/>
      <c r="BNE136" s="266"/>
      <c r="BNF136" s="266"/>
      <c r="BNG136" s="266"/>
      <c r="BNH136" s="266"/>
      <c r="BNI136" s="266"/>
      <c r="BNJ136" s="266"/>
      <c r="BNK136" s="266"/>
      <c r="BNL136" s="266"/>
      <c r="BNM136" s="266"/>
      <c r="BNN136" s="266"/>
      <c r="BNO136" s="266"/>
      <c r="BNP136" s="266"/>
      <c r="BNQ136" s="266"/>
      <c r="BNR136" s="266"/>
      <c r="BNS136" s="266"/>
      <c r="BNT136" s="266"/>
      <c r="BNU136" s="266"/>
      <c r="BNV136" s="266"/>
      <c r="BNW136" s="266"/>
      <c r="BNX136" s="266"/>
      <c r="BNY136" s="266"/>
      <c r="BNZ136" s="266"/>
      <c r="BOA136" s="266"/>
      <c r="BOB136" s="266"/>
      <c r="BOC136" s="266"/>
      <c r="BOD136" s="266"/>
      <c r="BOE136" s="266"/>
      <c r="BOF136" s="266"/>
      <c r="BOG136" s="266"/>
      <c r="BOH136" s="266"/>
      <c r="BOI136" s="266"/>
      <c r="BOJ136" s="266"/>
      <c r="BOK136" s="266"/>
      <c r="BOL136" s="266"/>
      <c r="BOM136" s="266"/>
      <c r="BON136" s="266"/>
      <c r="BOO136" s="266"/>
      <c r="BOP136" s="266"/>
      <c r="BOQ136" s="266"/>
      <c r="BOR136" s="266"/>
      <c r="BOS136" s="266"/>
      <c r="BOT136" s="266"/>
      <c r="BOU136" s="266"/>
      <c r="BOV136" s="266"/>
      <c r="BOW136" s="266"/>
      <c r="BOX136" s="266"/>
      <c r="BOY136" s="266"/>
      <c r="BOZ136" s="266"/>
      <c r="BPA136" s="266"/>
      <c r="BPB136" s="266"/>
      <c r="BPC136" s="266"/>
      <c r="BPD136" s="266"/>
      <c r="BPE136" s="266"/>
      <c r="BPF136" s="266"/>
      <c r="BPG136" s="266"/>
      <c r="BPH136" s="266"/>
      <c r="BPI136" s="266"/>
      <c r="BPJ136" s="266"/>
      <c r="BPK136" s="266"/>
      <c r="BPL136" s="266"/>
      <c r="BPM136" s="266"/>
      <c r="BPN136" s="266"/>
      <c r="BPO136" s="266"/>
      <c r="BPP136" s="266"/>
      <c r="BPQ136" s="266"/>
      <c r="BPR136" s="266"/>
      <c r="BPS136" s="266"/>
      <c r="BPT136" s="266"/>
      <c r="BPU136" s="266"/>
      <c r="BPV136" s="266"/>
      <c r="BPW136" s="266"/>
      <c r="BPX136" s="266"/>
      <c r="BPY136" s="266"/>
      <c r="BPZ136" s="266"/>
      <c r="BQA136" s="266"/>
      <c r="BQB136" s="266"/>
      <c r="BQC136" s="266"/>
      <c r="BQD136" s="266"/>
      <c r="BQE136" s="266"/>
      <c r="BQF136" s="266"/>
      <c r="BQG136" s="266"/>
      <c r="BQH136" s="266"/>
      <c r="BQI136" s="266"/>
      <c r="BQJ136" s="266"/>
      <c r="BQK136" s="266"/>
      <c r="BQL136" s="266"/>
      <c r="BQM136" s="266"/>
      <c r="BQN136" s="266"/>
      <c r="BQO136" s="266"/>
      <c r="BQP136" s="266"/>
      <c r="BQQ136" s="266"/>
      <c r="BQR136" s="266"/>
      <c r="BQS136" s="266"/>
      <c r="BQT136" s="266"/>
      <c r="BQU136" s="266"/>
      <c r="BQV136" s="266"/>
      <c r="BQW136" s="266"/>
      <c r="BQX136" s="266"/>
      <c r="BQY136" s="266"/>
      <c r="BQZ136" s="266"/>
      <c r="BRA136" s="266"/>
      <c r="BRB136" s="266"/>
      <c r="BRC136" s="266"/>
      <c r="BRD136" s="266"/>
      <c r="BRE136" s="266"/>
      <c r="BRF136" s="266"/>
      <c r="BRG136" s="266"/>
      <c r="BRH136" s="266"/>
      <c r="BRI136" s="266"/>
      <c r="BRJ136" s="266"/>
      <c r="BRK136" s="266"/>
      <c r="BRL136" s="266"/>
      <c r="BRM136" s="266"/>
      <c r="BRN136" s="266"/>
      <c r="BRO136" s="266"/>
      <c r="BRP136" s="266"/>
      <c r="BRQ136" s="266"/>
      <c r="BRR136" s="266"/>
      <c r="BRS136" s="266"/>
      <c r="BRT136" s="266"/>
      <c r="BRU136" s="266"/>
      <c r="BRV136" s="266"/>
      <c r="BRW136" s="266"/>
      <c r="BRX136" s="266"/>
      <c r="BRY136" s="266"/>
      <c r="BRZ136" s="266"/>
      <c r="BSA136" s="266"/>
      <c r="BSB136" s="266"/>
      <c r="BSC136" s="266"/>
      <c r="BSD136" s="266"/>
      <c r="BSE136" s="266"/>
      <c r="BSF136" s="266"/>
      <c r="BSG136" s="266"/>
      <c r="BSH136" s="266"/>
      <c r="BSI136" s="266"/>
      <c r="BSJ136" s="266"/>
      <c r="BSK136" s="266"/>
      <c r="BSL136" s="266"/>
      <c r="BSM136" s="266"/>
      <c r="BSN136" s="266"/>
      <c r="BSO136" s="266"/>
      <c r="BSP136" s="266"/>
      <c r="BSQ136" s="266"/>
      <c r="BSR136" s="266"/>
      <c r="BSS136" s="266"/>
      <c r="BST136" s="266"/>
      <c r="BSU136" s="266"/>
      <c r="BSV136" s="266"/>
      <c r="BSW136" s="266"/>
      <c r="BSX136" s="266"/>
      <c r="BSY136" s="266"/>
      <c r="BSZ136" s="266"/>
      <c r="BTA136" s="266"/>
      <c r="BTB136" s="266"/>
      <c r="BTC136" s="266"/>
      <c r="BTD136" s="266"/>
      <c r="BTE136" s="266"/>
      <c r="BTF136" s="266"/>
      <c r="BTG136" s="266"/>
      <c r="BTH136" s="266"/>
      <c r="BTI136" s="266"/>
      <c r="BTJ136" s="266"/>
      <c r="BTK136" s="266"/>
      <c r="BTL136" s="266"/>
      <c r="BTM136" s="266"/>
      <c r="BTN136" s="266"/>
      <c r="BTO136" s="266"/>
      <c r="BTP136" s="266"/>
      <c r="BTQ136" s="266"/>
      <c r="BTR136" s="266"/>
      <c r="BTS136" s="266"/>
      <c r="BTT136" s="266"/>
      <c r="BTU136" s="266"/>
      <c r="BTV136" s="266"/>
      <c r="BTW136" s="266"/>
      <c r="BTX136" s="266"/>
      <c r="BTY136" s="266"/>
      <c r="BTZ136" s="266"/>
      <c r="BUA136" s="266"/>
      <c r="BUB136" s="266"/>
      <c r="BUC136" s="266"/>
      <c r="BUD136" s="266"/>
      <c r="BUE136" s="266"/>
      <c r="BUF136" s="266"/>
      <c r="BUG136" s="266"/>
      <c r="BUH136" s="266"/>
      <c r="BUI136" s="266"/>
      <c r="BUJ136" s="266"/>
      <c r="BUK136" s="266"/>
      <c r="BUL136" s="266"/>
      <c r="BUM136" s="266"/>
      <c r="BUN136" s="266"/>
      <c r="BUO136" s="266"/>
      <c r="BUP136" s="266"/>
      <c r="BUQ136" s="266"/>
      <c r="BUR136" s="266"/>
      <c r="BUS136" s="266"/>
      <c r="BUT136" s="266"/>
      <c r="BUU136" s="266"/>
      <c r="BUV136" s="266"/>
      <c r="BUW136" s="266"/>
      <c r="BUX136" s="266"/>
      <c r="BUY136" s="266"/>
      <c r="BUZ136" s="266"/>
      <c r="BVA136" s="266"/>
      <c r="BVB136" s="266"/>
      <c r="BVC136" s="266"/>
      <c r="BVD136" s="266"/>
      <c r="BVE136" s="266"/>
      <c r="BVF136" s="266"/>
      <c r="BVG136" s="266"/>
      <c r="BVH136" s="266"/>
      <c r="BVI136" s="266"/>
      <c r="BVJ136" s="266"/>
      <c r="BVK136" s="266"/>
      <c r="BVL136" s="266"/>
      <c r="BVM136" s="266"/>
      <c r="BVN136" s="266"/>
      <c r="BVO136" s="266"/>
      <c r="BVP136" s="266"/>
      <c r="BVQ136" s="266"/>
      <c r="BVR136" s="266"/>
      <c r="BVS136" s="266"/>
      <c r="BVT136" s="266"/>
      <c r="BVU136" s="266"/>
      <c r="BVV136" s="266"/>
      <c r="BVW136" s="266"/>
      <c r="BVX136" s="266"/>
      <c r="BVY136" s="266"/>
      <c r="BVZ136" s="266"/>
      <c r="BWA136" s="266"/>
      <c r="BWB136" s="266"/>
      <c r="BWC136" s="266"/>
      <c r="BWD136" s="266"/>
      <c r="BWE136" s="266"/>
      <c r="BWF136" s="266"/>
      <c r="BWG136" s="266"/>
      <c r="BWH136" s="266"/>
      <c r="BWI136" s="266"/>
      <c r="BWJ136" s="266"/>
      <c r="BWK136" s="266"/>
      <c r="BWL136" s="266"/>
      <c r="BWM136" s="266"/>
      <c r="BWN136" s="266"/>
      <c r="BWO136" s="266"/>
      <c r="BWP136" s="266"/>
      <c r="BWQ136" s="266"/>
      <c r="BWR136" s="266"/>
      <c r="BWS136" s="266"/>
      <c r="BWT136" s="266"/>
      <c r="BWU136" s="266"/>
      <c r="BWV136" s="266"/>
      <c r="BWW136" s="266"/>
      <c r="BWX136" s="266"/>
      <c r="BWY136" s="266"/>
      <c r="BWZ136" s="266"/>
      <c r="BXA136" s="266"/>
      <c r="BXB136" s="266"/>
      <c r="BXC136" s="266"/>
      <c r="BXD136" s="266"/>
      <c r="BXE136" s="266"/>
      <c r="BXF136" s="266"/>
      <c r="BXG136" s="266"/>
      <c r="BXH136" s="266"/>
      <c r="BXI136" s="266"/>
      <c r="BXJ136" s="266"/>
      <c r="BXK136" s="266"/>
      <c r="BXL136" s="266"/>
      <c r="BXM136" s="266"/>
      <c r="BXN136" s="266"/>
      <c r="BXO136" s="266"/>
      <c r="BXP136" s="266"/>
      <c r="BXQ136" s="266"/>
      <c r="BXR136" s="266"/>
      <c r="BXS136" s="266"/>
      <c r="BXT136" s="266"/>
      <c r="BXU136" s="266"/>
      <c r="BXV136" s="266"/>
      <c r="BXW136" s="266"/>
      <c r="BXX136" s="266"/>
      <c r="BXY136" s="266"/>
      <c r="BXZ136" s="266"/>
      <c r="BYA136" s="266"/>
      <c r="BYB136" s="266"/>
      <c r="BYC136" s="266"/>
      <c r="BYD136" s="266"/>
      <c r="BYE136" s="266"/>
      <c r="BYF136" s="266"/>
      <c r="BYG136" s="266"/>
      <c r="BYH136" s="266"/>
      <c r="BYI136" s="266"/>
      <c r="BYJ136" s="266"/>
      <c r="BYK136" s="266"/>
      <c r="BYL136" s="266"/>
      <c r="BYM136" s="266"/>
      <c r="BYN136" s="266"/>
      <c r="BYO136" s="266"/>
      <c r="BYP136" s="266"/>
      <c r="BYQ136" s="266"/>
      <c r="BYR136" s="266"/>
      <c r="BYS136" s="266"/>
      <c r="BYT136" s="266"/>
      <c r="BYU136" s="266"/>
      <c r="BYV136" s="266"/>
      <c r="BYW136" s="266"/>
      <c r="BYX136" s="266"/>
      <c r="BYY136" s="266"/>
      <c r="BYZ136" s="266"/>
      <c r="BZA136" s="266"/>
      <c r="BZB136" s="266"/>
      <c r="BZC136" s="266"/>
      <c r="BZD136" s="266"/>
      <c r="BZE136" s="266"/>
      <c r="BZF136" s="266"/>
      <c r="BZG136" s="266"/>
      <c r="BZH136" s="266"/>
      <c r="BZI136" s="266"/>
      <c r="BZJ136" s="266"/>
      <c r="BZK136" s="266"/>
      <c r="BZL136" s="266"/>
      <c r="BZM136" s="266"/>
      <c r="BZN136" s="266"/>
      <c r="BZO136" s="266"/>
      <c r="BZP136" s="266"/>
      <c r="BZQ136" s="266"/>
      <c r="BZR136" s="266"/>
      <c r="BZS136" s="266"/>
      <c r="BZT136" s="266"/>
      <c r="BZU136" s="266"/>
      <c r="BZV136" s="266"/>
      <c r="BZW136" s="266"/>
      <c r="BZX136" s="266"/>
      <c r="BZY136" s="266"/>
      <c r="BZZ136" s="266"/>
      <c r="CAA136" s="266"/>
      <c r="CAB136" s="266"/>
      <c r="CAC136" s="266"/>
      <c r="CAD136" s="266"/>
      <c r="CAE136" s="266"/>
      <c r="CAF136" s="266"/>
      <c r="CAG136" s="266"/>
      <c r="CAH136" s="266"/>
      <c r="CAI136" s="266"/>
      <c r="CAJ136" s="266"/>
      <c r="CAK136" s="266"/>
      <c r="CAL136" s="266"/>
      <c r="CAM136" s="266"/>
      <c r="CAN136" s="266"/>
      <c r="CAO136" s="266"/>
      <c r="CAP136" s="266"/>
      <c r="CAQ136" s="266"/>
      <c r="CAR136" s="266"/>
      <c r="CAS136" s="266"/>
      <c r="CAT136" s="266"/>
      <c r="CAU136" s="266"/>
      <c r="CAV136" s="266"/>
      <c r="CAW136" s="266"/>
      <c r="CAX136" s="266"/>
      <c r="CAY136" s="266"/>
      <c r="CAZ136" s="266"/>
      <c r="CBA136" s="266"/>
      <c r="CBB136" s="266"/>
      <c r="CBC136" s="266"/>
      <c r="CBD136" s="266"/>
      <c r="CBE136" s="266"/>
      <c r="CBF136" s="266"/>
      <c r="CBG136" s="266"/>
      <c r="CBH136" s="266"/>
      <c r="CBI136" s="266"/>
      <c r="CBJ136" s="266"/>
      <c r="CBK136" s="266"/>
      <c r="CBL136" s="266"/>
      <c r="CBM136" s="266"/>
      <c r="CBN136" s="266"/>
      <c r="CBO136" s="266"/>
      <c r="CBP136" s="266"/>
      <c r="CBQ136" s="266"/>
      <c r="CBR136" s="266"/>
      <c r="CBS136" s="266"/>
      <c r="CBT136" s="266"/>
      <c r="CBU136" s="266"/>
      <c r="CBV136" s="266"/>
      <c r="CBW136" s="266"/>
      <c r="CBX136" s="266"/>
      <c r="CBY136" s="266"/>
      <c r="CBZ136" s="266"/>
      <c r="CCA136" s="266"/>
      <c r="CCB136" s="266"/>
      <c r="CCC136" s="266"/>
      <c r="CCD136" s="266"/>
      <c r="CCE136" s="266"/>
      <c r="CCF136" s="266"/>
      <c r="CCG136" s="266"/>
      <c r="CCH136" s="266"/>
      <c r="CCI136" s="266"/>
      <c r="CCJ136" s="266"/>
      <c r="CCK136" s="266"/>
      <c r="CCL136" s="266"/>
      <c r="CCM136" s="266"/>
      <c r="CCN136" s="266"/>
      <c r="CCO136" s="266"/>
      <c r="CCP136" s="266"/>
      <c r="CCQ136" s="266"/>
      <c r="CCR136" s="266"/>
      <c r="CCS136" s="266"/>
      <c r="CCT136" s="266"/>
      <c r="CCU136" s="266"/>
      <c r="CCV136" s="266"/>
      <c r="CCW136" s="266"/>
      <c r="CCX136" s="266"/>
      <c r="CCY136" s="266"/>
      <c r="CCZ136" s="266"/>
      <c r="CDA136" s="266"/>
      <c r="CDB136" s="266"/>
      <c r="CDC136" s="266"/>
      <c r="CDD136" s="266"/>
      <c r="CDE136" s="266"/>
      <c r="CDF136" s="266"/>
      <c r="CDG136" s="266"/>
      <c r="CDH136" s="266"/>
      <c r="CDI136" s="266"/>
      <c r="CDJ136" s="266"/>
      <c r="CDK136" s="266"/>
      <c r="CDL136" s="266"/>
      <c r="CDM136" s="266"/>
      <c r="CDN136" s="266"/>
      <c r="CDO136" s="266"/>
      <c r="CDP136" s="266"/>
      <c r="CDQ136" s="266"/>
      <c r="CDR136" s="266"/>
      <c r="CDS136" s="266"/>
      <c r="CDT136" s="266"/>
      <c r="CDU136" s="266"/>
      <c r="CDV136" s="266"/>
      <c r="CDW136" s="266"/>
      <c r="CDX136" s="266"/>
      <c r="CDY136" s="266"/>
      <c r="CDZ136" s="266"/>
      <c r="CEA136" s="266"/>
      <c r="CEB136" s="266"/>
      <c r="CEC136" s="266"/>
      <c r="CED136" s="266"/>
      <c r="CEE136" s="266"/>
      <c r="CEF136" s="266"/>
      <c r="CEG136" s="266"/>
      <c r="CEH136" s="266"/>
      <c r="CEI136" s="266"/>
      <c r="CEJ136" s="266"/>
      <c r="CEK136" s="266"/>
      <c r="CEL136" s="266"/>
      <c r="CEM136" s="266"/>
      <c r="CEN136" s="266"/>
      <c r="CEO136" s="266"/>
      <c r="CEP136" s="266"/>
      <c r="CEQ136" s="266"/>
      <c r="CER136" s="266"/>
      <c r="CES136" s="266"/>
      <c r="CET136" s="266"/>
      <c r="CEU136" s="266"/>
      <c r="CEV136" s="266"/>
      <c r="CEW136" s="266"/>
      <c r="CEX136" s="266"/>
      <c r="CEY136" s="266"/>
      <c r="CEZ136" s="266"/>
      <c r="CFA136" s="266"/>
      <c r="CFB136" s="266"/>
      <c r="CFC136" s="266"/>
      <c r="CFD136" s="266"/>
      <c r="CFE136" s="266"/>
      <c r="CFF136" s="266"/>
      <c r="CFG136" s="266"/>
      <c r="CFH136" s="266"/>
      <c r="CFI136" s="266"/>
      <c r="CFJ136" s="266"/>
      <c r="CFK136" s="266"/>
      <c r="CFL136" s="266"/>
      <c r="CFM136" s="266"/>
      <c r="CFN136" s="266"/>
      <c r="CFO136" s="266"/>
      <c r="CFP136" s="266"/>
      <c r="CFQ136" s="266"/>
      <c r="CFR136" s="266"/>
      <c r="CFS136" s="266"/>
      <c r="CFT136" s="266"/>
      <c r="CFU136" s="266"/>
      <c r="CFV136" s="266"/>
      <c r="CFW136" s="266"/>
      <c r="CFX136" s="266"/>
      <c r="CFY136" s="266"/>
      <c r="CFZ136" s="266"/>
      <c r="CGA136" s="266"/>
      <c r="CGB136" s="266"/>
      <c r="CGC136" s="266"/>
      <c r="CGD136" s="266"/>
      <c r="CGE136" s="266"/>
      <c r="CGF136" s="266"/>
      <c r="CGG136" s="266"/>
      <c r="CGH136" s="266"/>
      <c r="CGI136" s="266"/>
      <c r="CGJ136" s="266"/>
      <c r="CGK136" s="266"/>
      <c r="CGL136" s="266"/>
      <c r="CGM136" s="266"/>
      <c r="CGN136" s="266"/>
      <c r="CGO136" s="266"/>
      <c r="CGP136" s="266"/>
      <c r="CGQ136" s="266"/>
      <c r="CGR136" s="266"/>
      <c r="CGS136" s="266"/>
      <c r="CGT136" s="266"/>
      <c r="CGU136" s="266"/>
      <c r="CGV136" s="266"/>
      <c r="CGW136" s="266"/>
      <c r="CGX136" s="266"/>
      <c r="CGY136" s="266"/>
      <c r="CGZ136" s="266"/>
      <c r="CHA136" s="266"/>
      <c r="CHB136" s="266"/>
      <c r="CHC136" s="266"/>
      <c r="CHD136" s="266"/>
      <c r="CHE136" s="266"/>
      <c r="CHF136" s="266"/>
      <c r="CHG136" s="266"/>
      <c r="CHH136" s="266"/>
      <c r="CHI136" s="266"/>
      <c r="CHJ136" s="266"/>
      <c r="CHK136" s="266"/>
      <c r="CHL136" s="266"/>
      <c r="CHM136" s="266"/>
      <c r="CHN136" s="266"/>
      <c r="CHO136" s="266"/>
      <c r="CHP136" s="266"/>
      <c r="CHQ136" s="266"/>
      <c r="CHR136" s="266"/>
      <c r="CHS136" s="266"/>
      <c r="CHT136" s="266"/>
      <c r="CHU136" s="266"/>
      <c r="CHV136" s="266"/>
      <c r="CHW136" s="266"/>
      <c r="CHX136" s="266"/>
      <c r="CHY136" s="266"/>
      <c r="CHZ136" s="266"/>
      <c r="CIA136" s="266"/>
      <c r="CIB136" s="266"/>
      <c r="CIC136" s="266"/>
      <c r="CID136" s="266"/>
      <c r="CIE136" s="266"/>
      <c r="CIF136" s="266"/>
      <c r="CIG136" s="266"/>
      <c r="CIH136" s="266"/>
      <c r="CII136" s="266"/>
      <c r="CIJ136" s="266"/>
      <c r="CIK136" s="266"/>
      <c r="CIL136" s="266"/>
      <c r="CIM136" s="266"/>
      <c r="CIN136" s="266"/>
      <c r="CIO136" s="266"/>
      <c r="CIP136" s="266"/>
      <c r="CIQ136" s="266"/>
      <c r="CIR136" s="266"/>
      <c r="CIS136" s="266"/>
      <c r="CIT136" s="266"/>
      <c r="CIU136" s="266"/>
      <c r="CIV136" s="266"/>
      <c r="CIW136" s="266"/>
      <c r="CIX136" s="266"/>
      <c r="CIY136" s="266"/>
      <c r="CIZ136" s="266"/>
      <c r="CJA136" s="266"/>
      <c r="CJB136" s="266"/>
      <c r="CJC136" s="266"/>
      <c r="CJD136" s="266"/>
      <c r="CJE136" s="266"/>
      <c r="CJF136" s="266"/>
      <c r="CJG136" s="266"/>
      <c r="CJH136" s="266"/>
      <c r="CJI136" s="266"/>
      <c r="CJJ136" s="266"/>
      <c r="CJK136" s="266"/>
      <c r="CJL136" s="266"/>
      <c r="CJM136" s="266"/>
      <c r="CJN136" s="266"/>
      <c r="CJO136" s="266"/>
      <c r="CJP136" s="266"/>
      <c r="CJQ136" s="266"/>
      <c r="CJR136" s="266"/>
      <c r="CJS136" s="266"/>
      <c r="CJT136" s="266"/>
      <c r="CJU136" s="266"/>
      <c r="CJV136" s="266"/>
      <c r="CJW136" s="266"/>
      <c r="CJX136" s="266"/>
      <c r="CJY136" s="266"/>
      <c r="CJZ136" s="266"/>
      <c r="CKA136" s="266"/>
      <c r="CKB136" s="266"/>
      <c r="CKC136" s="266"/>
      <c r="CKD136" s="266"/>
      <c r="CKE136" s="266"/>
      <c r="CKF136" s="266"/>
      <c r="CKG136" s="266"/>
      <c r="CKH136" s="266"/>
      <c r="CKI136" s="266"/>
      <c r="CKJ136" s="266"/>
      <c r="CKK136" s="266"/>
      <c r="CKL136" s="266"/>
      <c r="CKM136" s="266"/>
      <c r="CKN136" s="266"/>
      <c r="CKO136" s="266"/>
      <c r="CKP136" s="266"/>
      <c r="CKQ136" s="266"/>
      <c r="CKR136" s="266"/>
      <c r="CKS136" s="266"/>
      <c r="CKT136" s="266"/>
      <c r="CKU136" s="266"/>
      <c r="CKV136" s="266"/>
      <c r="CKW136" s="266"/>
      <c r="CKX136" s="266"/>
      <c r="CKY136" s="266"/>
      <c r="CKZ136" s="266"/>
      <c r="CLA136" s="266"/>
      <c r="CLB136" s="266"/>
      <c r="CLC136" s="266"/>
      <c r="CLD136" s="266"/>
      <c r="CLE136" s="266"/>
      <c r="CLF136" s="266"/>
      <c r="CLG136" s="266"/>
      <c r="CLH136" s="266"/>
      <c r="CLI136" s="266"/>
      <c r="CLJ136" s="266"/>
      <c r="CLK136" s="266"/>
      <c r="CLL136" s="266"/>
      <c r="CLM136" s="266"/>
      <c r="CLN136" s="266"/>
      <c r="CLO136" s="266"/>
      <c r="CLP136" s="266"/>
      <c r="CLQ136" s="266"/>
      <c r="CLR136" s="266"/>
      <c r="CLS136" s="266"/>
      <c r="CLT136" s="266"/>
      <c r="CLU136" s="266"/>
      <c r="CLV136" s="266"/>
      <c r="CLW136" s="266"/>
      <c r="CLX136" s="266"/>
      <c r="CLY136" s="266"/>
      <c r="CLZ136" s="266"/>
      <c r="CMA136" s="266"/>
      <c r="CMB136" s="266"/>
      <c r="CMC136" s="266"/>
      <c r="CMD136" s="266"/>
      <c r="CME136" s="266"/>
      <c r="CMF136" s="266"/>
      <c r="CMG136" s="266"/>
      <c r="CMH136" s="266"/>
      <c r="CMI136" s="266"/>
      <c r="CMJ136" s="266"/>
      <c r="CMK136" s="266"/>
      <c r="CML136" s="266"/>
      <c r="CMM136" s="266"/>
      <c r="CMN136" s="266"/>
      <c r="CMO136" s="266"/>
      <c r="CMP136" s="266"/>
      <c r="CMQ136" s="266"/>
      <c r="CMR136" s="266"/>
      <c r="CMS136" s="266"/>
      <c r="CMT136" s="266"/>
      <c r="CMU136" s="266"/>
      <c r="CMV136" s="266"/>
      <c r="CMW136" s="266"/>
      <c r="CMX136" s="266"/>
      <c r="CMY136" s="266"/>
      <c r="CMZ136" s="266"/>
      <c r="CNA136" s="266"/>
      <c r="CNB136" s="266"/>
      <c r="CNC136" s="266"/>
      <c r="CND136" s="266"/>
      <c r="CNE136" s="266"/>
      <c r="CNF136" s="266"/>
      <c r="CNG136" s="266"/>
      <c r="CNH136" s="266"/>
      <c r="CNI136" s="266"/>
      <c r="CNJ136" s="266"/>
      <c r="CNK136" s="266"/>
      <c r="CNL136" s="266"/>
      <c r="CNM136" s="266"/>
      <c r="CNN136" s="266"/>
      <c r="CNO136" s="266"/>
      <c r="CNP136" s="266"/>
      <c r="CNQ136" s="266"/>
      <c r="CNR136" s="266"/>
      <c r="CNS136" s="266"/>
      <c r="CNT136" s="266"/>
      <c r="CNU136" s="266"/>
      <c r="CNV136" s="266"/>
      <c r="CNW136" s="266"/>
      <c r="CNX136" s="266"/>
      <c r="CNY136" s="266"/>
      <c r="CNZ136" s="266"/>
      <c r="COA136" s="266"/>
      <c r="COB136" s="266"/>
      <c r="COC136" s="266"/>
      <c r="COD136" s="266"/>
      <c r="COE136" s="266"/>
      <c r="COF136" s="266"/>
      <c r="COG136" s="266"/>
      <c r="COH136" s="266"/>
      <c r="COI136" s="266"/>
      <c r="COJ136" s="266"/>
      <c r="COK136" s="266"/>
      <c r="COL136" s="266"/>
      <c r="COM136" s="266"/>
      <c r="CON136" s="266"/>
      <c r="COO136" s="266"/>
      <c r="COP136" s="266"/>
      <c r="COQ136" s="266"/>
      <c r="COR136" s="266"/>
      <c r="COS136" s="266"/>
      <c r="COT136" s="266"/>
      <c r="COU136" s="266"/>
      <c r="COV136" s="266"/>
      <c r="COW136" s="266"/>
      <c r="COX136" s="266"/>
      <c r="COY136" s="266"/>
      <c r="COZ136" s="266"/>
      <c r="CPA136" s="266"/>
      <c r="CPB136" s="266"/>
      <c r="CPC136" s="266"/>
      <c r="CPD136" s="266"/>
      <c r="CPE136" s="266"/>
      <c r="CPF136" s="266"/>
      <c r="CPG136" s="266"/>
      <c r="CPH136" s="266"/>
      <c r="CPI136" s="266"/>
      <c r="CPJ136" s="266"/>
      <c r="CPK136" s="266"/>
      <c r="CPL136" s="266"/>
      <c r="CPM136" s="266"/>
      <c r="CPN136" s="266"/>
      <c r="CPO136" s="266"/>
      <c r="CPP136" s="266"/>
      <c r="CPQ136" s="266"/>
      <c r="CPR136" s="266"/>
      <c r="CPS136" s="266"/>
      <c r="CPT136" s="266"/>
      <c r="CPU136" s="266"/>
      <c r="CPV136" s="266"/>
      <c r="CPW136" s="266"/>
      <c r="CPX136" s="266"/>
      <c r="CPY136" s="266"/>
      <c r="CPZ136" s="266"/>
      <c r="CQA136" s="266"/>
      <c r="CQB136" s="266"/>
      <c r="CQC136" s="266"/>
      <c r="CQD136" s="266"/>
      <c r="CQE136" s="266"/>
      <c r="CQF136" s="266"/>
      <c r="CQG136" s="266"/>
      <c r="CQH136" s="266"/>
      <c r="CQI136" s="266"/>
      <c r="CQJ136" s="266"/>
      <c r="CQK136" s="266"/>
      <c r="CQL136" s="266"/>
      <c r="CQM136" s="266"/>
      <c r="CQN136" s="266"/>
      <c r="CQO136" s="266"/>
      <c r="CQP136" s="266"/>
      <c r="CQQ136" s="266"/>
      <c r="CQR136" s="266"/>
      <c r="CQS136" s="266"/>
      <c r="CQT136" s="266"/>
      <c r="CQU136" s="266"/>
      <c r="CQV136" s="266"/>
      <c r="CQW136" s="266"/>
      <c r="CQX136" s="266"/>
      <c r="CQY136" s="266"/>
      <c r="CQZ136" s="266"/>
      <c r="CRA136" s="266"/>
      <c r="CRB136" s="266"/>
      <c r="CRC136" s="266"/>
      <c r="CRD136" s="266"/>
      <c r="CRE136" s="266"/>
      <c r="CRF136" s="266"/>
      <c r="CRG136" s="266"/>
      <c r="CRH136" s="266"/>
      <c r="CRI136" s="266"/>
      <c r="CRJ136" s="266"/>
      <c r="CRK136" s="266"/>
      <c r="CRL136" s="266"/>
      <c r="CRM136" s="266"/>
      <c r="CRN136" s="266"/>
      <c r="CRO136" s="266"/>
      <c r="CRP136" s="266"/>
      <c r="CRQ136" s="266"/>
      <c r="CRR136" s="266"/>
      <c r="CRS136" s="266"/>
      <c r="CRT136" s="266"/>
      <c r="CRU136" s="266"/>
      <c r="CRV136" s="266"/>
      <c r="CRW136" s="266"/>
      <c r="CRX136" s="266"/>
      <c r="CRY136" s="266"/>
      <c r="CRZ136" s="266"/>
      <c r="CSA136" s="266"/>
      <c r="CSB136" s="266"/>
      <c r="CSC136" s="266"/>
      <c r="CSD136" s="266"/>
      <c r="CSE136" s="266"/>
      <c r="CSF136" s="266"/>
      <c r="CSG136" s="266"/>
      <c r="CSH136" s="266"/>
      <c r="CSI136" s="266"/>
      <c r="CSJ136" s="266"/>
      <c r="CSK136" s="266"/>
      <c r="CSL136" s="266"/>
      <c r="CSM136" s="266"/>
      <c r="CSN136" s="266"/>
      <c r="CSO136" s="266"/>
      <c r="CSP136" s="266"/>
      <c r="CSQ136" s="266"/>
      <c r="CSR136" s="266"/>
      <c r="CSS136" s="266"/>
      <c r="CST136" s="266"/>
      <c r="CSU136" s="266"/>
      <c r="CSV136" s="266"/>
      <c r="CSW136" s="266"/>
      <c r="CSX136" s="266"/>
      <c r="CSY136" s="266"/>
      <c r="CSZ136" s="266"/>
      <c r="CTA136" s="266"/>
      <c r="CTB136" s="266"/>
      <c r="CTC136" s="266"/>
      <c r="CTD136" s="266"/>
      <c r="CTE136" s="266"/>
      <c r="CTF136" s="266"/>
      <c r="CTG136" s="266"/>
      <c r="CTH136" s="266"/>
      <c r="CTI136" s="266"/>
      <c r="CTJ136" s="266"/>
      <c r="CTK136" s="266"/>
      <c r="CTL136" s="266"/>
      <c r="CTM136" s="266"/>
      <c r="CTN136" s="266"/>
      <c r="CTO136" s="266"/>
      <c r="CTP136" s="266"/>
      <c r="CTQ136" s="266"/>
      <c r="CTR136" s="266"/>
      <c r="CTS136" s="266"/>
      <c r="CTT136" s="266"/>
      <c r="CTU136" s="266"/>
      <c r="CTV136" s="266"/>
      <c r="CTW136" s="266"/>
      <c r="CTX136" s="266"/>
      <c r="CTY136" s="266"/>
      <c r="CTZ136" s="266"/>
      <c r="CUA136" s="266"/>
      <c r="CUB136" s="266"/>
      <c r="CUC136" s="266"/>
      <c r="CUD136" s="266"/>
      <c r="CUE136" s="266"/>
      <c r="CUF136" s="266"/>
      <c r="CUG136" s="266"/>
      <c r="CUH136" s="266"/>
      <c r="CUI136" s="266"/>
      <c r="CUJ136" s="266"/>
      <c r="CUK136" s="266"/>
      <c r="CUL136" s="266"/>
      <c r="CUM136" s="266"/>
      <c r="CUN136" s="266"/>
      <c r="CUO136" s="266"/>
      <c r="CUP136" s="266"/>
      <c r="CUQ136" s="266"/>
      <c r="CUR136" s="266"/>
      <c r="CUS136" s="266"/>
      <c r="CUT136" s="266"/>
      <c r="CUU136" s="266"/>
      <c r="CUV136" s="266"/>
      <c r="CUW136" s="266"/>
      <c r="CUX136" s="266"/>
      <c r="CUY136" s="266"/>
      <c r="CUZ136" s="266"/>
      <c r="CVA136" s="266"/>
      <c r="CVB136" s="266"/>
      <c r="CVC136" s="266"/>
      <c r="CVD136" s="266"/>
      <c r="CVE136" s="266"/>
      <c r="CVF136" s="266"/>
      <c r="CVG136" s="266"/>
      <c r="CVH136" s="266"/>
      <c r="CVI136" s="266"/>
      <c r="CVJ136" s="266"/>
      <c r="CVK136" s="266"/>
      <c r="CVL136" s="266"/>
      <c r="CVM136" s="266"/>
      <c r="CVN136" s="266"/>
      <c r="CVO136" s="266"/>
      <c r="CVP136" s="266"/>
      <c r="CVQ136" s="266"/>
      <c r="CVR136" s="266"/>
      <c r="CVS136" s="266"/>
      <c r="CVT136" s="266"/>
      <c r="CVU136" s="266"/>
      <c r="CVV136" s="266"/>
      <c r="CVW136" s="266"/>
      <c r="CVX136" s="266"/>
      <c r="CVY136" s="266"/>
      <c r="CVZ136" s="266"/>
      <c r="CWA136" s="266"/>
      <c r="CWB136" s="266"/>
      <c r="CWC136" s="266"/>
      <c r="CWD136" s="266"/>
      <c r="CWE136" s="266"/>
      <c r="CWF136" s="266"/>
      <c r="CWG136" s="266"/>
      <c r="CWH136" s="266"/>
      <c r="CWI136" s="266"/>
      <c r="CWJ136" s="266"/>
      <c r="CWK136" s="266"/>
      <c r="CWL136" s="266"/>
      <c r="CWM136" s="266"/>
      <c r="CWN136" s="266"/>
      <c r="CWO136" s="266"/>
      <c r="CWP136" s="266"/>
      <c r="CWQ136" s="266"/>
      <c r="CWR136" s="266"/>
      <c r="CWS136" s="266"/>
      <c r="CWT136" s="266"/>
      <c r="CWU136" s="266"/>
      <c r="CWV136" s="266"/>
      <c r="CWW136" s="266"/>
      <c r="CWX136" s="266"/>
      <c r="CWY136" s="266"/>
      <c r="CWZ136" s="266"/>
      <c r="CXA136" s="266"/>
      <c r="CXB136" s="266"/>
      <c r="CXC136" s="266"/>
      <c r="CXD136" s="266"/>
      <c r="CXE136" s="266"/>
      <c r="CXF136" s="266"/>
      <c r="CXG136" s="266"/>
      <c r="CXH136" s="266"/>
      <c r="CXI136" s="266"/>
      <c r="CXJ136" s="266"/>
      <c r="CXK136" s="266"/>
      <c r="CXL136" s="266"/>
      <c r="CXM136" s="266"/>
      <c r="CXN136" s="266"/>
      <c r="CXO136" s="266"/>
      <c r="CXP136" s="266"/>
      <c r="CXQ136" s="266"/>
      <c r="CXR136" s="266"/>
      <c r="CXS136" s="266"/>
      <c r="CXT136" s="266"/>
      <c r="CXU136" s="266"/>
      <c r="CXV136" s="266"/>
      <c r="CXW136" s="266"/>
      <c r="CXX136" s="266"/>
      <c r="CXY136" s="266"/>
      <c r="CXZ136" s="266"/>
      <c r="CYA136" s="266"/>
      <c r="CYB136" s="266"/>
      <c r="CYC136" s="266"/>
      <c r="CYD136" s="266"/>
      <c r="CYE136" s="266"/>
      <c r="CYF136" s="266"/>
      <c r="CYG136" s="266"/>
      <c r="CYH136" s="266"/>
      <c r="CYI136" s="266"/>
      <c r="CYJ136" s="266"/>
      <c r="CYK136" s="266"/>
      <c r="CYL136" s="266"/>
      <c r="CYM136" s="266"/>
      <c r="CYN136" s="266"/>
      <c r="CYO136" s="266"/>
      <c r="CYP136" s="266"/>
      <c r="CYQ136" s="266"/>
      <c r="CYR136" s="266"/>
      <c r="CYS136" s="266"/>
      <c r="CYT136" s="266"/>
      <c r="CYU136" s="266"/>
      <c r="CYV136" s="266"/>
      <c r="CYW136" s="266"/>
      <c r="CYX136" s="266"/>
      <c r="CYY136" s="266"/>
      <c r="CYZ136" s="266"/>
      <c r="CZA136" s="266"/>
      <c r="CZB136" s="266"/>
      <c r="CZC136" s="266"/>
      <c r="CZD136" s="266"/>
      <c r="CZE136" s="266"/>
      <c r="CZF136" s="266"/>
      <c r="CZG136" s="266"/>
      <c r="CZH136" s="266"/>
      <c r="CZI136" s="266"/>
      <c r="CZJ136" s="266"/>
      <c r="CZK136" s="266"/>
      <c r="CZL136" s="266"/>
      <c r="CZM136" s="266"/>
      <c r="CZN136" s="266"/>
      <c r="CZO136" s="266"/>
      <c r="CZP136" s="266"/>
      <c r="CZQ136" s="266"/>
      <c r="CZR136" s="266"/>
      <c r="CZS136" s="266"/>
      <c r="CZT136" s="266"/>
      <c r="CZU136" s="266"/>
      <c r="CZV136" s="266"/>
      <c r="CZW136" s="266"/>
      <c r="CZX136" s="266"/>
      <c r="CZY136" s="266"/>
      <c r="CZZ136" s="266"/>
      <c r="DAA136" s="266"/>
      <c r="DAB136" s="266"/>
      <c r="DAC136" s="266"/>
      <c r="DAD136" s="266"/>
      <c r="DAE136" s="266"/>
      <c r="DAF136" s="266"/>
      <c r="DAG136" s="266"/>
      <c r="DAH136" s="266"/>
      <c r="DAI136" s="266"/>
      <c r="DAJ136" s="266"/>
      <c r="DAK136" s="266"/>
      <c r="DAL136" s="266"/>
      <c r="DAM136" s="266"/>
      <c r="DAN136" s="266"/>
      <c r="DAO136" s="266"/>
      <c r="DAP136" s="266"/>
      <c r="DAQ136" s="266"/>
      <c r="DAR136" s="266"/>
      <c r="DAS136" s="266"/>
      <c r="DAT136" s="266"/>
      <c r="DAU136" s="266"/>
      <c r="DAV136" s="266"/>
      <c r="DAW136" s="266"/>
      <c r="DAX136" s="266"/>
      <c r="DAY136" s="266"/>
      <c r="DAZ136" s="266"/>
      <c r="DBA136" s="266"/>
      <c r="DBB136" s="266"/>
      <c r="DBC136" s="266"/>
      <c r="DBD136" s="266"/>
      <c r="DBE136" s="266"/>
      <c r="DBF136" s="266"/>
      <c r="DBG136" s="266"/>
      <c r="DBH136" s="266"/>
      <c r="DBI136" s="266"/>
      <c r="DBJ136" s="266"/>
      <c r="DBK136" s="266"/>
      <c r="DBL136" s="266"/>
      <c r="DBM136" s="266"/>
      <c r="DBN136" s="266"/>
      <c r="DBO136" s="266"/>
      <c r="DBP136" s="266"/>
      <c r="DBQ136" s="266"/>
      <c r="DBR136" s="266"/>
      <c r="DBS136" s="266"/>
      <c r="DBT136" s="266"/>
      <c r="DBU136" s="266"/>
      <c r="DBV136" s="266"/>
      <c r="DBW136" s="266"/>
      <c r="DBX136" s="266"/>
      <c r="DBY136" s="266"/>
      <c r="DBZ136" s="266"/>
      <c r="DCA136" s="266"/>
      <c r="DCB136" s="266"/>
      <c r="DCC136" s="266"/>
      <c r="DCD136" s="266"/>
      <c r="DCE136" s="266"/>
      <c r="DCF136" s="266"/>
      <c r="DCG136" s="266"/>
      <c r="DCH136" s="266"/>
      <c r="DCI136" s="266"/>
      <c r="DCJ136" s="266"/>
      <c r="DCK136" s="266"/>
      <c r="DCL136" s="266"/>
      <c r="DCM136" s="266"/>
      <c r="DCN136" s="266"/>
      <c r="DCO136" s="266"/>
      <c r="DCP136" s="266"/>
      <c r="DCQ136" s="266"/>
      <c r="DCR136" s="266"/>
      <c r="DCS136" s="266"/>
      <c r="DCT136" s="266"/>
      <c r="DCU136" s="266"/>
      <c r="DCV136" s="266"/>
      <c r="DCW136" s="266"/>
      <c r="DCX136" s="266"/>
      <c r="DCY136" s="266"/>
      <c r="DCZ136" s="266"/>
      <c r="DDA136" s="266"/>
      <c r="DDB136" s="266"/>
      <c r="DDC136" s="266"/>
      <c r="DDD136" s="266"/>
      <c r="DDE136" s="266"/>
      <c r="DDF136" s="266"/>
      <c r="DDG136" s="266"/>
      <c r="DDH136" s="266"/>
      <c r="DDI136" s="266"/>
      <c r="DDJ136" s="266"/>
      <c r="DDK136" s="266"/>
      <c r="DDL136" s="266"/>
      <c r="DDM136" s="266"/>
      <c r="DDN136" s="266"/>
      <c r="DDO136" s="266"/>
      <c r="DDP136" s="266"/>
      <c r="DDQ136" s="266"/>
      <c r="DDR136" s="266"/>
      <c r="DDS136" s="266"/>
      <c r="DDT136" s="266"/>
      <c r="DDU136" s="266"/>
      <c r="DDV136" s="266"/>
      <c r="DDW136" s="266"/>
      <c r="DDX136" s="266"/>
      <c r="DDY136" s="266"/>
      <c r="DDZ136" s="266"/>
      <c r="DEA136" s="266"/>
      <c r="DEB136" s="266"/>
      <c r="DEC136" s="266"/>
      <c r="DED136" s="266"/>
      <c r="DEE136" s="266"/>
      <c r="DEF136" s="266"/>
      <c r="DEG136" s="266"/>
      <c r="DEH136" s="266"/>
      <c r="DEI136" s="266"/>
      <c r="DEJ136" s="266"/>
      <c r="DEK136" s="266"/>
      <c r="DEL136" s="266"/>
      <c r="DEM136" s="266"/>
      <c r="DEN136" s="266"/>
      <c r="DEO136" s="266"/>
      <c r="DEP136" s="266"/>
      <c r="DEQ136" s="266"/>
      <c r="DER136" s="266"/>
      <c r="DES136" s="266"/>
      <c r="DET136" s="266"/>
      <c r="DEU136" s="266"/>
      <c r="DEV136" s="266"/>
      <c r="DEW136" s="266"/>
      <c r="DEX136" s="266"/>
      <c r="DEY136" s="266"/>
      <c r="DEZ136" s="266"/>
      <c r="DFA136" s="266"/>
      <c r="DFB136" s="266"/>
      <c r="DFC136" s="266"/>
      <c r="DFD136" s="266"/>
      <c r="DFE136" s="266"/>
      <c r="DFF136" s="266"/>
      <c r="DFG136" s="266"/>
      <c r="DFH136" s="266"/>
      <c r="DFI136" s="266"/>
      <c r="DFJ136" s="266"/>
      <c r="DFK136" s="266"/>
      <c r="DFL136" s="266"/>
      <c r="DFM136" s="266"/>
      <c r="DFN136" s="266"/>
      <c r="DFO136" s="266"/>
      <c r="DFP136" s="266"/>
      <c r="DFQ136" s="266"/>
      <c r="DFR136" s="266"/>
      <c r="DFS136" s="266"/>
      <c r="DFT136" s="266"/>
      <c r="DFU136" s="266"/>
      <c r="DFV136" s="266"/>
      <c r="DFW136" s="266"/>
      <c r="DFX136" s="266"/>
      <c r="DFY136" s="266"/>
      <c r="DFZ136" s="266"/>
      <c r="DGA136" s="266"/>
      <c r="DGB136" s="266"/>
      <c r="DGC136" s="266"/>
      <c r="DGD136" s="266"/>
      <c r="DGE136" s="266"/>
      <c r="DGF136" s="266"/>
      <c r="DGG136" s="266"/>
      <c r="DGH136" s="266"/>
      <c r="DGI136" s="266"/>
      <c r="DGJ136" s="266"/>
      <c r="DGK136" s="266"/>
      <c r="DGL136" s="266"/>
      <c r="DGM136" s="266"/>
      <c r="DGN136" s="266"/>
      <c r="DGO136" s="266"/>
      <c r="DGP136" s="266"/>
      <c r="DGQ136" s="266"/>
      <c r="DGR136" s="266"/>
      <c r="DGS136" s="266"/>
      <c r="DGT136" s="266"/>
      <c r="DGU136" s="266"/>
      <c r="DGV136" s="266"/>
      <c r="DGW136" s="266"/>
      <c r="DGX136" s="266"/>
      <c r="DGY136" s="266"/>
      <c r="DGZ136" s="266"/>
      <c r="DHA136" s="266"/>
      <c r="DHB136" s="266"/>
      <c r="DHC136" s="266"/>
      <c r="DHD136" s="266"/>
      <c r="DHE136" s="266"/>
      <c r="DHF136" s="266"/>
      <c r="DHG136" s="266"/>
      <c r="DHH136" s="266"/>
      <c r="DHI136" s="266"/>
      <c r="DHJ136" s="266"/>
      <c r="DHK136" s="266"/>
      <c r="DHL136" s="266"/>
      <c r="DHM136" s="266"/>
      <c r="DHN136" s="266"/>
      <c r="DHO136" s="266"/>
      <c r="DHP136" s="266"/>
      <c r="DHQ136" s="266"/>
      <c r="DHR136" s="266"/>
      <c r="DHS136" s="266"/>
      <c r="DHT136" s="266"/>
      <c r="DHU136" s="266"/>
      <c r="DHV136" s="266"/>
      <c r="DHW136" s="266"/>
      <c r="DHX136" s="266"/>
      <c r="DHY136" s="266"/>
      <c r="DHZ136" s="266"/>
      <c r="DIA136" s="266"/>
      <c r="DIB136" s="266"/>
      <c r="DIC136" s="266"/>
      <c r="DID136" s="266"/>
      <c r="DIE136" s="266"/>
      <c r="DIF136" s="266"/>
      <c r="DIG136" s="266"/>
      <c r="DIH136" s="266"/>
      <c r="DII136" s="266"/>
      <c r="DIJ136" s="266"/>
      <c r="DIK136" s="266"/>
      <c r="DIL136" s="266"/>
      <c r="DIM136" s="266"/>
      <c r="DIN136" s="266"/>
      <c r="DIO136" s="266"/>
      <c r="DIP136" s="266"/>
      <c r="DIQ136" s="266"/>
      <c r="DIR136" s="266"/>
      <c r="DIS136" s="266"/>
      <c r="DIT136" s="266"/>
      <c r="DIU136" s="266"/>
      <c r="DIV136" s="266"/>
      <c r="DIW136" s="266"/>
      <c r="DIX136" s="266"/>
      <c r="DIY136" s="266"/>
      <c r="DIZ136" s="266"/>
      <c r="DJA136" s="266"/>
      <c r="DJB136" s="266"/>
      <c r="DJC136" s="266"/>
      <c r="DJD136" s="266"/>
      <c r="DJE136" s="266"/>
      <c r="DJF136" s="266"/>
      <c r="DJG136" s="266"/>
      <c r="DJH136" s="266"/>
      <c r="DJI136" s="266"/>
      <c r="DJJ136" s="266"/>
      <c r="DJK136" s="266"/>
      <c r="DJL136" s="266"/>
      <c r="DJM136" s="266"/>
      <c r="DJN136" s="266"/>
      <c r="DJO136" s="266"/>
      <c r="DJP136" s="266"/>
      <c r="DJQ136" s="266"/>
      <c r="DJR136" s="266"/>
      <c r="DJS136" s="266"/>
      <c r="DJT136" s="266"/>
      <c r="DJU136" s="266"/>
      <c r="DJV136" s="266"/>
      <c r="DJW136" s="266"/>
      <c r="DJX136" s="266"/>
      <c r="DJY136" s="266"/>
      <c r="DJZ136" s="266"/>
      <c r="DKA136" s="266"/>
      <c r="DKB136" s="266"/>
      <c r="DKC136" s="266"/>
      <c r="DKD136" s="266"/>
      <c r="DKE136" s="266"/>
      <c r="DKF136" s="266"/>
      <c r="DKG136" s="266"/>
      <c r="DKH136" s="266"/>
      <c r="DKI136" s="266"/>
      <c r="DKJ136" s="266"/>
      <c r="DKK136" s="266"/>
      <c r="DKL136" s="266"/>
      <c r="DKM136" s="266"/>
      <c r="DKN136" s="266"/>
      <c r="DKO136" s="266"/>
      <c r="DKP136" s="266"/>
      <c r="DKQ136" s="266"/>
      <c r="DKR136" s="266"/>
      <c r="DKS136" s="266"/>
      <c r="DKT136" s="266"/>
      <c r="DKU136" s="266"/>
      <c r="DKV136" s="266"/>
      <c r="DKW136" s="266"/>
      <c r="DKX136" s="266"/>
      <c r="DKY136" s="266"/>
      <c r="DKZ136" s="266"/>
      <c r="DLA136" s="266"/>
      <c r="DLB136" s="266"/>
      <c r="DLC136" s="266"/>
      <c r="DLD136" s="266"/>
      <c r="DLE136" s="266"/>
      <c r="DLF136" s="266"/>
      <c r="DLG136" s="266"/>
      <c r="DLH136" s="266"/>
      <c r="DLI136" s="266"/>
      <c r="DLJ136" s="266"/>
      <c r="DLK136" s="266"/>
      <c r="DLL136" s="266"/>
      <c r="DLM136" s="266"/>
      <c r="DLN136" s="266"/>
      <c r="DLO136" s="266"/>
      <c r="DLP136" s="266"/>
      <c r="DLQ136" s="266"/>
      <c r="DLR136" s="266"/>
      <c r="DLS136" s="266"/>
      <c r="DLT136" s="266"/>
      <c r="DLU136" s="266"/>
      <c r="DLV136" s="266"/>
      <c r="DLW136" s="266"/>
      <c r="DLX136" s="266"/>
      <c r="DLY136" s="266"/>
      <c r="DLZ136" s="266"/>
      <c r="DMA136" s="266"/>
      <c r="DMB136" s="266"/>
      <c r="DMC136" s="266"/>
      <c r="DMD136" s="266"/>
      <c r="DME136" s="266"/>
      <c r="DMF136" s="266"/>
      <c r="DMG136" s="266"/>
      <c r="DMH136" s="266"/>
      <c r="DMI136" s="266"/>
      <c r="DMJ136" s="266"/>
      <c r="DMK136" s="266"/>
      <c r="DML136" s="266"/>
      <c r="DMM136" s="266"/>
      <c r="DMN136" s="266"/>
      <c r="DMO136" s="266"/>
      <c r="DMP136" s="266"/>
      <c r="DMQ136" s="266"/>
      <c r="DMR136" s="266"/>
      <c r="DMS136" s="266"/>
      <c r="DMT136" s="266"/>
      <c r="DMU136" s="266"/>
      <c r="DMV136" s="266"/>
      <c r="DMW136" s="266"/>
      <c r="DMX136" s="266"/>
      <c r="DMY136" s="266"/>
      <c r="DMZ136" s="266"/>
      <c r="DNA136" s="266"/>
      <c r="DNB136" s="266"/>
      <c r="DNC136" s="266"/>
      <c r="DND136" s="266"/>
      <c r="DNE136" s="266"/>
      <c r="DNF136" s="266"/>
      <c r="DNG136" s="266"/>
      <c r="DNH136" s="266"/>
      <c r="DNI136" s="266"/>
      <c r="DNJ136" s="266"/>
      <c r="DNK136" s="266"/>
      <c r="DNL136" s="266"/>
      <c r="DNM136" s="266"/>
      <c r="DNN136" s="266"/>
      <c r="DNO136" s="266"/>
      <c r="DNP136" s="266"/>
      <c r="DNQ136" s="266"/>
      <c r="DNR136" s="266"/>
      <c r="DNS136" s="266"/>
      <c r="DNT136" s="266"/>
      <c r="DNU136" s="266"/>
      <c r="DNV136" s="266"/>
      <c r="DNW136" s="266"/>
      <c r="DNX136" s="266"/>
      <c r="DNY136" s="266"/>
      <c r="DNZ136" s="266"/>
      <c r="DOA136" s="266"/>
      <c r="DOB136" s="266"/>
      <c r="DOC136" s="266"/>
      <c r="DOD136" s="266"/>
      <c r="DOE136" s="266"/>
      <c r="DOF136" s="266"/>
      <c r="DOG136" s="266"/>
      <c r="DOH136" s="266"/>
      <c r="DOI136" s="266"/>
      <c r="DOJ136" s="266"/>
      <c r="DOK136" s="266"/>
      <c r="DOL136" s="266"/>
      <c r="DOM136" s="266"/>
      <c r="DON136" s="266"/>
      <c r="DOO136" s="266"/>
      <c r="DOP136" s="266"/>
      <c r="DOQ136" s="266"/>
      <c r="DOR136" s="266"/>
      <c r="DOS136" s="266"/>
      <c r="DOT136" s="266"/>
      <c r="DOU136" s="266"/>
      <c r="DOV136" s="266"/>
      <c r="DOW136" s="266"/>
      <c r="DOX136" s="266"/>
      <c r="DOY136" s="266"/>
      <c r="DOZ136" s="266"/>
      <c r="DPA136" s="266"/>
      <c r="DPB136" s="266"/>
      <c r="DPC136" s="266"/>
      <c r="DPD136" s="266"/>
      <c r="DPE136" s="266"/>
      <c r="DPF136" s="266"/>
      <c r="DPG136" s="266"/>
      <c r="DPH136" s="266"/>
      <c r="DPI136" s="266"/>
      <c r="DPJ136" s="266"/>
      <c r="DPK136" s="266"/>
      <c r="DPL136" s="266"/>
      <c r="DPM136" s="266"/>
      <c r="DPN136" s="266"/>
      <c r="DPO136" s="266"/>
      <c r="DPP136" s="266"/>
      <c r="DPQ136" s="266"/>
      <c r="DPR136" s="266"/>
      <c r="DPS136" s="266"/>
      <c r="DPT136" s="266"/>
      <c r="DPU136" s="266"/>
      <c r="DPV136" s="266"/>
      <c r="DPW136" s="266"/>
      <c r="DPX136" s="266"/>
      <c r="DPY136" s="266"/>
      <c r="DPZ136" s="266"/>
      <c r="DQA136" s="266"/>
      <c r="DQB136" s="266"/>
      <c r="DQC136" s="266"/>
      <c r="DQD136" s="266"/>
      <c r="DQE136" s="266"/>
      <c r="DQF136" s="266"/>
      <c r="DQG136" s="266"/>
      <c r="DQH136" s="266"/>
      <c r="DQI136" s="266"/>
      <c r="DQJ136" s="266"/>
      <c r="DQK136" s="266"/>
      <c r="DQL136" s="266"/>
      <c r="DQM136" s="266"/>
      <c r="DQN136" s="266"/>
      <c r="DQO136" s="266"/>
      <c r="DQP136" s="266"/>
      <c r="DQQ136" s="266"/>
      <c r="DQR136" s="266"/>
      <c r="DQS136" s="266"/>
      <c r="DQT136" s="266"/>
      <c r="DQU136" s="266"/>
      <c r="DQV136" s="266"/>
      <c r="DQW136" s="266"/>
      <c r="DQX136" s="266"/>
      <c r="DQY136" s="266"/>
      <c r="DQZ136" s="266"/>
      <c r="DRA136" s="266"/>
      <c r="DRB136" s="266"/>
      <c r="DRC136" s="266"/>
      <c r="DRD136" s="266"/>
      <c r="DRE136" s="266"/>
      <c r="DRF136" s="266"/>
      <c r="DRG136" s="266"/>
      <c r="DRH136" s="266"/>
      <c r="DRI136" s="266"/>
      <c r="DRJ136" s="266"/>
      <c r="DRK136" s="266"/>
      <c r="DRL136" s="266"/>
      <c r="DRM136" s="266"/>
      <c r="DRN136" s="266"/>
      <c r="DRO136" s="266"/>
      <c r="DRP136" s="266"/>
      <c r="DRQ136" s="266"/>
      <c r="DRR136" s="266"/>
      <c r="DRS136" s="266"/>
      <c r="DRT136" s="266"/>
      <c r="DRU136" s="266"/>
      <c r="DRV136" s="266"/>
      <c r="DRW136" s="266"/>
      <c r="DRX136" s="266"/>
      <c r="DRY136" s="266"/>
      <c r="DRZ136" s="266"/>
      <c r="DSA136" s="266"/>
      <c r="DSB136" s="266"/>
      <c r="DSC136" s="266"/>
      <c r="DSD136" s="266"/>
      <c r="DSE136" s="266"/>
      <c r="DSF136" s="266"/>
      <c r="DSG136" s="266"/>
      <c r="DSH136" s="266"/>
      <c r="DSI136" s="266"/>
      <c r="DSJ136" s="266"/>
      <c r="DSK136" s="266"/>
      <c r="DSL136" s="266"/>
      <c r="DSM136" s="266"/>
      <c r="DSN136" s="266"/>
      <c r="DSO136" s="266"/>
      <c r="DSP136" s="266"/>
      <c r="DSQ136" s="266"/>
      <c r="DSR136" s="266"/>
      <c r="DSS136" s="266"/>
      <c r="DST136" s="266"/>
      <c r="DSU136" s="266"/>
      <c r="DSV136" s="266"/>
      <c r="DSW136" s="266"/>
      <c r="DSX136" s="266"/>
      <c r="DSY136" s="266"/>
      <c r="DSZ136" s="266"/>
      <c r="DTA136" s="266"/>
      <c r="DTB136" s="266"/>
      <c r="DTC136" s="266"/>
      <c r="DTD136" s="266"/>
      <c r="DTE136" s="266"/>
      <c r="DTF136" s="266"/>
      <c r="DTG136" s="266"/>
      <c r="DTH136" s="266"/>
      <c r="DTI136" s="266"/>
      <c r="DTJ136" s="266"/>
      <c r="DTK136" s="266"/>
      <c r="DTL136" s="266"/>
      <c r="DTM136" s="266"/>
      <c r="DTN136" s="266"/>
      <c r="DTO136" s="266"/>
      <c r="DTP136" s="266"/>
      <c r="DTQ136" s="266"/>
      <c r="DTR136" s="266"/>
      <c r="DTS136" s="266"/>
      <c r="DTT136" s="266"/>
      <c r="DTU136" s="266"/>
      <c r="DTV136" s="266"/>
      <c r="DTW136" s="266"/>
      <c r="DTX136" s="266"/>
      <c r="DTY136" s="266"/>
      <c r="DTZ136" s="266"/>
      <c r="DUA136" s="266"/>
      <c r="DUB136" s="266"/>
      <c r="DUC136" s="266"/>
      <c r="DUD136" s="266"/>
      <c r="DUE136" s="266"/>
      <c r="DUF136" s="266"/>
      <c r="DUG136" s="266"/>
      <c r="DUH136" s="266"/>
      <c r="DUI136" s="266"/>
      <c r="DUJ136" s="266"/>
      <c r="DUK136" s="266"/>
      <c r="DUL136" s="266"/>
      <c r="DUM136" s="266"/>
      <c r="DUN136" s="266"/>
      <c r="DUO136" s="266"/>
      <c r="DUP136" s="266"/>
      <c r="DUQ136" s="266"/>
      <c r="DUR136" s="266"/>
      <c r="DUS136" s="266"/>
      <c r="DUT136" s="266"/>
      <c r="DUU136" s="266"/>
      <c r="DUV136" s="266"/>
      <c r="DUW136" s="266"/>
      <c r="DUX136" s="266"/>
      <c r="DUY136" s="266"/>
      <c r="DUZ136" s="266"/>
      <c r="DVA136" s="266"/>
      <c r="DVB136" s="266"/>
      <c r="DVC136" s="266"/>
      <c r="DVD136" s="266"/>
      <c r="DVE136" s="266"/>
      <c r="DVF136" s="266"/>
      <c r="DVG136" s="266"/>
      <c r="DVH136" s="266"/>
      <c r="DVI136" s="266"/>
      <c r="DVJ136" s="266"/>
      <c r="DVK136" s="266"/>
      <c r="DVL136" s="266"/>
      <c r="DVM136" s="266"/>
      <c r="DVN136" s="266"/>
      <c r="DVO136" s="266"/>
      <c r="DVP136" s="266"/>
      <c r="DVQ136" s="266"/>
      <c r="DVR136" s="266"/>
      <c r="DVS136" s="266"/>
      <c r="DVT136" s="266"/>
      <c r="DVU136" s="266"/>
      <c r="DVV136" s="266"/>
      <c r="DVW136" s="266"/>
      <c r="DVX136" s="266"/>
      <c r="DVY136" s="266"/>
      <c r="DVZ136" s="266"/>
      <c r="DWA136" s="266"/>
      <c r="DWB136" s="266"/>
      <c r="DWC136" s="266"/>
      <c r="DWD136" s="266"/>
      <c r="DWE136" s="266"/>
      <c r="DWF136" s="266"/>
      <c r="DWG136" s="266"/>
      <c r="DWH136" s="266"/>
      <c r="DWI136" s="266"/>
      <c r="DWJ136" s="266"/>
      <c r="DWK136" s="266"/>
      <c r="DWL136" s="266"/>
      <c r="DWM136" s="266"/>
      <c r="DWN136" s="266"/>
      <c r="DWO136" s="266"/>
      <c r="DWP136" s="266"/>
      <c r="DWQ136" s="266"/>
      <c r="DWR136" s="266"/>
      <c r="DWS136" s="266"/>
      <c r="DWT136" s="266"/>
      <c r="DWU136" s="266"/>
      <c r="DWV136" s="266"/>
      <c r="DWW136" s="266"/>
      <c r="DWX136" s="266"/>
      <c r="DWY136" s="266"/>
      <c r="DWZ136" s="266"/>
      <c r="DXA136" s="266"/>
      <c r="DXB136" s="266"/>
      <c r="DXC136" s="266"/>
      <c r="DXD136" s="266"/>
      <c r="DXE136" s="266"/>
      <c r="DXF136" s="266"/>
      <c r="DXG136" s="266"/>
      <c r="DXH136" s="266"/>
      <c r="DXI136" s="266"/>
      <c r="DXJ136" s="266"/>
      <c r="DXK136" s="266"/>
      <c r="DXL136" s="266"/>
      <c r="DXM136" s="266"/>
      <c r="DXN136" s="266"/>
      <c r="DXO136" s="266"/>
      <c r="DXP136" s="266"/>
      <c r="DXQ136" s="266"/>
      <c r="DXR136" s="266"/>
      <c r="DXS136" s="266"/>
      <c r="DXT136" s="266"/>
      <c r="DXU136" s="266"/>
      <c r="DXV136" s="266"/>
      <c r="DXW136" s="266"/>
      <c r="DXX136" s="266"/>
      <c r="DXY136" s="266"/>
      <c r="DXZ136" s="266"/>
      <c r="DYA136" s="266"/>
      <c r="DYB136" s="266"/>
      <c r="DYC136" s="266"/>
      <c r="DYD136" s="266"/>
      <c r="DYE136" s="266"/>
      <c r="DYF136" s="266"/>
      <c r="DYG136" s="266"/>
      <c r="DYH136" s="266"/>
      <c r="DYI136" s="266"/>
      <c r="DYJ136" s="266"/>
      <c r="DYK136" s="266"/>
      <c r="DYL136" s="266"/>
      <c r="DYM136" s="266"/>
      <c r="DYN136" s="266"/>
      <c r="DYO136" s="266"/>
      <c r="DYP136" s="266"/>
      <c r="DYQ136" s="266"/>
      <c r="DYR136" s="266"/>
      <c r="DYS136" s="266"/>
      <c r="DYT136" s="266"/>
      <c r="DYU136" s="266"/>
      <c r="DYV136" s="266"/>
      <c r="DYW136" s="266"/>
      <c r="DYX136" s="266"/>
      <c r="DYY136" s="266"/>
      <c r="DYZ136" s="266"/>
      <c r="DZA136" s="266"/>
      <c r="DZB136" s="266"/>
      <c r="DZC136" s="266"/>
      <c r="DZD136" s="266"/>
      <c r="DZE136" s="266"/>
      <c r="DZF136" s="266"/>
      <c r="DZG136" s="266"/>
      <c r="DZH136" s="266"/>
      <c r="DZI136" s="266"/>
      <c r="DZJ136" s="266"/>
      <c r="DZK136" s="266"/>
      <c r="DZL136" s="266"/>
      <c r="DZM136" s="266"/>
      <c r="DZN136" s="266"/>
      <c r="DZO136" s="266"/>
      <c r="DZP136" s="266"/>
      <c r="DZQ136" s="266"/>
      <c r="DZR136" s="266"/>
      <c r="DZS136" s="266"/>
      <c r="DZT136" s="266"/>
      <c r="DZU136" s="266"/>
      <c r="DZV136" s="266"/>
      <c r="DZW136" s="266"/>
      <c r="DZX136" s="266"/>
      <c r="DZY136" s="266"/>
      <c r="DZZ136" s="266"/>
      <c r="EAA136" s="266"/>
      <c r="EAB136" s="266"/>
      <c r="EAC136" s="266"/>
      <c r="EAD136" s="266"/>
      <c r="EAE136" s="266"/>
      <c r="EAF136" s="266"/>
      <c r="EAG136" s="266"/>
      <c r="EAH136" s="266"/>
      <c r="EAI136" s="266"/>
      <c r="EAJ136" s="266"/>
      <c r="EAK136" s="266"/>
      <c r="EAL136" s="266"/>
      <c r="EAM136" s="266"/>
      <c r="EAN136" s="266"/>
      <c r="EAO136" s="266"/>
      <c r="EAP136" s="266"/>
      <c r="EAQ136" s="266"/>
      <c r="EAR136" s="266"/>
      <c r="EAS136" s="266"/>
      <c r="EAT136" s="266"/>
      <c r="EAU136" s="266"/>
      <c r="EAV136" s="266"/>
      <c r="EAW136" s="266"/>
      <c r="EAX136" s="266"/>
      <c r="EAY136" s="266"/>
      <c r="EAZ136" s="266"/>
      <c r="EBA136" s="266"/>
      <c r="EBB136" s="266"/>
      <c r="EBC136" s="266"/>
      <c r="EBD136" s="266"/>
      <c r="EBE136" s="266"/>
      <c r="EBF136" s="266"/>
      <c r="EBG136" s="266"/>
      <c r="EBH136" s="266"/>
      <c r="EBI136" s="266"/>
      <c r="EBJ136" s="266"/>
      <c r="EBK136" s="266"/>
      <c r="EBL136" s="266"/>
      <c r="EBM136" s="266"/>
      <c r="EBN136" s="266"/>
      <c r="EBO136" s="266"/>
      <c r="EBP136" s="266"/>
      <c r="EBQ136" s="266"/>
      <c r="EBR136" s="266"/>
      <c r="EBS136" s="266"/>
      <c r="EBT136" s="266"/>
      <c r="EBU136" s="266"/>
      <c r="EBV136" s="266"/>
      <c r="EBW136" s="266"/>
      <c r="EBX136" s="266"/>
      <c r="EBY136" s="266"/>
      <c r="EBZ136" s="266"/>
      <c r="ECA136" s="266"/>
      <c r="ECB136" s="266"/>
      <c r="ECC136" s="266"/>
      <c r="ECD136" s="266"/>
      <c r="ECE136" s="266"/>
      <c r="ECF136" s="266"/>
      <c r="ECG136" s="266"/>
      <c r="ECH136" s="266"/>
      <c r="ECI136" s="266"/>
      <c r="ECJ136" s="266"/>
      <c r="ECK136" s="266"/>
      <c r="ECL136" s="266"/>
      <c r="ECM136" s="266"/>
      <c r="ECN136" s="266"/>
      <c r="ECO136" s="266"/>
      <c r="ECP136" s="266"/>
      <c r="ECQ136" s="266"/>
      <c r="ECR136" s="266"/>
      <c r="ECS136" s="266"/>
      <c r="ECT136" s="266"/>
      <c r="ECU136" s="266"/>
      <c r="ECV136" s="266"/>
      <c r="ECW136" s="266"/>
      <c r="ECX136" s="266"/>
      <c r="ECY136" s="266"/>
      <c r="ECZ136" s="266"/>
      <c r="EDA136" s="266"/>
      <c r="EDB136" s="266"/>
      <c r="EDC136" s="266"/>
      <c r="EDD136" s="266"/>
      <c r="EDE136" s="266"/>
      <c r="EDF136" s="266"/>
      <c r="EDG136" s="266"/>
      <c r="EDH136" s="266"/>
      <c r="EDI136" s="266"/>
      <c r="EDJ136" s="266"/>
      <c r="EDK136" s="266"/>
      <c r="EDL136" s="266"/>
      <c r="EDM136" s="266"/>
      <c r="EDN136" s="266"/>
      <c r="EDO136" s="266"/>
      <c r="EDP136" s="266"/>
      <c r="EDQ136" s="266"/>
      <c r="EDR136" s="266"/>
      <c r="EDS136" s="266"/>
      <c r="EDT136" s="266"/>
      <c r="EDU136" s="266"/>
      <c r="EDV136" s="266"/>
      <c r="EDW136" s="266"/>
      <c r="EDX136" s="266"/>
      <c r="EDY136" s="266"/>
      <c r="EDZ136" s="266"/>
      <c r="EEA136" s="266"/>
      <c r="EEB136" s="266"/>
      <c r="EEC136" s="266"/>
      <c r="EED136" s="266"/>
      <c r="EEE136" s="266"/>
      <c r="EEF136" s="266"/>
      <c r="EEG136" s="266"/>
      <c r="EEH136" s="266"/>
      <c r="EEI136" s="266"/>
      <c r="EEJ136" s="266"/>
      <c r="EEK136" s="266"/>
      <c r="EEL136" s="266"/>
      <c r="EEM136" s="266"/>
      <c r="EEN136" s="266"/>
      <c r="EEO136" s="266"/>
      <c r="EEP136" s="266"/>
      <c r="EEQ136" s="266"/>
      <c r="EER136" s="266"/>
      <c r="EES136" s="266"/>
      <c r="EET136" s="266"/>
      <c r="EEU136" s="266"/>
      <c r="EEV136" s="266"/>
      <c r="EEW136" s="266"/>
      <c r="EEX136" s="266"/>
      <c r="EEY136" s="266"/>
      <c r="EEZ136" s="266"/>
      <c r="EFA136" s="266"/>
      <c r="EFB136" s="266"/>
      <c r="EFC136" s="266"/>
      <c r="EFD136" s="266"/>
      <c r="EFE136" s="266"/>
      <c r="EFF136" s="266"/>
      <c r="EFG136" s="266"/>
      <c r="EFH136" s="266"/>
      <c r="EFI136" s="266"/>
      <c r="EFJ136" s="266"/>
      <c r="EFK136" s="266"/>
      <c r="EFL136" s="266"/>
      <c r="EFM136" s="266"/>
      <c r="EFN136" s="266"/>
      <c r="EFO136" s="266"/>
      <c r="EFP136" s="266"/>
      <c r="EFQ136" s="266"/>
      <c r="EFR136" s="266"/>
      <c r="EFS136" s="266"/>
      <c r="EFT136" s="266"/>
      <c r="EFU136" s="266"/>
      <c r="EFV136" s="266"/>
      <c r="EFW136" s="266"/>
      <c r="EFX136" s="266"/>
      <c r="EFY136" s="266"/>
      <c r="EFZ136" s="266"/>
      <c r="EGA136" s="266"/>
      <c r="EGB136" s="266"/>
      <c r="EGC136" s="266"/>
      <c r="EGD136" s="266"/>
      <c r="EGE136" s="266"/>
      <c r="EGF136" s="266"/>
      <c r="EGG136" s="266"/>
      <c r="EGH136" s="266"/>
      <c r="EGI136" s="266"/>
      <c r="EGJ136" s="266"/>
      <c r="EGK136" s="266"/>
      <c r="EGL136" s="266"/>
      <c r="EGM136" s="266"/>
      <c r="EGN136" s="266"/>
      <c r="EGO136" s="266"/>
      <c r="EGP136" s="266"/>
      <c r="EGQ136" s="266"/>
      <c r="EGR136" s="266"/>
      <c r="EGS136" s="266"/>
      <c r="EGT136" s="266"/>
      <c r="EGU136" s="266"/>
      <c r="EGV136" s="266"/>
      <c r="EGW136" s="266"/>
      <c r="EGX136" s="266"/>
      <c r="EGY136" s="266"/>
      <c r="EGZ136" s="266"/>
      <c r="EHA136" s="266"/>
      <c r="EHB136" s="266"/>
      <c r="EHC136" s="266"/>
      <c r="EHD136" s="266"/>
      <c r="EHE136" s="266"/>
      <c r="EHF136" s="266"/>
      <c r="EHG136" s="266"/>
      <c r="EHH136" s="266"/>
      <c r="EHI136" s="266"/>
      <c r="EHJ136" s="266"/>
      <c r="EHK136" s="266"/>
      <c r="EHL136" s="266"/>
      <c r="EHM136" s="266"/>
      <c r="EHN136" s="266"/>
      <c r="EHO136" s="266"/>
      <c r="EHP136" s="266"/>
      <c r="EHQ136" s="266"/>
      <c r="EHR136" s="266"/>
      <c r="EHS136" s="266"/>
      <c r="EHT136" s="266"/>
      <c r="EHU136" s="266"/>
      <c r="EHV136" s="266"/>
      <c r="EHW136" s="266"/>
      <c r="EHX136" s="266"/>
      <c r="EHY136" s="266"/>
      <c r="EHZ136" s="266"/>
      <c r="EIA136" s="266"/>
      <c r="EIB136" s="266"/>
      <c r="EIC136" s="266"/>
      <c r="EID136" s="266"/>
      <c r="EIE136" s="266"/>
      <c r="EIF136" s="266"/>
      <c r="EIG136" s="266"/>
      <c r="EIH136" s="266"/>
      <c r="EII136" s="266"/>
      <c r="EIJ136" s="266"/>
      <c r="EIK136" s="266"/>
      <c r="EIL136" s="266"/>
      <c r="EIM136" s="266"/>
      <c r="EIN136" s="266"/>
      <c r="EIO136" s="266"/>
      <c r="EIP136" s="266"/>
      <c r="EIQ136" s="266"/>
      <c r="EIR136" s="266"/>
      <c r="EIS136" s="266"/>
      <c r="EIT136" s="266"/>
      <c r="EIU136" s="266"/>
      <c r="EIV136" s="266"/>
      <c r="EIW136" s="266"/>
      <c r="EIX136" s="266"/>
      <c r="EIY136" s="266"/>
      <c r="EIZ136" s="266"/>
      <c r="EJA136" s="266"/>
      <c r="EJB136" s="266"/>
      <c r="EJC136" s="266"/>
      <c r="EJD136" s="266"/>
      <c r="EJE136" s="266"/>
      <c r="EJF136" s="266"/>
      <c r="EJG136" s="266"/>
      <c r="EJH136" s="266"/>
      <c r="EJI136" s="266"/>
      <c r="EJJ136" s="266"/>
      <c r="EJK136" s="266"/>
      <c r="EJL136" s="266"/>
      <c r="EJM136" s="266"/>
      <c r="EJN136" s="266"/>
      <c r="EJO136" s="266"/>
      <c r="EJP136" s="266"/>
      <c r="EJQ136" s="266"/>
      <c r="EJR136" s="266"/>
      <c r="EJS136" s="266"/>
      <c r="EJT136" s="266"/>
      <c r="EJU136" s="266"/>
      <c r="EJV136" s="266"/>
      <c r="EJW136" s="266"/>
      <c r="EJX136" s="266"/>
      <c r="EJY136" s="266"/>
      <c r="EJZ136" s="266"/>
      <c r="EKA136" s="266"/>
      <c r="EKB136" s="266"/>
      <c r="EKC136" s="266"/>
      <c r="EKD136" s="266"/>
      <c r="EKE136" s="266"/>
      <c r="EKF136" s="266"/>
      <c r="EKG136" s="266"/>
      <c r="EKH136" s="266"/>
      <c r="EKI136" s="266"/>
      <c r="EKJ136" s="266"/>
      <c r="EKK136" s="266"/>
      <c r="EKL136" s="266"/>
      <c r="EKM136" s="266"/>
      <c r="EKN136" s="266"/>
      <c r="EKO136" s="266"/>
      <c r="EKP136" s="266"/>
      <c r="EKQ136" s="266"/>
      <c r="EKR136" s="266"/>
      <c r="EKS136" s="266"/>
      <c r="EKT136" s="266"/>
      <c r="EKU136" s="266"/>
      <c r="EKV136" s="266"/>
      <c r="EKW136" s="266"/>
      <c r="EKX136" s="266"/>
      <c r="EKY136" s="266"/>
      <c r="EKZ136" s="266"/>
      <c r="ELA136" s="266"/>
      <c r="ELB136" s="266"/>
      <c r="ELC136" s="266"/>
      <c r="ELD136" s="266"/>
      <c r="ELE136" s="266"/>
      <c r="ELF136" s="266"/>
      <c r="ELG136" s="266"/>
      <c r="ELH136" s="266"/>
      <c r="ELI136" s="266"/>
      <c r="ELJ136" s="266"/>
      <c r="ELK136" s="266"/>
      <c r="ELL136" s="266"/>
      <c r="ELM136" s="266"/>
      <c r="ELN136" s="266"/>
      <c r="ELO136" s="266"/>
      <c r="ELP136" s="266"/>
      <c r="ELQ136" s="266"/>
      <c r="ELR136" s="266"/>
      <c r="ELS136" s="266"/>
      <c r="ELT136" s="266"/>
      <c r="ELU136" s="266"/>
      <c r="ELV136" s="266"/>
      <c r="ELW136" s="266"/>
      <c r="ELX136" s="266"/>
      <c r="ELY136" s="266"/>
      <c r="ELZ136" s="266"/>
      <c r="EMA136" s="266"/>
      <c r="EMB136" s="266"/>
      <c r="EMC136" s="266"/>
      <c r="EMD136" s="266"/>
      <c r="EME136" s="266"/>
      <c r="EMF136" s="266"/>
      <c r="EMG136" s="266"/>
      <c r="EMH136" s="266"/>
      <c r="EMI136" s="266"/>
      <c r="EMJ136" s="266"/>
      <c r="EMK136" s="266"/>
      <c r="EML136" s="266"/>
      <c r="EMM136" s="266"/>
      <c r="EMN136" s="266"/>
      <c r="EMO136" s="266"/>
      <c r="EMP136" s="266"/>
      <c r="EMQ136" s="266"/>
      <c r="EMR136" s="266"/>
      <c r="EMS136" s="266"/>
      <c r="EMT136" s="266"/>
      <c r="EMU136" s="266"/>
      <c r="EMV136" s="266"/>
      <c r="EMW136" s="266"/>
      <c r="EMX136" s="266"/>
      <c r="EMY136" s="266"/>
      <c r="EMZ136" s="266"/>
      <c r="ENA136" s="266"/>
      <c r="ENB136" s="266"/>
      <c r="ENC136" s="266"/>
      <c r="END136" s="266"/>
      <c r="ENE136" s="266"/>
      <c r="ENF136" s="266"/>
      <c r="ENG136" s="266"/>
      <c r="ENH136" s="266"/>
      <c r="ENI136" s="266"/>
      <c r="ENJ136" s="266"/>
      <c r="ENK136" s="266"/>
      <c r="ENL136" s="266"/>
      <c r="ENM136" s="266"/>
      <c r="ENN136" s="266"/>
      <c r="ENO136" s="266"/>
      <c r="ENP136" s="266"/>
      <c r="ENQ136" s="266"/>
      <c r="ENR136" s="266"/>
      <c r="ENS136" s="266"/>
      <c r="ENT136" s="266"/>
      <c r="ENU136" s="266"/>
      <c r="ENV136" s="266"/>
      <c r="ENW136" s="266"/>
      <c r="ENX136" s="266"/>
      <c r="ENY136" s="266"/>
      <c r="ENZ136" s="266"/>
      <c r="EOA136" s="266"/>
      <c r="EOB136" s="266"/>
      <c r="EOC136" s="266"/>
      <c r="EOD136" s="266"/>
      <c r="EOE136" s="266"/>
      <c r="EOF136" s="266"/>
      <c r="EOG136" s="266"/>
      <c r="EOH136" s="266"/>
      <c r="EOI136" s="266"/>
      <c r="EOJ136" s="266"/>
      <c r="EOK136" s="266"/>
      <c r="EOL136" s="266"/>
      <c r="EOM136" s="266"/>
      <c r="EON136" s="266"/>
      <c r="EOO136" s="266"/>
      <c r="EOP136" s="266"/>
      <c r="EOQ136" s="266"/>
      <c r="EOR136" s="266"/>
      <c r="EOS136" s="266"/>
      <c r="EOT136" s="266"/>
      <c r="EOU136" s="266"/>
      <c r="EOV136" s="266"/>
      <c r="EOW136" s="266"/>
      <c r="EOX136" s="266"/>
      <c r="EOY136" s="266"/>
      <c r="EOZ136" s="266"/>
      <c r="EPA136" s="266"/>
      <c r="EPB136" s="266"/>
      <c r="EPC136" s="266"/>
      <c r="EPD136" s="266"/>
      <c r="EPE136" s="266"/>
      <c r="EPF136" s="266"/>
      <c r="EPG136" s="266"/>
      <c r="EPH136" s="266"/>
      <c r="EPI136" s="266"/>
      <c r="EPJ136" s="266"/>
      <c r="EPK136" s="266"/>
      <c r="EPL136" s="266"/>
      <c r="EPM136" s="266"/>
      <c r="EPN136" s="266"/>
      <c r="EPO136" s="266"/>
      <c r="EPP136" s="266"/>
      <c r="EPQ136" s="266"/>
      <c r="EPR136" s="266"/>
      <c r="EPS136" s="266"/>
      <c r="EPT136" s="266"/>
      <c r="EPU136" s="266"/>
      <c r="EPV136" s="266"/>
      <c r="EPW136" s="266"/>
      <c r="EPX136" s="266"/>
      <c r="EPY136" s="266"/>
      <c r="EPZ136" s="266"/>
      <c r="EQA136" s="266"/>
      <c r="EQB136" s="266"/>
      <c r="EQC136" s="266"/>
      <c r="EQD136" s="266"/>
      <c r="EQE136" s="266"/>
      <c r="EQF136" s="266"/>
      <c r="EQG136" s="266"/>
      <c r="EQH136" s="266"/>
      <c r="EQI136" s="266"/>
      <c r="EQJ136" s="266"/>
      <c r="EQK136" s="266"/>
      <c r="EQL136" s="266"/>
      <c r="EQM136" s="266"/>
      <c r="EQN136" s="266"/>
      <c r="EQO136" s="266"/>
      <c r="EQP136" s="266"/>
      <c r="EQQ136" s="266"/>
      <c r="EQR136" s="266"/>
      <c r="EQS136" s="266"/>
      <c r="EQT136" s="266"/>
      <c r="EQU136" s="266"/>
      <c r="EQV136" s="266"/>
      <c r="EQW136" s="266"/>
      <c r="EQX136" s="266"/>
      <c r="EQY136" s="266"/>
      <c r="EQZ136" s="266"/>
      <c r="ERA136" s="266"/>
      <c r="ERB136" s="266"/>
      <c r="ERC136" s="266"/>
      <c r="ERD136" s="266"/>
      <c r="ERE136" s="266"/>
      <c r="ERF136" s="266"/>
      <c r="ERG136" s="266"/>
      <c r="ERH136" s="266"/>
      <c r="ERI136" s="266"/>
      <c r="ERJ136" s="266"/>
      <c r="ERK136" s="266"/>
      <c r="ERL136" s="266"/>
      <c r="ERM136" s="266"/>
      <c r="ERN136" s="266"/>
      <c r="ERO136" s="266"/>
      <c r="ERP136" s="266"/>
      <c r="ERQ136" s="266"/>
      <c r="ERR136" s="266"/>
      <c r="ERS136" s="266"/>
      <c r="ERT136" s="266"/>
      <c r="ERU136" s="266"/>
      <c r="ERV136" s="266"/>
      <c r="ERW136" s="266"/>
      <c r="ERX136" s="266"/>
      <c r="ERY136" s="266"/>
      <c r="ERZ136" s="266"/>
      <c r="ESA136" s="266"/>
      <c r="ESB136" s="266"/>
      <c r="ESC136" s="266"/>
      <c r="ESD136" s="266"/>
      <c r="ESE136" s="266"/>
      <c r="ESF136" s="266"/>
      <c r="ESG136" s="266"/>
      <c r="ESH136" s="266"/>
      <c r="ESI136" s="266"/>
      <c r="ESJ136" s="266"/>
      <c r="ESK136" s="266"/>
      <c r="ESL136" s="266"/>
      <c r="ESM136" s="266"/>
      <c r="ESN136" s="266"/>
      <c r="ESO136" s="266"/>
      <c r="ESP136" s="266"/>
      <c r="ESQ136" s="266"/>
      <c r="ESR136" s="266"/>
      <c r="ESS136" s="266"/>
      <c r="EST136" s="266"/>
      <c r="ESU136" s="266"/>
      <c r="ESV136" s="266"/>
      <c r="ESW136" s="266"/>
      <c r="ESX136" s="266"/>
      <c r="ESY136" s="266"/>
      <c r="ESZ136" s="266"/>
      <c r="ETA136" s="266"/>
      <c r="ETB136" s="266"/>
      <c r="ETC136" s="266"/>
      <c r="ETD136" s="266"/>
      <c r="ETE136" s="266"/>
      <c r="ETF136" s="266"/>
      <c r="ETG136" s="266"/>
      <c r="ETH136" s="266"/>
      <c r="ETI136" s="266"/>
      <c r="ETJ136" s="266"/>
      <c r="ETK136" s="266"/>
      <c r="ETL136" s="266"/>
      <c r="ETM136" s="266"/>
      <c r="ETN136" s="266"/>
      <c r="ETO136" s="266"/>
      <c r="ETP136" s="266"/>
      <c r="ETQ136" s="266"/>
      <c r="ETR136" s="266"/>
      <c r="ETS136" s="266"/>
      <c r="ETT136" s="266"/>
      <c r="ETU136" s="266"/>
      <c r="ETV136" s="266"/>
      <c r="ETW136" s="266"/>
      <c r="ETX136" s="266"/>
      <c r="ETY136" s="266"/>
      <c r="ETZ136" s="266"/>
      <c r="EUA136" s="266"/>
      <c r="EUB136" s="266"/>
      <c r="EUC136" s="266"/>
      <c r="EUD136" s="266"/>
      <c r="EUE136" s="266"/>
      <c r="EUF136" s="266"/>
      <c r="EUG136" s="266"/>
      <c r="EUH136" s="266"/>
      <c r="EUI136" s="266"/>
      <c r="EUJ136" s="266"/>
      <c r="EUK136" s="266"/>
      <c r="EUL136" s="266"/>
      <c r="EUM136" s="266"/>
      <c r="EUN136" s="266"/>
      <c r="EUO136" s="266"/>
      <c r="EUP136" s="266"/>
      <c r="EUQ136" s="266"/>
      <c r="EUR136" s="266"/>
      <c r="EUS136" s="266"/>
      <c r="EUT136" s="266"/>
      <c r="EUU136" s="266"/>
      <c r="EUV136" s="266"/>
      <c r="EUW136" s="266"/>
      <c r="EUX136" s="266"/>
      <c r="EUY136" s="266"/>
      <c r="EUZ136" s="266"/>
      <c r="EVA136" s="266"/>
      <c r="EVB136" s="266"/>
      <c r="EVC136" s="266"/>
      <c r="EVD136" s="266"/>
      <c r="EVE136" s="266"/>
      <c r="EVF136" s="266"/>
      <c r="EVG136" s="266"/>
      <c r="EVH136" s="266"/>
      <c r="EVI136" s="266"/>
      <c r="EVJ136" s="266"/>
      <c r="EVK136" s="266"/>
      <c r="EVL136" s="266"/>
      <c r="EVM136" s="266"/>
      <c r="EVN136" s="266"/>
      <c r="EVO136" s="266"/>
      <c r="EVP136" s="266"/>
      <c r="EVQ136" s="266"/>
      <c r="EVR136" s="266"/>
      <c r="EVS136" s="266"/>
      <c r="EVT136" s="266"/>
      <c r="EVU136" s="266"/>
      <c r="EVV136" s="266"/>
      <c r="EVW136" s="266"/>
      <c r="EVX136" s="266"/>
      <c r="EVY136" s="266"/>
      <c r="EVZ136" s="266"/>
      <c r="EWA136" s="266"/>
      <c r="EWB136" s="266"/>
      <c r="EWC136" s="266"/>
      <c r="EWD136" s="266"/>
      <c r="EWE136" s="266"/>
      <c r="EWF136" s="266"/>
      <c r="EWG136" s="266"/>
      <c r="EWH136" s="266"/>
      <c r="EWI136" s="266"/>
      <c r="EWJ136" s="266"/>
      <c r="EWK136" s="266"/>
      <c r="EWL136" s="266"/>
      <c r="EWM136" s="266"/>
      <c r="EWN136" s="266"/>
      <c r="EWO136" s="266"/>
      <c r="EWP136" s="266"/>
      <c r="EWQ136" s="266"/>
      <c r="EWR136" s="266"/>
      <c r="EWS136" s="266"/>
      <c r="EWT136" s="266"/>
      <c r="EWU136" s="266"/>
      <c r="EWV136" s="266"/>
      <c r="EWW136" s="266"/>
      <c r="EWX136" s="266"/>
      <c r="EWY136" s="266"/>
      <c r="EWZ136" s="266"/>
      <c r="EXA136" s="266"/>
      <c r="EXB136" s="266"/>
      <c r="EXC136" s="266"/>
      <c r="EXD136" s="266"/>
      <c r="EXE136" s="266"/>
      <c r="EXF136" s="266"/>
      <c r="EXG136" s="266"/>
      <c r="EXH136" s="266"/>
      <c r="EXI136" s="266"/>
      <c r="EXJ136" s="266"/>
      <c r="EXK136" s="266"/>
      <c r="EXL136" s="266"/>
      <c r="EXM136" s="266"/>
      <c r="EXN136" s="266"/>
      <c r="EXO136" s="266"/>
      <c r="EXP136" s="266"/>
      <c r="EXQ136" s="266"/>
      <c r="EXR136" s="266"/>
      <c r="EXS136" s="266"/>
      <c r="EXT136" s="266"/>
      <c r="EXU136" s="266"/>
      <c r="EXV136" s="266"/>
      <c r="EXW136" s="266"/>
      <c r="EXX136" s="266"/>
      <c r="EXY136" s="266"/>
      <c r="EXZ136" s="266"/>
      <c r="EYA136" s="266"/>
      <c r="EYB136" s="266"/>
      <c r="EYC136" s="266"/>
      <c r="EYD136" s="266"/>
      <c r="EYE136" s="266"/>
      <c r="EYF136" s="266"/>
      <c r="EYG136" s="266"/>
      <c r="EYH136" s="266"/>
      <c r="EYI136" s="266"/>
      <c r="EYJ136" s="266"/>
      <c r="EYK136" s="266"/>
      <c r="EYL136" s="266"/>
      <c r="EYM136" s="266"/>
      <c r="EYN136" s="266"/>
      <c r="EYO136" s="266"/>
      <c r="EYP136" s="266"/>
      <c r="EYQ136" s="266"/>
      <c r="EYR136" s="266"/>
      <c r="EYS136" s="266"/>
      <c r="EYT136" s="266"/>
      <c r="EYU136" s="266"/>
      <c r="EYV136" s="266"/>
      <c r="EYW136" s="266"/>
      <c r="EYX136" s="266"/>
      <c r="EYY136" s="266"/>
      <c r="EYZ136" s="266"/>
      <c r="EZA136" s="266"/>
      <c r="EZB136" s="266"/>
      <c r="EZC136" s="266"/>
      <c r="EZD136" s="266"/>
      <c r="EZE136" s="266"/>
      <c r="EZF136" s="266"/>
      <c r="EZG136" s="266"/>
      <c r="EZH136" s="266"/>
      <c r="EZI136" s="266"/>
      <c r="EZJ136" s="266"/>
      <c r="EZK136" s="266"/>
      <c r="EZL136" s="266"/>
      <c r="EZM136" s="266"/>
      <c r="EZN136" s="266"/>
      <c r="EZO136" s="266"/>
      <c r="EZP136" s="266"/>
      <c r="EZQ136" s="266"/>
      <c r="EZR136" s="266"/>
      <c r="EZS136" s="266"/>
      <c r="EZT136" s="266"/>
      <c r="EZU136" s="266"/>
      <c r="EZV136" s="266"/>
      <c r="EZW136" s="266"/>
      <c r="EZX136" s="266"/>
      <c r="EZY136" s="266"/>
      <c r="EZZ136" s="266"/>
      <c r="FAA136" s="266"/>
      <c r="FAB136" s="266"/>
      <c r="FAC136" s="266"/>
      <c r="FAD136" s="266"/>
      <c r="FAE136" s="266"/>
      <c r="FAF136" s="266"/>
      <c r="FAG136" s="266"/>
      <c r="FAH136" s="266"/>
      <c r="FAI136" s="266"/>
      <c r="FAJ136" s="266"/>
      <c r="FAK136" s="266"/>
      <c r="FAL136" s="266"/>
      <c r="FAM136" s="266"/>
      <c r="FAN136" s="266"/>
      <c r="FAO136" s="266"/>
      <c r="FAP136" s="266"/>
      <c r="FAQ136" s="266"/>
      <c r="FAR136" s="266"/>
      <c r="FAS136" s="266"/>
      <c r="FAT136" s="266"/>
      <c r="FAU136" s="266"/>
      <c r="FAV136" s="266"/>
      <c r="FAW136" s="266"/>
      <c r="FAX136" s="266"/>
      <c r="FAY136" s="266"/>
      <c r="FAZ136" s="266"/>
      <c r="FBA136" s="266"/>
      <c r="FBB136" s="266"/>
      <c r="FBC136" s="266"/>
      <c r="FBD136" s="266"/>
      <c r="FBE136" s="266"/>
      <c r="FBF136" s="266"/>
      <c r="FBG136" s="266"/>
      <c r="FBH136" s="266"/>
      <c r="FBI136" s="266"/>
      <c r="FBJ136" s="266"/>
      <c r="FBK136" s="266"/>
      <c r="FBL136" s="266"/>
      <c r="FBM136" s="266"/>
      <c r="FBN136" s="266"/>
      <c r="FBO136" s="266"/>
      <c r="FBP136" s="266"/>
      <c r="FBQ136" s="266"/>
      <c r="FBR136" s="266"/>
      <c r="FBS136" s="266"/>
      <c r="FBT136" s="266"/>
      <c r="FBU136" s="266"/>
      <c r="FBV136" s="266"/>
      <c r="FBW136" s="266"/>
      <c r="FBX136" s="266"/>
      <c r="FBY136" s="266"/>
      <c r="FBZ136" s="266"/>
      <c r="FCA136" s="266"/>
      <c r="FCB136" s="266"/>
      <c r="FCC136" s="266"/>
      <c r="FCD136" s="266"/>
      <c r="FCE136" s="266"/>
      <c r="FCF136" s="266"/>
      <c r="FCG136" s="266"/>
      <c r="FCH136" s="266"/>
      <c r="FCI136" s="266"/>
      <c r="FCJ136" s="266"/>
      <c r="FCK136" s="266"/>
      <c r="FCL136" s="266"/>
      <c r="FCM136" s="266"/>
      <c r="FCN136" s="266"/>
      <c r="FCO136" s="266"/>
      <c r="FCP136" s="266"/>
      <c r="FCQ136" s="266"/>
      <c r="FCR136" s="266"/>
      <c r="FCS136" s="266"/>
      <c r="FCT136" s="266"/>
      <c r="FCU136" s="266"/>
      <c r="FCV136" s="266"/>
      <c r="FCW136" s="266"/>
      <c r="FCX136" s="266"/>
      <c r="FCY136" s="266"/>
      <c r="FCZ136" s="266"/>
      <c r="FDA136" s="266"/>
      <c r="FDB136" s="266"/>
      <c r="FDC136" s="266"/>
      <c r="FDD136" s="266"/>
      <c r="FDE136" s="266"/>
      <c r="FDF136" s="266"/>
      <c r="FDG136" s="266"/>
      <c r="FDH136" s="266"/>
      <c r="FDI136" s="266"/>
      <c r="FDJ136" s="266"/>
      <c r="FDK136" s="266"/>
      <c r="FDL136" s="266"/>
      <c r="FDM136" s="266"/>
      <c r="FDN136" s="266"/>
      <c r="FDO136" s="266"/>
      <c r="FDP136" s="266"/>
      <c r="FDQ136" s="266"/>
      <c r="FDR136" s="266"/>
      <c r="FDS136" s="266"/>
      <c r="FDT136" s="266"/>
      <c r="FDU136" s="266"/>
      <c r="FDV136" s="266"/>
      <c r="FDW136" s="266"/>
      <c r="FDX136" s="266"/>
      <c r="FDY136" s="266"/>
      <c r="FDZ136" s="266"/>
      <c r="FEA136" s="266"/>
      <c r="FEB136" s="266"/>
      <c r="FEC136" s="266"/>
      <c r="FED136" s="266"/>
      <c r="FEE136" s="266"/>
      <c r="FEF136" s="266"/>
      <c r="FEG136" s="266"/>
      <c r="FEH136" s="266"/>
      <c r="FEI136" s="266"/>
      <c r="FEJ136" s="266"/>
      <c r="FEK136" s="266"/>
      <c r="FEL136" s="266"/>
      <c r="FEM136" s="266"/>
      <c r="FEN136" s="266"/>
      <c r="FEO136" s="266"/>
      <c r="FEP136" s="266"/>
      <c r="FEQ136" s="266"/>
      <c r="FER136" s="266"/>
      <c r="FES136" s="266"/>
      <c r="FET136" s="266"/>
      <c r="FEU136" s="266"/>
      <c r="FEV136" s="266"/>
      <c r="FEW136" s="266"/>
      <c r="FEX136" s="266"/>
      <c r="FEY136" s="266"/>
      <c r="FEZ136" s="266"/>
      <c r="FFA136" s="266"/>
      <c r="FFB136" s="266"/>
      <c r="FFC136" s="266"/>
      <c r="FFD136" s="266"/>
      <c r="FFE136" s="266"/>
      <c r="FFF136" s="266"/>
      <c r="FFG136" s="266"/>
      <c r="FFH136" s="266"/>
      <c r="FFI136" s="266"/>
      <c r="FFJ136" s="266"/>
      <c r="FFK136" s="266"/>
      <c r="FFL136" s="266"/>
      <c r="FFM136" s="266"/>
      <c r="FFN136" s="266"/>
      <c r="FFO136" s="266"/>
      <c r="FFP136" s="266"/>
      <c r="FFQ136" s="266"/>
      <c r="FFR136" s="266"/>
      <c r="FFS136" s="266"/>
      <c r="FFT136" s="266"/>
      <c r="FFU136" s="266"/>
      <c r="FFV136" s="266"/>
      <c r="FFW136" s="266"/>
      <c r="FFX136" s="266"/>
      <c r="FFY136" s="266"/>
      <c r="FFZ136" s="266"/>
      <c r="FGA136" s="266"/>
      <c r="FGB136" s="266"/>
      <c r="FGC136" s="266"/>
      <c r="FGD136" s="266"/>
      <c r="FGE136" s="266"/>
      <c r="FGF136" s="266"/>
      <c r="FGG136" s="266"/>
      <c r="FGH136" s="266"/>
      <c r="FGI136" s="266"/>
      <c r="FGJ136" s="266"/>
      <c r="FGK136" s="266"/>
      <c r="FGL136" s="266"/>
      <c r="FGM136" s="266"/>
      <c r="FGN136" s="266"/>
      <c r="FGO136" s="266"/>
      <c r="FGP136" s="266"/>
      <c r="FGQ136" s="266"/>
      <c r="FGR136" s="266"/>
      <c r="FGS136" s="266"/>
      <c r="FGT136" s="266"/>
      <c r="FGU136" s="266"/>
      <c r="FGV136" s="266"/>
      <c r="FGW136" s="266"/>
      <c r="FGX136" s="266"/>
      <c r="FGY136" s="266"/>
      <c r="FGZ136" s="266"/>
      <c r="FHA136" s="266"/>
      <c r="FHB136" s="266"/>
      <c r="FHC136" s="266"/>
      <c r="FHD136" s="266"/>
      <c r="FHE136" s="266"/>
      <c r="FHF136" s="266"/>
      <c r="FHG136" s="266"/>
      <c r="FHH136" s="266"/>
      <c r="FHI136" s="266"/>
      <c r="FHJ136" s="266"/>
      <c r="FHK136" s="266"/>
      <c r="FHL136" s="266"/>
      <c r="FHM136" s="266"/>
      <c r="FHN136" s="266"/>
      <c r="FHO136" s="266"/>
      <c r="FHP136" s="266"/>
      <c r="FHQ136" s="266"/>
      <c r="FHR136" s="266"/>
      <c r="FHS136" s="266"/>
      <c r="FHT136" s="266"/>
      <c r="FHU136" s="266"/>
      <c r="FHV136" s="266"/>
      <c r="FHW136" s="266"/>
      <c r="FHX136" s="266"/>
      <c r="FHY136" s="266"/>
      <c r="FHZ136" s="266"/>
      <c r="FIA136" s="266"/>
      <c r="FIB136" s="266"/>
      <c r="FIC136" s="266"/>
      <c r="FID136" s="266"/>
      <c r="FIE136" s="266"/>
      <c r="FIF136" s="266"/>
      <c r="FIG136" s="266"/>
      <c r="FIH136" s="266"/>
      <c r="FII136" s="266"/>
      <c r="FIJ136" s="266"/>
      <c r="FIK136" s="266"/>
      <c r="FIL136" s="266"/>
      <c r="FIM136" s="266"/>
      <c r="FIN136" s="266"/>
      <c r="FIO136" s="266"/>
      <c r="FIP136" s="266"/>
      <c r="FIQ136" s="266"/>
      <c r="FIR136" s="266"/>
      <c r="FIS136" s="266"/>
      <c r="FIT136" s="266"/>
      <c r="FIU136" s="266"/>
      <c r="FIV136" s="266"/>
      <c r="FIW136" s="266"/>
      <c r="FIX136" s="266"/>
      <c r="FIY136" s="266"/>
      <c r="FIZ136" s="266"/>
      <c r="FJA136" s="266"/>
      <c r="FJB136" s="266"/>
      <c r="FJC136" s="266"/>
      <c r="FJD136" s="266"/>
      <c r="FJE136" s="266"/>
      <c r="FJF136" s="266"/>
      <c r="FJG136" s="266"/>
      <c r="FJH136" s="266"/>
      <c r="FJI136" s="266"/>
      <c r="FJJ136" s="266"/>
      <c r="FJK136" s="266"/>
      <c r="FJL136" s="266"/>
      <c r="FJM136" s="266"/>
      <c r="FJN136" s="266"/>
      <c r="FJO136" s="266"/>
      <c r="FJP136" s="266"/>
      <c r="FJQ136" s="266"/>
      <c r="FJR136" s="266"/>
      <c r="FJS136" s="266"/>
      <c r="FJT136" s="266"/>
      <c r="FJU136" s="266"/>
      <c r="FJV136" s="266"/>
      <c r="FJW136" s="266"/>
      <c r="FJX136" s="266"/>
      <c r="FJY136" s="266"/>
      <c r="FJZ136" s="266"/>
      <c r="FKA136" s="266"/>
      <c r="FKB136" s="266"/>
      <c r="FKC136" s="266"/>
      <c r="FKD136" s="266"/>
      <c r="FKE136" s="266"/>
      <c r="FKF136" s="266"/>
      <c r="FKG136" s="266"/>
      <c r="FKH136" s="266"/>
      <c r="FKI136" s="266"/>
      <c r="FKJ136" s="266"/>
      <c r="FKK136" s="266"/>
      <c r="FKL136" s="266"/>
      <c r="FKM136" s="266"/>
      <c r="FKN136" s="266"/>
      <c r="FKO136" s="266"/>
      <c r="FKP136" s="266"/>
      <c r="FKQ136" s="266"/>
      <c r="FKR136" s="266"/>
      <c r="FKS136" s="266"/>
      <c r="FKT136" s="266"/>
      <c r="FKU136" s="266"/>
      <c r="FKV136" s="266"/>
      <c r="FKW136" s="266"/>
      <c r="FKX136" s="266"/>
      <c r="FKY136" s="266"/>
      <c r="FKZ136" s="266"/>
      <c r="FLA136" s="266"/>
      <c r="FLB136" s="266"/>
      <c r="FLC136" s="266"/>
      <c r="FLD136" s="266"/>
      <c r="FLE136" s="266"/>
      <c r="FLF136" s="266"/>
      <c r="FLG136" s="266"/>
      <c r="FLH136" s="266"/>
      <c r="FLI136" s="266"/>
      <c r="FLJ136" s="266"/>
      <c r="FLK136" s="266"/>
      <c r="FLL136" s="266"/>
      <c r="FLM136" s="266"/>
      <c r="FLN136" s="266"/>
      <c r="FLO136" s="266"/>
      <c r="FLP136" s="266"/>
      <c r="FLQ136" s="266"/>
      <c r="FLR136" s="266"/>
      <c r="FLS136" s="266"/>
      <c r="FLT136" s="266"/>
      <c r="FLU136" s="266"/>
      <c r="FLV136" s="266"/>
      <c r="FLW136" s="266"/>
      <c r="FLX136" s="266"/>
      <c r="FLY136" s="266"/>
      <c r="FLZ136" s="266"/>
      <c r="FMA136" s="266"/>
      <c r="FMB136" s="266"/>
      <c r="FMC136" s="266"/>
      <c r="FMD136" s="266"/>
      <c r="FME136" s="266"/>
      <c r="FMF136" s="266"/>
      <c r="FMG136" s="266"/>
      <c r="FMH136" s="266"/>
      <c r="FMI136" s="266"/>
      <c r="FMJ136" s="266"/>
      <c r="FMK136" s="266"/>
      <c r="FML136" s="266"/>
      <c r="FMM136" s="266"/>
      <c r="FMN136" s="266"/>
      <c r="FMO136" s="266"/>
      <c r="FMP136" s="266"/>
      <c r="FMQ136" s="266"/>
      <c r="FMR136" s="266"/>
      <c r="FMS136" s="266"/>
      <c r="FMT136" s="266"/>
      <c r="FMU136" s="266"/>
      <c r="FMV136" s="266"/>
      <c r="FMW136" s="266"/>
      <c r="FMX136" s="266"/>
      <c r="FMY136" s="266"/>
      <c r="FMZ136" s="266"/>
      <c r="FNA136" s="266"/>
      <c r="FNB136" s="266"/>
      <c r="FNC136" s="266"/>
      <c r="FND136" s="266"/>
      <c r="FNE136" s="266"/>
      <c r="FNF136" s="266"/>
      <c r="FNG136" s="266"/>
      <c r="FNH136" s="266"/>
      <c r="FNI136" s="266"/>
      <c r="FNJ136" s="266"/>
      <c r="FNK136" s="266"/>
      <c r="FNL136" s="266"/>
      <c r="FNM136" s="266"/>
      <c r="FNN136" s="266"/>
      <c r="FNO136" s="266"/>
      <c r="FNP136" s="266"/>
      <c r="FNQ136" s="266"/>
      <c r="FNR136" s="266"/>
      <c r="FNS136" s="266"/>
      <c r="FNT136" s="266"/>
      <c r="FNU136" s="266"/>
      <c r="FNV136" s="266"/>
      <c r="FNW136" s="266"/>
      <c r="FNX136" s="266"/>
      <c r="FNY136" s="266"/>
      <c r="FNZ136" s="266"/>
      <c r="FOA136" s="266"/>
      <c r="FOB136" s="266"/>
      <c r="FOC136" s="266"/>
      <c r="FOD136" s="266"/>
      <c r="FOE136" s="266"/>
      <c r="FOF136" s="266"/>
      <c r="FOG136" s="266"/>
      <c r="FOH136" s="266"/>
      <c r="FOI136" s="266"/>
      <c r="FOJ136" s="266"/>
      <c r="FOK136" s="266"/>
      <c r="FOL136" s="266"/>
      <c r="FOM136" s="266"/>
      <c r="FON136" s="266"/>
      <c r="FOO136" s="266"/>
      <c r="FOP136" s="266"/>
      <c r="FOQ136" s="266"/>
      <c r="FOR136" s="266"/>
      <c r="FOS136" s="266"/>
      <c r="FOT136" s="266"/>
      <c r="FOU136" s="266"/>
      <c r="FOV136" s="266"/>
      <c r="FOW136" s="266"/>
      <c r="FOX136" s="266"/>
      <c r="FOY136" s="266"/>
      <c r="FOZ136" s="266"/>
      <c r="FPA136" s="266"/>
      <c r="FPB136" s="266"/>
      <c r="FPC136" s="266"/>
      <c r="FPD136" s="266"/>
      <c r="FPE136" s="266"/>
      <c r="FPF136" s="266"/>
      <c r="FPG136" s="266"/>
      <c r="FPH136" s="266"/>
      <c r="FPI136" s="266"/>
      <c r="FPJ136" s="266"/>
      <c r="FPK136" s="266"/>
      <c r="FPL136" s="266"/>
      <c r="FPM136" s="266"/>
      <c r="FPN136" s="266"/>
      <c r="FPO136" s="266"/>
      <c r="FPP136" s="266"/>
      <c r="FPQ136" s="266"/>
      <c r="FPR136" s="266"/>
      <c r="FPS136" s="266"/>
      <c r="FPT136" s="266"/>
      <c r="FPU136" s="266"/>
      <c r="FPV136" s="266"/>
      <c r="FPW136" s="266"/>
      <c r="FPX136" s="266"/>
      <c r="FPY136" s="266"/>
      <c r="FPZ136" s="266"/>
      <c r="FQA136" s="266"/>
      <c r="FQB136" s="266"/>
      <c r="FQC136" s="266"/>
      <c r="FQD136" s="266"/>
      <c r="FQE136" s="266"/>
      <c r="FQF136" s="266"/>
      <c r="FQG136" s="266"/>
      <c r="FQH136" s="266"/>
      <c r="FQI136" s="266"/>
      <c r="FQJ136" s="266"/>
      <c r="FQK136" s="266"/>
      <c r="FQL136" s="266"/>
      <c r="FQM136" s="266"/>
      <c r="FQN136" s="266"/>
      <c r="FQO136" s="266"/>
      <c r="FQP136" s="266"/>
      <c r="FQQ136" s="266"/>
      <c r="FQR136" s="266"/>
      <c r="FQS136" s="266"/>
      <c r="FQT136" s="266"/>
      <c r="FQU136" s="266"/>
      <c r="FQV136" s="266"/>
      <c r="FQW136" s="266"/>
      <c r="FQX136" s="266"/>
      <c r="FQY136" s="266"/>
      <c r="FQZ136" s="266"/>
      <c r="FRA136" s="266"/>
      <c r="FRB136" s="266"/>
      <c r="FRC136" s="266"/>
      <c r="FRD136" s="266"/>
      <c r="FRE136" s="266"/>
      <c r="FRF136" s="266"/>
      <c r="FRG136" s="266"/>
      <c r="FRH136" s="266"/>
      <c r="FRI136" s="266"/>
      <c r="FRJ136" s="266"/>
      <c r="FRK136" s="266"/>
      <c r="FRL136" s="266"/>
      <c r="FRM136" s="266"/>
      <c r="FRN136" s="266"/>
      <c r="FRO136" s="266"/>
      <c r="FRP136" s="266"/>
      <c r="FRQ136" s="266"/>
      <c r="FRR136" s="266"/>
      <c r="FRS136" s="266"/>
      <c r="FRT136" s="266"/>
      <c r="FRU136" s="266"/>
      <c r="FRV136" s="266"/>
      <c r="FRW136" s="266"/>
      <c r="FRX136" s="266"/>
      <c r="FRY136" s="266"/>
      <c r="FRZ136" s="266"/>
      <c r="FSA136" s="266"/>
      <c r="FSB136" s="266"/>
      <c r="FSC136" s="266"/>
      <c r="FSD136" s="266"/>
      <c r="FSE136" s="266"/>
      <c r="FSF136" s="266"/>
      <c r="FSG136" s="266"/>
      <c r="FSH136" s="266"/>
      <c r="FSI136" s="266"/>
      <c r="FSJ136" s="266"/>
      <c r="FSK136" s="266"/>
      <c r="FSL136" s="266"/>
      <c r="FSM136" s="266"/>
      <c r="FSN136" s="266"/>
      <c r="FSO136" s="266"/>
      <c r="FSP136" s="266"/>
      <c r="FSQ136" s="266"/>
      <c r="FSR136" s="266"/>
      <c r="FSS136" s="266"/>
      <c r="FST136" s="266"/>
      <c r="FSU136" s="266"/>
      <c r="FSV136" s="266"/>
      <c r="FSW136" s="266"/>
      <c r="FSX136" s="266"/>
      <c r="FSY136" s="266"/>
      <c r="FSZ136" s="266"/>
      <c r="FTA136" s="266"/>
      <c r="FTB136" s="266"/>
      <c r="FTC136" s="266"/>
      <c r="FTD136" s="266"/>
      <c r="FTE136" s="266"/>
      <c r="FTF136" s="266"/>
      <c r="FTG136" s="266"/>
      <c r="FTH136" s="266"/>
      <c r="FTI136" s="266"/>
      <c r="FTJ136" s="266"/>
      <c r="FTK136" s="266"/>
      <c r="FTL136" s="266"/>
      <c r="FTM136" s="266"/>
      <c r="FTN136" s="266"/>
      <c r="FTO136" s="266"/>
      <c r="FTP136" s="266"/>
      <c r="FTQ136" s="266"/>
      <c r="FTR136" s="266"/>
      <c r="FTS136" s="266"/>
      <c r="FTT136" s="266"/>
      <c r="FTU136" s="266"/>
      <c r="FTV136" s="266"/>
      <c r="FTW136" s="266"/>
      <c r="FTX136" s="266"/>
      <c r="FTY136" s="266"/>
      <c r="FTZ136" s="266"/>
      <c r="FUA136" s="266"/>
      <c r="FUB136" s="266"/>
      <c r="FUC136" s="266"/>
      <c r="FUD136" s="266"/>
      <c r="FUE136" s="266"/>
      <c r="FUF136" s="266"/>
      <c r="FUG136" s="266"/>
      <c r="FUH136" s="266"/>
      <c r="FUI136" s="266"/>
      <c r="FUJ136" s="266"/>
      <c r="FUK136" s="266"/>
      <c r="FUL136" s="266"/>
      <c r="FUM136" s="266"/>
      <c r="FUN136" s="266"/>
      <c r="FUO136" s="266"/>
      <c r="FUP136" s="266"/>
      <c r="FUQ136" s="266"/>
      <c r="FUR136" s="266"/>
      <c r="FUS136" s="266"/>
      <c r="FUT136" s="266"/>
      <c r="FUU136" s="266"/>
      <c r="FUV136" s="266"/>
      <c r="FUW136" s="266"/>
      <c r="FUX136" s="266"/>
      <c r="FUY136" s="266"/>
      <c r="FUZ136" s="266"/>
      <c r="FVA136" s="266"/>
      <c r="FVB136" s="266"/>
      <c r="FVC136" s="266"/>
      <c r="FVD136" s="266"/>
      <c r="FVE136" s="266"/>
      <c r="FVF136" s="266"/>
      <c r="FVG136" s="266"/>
      <c r="FVH136" s="266"/>
      <c r="FVI136" s="266"/>
      <c r="FVJ136" s="266"/>
      <c r="FVK136" s="266"/>
      <c r="FVL136" s="266"/>
      <c r="FVM136" s="266"/>
      <c r="FVN136" s="266"/>
      <c r="FVO136" s="266"/>
      <c r="FVP136" s="266"/>
      <c r="FVQ136" s="266"/>
      <c r="FVR136" s="266"/>
      <c r="FVS136" s="266"/>
      <c r="FVT136" s="266"/>
      <c r="FVU136" s="266"/>
      <c r="FVV136" s="266"/>
      <c r="FVW136" s="266"/>
      <c r="FVX136" s="266"/>
      <c r="FVY136" s="266"/>
      <c r="FVZ136" s="266"/>
      <c r="FWA136" s="266"/>
      <c r="FWB136" s="266"/>
      <c r="FWC136" s="266"/>
      <c r="FWD136" s="266"/>
      <c r="FWE136" s="266"/>
      <c r="FWF136" s="266"/>
      <c r="FWG136" s="266"/>
      <c r="FWH136" s="266"/>
      <c r="FWI136" s="266"/>
      <c r="FWJ136" s="266"/>
      <c r="FWK136" s="266"/>
      <c r="FWL136" s="266"/>
      <c r="FWM136" s="266"/>
      <c r="FWN136" s="266"/>
      <c r="FWO136" s="266"/>
      <c r="FWP136" s="266"/>
      <c r="FWQ136" s="266"/>
      <c r="FWR136" s="266"/>
      <c r="FWS136" s="266"/>
      <c r="FWT136" s="266"/>
      <c r="FWU136" s="266"/>
      <c r="FWV136" s="266"/>
      <c r="FWW136" s="266"/>
      <c r="FWX136" s="266"/>
      <c r="FWY136" s="266"/>
      <c r="FWZ136" s="266"/>
      <c r="FXA136" s="266"/>
      <c r="FXB136" s="266"/>
      <c r="FXC136" s="266"/>
      <c r="FXD136" s="266"/>
      <c r="FXE136" s="266"/>
      <c r="FXF136" s="266"/>
      <c r="FXG136" s="266"/>
      <c r="FXH136" s="266"/>
      <c r="FXI136" s="266"/>
      <c r="FXJ136" s="266"/>
      <c r="FXK136" s="266"/>
      <c r="FXL136" s="266"/>
      <c r="FXM136" s="266"/>
      <c r="FXN136" s="266"/>
      <c r="FXO136" s="266"/>
      <c r="FXP136" s="266"/>
      <c r="FXQ136" s="266"/>
      <c r="FXR136" s="266"/>
      <c r="FXS136" s="266"/>
      <c r="FXT136" s="266"/>
      <c r="FXU136" s="266"/>
      <c r="FXV136" s="266"/>
      <c r="FXW136" s="266"/>
      <c r="FXX136" s="266"/>
      <c r="FXY136" s="266"/>
      <c r="FXZ136" s="266"/>
      <c r="FYA136" s="266"/>
      <c r="FYB136" s="266"/>
      <c r="FYC136" s="266"/>
      <c r="FYD136" s="266"/>
      <c r="FYE136" s="266"/>
      <c r="FYF136" s="266"/>
      <c r="FYG136" s="266"/>
      <c r="FYH136" s="266"/>
      <c r="FYI136" s="266"/>
      <c r="FYJ136" s="266"/>
      <c r="FYK136" s="266"/>
      <c r="FYL136" s="266"/>
      <c r="FYM136" s="266"/>
      <c r="FYN136" s="266"/>
      <c r="FYO136" s="266"/>
      <c r="FYP136" s="266"/>
      <c r="FYQ136" s="266"/>
      <c r="FYR136" s="266"/>
      <c r="FYS136" s="266"/>
      <c r="FYT136" s="266"/>
      <c r="FYU136" s="266"/>
      <c r="FYV136" s="266"/>
      <c r="FYW136" s="266"/>
      <c r="FYX136" s="266"/>
      <c r="FYY136" s="266"/>
      <c r="FYZ136" s="266"/>
      <c r="FZA136" s="266"/>
      <c r="FZB136" s="266"/>
      <c r="FZC136" s="266"/>
      <c r="FZD136" s="266"/>
      <c r="FZE136" s="266"/>
      <c r="FZF136" s="266"/>
      <c r="FZG136" s="266"/>
      <c r="FZH136" s="266"/>
      <c r="FZI136" s="266"/>
      <c r="FZJ136" s="266"/>
      <c r="FZK136" s="266"/>
      <c r="FZL136" s="266"/>
      <c r="FZM136" s="266"/>
      <c r="FZN136" s="266"/>
      <c r="FZO136" s="266"/>
      <c r="FZP136" s="266"/>
      <c r="FZQ136" s="266"/>
      <c r="FZR136" s="266"/>
      <c r="FZS136" s="266"/>
      <c r="FZT136" s="266"/>
      <c r="FZU136" s="266"/>
      <c r="FZV136" s="266"/>
      <c r="FZW136" s="266"/>
      <c r="FZX136" s="266"/>
      <c r="FZY136" s="266"/>
      <c r="FZZ136" s="266"/>
      <c r="GAA136" s="266"/>
      <c r="GAB136" s="266"/>
      <c r="GAC136" s="266"/>
      <c r="GAD136" s="266"/>
      <c r="GAE136" s="266"/>
      <c r="GAF136" s="266"/>
      <c r="GAG136" s="266"/>
      <c r="GAH136" s="266"/>
      <c r="GAI136" s="266"/>
      <c r="GAJ136" s="266"/>
      <c r="GAK136" s="266"/>
      <c r="GAL136" s="266"/>
      <c r="GAM136" s="266"/>
      <c r="GAN136" s="266"/>
      <c r="GAO136" s="266"/>
      <c r="GAP136" s="266"/>
      <c r="GAQ136" s="266"/>
      <c r="GAR136" s="266"/>
      <c r="GAS136" s="266"/>
      <c r="GAT136" s="266"/>
      <c r="GAU136" s="266"/>
      <c r="GAV136" s="266"/>
      <c r="GAW136" s="266"/>
      <c r="GAX136" s="266"/>
      <c r="GAY136" s="266"/>
      <c r="GAZ136" s="266"/>
      <c r="GBA136" s="266"/>
      <c r="GBB136" s="266"/>
      <c r="GBC136" s="266"/>
      <c r="GBD136" s="266"/>
      <c r="GBE136" s="266"/>
      <c r="GBF136" s="266"/>
      <c r="GBG136" s="266"/>
      <c r="GBH136" s="266"/>
      <c r="GBI136" s="266"/>
      <c r="GBJ136" s="266"/>
      <c r="GBK136" s="266"/>
      <c r="GBL136" s="266"/>
      <c r="GBM136" s="266"/>
      <c r="GBN136" s="266"/>
      <c r="GBO136" s="266"/>
      <c r="GBP136" s="266"/>
      <c r="GBQ136" s="266"/>
      <c r="GBR136" s="266"/>
      <c r="GBS136" s="266"/>
      <c r="GBT136" s="266"/>
      <c r="GBU136" s="266"/>
      <c r="GBV136" s="266"/>
      <c r="GBW136" s="266"/>
      <c r="GBX136" s="266"/>
      <c r="GBY136" s="266"/>
      <c r="GBZ136" s="266"/>
      <c r="GCA136" s="266"/>
      <c r="GCB136" s="266"/>
      <c r="GCC136" s="266"/>
      <c r="GCD136" s="266"/>
      <c r="GCE136" s="266"/>
      <c r="GCF136" s="266"/>
      <c r="GCG136" s="266"/>
      <c r="GCH136" s="266"/>
      <c r="GCI136" s="266"/>
      <c r="GCJ136" s="266"/>
      <c r="GCK136" s="266"/>
      <c r="GCL136" s="266"/>
      <c r="GCM136" s="266"/>
      <c r="GCN136" s="266"/>
      <c r="GCO136" s="266"/>
      <c r="GCP136" s="266"/>
      <c r="GCQ136" s="266"/>
      <c r="GCR136" s="266"/>
      <c r="GCS136" s="266"/>
      <c r="GCT136" s="266"/>
      <c r="GCU136" s="266"/>
      <c r="GCV136" s="266"/>
      <c r="GCW136" s="266"/>
      <c r="GCX136" s="266"/>
      <c r="GCY136" s="266"/>
      <c r="GCZ136" s="266"/>
      <c r="GDA136" s="266"/>
      <c r="GDB136" s="266"/>
      <c r="GDC136" s="266"/>
      <c r="GDD136" s="266"/>
      <c r="GDE136" s="266"/>
      <c r="GDF136" s="266"/>
      <c r="GDG136" s="266"/>
      <c r="GDH136" s="266"/>
      <c r="GDI136" s="266"/>
      <c r="GDJ136" s="266"/>
      <c r="GDK136" s="266"/>
      <c r="GDL136" s="266"/>
      <c r="GDM136" s="266"/>
      <c r="GDN136" s="266"/>
      <c r="GDO136" s="266"/>
      <c r="GDP136" s="266"/>
      <c r="GDQ136" s="266"/>
      <c r="GDR136" s="266"/>
      <c r="GDS136" s="266"/>
      <c r="GDT136" s="266"/>
      <c r="GDU136" s="266"/>
      <c r="GDV136" s="266"/>
      <c r="GDW136" s="266"/>
      <c r="GDX136" s="266"/>
      <c r="GDY136" s="266"/>
      <c r="GDZ136" s="266"/>
      <c r="GEA136" s="266"/>
      <c r="GEB136" s="266"/>
      <c r="GEC136" s="266"/>
      <c r="GED136" s="266"/>
      <c r="GEE136" s="266"/>
      <c r="GEF136" s="266"/>
      <c r="GEG136" s="266"/>
      <c r="GEH136" s="266"/>
      <c r="GEI136" s="266"/>
      <c r="GEJ136" s="266"/>
      <c r="GEK136" s="266"/>
      <c r="GEL136" s="266"/>
      <c r="GEM136" s="266"/>
      <c r="GEN136" s="266"/>
      <c r="GEO136" s="266"/>
      <c r="GEP136" s="266"/>
      <c r="GEQ136" s="266"/>
      <c r="GER136" s="266"/>
      <c r="GES136" s="266"/>
      <c r="GET136" s="266"/>
      <c r="GEU136" s="266"/>
      <c r="GEV136" s="266"/>
      <c r="GEW136" s="266"/>
      <c r="GEX136" s="266"/>
      <c r="GEY136" s="266"/>
      <c r="GEZ136" s="266"/>
      <c r="GFA136" s="266"/>
      <c r="GFB136" s="266"/>
      <c r="GFC136" s="266"/>
      <c r="GFD136" s="266"/>
      <c r="GFE136" s="266"/>
      <c r="GFF136" s="266"/>
      <c r="GFG136" s="266"/>
      <c r="GFH136" s="266"/>
      <c r="GFI136" s="266"/>
      <c r="GFJ136" s="266"/>
      <c r="GFK136" s="266"/>
      <c r="GFL136" s="266"/>
      <c r="GFM136" s="266"/>
      <c r="GFN136" s="266"/>
      <c r="GFO136" s="266"/>
      <c r="GFP136" s="266"/>
      <c r="GFQ136" s="266"/>
      <c r="GFR136" s="266"/>
      <c r="GFS136" s="266"/>
      <c r="GFT136" s="266"/>
      <c r="GFU136" s="266"/>
      <c r="GFV136" s="266"/>
      <c r="GFW136" s="266"/>
      <c r="GFX136" s="266"/>
      <c r="GFY136" s="266"/>
      <c r="GFZ136" s="266"/>
      <c r="GGA136" s="266"/>
      <c r="GGB136" s="266"/>
      <c r="GGC136" s="266"/>
      <c r="GGD136" s="266"/>
      <c r="GGE136" s="266"/>
      <c r="GGF136" s="266"/>
      <c r="GGG136" s="266"/>
      <c r="GGH136" s="266"/>
      <c r="GGI136" s="266"/>
      <c r="GGJ136" s="266"/>
      <c r="GGK136" s="266"/>
      <c r="GGL136" s="266"/>
      <c r="GGM136" s="266"/>
      <c r="GGN136" s="266"/>
      <c r="GGO136" s="266"/>
      <c r="GGP136" s="266"/>
      <c r="GGQ136" s="266"/>
      <c r="GGR136" s="266"/>
      <c r="GGS136" s="266"/>
      <c r="GGT136" s="266"/>
      <c r="GGU136" s="266"/>
      <c r="GGV136" s="266"/>
      <c r="GGW136" s="266"/>
      <c r="GGX136" s="266"/>
      <c r="GGY136" s="266"/>
      <c r="GGZ136" s="266"/>
      <c r="GHA136" s="266"/>
      <c r="GHB136" s="266"/>
      <c r="GHC136" s="266"/>
      <c r="GHD136" s="266"/>
      <c r="GHE136" s="266"/>
      <c r="GHF136" s="266"/>
      <c r="GHG136" s="266"/>
      <c r="GHH136" s="266"/>
      <c r="GHI136" s="266"/>
      <c r="GHJ136" s="266"/>
      <c r="GHK136" s="266"/>
      <c r="GHL136" s="266"/>
      <c r="GHM136" s="266"/>
      <c r="GHN136" s="266"/>
      <c r="GHO136" s="266"/>
      <c r="GHP136" s="266"/>
      <c r="GHQ136" s="266"/>
      <c r="GHR136" s="266"/>
      <c r="GHS136" s="266"/>
      <c r="GHT136" s="266"/>
      <c r="GHU136" s="266"/>
      <c r="GHV136" s="266"/>
      <c r="GHW136" s="266"/>
      <c r="GHX136" s="266"/>
      <c r="GHY136" s="266"/>
      <c r="GHZ136" s="266"/>
      <c r="GIA136" s="266"/>
      <c r="GIB136" s="266"/>
      <c r="GIC136" s="266"/>
      <c r="GID136" s="266"/>
      <c r="GIE136" s="266"/>
      <c r="GIF136" s="266"/>
      <c r="GIG136" s="266"/>
      <c r="GIH136" s="266"/>
      <c r="GII136" s="266"/>
      <c r="GIJ136" s="266"/>
      <c r="GIK136" s="266"/>
      <c r="GIL136" s="266"/>
      <c r="GIM136" s="266"/>
      <c r="GIN136" s="266"/>
      <c r="GIO136" s="266"/>
      <c r="GIP136" s="266"/>
      <c r="GIQ136" s="266"/>
      <c r="GIR136" s="266"/>
      <c r="GIS136" s="266"/>
      <c r="GIT136" s="266"/>
      <c r="GIU136" s="266"/>
      <c r="GIV136" s="266"/>
      <c r="GIW136" s="266"/>
      <c r="GIX136" s="266"/>
      <c r="GIY136" s="266"/>
      <c r="GIZ136" s="266"/>
      <c r="GJA136" s="266"/>
      <c r="GJB136" s="266"/>
      <c r="GJC136" s="266"/>
      <c r="GJD136" s="266"/>
      <c r="GJE136" s="266"/>
      <c r="GJF136" s="266"/>
      <c r="GJG136" s="266"/>
      <c r="GJH136" s="266"/>
      <c r="GJI136" s="266"/>
      <c r="GJJ136" s="266"/>
      <c r="GJK136" s="266"/>
      <c r="GJL136" s="266"/>
      <c r="GJM136" s="266"/>
      <c r="GJN136" s="266"/>
      <c r="GJO136" s="266"/>
      <c r="GJP136" s="266"/>
      <c r="GJQ136" s="266"/>
      <c r="GJR136" s="266"/>
      <c r="GJS136" s="266"/>
      <c r="GJT136" s="266"/>
      <c r="GJU136" s="266"/>
      <c r="GJV136" s="266"/>
      <c r="GJW136" s="266"/>
      <c r="GJX136" s="266"/>
      <c r="GJY136" s="266"/>
      <c r="GJZ136" s="266"/>
      <c r="GKA136" s="266"/>
      <c r="GKB136" s="266"/>
      <c r="GKC136" s="266"/>
      <c r="GKD136" s="266"/>
      <c r="GKE136" s="266"/>
      <c r="GKF136" s="266"/>
      <c r="GKG136" s="266"/>
      <c r="GKH136" s="266"/>
      <c r="GKI136" s="266"/>
      <c r="GKJ136" s="266"/>
      <c r="GKK136" s="266"/>
      <c r="GKL136" s="266"/>
      <c r="GKM136" s="266"/>
      <c r="GKN136" s="266"/>
      <c r="GKO136" s="266"/>
      <c r="GKP136" s="266"/>
      <c r="GKQ136" s="266"/>
      <c r="GKR136" s="266"/>
      <c r="GKS136" s="266"/>
      <c r="GKT136" s="266"/>
      <c r="GKU136" s="266"/>
      <c r="GKV136" s="266"/>
      <c r="GKW136" s="266"/>
      <c r="GKX136" s="266"/>
      <c r="GKY136" s="266"/>
      <c r="GKZ136" s="266"/>
      <c r="GLA136" s="266"/>
      <c r="GLB136" s="266"/>
      <c r="GLC136" s="266"/>
      <c r="GLD136" s="266"/>
      <c r="GLE136" s="266"/>
      <c r="GLF136" s="266"/>
      <c r="GLG136" s="266"/>
      <c r="GLH136" s="266"/>
      <c r="GLI136" s="266"/>
      <c r="GLJ136" s="266"/>
      <c r="GLK136" s="266"/>
      <c r="GLL136" s="266"/>
      <c r="GLM136" s="266"/>
      <c r="GLN136" s="266"/>
      <c r="GLO136" s="266"/>
      <c r="GLP136" s="266"/>
      <c r="GLQ136" s="266"/>
      <c r="GLR136" s="266"/>
      <c r="GLS136" s="266"/>
      <c r="GLT136" s="266"/>
      <c r="GLU136" s="266"/>
      <c r="GLV136" s="266"/>
      <c r="GLW136" s="266"/>
      <c r="GLX136" s="266"/>
      <c r="GLY136" s="266"/>
      <c r="GLZ136" s="266"/>
      <c r="GMA136" s="266"/>
      <c r="GMB136" s="266"/>
      <c r="GMC136" s="266"/>
      <c r="GMD136" s="266"/>
      <c r="GME136" s="266"/>
      <c r="GMF136" s="266"/>
      <c r="GMG136" s="266"/>
      <c r="GMH136" s="266"/>
      <c r="GMI136" s="266"/>
      <c r="GMJ136" s="266"/>
      <c r="GMK136" s="266"/>
      <c r="GML136" s="266"/>
      <c r="GMM136" s="266"/>
      <c r="GMN136" s="266"/>
      <c r="GMO136" s="266"/>
      <c r="GMP136" s="266"/>
      <c r="GMQ136" s="266"/>
      <c r="GMR136" s="266"/>
      <c r="GMS136" s="266"/>
      <c r="GMT136" s="266"/>
      <c r="GMU136" s="266"/>
      <c r="GMV136" s="266"/>
      <c r="GMW136" s="266"/>
      <c r="GMX136" s="266"/>
      <c r="GMY136" s="266"/>
      <c r="GMZ136" s="266"/>
      <c r="GNA136" s="266"/>
      <c r="GNB136" s="266"/>
      <c r="GNC136" s="266"/>
      <c r="GND136" s="266"/>
      <c r="GNE136" s="266"/>
      <c r="GNF136" s="266"/>
      <c r="GNG136" s="266"/>
      <c r="GNH136" s="266"/>
      <c r="GNI136" s="266"/>
      <c r="GNJ136" s="266"/>
      <c r="GNK136" s="266"/>
      <c r="GNL136" s="266"/>
      <c r="GNM136" s="266"/>
      <c r="GNN136" s="266"/>
      <c r="GNO136" s="266"/>
      <c r="GNP136" s="266"/>
      <c r="GNQ136" s="266"/>
      <c r="GNR136" s="266"/>
      <c r="GNS136" s="266"/>
      <c r="GNT136" s="266"/>
      <c r="GNU136" s="266"/>
      <c r="GNV136" s="266"/>
      <c r="GNW136" s="266"/>
      <c r="GNX136" s="266"/>
      <c r="GNY136" s="266"/>
      <c r="GNZ136" s="266"/>
      <c r="GOA136" s="266"/>
      <c r="GOB136" s="266"/>
      <c r="GOC136" s="266"/>
      <c r="GOD136" s="266"/>
      <c r="GOE136" s="266"/>
      <c r="GOF136" s="266"/>
      <c r="GOG136" s="266"/>
      <c r="GOH136" s="266"/>
      <c r="GOI136" s="266"/>
      <c r="GOJ136" s="266"/>
      <c r="GOK136" s="266"/>
      <c r="GOL136" s="266"/>
      <c r="GOM136" s="266"/>
      <c r="GON136" s="266"/>
      <c r="GOO136" s="266"/>
      <c r="GOP136" s="266"/>
      <c r="GOQ136" s="266"/>
      <c r="GOR136" s="266"/>
      <c r="GOS136" s="266"/>
      <c r="GOT136" s="266"/>
      <c r="GOU136" s="266"/>
      <c r="GOV136" s="266"/>
      <c r="GOW136" s="266"/>
      <c r="GOX136" s="266"/>
      <c r="GOY136" s="266"/>
      <c r="GOZ136" s="266"/>
      <c r="GPA136" s="266"/>
      <c r="GPB136" s="266"/>
      <c r="GPC136" s="266"/>
      <c r="GPD136" s="266"/>
      <c r="GPE136" s="266"/>
      <c r="GPF136" s="266"/>
      <c r="GPG136" s="266"/>
      <c r="GPH136" s="266"/>
      <c r="GPI136" s="266"/>
      <c r="GPJ136" s="266"/>
      <c r="GPK136" s="266"/>
      <c r="GPL136" s="266"/>
      <c r="GPM136" s="266"/>
      <c r="GPN136" s="266"/>
      <c r="GPO136" s="266"/>
      <c r="GPP136" s="266"/>
      <c r="GPQ136" s="266"/>
      <c r="GPR136" s="266"/>
      <c r="GPS136" s="266"/>
      <c r="GPT136" s="266"/>
      <c r="GPU136" s="266"/>
      <c r="GPV136" s="266"/>
      <c r="GPW136" s="266"/>
      <c r="GPX136" s="266"/>
      <c r="GPY136" s="266"/>
      <c r="GPZ136" s="266"/>
      <c r="GQA136" s="266"/>
      <c r="GQB136" s="266"/>
      <c r="GQC136" s="266"/>
      <c r="GQD136" s="266"/>
      <c r="GQE136" s="266"/>
      <c r="GQF136" s="266"/>
      <c r="GQG136" s="266"/>
      <c r="GQH136" s="266"/>
      <c r="GQI136" s="266"/>
      <c r="GQJ136" s="266"/>
      <c r="GQK136" s="266"/>
      <c r="GQL136" s="266"/>
      <c r="GQM136" s="266"/>
      <c r="GQN136" s="266"/>
      <c r="GQO136" s="266"/>
      <c r="GQP136" s="266"/>
      <c r="GQQ136" s="266"/>
      <c r="GQR136" s="266"/>
      <c r="GQS136" s="266"/>
      <c r="GQT136" s="266"/>
      <c r="GQU136" s="266"/>
      <c r="GQV136" s="266"/>
      <c r="GQW136" s="266"/>
      <c r="GQX136" s="266"/>
      <c r="GQY136" s="266"/>
      <c r="GQZ136" s="266"/>
      <c r="GRA136" s="266"/>
      <c r="GRB136" s="266"/>
      <c r="GRC136" s="266"/>
      <c r="GRD136" s="266"/>
      <c r="GRE136" s="266"/>
      <c r="GRF136" s="266"/>
      <c r="GRG136" s="266"/>
      <c r="GRH136" s="266"/>
      <c r="GRI136" s="266"/>
      <c r="GRJ136" s="266"/>
      <c r="GRK136" s="266"/>
      <c r="GRL136" s="266"/>
      <c r="GRM136" s="266"/>
      <c r="GRN136" s="266"/>
      <c r="GRO136" s="266"/>
      <c r="GRP136" s="266"/>
      <c r="GRQ136" s="266"/>
      <c r="GRR136" s="266"/>
      <c r="GRS136" s="266"/>
      <c r="GRT136" s="266"/>
      <c r="GRU136" s="266"/>
      <c r="GRV136" s="266"/>
      <c r="GRW136" s="266"/>
      <c r="GRX136" s="266"/>
      <c r="GRY136" s="266"/>
      <c r="GRZ136" s="266"/>
      <c r="GSA136" s="266"/>
      <c r="GSB136" s="266"/>
      <c r="GSC136" s="266"/>
      <c r="GSD136" s="266"/>
      <c r="GSE136" s="266"/>
      <c r="GSF136" s="266"/>
      <c r="GSG136" s="266"/>
      <c r="GSH136" s="266"/>
      <c r="GSI136" s="266"/>
      <c r="GSJ136" s="266"/>
      <c r="GSK136" s="266"/>
      <c r="GSL136" s="266"/>
      <c r="GSM136" s="266"/>
      <c r="GSN136" s="266"/>
      <c r="GSO136" s="266"/>
      <c r="GSP136" s="266"/>
      <c r="GSQ136" s="266"/>
      <c r="GSR136" s="266"/>
      <c r="GSS136" s="266"/>
      <c r="GST136" s="266"/>
      <c r="GSU136" s="266"/>
      <c r="GSV136" s="266"/>
      <c r="GSW136" s="266"/>
      <c r="GSX136" s="266"/>
      <c r="GSY136" s="266"/>
      <c r="GSZ136" s="266"/>
      <c r="GTA136" s="266"/>
      <c r="GTB136" s="266"/>
      <c r="GTC136" s="266"/>
      <c r="GTD136" s="266"/>
      <c r="GTE136" s="266"/>
      <c r="GTF136" s="266"/>
      <c r="GTG136" s="266"/>
      <c r="GTH136" s="266"/>
      <c r="GTI136" s="266"/>
      <c r="GTJ136" s="266"/>
      <c r="GTK136" s="266"/>
      <c r="GTL136" s="266"/>
      <c r="GTM136" s="266"/>
      <c r="GTN136" s="266"/>
      <c r="GTO136" s="266"/>
      <c r="GTP136" s="266"/>
      <c r="GTQ136" s="266"/>
      <c r="GTR136" s="266"/>
      <c r="GTS136" s="266"/>
      <c r="GTT136" s="266"/>
      <c r="GTU136" s="266"/>
      <c r="GTV136" s="266"/>
      <c r="GTW136" s="266"/>
      <c r="GTX136" s="266"/>
      <c r="GTY136" s="266"/>
      <c r="GTZ136" s="266"/>
      <c r="GUA136" s="266"/>
      <c r="GUB136" s="266"/>
      <c r="GUC136" s="266"/>
      <c r="GUD136" s="266"/>
      <c r="GUE136" s="266"/>
      <c r="GUF136" s="266"/>
      <c r="GUG136" s="266"/>
      <c r="GUH136" s="266"/>
      <c r="GUI136" s="266"/>
      <c r="GUJ136" s="266"/>
      <c r="GUK136" s="266"/>
      <c r="GUL136" s="266"/>
      <c r="GUM136" s="266"/>
      <c r="GUN136" s="266"/>
      <c r="GUO136" s="266"/>
      <c r="GUP136" s="266"/>
      <c r="GUQ136" s="266"/>
      <c r="GUR136" s="266"/>
      <c r="GUS136" s="266"/>
      <c r="GUT136" s="266"/>
      <c r="GUU136" s="266"/>
      <c r="GUV136" s="266"/>
      <c r="GUW136" s="266"/>
      <c r="GUX136" s="266"/>
      <c r="GUY136" s="266"/>
      <c r="GUZ136" s="266"/>
      <c r="GVA136" s="266"/>
      <c r="GVB136" s="266"/>
      <c r="GVC136" s="266"/>
      <c r="GVD136" s="266"/>
      <c r="GVE136" s="266"/>
      <c r="GVF136" s="266"/>
      <c r="GVG136" s="266"/>
      <c r="GVH136" s="266"/>
      <c r="GVI136" s="266"/>
      <c r="GVJ136" s="266"/>
      <c r="GVK136" s="266"/>
      <c r="GVL136" s="266"/>
      <c r="GVM136" s="266"/>
      <c r="GVN136" s="266"/>
      <c r="GVO136" s="266"/>
      <c r="GVP136" s="266"/>
      <c r="GVQ136" s="266"/>
      <c r="GVR136" s="266"/>
      <c r="GVS136" s="266"/>
      <c r="GVT136" s="266"/>
      <c r="GVU136" s="266"/>
      <c r="GVV136" s="266"/>
      <c r="GVW136" s="266"/>
      <c r="GVX136" s="266"/>
      <c r="GVY136" s="266"/>
      <c r="GVZ136" s="266"/>
      <c r="GWA136" s="266"/>
      <c r="GWB136" s="266"/>
      <c r="GWC136" s="266"/>
      <c r="GWD136" s="266"/>
      <c r="GWE136" s="266"/>
      <c r="GWF136" s="266"/>
      <c r="GWG136" s="266"/>
      <c r="GWH136" s="266"/>
      <c r="GWI136" s="266"/>
      <c r="GWJ136" s="266"/>
      <c r="GWK136" s="266"/>
      <c r="GWL136" s="266"/>
      <c r="GWM136" s="266"/>
      <c r="GWN136" s="266"/>
      <c r="GWO136" s="266"/>
      <c r="GWP136" s="266"/>
      <c r="GWQ136" s="266"/>
      <c r="GWR136" s="266"/>
      <c r="GWS136" s="266"/>
      <c r="GWT136" s="266"/>
      <c r="GWU136" s="266"/>
      <c r="GWV136" s="266"/>
      <c r="GWW136" s="266"/>
      <c r="GWX136" s="266"/>
      <c r="GWY136" s="266"/>
      <c r="GWZ136" s="266"/>
      <c r="GXA136" s="266"/>
      <c r="GXB136" s="266"/>
      <c r="GXC136" s="266"/>
      <c r="GXD136" s="266"/>
      <c r="GXE136" s="266"/>
      <c r="GXF136" s="266"/>
      <c r="GXG136" s="266"/>
      <c r="GXH136" s="266"/>
      <c r="GXI136" s="266"/>
      <c r="GXJ136" s="266"/>
      <c r="GXK136" s="266"/>
      <c r="GXL136" s="266"/>
      <c r="GXM136" s="266"/>
      <c r="GXN136" s="266"/>
      <c r="GXO136" s="266"/>
      <c r="GXP136" s="266"/>
      <c r="GXQ136" s="266"/>
      <c r="GXR136" s="266"/>
      <c r="GXS136" s="266"/>
      <c r="GXT136" s="266"/>
      <c r="GXU136" s="266"/>
      <c r="GXV136" s="266"/>
      <c r="GXW136" s="266"/>
      <c r="GXX136" s="266"/>
      <c r="GXY136" s="266"/>
      <c r="GXZ136" s="266"/>
      <c r="GYA136" s="266"/>
      <c r="GYB136" s="266"/>
      <c r="GYC136" s="266"/>
      <c r="GYD136" s="266"/>
      <c r="GYE136" s="266"/>
      <c r="GYF136" s="266"/>
      <c r="GYG136" s="266"/>
      <c r="GYH136" s="266"/>
      <c r="GYI136" s="266"/>
      <c r="GYJ136" s="266"/>
      <c r="GYK136" s="266"/>
      <c r="GYL136" s="266"/>
      <c r="GYM136" s="266"/>
      <c r="GYN136" s="266"/>
      <c r="GYO136" s="266"/>
      <c r="GYP136" s="266"/>
      <c r="GYQ136" s="266"/>
      <c r="GYR136" s="266"/>
      <c r="GYS136" s="266"/>
      <c r="GYT136" s="266"/>
      <c r="GYU136" s="266"/>
      <c r="GYV136" s="266"/>
      <c r="GYW136" s="266"/>
      <c r="GYX136" s="266"/>
      <c r="GYY136" s="266"/>
      <c r="GYZ136" s="266"/>
      <c r="GZA136" s="266"/>
      <c r="GZB136" s="266"/>
      <c r="GZC136" s="266"/>
      <c r="GZD136" s="266"/>
      <c r="GZE136" s="266"/>
      <c r="GZF136" s="266"/>
      <c r="GZG136" s="266"/>
      <c r="GZH136" s="266"/>
      <c r="GZI136" s="266"/>
      <c r="GZJ136" s="266"/>
      <c r="GZK136" s="266"/>
      <c r="GZL136" s="266"/>
      <c r="GZM136" s="266"/>
      <c r="GZN136" s="266"/>
      <c r="GZO136" s="266"/>
      <c r="GZP136" s="266"/>
      <c r="GZQ136" s="266"/>
      <c r="GZR136" s="266"/>
      <c r="GZS136" s="266"/>
      <c r="GZT136" s="266"/>
      <c r="GZU136" s="266"/>
      <c r="GZV136" s="266"/>
      <c r="GZW136" s="266"/>
      <c r="GZX136" s="266"/>
      <c r="GZY136" s="266"/>
      <c r="GZZ136" s="266"/>
      <c r="HAA136" s="266"/>
      <c r="HAB136" s="266"/>
      <c r="HAC136" s="266"/>
      <c r="HAD136" s="266"/>
      <c r="HAE136" s="266"/>
      <c r="HAF136" s="266"/>
      <c r="HAG136" s="266"/>
      <c r="HAH136" s="266"/>
      <c r="HAI136" s="266"/>
      <c r="HAJ136" s="266"/>
      <c r="HAK136" s="266"/>
      <c r="HAL136" s="266"/>
      <c r="HAM136" s="266"/>
      <c r="HAN136" s="266"/>
      <c r="HAO136" s="266"/>
      <c r="HAP136" s="266"/>
      <c r="HAQ136" s="266"/>
      <c r="HAR136" s="266"/>
      <c r="HAS136" s="266"/>
      <c r="HAT136" s="266"/>
      <c r="HAU136" s="266"/>
      <c r="HAV136" s="266"/>
      <c r="HAW136" s="266"/>
      <c r="HAX136" s="266"/>
      <c r="HAY136" s="266"/>
      <c r="HAZ136" s="266"/>
      <c r="HBA136" s="266"/>
      <c r="HBB136" s="266"/>
      <c r="HBC136" s="266"/>
      <c r="HBD136" s="266"/>
      <c r="HBE136" s="266"/>
      <c r="HBF136" s="266"/>
      <c r="HBG136" s="266"/>
      <c r="HBH136" s="266"/>
      <c r="HBI136" s="266"/>
      <c r="HBJ136" s="266"/>
      <c r="HBK136" s="266"/>
      <c r="HBL136" s="266"/>
      <c r="HBM136" s="266"/>
      <c r="HBN136" s="266"/>
      <c r="HBO136" s="266"/>
      <c r="HBP136" s="266"/>
      <c r="HBQ136" s="266"/>
      <c r="HBR136" s="266"/>
      <c r="HBS136" s="266"/>
      <c r="HBT136" s="266"/>
      <c r="HBU136" s="266"/>
      <c r="HBV136" s="266"/>
      <c r="HBW136" s="266"/>
      <c r="HBX136" s="266"/>
      <c r="HBY136" s="266"/>
      <c r="HBZ136" s="266"/>
      <c r="HCA136" s="266"/>
      <c r="HCB136" s="266"/>
      <c r="HCC136" s="266"/>
      <c r="HCD136" s="266"/>
      <c r="HCE136" s="266"/>
      <c r="HCF136" s="266"/>
      <c r="HCG136" s="266"/>
      <c r="HCH136" s="266"/>
      <c r="HCI136" s="266"/>
      <c r="HCJ136" s="266"/>
      <c r="HCK136" s="266"/>
      <c r="HCL136" s="266"/>
      <c r="HCM136" s="266"/>
      <c r="HCN136" s="266"/>
      <c r="HCO136" s="266"/>
      <c r="HCP136" s="266"/>
      <c r="HCQ136" s="266"/>
      <c r="HCR136" s="266"/>
      <c r="HCS136" s="266"/>
      <c r="HCT136" s="266"/>
      <c r="HCU136" s="266"/>
      <c r="HCV136" s="266"/>
      <c r="HCW136" s="266"/>
      <c r="HCX136" s="266"/>
      <c r="HCY136" s="266"/>
      <c r="HCZ136" s="266"/>
      <c r="HDA136" s="266"/>
      <c r="HDB136" s="266"/>
      <c r="HDC136" s="266"/>
      <c r="HDD136" s="266"/>
      <c r="HDE136" s="266"/>
      <c r="HDF136" s="266"/>
      <c r="HDG136" s="266"/>
      <c r="HDH136" s="266"/>
      <c r="HDI136" s="266"/>
      <c r="HDJ136" s="266"/>
      <c r="HDK136" s="266"/>
      <c r="HDL136" s="266"/>
      <c r="HDM136" s="266"/>
      <c r="HDN136" s="266"/>
      <c r="HDO136" s="266"/>
      <c r="HDP136" s="266"/>
      <c r="HDQ136" s="266"/>
      <c r="HDR136" s="266"/>
      <c r="HDS136" s="266"/>
      <c r="HDT136" s="266"/>
      <c r="HDU136" s="266"/>
      <c r="HDV136" s="266"/>
      <c r="HDW136" s="266"/>
      <c r="HDX136" s="266"/>
      <c r="HDY136" s="266"/>
      <c r="HDZ136" s="266"/>
      <c r="HEA136" s="266"/>
      <c r="HEB136" s="266"/>
      <c r="HEC136" s="266"/>
      <c r="HED136" s="266"/>
      <c r="HEE136" s="266"/>
      <c r="HEF136" s="266"/>
      <c r="HEG136" s="266"/>
      <c r="HEH136" s="266"/>
      <c r="HEI136" s="266"/>
      <c r="HEJ136" s="266"/>
      <c r="HEK136" s="266"/>
      <c r="HEL136" s="266"/>
      <c r="HEM136" s="266"/>
      <c r="HEN136" s="266"/>
      <c r="HEO136" s="266"/>
      <c r="HEP136" s="266"/>
      <c r="HEQ136" s="266"/>
      <c r="HER136" s="266"/>
      <c r="HES136" s="266"/>
      <c r="HET136" s="266"/>
      <c r="HEU136" s="266"/>
      <c r="HEV136" s="266"/>
      <c r="HEW136" s="266"/>
      <c r="HEX136" s="266"/>
      <c r="HEY136" s="266"/>
      <c r="HEZ136" s="266"/>
      <c r="HFA136" s="266"/>
      <c r="HFB136" s="266"/>
      <c r="HFC136" s="266"/>
      <c r="HFD136" s="266"/>
      <c r="HFE136" s="266"/>
      <c r="HFF136" s="266"/>
      <c r="HFG136" s="266"/>
      <c r="HFH136" s="266"/>
      <c r="HFI136" s="266"/>
      <c r="HFJ136" s="266"/>
      <c r="HFK136" s="266"/>
      <c r="HFL136" s="266"/>
      <c r="HFM136" s="266"/>
      <c r="HFN136" s="266"/>
      <c r="HFO136" s="266"/>
      <c r="HFP136" s="266"/>
      <c r="HFQ136" s="266"/>
      <c r="HFR136" s="266"/>
      <c r="HFS136" s="266"/>
      <c r="HFT136" s="266"/>
      <c r="HFU136" s="266"/>
      <c r="HFV136" s="266"/>
      <c r="HFW136" s="266"/>
      <c r="HFX136" s="266"/>
      <c r="HFY136" s="266"/>
      <c r="HFZ136" s="266"/>
      <c r="HGA136" s="266"/>
      <c r="HGB136" s="266"/>
      <c r="HGC136" s="266"/>
      <c r="HGD136" s="266"/>
      <c r="HGE136" s="266"/>
      <c r="HGF136" s="266"/>
      <c r="HGG136" s="266"/>
      <c r="HGH136" s="266"/>
      <c r="HGI136" s="266"/>
      <c r="HGJ136" s="266"/>
      <c r="HGK136" s="266"/>
      <c r="HGL136" s="266"/>
      <c r="HGM136" s="266"/>
      <c r="HGN136" s="266"/>
      <c r="HGO136" s="266"/>
      <c r="HGP136" s="266"/>
      <c r="HGQ136" s="266"/>
      <c r="HGR136" s="266"/>
      <c r="HGS136" s="266"/>
      <c r="HGT136" s="266"/>
      <c r="HGU136" s="266"/>
      <c r="HGV136" s="266"/>
      <c r="HGW136" s="266"/>
      <c r="HGX136" s="266"/>
      <c r="HGY136" s="266"/>
      <c r="HGZ136" s="266"/>
      <c r="HHA136" s="266"/>
      <c r="HHB136" s="266"/>
      <c r="HHC136" s="266"/>
      <c r="HHD136" s="266"/>
      <c r="HHE136" s="266"/>
      <c r="HHF136" s="266"/>
      <c r="HHG136" s="266"/>
      <c r="HHH136" s="266"/>
      <c r="HHI136" s="266"/>
      <c r="HHJ136" s="266"/>
      <c r="HHK136" s="266"/>
      <c r="HHL136" s="266"/>
      <c r="HHM136" s="266"/>
      <c r="HHN136" s="266"/>
      <c r="HHO136" s="266"/>
      <c r="HHP136" s="266"/>
      <c r="HHQ136" s="266"/>
      <c r="HHR136" s="266"/>
      <c r="HHS136" s="266"/>
      <c r="HHT136" s="266"/>
      <c r="HHU136" s="266"/>
      <c r="HHV136" s="266"/>
      <c r="HHW136" s="266"/>
      <c r="HHX136" s="266"/>
      <c r="HHY136" s="266"/>
      <c r="HHZ136" s="266"/>
      <c r="HIA136" s="266"/>
      <c r="HIB136" s="266"/>
      <c r="HIC136" s="266"/>
      <c r="HID136" s="266"/>
      <c r="HIE136" s="266"/>
      <c r="HIF136" s="266"/>
      <c r="HIG136" s="266"/>
      <c r="HIH136" s="266"/>
      <c r="HII136" s="266"/>
      <c r="HIJ136" s="266"/>
      <c r="HIK136" s="266"/>
      <c r="HIL136" s="266"/>
      <c r="HIM136" s="266"/>
      <c r="HIN136" s="266"/>
      <c r="HIO136" s="266"/>
      <c r="HIP136" s="266"/>
      <c r="HIQ136" s="266"/>
      <c r="HIR136" s="266"/>
      <c r="HIS136" s="266"/>
      <c r="HIT136" s="266"/>
      <c r="HIU136" s="266"/>
      <c r="HIV136" s="266"/>
      <c r="HIW136" s="266"/>
      <c r="HIX136" s="266"/>
      <c r="HIY136" s="266"/>
      <c r="HIZ136" s="266"/>
      <c r="HJA136" s="266"/>
      <c r="HJB136" s="266"/>
      <c r="HJC136" s="266"/>
      <c r="HJD136" s="266"/>
      <c r="HJE136" s="266"/>
      <c r="HJF136" s="266"/>
      <c r="HJG136" s="266"/>
      <c r="HJH136" s="266"/>
      <c r="HJI136" s="266"/>
      <c r="HJJ136" s="266"/>
      <c r="HJK136" s="266"/>
      <c r="HJL136" s="266"/>
      <c r="HJM136" s="266"/>
      <c r="HJN136" s="266"/>
      <c r="HJO136" s="266"/>
      <c r="HJP136" s="266"/>
      <c r="HJQ136" s="266"/>
      <c r="HJR136" s="266"/>
      <c r="HJS136" s="266"/>
      <c r="HJT136" s="266"/>
      <c r="HJU136" s="266"/>
      <c r="HJV136" s="266"/>
      <c r="HJW136" s="266"/>
      <c r="HJX136" s="266"/>
      <c r="HJY136" s="266"/>
      <c r="HJZ136" s="266"/>
      <c r="HKA136" s="266"/>
      <c r="HKB136" s="266"/>
      <c r="HKC136" s="266"/>
      <c r="HKD136" s="266"/>
      <c r="HKE136" s="266"/>
      <c r="HKF136" s="266"/>
      <c r="HKG136" s="266"/>
      <c r="HKH136" s="266"/>
      <c r="HKI136" s="266"/>
      <c r="HKJ136" s="266"/>
      <c r="HKK136" s="266"/>
      <c r="HKL136" s="266"/>
      <c r="HKM136" s="266"/>
      <c r="HKN136" s="266"/>
      <c r="HKO136" s="266"/>
      <c r="HKP136" s="266"/>
      <c r="HKQ136" s="266"/>
      <c r="HKR136" s="266"/>
      <c r="HKS136" s="266"/>
      <c r="HKT136" s="266"/>
      <c r="HKU136" s="266"/>
      <c r="HKV136" s="266"/>
      <c r="HKW136" s="266"/>
      <c r="HKX136" s="266"/>
      <c r="HKY136" s="266"/>
      <c r="HKZ136" s="266"/>
      <c r="HLA136" s="266"/>
      <c r="HLB136" s="266"/>
      <c r="HLC136" s="266"/>
      <c r="HLD136" s="266"/>
      <c r="HLE136" s="266"/>
      <c r="HLF136" s="266"/>
      <c r="HLG136" s="266"/>
      <c r="HLH136" s="266"/>
      <c r="HLI136" s="266"/>
      <c r="HLJ136" s="266"/>
      <c r="HLK136" s="266"/>
      <c r="HLL136" s="266"/>
      <c r="HLM136" s="266"/>
      <c r="HLN136" s="266"/>
      <c r="HLO136" s="266"/>
      <c r="HLP136" s="266"/>
      <c r="HLQ136" s="266"/>
      <c r="HLR136" s="266"/>
      <c r="HLS136" s="266"/>
      <c r="HLT136" s="266"/>
      <c r="HLU136" s="266"/>
      <c r="HLV136" s="266"/>
      <c r="HLW136" s="266"/>
      <c r="HLX136" s="266"/>
      <c r="HLY136" s="266"/>
      <c r="HLZ136" s="266"/>
      <c r="HMA136" s="266"/>
      <c r="HMB136" s="266"/>
      <c r="HMC136" s="266"/>
      <c r="HMD136" s="266"/>
      <c r="HME136" s="266"/>
      <c r="HMF136" s="266"/>
      <c r="HMG136" s="266"/>
      <c r="HMH136" s="266"/>
      <c r="HMI136" s="266"/>
      <c r="HMJ136" s="266"/>
      <c r="HMK136" s="266"/>
      <c r="HML136" s="266"/>
      <c r="HMM136" s="266"/>
      <c r="HMN136" s="266"/>
      <c r="HMO136" s="266"/>
      <c r="HMP136" s="266"/>
      <c r="HMQ136" s="266"/>
      <c r="HMR136" s="266"/>
      <c r="HMS136" s="266"/>
      <c r="HMT136" s="266"/>
      <c r="HMU136" s="266"/>
      <c r="HMV136" s="266"/>
      <c r="HMW136" s="266"/>
      <c r="HMX136" s="266"/>
      <c r="HMY136" s="266"/>
      <c r="HMZ136" s="266"/>
      <c r="HNA136" s="266"/>
      <c r="HNB136" s="266"/>
      <c r="HNC136" s="266"/>
      <c r="HND136" s="266"/>
      <c r="HNE136" s="266"/>
      <c r="HNF136" s="266"/>
      <c r="HNG136" s="266"/>
      <c r="HNH136" s="266"/>
      <c r="HNI136" s="266"/>
      <c r="HNJ136" s="266"/>
      <c r="HNK136" s="266"/>
      <c r="HNL136" s="266"/>
      <c r="HNM136" s="266"/>
      <c r="HNN136" s="266"/>
      <c r="HNO136" s="266"/>
      <c r="HNP136" s="266"/>
      <c r="HNQ136" s="266"/>
      <c r="HNR136" s="266"/>
      <c r="HNS136" s="266"/>
      <c r="HNT136" s="266"/>
      <c r="HNU136" s="266"/>
      <c r="HNV136" s="266"/>
      <c r="HNW136" s="266"/>
      <c r="HNX136" s="266"/>
      <c r="HNY136" s="266"/>
      <c r="HNZ136" s="266"/>
      <c r="HOA136" s="266"/>
      <c r="HOB136" s="266"/>
      <c r="HOC136" s="266"/>
      <c r="HOD136" s="266"/>
      <c r="HOE136" s="266"/>
      <c r="HOF136" s="266"/>
      <c r="HOG136" s="266"/>
      <c r="HOH136" s="266"/>
      <c r="HOI136" s="266"/>
      <c r="HOJ136" s="266"/>
      <c r="HOK136" s="266"/>
      <c r="HOL136" s="266"/>
      <c r="HOM136" s="266"/>
      <c r="HON136" s="266"/>
      <c r="HOO136" s="266"/>
      <c r="HOP136" s="266"/>
      <c r="HOQ136" s="266"/>
      <c r="HOR136" s="266"/>
      <c r="HOS136" s="266"/>
      <c r="HOT136" s="266"/>
      <c r="HOU136" s="266"/>
      <c r="HOV136" s="266"/>
      <c r="HOW136" s="266"/>
      <c r="HOX136" s="266"/>
      <c r="HOY136" s="266"/>
      <c r="HOZ136" s="266"/>
      <c r="HPA136" s="266"/>
      <c r="HPB136" s="266"/>
      <c r="HPC136" s="266"/>
      <c r="HPD136" s="266"/>
      <c r="HPE136" s="266"/>
      <c r="HPF136" s="266"/>
      <c r="HPG136" s="266"/>
      <c r="HPH136" s="266"/>
      <c r="HPI136" s="266"/>
      <c r="HPJ136" s="266"/>
      <c r="HPK136" s="266"/>
      <c r="HPL136" s="266"/>
      <c r="HPM136" s="266"/>
      <c r="HPN136" s="266"/>
      <c r="HPO136" s="266"/>
      <c r="HPP136" s="266"/>
      <c r="HPQ136" s="266"/>
      <c r="HPR136" s="266"/>
      <c r="HPS136" s="266"/>
      <c r="HPT136" s="266"/>
      <c r="HPU136" s="266"/>
      <c r="HPV136" s="266"/>
      <c r="HPW136" s="266"/>
      <c r="HPX136" s="266"/>
      <c r="HPY136" s="266"/>
      <c r="HPZ136" s="266"/>
      <c r="HQA136" s="266"/>
      <c r="HQB136" s="266"/>
      <c r="HQC136" s="266"/>
      <c r="HQD136" s="266"/>
      <c r="HQE136" s="266"/>
      <c r="HQF136" s="266"/>
      <c r="HQG136" s="266"/>
      <c r="HQH136" s="266"/>
      <c r="HQI136" s="266"/>
      <c r="HQJ136" s="266"/>
      <c r="HQK136" s="266"/>
      <c r="HQL136" s="266"/>
      <c r="HQM136" s="266"/>
      <c r="HQN136" s="266"/>
      <c r="HQO136" s="266"/>
      <c r="HQP136" s="266"/>
      <c r="HQQ136" s="266"/>
      <c r="HQR136" s="266"/>
      <c r="HQS136" s="266"/>
      <c r="HQT136" s="266"/>
      <c r="HQU136" s="266"/>
      <c r="HQV136" s="266"/>
      <c r="HQW136" s="266"/>
      <c r="HQX136" s="266"/>
      <c r="HQY136" s="266"/>
      <c r="HQZ136" s="266"/>
      <c r="HRA136" s="266"/>
      <c r="HRB136" s="266"/>
      <c r="HRC136" s="266"/>
      <c r="HRD136" s="266"/>
      <c r="HRE136" s="266"/>
      <c r="HRF136" s="266"/>
      <c r="HRG136" s="266"/>
      <c r="HRH136" s="266"/>
      <c r="HRI136" s="266"/>
      <c r="HRJ136" s="266"/>
      <c r="HRK136" s="266"/>
      <c r="HRL136" s="266"/>
      <c r="HRM136" s="266"/>
      <c r="HRN136" s="266"/>
      <c r="HRO136" s="266"/>
      <c r="HRP136" s="266"/>
      <c r="HRQ136" s="266"/>
      <c r="HRR136" s="266"/>
      <c r="HRS136" s="266"/>
      <c r="HRT136" s="266"/>
      <c r="HRU136" s="266"/>
      <c r="HRV136" s="266"/>
      <c r="HRW136" s="266"/>
      <c r="HRX136" s="266"/>
      <c r="HRY136" s="266"/>
      <c r="HRZ136" s="266"/>
      <c r="HSA136" s="266"/>
      <c r="HSB136" s="266"/>
      <c r="HSC136" s="266"/>
      <c r="HSD136" s="266"/>
      <c r="HSE136" s="266"/>
      <c r="HSF136" s="266"/>
      <c r="HSG136" s="266"/>
      <c r="HSH136" s="266"/>
      <c r="HSI136" s="266"/>
      <c r="HSJ136" s="266"/>
      <c r="HSK136" s="266"/>
      <c r="HSL136" s="266"/>
      <c r="HSM136" s="266"/>
      <c r="HSN136" s="266"/>
      <c r="HSO136" s="266"/>
      <c r="HSP136" s="266"/>
      <c r="HSQ136" s="266"/>
      <c r="HSR136" s="266"/>
      <c r="HSS136" s="266"/>
      <c r="HST136" s="266"/>
      <c r="HSU136" s="266"/>
      <c r="HSV136" s="266"/>
      <c r="HSW136" s="266"/>
      <c r="HSX136" s="266"/>
      <c r="HSY136" s="266"/>
      <c r="HSZ136" s="266"/>
      <c r="HTA136" s="266"/>
      <c r="HTB136" s="266"/>
      <c r="HTC136" s="266"/>
      <c r="HTD136" s="266"/>
      <c r="HTE136" s="266"/>
      <c r="HTF136" s="266"/>
      <c r="HTG136" s="266"/>
      <c r="HTH136" s="266"/>
      <c r="HTI136" s="266"/>
      <c r="HTJ136" s="266"/>
      <c r="HTK136" s="266"/>
      <c r="HTL136" s="266"/>
      <c r="HTM136" s="266"/>
      <c r="HTN136" s="266"/>
      <c r="HTO136" s="266"/>
      <c r="HTP136" s="266"/>
      <c r="HTQ136" s="266"/>
      <c r="HTR136" s="266"/>
      <c r="HTS136" s="266"/>
      <c r="HTT136" s="266"/>
      <c r="HTU136" s="266"/>
      <c r="HTV136" s="266"/>
      <c r="HTW136" s="266"/>
      <c r="HTX136" s="266"/>
      <c r="HTY136" s="266"/>
      <c r="HTZ136" s="266"/>
      <c r="HUA136" s="266"/>
      <c r="HUB136" s="266"/>
      <c r="HUC136" s="266"/>
      <c r="HUD136" s="266"/>
      <c r="HUE136" s="266"/>
      <c r="HUF136" s="266"/>
      <c r="HUG136" s="266"/>
      <c r="HUH136" s="266"/>
      <c r="HUI136" s="266"/>
      <c r="HUJ136" s="266"/>
      <c r="HUK136" s="266"/>
      <c r="HUL136" s="266"/>
      <c r="HUM136" s="266"/>
      <c r="HUN136" s="266"/>
      <c r="HUO136" s="266"/>
      <c r="HUP136" s="266"/>
      <c r="HUQ136" s="266"/>
      <c r="HUR136" s="266"/>
      <c r="HUS136" s="266"/>
      <c r="HUT136" s="266"/>
      <c r="HUU136" s="266"/>
      <c r="HUV136" s="266"/>
      <c r="HUW136" s="266"/>
      <c r="HUX136" s="266"/>
      <c r="HUY136" s="266"/>
      <c r="HUZ136" s="266"/>
      <c r="HVA136" s="266"/>
      <c r="HVB136" s="266"/>
      <c r="HVC136" s="266"/>
      <c r="HVD136" s="266"/>
      <c r="HVE136" s="266"/>
      <c r="HVF136" s="266"/>
      <c r="HVG136" s="266"/>
      <c r="HVH136" s="266"/>
      <c r="HVI136" s="266"/>
      <c r="HVJ136" s="266"/>
      <c r="HVK136" s="266"/>
      <c r="HVL136" s="266"/>
      <c r="HVM136" s="266"/>
      <c r="HVN136" s="266"/>
      <c r="HVO136" s="266"/>
      <c r="HVP136" s="266"/>
      <c r="HVQ136" s="266"/>
      <c r="HVR136" s="266"/>
      <c r="HVS136" s="266"/>
      <c r="HVT136" s="266"/>
      <c r="HVU136" s="266"/>
      <c r="HVV136" s="266"/>
      <c r="HVW136" s="266"/>
      <c r="HVX136" s="266"/>
      <c r="HVY136" s="266"/>
      <c r="HVZ136" s="266"/>
      <c r="HWA136" s="266"/>
      <c r="HWB136" s="266"/>
      <c r="HWC136" s="266"/>
      <c r="HWD136" s="266"/>
      <c r="HWE136" s="266"/>
      <c r="HWF136" s="266"/>
      <c r="HWG136" s="266"/>
      <c r="HWH136" s="266"/>
      <c r="HWI136" s="266"/>
      <c r="HWJ136" s="266"/>
      <c r="HWK136" s="266"/>
      <c r="HWL136" s="266"/>
      <c r="HWM136" s="266"/>
      <c r="HWN136" s="266"/>
      <c r="HWO136" s="266"/>
      <c r="HWP136" s="266"/>
      <c r="HWQ136" s="266"/>
      <c r="HWR136" s="266"/>
      <c r="HWS136" s="266"/>
      <c r="HWT136" s="266"/>
      <c r="HWU136" s="266"/>
      <c r="HWV136" s="266"/>
      <c r="HWW136" s="266"/>
      <c r="HWX136" s="266"/>
      <c r="HWY136" s="266"/>
      <c r="HWZ136" s="266"/>
      <c r="HXA136" s="266"/>
      <c r="HXB136" s="266"/>
      <c r="HXC136" s="266"/>
      <c r="HXD136" s="266"/>
      <c r="HXE136" s="266"/>
      <c r="HXF136" s="266"/>
      <c r="HXG136" s="266"/>
      <c r="HXH136" s="266"/>
      <c r="HXI136" s="266"/>
      <c r="HXJ136" s="266"/>
      <c r="HXK136" s="266"/>
      <c r="HXL136" s="266"/>
      <c r="HXM136" s="266"/>
      <c r="HXN136" s="266"/>
      <c r="HXO136" s="266"/>
      <c r="HXP136" s="266"/>
      <c r="HXQ136" s="266"/>
      <c r="HXR136" s="266"/>
      <c r="HXS136" s="266"/>
      <c r="HXT136" s="266"/>
      <c r="HXU136" s="266"/>
      <c r="HXV136" s="266"/>
      <c r="HXW136" s="266"/>
      <c r="HXX136" s="266"/>
      <c r="HXY136" s="266"/>
      <c r="HXZ136" s="266"/>
      <c r="HYA136" s="266"/>
      <c r="HYB136" s="266"/>
      <c r="HYC136" s="266"/>
      <c r="HYD136" s="266"/>
      <c r="HYE136" s="266"/>
      <c r="HYF136" s="266"/>
      <c r="HYG136" s="266"/>
      <c r="HYH136" s="266"/>
      <c r="HYI136" s="266"/>
      <c r="HYJ136" s="266"/>
      <c r="HYK136" s="266"/>
      <c r="HYL136" s="266"/>
      <c r="HYM136" s="266"/>
      <c r="HYN136" s="266"/>
      <c r="HYO136" s="266"/>
      <c r="HYP136" s="266"/>
      <c r="HYQ136" s="266"/>
      <c r="HYR136" s="266"/>
      <c r="HYS136" s="266"/>
      <c r="HYT136" s="266"/>
      <c r="HYU136" s="266"/>
      <c r="HYV136" s="266"/>
      <c r="HYW136" s="266"/>
      <c r="HYX136" s="266"/>
      <c r="HYY136" s="266"/>
      <c r="HYZ136" s="266"/>
      <c r="HZA136" s="266"/>
      <c r="HZB136" s="266"/>
      <c r="HZC136" s="266"/>
      <c r="HZD136" s="266"/>
      <c r="HZE136" s="266"/>
      <c r="HZF136" s="266"/>
      <c r="HZG136" s="266"/>
      <c r="HZH136" s="266"/>
      <c r="HZI136" s="266"/>
      <c r="HZJ136" s="266"/>
      <c r="HZK136" s="266"/>
      <c r="HZL136" s="266"/>
      <c r="HZM136" s="266"/>
      <c r="HZN136" s="266"/>
      <c r="HZO136" s="266"/>
      <c r="HZP136" s="266"/>
      <c r="HZQ136" s="266"/>
      <c r="HZR136" s="266"/>
      <c r="HZS136" s="266"/>
      <c r="HZT136" s="266"/>
      <c r="HZU136" s="266"/>
      <c r="HZV136" s="266"/>
      <c r="HZW136" s="266"/>
      <c r="HZX136" s="266"/>
      <c r="HZY136" s="266"/>
      <c r="HZZ136" s="266"/>
      <c r="IAA136" s="266"/>
      <c r="IAB136" s="266"/>
      <c r="IAC136" s="266"/>
      <c r="IAD136" s="266"/>
      <c r="IAE136" s="266"/>
      <c r="IAF136" s="266"/>
      <c r="IAG136" s="266"/>
      <c r="IAH136" s="266"/>
      <c r="IAI136" s="266"/>
      <c r="IAJ136" s="266"/>
      <c r="IAK136" s="266"/>
      <c r="IAL136" s="266"/>
      <c r="IAM136" s="266"/>
      <c r="IAN136" s="266"/>
      <c r="IAO136" s="266"/>
      <c r="IAP136" s="266"/>
      <c r="IAQ136" s="266"/>
      <c r="IAR136" s="266"/>
      <c r="IAS136" s="266"/>
      <c r="IAT136" s="266"/>
      <c r="IAU136" s="266"/>
      <c r="IAV136" s="266"/>
      <c r="IAW136" s="266"/>
      <c r="IAX136" s="266"/>
      <c r="IAY136" s="266"/>
      <c r="IAZ136" s="266"/>
      <c r="IBA136" s="266"/>
      <c r="IBB136" s="266"/>
      <c r="IBC136" s="266"/>
      <c r="IBD136" s="266"/>
      <c r="IBE136" s="266"/>
      <c r="IBF136" s="266"/>
      <c r="IBG136" s="266"/>
      <c r="IBH136" s="266"/>
      <c r="IBI136" s="266"/>
      <c r="IBJ136" s="266"/>
      <c r="IBK136" s="266"/>
      <c r="IBL136" s="266"/>
      <c r="IBM136" s="266"/>
      <c r="IBN136" s="266"/>
      <c r="IBO136" s="266"/>
      <c r="IBP136" s="266"/>
      <c r="IBQ136" s="266"/>
      <c r="IBR136" s="266"/>
      <c r="IBS136" s="266"/>
      <c r="IBT136" s="266"/>
      <c r="IBU136" s="266"/>
      <c r="IBV136" s="266"/>
      <c r="IBW136" s="266"/>
      <c r="IBX136" s="266"/>
      <c r="IBY136" s="266"/>
      <c r="IBZ136" s="266"/>
      <c r="ICA136" s="266"/>
      <c r="ICB136" s="266"/>
      <c r="ICC136" s="266"/>
      <c r="ICD136" s="266"/>
      <c r="ICE136" s="266"/>
      <c r="ICF136" s="266"/>
      <c r="ICG136" s="266"/>
      <c r="ICH136" s="266"/>
      <c r="ICI136" s="266"/>
      <c r="ICJ136" s="266"/>
      <c r="ICK136" s="266"/>
      <c r="ICL136" s="266"/>
      <c r="ICM136" s="266"/>
      <c r="ICN136" s="266"/>
      <c r="ICO136" s="266"/>
      <c r="ICP136" s="266"/>
      <c r="ICQ136" s="266"/>
      <c r="ICR136" s="266"/>
      <c r="ICS136" s="266"/>
      <c r="ICT136" s="266"/>
      <c r="ICU136" s="266"/>
      <c r="ICV136" s="266"/>
      <c r="ICW136" s="266"/>
      <c r="ICX136" s="266"/>
      <c r="ICY136" s="266"/>
      <c r="ICZ136" s="266"/>
      <c r="IDA136" s="266"/>
      <c r="IDB136" s="266"/>
      <c r="IDC136" s="266"/>
      <c r="IDD136" s="266"/>
      <c r="IDE136" s="266"/>
      <c r="IDF136" s="266"/>
      <c r="IDG136" s="266"/>
      <c r="IDH136" s="266"/>
      <c r="IDI136" s="266"/>
      <c r="IDJ136" s="266"/>
      <c r="IDK136" s="266"/>
      <c r="IDL136" s="266"/>
      <c r="IDM136" s="266"/>
      <c r="IDN136" s="266"/>
      <c r="IDO136" s="266"/>
      <c r="IDP136" s="266"/>
      <c r="IDQ136" s="266"/>
      <c r="IDR136" s="266"/>
      <c r="IDS136" s="266"/>
      <c r="IDT136" s="266"/>
      <c r="IDU136" s="266"/>
      <c r="IDV136" s="266"/>
      <c r="IDW136" s="266"/>
      <c r="IDX136" s="266"/>
      <c r="IDY136" s="266"/>
      <c r="IDZ136" s="266"/>
      <c r="IEA136" s="266"/>
      <c r="IEB136" s="266"/>
      <c r="IEC136" s="266"/>
      <c r="IED136" s="266"/>
      <c r="IEE136" s="266"/>
      <c r="IEF136" s="266"/>
      <c r="IEG136" s="266"/>
      <c r="IEH136" s="266"/>
      <c r="IEI136" s="266"/>
      <c r="IEJ136" s="266"/>
      <c r="IEK136" s="266"/>
      <c r="IEL136" s="266"/>
      <c r="IEM136" s="266"/>
      <c r="IEN136" s="266"/>
      <c r="IEO136" s="266"/>
      <c r="IEP136" s="266"/>
      <c r="IEQ136" s="266"/>
      <c r="IER136" s="266"/>
      <c r="IES136" s="266"/>
      <c r="IET136" s="266"/>
      <c r="IEU136" s="266"/>
      <c r="IEV136" s="266"/>
      <c r="IEW136" s="266"/>
      <c r="IEX136" s="266"/>
      <c r="IEY136" s="266"/>
      <c r="IEZ136" s="266"/>
      <c r="IFA136" s="266"/>
      <c r="IFB136" s="266"/>
      <c r="IFC136" s="266"/>
      <c r="IFD136" s="266"/>
      <c r="IFE136" s="266"/>
      <c r="IFF136" s="266"/>
      <c r="IFG136" s="266"/>
      <c r="IFH136" s="266"/>
      <c r="IFI136" s="266"/>
      <c r="IFJ136" s="266"/>
      <c r="IFK136" s="266"/>
      <c r="IFL136" s="266"/>
      <c r="IFM136" s="266"/>
      <c r="IFN136" s="266"/>
      <c r="IFO136" s="266"/>
      <c r="IFP136" s="266"/>
      <c r="IFQ136" s="266"/>
      <c r="IFR136" s="266"/>
      <c r="IFS136" s="266"/>
      <c r="IFT136" s="266"/>
      <c r="IFU136" s="266"/>
      <c r="IFV136" s="266"/>
      <c r="IFW136" s="266"/>
      <c r="IFX136" s="266"/>
      <c r="IFY136" s="266"/>
      <c r="IFZ136" s="266"/>
      <c r="IGA136" s="266"/>
      <c r="IGB136" s="266"/>
      <c r="IGC136" s="266"/>
      <c r="IGD136" s="266"/>
      <c r="IGE136" s="266"/>
      <c r="IGF136" s="266"/>
      <c r="IGG136" s="266"/>
      <c r="IGH136" s="266"/>
      <c r="IGI136" s="266"/>
      <c r="IGJ136" s="266"/>
      <c r="IGK136" s="266"/>
      <c r="IGL136" s="266"/>
      <c r="IGM136" s="266"/>
      <c r="IGN136" s="266"/>
      <c r="IGO136" s="266"/>
      <c r="IGP136" s="266"/>
      <c r="IGQ136" s="266"/>
      <c r="IGR136" s="266"/>
      <c r="IGS136" s="266"/>
      <c r="IGT136" s="266"/>
      <c r="IGU136" s="266"/>
      <c r="IGV136" s="266"/>
      <c r="IGW136" s="266"/>
      <c r="IGX136" s="266"/>
      <c r="IGY136" s="266"/>
      <c r="IGZ136" s="266"/>
      <c r="IHA136" s="266"/>
      <c r="IHB136" s="266"/>
      <c r="IHC136" s="266"/>
      <c r="IHD136" s="266"/>
      <c r="IHE136" s="266"/>
      <c r="IHF136" s="266"/>
      <c r="IHG136" s="266"/>
      <c r="IHH136" s="266"/>
      <c r="IHI136" s="266"/>
      <c r="IHJ136" s="266"/>
      <c r="IHK136" s="266"/>
      <c r="IHL136" s="266"/>
      <c r="IHM136" s="266"/>
      <c r="IHN136" s="266"/>
      <c r="IHO136" s="266"/>
      <c r="IHP136" s="266"/>
      <c r="IHQ136" s="266"/>
      <c r="IHR136" s="266"/>
      <c r="IHS136" s="266"/>
      <c r="IHT136" s="266"/>
      <c r="IHU136" s="266"/>
      <c r="IHV136" s="266"/>
      <c r="IHW136" s="266"/>
      <c r="IHX136" s="266"/>
      <c r="IHY136" s="266"/>
      <c r="IHZ136" s="266"/>
      <c r="IIA136" s="266"/>
      <c r="IIB136" s="266"/>
      <c r="IIC136" s="266"/>
      <c r="IID136" s="266"/>
      <c r="IIE136" s="266"/>
      <c r="IIF136" s="266"/>
      <c r="IIG136" s="266"/>
      <c r="IIH136" s="266"/>
      <c r="III136" s="266"/>
      <c r="IIJ136" s="266"/>
      <c r="IIK136" s="266"/>
      <c r="IIL136" s="266"/>
      <c r="IIM136" s="266"/>
      <c r="IIN136" s="266"/>
      <c r="IIO136" s="266"/>
      <c r="IIP136" s="266"/>
      <c r="IIQ136" s="266"/>
      <c r="IIR136" s="266"/>
      <c r="IIS136" s="266"/>
      <c r="IIT136" s="266"/>
      <c r="IIU136" s="266"/>
      <c r="IIV136" s="266"/>
      <c r="IIW136" s="266"/>
      <c r="IIX136" s="266"/>
      <c r="IIY136" s="266"/>
      <c r="IIZ136" s="266"/>
      <c r="IJA136" s="266"/>
      <c r="IJB136" s="266"/>
      <c r="IJC136" s="266"/>
      <c r="IJD136" s="266"/>
      <c r="IJE136" s="266"/>
      <c r="IJF136" s="266"/>
      <c r="IJG136" s="266"/>
      <c r="IJH136" s="266"/>
      <c r="IJI136" s="266"/>
      <c r="IJJ136" s="266"/>
      <c r="IJK136" s="266"/>
      <c r="IJL136" s="266"/>
      <c r="IJM136" s="266"/>
      <c r="IJN136" s="266"/>
      <c r="IJO136" s="266"/>
      <c r="IJP136" s="266"/>
      <c r="IJQ136" s="266"/>
      <c r="IJR136" s="266"/>
      <c r="IJS136" s="266"/>
      <c r="IJT136" s="266"/>
      <c r="IJU136" s="266"/>
      <c r="IJV136" s="266"/>
      <c r="IJW136" s="266"/>
      <c r="IJX136" s="266"/>
      <c r="IJY136" s="266"/>
      <c r="IJZ136" s="266"/>
      <c r="IKA136" s="266"/>
      <c r="IKB136" s="266"/>
      <c r="IKC136" s="266"/>
      <c r="IKD136" s="266"/>
      <c r="IKE136" s="266"/>
      <c r="IKF136" s="266"/>
      <c r="IKG136" s="266"/>
      <c r="IKH136" s="266"/>
      <c r="IKI136" s="266"/>
      <c r="IKJ136" s="266"/>
      <c r="IKK136" s="266"/>
      <c r="IKL136" s="266"/>
      <c r="IKM136" s="266"/>
      <c r="IKN136" s="266"/>
      <c r="IKO136" s="266"/>
      <c r="IKP136" s="266"/>
      <c r="IKQ136" s="266"/>
      <c r="IKR136" s="266"/>
      <c r="IKS136" s="266"/>
      <c r="IKT136" s="266"/>
      <c r="IKU136" s="266"/>
      <c r="IKV136" s="266"/>
      <c r="IKW136" s="266"/>
      <c r="IKX136" s="266"/>
      <c r="IKY136" s="266"/>
      <c r="IKZ136" s="266"/>
      <c r="ILA136" s="266"/>
      <c r="ILB136" s="266"/>
      <c r="ILC136" s="266"/>
      <c r="ILD136" s="266"/>
      <c r="ILE136" s="266"/>
      <c r="ILF136" s="266"/>
      <c r="ILG136" s="266"/>
      <c r="ILH136" s="266"/>
      <c r="ILI136" s="266"/>
      <c r="ILJ136" s="266"/>
      <c r="ILK136" s="266"/>
      <c r="ILL136" s="266"/>
      <c r="ILM136" s="266"/>
      <c r="ILN136" s="266"/>
      <c r="ILO136" s="266"/>
      <c r="ILP136" s="266"/>
      <c r="ILQ136" s="266"/>
      <c r="ILR136" s="266"/>
      <c r="ILS136" s="266"/>
      <c r="ILT136" s="266"/>
      <c r="ILU136" s="266"/>
      <c r="ILV136" s="266"/>
      <c r="ILW136" s="266"/>
      <c r="ILX136" s="266"/>
      <c r="ILY136" s="266"/>
      <c r="ILZ136" s="266"/>
      <c r="IMA136" s="266"/>
      <c r="IMB136" s="266"/>
      <c r="IMC136" s="266"/>
      <c r="IMD136" s="266"/>
      <c r="IME136" s="266"/>
      <c r="IMF136" s="266"/>
      <c r="IMG136" s="266"/>
      <c r="IMH136" s="266"/>
      <c r="IMI136" s="266"/>
      <c r="IMJ136" s="266"/>
      <c r="IMK136" s="266"/>
      <c r="IML136" s="266"/>
      <c r="IMM136" s="266"/>
      <c r="IMN136" s="266"/>
      <c r="IMO136" s="266"/>
      <c r="IMP136" s="266"/>
      <c r="IMQ136" s="266"/>
      <c r="IMR136" s="266"/>
      <c r="IMS136" s="266"/>
      <c r="IMT136" s="266"/>
      <c r="IMU136" s="266"/>
      <c r="IMV136" s="266"/>
      <c r="IMW136" s="266"/>
      <c r="IMX136" s="266"/>
      <c r="IMY136" s="266"/>
      <c r="IMZ136" s="266"/>
      <c r="INA136" s="266"/>
      <c r="INB136" s="266"/>
      <c r="INC136" s="266"/>
      <c r="IND136" s="266"/>
      <c r="INE136" s="266"/>
      <c r="INF136" s="266"/>
      <c r="ING136" s="266"/>
      <c r="INH136" s="266"/>
      <c r="INI136" s="266"/>
      <c r="INJ136" s="266"/>
      <c r="INK136" s="266"/>
      <c r="INL136" s="266"/>
      <c r="INM136" s="266"/>
      <c r="INN136" s="266"/>
      <c r="INO136" s="266"/>
      <c r="INP136" s="266"/>
      <c r="INQ136" s="266"/>
      <c r="INR136" s="266"/>
      <c r="INS136" s="266"/>
      <c r="INT136" s="266"/>
      <c r="INU136" s="266"/>
      <c r="INV136" s="266"/>
      <c r="INW136" s="266"/>
      <c r="INX136" s="266"/>
      <c r="INY136" s="266"/>
      <c r="INZ136" s="266"/>
      <c r="IOA136" s="266"/>
      <c r="IOB136" s="266"/>
      <c r="IOC136" s="266"/>
      <c r="IOD136" s="266"/>
      <c r="IOE136" s="266"/>
      <c r="IOF136" s="266"/>
      <c r="IOG136" s="266"/>
      <c r="IOH136" s="266"/>
      <c r="IOI136" s="266"/>
      <c r="IOJ136" s="266"/>
      <c r="IOK136" s="266"/>
      <c r="IOL136" s="266"/>
      <c r="IOM136" s="266"/>
      <c r="ION136" s="266"/>
      <c r="IOO136" s="266"/>
      <c r="IOP136" s="266"/>
      <c r="IOQ136" s="266"/>
      <c r="IOR136" s="266"/>
      <c r="IOS136" s="266"/>
      <c r="IOT136" s="266"/>
      <c r="IOU136" s="266"/>
      <c r="IOV136" s="266"/>
      <c r="IOW136" s="266"/>
      <c r="IOX136" s="266"/>
      <c r="IOY136" s="266"/>
      <c r="IOZ136" s="266"/>
      <c r="IPA136" s="266"/>
      <c r="IPB136" s="266"/>
      <c r="IPC136" s="266"/>
      <c r="IPD136" s="266"/>
      <c r="IPE136" s="266"/>
      <c r="IPF136" s="266"/>
      <c r="IPG136" s="266"/>
      <c r="IPH136" s="266"/>
      <c r="IPI136" s="266"/>
      <c r="IPJ136" s="266"/>
      <c r="IPK136" s="266"/>
      <c r="IPL136" s="266"/>
      <c r="IPM136" s="266"/>
      <c r="IPN136" s="266"/>
      <c r="IPO136" s="266"/>
      <c r="IPP136" s="266"/>
      <c r="IPQ136" s="266"/>
      <c r="IPR136" s="266"/>
      <c r="IPS136" s="266"/>
      <c r="IPT136" s="266"/>
      <c r="IPU136" s="266"/>
      <c r="IPV136" s="266"/>
      <c r="IPW136" s="266"/>
      <c r="IPX136" s="266"/>
      <c r="IPY136" s="266"/>
      <c r="IPZ136" s="266"/>
      <c r="IQA136" s="266"/>
      <c r="IQB136" s="266"/>
      <c r="IQC136" s="266"/>
      <c r="IQD136" s="266"/>
      <c r="IQE136" s="266"/>
      <c r="IQF136" s="266"/>
      <c r="IQG136" s="266"/>
      <c r="IQH136" s="266"/>
      <c r="IQI136" s="266"/>
      <c r="IQJ136" s="266"/>
      <c r="IQK136" s="266"/>
      <c r="IQL136" s="266"/>
      <c r="IQM136" s="266"/>
      <c r="IQN136" s="266"/>
      <c r="IQO136" s="266"/>
      <c r="IQP136" s="266"/>
      <c r="IQQ136" s="266"/>
      <c r="IQR136" s="266"/>
      <c r="IQS136" s="266"/>
      <c r="IQT136" s="266"/>
      <c r="IQU136" s="266"/>
      <c r="IQV136" s="266"/>
      <c r="IQW136" s="266"/>
      <c r="IQX136" s="266"/>
      <c r="IQY136" s="266"/>
      <c r="IQZ136" s="266"/>
      <c r="IRA136" s="266"/>
      <c r="IRB136" s="266"/>
      <c r="IRC136" s="266"/>
      <c r="IRD136" s="266"/>
      <c r="IRE136" s="266"/>
      <c r="IRF136" s="266"/>
      <c r="IRG136" s="266"/>
      <c r="IRH136" s="266"/>
      <c r="IRI136" s="266"/>
      <c r="IRJ136" s="266"/>
      <c r="IRK136" s="266"/>
      <c r="IRL136" s="266"/>
      <c r="IRM136" s="266"/>
      <c r="IRN136" s="266"/>
      <c r="IRO136" s="266"/>
      <c r="IRP136" s="266"/>
      <c r="IRQ136" s="266"/>
      <c r="IRR136" s="266"/>
      <c r="IRS136" s="266"/>
      <c r="IRT136" s="266"/>
      <c r="IRU136" s="266"/>
      <c r="IRV136" s="266"/>
      <c r="IRW136" s="266"/>
      <c r="IRX136" s="266"/>
      <c r="IRY136" s="266"/>
      <c r="IRZ136" s="266"/>
      <c r="ISA136" s="266"/>
      <c r="ISB136" s="266"/>
      <c r="ISC136" s="266"/>
      <c r="ISD136" s="266"/>
      <c r="ISE136" s="266"/>
      <c r="ISF136" s="266"/>
      <c r="ISG136" s="266"/>
      <c r="ISH136" s="266"/>
      <c r="ISI136" s="266"/>
      <c r="ISJ136" s="266"/>
      <c r="ISK136" s="266"/>
      <c r="ISL136" s="266"/>
      <c r="ISM136" s="266"/>
      <c r="ISN136" s="266"/>
      <c r="ISO136" s="266"/>
      <c r="ISP136" s="266"/>
      <c r="ISQ136" s="266"/>
      <c r="ISR136" s="266"/>
      <c r="ISS136" s="266"/>
      <c r="IST136" s="266"/>
      <c r="ISU136" s="266"/>
      <c r="ISV136" s="266"/>
      <c r="ISW136" s="266"/>
      <c r="ISX136" s="266"/>
      <c r="ISY136" s="266"/>
      <c r="ISZ136" s="266"/>
      <c r="ITA136" s="266"/>
      <c r="ITB136" s="266"/>
      <c r="ITC136" s="266"/>
      <c r="ITD136" s="266"/>
      <c r="ITE136" s="266"/>
      <c r="ITF136" s="266"/>
      <c r="ITG136" s="266"/>
      <c r="ITH136" s="266"/>
      <c r="ITI136" s="266"/>
      <c r="ITJ136" s="266"/>
      <c r="ITK136" s="266"/>
      <c r="ITL136" s="266"/>
      <c r="ITM136" s="266"/>
      <c r="ITN136" s="266"/>
      <c r="ITO136" s="266"/>
      <c r="ITP136" s="266"/>
      <c r="ITQ136" s="266"/>
      <c r="ITR136" s="266"/>
      <c r="ITS136" s="266"/>
      <c r="ITT136" s="266"/>
      <c r="ITU136" s="266"/>
      <c r="ITV136" s="266"/>
      <c r="ITW136" s="266"/>
      <c r="ITX136" s="266"/>
      <c r="ITY136" s="266"/>
      <c r="ITZ136" s="266"/>
      <c r="IUA136" s="266"/>
      <c r="IUB136" s="266"/>
      <c r="IUC136" s="266"/>
      <c r="IUD136" s="266"/>
      <c r="IUE136" s="266"/>
      <c r="IUF136" s="266"/>
      <c r="IUG136" s="266"/>
      <c r="IUH136" s="266"/>
      <c r="IUI136" s="266"/>
      <c r="IUJ136" s="266"/>
      <c r="IUK136" s="266"/>
      <c r="IUL136" s="266"/>
      <c r="IUM136" s="266"/>
      <c r="IUN136" s="266"/>
      <c r="IUO136" s="266"/>
      <c r="IUP136" s="266"/>
      <c r="IUQ136" s="266"/>
      <c r="IUR136" s="266"/>
      <c r="IUS136" s="266"/>
      <c r="IUT136" s="266"/>
      <c r="IUU136" s="266"/>
      <c r="IUV136" s="266"/>
      <c r="IUW136" s="266"/>
      <c r="IUX136" s="266"/>
      <c r="IUY136" s="266"/>
      <c r="IUZ136" s="266"/>
      <c r="IVA136" s="266"/>
      <c r="IVB136" s="266"/>
      <c r="IVC136" s="266"/>
      <c r="IVD136" s="266"/>
      <c r="IVE136" s="266"/>
      <c r="IVF136" s="266"/>
      <c r="IVG136" s="266"/>
      <c r="IVH136" s="266"/>
      <c r="IVI136" s="266"/>
      <c r="IVJ136" s="266"/>
      <c r="IVK136" s="266"/>
      <c r="IVL136" s="266"/>
      <c r="IVM136" s="266"/>
      <c r="IVN136" s="266"/>
      <c r="IVO136" s="266"/>
      <c r="IVP136" s="266"/>
      <c r="IVQ136" s="266"/>
      <c r="IVR136" s="266"/>
      <c r="IVS136" s="266"/>
      <c r="IVT136" s="266"/>
      <c r="IVU136" s="266"/>
      <c r="IVV136" s="266"/>
      <c r="IVW136" s="266"/>
      <c r="IVX136" s="266"/>
      <c r="IVY136" s="266"/>
      <c r="IVZ136" s="266"/>
      <c r="IWA136" s="266"/>
      <c r="IWB136" s="266"/>
      <c r="IWC136" s="266"/>
      <c r="IWD136" s="266"/>
      <c r="IWE136" s="266"/>
      <c r="IWF136" s="266"/>
      <c r="IWG136" s="266"/>
      <c r="IWH136" s="266"/>
      <c r="IWI136" s="266"/>
      <c r="IWJ136" s="266"/>
      <c r="IWK136" s="266"/>
      <c r="IWL136" s="266"/>
      <c r="IWM136" s="266"/>
      <c r="IWN136" s="266"/>
      <c r="IWO136" s="266"/>
      <c r="IWP136" s="266"/>
      <c r="IWQ136" s="266"/>
      <c r="IWR136" s="266"/>
      <c r="IWS136" s="266"/>
      <c r="IWT136" s="266"/>
      <c r="IWU136" s="266"/>
      <c r="IWV136" s="266"/>
      <c r="IWW136" s="266"/>
      <c r="IWX136" s="266"/>
      <c r="IWY136" s="266"/>
      <c r="IWZ136" s="266"/>
      <c r="IXA136" s="266"/>
      <c r="IXB136" s="266"/>
      <c r="IXC136" s="266"/>
      <c r="IXD136" s="266"/>
      <c r="IXE136" s="266"/>
      <c r="IXF136" s="266"/>
      <c r="IXG136" s="266"/>
      <c r="IXH136" s="266"/>
      <c r="IXI136" s="266"/>
      <c r="IXJ136" s="266"/>
      <c r="IXK136" s="266"/>
      <c r="IXL136" s="266"/>
      <c r="IXM136" s="266"/>
      <c r="IXN136" s="266"/>
      <c r="IXO136" s="266"/>
      <c r="IXP136" s="266"/>
      <c r="IXQ136" s="266"/>
      <c r="IXR136" s="266"/>
      <c r="IXS136" s="266"/>
      <c r="IXT136" s="266"/>
      <c r="IXU136" s="266"/>
      <c r="IXV136" s="266"/>
      <c r="IXW136" s="266"/>
      <c r="IXX136" s="266"/>
      <c r="IXY136" s="266"/>
      <c r="IXZ136" s="266"/>
      <c r="IYA136" s="266"/>
      <c r="IYB136" s="266"/>
      <c r="IYC136" s="266"/>
      <c r="IYD136" s="266"/>
      <c r="IYE136" s="266"/>
      <c r="IYF136" s="266"/>
      <c r="IYG136" s="266"/>
      <c r="IYH136" s="266"/>
      <c r="IYI136" s="266"/>
      <c r="IYJ136" s="266"/>
      <c r="IYK136" s="266"/>
      <c r="IYL136" s="266"/>
      <c r="IYM136" s="266"/>
      <c r="IYN136" s="266"/>
      <c r="IYO136" s="266"/>
      <c r="IYP136" s="266"/>
      <c r="IYQ136" s="266"/>
      <c r="IYR136" s="266"/>
      <c r="IYS136" s="266"/>
      <c r="IYT136" s="266"/>
      <c r="IYU136" s="266"/>
      <c r="IYV136" s="266"/>
      <c r="IYW136" s="266"/>
      <c r="IYX136" s="266"/>
      <c r="IYY136" s="266"/>
      <c r="IYZ136" s="266"/>
      <c r="IZA136" s="266"/>
      <c r="IZB136" s="266"/>
      <c r="IZC136" s="266"/>
      <c r="IZD136" s="266"/>
      <c r="IZE136" s="266"/>
      <c r="IZF136" s="266"/>
      <c r="IZG136" s="266"/>
      <c r="IZH136" s="266"/>
      <c r="IZI136" s="266"/>
      <c r="IZJ136" s="266"/>
      <c r="IZK136" s="266"/>
      <c r="IZL136" s="266"/>
      <c r="IZM136" s="266"/>
      <c r="IZN136" s="266"/>
      <c r="IZO136" s="266"/>
      <c r="IZP136" s="266"/>
      <c r="IZQ136" s="266"/>
      <c r="IZR136" s="266"/>
      <c r="IZS136" s="266"/>
      <c r="IZT136" s="266"/>
      <c r="IZU136" s="266"/>
      <c r="IZV136" s="266"/>
      <c r="IZW136" s="266"/>
      <c r="IZX136" s="266"/>
      <c r="IZY136" s="266"/>
      <c r="IZZ136" s="266"/>
      <c r="JAA136" s="266"/>
      <c r="JAB136" s="266"/>
      <c r="JAC136" s="266"/>
      <c r="JAD136" s="266"/>
      <c r="JAE136" s="266"/>
      <c r="JAF136" s="266"/>
      <c r="JAG136" s="266"/>
      <c r="JAH136" s="266"/>
      <c r="JAI136" s="266"/>
      <c r="JAJ136" s="266"/>
      <c r="JAK136" s="266"/>
      <c r="JAL136" s="266"/>
      <c r="JAM136" s="266"/>
      <c r="JAN136" s="266"/>
      <c r="JAO136" s="266"/>
      <c r="JAP136" s="266"/>
      <c r="JAQ136" s="266"/>
      <c r="JAR136" s="266"/>
      <c r="JAS136" s="266"/>
      <c r="JAT136" s="266"/>
      <c r="JAU136" s="266"/>
      <c r="JAV136" s="266"/>
      <c r="JAW136" s="266"/>
      <c r="JAX136" s="266"/>
      <c r="JAY136" s="266"/>
      <c r="JAZ136" s="266"/>
      <c r="JBA136" s="266"/>
      <c r="JBB136" s="266"/>
      <c r="JBC136" s="266"/>
      <c r="JBD136" s="266"/>
      <c r="JBE136" s="266"/>
      <c r="JBF136" s="266"/>
      <c r="JBG136" s="266"/>
      <c r="JBH136" s="266"/>
      <c r="JBI136" s="266"/>
      <c r="JBJ136" s="266"/>
      <c r="JBK136" s="266"/>
      <c r="JBL136" s="266"/>
      <c r="JBM136" s="266"/>
      <c r="JBN136" s="266"/>
      <c r="JBO136" s="266"/>
      <c r="JBP136" s="266"/>
      <c r="JBQ136" s="266"/>
      <c r="JBR136" s="266"/>
      <c r="JBS136" s="266"/>
      <c r="JBT136" s="266"/>
      <c r="JBU136" s="266"/>
      <c r="JBV136" s="266"/>
      <c r="JBW136" s="266"/>
      <c r="JBX136" s="266"/>
      <c r="JBY136" s="266"/>
      <c r="JBZ136" s="266"/>
      <c r="JCA136" s="266"/>
      <c r="JCB136" s="266"/>
      <c r="JCC136" s="266"/>
      <c r="JCD136" s="266"/>
      <c r="JCE136" s="266"/>
      <c r="JCF136" s="266"/>
      <c r="JCG136" s="266"/>
      <c r="JCH136" s="266"/>
      <c r="JCI136" s="266"/>
      <c r="JCJ136" s="266"/>
      <c r="JCK136" s="266"/>
      <c r="JCL136" s="266"/>
      <c r="JCM136" s="266"/>
      <c r="JCN136" s="266"/>
      <c r="JCO136" s="266"/>
      <c r="JCP136" s="266"/>
      <c r="JCQ136" s="266"/>
      <c r="JCR136" s="266"/>
      <c r="JCS136" s="266"/>
      <c r="JCT136" s="266"/>
      <c r="JCU136" s="266"/>
      <c r="JCV136" s="266"/>
      <c r="JCW136" s="266"/>
      <c r="JCX136" s="266"/>
      <c r="JCY136" s="266"/>
      <c r="JCZ136" s="266"/>
      <c r="JDA136" s="266"/>
      <c r="JDB136" s="266"/>
      <c r="JDC136" s="266"/>
      <c r="JDD136" s="266"/>
      <c r="JDE136" s="266"/>
      <c r="JDF136" s="266"/>
      <c r="JDG136" s="266"/>
      <c r="JDH136" s="266"/>
      <c r="JDI136" s="266"/>
      <c r="JDJ136" s="266"/>
      <c r="JDK136" s="266"/>
      <c r="JDL136" s="266"/>
      <c r="JDM136" s="266"/>
      <c r="JDN136" s="266"/>
      <c r="JDO136" s="266"/>
      <c r="JDP136" s="266"/>
      <c r="JDQ136" s="266"/>
      <c r="JDR136" s="266"/>
      <c r="JDS136" s="266"/>
      <c r="JDT136" s="266"/>
      <c r="JDU136" s="266"/>
      <c r="JDV136" s="266"/>
      <c r="JDW136" s="266"/>
      <c r="JDX136" s="266"/>
      <c r="JDY136" s="266"/>
      <c r="JDZ136" s="266"/>
      <c r="JEA136" s="266"/>
      <c r="JEB136" s="266"/>
      <c r="JEC136" s="266"/>
      <c r="JED136" s="266"/>
      <c r="JEE136" s="266"/>
      <c r="JEF136" s="266"/>
      <c r="JEG136" s="266"/>
      <c r="JEH136" s="266"/>
      <c r="JEI136" s="266"/>
      <c r="JEJ136" s="266"/>
      <c r="JEK136" s="266"/>
      <c r="JEL136" s="266"/>
      <c r="JEM136" s="266"/>
      <c r="JEN136" s="266"/>
      <c r="JEO136" s="266"/>
      <c r="JEP136" s="266"/>
      <c r="JEQ136" s="266"/>
      <c r="JER136" s="266"/>
      <c r="JES136" s="266"/>
      <c r="JET136" s="266"/>
      <c r="JEU136" s="266"/>
      <c r="JEV136" s="266"/>
      <c r="JEW136" s="266"/>
      <c r="JEX136" s="266"/>
      <c r="JEY136" s="266"/>
      <c r="JEZ136" s="266"/>
      <c r="JFA136" s="266"/>
      <c r="JFB136" s="266"/>
      <c r="JFC136" s="266"/>
      <c r="JFD136" s="266"/>
      <c r="JFE136" s="266"/>
      <c r="JFF136" s="266"/>
      <c r="JFG136" s="266"/>
      <c r="JFH136" s="266"/>
      <c r="JFI136" s="266"/>
      <c r="JFJ136" s="266"/>
      <c r="JFK136" s="266"/>
      <c r="JFL136" s="266"/>
      <c r="JFM136" s="266"/>
      <c r="JFN136" s="266"/>
      <c r="JFO136" s="266"/>
      <c r="JFP136" s="266"/>
      <c r="JFQ136" s="266"/>
      <c r="JFR136" s="266"/>
      <c r="JFS136" s="266"/>
      <c r="JFT136" s="266"/>
      <c r="JFU136" s="266"/>
      <c r="JFV136" s="266"/>
      <c r="JFW136" s="266"/>
      <c r="JFX136" s="266"/>
      <c r="JFY136" s="266"/>
      <c r="JFZ136" s="266"/>
      <c r="JGA136" s="266"/>
      <c r="JGB136" s="266"/>
      <c r="JGC136" s="266"/>
      <c r="JGD136" s="266"/>
      <c r="JGE136" s="266"/>
      <c r="JGF136" s="266"/>
      <c r="JGG136" s="266"/>
      <c r="JGH136" s="266"/>
      <c r="JGI136" s="266"/>
      <c r="JGJ136" s="266"/>
      <c r="JGK136" s="266"/>
      <c r="JGL136" s="266"/>
      <c r="JGM136" s="266"/>
      <c r="JGN136" s="266"/>
      <c r="JGO136" s="266"/>
      <c r="JGP136" s="266"/>
      <c r="JGQ136" s="266"/>
      <c r="JGR136" s="266"/>
      <c r="JGS136" s="266"/>
      <c r="JGT136" s="266"/>
      <c r="JGU136" s="266"/>
      <c r="JGV136" s="266"/>
      <c r="JGW136" s="266"/>
      <c r="JGX136" s="266"/>
      <c r="JGY136" s="266"/>
      <c r="JGZ136" s="266"/>
      <c r="JHA136" s="266"/>
      <c r="JHB136" s="266"/>
      <c r="JHC136" s="266"/>
      <c r="JHD136" s="266"/>
      <c r="JHE136" s="266"/>
      <c r="JHF136" s="266"/>
      <c r="JHG136" s="266"/>
      <c r="JHH136" s="266"/>
      <c r="JHI136" s="266"/>
      <c r="JHJ136" s="266"/>
      <c r="JHK136" s="266"/>
      <c r="JHL136" s="266"/>
      <c r="JHM136" s="266"/>
      <c r="JHN136" s="266"/>
      <c r="JHO136" s="266"/>
      <c r="JHP136" s="266"/>
      <c r="JHQ136" s="266"/>
      <c r="JHR136" s="266"/>
      <c r="JHS136" s="266"/>
      <c r="JHT136" s="266"/>
      <c r="JHU136" s="266"/>
      <c r="JHV136" s="266"/>
      <c r="JHW136" s="266"/>
      <c r="JHX136" s="266"/>
      <c r="JHY136" s="266"/>
      <c r="JHZ136" s="266"/>
      <c r="JIA136" s="266"/>
      <c r="JIB136" s="266"/>
      <c r="JIC136" s="266"/>
      <c r="JID136" s="266"/>
      <c r="JIE136" s="266"/>
      <c r="JIF136" s="266"/>
      <c r="JIG136" s="266"/>
      <c r="JIH136" s="266"/>
      <c r="JII136" s="266"/>
      <c r="JIJ136" s="266"/>
      <c r="JIK136" s="266"/>
      <c r="JIL136" s="266"/>
      <c r="JIM136" s="266"/>
      <c r="JIN136" s="266"/>
      <c r="JIO136" s="266"/>
      <c r="JIP136" s="266"/>
      <c r="JIQ136" s="266"/>
      <c r="JIR136" s="266"/>
      <c r="JIS136" s="266"/>
      <c r="JIT136" s="266"/>
      <c r="JIU136" s="266"/>
      <c r="JIV136" s="266"/>
      <c r="JIW136" s="266"/>
      <c r="JIX136" s="266"/>
      <c r="JIY136" s="266"/>
      <c r="JIZ136" s="266"/>
      <c r="JJA136" s="266"/>
      <c r="JJB136" s="266"/>
      <c r="JJC136" s="266"/>
      <c r="JJD136" s="266"/>
      <c r="JJE136" s="266"/>
      <c r="JJF136" s="266"/>
      <c r="JJG136" s="266"/>
      <c r="JJH136" s="266"/>
      <c r="JJI136" s="266"/>
      <c r="JJJ136" s="266"/>
      <c r="JJK136" s="266"/>
      <c r="JJL136" s="266"/>
      <c r="JJM136" s="266"/>
      <c r="JJN136" s="266"/>
      <c r="JJO136" s="266"/>
      <c r="JJP136" s="266"/>
      <c r="JJQ136" s="266"/>
      <c r="JJR136" s="266"/>
      <c r="JJS136" s="266"/>
      <c r="JJT136" s="266"/>
      <c r="JJU136" s="266"/>
      <c r="JJV136" s="266"/>
      <c r="JJW136" s="266"/>
      <c r="JJX136" s="266"/>
      <c r="JJY136" s="266"/>
      <c r="JJZ136" s="266"/>
      <c r="JKA136" s="266"/>
      <c r="JKB136" s="266"/>
      <c r="JKC136" s="266"/>
      <c r="JKD136" s="266"/>
      <c r="JKE136" s="266"/>
      <c r="JKF136" s="266"/>
      <c r="JKG136" s="266"/>
      <c r="JKH136" s="266"/>
      <c r="JKI136" s="266"/>
      <c r="JKJ136" s="266"/>
      <c r="JKK136" s="266"/>
      <c r="JKL136" s="266"/>
      <c r="JKM136" s="266"/>
      <c r="JKN136" s="266"/>
      <c r="JKO136" s="266"/>
      <c r="JKP136" s="266"/>
      <c r="JKQ136" s="266"/>
      <c r="JKR136" s="266"/>
      <c r="JKS136" s="266"/>
      <c r="JKT136" s="266"/>
      <c r="JKU136" s="266"/>
      <c r="JKV136" s="266"/>
      <c r="JKW136" s="266"/>
      <c r="JKX136" s="266"/>
      <c r="JKY136" s="266"/>
      <c r="JKZ136" s="266"/>
      <c r="JLA136" s="266"/>
      <c r="JLB136" s="266"/>
      <c r="JLC136" s="266"/>
      <c r="JLD136" s="266"/>
      <c r="JLE136" s="266"/>
      <c r="JLF136" s="266"/>
      <c r="JLG136" s="266"/>
      <c r="JLH136" s="266"/>
      <c r="JLI136" s="266"/>
      <c r="JLJ136" s="266"/>
      <c r="JLK136" s="266"/>
      <c r="JLL136" s="266"/>
      <c r="JLM136" s="266"/>
      <c r="JLN136" s="266"/>
      <c r="JLO136" s="266"/>
      <c r="JLP136" s="266"/>
      <c r="JLQ136" s="266"/>
      <c r="JLR136" s="266"/>
      <c r="JLS136" s="266"/>
      <c r="JLT136" s="266"/>
      <c r="JLU136" s="266"/>
      <c r="JLV136" s="266"/>
      <c r="JLW136" s="266"/>
      <c r="JLX136" s="266"/>
      <c r="JLY136" s="266"/>
      <c r="JLZ136" s="266"/>
      <c r="JMA136" s="266"/>
      <c r="JMB136" s="266"/>
      <c r="JMC136" s="266"/>
      <c r="JMD136" s="266"/>
      <c r="JME136" s="266"/>
      <c r="JMF136" s="266"/>
      <c r="JMG136" s="266"/>
      <c r="JMH136" s="266"/>
      <c r="JMI136" s="266"/>
      <c r="JMJ136" s="266"/>
      <c r="JMK136" s="266"/>
      <c r="JML136" s="266"/>
      <c r="JMM136" s="266"/>
      <c r="JMN136" s="266"/>
      <c r="JMO136" s="266"/>
      <c r="JMP136" s="266"/>
      <c r="JMQ136" s="266"/>
      <c r="JMR136" s="266"/>
      <c r="JMS136" s="266"/>
      <c r="JMT136" s="266"/>
      <c r="JMU136" s="266"/>
      <c r="JMV136" s="266"/>
      <c r="JMW136" s="266"/>
      <c r="JMX136" s="266"/>
      <c r="JMY136" s="266"/>
      <c r="JMZ136" s="266"/>
      <c r="JNA136" s="266"/>
      <c r="JNB136" s="266"/>
      <c r="JNC136" s="266"/>
      <c r="JND136" s="266"/>
      <c r="JNE136" s="266"/>
      <c r="JNF136" s="266"/>
      <c r="JNG136" s="266"/>
      <c r="JNH136" s="266"/>
      <c r="JNI136" s="266"/>
      <c r="JNJ136" s="266"/>
      <c r="JNK136" s="266"/>
      <c r="JNL136" s="266"/>
      <c r="JNM136" s="266"/>
      <c r="JNN136" s="266"/>
      <c r="JNO136" s="266"/>
      <c r="JNP136" s="266"/>
      <c r="JNQ136" s="266"/>
      <c r="JNR136" s="266"/>
      <c r="JNS136" s="266"/>
      <c r="JNT136" s="266"/>
      <c r="JNU136" s="266"/>
      <c r="JNV136" s="266"/>
      <c r="JNW136" s="266"/>
      <c r="JNX136" s="266"/>
      <c r="JNY136" s="266"/>
      <c r="JNZ136" s="266"/>
      <c r="JOA136" s="266"/>
      <c r="JOB136" s="266"/>
      <c r="JOC136" s="266"/>
      <c r="JOD136" s="266"/>
      <c r="JOE136" s="266"/>
      <c r="JOF136" s="266"/>
      <c r="JOG136" s="266"/>
      <c r="JOH136" s="266"/>
      <c r="JOI136" s="266"/>
      <c r="JOJ136" s="266"/>
      <c r="JOK136" s="266"/>
      <c r="JOL136" s="266"/>
      <c r="JOM136" s="266"/>
      <c r="JON136" s="266"/>
      <c r="JOO136" s="266"/>
      <c r="JOP136" s="266"/>
      <c r="JOQ136" s="266"/>
      <c r="JOR136" s="266"/>
      <c r="JOS136" s="266"/>
      <c r="JOT136" s="266"/>
      <c r="JOU136" s="266"/>
      <c r="JOV136" s="266"/>
      <c r="JOW136" s="266"/>
      <c r="JOX136" s="266"/>
      <c r="JOY136" s="266"/>
      <c r="JOZ136" s="266"/>
      <c r="JPA136" s="266"/>
      <c r="JPB136" s="266"/>
      <c r="JPC136" s="266"/>
      <c r="JPD136" s="266"/>
      <c r="JPE136" s="266"/>
      <c r="JPF136" s="266"/>
      <c r="JPG136" s="266"/>
      <c r="JPH136" s="266"/>
      <c r="JPI136" s="266"/>
      <c r="JPJ136" s="266"/>
      <c r="JPK136" s="266"/>
      <c r="JPL136" s="266"/>
      <c r="JPM136" s="266"/>
      <c r="JPN136" s="266"/>
      <c r="JPO136" s="266"/>
      <c r="JPP136" s="266"/>
      <c r="JPQ136" s="266"/>
      <c r="JPR136" s="266"/>
      <c r="JPS136" s="266"/>
      <c r="JPT136" s="266"/>
      <c r="JPU136" s="266"/>
      <c r="JPV136" s="266"/>
      <c r="JPW136" s="266"/>
      <c r="JPX136" s="266"/>
      <c r="JPY136" s="266"/>
      <c r="JPZ136" s="266"/>
      <c r="JQA136" s="266"/>
      <c r="JQB136" s="266"/>
      <c r="JQC136" s="266"/>
      <c r="JQD136" s="266"/>
      <c r="JQE136" s="266"/>
      <c r="JQF136" s="266"/>
      <c r="JQG136" s="266"/>
      <c r="JQH136" s="266"/>
      <c r="JQI136" s="266"/>
      <c r="JQJ136" s="266"/>
      <c r="JQK136" s="266"/>
      <c r="JQL136" s="266"/>
      <c r="JQM136" s="266"/>
      <c r="JQN136" s="266"/>
      <c r="JQO136" s="266"/>
      <c r="JQP136" s="266"/>
      <c r="JQQ136" s="266"/>
      <c r="JQR136" s="266"/>
      <c r="JQS136" s="266"/>
      <c r="JQT136" s="266"/>
      <c r="JQU136" s="266"/>
      <c r="JQV136" s="266"/>
      <c r="JQW136" s="266"/>
      <c r="JQX136" s="266"/>
      <c r="JQY136" s="266"/>
      <c r="JQZ136" s="266"/>
      <c r="JRA136" s="266"/>
      <c r="JRB136" s="266"/>
      <c r="JRC136" s="266"/>
      <c r="JRD136" s="266"/>
      <c r="JRE136" s="266"/>
      <c r="JRF136" s="266"/>
      <c r="JRG136" s="266"/>
      <c r="JRH136" s="266"/>
      <c r="JRI136" s="266"/>
      <c r="JRJ136" s="266"/>
      <c r="JRK136" s="266"/>
      <c r="JRL136" s="266"/>
      <c r="JRM136" s="266"/>
      <c r="JRN136" s="266"/>
      <c r="JRO136" s="266"/>
      <c r="JRP136" s="266"/>
      <c r="JRQ136" s="266"/>
      <c r="JRR136" s="266"/>
      <c r="JRS136" s="266"/>
      <c r="JRT136" s="266"/>
      <c r="JRU136" s="266"/>
      <c r="JRV136" s="266"/>
      <c r="JRW136" s="266"/>
      <c r="JRX136" s="266"/>
      <c r="JRY136" s="266"/>
      <c r="JRZ136" s="266"/>
      <c r="JSA136" s="266"/>
      <c r="JSB136" s="266"/>
      <c r="JSC136" s="266"/>
      <c r="JSD136" s="266"/>
      <c r="JSE136" s="266"/>
      <c r="JSF136" s="266"/>
      <c r="JSG136" s="266"/>
      <c r="JSH136" s="266"/>
      <c r="JSI136" s="266"/>
      <c r="JSJ136" s="266"/>
      <c r="JSK136" s="266"/>
      <c r="JSL136" s="266"/>
      <c r="JSM136" s="266"/>
      <c r="JSN136" s="266"/>
      <c r="JSO136" s="266"/>
      <c r="JSP136" s="266"/>
      <c r="JSQ136" s="266"/>
      <c r="JSR136" s="266"/>
      <c r="JSS136" s="266"/>
      <c r="JST136" s="266"/>
      <c r="JSU136" s="266"/>
      <c r="JSV136" s="266"/>
      <c r="JSW136" s="266"/>
      <c r="JSX136" s="266"/>
      <c r="JSY136" s="266"/>
      <c r="JSZ136" s="266"/>
      <c r="JTA136" s="266"/>
      <c r="JTB136" s="266"/>
      <c r="JTC136" s="266"/>
      <c r="JTD136" s="266"/>
      <c r="JTE136" s="266"/>
      <c r="JTF136" s="266"/>
      <c r="JTG136" s="266"/>
      <c r="JTH136" s="266"/>
      <c r="JTI136" s="266"/>
      <c r="JTJ136" s="266"/>
      <c r="JTK136" s="266"/>
      <c r="JTL136" s="266"/>
      <c r="JTM136" s="266"/>
      <c r="JTN136" s="266"/>
      <c r="JTO136" s="266"/>
      <c r="JTP136" s="266"/>
      <c r="JTQ136" s="266"/>
      <c r="JTR136" s="266"/>
      <c r="JTS136" s="266"/>
      <c r="JTT136" s="266"/>
      <c r="JTU136" s="266"/>
      <c r="JTV136" s="266"/>
      <c r="JTW136" s="266"/>
      <c r="JTX136" s="266"/>
      <c r="JTY136" s="266"/>
      <c r="JTZ136" s="266"/>
      <c r="JUA136" s="266"/>
      <c r="JUB136" s="266"/>
      <c r="JUC136" s="266"/>
      <c r="JUD136" s="266"/>
      <c r="JUE136" s="266"/>
      <c r="JUF136" s="266"/>
      <c r="JUG136" s="266"/>
      <c r="JUH136" s="266"/>
      <c r="JUI136" s="266"/>
      <c r="JUJ136" s="266"/>
      <c r="JUK136" s="266"/>
      <c r="JUL136" s="266"/>
      <c r="JUM136" s="266"/>
      <c r="JUN136" s="266"/>
      <c r="JUO136" s="266"/>
      <c r="JUP136" s="266"/>
      <c r="JUQ136" s="266"/>
      <c r="JUR136" s="266"/>
      <c r="JUS136" s="266"/>
      <c r="JUT136" s="266"/>
      <c r="JUU136" s="266"/>
      <c r="JUV136" s="266"/>
      <c r="JUW136" s="266"/>
      <c r="JUX136" s="266"/>
      <c r="JUY136" s="266"/>
      <c r="JUZ136" s="266"/>
      <c r="JVA136" s="266"/>
      <c r="JVB136" s="266"/>
      <c r="JVC136" s="266"/>
      <c r="JVD136" s="266"/>
      <c r="JVE136" s="266"/>
      <c r="JVF136" s="266"/>
      <c r="JVG136" s="266"/>
      <c r="JVH136" s="266"/>
      <c r="JVI136" s="266"/>
      <c r="JVJ136" s="266"/>
      <c r="JVK136" s="266"/>
      <c r="JVL136" s="266"/>
      <c r="JVM136" s="266"/>
      <c r="JVN136" s="266"/>
      <c r="JVO136" s="266"/>
      <c r="JVP136" s="266"/>
      <c r="JVQ136" s="266"/>
      <c r="JVR136" s="266"/>
      <c r="JVS136" s="266"/>
      <c r="JVT136" s="266"/>
      <c r="JVU136" s="266"/>
      <c r="JVV136" s="266"/>
      <c r="JVW136" s="266"/>
      <c r="JVX136" s="266"/>
      <c r="JVY136" s="266"/>
      <c r="JVZ136" s="266"/>
      <c r="JWA136" s="266"/>
      <c r="JWB136" s="266"/>
      <c r="JWC136" s="266"/>
      <c r="JWD136" s="266"/>
      <c r="JWE136" s="266"/>
      <c r="JWF136" s="266"/>
      <c r="JWG136" s="266"/>
      <c r="JWH136" s="266"/>
      <c r="JWI136" s="266"/>
      <c r="JWJ136" s="266"/>
      <c r="JWK136" s="266"/>
      <c r="JWL136" s="266"/>
      <c r="JWM136" s="266"/>
      <c r="JWN136" s="266"/>
      <c r="JWO136" s="266"/>
      <c r="JWP136" s="266"/>
      <c r="JWQ136" s="266"/>
      <c r="JWR136" s="266"/>
      <c r="JWS136" s="266"/>
      <c r="JWT136" s="266"/>
      <c r="JWU136" s="266"/>
      <c r="JWV136" s="266"/>
      <c r="JWW136" s="266"/>
      <c r="JWX136" s="266"/>
      <c r="JWY136" s="266"/>
      <c r="JWZ136" s="266"/>
      <c r="JXA136" s="266"/>
      <c r="JXB136" s="266"/>
      <c r="JXC136" s="266"/>
      <c r="JXD136" s="266"/>
      <c r="JXE136" s="266"/>
      <c r="JXF136" s="266"/>
      <c r="JXG136" s="266"/>
      <c r="JXH136" s="266"/>
      <c r="JXI136" s="266"/>
      <c r="JXJ136" s="266"/>
      <c r="JXK136" s="266"/>
      <c r="JXL136" s="266"/>
      <c r="JXM136" s="266"/>
      <c r="JXN136" s="266"/>
      <c r="JXO136" s="266"/>
      <c r="JXP136" s="266"/>
      <c r="JXQ136" s="266"/>
      <c r="JXR136" s="266"/>
      <c r="JXS136" s="266"/>
      <c r="JXT136" s="266"/>
      <c r="JXU136" s="266"/>
      <c r="JXV136" s="266"/>
      <c r="JXW136" s="266"/>
      <c r="JXX136" s="266"/>
      <c r="JXY136" s="266"/>
      <c r="JXZ136" s="266"/>
      <c r="JYA136" s="266"/>
      <c r="JYB136" s="266"/>
      <c r="JYC136" s="266"/>
      <c r="JYD136" s="266"/>
      <c r="JYE136" s="266"/>
      <c r="JYF136" s="266"/>
      <c r="JYG136" s="266"/>
      <c r="JYH136" s="266"/>
      <c r="JYI136" s="266"/>
      <c r="JYJ136" s="266"/>
      <c r="JYK136" s="266"/>
      <c r="JYL136" s="266"/>
      <c r="JYM136" s="266"/>
      <c r="JYN136" s="266"/>
      <c r="JYO136" s="266"/>
      <c r="JYP136" s="266"/>
      <c r="JYQ136" s="266"/>
      <c r="JYR136" s="266"/>
      <c r="JYS136" s="266"/>
      <c r="JYT136" s="266"/>
      <c r="JYU136" s="266"/>
      <c r="JYV136" s="266"/>
      <c r="JYW136" s="266"/>
      <c r="JYX136" s="266"/>
      <c r="JYY136" s="266"/>
      <c r="JYZ136" s="266"/>
      <c r="JZA136" s="266"/>
      <c r="JZB136" s="266"/>
      <c r="JZC136" s="266"/>
      <c r="JZD136" s="266"/>
      <c r="JZE136" s="266"/>
      <c r="JZF136" s="266"/>
      <c r="JZG136" s="266"/>
      <c r="JZH136" s="266"/>
      <c r="JZI136" s="266"/>
      <c r="JZJ136" s="266"/>
      <c r="JZK136" s="266"/>
      <c r="JZL136" s="266"/>
      <c r="JZM136" s="266"/>
      <c r="JZN136" s="266"/>
      <c r="JZO136" s="266"/>
      <c r="JZP136" s="266"/>
      <c r="JZQ136" s="266"/>
      <c r="JZR136" s="266"/>
      <c r="JZS136" s="266"/>
      <c r="JZT136" s="266"/>
      <c r="JZU136" s="266"/>
      <c r="JZV136" s="266"/>
      <c r="JZW136" s="266"/>
      <c r="JZX136" s="266"/>
      <c r="JZY136" s="266"/>
      <c r="JZZ136" s="266"/>
      <c r="KAA136" s="266"/>
      <c r="KAB136" s="266"/>
      <c r="KAC136" s="266"/>
      <c r="KAD136" s="266"/>
      <c r="KAE136" s="266"/>
      <c r="KAF136" s="266"/>
      <c r="KAG136" s="266"/>
      <c r="KAH136" s="266"/>
      <c r="KAI136" s="266"/>
      <c r="KAJ136" s="266"/>
      <c r="KAK136" s="266"/>
      <c r="KAL136" s="266"/>
      <c r="KAM136" s="266"/>
      <c r="KAN136" s="266"/>
      <c r="KAO136" s="266"/>
      <c r="KAP136" s="266"/>
      <c r="KAQ136" s="266"/>
      <c r="KAR136" s="266"/>
      <c r="KAS136" s="266"/>
      <c r="KAT136" s="266"/>
      <c r="KAU136" s="266"/>
      <c r="KAV136" s="266"/>
      <c r="KAW136" s="266"/>
      <c r="KAX136" s="266"/>
      <c r="KAY136" s="266"/>
      <c r="KAZ136" s="266"/>
      <c r="KBA136" s="266"/>
      <c r="KBB136" s="266"/>
      <c r="KBC136" s="266"/>
      <c r="KBD136" s="266"/>
      <c r="KBE136" s="266"/>
      <c r="KBF136" s="266"/>
      <c r="KBG136" s="266"/>
      <c r="KBH136" s="266"/>
      <c r="KBI136" s="266"/>
      <c r="KBJ136" s="266"/>
      <c r="KBK136" s="266"/>
      <c r="KBL136" s="266"/>
      <c r="KBM136" s="266"/>
      <c r="KBN136" s="266"/>
      <c r="KBO136" s="266"/>
      <c r="KBP136" s="266"/>
      <c r="KBQ136" s="266"/>
      <c r="KBR136" s="266"/>
      <c r="KBS136" s="266"/>
      <c r="KBT136" s="266"/>
      <c r="KBU136" s="266"/>
      <c r="KBV136" s="266"/>
      <c r="KBW136" s="266"/>
      <c r="KBX136" s="266"/>
      <c r="KBY136" s="266"/>
      <c r="KBZ136" s="266"/>
      <c r="KCA136" s="266"/>
      <c r="KCB136" s="266"/>
      <c r="KCC136" s="266"/>
      <c r="KCD136" s="266"/>
      <c r="KCE136" s="266"/>
      <c r="KCF136" s="266"/>
      <c r="KCG136" s="266"/>
      <c r="KCH136" s="266"/>
      <c r="KCI136" s="266"/>
      <c r="KCJ136" s="266"/>
      <c r="KCK136" s="266"/>
      <c r="KCL136" s="266"/>
      <c r="KCM136" s="266"/>
      <c r="KCN136" s="266"/>
      <c r="KCO136" s="266"/>
      <c r="KCP136" s="266"/>
      <c r="KCQ136" s="266"/>
      <c r="KCR136" s="266"/>
      <c r="KCS136" s="266"/>
      <c r="KCT136" s="266"/>
      <c r="KCU136" s="266"/>
      <c r="KCV136" s="266"/>
      <c r="KCW136" s="266"/>
      <c r="KCX136" s="266"/>
      <c r="KCY136" s="266"/>
      <c r="KCZ136" s="266"/>
      <c r="KDA136" s="266"/>
      <c r="KDB136" s="266"/>
      <c r="KDC136" s="266"/>
      <c r="KDD136" s="266"/>
      <c r="KDE136" s="266"/>
      <c r="KDF136" s="266"/>
      <c r="KDG136" s="266"/>
      <c r="KDH136" s="266"/>
      <c r="KDI136" s="266"/>
      <c r="KDJ136" s="266"/>
      <c r="KDK136" s="266"/>
      <c r="KDL136" s="266"/>
      <c r="KDM136" s="266"/>
      <c r="KDN136" s="266"/>
      <c r="KDO136" s="266"/>
      <c r="KDP136" s="266"/>
      <c r="KDQ136" s="266"/>
      <c r="KDR136" s="266"/>
      <c r="KDS136" s="266"/>
      <c r="KDT136" s="266"/>
      <c r="KDU136" s="266"/>
      <c r="KDV136" s="266"/>
      <c r="KDW136" s="266"/>
      <c r="KDX136" s="266"/>
      <c r="KDY136" s="266"/>
      <c r="KDZ136" s="266"/>
      <c r="KEA136" s="266"/>
      <c r="KEB136" s="266"/>
      <c r="KEC136" s="266"/>
      <c r="KED136" s="266"/>
      <c r="KEE136" s="266"/>
      <c r="KEF136" s="266"/>
      <c r="KEG136" s="266"/>
      <c r="KEH136" s="266"/>
      <c r="KEI136" s="266"/>
      <c r="KEJ136" s="266"/>
      <c r="KEK136" s="266"/>
      <c r="KEL136" s="266"/>
      <c r="KEM136" s="266"/>
      <c r="KEN136" s="266"/>
      <c r="KEO136" s="266"/>
      <c r="KEP136" s="266"/>
      <c r="KEQ136" s="266"/>
      <c r="KER136" s="266"/>
      <c r="KES136" s="266"/>
      <c r="KET136" s="266"/>
      <c r="KEU136" s="266"/>
      <c r="KEV136" s="266"/>
      <c r="KEW136" s="266"/>
      <c r="KEX136" s="266"/>
      <c r="KEY136" s="266"/>
      <c r="KEZ136" s="266"/>
      <c r="KFA136" s="266"/>
      <c r="KFB136" s="266"/>
      <c r="KFC136" s="266"/>
      <c r="KFD136" s="266"/>
      <c r="KFE136" s="266"/>
      <c r="KFF136" s="266"/>
      <c r="KFG136" s="266"/>
      <c r="KFH136" s="266"/>
      <c r="KFI136" s="266"/>
      <c r="KFJ136" s="266"/>
      <c r="KFK136" s="266"/>
      <c r="KFL136" s="266"/>
      <c r="KFM136" s="266"/>
      <c r="KFN136" s="266"/>
      <c r="KFO136" s="266"/>
      <c r="KFP136" s="266"/>
      <c r="KFQ136" s="266"/>
      <c r="KFR136" s="266"/>
      <c r="KFS136" s="266"/>
      <c r="KFT136" s="266"/>
      <c r="KFU136" s="266"/>
      <c r="KFV136" s="266"/>
      <c r="KFW136" s="266"/>
      <c r="KFX136" s="266"/>
      <c r="KFY136" s="266"/>
      <c r="KFZ136" s="266"/>
      <c r="KGA136" s="266"/>
      <c r="KGB136" s="266"/>
      <c r="KGC136" s="266"/>
      <c r="KGD136" s="266"/>
      <c r="KGE136" s="266"/>
      <c r="KGF136" s="266"/>
      <c r="KGG136" s="266"/>
      <c r="KGH136" s="266"/>
      <c r="KGI136" s="266"/>
      <c r="KGJ136" s="266"/>
      <c r="KGK136" s="266"/>
      <c r="KGL136" s="266"/>
      <c r="KGM136" s="266"/>
      <c r="KGN136" s="266"/>
      <c r="KGO136" s="266"/>
      <c r="KGP136" s="266"/>
      <c r="KGQ136" s="266"/>
      <c r="KGR136" s="266"/>
      <c r="KGS136" s="266"/>
      <c r="KGT136" s="266"/>
      <c r="KGU136" s="266"/>
      <c r="KGV136" s="266"/>
      <c r="KGW136" s="266"/>
      <c r="KGX136" s="266"/>
      <c r="KGY136" s="266"/>
      <c r="KGZ136" s="266"/>
      <c r="KHA136" s="266"/>
      <c r="KHB136" s="266"/>
      <c r="KHC136" s="266"/>
      <c r="KHD136" s="266"/>
      <c r="KHE136" s="266"/>
      <c r="KHF136" s="266"/>
      <c r="KHG136" s="266"/>
      <c r="KHH136" s="266"/>
      <c r="KHI136" s="266"/>
      <c r="KHJ136" s="266"/>
      <c r="KHK136" s="266"/>
      <c r="KHL136" s="266"/>
      <c r="KHM136" s="266"/>
      <c r="KHN136" s="266"/>
      <c r="KHO136" s="266"/>
      <c r="KHP136" s="266"/>
      <c r="KHQ136" s="266"/>
      <c r="KHR136" s="266"/>
      <c r="KHS136" s="266"/>
      <c r="KHT136" s="266"/>
      <c r="KHU136" s="266"/>
      <c r="KHV136" s="266"/>
      <c r="KHW136" s="266"/>
      <c r="KHX136" s="266"/>
      <c r="KHY136" s="266"/>
      <c r="KHZ136" s="266"/>
      <c r="KIA136" s="266"/>
      <c r="KIB136" s="266"/>
      <c r="KIC136" s="266"/>
      <c r="KID136" s="266"/>
      <c r="KIE136" s="266"/>
      <c r="KIF136" s="266"/>
      <c r="KIG136" s="266"/>
      <c r="KIH136" s="266"/>
      <c r="KII136" s="266"/>
      <c r="KIJ136" s="266"/>
      <c r="KIK136" s="266"/>
      <c r="KIL136" s="266"/>
      <c r="KIM136" s="266"/>
      <c r="KIN136" s="266"/>
      <c r="KIO136" s="266"/>
      <c r="KIP136" s="266"/>
      <c r="KIQ136" s="266"/>
      <c r="KIR136" s="266"/>
      <c r="KIS136" s="266"/>
      <c r="KIT136" s="266"/>
      <c r="KIU136" s="266"/>
      <c r="KIV136" s="266"/>
      <c r="KIW136" s="266"/>
      <c r="KIX136" s="266"/>
      <c r="KIY136" s="266"/>
      <c r="KIZ136" s="266"/>
      <c r="KJA136" s="266"/>
      <c r="KJB136" s="266"/>
      <c r="KJC136" s="266"/>
      <c r="KJD136" s="266"/>
      <c r="KJE136" s="266"/>
      <c r="KJF136" s="266"/>
      <c r="KJG136" s="266"/>
      <c r="KJH136" s="266"/>
      <c r="KJI136" s="266"/>
      <c r="KJJ136" s="266"/>
      <c r="KJK136" s="266"/>
      <c r="KJL136" s="266"/>
      <c r="KJM136" s="266"/>
      <c r="KJN136" s="266"/>
      <c r="KJO136" s="266"/>
      <c r="KJP136" s="266"/>
      <c r="KJQ136" s="266"/>
      <c r="KJR136" s="266"/>
      <c r="KJS136" s="266"/>
      <c r="KJT136" s="266"/>
      <c r="KJU136" s="266"/>
      <c r="KJV136" s="266"/>
      <c r="KJW136" s="266"/>
      <c r="KJX136" s="266"/>
      <c r="KJY136" s="266"/>
      <c r="KJZ136" s="266"/>
      <c r="KKA136" s="266"/>
      <c r="KKB136" s="266"/>
      <c r="KKC136" s="266"/>
      <c r="KKD136" s="266"/>
      <c r="KKE136" s="266"/>
      <c r="KKF136" s="266"/>
      <c r="KKG136" s="266"/>
      <c r="KKH136" s="266"/>
      <c r="KKI136" s="266"/>
      <c r="KKJ136" s="266"/>
      <c r="KKK136" s="266"/>
      <c r="KKL136" s="266"/>
      <c r="KKM136" s="266"/>
      <c r="KKN136" s="266"/>
      <c r="KKO136" s="266"/>
      <c r="KKP136" s="266"/>
      <c r="KKQ136" s="266"/>
      <c r="KKR136" s="266"/>
      <c r="KKS136" s="266"/>
      <c r="KKT136" s="266"/>
      <c r="KKU136" s="266"/>
      <c r="KKV136" s="266"/>
      <c r="KKW136" s="266"/>
      <c r="KKX136" s="266"/>
      <c r="KKY136" s="266"/>
      <c r="KKZ136" s="266"/>
      <c r="KLA136" s="266"/>
      <c r="KLB136" s="266"/>
      <c r="KLC136" s="266"/>
      <c r="KLD136" s="266"/>
      <c r="KLE136" s="266"/>
      <c r="KLF136" s="266"/>
      <c r="KLG136" s="266"/>
      <c r="KLH136" s="266"/>
      <c r="KLI136" s="266"/>
      <c r="KLJ136" s="266"/>
      <c r="KLK136" s="266"/>
      <c r="KLL136" s="266"/>
      <c r="KLM136" s="266"/>
      <c r="KLN136" s="266"/>
      <c r="KLO136" s="266"/>
      <c r="KLP136" s="266"/>
      <c r="KLQ136" s="266"/>
      <c r="KLR136" s="266"/>
      <c r="KLS136" s="266"/>
      <c r="KLT136" s="266"/>
      <c r="KLU136" s="266"/>
      <c r="KLV136" s="266"/>
      <c r="KLW136" s="266"/>
      <c r="KLX136" s="266"/>
      <c r="KLY136" s="266"/>
      <c r="KLZ136" s="266"/>
      <c r="KMA136" s="266"/>
      <c r="KMB136" s="266"/>
      <c r="KMC136" s="266"/>
      <c r="KMD136" s="266"/>
      <c r="KME136" s="266"/>
      <c r="KMF136" s="266"/>
      <c r="KMG136" s="266"/>
      <c r="KMH136" s="266"/>
      <c r="KMI136" s="266"/>
      <c r="KMJ136" s="266"/>
      <c r="KMK136" s="266"/>
      <c r="KML136" s="266"/>
      <c r="KMM136" s="266"/>
      <c r="KMN136" s="266"/>
      <c r="KMO136" s="266"/>
      <c r="KMP136" s="266"/>
      <c r="KMQ136" s="266"/>
      <c r="KMR136" s="266"/>
      <c r="KMS136" s="266"/>
      <c r="KMT136" s="266"/>
      <c r="KMU136" s="266"/>
      <c r="KMV136" s="266"/>
      <c r="KMW136" s="266"/>
      <c r="KMX136" s="266"/>
      <c r="KMY136" s="266"/>
      <c r="KMZ136" s="266"/>
      <c r="KNA136" s="266"/>
      <c r="KNB136" s="266"/>
      <c r="KNC136" s="266"/>
      <c r="KND136" s="266"/>
      <c r="KNE136" s="266"/>
      <c r="KNF136" s="266"/>
      <c r="KNG136" s="266"/>
      <c r="KNH136" s="266"/>
      <c r="KNI136" s="266"/>
      <c r="KNJ136" s="266"/>
      <c r="KNK136" s="266"/>
      <c r="KNL136" s="266"/>
      <c r="KNM136" s="266"/>
      <c r="KNN136" s="266"/>
      <c r="KNO136" s="266"/>
      <c r="KNP136" s="266"/>
      <c r="KNQ136" s="266"/>
      <c r="KNR136" s="266"/>
      <c r="KNS136" s="266"/>
      <c r="KNT136" s="266"/>
      <c r="KNU136" s="266"/>
      <c r="KNV136" s="266"/>
      <c r="KNW136" s="266"/>
      <c r="KNX136" s="266"/>
      <c r="KNY136" s="266"/>
      <c r="KNZ136" s="266"/>
      <c r="KOA136" s="266"/>
      <c r="KOB136" s="266"/>
      <c r="KOC136" s="266"/>
      <c r="KOD136" s="266"/>
      <c r="KOE136" s="266"/>
      <c r="KOF136" s="266"/>
      <c r="KOG136" s="266"/>
      <c r="KOH136" s="266"/>
      <c r="KOI136" s="266"/>
      <c r="KOJ136" s="266"/>
      <c r="KOK136" s="266"/>
      <c r="KOL136" s="266"/>
      <c r="KOM136" s="266"/>
      <c r="KON136" s="266"/>
      <c r="KOO136" s="266"/>
      <c r="KOP136" s="266"/>
      <c r="KOQ136" s="266"/>
      <c r="KOR136" s="266"/>
      <c r="KOS136" s="266"/>
      <c r="KOT136" s="266"/>
      <c r="KOU136" s="266"/>
      <c r="KOV136" s="266"/>
      <c r="KOW136" s="266"/>
      <c r="KOX136" s="266"/>
      <c r="KOY136" s="266"/>
      <c r="KOZ136" s="266"/>
      <c r="KPA136" s="266"/>
      <c r="KPB136" s="266"/>
      <c r="KPC136" s="266"/>
      <c r="KPD136" s="266"/>
      <c r="KPE136" s="266"/>
      <c r="KPF136" s="266"/>
      <c r="KPG136" s="266"/>
      <c r="KPH136" s="266"/>
      <c r="KPI136" s="266"/>
      <c r="KPJ136" s="266"/>
      <c r="KPK136" s="266"/>
      <c r="KPL136" s="266"/>
      <c r="KPM136" s="266"/>
      <c r="KPN136" s="266"/>
      <c r="KPO136" s="266"/>
      <c r="KPP136" s="266"/>
      <c r="KPQ136" s="266"/>
      <c r="KPR136" s="266"/>
      <c r="KPS136" s="266"/>
      <c r="KPT136" s="266"/>
      <c r="KPU136" s="266"/>
      <c r="KPV136" s="266"/>
      <c r="KPW136" s="266"/>
      <c r="KPX136" s="266"/>
      <c r="KPY136" s="266"/>
      <c r="KPZ136" s="266"/>
      <c r="KQA136" s="266"/>
      <c r="KQB136" s="266"/>
      <c r="KQC136" s="266"/>
      <c r="KQD136" s="266"/>
      <c r="KQE136" s="266"/>
      <c r="KQF136" s="266"/>
      <c r="KQG136" s="266"/>
      <c r="KQH136" s="266"/>
      <c r="KQI136" s="266"/>
      <c r="KQJ136" s="266"/>
      <c r="KQK136" s="266"/>
      <c r="KQL136" s="266"/>
      <c r="KQM136" s="266"/>
      <c r="KQN136" s="266"/>
      <c r="KQO136" s="266"/>
      <c r="KQP136" s="266"/>
      <c r="KQQ136" s="266"/>
      <c r="KQR136" s="266"/>
      <c r="KQS136" s="266"/>
      <c r="KQT136" s="266"/>
      <c r="KQU136" s="266"/>
      <c r="KQV136" s="266"/>
      <c r="KQW136" s="266"/>
      <c r="KQX136" s="266"/>
      <c r="KQY136" s="266"/>
      <c r="KQZ136" s="266"/>
      <c r="KRA136" s="266"/>
      <c r="KRB136" s="266"/>
      <c r="KRC136" s="266"/>
      <c r="KRD136" s="266"/>
      <c r="KRE136" s="266"/>
      <c r="KRF136" s="266"/>
      <c r="KRG136" s="266"/>
      <c r="KRH136" s="266"/>
      <c r="KRI136" s="266"/>
      <c r="KRJ136" s="266"/>
      <c r="KRK136" s="266"/>
      <c r="KRL136" s="266"/>
      <c r="KRM136" s="266"/>
      <c r="KRN136" s="266"/>
      <c r="KRO136" s="266"/>
      <c r="KRP136" s="266"/>
      <c r="KRQ136" s="266"/>
      <c r="KRR136" s="266"/>
      <c r="KRS136" s="266"/>
      <c r="KRT136" s="266"/>
      <c r="KRU136" s="266"/>
      <c r="KRV136" s="266"/>
      <c r="KRW136" s="266"/>
      <c r="KRX136" s="266"/>
      <c r="KRY136" s="266"/>
      <c r="KRZ136" s="266"/>
      <c r="KSA136" s="266"/>
      <c r="KSB136" s="266"/>
      <c r="KSC136" s="266"/>
      <c r="KSD136" s="266"/>
      <c r="KSE136" s="266"/>
      <c r="KSF136" s="266"/>
      <c r="KSG136" s="266"/>
      <c r="KSH136" s="266"/>
      <c r="KSI136" s="266"/>
      <c r="KSJ136" s="266"/>
      <c r="KSK136" s="266"/>
      <c r="KSL136" s="266"/>
      <c r="KSM136" s="266"/>
      <c r="KSN136" s="266"/>
      <c r="KSO136" s="266"/>
      <c r="KSP136" s="266"/>
      <c r="KSQ136" s="266"/>
      <c r="KSR136" s="266"/>
      <c r="KSS136" s="266"/>
      <c r="KST136" s="266"/>
      <c r="KSU136" s="266"/>
      <c r="KSV136" s="266"/>
      <c r="KSW136" s="266"/>
      <c r="KSX136" s="266"/>
      <c r="KSY136" s="266"/>
      <c r="KSZ136" s="266"/>
      <c r="KTA136" s="266"/>
      <c r="KTB136" s="266"/>
      <c r="KTC136" s="266"/>
      <c r="KTD136" s="266"/>
      <c r="KTE136" s="266"/>
      <c r="KTF136" s="266"/>
      <c r="KTG136" s="266"/>
      <c r="KTH136" s="266"/>
      <c r="KTI136" s="266"/>
      <c r="KTJ136" s="266"/>
      <c r="KTK136" s="266"/>
      <c r="KTL136" s="266"/>
      <c r="KTM136" s="266"/>
      <c r="KTN136" s="266"/>
      <c r="KTO136" s="266"/>
      <c r="KTP136" s="266"/>
      <c r="KTQ136" s="266"/>
      <c r="KTR136" s="266"/>
      <c r="KTS136" s="266"/>
      <c r="KTT136" s="266"/>
      <c r="KTU136" s="266"/>
      <c r="KTV136" s="266"/>
      <c r="KTW136" s="266"/>
      <c r="KTX136" s="266"/>
      <c r="KTY136" s="266"/>
      <c r="KTZ136" s="266"/>
      <c r="KUA136" s="266"/>
      <c r="KUB136" s="266"/>
      <c r="KUC136" s="266"/>
      <c r="KUD136" s="266"/>
      <c r="KUE136" s="266"/>
      <c r="KUF136" s="266"/>
      <c r="KUG136" s="266"/>
      <c r="KUH136" s="266"/>
      <c r="KUI136" s="266"/>
      <c r="KUJ136" s="266"/>
      <c r="KUK136" s="266"/>
      <c r="KUL136" s="266"/>
      <c r="KUM136" s="266"/>
      <c r="KUN136" s="266"/>
      <c r="KUO136" s="266"/>
      <c r="KUP136" s="266"/>
      <c r="KUQ136" s="266"/>
      <c r="KUR136" s="266"/>
      <c r="KUS136" s="266"/>
      <c r="KUT136" s="266"/>
      <c r="KUU136" s="266"/>
      <c r="KUV136" s="266"/>
      <c r="KUW136" s="266"/>
      <c r="KUX136" s="266"/>
      <c r="KUY136" s="266"/>
      <c r="KUZ136" s="266"/>
      <c r="KVA136" s="266"/>
      <c r="KVB136" s="266"/>
      <c r="KVC136" s="266"/>
      <c r="KVD136" s="266"/>
      <c r="KVE136" s="266"/>
      <c r="KVF136" s="266"/>
      <c r="KVG136" s="266"/>
      <c r="KVH136" s="266"/>
      <c r="KVI136" s="266"/>
      <c r="KVJ136" s="266"/>
      <c r="KVK136" s="266"/>
      <c r="KVL136" s="266"/>
      <c r="KVM136" s="266"/>
      <c r="KVN136" s="266"/>
      <c r="KVO136" s="266"/>
      <c r="KVP136" s="266"/>
      <c r="KVQ136" s="266"/>
      <c r="KVR136" s="266"/>
      <c r="KVS136" s="266"/>
      <c r="KVT136" s="266"/>
      <c r="KVU136" s="266"/>
      <c r="KVV136" s="266"/>
      <c r="KVW136" s="266"/>
      <c r="KVX136" s="266"/>
      <c r="KVY136" s="266"/>
      <c r="KVZ136" s="266"/>
      <c r="KWA136" s="266"/>
      <c r="KWB136" s="266"/>
      <c r="KWC136" s="266"/>
      <c r="KWD136" s="266"/>
      <c r="KWE136" s="266"/>
      <c r="KWF136" s="266"/>
      <c r="KWG136" s="266"/>
      <c r="KWH136" s="266"/>
      <c r="KWI136" s="266"/>
      <c r="KWJ136" s="266"/>
      <c r="KWK136" s="266"/>
      <c r="KWL136" s="266"/>
      <c r="KWM136" s="266"/>
      <c r="KWN136" s="266"/>
      <c r="KWO136" s="266"/>
      <c r="KWP136" s="266"/>
      <c r="KWQ136" s="266"/>
      <c r="KWR136" s="266"/>
      <c r="KWS136" s="266"/>
      <c r="KWT136" s="266"/>
      <c r="KWU136" s="266"/>
      <c r="KWV136" s="266"/>
      <c r="KWW136" s="266"/>
      <c r="KWX136" s="266"/>
      <c r="KWY136" s="266"/>
      <c r="KWZ136" s="266"/>
      <c r="KXA136" s="266"/>
      <c r="KXB136" s="266"/>
      <c r="KXC136" s="266"/>
      <c r="KXD136" s="266"/>
      <c r="KXE136" s="266"/>
      <c r="KXF136" s="266"/>
      <c r="KXG136" s="266"/>
      <c r="KXH136" s="266"/>
      <c r="KXI136" s="266"/>
      <c r="KXJ136" s="266"/>
      <c r="KXK136" s="266"/>
      <c r="KXL136" s="266"/>
      <c r="KXM136" s="266"/>
      <c r="KXN136" s="266"/>
      <c r="KXO136" s="266"/>
      <c r="KXP136" s="266"/>
      <c r="KXQ136" s="266"/>
      <c r="KXR136" s="266"/>
      <c r="KXS136" s="266"/>
      <c r="KXT136" s="266"/>
      <c r="KXU136" s="266"/>
      <c r="KXV136" s="266"/>
      <c r="KXW136" s="266"/>
      <c r="KXX136" s="266"/>
      <c r="KXY136" s="266"/>
      <c r="KXZ136" s="266"/>
      <c r="KYA136" s="266"/>
      <c r="KYB136" s="266"/>
      <c r="KYC136" s="266"/>
      <c r="KYD136" s="266"/>
      <c r="KYE136" s="266"/>
      <c r="KYF136" s="266"/>
      <c r="KYG136" s="266"/>
      <c r="KYH136" s="266"/>
      <c r="KYI136" s="266"/>
      <c r="KYJ136" s="266"/>
      <c r="KYK136" s="266"/>
      <c r="KYL136" s="266"/>
      <c r="KYM136" s="266"/>
      <c r="KYN136" s="266"/>
      <c r="KYO136" s="266"/>
      <c r="KYP136" s="266"/>
      <c r="KYQ136" s="266"/>
      <c r="KYR136" s="266"/>
      <c r="KYS136" s="266"/>
      <c r="KYT136" s="266"/>
      <c r="KYU136" s="266"/>
      <c r="KYV136" s="266"/>
      <c r="KYW136" s="266"/>
      <c r="KYX136" s="266"/>
      <c r="KYY136" s="266"/>
      <c r="KYZ136" s="266"/>
      <c r="KZA136" s="266"/>
      <c r="KZB136" s="266"/>
      <c r="KZC136" s="266"/>
      <c r="KZD136" s="266"/>
      <c r="KZE136" s="266"/>
      <c r="KZF136" s="266"/>
      <c r="KZG136" s="266"/>
      <c r="KZH136" s="266"/>
      <c r="KZI136" s="266"/>
      <c r="KZJ136" s="266"/>
      <c r="KZK136" s="266"/>
      <c r="KZL136" s="266"/>
      <c r="KZM136" s="266"/>
      <c r="KZN136" s="266"/>
      <c r="KZO136" s="266"/>
      <c r="KZP136" s="266"/>
      <c r="KZQ136" s="266"/>
      <c r="KZR136" s="266"/>
      <c r="KZS136" s="266"/>
      <c r="KZT136" s="266"/>
      <c r="KZU136" s="266"/>
      <c r="KZV136" s="266"/>
      <c r="KZW136" s="266"/>
      <c r="KZX136" s="266"/>
      <c r="KZY136" s="266"/>
      <c r="KZZ136" s="266"/>
      <c r="LAA136" s="266"/>
      <c r="LAB136" s="266"/>
      <c r="LAC136" s="266"/>
      <c r="LAD136" s="266"/>
      <c r="LAE136" s="266"/>
      <c r="LAF136" s="266"/>
      <c r="LAG136" s="266"/>
      <c r="LAH136" s="266"/>
      <c r="LAI136" s="266"/>
      <c r="LAJ136" s="266"/>
      <c r="LAK136" s="266"/>
      <c r="LAL136" s="266"/>
      <c r="LAM136" s="266"/>
      <c r="LAN136" s="266"/>
      <c r="LAO136" s="266"/>
      <c r="LAP136" s="266"/>
      <c r="LAQ136" s="266"/>
      <c r="LAR136" s="266"/>
      <c r="LAS136" s="266"/>
      <c r="LAT136" s="266"/>
      <c r="LAU136" s="266"/>
      <c r="LAV136" s="266"/>
      <c r="LAW136" s="266"/>
      <c r="LAX136" s="266"/>
      <c r="LAY136" s="266"/>
      <c r="LAZ136" s="266"/>
      <c r="LBA136" s="266"/>
      <c r="LBB136" s="266"/>
      <c r="LBC136" s="266"/>
      <c r="LBD136" s="266"/>
      <c r="LBE136" s="266"/>
      <c r="LBF136" s="266"/>
      <c r="LBG136" s="266"/>
      <c r="LBH136" s="266"/>
      <c r="LBI136" s="266"/>
      <c r="LBJ136" s="266"/>
      <c r="LBK136" s="266"/>
      <c r="LBL136" s="266"/>
      <c r="LBM136" s="266"/>
      <c r="LBN136" s="266"/>
      <c r="LBO136" s="266"/>
      <c r="LBP136" s="266"/>
      <c r="LBQ136" s="266"/>
      <c r="LBR136" s="266"/>
      <c r="LBS136" s="266"/>
      <c r="LBT136" s="266"/>
      <c r="LBU136" s="266"/>
      <c r="LBV136" s="266"/>
      <c r="LBW136" s="266"/>
      <c r="LBX136" s="266"/>
      <c r="LBY136" s="266"/>
      <c r="LBZ136" s="266"/>
      <c r="LCA136" s="266"/>
      <c r="LCB136" s="266"/>
      <c r="LCC136" s="266"/>
      <c r="LCD136" s="266"/>
      <c r="LCE136" s="266"/>
      <c r="LCF136" s="266"/>
      <c r="LCG136" s="266"/>
      <c r="LCH136" s="266"/>
      <c r="LCI136" s="266"/>
      <c r="LCJ136" s="266"/>
      <c r="LCK136" s="266"/>
      <c r="LCL136" s="266"/>
      <c r="LCM136" s="266"/>
      <c r="LCN136" s="266"/>
      <c r="LCO136" s="266"/>
      <c r="LCP136" s="266"/>
      <c r="LCQ136" s="266"/>
      <c r="LCR136" s="266"/>
      <c r="LCS136" s="266"/>
      <c r="LCT136" s="266"/>
      <c r="LCU136" s="266"/>
      <c r="LCV136" s="266"/>
      <c r="LCW136" s="266"/>
      <c r="LCX136" s="266"/>
      <c r="LCY136" s="266"/>
      <c r="LCZ136" s="266"/>
      <c r="LDA136" s="266"/>
      <c r="LDB136" s="266"/>
      <c r="LDC136" s="266"/>
      <c r="LDD136" s="266"/>
      <c r="LDE136" s="266"/>
      <c r="LDF136" s="266"/>
      <c r="LDG136" s="266"/>
      <c r="LDH136" s="266"/>
      <c r="LDI136" s="266"/>
      <c r="LDJ136" s="266"/>
      <c r="LDK136" s="266"/>
      <c r="LDL136" s="266"/>
      <c r="LDM136" s="266"/>
      <c r="LDN136" s="266"/>
      <c r="LDO136" s="266"/>
      <c r="LDP136" s="266"/>
      <c r="LDQ136" s="266"/>
      <c r="LDR136" s="266"/>
      <c r="LDS136" s="266"/>
      <c r="LDT136" s="266"/>
      <c r="LDU136" s="266"/>
      <c r="LDV136" s="266"/>
      <c r="LDW136" s="266"/>
      <c r="LDX136" s="266"/>
      <c r="LDY136" s="266"/>
      <c r="LDZ136" s="266"/>
      <c r="LEA136" s="266"/>
      <c r="LEB136" s="266"/>
      <c r="LEC136" s="266"/>
      <c r="LED136" s="266"/>
      <c r="LEE136" s="266"/>
      <c r="LEF136" s="266"/>
      <c r="LEG136" s="266"/>
      <c r="LEH136" s="266"/>
      <c r="LEI136" s="266"/>
      <c r="LEJ136" s="266"/>
      <c r="LEK136" s="266"/>
      <c r="LEL136" s="266"/>
      <c r="LEM136" s="266"/>
      <c r="LEN136" s="266"/>
      <c r="LEO136" s="266"/>
      <c r="LEP136" s="266"/>
      <c r="LEQ136" s="266"/>
      <c r="LER136" s="266"/>
      <c r="LES136" s="266"/>
      <c r="LET136" s="266"/>
      <c r="LEU136" s="266"/>
      <c r="LEV136" s="266"/>
      <c r="LEW136" s="266"/>
      <c r="LEX136" s="266"/>
      <c r="LEY136" s="266"/>
      <c r="LEZ136" s="266"/>
      <c r="LFA136" s="266"/>
      <c r="LFB136" s="266"/>
      <c r="LFC136" s="266"/>
      <c r="LFD136" s="266"/>
      <c r="LFE136" s="266"/>
      <c r="LFF136" s="266"/>
      <c r="LFG136" s="266"/>
      <c r="LFH136" s="266"/>
      <c r="LFI136" s="266"/>
      <c r="LFJ136" s="266"/>
      <c r="LFK136" s="266"/>
      <c r="LFL136" s="266"/>
      <c r="LFM136" s="266"/>
      <c r="LFN136" s="266"/>
      <c r="LFO136" s="266"/>
      <c r="LFP136" s="266"/>
      <c r="LFQ136" s="266"/>
      <c r="LFR136" s="266"/>
      <c r="LFS136" s="266"/>
      <c r="LFT136" s="266"/>
      <c r="LFU136" s="266"/>
      <c r="LFV136" s="266"/>
      <c r="LFW136" s="266"/>
      <c r="LFX136" s="266"/>
      <c r="LFY136" s="266"/>
      <c r="LFZ136" s="266"/>
      <c r="LGA136" s="266"/>
      <c r="LGB136" s="266"/>
      <c r="LGC136" s="266"/>
      <c r="LGD136" s="266"/>
      <c r="LGE136" s="266"/>
      <c r="LGF136" s="266"/>
      <c r="LGG136" s="266"/>
      <c r="LGH136" s="266"/>
      <c r="LGI136" s="266"/>
      <c r="LGJ136" s="266"/>
      <c r="LGK136" s="266"/>
      <c r="LGL136" s="266"/>
      <c r="LGM136" s="266"/>
      <c r="LGN136" s="266"/>
      <c r="LGO136" s="266"/>
      <c r="LGP136" s="266"/>
      <c r="LGQ136" s="266"/>
      <c r="LGR136" s="266"/>
      <c r="LGS136" s="266"/>
      <c r="LGT136" s="266"/>
      <c r="LGU136" s="266"/>
      <c r="LGV136" s="266"/>
      <c r="LGW136" s="266"/>
      <c r="LGX136" s="266"/>
      <c r="LGY136" s="266"/>
      <c r="LGZ136" s="266"/>
      <c r="LHA136" s="266"/>
      <c r="LHB136" s="266"/>
      <c r="LHC136" s="266"/>
      <c r="LHD136" s="266"/>
      <c r="LHE136" s="266"/>
      <c r="LHF136" s="266"/>
      <c r="LHG136" s="266"/>
      <c r="LHH136" s="266"/>
      <c r="LHI136" s="266"/>
      <c r="LHJ136" s="266"/>
      <c r="LHK136" s="266"/>
      <c r="LHL136" s="266"/>
      <c r="LHM136" s="266"/>
      <c r="LHN136" s="266"/>
      <c r="LHO136" s="266"/>
      <c r="LHP136" s="266"/>
      <c r="LHQ136" s="266"/>
      <c r="LHR136" s="266"/>
      <c r="LHS136" s="266"/>
      <c r="LHT136" s="266"/>
      <c r="LHU136" s="266"/>
      <c r="LHV136" s="266"/>
      <c r="LHW136" s="266"/>
      <c r="LHX136" s="266"/>
      <c r="LHY136" s="266"/>
      <c r="LHZ136" s="266"/>
      <c r="LIA136" s="266"/>
      <c r="LIB136" s="266"/>
      <c r="LIC136" s="266"/>
      <c r="LID136" s="266"/>
      <c r="LIE136" s="266"/>
      <c r="LIF136" s="266"/>
      <c r="LIG136" s="266"/>
      <c r="LIH136" s="266"/>
      <c r="LII136" s="266"/>
      <c r="LIJ136" s="266"/>
      <c r="LIK136" s="266"/>
      <c r="LIL136" s="266"/>
      <c r="LIM136" s="266"/>
      <c r="LIN136" s="266"/>
      <c r="LIO136" s="266"/>
      <c r="LIP136" s="266"/>
      <c r="LIQ136" s="266"/>
      <c r="LIR136" s="266"/>
      <c r="LIS136" s="266"/>
      <c r="LIT136" s="266"/>
      <c r="LIU136" s="266"/>
      <c r="LIV136" s="266"/>
      <c r="LIW136" s="266"/>
      <c r="LIX136" s="266"/>
      <c r="LIY136" s="266"/>
      <c r="LIZ136" s="266"/>
      <c r="LJA136" s="266"/>
      <c r="LJB136" s="266"/>
      <c r="LJC136" s="266"/>
      <c r="LJD136" s="266"/>
      <c r="LJE136" s="266"/>
      <c r="LJF136" s="266"/>
      <c r="LJG136" s="266"/>
      <c r="LJH136" s="266"/>
      <c r="LJI136" s="266"/>
      <c r="LJJ136" s="266"/>
      <c r="LJK136" s="266"/>
      <c r="LJL136" s="266"/>
      <c r="LJM136" s="266"/>
      <c r="LJN136" s="266"/>
      <c r="LJO136" s="266"/>
      <c r="LJP136" s="266"/>
      <c r="LJQ136" s="266"/>
      <c r="LJR136" s="266"/>
      <c r="LJS136" s="266"/>
      <c r="LJT136" s="266"/>
      <c r="LJU136" s="266"/>
      <c r="LJV136" s="266"/>
      <c r="LJW136" s="266"/>
      <c r="LJX136" s="266"/>
      <c r="LJY136" s="266"/>
      <c r="LJZ136" s="266"/>
      <c r="LKA136" s="266"/>
      <c r="LKB136" s="266"/>
      <c r="LKC136" s="266"/>
      <c r="LKD136" s="266"/>
      <c r="LKE136" s="266"/>
      <c r="LKF136" s="266"/>
      <c r="LKG136" s="266"/>
      <c r="LKH136" s="266"/>
      <c r="LKI136" s="266"/>
      <c r="LKJ136" s="266"/>
      <c r="LKK136" s="266"/>
      <c r="LKL136" s="266"/>
      <c r="LKM136" s="266"/>
      <c r="LKN136" s="266"/>
      <c r="LKO136" s="266"/>
      <c r="LKP136" s="266"/>
      <c r="LKQ136" s="266"/>
      <c r="LKR136" s="266"/>
      <c r="LKS136" s="266"/>
      <c r="LKT136" s="266"/>
      <c r="LKU136" s="266"/>
      <c r="LKV136" s="266"/>
      <c r="LKW136" s="266"/>
      <c r="LKX136" s="266"/>
      <c r="LKY136" s="266"/>
      <c r="LKZ136" s="266"/>
      <c r="LLA136" s="266"/>
      <c r="LLB136" s="266"/>
      <c r="LLC136" s="266"/>
      <c r="LLD136" s="266"/>
      <c r="LLE136" s="266"/>
      <c r="LLF136" s="266"/>
      <c r="LLG136" s="266"/>
      <c r="LLH136" s="266"/>
      <c r="LLI136" s="266"/>
      <c r="LLJ136" s="266"/>
      <c r="LLK136" s="266"/>
      <c r="LLL136" s="266"/>
      <c r="LLM136" s="266"/>
      <c r="LLN136" s="266"/>
      <c r="LLO136" s="266"/>
      <c r="LLP136" s="266"/>
      <c r="LLQ136" s="266"/>
      <c r="LLR136" s="266"/>
      <c r="LLS136" s="266"/>
      <c r="LLT136" s="266"/>
      <c r="LLU136" s="266"/>
      <c r="LLV136" s="266"/>
      <c r="LLW136" s="266"/>
      <c r="LLX136" s="266"/>
      <c r="LLY136" s="266"/>
      <c r="LLZ136" s="266"/>
      <c r="LMA136" s="266"/>
      <c r="LMB136" s="266"/>
      <c r="LMC136" s="266"/>
      <c r="LMD136" s="266"/>
      <c r="LME136" s="266"/>
      <c r="LMF136" s="266"/>
      <c r="LMG136" s="266"/>
      <c r="LMH136" s="266"/>
      <c r="LMI136" s="266"/>
      <c r="LMJ136" s="266"/>
      <c r="LMK136" s="266"/>
      <c r="LML136" s="266"/>
      <c r="LMM136" s="266"/>
      <c r="LMN136" s="266"/>
      <c r="LMO136" s="266"/>
      <c r="LMP136" s="266"/>
      <c r="LMQ136" s="266"/>
      <c r="LMR136" s="266"/>
      <c r="LMS136" s="266"/>
      <c r="LMT136" s="266"/>
      <c r="LMU136" s="266"/>
      <c r="LMV136" s="266"/>
      <c r="LMW136" s="266"/>
      <c r="LMX136" s="266"/>
      <c r="LMY136" s="266"/>
      <c r="LMZ136" s="266"/>
      <c r="LNA136" s="266"/>
      <c r="LNB136" s="266"/>
      <c r="LNC136" s="266"/>
      <c r="LND136" s="266"/>
      <c r="LNE136" s="266"/>
      <c r="LNF136" s="266"/>
      <c r="LNG136" s="266"/>
      <c r="LNH136" s="266"/>
      <c r="LNI136" s="266"/>
      <c r="LNJ136" s="266"/>
      <c r="LNK136" s="266"/>
      <c r="LNL136" s="266"/>
      <c r="LNM136" s="266"/>
      <c r="LNN136" s="266"/>
      <c r="LNO136" s="266"/>
      <c r="LNP136" s="266"/>
      <c r="LNQ136" s="266"/>
      <c r="LNR136" s="266"/>
      <c r="LNS136" s="266"/>
      <c r="LNT136" s="266"/>
      <c r="LNU136" s="266"/>
      <c r="LNV136" s="266"/>
      <c r="LNW136" s="266"/>
      <c r="LNX136" s="266"/>
      <c r="LNY136" s="266"/>
      <c r="LNZ136" s="266"/>
      <c r="LOA136" s="266"/>
      <c r="LOB136" s="266"/>
      <c r="LOC136" s="266"/>
      <c r="LOD136" s="266"/>
      <c r="LOE136" s="266"/>
      <c r="LOF136" s="266"/>
      <c r="LOG136" s="266"/>
      <c r="LOH136" s="266"/>
      <c r="LOI136" s="266"/>
      <c r="LOJ136" s="266"/>
      <c r="LOK136" s="266"/>
      <c r="LOL136" s="266"/>
      <c r="LOM136" s="266"/>
      <c r="LON136" s="266"/>
      <c r="LOO136" s="266"/>
      <c r="LOP136" s="266"/>
      <c r="LOQ136" s="266"/>
      <c r="LOR136" s="266"/>
      <c r="LOS136" s="266"/>
      <c r="LOT136" s="266"/>
      <c r="LOU136" s="266"/>
      <c r="LOV136" s="266"/>
      <c r="LOW136" s="266"/>
      <c r="LOX136" s="266"/>
      <c r="LOY136" s="266"/>
      <c r="LOZ136" s="266"/>
      <c r="LPA136" s="266"/>
      <c r="LPB136" s="266"/>
      <c r="LPC136" s="266"/>
      <c r="LPD136" s="266"/>
      <c r="LPE136" s="266"/>
      <c r="LPF136" s="266"/>
      <c r="LPG136" s="266"/>
      <c r="LPH136" s="266"/>
      <c r="LPI136" s="266"/>
      <c r="LPJ136" s="266"/>
      <c r="LPK136" s="266"/>
      <c r="LPL136" s="266"/>
      <c r="LPM136" s="266"/>
      <c r="LPN136" s="266"/>
      <c r="LPO136" s="266"/>
      <c r="LPP136" s="266"/>
      <c r="LPQ136" s="266"/>
      <c r="LPR136" s="266"/>
      <c r="LPS136" s="266"/>
      <c r="LPT136" s="266"/>
      <c r="LPU136" s="266"/>
      <c r="LPV136" s="266"/>
      <c r="LPW136" s="266"/>
      <c r="LPX136" s="266"/>
      <c r="LPY136" s="266"/>
      <c r="LPZ136" s="266"/>
      <c r="LQA136" s="266"/>
      <c r="LQB136" s="266"/>
      <c r="LQC136" s="266"/>
      <c r="LQD136" s="266"/>
      <c r="LQE136" s="266"/>
      <c r="LQF136" s="266"/>
      <c r="LQG136" s="266"/>
      <c r="LQH136" s="266"/>
      <c r="LQI136" s="266"/>
      <c r="LQJ136" s="266"/>
      <c r="LQK136" s="266"/>
      <c r="LQL136" s="266"/>
      <c r="LQM136" s="266"/>
      <c r="LQN136" s="266"/>
      <c r="LQO136" s="266"/>
      <c r="LQP136" s="266"/>
      <c r="LQQ136" s="266"/>
      <c r="LQR136" s="266"/>
      <c r="LQS136" s="266"/>
      <c r="LQT136" s="266"/>
      <c r="LQU136" s="266"/>
      <c r="LQV136" s="266"/>
      <c r="LQW136" s="266"/>
      <c r="LQX136" s="266"/>
      <c r="LQY136" s="266"/>
      <c r="LQZ136" s="266"/>
      <c r="LRA136" s="266"/>
      <c r="LRB136" s="266"/>
      <c r="LRC136" s="266"/>
      <c r="LRD136" s="266"/>
      <c r="LRE136" s="266"/>
      <c r="LRF136" s="266"/>
      <c r="LRG136" s="266"/>
      <c r="LRH136" s="266"/>
      <c r="LRI136" s="266"/>
      <c r="LRJ136" s="266"/>
      <c r="LRK136" s="266"/>
      <c r="LRL136" s="266"/>
      <c r="LRM136" s="266"/>
      <c r="LRN136" s="266"/>
      <c r="LRO136" s="266"/>
      <c r="LRP136" s="266"/>
      <c r="LRQ136" s="266"/>
      <c r="LRR136" s="266"/>
      <c r="LRS136" s="266"/>
      <c r="LRT136" s="266"/>
      <c r="LRU136" s="266"/>
      <c r="LRV136" s="266"/>
      <c r="LRW136" s="266"/>
      <c r="LRX136" s="266"/>
      <c r="LRY136" s="266"/>
      <c r="LRZ136" s="266"/>
      <c r="LSA136" s="266"/>
      <c r="LSB136" s="266"/>
      <c r="LSC136" s="266"/>
      <c r="LSD136" s="266"/>
      <c r="LSE136" s="266"/>
      <c r="LSF136" s="266"/>
      <c r="LSG136" s="266"/>
      <c r="LSH136" s="266"/>
      <c r="LSI136" s="266"/>
      <c r="LSJ136" s="266"/>
      <c r="LSK136" s="266"/>
      <c r="LSL136" s="266"/>
      <c r="LSM136" s="266"/>
      <c r="LSN136" s="266"/>
      <c r="LSO136" s="266"/>
      <c r="LSP136" s="266"/>
      <c r="LSQ136" s="266"/>
      <c r="LSR136" s="266"/>
      <c r="LSS136" s="266"/>
      <c r="LST136" s="266"/>
      <c r="LSU136" s="266"/>
      <c r="LSV136" s="266"/>
      <c r="LSW136" s="266"/>
      <c r="LSX136" s="266"/>
      <c r="LSY136" s="266"/>
      <c r="LSZ136" s="266"/>
      <c r="LTA136" s="266"/>
      <c r="LTB136" s="266"/>
      <c r="LTC136" s="266"/>
      <c r="LTD136" s="266"/>
      <c r="LTE136" s="266"/>
      <c r="LTF136" s="266"/>
      <c r="LTG136" s="266"/>
      <c r="LTH136" s="266"/>
      <c r="LTI136" s="266"/>
      <c r="LTJ136" s="266"/>
      <c r="LTK136" s="266"/>
      <c r="LTL136" s="266"/>
      <c r="LTM136" s="266"/>
      <c r="LTN136" s="266"/>
      <c r="LTO136" s="266"/>
      <c r="LTP136" s="266"/>
      <c r="LTQ136" s="266"/>
      <c r="LTR136" s="266"/>
      <c r="LTS136" s="266"/>
      <c r="LTT136" s="266"/>
      <c r="LTU136" s="266"/>
      <c r="LTV136" s="266"/>
      <c r="LTW136" s="266"/>
      <c r="LTX136" s="266"/>
      <c r="LTY136" s="266"/>
      <c r="LTZ136" s="266"/>
      <c r="LUA136" s="266"/>
      <c r="LUB136" s="266"/>
      <c r="LUC136" s="266"/>
      <c r="LUD136" s="266"/>
      <c r="LUE136" s="266"/>
      <c r="LUF136" s="266"/>
      <c r="LUG136" s="266"/>
      <c r="LUH136" s="266"/>
      <c r="LUI136" s="266"/>
      <c r="LUJ136" s="266"/>
      <c r="LUK136" s="266"/>
      <c r="LUL136" s="266"/>
      <c r="LUM136" s="266"/>
      <c r="LUN136" s="266"/>
      <c r="LUO136" s="266"/>
      <c r="LUP136" s="266"/>
      <c r="LUQ136" s="266"/>
      <c r="LUR136" s="266"/>
      <c r="LUS136" s="266"/>
      <c r="LUT136" s="266"/>
      <c r="LUU136" s="266"/>
      <c r="LUV136" s="266"/>
      <c r="LUW136" s="266"/>
      <c r="LUX136" s="266"/>
      <c r="LUY136" s="266"/>
      <c r="LUZ136" s="266"/>
      <c r="LVA136" s="266"/>
      <c r="LVB136" s="266"/>
      <c r="LVC136" s="266"/>
      <c r="LVD136" s="266"/>
      <c r="LVE136" s="266"/>
      <c r="LVF136" s="266"/>
      <c r="LVG136" s="266"/>
      <c r="LVH136" s="266"/>
      <c r="LVI136" s="266"/>
      <c r="LVJ136" s="266"/>
      <c r="LVK136" s="266"/>
      <c r="LVL136" s="266"/>
      <c r="LVM136" s="266"/>
      <c r="LVN136" s="266"/>
      <c r="LVO136" s="266"/>
      <c r="LVP136" s="266"/>
      <c r="LVQ136" s="266"/>
      <c r="LVR136" s="266"/>
      <c r="LVS136" s="266"/>
      <c r="LVT136" s="266"/>
      <c r="LVU136" s="266"/>
      <c r="LVV136" s="266"/>
      <c r="LVW136" s="266"/>
      <c r="LVX136" s="266"/>
      <c r="LVY136" s="266"/>
      <c r="LVZ136" s="266"/>
      <c r="LWA136" s="266"/>
      <c r="LWB136" s="266"/>
      <c r="LWC136" s="266"/>
      <c r="LWD136" s="266"/>
      <c r="LWE136" s="266"/>
      <c r="LWF136" s="266"/>
      <c r="LWG136" s="266"/>
      <c r="LWH136" s="266"/>
      <c r="LWI136" s="266"/>
      <c r="LWJ136" s="266"/>
      <c r="LWK136" s="266"/>
      <c r="LWL136" s="266"/>
      <c r="LWM136" s="266"/>
      <c r="LWN136" s="266"/>
      <c r="LWO136" s="266"/>
      <c r="LWP136" s="266"/>
      <c r="LWQ136" s="266"/>
      <c r="LWR136" s="266"/>
      <c r="LWS136" s="266"/>
      <c r="LWT136" s="266"/>
      <c r="LWU136" s="266"/>
      <c r="LWV136" s="266"/>
      <c r="LWW136" s="266"/>
      <c r="LWX136" s="266"/>
      <c r="LWY136" s="266"/>
      <c r="LWZ136" s="266"/>
      <c r="LXA136" s="266"/>
      <c r="LXB136" s="266"/>
      <c r="LXC136" s="266"/>
      <c r="LXD136" s="266"/>
      <c r="LXE136" s="266"/>
      <c r="LXF136" s="266"/>
      <c r="LXG136" s="266"/>
      <c r="LXH136" s="266"/>
      <c r="LXI136" s="266"/>
      <c r="LXJ136" s="266"/>
      <c r="LXK136" s="266"/>
      <c r="LXL136" s="266"/>
      <c r="LXM136" s="266"/>
      <c r="LXN136" s="266"/>
      <c r="LXO136" s="266"/>
      <c r="LXP136" s="266"/>
      <c r="LXQ136" s="266"/>
      <c r="LXR136" s="266"/>
      <c r="LXS136" s="266"/>
      <c r="LXT136" s="266"/>
      <c r="LXU136" s="266"/>
      <c r="LXV136" s="266"/>
      <c r="LXW136" s="266"/>
      <c r="LXX136" s="266"/>
      <c r="LXY136" s="266"/>
      <c r="LXZ136" s="266"/>
      <c r="LYA136" s="266"/>
      <c r="LYB136" s="266"/>
      <c r="LYC136" s="266"/>
      <c r="LYD136" s="266"/>
      <c r="LYE136" s="266"/>
      <c r="LYF136" s="266"/>
      <c r="LYG136" s="266"/>
      <c r="LYH136" s="266"/>
      <c r="LYI136" s="266"/>
      <c r="LYJ136" s="266"/>
      <c r="LYK136" s="266"/>
      <c r="LYL136" s="266"/>
      <c r="LYM136" s="266"/>
      <c r="LYN136" s="266"/>
      <c r="LYO136" s="266"/>
      <c r="LYP136" s="266"/>
      <c r="LYQ136" s="266"/>
      <c r="LYR136" s="266"/>
      <c r="LYS136" s="266"/>
      <c r="LYT136" s="266"/>
      <c r="LYU136" s="266"/>
      <c r="LYV136" s="266"/>
      <c r="LYW136" s="266"/>
      <c r="LYX136" s="266"/>
      <c r="LYY136" s="266"/>
      <c r="LYZ136" s="266"/>
      <c r="LZA136" s="266"/>
      <c r="LZB136" s="266"/>
      <c r="LZC136" s="266"/>
      <c r="LZD136" s="266"/>
      <c r="LZE136" s="266"/>
      <c r="LZF136" s="266"/>
      <c r="LZG136" s="266"/>
      <c r="LZH136" s="266"/>
      <c r="LZI136" s="266"/>
      <c r="LZJ136" s="266"/>
      <c r="LZK136" s="266"/>
      <c r="LZL136" s="266"/>
      <c r="LZM136" s="266"/>
      <c r="LZN136" s="266"/>
      <c r="LZO136" s="266"/>
      <c r="LZP136" s="266"/>
      <c r="LZQ136" s="266"/>
      <c r="LZR136" s="266"/>
      <c r="LZS136" s="266"/>
      <c r="LZT136" s="266"/>
      <c r="LZU136" s="266"/>
      <c r="LZV136" s="266"/>
      <c r="LZW136" s="266"/>
      <c r="LZX136" s="266"/>
      <c r="LZY136" s="266"/>
      <c r="LZZ136" s="266"/>
      <c r="MAA136" s="266"/>
      <c r="MAB136" s="266"/>
      <c r="MAC136" s="266"/>
      <c r="MAD136" s="266"/>
      <c r="MAE136" s="266"/>
      <c r="MAF136" s="266"/>
      <c r="MAG136" s="266"/>
      <c r="MAH136" s="266"/>
      <c r="MAI136" s="266"/>
      <c r="MAJ136" s="266"/>
      <c r="MAK136" s="266"/>
      <c r="MAL136" s="266"/>
      <c r="MAM136" s="266"/>
      <c r="MAN136" s="266"/>
      <c r="MAO136" s="266"/>
      <c r="MAP136" s="266"/>
      <c r="MAQ136" s="266"/>
      <c r="MAR136" s="266"/>
      <c r="MAS136" s="266"/>
      <c r="MAT136" s="266"/>
      <c r="MAU136" s="266"/>
      <c r="MAV136" s="266"/>
      <c r="MAW136" s="266"/>
      <c r="MAX136" s="266"/>
      <c r="MAY136" s="266"/>
      <c r="MAZ136" s="266"/>
      <c r="MBA136" s="266"/>
      <c r="MBB136" s="266"/>
      <c r="MBC136" s="266"/>
      <c r="MBD136" s="266"/>
      <c r="MBE136" s="266"/>
      <c r="MBF136" s="266"/>
      <c r="MBG136" s="266"/>
      <c r="MBH136" s="266"/>
      <c r="MBI136" s="266"/>
      <c r="MBJ136" s="266"/>
      <c r="MBK136" s="266"/>
      <c r="MBL136" s="266"/>
      <c r="MBM136" s="266"/>
      <c r="MBN136" s="266"/>
      <c r="MBO136" s="266"/>
      <c r="MBP136" s="266"/>
      <c r="MBQ136" s="266"/>
      <c r="MBR136" s="266"/>
      <c r="MBS136" s="266"/>
      <c r="MBT136" s="266"/>
      <c r="MBU136" s="266"/>
      <c r="MBV136" s="266"/>
      <c r="MBW136" s="266"/>
      <c r="MBX136" s="266"/>
      <c r="MBY136" s="266"/>
      <c r="MBZ136" s="266"/>
      <c r="MCA136" s="266"/>
      <c r="MCB136" s="266"/>
      <c r="MCC136" s="266"/>
      <c r="MCD136" s="266"/>
      <c r="MCE136" s="266"/>
      <c r="MCF136" s="266"/>
      <c r="MCG136" s="266"/>
      <c r="MCH136" s="266"/>
      <c r="MCI136" s="266"/>
      <c r="MCJ136" s="266"/>
      <c r="MCK136" s="266"/>
      <c r="MCL136" s="266"/>
      <c r="MCM136" s="266"/>
      <c r="MCN136" s="266"/>
      <c r="MCO136" s="266"/>
      <c r="MCP136" s="266"/>
      <c r="MCQ136" s="266"/>
      <c r="MCR136" s="266"/>
      <c r="MCS136" s="266"/>
      <c r="MCT136" s="266"/>
      <c r="MCU136" s="266"/>
      <c r="MCV136" s="266"/>
      <c r="MCW136" s="266"/>
      <c r="MCX136" s="266"/>
      <c r="MCY136" s="266"/>
      <c r="MCZ136" s="266"/>
      <c r="MDA136" s="266"/>
      <c r="MDB136" s="266"/>
      <c r="MDC136" s="266"/>
      <c r="MDD136" s="266"/>
      <c r="MDE136" s="266"/>
      <c r="MDF136" s="266"/>
      <c r="MDG136" s="266"/>
      <c r="MDH136" s="266"/>
      <c r="MDI136" s="266"/>
      <c r="MDJ136" s="266"/>
      <c r="MDK136" s="266"/>
      <c r="MDL136" s="266"/>
      <c r="MDM136" s="266"/>
      <c r="MDN136" s="266"/>
      <c r="MDO136" s="266"/>
      <c r="MDP136" s="266"/>
      <c r="MDQ136" s="266"/>
      <c r="MDR136" s="266"/>
      <c r="MDS136" s="266"/>
      <c r="MDT136" s="266"/>
      <c r="MDU136" s="266"/>
      <c r="MDV136" s="266"/>
      <c r="MDW136" s="266"/>
      <c r="MDX136" s="266"/>
      <c r="MDY136" s="266"/>
      <c r="MDZ136" s="266"/>
      <c r="MEA136" s="266"/>
      <c r="MEB136" s="266"/>
      <c r="MEC136" s="266"/>
      <c r="MED136" s="266"/>
      <c r="MEE136" s="266"/>
      <c r="MEF136" s="266"/>
      <c r="MEG136" s="266"/>
      <c r="MEH136" s="266"/>
      <c r="MEI136" s="266"/>
      <c r="MEJ136" s="266"/>
      <c r="MEK136" s="266"/>
      <c r="MEL136" s="266"/>
      <c r="MEM136" s="266"/>
      <c r="MEN136" s="266"/>
      <c r="MEO136" s="266"/>
      <c r="MEP136" s="266"/>
      <c r="MEQ136" s="266"/>
      <c r="MER136" s="266"/>
      <c r="MES136" s="266"/>
      <c r="MET136" s="266"/>
      <c r="MEU136" s="266"/>
      <c r="MEV136" s="266"/>
      <c r="MEW136" s="266"/>
      <c r="MEX136" s="266"/>
      <c r="MEY136" s="266"/>
      <c r="MEZ136" s="266"/>
      <c r="MFA136" s="266"/>
      <c r="MFB136" s="266"/>
      <c r="MFC136" s="266"/>
      <c r="MFD136" s="266"/>
      <c r="MFE136" s="266"/>
      <c r="MFF136" s="266"/>
      <c r="MFG136" s="266"/>
      <c r="MFH136" s="266"/>
      <c r="MFI136" s="266"/>
      <c r="MFJ136" s="266"/>
      <c r="MFK136" s="266"/>
      <c r="MFL136" s="266"/>
      <c r="MFM136" s="266"/>
      <c r="MFN136" s="266"/>
      <c r="MFO136" s="266"/>
      <c r="MFP136" s="266"/>
      <c r="MFQ136" s="266"/>
      <c r="MFR136" s="266"/>
      <c r="MFS136" s="266"/>
      <c r="MFT136" s="266"/>
      <c r="MFU136" s="266"/>
      <c r="MFV136" s="266"/>
      <c r="MFW136" s="266"/>
      <c r="MFX136" s="266"/>
      <c r="MFY136" s="266"/>
      <c r="MFZ136" s="266"/>
      <c r="MGA136" s="266"/>
      <c r="MGB136" s="266"/>
      <c r="MGC136" s="266"/>
      <c r="MGD136" s="266"/>
      <c r="MGE136" s="266"/>
      <c r="MGF136" s="266"/>
      <c r="MGG136" s="266"/>
      <c r="MGH136" s="266"/>
      <c r="MGI136" s="266"/>
      <c r="MGJ136" s="266"/>
      <c r="MGK136" s="266"/>
      <c r="MGL136" s="266"/>
      <c r="MGM136" s="266"/>
      <c r="MGN136" s="266"/>
      <c r="MGO136" s="266"/>
      <c r="MGP136" s="266"/>
      <c r="MGQ136" s="266"/>
      <c r="MGR136" s="266"/>
      <c r="MGS136" s="266"/>
      <c r="MGT136" s="266"/>
      <c r="MGU136" s="266"/>
      <c r="MGV136" s="266"/>
      <c r="MGW136" s="266"/>
      <c r="MGX136" s="266"/>
      <c r="MGY136" s="266"/>
      <c r="MGZ136" s="266"/>
      <c r="MHA136" s="266"/>
      <c r="MHB136" s="266"/>
      <c r="MHC136" s="266"/>
      <c r="MHD136" s="266"/>
      <c r="MHE136" s="266"/>
      <c r="MHF136" s="266"/>
      <c r="MHG136" s="266"/>
      <c r="MHH136" s="266"/>
      <c r="MHI136" s="266"/>
      <c r="MHJ136" s="266"/>
      <c r="MHK136" s="266"/>
      <c r="MHL136" s="266"/>
      <c r="MHM136" s="266"/>
      <c r="MHN136" s="266"/>
      <c r="MHO136" s="266"/>
      <c r="MHP136" s="266"/>
      <c r="MHQ136" s="266"/>
      <c r="MHR136" s="266"/>
      <c r="MHS136" s="266"/>
      <c r="MHT136" s="266"/>
      <c r="MHU136" s="266"/>
      <c r="MHV136" s="266"/>
      <c r="MHW136" s="266"/>
      <c r="MHX136" s="266"/>
      <c r="MHY136" s="266"/>
      <c r="MHZ136" s="266"/>
      <c r="MIA136" s="266"/>
      <c r="MIB136" s="266"/>
      <c r="MIC136" s="266"/>
      <c r="MID136" s="266"/>
      <c r="MIE136" s="266"/>
      <c r="MIF136" s="266"/>
      <c r="MIG136" s="266"/>
      <c r="MIH136" s="266"/>
      <c r="MII136" s="266"/>
      <c r="MIJ136" s="266"/>
      <c r="MIK136" s="266"/>
      <c r="MIL136" s="266"/>
      <c r="MIM136" s="266"/>
      <c r="MIN136" s="266"/>
      <c r="MIO136" s="266"/>
      <c r="MIP136" s="266"/>
      <c r="MIQ136" s="266"/>
      <c r="MIR136" s="266"/>
      <c r="MIS136" s="266"/>
      <c r="MIT136" s="266"/>
      <c r="MIU136" s="266"/>
      <c r="MIV136" s="266"/>
      <c r="MIW136" s="266"/>
      <c r="MIX136" s="266"/>
      <c r="MIY136" s="266"/>
      <c r="MIZ136" s="266"/>
      <c r="MJA136" s="266"/>
      <c r="MJB136" s="266"/>
      <c r="MJC136" s="266"/>
      <c r="MJD136" s="266"/>
      <c r="MJE136" s="266"/>
      <c r="MJF136" s="266"/>
      <c r="MJG136" s="266"/>
      <c r="MJH136" s="266"/>
      <c r="MJI136" s="266"/>
      <c r="MJJ136" s="266"/>
      <c r="MJK136" s="266"/>
      <c r="MJL136" s="266"/>
      <c r="MJM136" s="266"/>
      <c r="MJN136" s="266"/>
      <c r="MJO136" s="266"/>
      <c r="MJP136" s="266"/>
      <c r="MJQ136" s="266"/>
      <c r="MJR136" s="266"/>
      <c r="MJS136" s="266"/>
      <c r="MJT136" s="266"/>
      <c r="MJU136" s="266"/>
      <c r="MJV136" s="266"/>
      <c r="MJW136" s="266"/>
      <c r="MJX136" s="266"/>
      <c r="MJY136" s="266"/>
      <c r="MJZ136" s="266"/>
      <c r="MKA136" s="266"/>
      <c r="MKB136" s="266"/>
      <c r="MKC136" s="266"/>
      <c r="MKD136" s="266"/>
      <c r="MKE136" s="266"/>
      <c r="MKF136" s="266"/>
      <c r="MKG136" s="266"/>
      <c r="MKH136" s="266"/>
      <c r="MKI136" s="266"/>
      <c r="MKJ136" s="266"/>
      <c r="MKK136" s="266"/>
      <c r="MKL136" s="266"/>
      <c r="MKM136" s="266"/>
      <c r="MKN136" s="266"/>
      <c r="MKO136" s="266"/>
      <c r="MKP136" s="266"/>
      <c r="MKQ136" s="266"/>
      <c r="MKR136" s="266"/>
      <c r="MKS136" s="266"/>
      <c r="MKT136" s="266"/>
      <c r="MKU136" s="266"/>
      <c r="MKV136" s="266"/>
      <c r="MKW136" s="266"/>
      <c r="MKX136" s="266"/>
      <c r="MKY136" s="266"/>
      <c r="MKZ136" s="266"/>
      <c r="MLA136" s="266"/>
      <c r="MLB136" s="266"/>
      <c r="MLC136" s="266"/>
      <c r="MLD136" s="266"/>
      <c r="MLE136" s="266"/>
      <c r="MLF136" s="266"/>
      <c r="MLG136" s="266"/>
      <c r="MLH136" s="266"/>
      <c r="MLI136" s="266"/>
      <c r="MLJ136" s="266"/>
      <c r="MLK136" s="266"/>
      <c r="MLL136" s="266"/>
      <c r="MLM136" s="266"/>
      <c r="MLN136" s="266"/>
      <c r="MLO136" s="266"/>
      <c r="MLP136" s="266"/>
      <c r="MLQ136" s="266"/>
      <c r="MLR136" s="266"/>
      <c r="MLS136" s="266"/>
      <c r="MLT136" s="266"/>
      <c r="MLU136" s="266"/>
      <c r="MLV136" s="266"/>
      <c r="MLW136" s="266"/>
      <c r="MLX136" s="266"/>
      <c r="MLY136" s="266"/>
      <c r="MLZ136" s="266"/>
      <c r="MMA136" s="266"/>
      <c r="MMB136" s="266"/>
      <c r="MMC136" s="266"/>
      <c r="MMD136" s="266"/>
      <c r="MME136" s="266"/>
      <c r="MMF136" s="266"/>
      <c r="MMG136" s="266"/>
      <c r="MMH136" s="266"/>
      <c r="MMI136" s="266"/>
      <c r="MMJ136" s="266"/>
      <c r="MMK136" s="266"/>
      <c r="MML136" s="266"/>
      <c r="MMM136" s="266"/>
      <c r="MMN136" s="266"/>
      <c r="MMO136" s="266"/>
      <c r="MMP136" s="266"/>
      <c r="MMQ136" s="266"/>
      <c r="MMR136" s="266"/>
      <c r="MMS136" s="266"/>
      <c r="MMT136" s="266"/>
      <c r="MMU136" s="266"/>
      <c r="MMV136" s="266"/>
      <c r="MMW136" s="266"/>
      <c r="MMX136" s="266"/>
      <c r="MMY136" s="266"/>
      <c r="MMZ136" s="266"/>
      <c r="MNA136" s="266"/>
      <c r="MNB136" s="266"/>
      <c r="MNC136" s="266"/>
      <c r="MND136" s="266"/>
      <c r="MNE136" s="266"/>
      <c r="MNF136" s="266"/>
      <c r="MNG136" s="266"/>
      <c r="MNH136" s="266"/>
      <c r="MNI136" s="266"/>
      <c r="MNJ136" s="266"/>
      <c r="MNK136" s="266"/>
      <c r="MNL136" s="266"/>
      <c r="MNM136" s="266"/>
      <c r="MNN136" s="266"/>
      <c r="MNO136" s="266"/>
      <c r="MNP136" s="266"/>
      <c r="MNQ136" s="266"/>
      <c r="MNR136" s="266"/>
      <c r="MNS136" s="266"/>
      <c r="MNT136" s="266"/>
      <c r="MNU136" s="266"/>
      <c r="MNV136" s="266"/>
      <c r="MNW136" s="266"/>
      <c r="MNX136" s="266"/>
      <c r="MNY136" s="266"/>
      <c r="MNZ136" s="266"/>
      <c r="MOA136" s="266"/>
      <c r="MOB136" s="266"/>
      <c r="MOC136" s="266"/>
      <c r="MOD136" s="266"/>
      <c r="MOE136" s="266"/>
      <c r="MOF136" s="266"/>
      <c r="MOG136" s="266"/>
      <c r="MOH136" s="266"/>
      <c r="MOI136" s="266"/>
      <c r="MOJ136" s="266"/>
      <c r="MOK136" s="266"/>
      <c r="MOL136" s="266"/>
      <c r="MOM136" s="266"/>
      <c r="MON136" s="266"/>
      <c r="MOO136" s="266"/>
      <c r="MOP136" s="266"/>
      <c r="MOQ136" s="266"/>
      <c r="MOR136" s="266"/>
      <c r="MOS136" s="266"/>
      <c r="MOT136" s="266"/>
      <c r="MOU136" s="266"/>
      <c r="MOV136" s="266"/>
      <c r="MOW136" s="266"/>
      <c r="MOX136" s="266"/>
      <c r="MOY136" s="266"/>
      <c r="MOZ136" s="266"/>
      <c r="MPA136" s="266"/>
      <c r="MPB136" s="266"/>
      <c r="MPC136" s="266"/>
      <c r="MPD136" s="266"/>
      <c r="MPE136" s="266"/>
      <c r="MPF136" s="266"/>
      <c r="MPG136" s="266"/>
      <c r="MPH136" s="266"/>
      <c r="MPI136" s="266"/>
      <c r="MPJ136" s="266"/>
      <c r="MPK136" s="266"/>
      <c r="MPL136" s="266"/>
      <c r="MPM136" s="266"/>
      <c r="MPN136" s="266"/>
      <c r="MPO136" s="266"/>
      <c r="MPP136" s="266"/>
      <c r="MPQ136" s="266"/>
      <c r="MPR136" s="266"/>
      <c r="MPS136" s="266"/>
      <c r="MPT136" s="266"/>
      <c r="MPU136" s="266"/>
      <c r="MPV136" s="266"/>
      <c r="MPW136" s="266"/>
      <c r="MPX136" s="266"/>
      <c r="MPY136" s="266"/>
      <c r="MPZ136" s="266"/>
      <c r="MQA136" s="266"/>
      <c r="MQB136" s="266"/>
      <c r="MQC136" s="266"/>
      <c r="MQD136" s="266"/>
      <c r="MQE136" s="266"/>
      <c r="MQF136" s="266"/>
      <c r="MQG136" s="266"/>
      <c r="MQH136" s="266"/>
      <c r="MQI136" s="266"/>
      <c r="MQJ136" s="266"/>
      <c r="MQK136" s="266"/>
      <c r="MQL136" s="266"/>
      <c r="MQM136" s="266"/>
      <c r="MQN136" s="266"/>
      <c r="MQO136" s="266"/>
      <c r="MQP136" s="266"/>
      <c r="MQQ136" s="266"/>
      <c r="MQR136" s="266"/>
      <c r="MQS136" s="266"/>
      <c r="MQT136" s="266"/>
      <c r="MQU136" s="266"/>
      <c r="MQV136" s="266"/>
      <c r="MQW136" s="266"/>
      <c r="MQX136" s="266"/>
      <c r="MQY136" s="266"/>
      <c r="MQZ136" s="266"/>
      <c r="MRA136" s="266"/>
      <c r="MRB136" s="266"/>
      <c r="MRC136" s="266"/>
      <c r="MRD136" s="266"/>
      <c r="MRE136" s="266"/>
      <c r="MRF136" s="266"/>
      <c r="MRG136" s="266"/>
      <c r="MRH136" s="266"/>
      <c r="MRI136" s="266"/>
      <c r="MRJ136" s="266"/>
      <c r="MRK136" s="266"/>
      <c r="MRL136" s="266"/>
      <c r="MRM136" s="266"/>
      <c r="MRN136" s="266"/>
      <c r="MRO136" s="266"/>
      <c r="MRP136" s="266"/>
      <c r="MRQ136" s="266"/>
      <c r="MRR136" s="266"/>
      <c r="MRS136" s="266"/>
      <c r="MRT136" s="266"/>
      <c r="MRU136" s="266"/>
      <c r="MRV136" s="266"/>
      <c r="MRW136" s="266"/>
      <c r="MRX136" s="266"/>
      <c r="MRY136" s="266"/>
      <c r="MRZ136" s="266"/>
      <c r="MSA136" s="266"/>
      <c r="MSB136" s="266"/>
      <c r="MSC136" s="266"/>
      <c r="MSD136" s="266"/>
      <c r="MSE136" s="266"/>
      <c r="MSF136" s="266"/>
      <c r="MSG136" s="266"/>
      <c r="MSH136" s="266"/>
      <c r="MSI136" s="266"/>
      <c r="MSJ136" s="266"/>
      <c r="MSK136" s="266"/>
      <c r="MSL136" s="266"/>
      <c r="MSM136" s="266"/>
      <c r="MSN136" s="266"/>
      <c r="MSO136" s="266"/>
      <c r="MSP136" s="266"/>
      <c r="MSQ136" s="266"/>
      <c r="MSR136" s="266"/>
      <c r="MSS136" s="266"/>
      <c r="MST136" s="266"/>
      <c r="MSU136" s="266"/>
      <c r="MSV136" s="266"/>
      <c r="MSW136" s="266"/>
      <c r="MSX136" s="266"/>
      <c r="MSY136" s="266"/>
      <c r="MSZ136" s="266"/>
      <c r="MTA136" s="266"/>
      <c r="MTB136" s="266"/>
      <c r="MTC136" s="266"/>
      <c r="MTD136" s="266"/>
      <c r="MTE136" s="266"/>
      <c r="MTF136" s="266"/>
      <c r="MTG136" s="266"/>
      <c r="MTH136" s="266"/>
      <c r="MTI136" s="266"/>
      <c r="MTJ136" s="266"/>
      <c r="MTK136" s="266"/>
      <c r="MTL136" s="266"/>
      <c r="MTM136" s="266"/>
      <c r="MTN136" s="266"/>
      <c r="MTO136" s="266"/>
      <c r="MTP136" s="266"/>
      <c r="MTQ136" s="266"/>
      <c r="MTR136" s="266"/>
      <c r="MTS136" s="266"/>
      <c r="MTT136" s="266"/>
      <c r="MTU136" s="266"/>
      <c r="MTV136" s="266"/>
      <c r="MTW136" s="266"/>
      <c r="MTX136" s="266"/>
      <c r="MTY136" s="266"/>
      <c r="MTZ136" s="266"/>
      <c r="MUA136" s="266"/>
      <c r="MUB136" s="266"/>
      <c r="MUC136" s="266"/>
      <c r="MUD136" s="266"/>
      <c r="MUE136" s="266"/>
      <c r="MUF136" s="266"/>
      <c r="MUG136" s="266"/>
      <c r="MUH136" s="266"/>
      <c r="MUI136" s="266"/>
      <c r="MUJ136" s="266"/>
      <c r="MUK136" s="266"/>
      <c r="MUL136" s="266"/>
      <c r="MUM136" s="266"/>
      <c r="MUN136" s="266"/>
      <c r="MUO136" s="266"/>
      <c r="MUP136" s="266"/>
      <c r="MUQ136" s="266"/>
      <c r="MUR136" s="266"/>
      <c r="MUS136" s="266"/>
      <c r="MUT136" s="266"/>
      <c r="MUU136" s="266"/>
      <c r="MUV136" s="266"/>
      <c r="MUW136" s="266"/>
      <c r="MUX136" s="266"/>
      <c r="MUY136" s="266"/>
      <c r="MUZ136" s="266"/>
      <c r="MVA136" s="266"/>
      <c r="MVB136" s="266"/>
      <c r="MVC136" s="266"/>
      <c r="MVD136" s="266"/>
      <c r="MVE136" s="266"/>
      <c r="MVF136" s="266"/>
      <c r="MVG136" s="266"/>
      <c r="MVH136" s="266"/>
      <c r="MVI136" s="266"/>
      <c r="MVJ136" s="266"/>
      <c r="MVK136" s="266"/>
      <c r="MVL136" s="266"/>
      <c r="MVM136" s="266"/>
      <c r="MVN136" s="266"/>
      <c r="MVO136" s="266"/>
      <c r="MVP136" s="266"/>
      <c r="MVQ136" s="266"/>
      <c r="MVR136" s="266"/>
      <c r="MVS136" s="266"/>
      <c r="MVT136" s="266"/>
      <c r="MVU136" s="266"/>
      <c r="MVV136" s="266"/>
      <c r="MVW136" s="266"/>
      <c r="MVX136" s="266"/>
      <c r="MVY136" s="266"/>
      <c r="MVZ136" s="266"/>
      <c r="MWA136" s="266"/>
      <c r="MWB136" s="266"/>
      <c r="MWC136" s="266"/>
      <c r="MWD136" s="266"/>
      <c r="MWE136" s="266"/>
      <c r="MWF136" s="266"/>
      <c r="MWG136" s="266"/>
      <c r="MWH136" s="266"/>
      <c r="MWI136" s="266"/>
      <c r="MWJ136" s="266"/>
      <c r="MWK136" s="266"/>
      <c r="MWL136" s="266"/>
      <c r="MWM136" s="266"/>
      <c r="MWN136" s="266"/>
      <c r="MWO136" s="266"/>
      <c r="MWP136" s="266"/>
      <c r="MWQ136" s="266"/>
      <c r="MWR136" s="266"/>
      <c r="MWS136" s="266"/>
      <c r="MWT136" s="266"/>
      <c r="MWU136" s="266"/>
      <c r="MWV136" s="266"/>
      <c r="MWW136" s="266"/>
      <c r="MWX136" s="266"/>
      <c r="MWY136" s="266"/>
      <c r="MWZ136" s="266"/>
      <c r="MXA136" s="266"/>
      <c r="MXB136" s="266"/>
      <c r="MXC136" s="266"/>
      <c r="MXD136" s="266"/>
      <c r="MXE136" s="266"/>
      <c r="MXF136" s="266"/>
      <c r="MXG136" s="266"/>
      <c r="MXH136" s="266"/>
      <c r="MXI136" s="266"/>
      <c r="MXJ136" s="266"/>
      <c r="MXK136" s="266"/>
      <c r="MXL136" s="266"/>
      <c r="MXM136" s="266"/>
      <c r="MXN136" s="266"/>
      <c r="MXO136" s="266"/>
      <c r="MXP136" s="266"/>
      <c r="MXQ136" s="266"/>
      <c r="MXR136" s="266"/>
      <c r="MXS136" s="266"/>
      <c r="MXT136" s="266"/>
      <c r="MXU136" s="266"/>
      <c r="MXV136" s="266"/>
      <c r="MXW136" s="266"/>
      <c r="MXX136" s="266"/>
      <c r="MXY136" s="266"/>
      <c r="MXZ136" s="266"/>
      <c r="MYA136" s="266"/>
      <c r="MYB136" s="266"/>
      <c r="MYC136" s="266"/>
      <c r="MYD136" s="266"/>
      <c r="MYE136" s="266"/>
      <c r="MYF136" s="266"/>
      <c r="MYG136" s="266"/>
      <c r="MYH136" s="266"/>
      <c r="MYI136" s="266"/>
      <c r="MYJ136" s="266"/>
      <c r="MYK136" s="266"/>
      <c r="MYL136" s="266"/>
      <c r="MYM136" s="266"/>
      <c r="MYN136" s="266"/>
      <c r="MYO136" s="266"/>
      <c r="MYP136" s="266"/>
      <c r="MYQ136" s="266"/>
      <c r="MYR136" s="266"/>
      <c r="MYS136" s="266"/>
      <c r="MYT136" s="266"/>
      <c r="MYU136" s="266"/>
      <c r="MYV136" s="266"/>
      <c r="MYW136" s="266"/>
      <c r="MYX136" s="266"/>
      <c r="MYY136" s="266"/>
      <c r="MYZ136" s="266"/>
      <c r="MZA136" s="266"/>
      <c r="MZB136" s="266"/>
      <c r="MZC136" s="266"/>
      <c r="MZD136" s="266"/>
      <c r="MZE136" s="266"/>
      <c r="MZF136" s="266"/>
      <c r="MZG136" s="266"/>
      <c r="MZH136" s="266"/>
      <c r="MZI136" s="266"/>
      <c r="MZJ136" s="266"/>
      <c r="MZK136" s="266"/>
      <c r="MZL136" s="266"/>
      <c r="MZM136" s="266"/>
      <c r="MZN136" s="266"/>
      <c r="MZO136" s="266"/>
      <c r="MZP136" s="266"/>
      <c r="MZQ136" s="266"/>
      <c r="MZR136" s="266"/>
      <c r="MZS136" s="266"/>
      <c r="MZT136" s="266"/>
      <c r="MZU136" s="266"/>
      <c r="MZV136" s="266"/>
      <c r="MZW136" s="266"/>
      <c r="MZX136" s="266"/>
      <c r="MZY136" s="266"/>
      <c r="MZZ136" s="266"/>
      <c r="NAA136" s="266"/>
      <c r="NAB136" s="266"/>
      <c r="NAC136" s="266"/>
      <c r="NAD136" s="266"/>
      <c r="NAE136" s="266"/>
      <c r="NAF136" s="266"/>
      <c r="NAG136" s="266"/>
      <c r="NAH136" s="266"/>
      <c r="NAI136" s="266"/>
      <c r="NAJ136" s="266"/>
      <c r="NAK136" s="266"/>
      <c r="NAL136" s="266"/>
      <c r="NAM136" s="266"/>
      <c r="NAN136" s="266"/>
      <c r="NAO136" s="266"/>
      <c r="NAP136" s="266"/>
      <c r="NAQ136" s="266"/>
      <c r="NAR136" s="266"/>
      <c r="NAS136" s="266"/>
      <c r="NAT136" s="266"/>
      <c r="NAU136" s="266"/>
      <c r="NAV136" s="266"/>
      <c r="NAW136" s="266"/>
      <c r="NAX136" s="266"/>
      <c r="NAY136" s="266"/>
      <c r="NAZ136" s="266"/>
      <c r="NBA136" s="266"/>
      <c r="NBB136" s="266"/>
      <c r="NBC136" s="266"/>
      <c r="NBD136" s="266"/>
      <c r="NBE136" s="266"/>
      <c r="NBF136" s="266"/>
      <c r="NBG136" s="266"/>
      <c r="NBH136" s="266"/>
      <c r="NBI136" s="266"/>
      <c r="NBJ136" s="266"/>
      <c r="NBK136" s="266"/>
      <c r="NBL136" s="266"/>
      <c r="NBM136" s="266"/>
      <c r="NBN136" s="266"/>
      <c r="NBO136" s="266"/>
      <c r="NBP136" s="266"/>
      <c r="NBQ136" s="266"/>
      <c r="NBR136" s="266"/>
      <c r="NBS136" s="266"/>
      <c r="NBT136" s="266"/>
      <c r="NBU136" s="266"/>
      <c r="NBV136" s="266"/>
      <c r="NBW136" s="266"/>
      <c r="NBX136" s="266"/>
      <c r="NBY136" s="266"/>
      <c r="NBZ136" s="266"/>
      <c r="NCA136" s="266"/>
      <c r="NCB136" s="266"/>
      <c r="NCC136" s="266"/>
      <c r="NCD136" s="266"/>
      <c r="NCE136" s="266"/>
      <c r="NCF136" s="266"/>
      <c r="NCG136" s="266"/>
      <c r="NCH136" s="266"/>
      <c r="NCI136" s="266"/>
      <c r="NCJ136" s="266"/>
      <c r="NCK136" s="266"/>
      <c r="NCL136" s="266"/>
      <c r="NCM136" s="266"/>
      <c r="NCN136" s="266"/>
      <c r="NCO136" s="266"/>
      <c r="NCP136" s="266"/>
      <c r="NCQ136" s="266"/>
      <c r="NCR136" s="266"/>
      <c r="NCS136" s="266"/>
      <c r="NCT136" s="266"/>
      <c r="NCU136" s="266"/>
      <c r="NCV136" s="266"/>
      <c r="NCW136" s="266"/>
      <c r="NCX136" s="266"/>
      <c r="NCY136" s="266"/>
      <c r="NCZ136" s="266"/>
      <c r="NDA136" s="266"/>
      <c r="NDB136" s="266"/>
      <c r="NDC136" s="266"/>
      <c r="NDD136" s="266"/>
      <c r="NDE136" s="266"/>
      <c r="NDF136" s="266"/>
      <c r="NDG136" s="266"/>
      <c r="NDH136" s="266"/>
      <c r="NDI136" s="266"/>
      <c r="NDJ136" s="266"/>
      <c r="NDK136" s="266"/>
      <c r="NDL136" s="266"/>
      <c r="NDM136" s="266"/>
      <c r="NDN136" s="266"/>
      <c r="NDO136" s="266"/>
      <c r="NDP136" s="266"/>
      <c r="NDQ136" s="266"/>
      <c r="NDR136" s="266"/>
      <c r="NDS136" s="266"/>
      <c r="NDT136" s="266"/>
      <c r="NDU136" s="266"/>
      <c r="NDV136" s="266"/>
      <c r="NDW136" s="266"/>
      <c r="NDX136" s="266"/>
      <c r="NDY136" s="266"/>
      <c r="NDZ136" s="266"/>
      <c r="NEA136" s="266"/>
      <c r="NEB136" s="266"/>
      <c r="NEC136" s="266"/>
      <c r="NED136" s="266"/>
      <c r="NEE136" s="266"/>
      <c r="NEF136" s="266"/>
      <c r="NEG136" s="266"/>
      <c r="NEH136" s="266"/>
      <c r="NEI136" s="266"/>
      <c r="NEJ136" s="266"/>
      <c r="NEK136" s="266"/>
      <c r="NEL136" s="266"/>
      <c r="NEM136" s="266"/>
      <c r="NEN136" s="266"/>
      <c r="NEO136" s="266"/>
      <c r="NEP136" s="266"/>
      <c r="NEQ136" s="266"/>
      <c r="NER136" s="266"/>
      <c r="NES136" s="266"/>
      <c r="NET136" s="266"/>
      <c r="NEU136" s="266"/>
      <c r="NEV136" s="266"/>
      <c r="NEW136" s="266"/>
      <c r="NEX136" s="266"/>
      <c r="NEY136" s="266"/>
      <c r="NEZ136" s="266"/>
      <c r="NFA136" s="266"/>
      <c r="NFB136" s="266"/>
      <c r="NFC136" s="266"/>
      <c r="NFD136" s="266"/>
      <c r="NFE136" s="266"/>
      <c r="NFF136" s="266"/>
      <c r="NFG136" s="266"/>
      <c r="NFH136" s="266"/>
      <c r="NFI136" s="266"/>
      <c r="NFJ136" s="266"/>
      <c r="NFK136" s="266"/>
      <c r="NFL136" s="266"/>
      <c r="NFM136" s="266"/>
      <c r="NFN136" s="266"/>
      <c r="NFO136" s="266"/>
      <c r="NFP136" s="266"/>
      <c r="NFQ136" s="266"/>
      <c r="NFR136" s="266"/>
      <c r="NFS136" s="266"/>
      <c r="NFT136" s="266"/>
      <c r="NFU136" s="266"/>
      <c r="NFV136" s="266"/>
      <c r="NFW136" s="266"/>
      <c r="NFX136" s="266"/>
      <c r="NFY136" s="266"/>
      <c r="NFZ136" s="266"/>
      <c r="NGA136" s="266"/>
      <c r="NGB136" s="266"/>
      <c r="NGC136" s="266"/>
      <c r="NGD136" s="266"/>
      <c r="NGE136" s="266"/>
      <c r="NGF136" s="266"/>
      <c r="NGG136" s="266"/>
      <c r="NGH136" s="266"/>
      <c r="NGI136" s="266"/>
      <c r="NGJ136" s="266"/>
      <c r="NGK136" s="266"/>
      <c r="NGL136" s="266"/>
      <c r="NGM136" s="266"/>
      <c r="NGN136" s="266"/>
      <c r="NGO136" s="266"/>
      <c r="NGP136" s="266"/>
      <c r="NGQ136" s="266"/>
      <c r="NGR136" s="266"/>
      <c r="NGS136" s="266"/>
      <c r="NGT136" s="266"/>
      <c r="NGU136" s="266"/>
      <c r="NGV136" s="266"/>
      <c r="NGW136" s="266"/>
      <c r="NGX136" s="266"/>
      <c r="NGY136" s="266"/>
      <c r="NGZ136" s="266"/>
      <c r="NHA136" s="266"/>
      <c r="NHB136" s="266"/>
      <c r="NHC136" s="266"/>
      <c r="NHD136" s="266"/>
      <c r="NHE136" s="266"/>
      <c r="NHF136" s="266"/>
      <c r="NHG136" s="266"/>
      <c r="NHH136" s="266"/>
      <c r="NHI136" s="266"/>
      <c r="NHJ136" s="266"/>
      <c r="NHK136" s="266"/>
      <c r="NHL136" s="266"/>
      <c r="NHM136" s="266"/>
      <c r="NHN136" s="266"/>
      <c r="NHO136" s="266"/>
      <c r="NHP136" s="266"/>
      <c r="NHQ136" s="266"/>
      <c r="NHR136" s="266"/>
      <c r="NHS136" s="266"/>
      <c r="NHT136" s="266"/>
      <c r="NHU136" s="266"/>
      <c r="NHV136" s="266"/>
      <c r="NHW136" s="266"/>
      <c r="NHX136" s="266"/>
      <c r="NHY136" s="266"/>
      <c r="NHZ136" s="266"/>
      <c r="NIA136" s="266"/>
      <c r="NIB136" s="266"/>
      <c r="NIC136" s="266"/>
      <c r="NID136" s="266"/>
      <c r="NIE136" s="266"/>
      <c r="NIF136" s="266"/>
      <c r="NIG136" s="266"/>
      <c r="NIH136" s="266"/>
      <c r="NII136" s="266"/>
      <c r="NIJ136" s="266"/>
      <c r="NIK136" s="266"/>
      <c r="NIL136" s="266"/>
      <c r="NIM136" s="266"/>
      <c r="NIN136" s="266"/>
      <c r="NIO136" s="266"/>
      <c r="NIP136" s="266"/>
      <c r="NIQ136" s="266"/>
      <c r="NIR136" s="266"/>
      <c r="NIS136" s="266"/>
      <c r="NIT136" s="266"/>
      <c r="NIU136" s="266"/>
      <c r="NIV136" s="266"/>
      <c r="NIW136" s="266"/>
      <c r="NIX136" s="266"/>
      <c r="NIY136" s="266"/>
      <c r="NIZ136" s="266"/>
      <c r="NJA136" s="266"/>
      <c r="NJB136" s="266"/>
      <c r="NJC136" s="266"/>
      <c r="NJD136" s="266"/>
      <c r="NJE136" s="266"/>
      <c r="NJF136" s="266"/>
      <c r="NJG136" s="266"/>
      <c r="NJH136" s="266"/>
      <c r="NJI136" s="266"/>
      <c r="NJJ136" s="266"/>
      <c r="NJK136" s="266"/>
      <c r="NJL136" s="266"/>
      <c r="NJM136" s="266"/>
      <c r="NJN136" s="266"/>
      <c r="NJO136" s="266"/>
      <c r="NJP136" s="266"/>
      <c r="NJQ136" s="266"/>
      <c r="NJR136" s="266"/>
      <c r="NJS136" s="266"/>
      <c r="NJT136" s="266"/>
      <c r="NJU136" s="266"/>
      <c r="NJV136" s="266"/>
      <c r="NJW136" s="266"/>
      <c r="NJX136" s="266"/>
      <c r="NJY136" s="266"/>
      <c r="NJZ136" s="266"/>
      <c r="NKA136" s="266"/>
      <c r="NKB136" s="266"/>
      <c r="NKC136" s="266"/>
      <c r="NKD136" s="266"/>
      <c r="NKE136" s="266"/>
      <c r="NKF136" s="266"/>
      <c r="NKG136" s="266"/>
      <c r="NKH136" s="266"/>
      <c r="NKI136" s="266"/>
      <c r="NKJ136" s="266"/>
      <c r="NKK136" s="266"/>
      <c r="NKL136" s="266"/>
      <c r="NKM136" s="266"/>
      <c r="NKN136" s="266"/>
      <c r="NKO136" s="266"/>
      <c r="NKP136" s="266"/>
      <c r="NKQ136" s="266"/>
      <c r="NKR136" s="266"/>
      <c r="NKS136" s="266"/>
      <c r="NKT136" s="266"/>
      <c r="NKU136" s="266"/>
      <c r="NKV136" s="266"/>
      <c r="NKW136" s="266"/>
      <c r="NKX136" s="266"/>
      <c r="NKY136" s="266"/>
      <c r="NKZ136" s="266"/>
      <c r="NLA136" s="266"/>
      <c r="NLB136" s="266"/>
      <c r="NLC136" s="266"/>
      <c r="NLD136" s="266"/>
      <c r="NLE136" s="266"/>
      <c r="NLF136" s="266"/>
      <c r="NLG136" s="266"/>
      <c r="NLH136" s="266"/>
      <c r="NLI136" s="266"/>
      <c r="NLJ136" s="266"/>
      <c r="NLK136" s="266"/>
      <c r="NLL136" s="266"/>
      <c r="NLM136" s="266"/>
      <c r="NLN136" s="266"/>
      <c r="NLO136" s="266"/>
      <c r="NLP136" s="266"/>
      <c r="NLQ136" s="266"/>
      <c r="NLR136" s="266"/>
      <c r="NLS136" s="266"/>
      <c r="NLT136" s="266"/>
      <c r="NLU136" s="266"/>
      <c r="NLV136" s="266"/>
      <c r="NLW136" s="266"/>
      <c r="NLX136" s="266"/>
      <c r="NLY136" s="266"/>
      <c r="NLZ136" s="266"/>
      <c r="NMA136" s="266"/>
      <c r="NMB136" s="266"/>
      <c r="NMC136" s="266"/>
      <c r="NMD136" s="266"/>
      <c r="NME136" s="266"/>
      <c r="NMF136" s="266"/>
      <c r="NMG136" s="266"/>
      <c r="NMH136" s="266"/>
      <c r="NMI136" s="266"/>
      <c r="NMJ136" s="266"/>
      <c r="NMK136" s="266"/>
      <c r="NML136" s="266"/>
      <c r="NMM136" s="266"/>
      <c r="NMN136" s="266"/>
      <c r="NMO136" s="266"/>
      <c r="NMP136" s="266"/>
      <c r="NMQ136" s="266"/>
      <c r="NMR136" s="266"/>
      <c r="NMS136" s="266"/>
      <c r="NMT136" s="266"/>
      <c r="NMU136" s="266"/>
      <c r="NMV136" s="266"/>
      <c r="NMW136" s="266"/>
      <c r="NMX136" s="266"/>
      <c r="NMY136" s="266"/>
      <c r="NMZ136" s="266"/>
      <c r="NNA136" s="266"/>
      <c r="NNB136" s="266"/>
      <c r="NNC136" s="266"/>
      <c r="NND136" s="266"/>
      <c r="NNE136" s="266"/>
      <c r="NNF136" s="266"/>
      <c r="NNG136" s="266"/>
      <c r="NNH136" s="266"/>
      <c r="NNI136" s="266"/>
      <c r="NNJ136" s="266"/>
      <c r="NNK136" s="266"/>
      <c r="NNL136" s="266"/>
      <c r="NNM136" s="266"/>
      <c r="NNN136" s="266"/>
      <c r="NNO136" s="266"/>
      <c r="NNP136" s="266"/>
      <c r="NNQ136" s="266"/>
      <c r="NNR136" s="266"/>
      <c r="NNS136" s="266"/>
      <c r="NNT136" s="266"/>
      <c r="NNU136" s="266"/>
      <c r="NNV136" s="266"/>
      <c r="NNW136" s="266"/>
      <c r="NNX136" s="266"/>
      <c r="NNY136" s="266"/>
      <c r="NNZ136" s="266"/>
      <c r="NOA136" s="266"/>
      <c r="NOB136" s="266"/>
      <c r="NOC136" s="266"/>
      <c r="NOD136" s="266"/>
      <c r="NOE136" s="266"/>
      <c r="NOF136" s="266"/>
      <c r="NOG136" s="266"/>
      <c r="NOH136" s="266"/>
      <c r="NOI136" s="266"/>
      <c r="NOJ136" s="266"/>
      <c r="NOK136" s="266"/>
      <c r="NOL136" s="266"/>
      <c r="NOM136" s="266"/>
      <c r="NON136" s="266"/>
      <c r="NOO136" s="266"/>
      <c r="NOP136" s="266"/>
      <c r="NOQ136" s="266"/>
      <c r="NOR136" s="266"/>
      <c r="NOS136" s="266"/>
      <c r="NOT136" s="266"/>
      <c r="NOU136" s="266"/>
      <c r="NOV136" s="266"/>
      <c r="NOW136" s="266"/>
      <c r="NOX136" s="266"/>
      <c r="NOY136" s="266"/>
      <c r="NOZ136" s="266"/>
      <c r="NPA136" s="266"/>
      <c r="NPB136" s="266"/>
      <c r="NPC136" s="266"/>
      <c r="NPD136" s="266"/>
      <c r="NPE136" s="266"/>
      <c r="NPF136" s="266"/>
      <c r="NPG136" s="266"/>
      <c r="NPH136" s="266"/>
      <c r="NPI136" s="266"/>
      <c r="NPJ136" s="266"/>
      <c r="NPK136" s="266"/>
      <c r="NPL136" s="266"/>
      <c r="NPM136" s="266"/>
      <c r="NPN136" s="266"/>
      <c r="NPO136" s="266"/>
      <c r="NPP136" s="266"/>
      <c r="NPQ136" s="266"/>
      <c r="NPR136" s="266"/>
      <c r="NPS136" s="266"/>
      <c r="NPT136" s="266"/>
      <c r="NPU136" s="266"/>
      <c r="NPV136" s="266"/>
      <c r="NPW136" s="266"/>
      <c r="NPX136" s="266"/>
      <c r="NPY136" s="266"/>
      <c r="NPZ136" s="266"/>
      <c r="NQA136" s="266"/>
      <c r="NQB136" s="266"/>
      <c r="NQC136" s="266"/>
      <c r="NQD136" s="266"/>
      <c r="NQE136" s="266"/>
      <c r="NQF136" s="266"/>
      <c r="NQG136" s="266"/>
      <c r="NQH136" s="266"/>
      <c r="NQI136" s="266"/>
      <c r="NQJ136" s="266"/>
      <c r="NQK136" s="266"/>
      <c r="NQL136" s="266"/>
      <c r="NQM136" s="266"/>
      <c r="NQN136" s="266"/>
      <c r="NQO136" s="266"/>
      <c r="NQP136" s="266"/>
      <c r="NQQ136" s="266"/>
      <c r="NQR136" s="266"/>
      <c r="NQS136" s="266"/>
      <c r="NQT136" s="266"/>
      <c r="NQU136" s="266"/>
      <c r="NQV136" s="266"/>
      <c r="NQW136" s="266"/>
      <c r="NQX136" s="266"/>
      <c r="NQY136" s="266"/>
      <c r="NQZ136" s="266"/>
      <c r="NRA136" s="266"/>
      <c r="NRB136" s="266"/>
      <c r="NRC136" s="266"/>
      <c r="NRD136" s="266"/>
      <c r="NRE136" s="266"/>
      <c r="NRF136" s="266"/>
      <c r="NRG136" s="266"/>
      <c r="NRH136" s="266"/>
      <c r="NRI136" s="266"/>
      <c r="NRJ136" s="266"/>
      <c r="NRK136" s="266"/>
      <c r="NRL136" s="266"/>
      <c r="NRM136" s="266"/>
      <c r="NRN136" s="266"/>
      <c r="NRO136" s="266"/>
      <c r="NRP136" s="266"/>
      <c r="NRQ136" s="266"/>
      <c r="NRR136" s="266"/>
      <c r="NRS136" s="266"/>
      <c r="NRT136" s="266"/>
      <c r="NRU136" s="266"/>
      <c r="NRV136" s="266"/>
      <c r="NRW136" s="266"/>
      <c r="NRX136" s="266"/>
      <c r="NRY136" s="266"/>
      <c r="NRZ136" s="266"/>
      <c r="NSA136" s="266"/>
      <c r="NSB136" s="266"/>
      <c r="NSC136" s="266"/>
      <c r="NSD136" s="266"/>
      <c r="NSE136" s="266"/>
      <c r="NSF136" s="266"/>
      <c r="NSG136" s="266"/>
      <c r="NSH136" s="266"/>
      <c r="NSI136" s="266"/>
      <c r="NSJ136" s="266"/>
      <c r="NSK136" s="266"/>
      <c r="NSL136" s="266"/>
      <c r="NSM136" s="266"/>
      <c r="NSN136" s="266"/>
      <c r="NSO136" s="266"/>
      <c r="NSP136" s="266"/>
      <c r="NSQ136" s="266"/>
      <c r="NSR136" s="266"/>
      <c r="NSS136" s="266"/>
      <c r="NST136" s="266"/>
      <c r="NSU136" s="266"/>
      <c r="NSV136" s="266"/>
      <c r="NSW136" s="266"/>
      <c r="NSX136" s="266"/>
      <c r="NSY136" s="266"/>
      <c r="NSZ136" s="266"/>
      <c r="NTA136" s="266"/>
      <c r="NTB136" s="266"/>
      <c r="NTC136" s="266"/>
      <c r="NTD136" s="266"/>
      <c r="NTE136" s="266"/>
      <c r="NTF136" s="266"/>
      <c r="NTG136" s="266"/>
      <c r="NTH136" s="266"/>
      <c r="NTI136" s="266"/>
      <c r="NTJ136" s="266"/>
      <c r="NTK136" s="266"/>
      <c r="NTL136" s="266"/>
      <c r="NTM136" s="266"/>
      <c r="NTN136" s="266"/>
      <c r="NTO136" s="266"/>
      <c r="NTP136" s="266"/>
      <c r="NTQ136" s="266"/>
      <c r="NTR136" s="266"/>
      <c r="NTS136" s="266"/>
      <c r="NTT136" s="266"/>
      <c r="NTU136" s="266"/>
      <c r="NTV136" s="266"/>
      <c r="NTW136" s="266"/>
      <c r="NTX136" s="266"/>
      <c r="NTY136" s="266"/>
      <c r="NTZ136" s="266"/>
      <c r="NUA136" s="266"/>
      <c r="NUB136" s="266"/>
      <c r="NUC136" s="266"/>
      <c r="NUD136" s="266"/>
      <c r="NUE136" s="266"/>
      <c r="NUF136" s="266"/>
      <c r="NUG136" s="266"/>
      <c r="NUH136" s="266"/>
      <c r="NUI136" s="266"/>
      <c r="NUJ136" s="266"/>
      <c r="NUK136" s="266"/>
      <c r="NUL136" s="266"/>
      <c r="NUM136" s="266"/>
      <c r="NUN136" s="266"/>
      <c r="NUO136" s="266"/>
      <c r="NUP136" s="266"/>
      <c r="NUQ136" s="266"/>
      <c r="NUR136" s="266"/>
      <c r="NUS136" s="266"/>
      <c r="NUT136" s="266"/>
      <c r="NUU136" s="266"/>
      <c r="NUV136" s="266"/>
      <c r="NUW136" s="266"/>
      <c r="NUX136" s="266"/>
      <c r="NUY136" s="266"/>
      <c r="NUZ136" s="266"/>
      <c r="NVA136" s="266"/>
      <c r="NVB136" s="266"/>
      <c r="NVC136" s="266"/>
      <c r="NVD136" s="266"/>
      <c r="NVE136" s="266"/>
      <c r="NVF136" s="266"/>
      <c r="NVG136" s="266"/>
      <c r="NVH136" s="266"/>
      <c r="NVI136" s="266"/>
      <c r="NVJ136" s="266"/>
      <c r="NVK136" s="266"/>
      <c r="NVL136" s="266"/>
      <c r="NVM136" s="266"/>
      <c r="NVN136" s="266"/>
      <c r="NVO136" s="266"/>
      <c r="NVP136" s="266"/>
      <c r="NVQ136" s="266"/>
      <c r="NVR136" s="266"/>
      <c r="NVS136" s="266"/>
      <c r="NVT136" s="266"/>
      <c r="NVU136" s="266"/>
      <c r="NVV136" s="266"/>
      <c r="NVW136" s="266"/>
      <c r="NVX136" s="266"/>
      <c r="NVY136" s="266"/>
      <c r="NVZ136" s="266"/>
      <c r="NWA136" s="266"/>
      <c r="NWB136" s="266"/>
      <c r="NWC136" s="266"/>
      <c r="NWD136" s="266"/>
      <c r="NWE136" s="266"/>
      <c r="NWF136" s="266"/>
      <c r="NWG136" s="266"/>
      <c r="NWH136" s="266"/>
      <c r="NWI136" s="266"/>
      <c r="NWJ136" s="266"/>
      <c r="NWK136" s="266"/>
      <c r="NWL136" s="266"/>
      <c r="NWM136" s="266"/>
      <c r="NWN136" s="266"/>
      <c r="NWO136" s="266"/>
      <c r="NWP136" s="266"/>
      <c r="NWQ136" s="266"/>
      <c r="NWR136" s="266"/>
      <c r="NWS136" s="266"/>
      <c r="NWT136" s="266"/>
      <c r="NWU136" s="266"/>
      <c r="NWV136" s="266"/>
      <c r="NWW136" s="266"/>
      <c r="NWX136" s="266"/>
      <c r="NWY136" s="266"/>
      <c r="NWZ136" s="266"/>
      <c r="NXA136" s="266"/>
      <c r="NXB136" s="266"/>
      <c r="NXC136" s="266"/>
      <c r="NXD136" s="266"/>
      <c r="NXE136" s="266"/>
      <c r="NXF136" s="266"/>
      <c r="NXG136" s="266"/>
      <c r="NXH136" s="266"/>
      <c r="NXI136" s="266"/>
      <c r="NXJ136" s="266"/>
      <c r="NXK136" s="266"/>
      <c r="NXL136" s="266"/>
      <c r="NXM136" s="266"/>
      <c r="NXN136" s="266"/>
      <c r="NXO136" s="266"/>
      <c r="NXP136" s="266"/>
      <c r="NXQ136" s="266"/>
      <c r="NXR136" s="266"/>
      <c r="NXS136" s="266"/>
      <c r="NXT136" s="266"/>
      <c r="NXU136" s="266"/>
      <c r="NXV136" s="266"/>
      <c r="NXW136" s="266"/>
      <c r="NXX136" s="266"/>
      <c r="NXY136" s="266"/>
      <c r="NXZ136" s="266"/>
      <c r="NYA136" s="266"/>
      <c r="NYB136" s="266"/>
      <c r="NYC136" s="266"/>
      <c r="NYD136" s="266"/>
      <c r="NYE136" s="266"/>
      <c r="NYF136" s="266"/>
      <c r="NYG136" s="266"/>
      <c r="NYH136" s="266"/>
      <c r="NYI136" s="266"/>
      <c r="NYJ136" s="266"/>
      <c r="NYK136" s="266"/>
      <c r="NYL136" s="266"/>
      <c r="NYM136" s="266"/>
      <c r="NYN136" s="266"/>
      <c r="NYO136" s="266"/>
      <c r="NYP136" s="266"/>
      <c r="NYQ136" s="266"/>
      <c r="NYR136" s="266"/>
      <c r="NYS136" s="266"/>
      <c r="NYT136" s="266"/>
      <c r="NYU136" s="266"/>
      <c r="NYV136" s="266"/>
      <c r="NYW136" s="266"/>
      <c r="NYX136" s="266"/>
      <c r="NYY136" s="266"/>
      <c r="NYZ136" s="266"/>
      <c r="NZA136" s="266"/>
      <c r="NZB136" s="266"/>
      <c r="NZC136" s="266"/>
      <c r="NZD136" s="266"/>
      <c r="NZE136" s="266"/>
      <c r="NZF136" s="266"/>
      <c r="NZG136" s="266"/>
      <c r="NZH136" s="266"/>
      <c r="NZI136" s="266"/>
      <c r="NZJ136" s="266"/>
      <c r="NZK136" s="266"/>
      <c r="NZL136" s="266"/>
      <c r="NZM136" s="266"/>
      <c r="NZN136" s="266"/>
      <c r="NZO136" s="266"/>
      <c r="NZP136" s="266"/>
      <c r="NZQ136" s="266"/>
      <c r="NZR136" s="266"/>
      <c r="NZS136" s="266"/>
      <c r="NZT136" s="266"/>
      <c r="NZU136" s="266"/>
      <c r="NZV136" s="266"/>
      <c r="NZW136" s="266"/>
      <c r="NZX136" s="266"/>
      <c r="NZY136" s="266"/>
      <c r="NZZ136" s="266"/>
      <c r="OAA136" s="266"/>
      <c r="OAB136" s="266"/>
      <c r="OAC136" s="266"/>
      <c r="OAD136" s="266"/>
      <c r="OAE136" s="266"/>
      <c r="OAF136" s="266"/>
      <c r="OAG136" s="266"/>
      <c r="OAH136" s="266"/>
      <c r="OAI136" s="266"/>
      <c r="OAJ136" s="266"/>
      <c r="OAK136" s="266"/>
      <c r="OAL136" s="266"/>
      <c r="OAM136" s="266"/>
      <c r="OAN136" s="266"/>
      <c r="OAO136" s="266"/>
      <c r="OAP136" s="266"/>
      <c r="OAQ136" s="266"/>
      <c r="OAR136" s="266"/>
      <c r="OAS136" s="266"/>
      <c r="OAT136" s="266"/>
      <c r="OAU136" s="266"/>
      <c r="OAV136" s="266"/>
      <c r="OAW136" s="266"/>
      <c r="OAX136" s="266"/>
      <c r="OAY136" s="266"/>
      <c r="OAZ136" s="266"/>
      <c r="OBA136" s="266"/>
      <c r="OBB136" s="266"/>
      <c r="OBC136" s="266"/>
      <c r="OBD136" s="266"/>
      <c r="OBE136" s="266"/>
      <c r="OBF136" s="266"/>
      <c r="OBG136" s="266"/>
      <c r="OBH136" s="266"/>
      <c r="OBI136" s="266"/>
      <c r="OBJ136" s="266"/>
      <c r="OBK136" s="266"/>
      <c r="OBL136" s="266"/>
      <c r="OBM136" s="266"/>
      <c r="OBN136" s="266"/>
      <c r="OBO136" s="266"/>
      <c r="OBP136" s="266"/>
      <c r="OBQ136" s="266"/>
      <c r="OBR136" s="266"/>
      <c r="OBS136" s="266"/>
      <c r="OBT136" s="266"/>
      <c r="OBU136" s="266"/>
      <c r="OBV136" s="266"/>
      <c r="OBW136" s="266"/>
      <c r="OBX136" s="266"/>
      <c r="OBY136" s="266"/>
      <c r="OBZ136" s="266"/>
      <c r="OCA136" s="266"/>
      <c r="OCB136" s="266"/>
      <c r="OCC136" s="266"/>
      <c r="OCD136" s="266"/>
      <c r="OCE136" s="266"/>
      <c r="OCF136" s="266"/>
      <c r="OCG136" s="266"/>
      <c r="OCH136" s="266"/>
      <c r="OCI136" s="266"/>
      <c r="OCJ136" s="266"/>
      <c r="OCK136" s="266"/>
      <c r="OCL136" s="266"/>
      <c r="OCM136" s="266"/>
      <c r="OCN136" s="266"/>
      <c r="OCO136" s="266"/>
      <c r="OCP136" s="266"/>
      <c r="OCQ136" s="266"/>
      <c r="OCR136" s="266"/>
      <c r="OCS136" s="266"/>
      <c r="OCT136" s="266"/>
      <c r="OCU136" s="266"/>
      <c r="OCV136" s="266"/>
      <c r="OCW136" s="266"/>
      <c r="OCX136" s="266"/>
      <c r="OCY136" s="266"/>
      <c r="OCZ136" s="266"/>
      <c r="ODA136" s="266"/>
      <c r="ODB136" s="266"/>
      <c r="ODC136" s="266"/>
      <c r="ODD136" s="266"/>
      <c r="ODE136" s="266"/>
      <c r="ODF136" s="266"/>
      <c r="ODG136" s="266"/>
      <c r="ODH136" s="266"/>
      <c r="ODI136" s="266"/>
      <c r="ODJ136" s="266"/>
      <c r="ODK136" s="266"/>
      <c r="ODL136" s="266"/>
      <c r="ODM136" s="266"/>
      <c r="ODN136" s="266"/>
      <c r="ODO136" s="266"/>
      <c r="ODP136" s="266"/>
      <c r="ODQ136" s="266"/>
      <c r="ODR136" s="266"/>
      <c r="ODS136" s="266"/>
      <c r="ODT136" s="266"/>
      <c r="ODU136" s="266"/>
      <c r="ODV136" s="266"/>
      <c r="ODW136" s="266"/>
      <c r="ODX136" s="266"/>
      <c r="ODY136" s="266"/>
      <c r="ODZ136" s="266"/>
      <c r="OEA136" s="266"/>
      <c r="OEB136" s="266"/>
      <c r="OEC136" s="266"/>
      <c r="OED136" s="266"/>
      <c r="OEE136" s="266"/>
      <c r="OEF136" s="266"/>
      <c r="OEG136" s="266"/>
      <c r="OEH136" s="266"/>
      <c r="OEI136" s="266"/>
      <c r="OEJ136" s="266"/>
      <c r="OEK136" s="266"/>
      <c r="OEL136" s="266"/>
      <c r="OEM136" s="266"/>
      <c r="OEN136" s="266"/>
      <c r="OEO136" s="266"/>
      <c r="OEP136" s="266"/>
      <c r="OEQ136" s="266"/>
      <c r="OER136" s="266"/>
      <c r="OES136" s="266"/>
      <c r="OET136" s="266"/>
      <c r="OEU136" s="266"/>
      <c r="OEV136" s="266"/>
      <c r="OEW136" s="266"/>
      <c r="OEX136" s="266"/>
      <c r="OEY136" s="266"/>
      <c r="OEZ136" s="266"/>
      <c r="OFA136" s="266"/>
      <c r="OFB136" s="266"/>
      <c r="OFC136" s="266"/>
      <c r="OFD136" s="266"/>
      <c r="OFE136" s="266"/>
      <c r="OFF136" s="266"/>
      <c r="OFG136" s="266"/>
      <c r="OFH136" s="266"/>
      <c r="OFI136" s="266"/>
      <c r="OFJ136" s="266"/>
      <c r="OFK136" s="266"/>
      <c r="OFL136" s="266"/>
      <c r="OFM136" s="266"/>
      <c r="OFN136" s="266"/>
      <c r="OFO136" s="266"/>
      <c r="OFP136" s="266"/>
      <c r="OFQ136" s="266"/>
      <c r="OFR136" s="266"/>
      <c r="OFS136" s="266"/>
      <c r="OFT136" s="266"/>
      <c r="OFU136" s="266"/>
      <c r="OFV136" s="266"/>
      <c r="OFW136" s="266"/>
      <c r="OFX136" s="266"/>
      <c r="OFY136" s="266"/>
      <c r="OFZ136" s="266"/>
      <c r="OGA136" s="266"/>
      <c r="OGB136" s="266"/>
      <c r="OGC136" s="266"/>
      <c r="OGD136" s="266"/>
      <c r="OGE136" s="266"/>
      <c r="OGF136" s="266"/>
      <c r="OGG136" s="266"/>
      <c r="OGH136" s="266"/>
      <c r="OGI136" s="266"/>
      <c r="OGJ136" s="266"/>
      <c r="OGK136" s="266"/>
      <c r="OGL136" s="266"/>
      <c r="OGM136" s="266"/>
      <c r="OGN136" s="266"/>
      <c r="OGO136" s="266"/>
      <c r="OGP136" s="266"/>
      <c r="OGQ136" s="266"/>
      <c r="OGR136" s="266"/>
      <c r="OGS136" s="266"/>
      <c r="OGT136" s="266"/>
      <c r="OGU136" s="266"/>
      <c r="OGV136" s="266"/>
      <c r="OGW136" s="266"/>
      <c r="OGX136" s="266"/>
      <c r="OGY136" s="266"/>
      <c r="OGZ136" s="266"/>
      <c r="OHA136" s="266"/>
      <c r="OHB136" s="266"/>
      <c r="OHC136" s="266"/>
      <c r="OHD136" s="266"/>
      <c r="OHE136" s="266"/>
      <c r="OHF136" s="266"/>
      <c r="OHG136" s="266"/>
      <c r="OHH136" s="266"/>
      <c r="OHI136" s="266"/>
      <c r="OHJ136" s="266"/>
      <c r="OHK136" s="266"/>
      <c r="OHL136" s="266"/>
      <c r="OHM136" s="266"/>
      <c r="OHN136" s="266"/>
      <c r="OHO136" s="266"/>
      <c r="OHP136" s="266"/>
      <c r="OHQ136" s="266"/>
      <c r="OHR136" s="266"/>
      <c r="OHS136" s="266"/>
      <c r="OHT136" s="266"/>
      <c r="OHU136" s="266"/>
      <c r="OHV136" s="266"/>
      <c r="OHW136" s="266"/>
      <c r="OHX136" s="266"/>
      <c r="OHY136" s="266"/>
      <c r="OHZ136" s="266"/>
      <c r="OIA136" s="266"/>
      <c r="OIB136" s="266"/>
      <c r="OIC136" s="266"/>
      <c r="OID136" s="266"/>
      <c r="OIE136" s="266"/>
      <c r="OIF136" s="266"/>
      <c r="OIG136" s="266"/>
      <c r="OIH136" s="266"/>
      <c r="OII136" s="266"/>
      <c r="OIJ136" s="266"/>
      <c r="OIK136" s="266"/>
      <c r="OIL136" s="266"/>
      <c r="OIM136" s="266"/>
      <c r="OIN136" s="266"/>
      <c r="OIO136" s="266"/>
      <c r="OIP136" s="266"/>
      <c r="OIQ136" s="266"/>
      <c r="OIR136" s="266"/>
      <c r="OIS136" s="266"/>
      <c r="OIT136" s="266"/>
      <c r="OIU136" s="266"/>
      <c r="OIV136" s="266"/>
      <c r="OIW136" s="266"/>
      <c r="OIX136" s="266"/>
      <c r="OIY136" s="266"/>
      <c r="OIZ136" s="266"/>
      <c r="OJA136" s="266"/>
      <c r="OJB136" s="266"/>
      <c r="OJC136" s="266"/>
      <c r="OJD136" s="266"/>
      <c r="OJE136" s="266"/>
      <c r="OJF136" s="266"/>
      <c r="OJG136" s="266"/>
      <c r="OJH136" s="266"/>
      <c r="OJI136" s="266"/>
      <c r="OJJ136" s="266"/>
      <c r="OJK136" s="266"/>
      <c r="OJL136" s="266"/>
      <c r="OJM136" s="266"/>
      <c r="OJN136" s="266"/>
      <c r="OJO136" s="266"/>
      <c r="OJP136" s="266"/>
      <c r="OJQ136" s="266"/>
      <c r="OJR136" s="266"/>
      <c r="OJS136" s="266"/>
      <c r="OJT136" s="266"/>
      <c r="OJU136" s="266"/>
      <c r="OJV136" s="266"/>
      <c r="OJW136" s="266"/>
      <c r="OJX136" s="266"/>
      <c r="OJY136" s="266"/>
      <c r="OJZ136" s="266"/>
      <c r="OKA136" s="266"/>
      <c r="OKB136" s="266"/>
      <c r="OKC136" s="266"/>
      <c r="OKD136" s="266"/>
      <c r="OKE136" s="266"/>
      <c r="OKF136" s="266"/>
      <c r="OKG136" s="266"/>
      <c r="OKH136" s="266"/>
      <c r="OKI136" s="266"/>
      <c r="OKJ136" s="266"/>
      <c r="OKK136" s="266"/>
      <c r="OKL136" s="266"/>
      <c r="OKM136" s="266"/>
      <c r="OKN136" s="266"/>
      <c r="OKO136" s="266"/>
      <c r="OKP136" s="266"/>
      <c r="OKQ136" s="266"/>
      <c r="OKR136" s="266"/>
      <c r="OKS136" s="266"/>
      <c r="OKT136" s="266"/>
      <c r="OKU136" s="266"/>
      <c r="OKV136" s="266"/>
      <c r="OKW136" s="266"/>
      <c r="OKX136" s="266"/>
      <c r="OKY136" s="266"/>
      <c r="OKZ136" s="266"/>
      <c r="OLA136" s="266"/>
      <c r="OLB136" s="266"/>
      <c r="OLC136" s="266"/>
      <c r="OLD136" s="266"/>
      <c r="OLE136" s="266"/>
      <c r="OLF136" s="266"/>
      <c r="OLG136" s="266"/>
      <c r="OLH136" s="266"/>
      <c r="OLI136" s="266"/>
      <c r="OLJ136" s="266"/>
      <c r="OLK136" s="266"/>
      <c r="OLL136" s="266"/>
      <c r="OLM136" s="266"/>
      <c r="OLN136" s="266"/>
      <c r="OLO136" s="266"/>
      <c r="OLP136" s="266"/>
      <c r="OLQ136" s="266"/>
      <c r="OLR136" s="266"/>
      <c r="OLS136" s="266"/>
      <c r="OLT136" s="266"/>
      <c r="OLU136" s="266"/>
      <c r="OLV136" s="266"/>
      <c r="OLW136" s="266"/>
      <c r="OLX136" s="266"/>
      <c r="OLY136" s="266"/>
      <c r="OLZ136" s="266"/>
      <c r="OMA136" s="266"/>
      <c r="OMB136" s="266"/>
      <c r="OMC136" s="266"/>
      <c r="OMD136" s="266"/>
      <c r="OME136" s="266"/>
      <c r="OMF136" s="266"/>
      <c r="OMG136" s="266"/>
      <c r="OMH136" s="266"/>
      <c r="OMI136" s="266"/>
      <c r="OMJ136" s="266"/>
      <c r="OMK136" s="266"/>
      <c r="OML136" s="266"/>
      <c r="OMM136" s="266"/>
      <c r="OMN136" s="266"/>
      <c r="OMO136" s="266"/>
      <c r="OMP136" s="266"/>
      <c r="OMQ136" s="266"/>
      <c r="OMR136" s="266"/>
      <c r="OMS136" s="266"/>
      <c r="OMT136" s="266"/>
      <c r="OMU136" s="266"/>
      <c r="OMV136" s="266"/>
      <c r="OMW136" s="266"/>
      <c r="OMX136" s="266"/>
      <c r="OMY136" s="266"/>
      <c r="OMZ136" s="266"/>
      <c r="ONA136" s="266"/>
      <c r="ONB136" s="266"/>
      <c r="ONC136" s="266"/>
      <c r="OND136" s="266"/>
      <c r="ONE136" s="266"/>
      <c r="ONF136" s="266"/>
      <c r="ONG136" s="266"/>
      <c r="ONH136" s="266"/>
      <c r="ONI136" s="266"/>
      <c r="ONJ136" s="266"/>
      <c r="ONK136" s="266"/>
      <c r="ONL136" s="266"/>
      <c r="ONM136" s="266"/>
      <c r="ONN136" s="266"/>
      <c r="ONO136" s="266"/>
      <c r="ONP136" s="266"/>
      <c r="ONQ136" s="266"/>
      <c r="ONR136" s="266"/>
      <c r="ONS136" s="266"/>
      <c r="ONT136" s="266"/>
      <c r="ONU136" s="266"/>
      <c r="ONV136" s="266"/>
      <c r="ONW136" s="266"/>
      <c r="ONX136" s="266"/>
      <c r="ONY136" s="266"/>
      <c r="ONZ136" s="266"/>
      <c r="OOA136" s="266"/>
      <c r="OOB136" s="266"/>
      <c r="OOC136" s="266"/>
      <c r="OOD136" s="266"/>
      <c r="OOE136" s="266"/>
      <c r="OOF136" s="266"/>
      <c r="OOG136" s="266"/>
      <c r="OOH136" s="266"/>
      <c r="OOI136" s="266"/>
      <c r="OOJ136" s="266"/>
      <c r="OOK136" s="266"/>
      <c r="OOL136" s="266"/>
      <c r="OOM136" s="266"/>
      <c r="OON136" s="266"/>
      <c r="OOO136" s="266"/>
      <c r="OOP136" s="266"/>
      <c r="OOQ136" s="266"/>
      <c r="OOR136" s="266"/>
      <c r="OOS136" s="266"/>
      <c r="OOT136" s="266"/>
      <c r="OOU136" s="266"/>
      <c r="OOV136" s="266"/>
      <c r="OOW136" s="266"/>
      <c r="OOX136" s="266"/>
      <c r="OOY136" s="266"/>
      <c r="OOZ136" s="266"/>
      <c r="OPA136" s="266"/>
      <c r="OPB136" s="266"/>
      <c r="OPC136" s="266"/>
      <c r="OPD136" s="266"/>
      <c r="OPE136" s="266"/>
      <c r="OPF136" s="266"/>
      <c r="OPG136" s="266"/>
      <c r="OPH136" s="266"/>
      <c r="OPI136" s="266"/>
      <c r="OPJ136" s="266"/>
      <c r="OPK136" s="266"/>
      <c r="OPL136" s="266"/>
      <c r="OPM136" s="266"/>
      <c r="OPN136" s="266"/>
      <c r="OPO136" s="266"/>
      <c r="OPP136" s="266"/>
      <c r="OPQ136" s="266"/>
      <c r="OPR136" s="266"/>
      <c r="OPS136" s="266"/>
      <c r="OPT136" s="266"/>
      <c r="OPU136" s="266"/>
      <c r="OPV136" s="266"/>
      <c r="OPW136" s="266"/>
      <c r="OPX136" s="266"/>
      <c r="OPY136" s="266"/>
      <c r="OPZ136" s="266"/>
      <c r="OQA136" s="266"/>
      <c r="OQB136" s="266"/>
      <c r="OQC136" s="266"/>
      <c r="OQD136" s="266"/>
      <c r="OQE136" s="266"/>
      <c r="OQF136" s="266"/>
      <c r="OQG136" s="266"/>
      <c r="OQH136" s="266"/>
      <c r="OQI136" s="266"/>
      <c r="OQJ136" s="266"/>
      <c r="OQK136" s="266"/>
      <c r="OQL136" s="266"/>
      <c r="OQM136" s="266"/>
      <c r="OQN136" s="266"/>
      <c r="OQO136" s="266"/>
      <c r="OQP136" s="266"/>
      <c r="OQQ136" s="266"/>
      <c r="OQR136" s="266"/>
      <c r="OQS136" s="266"/>
      <c r="OQT136" s="266"/>
      <c r="OQU136" s="266"/>
      <c r="OQV136" s="266"/>
      <c r="OQW136" s="266"/>
      <c r="OQX136" s="266"/>
      <c r="OQY136" s="266"/>
      <c r="OQZ136" s="266"/>
      <c r="ORA136" s="266"/>
      <c r="ORB136" s="266"/>
      <c r="ORC136" s="266"/>
      <c r="ORD136" s="266"/>
      <c r="ORE136" s="266"/>
      <c r="ORF136" s="266"/>
      <c r="ORG136" s="266"/>
      <c r="ORH136" s="266"/>
      <c r="ORI136" s="266"/>
      <c r="ORJ136" s="266"/>
      <c r="ORK136" s="266"/>
      <c r="ORL136" s="266"/>
      <c r="ORM136" s="266"/>
      <c r="ORN136" s="266"/>
      <c r="ORO136" s="266"/>
      <c r="ORP136" s="266"/>
      <c r="ORQ136" s="266"/>
      <c r="ORR136" s="266"/>
      <c r="ORS136" s="266"/>
      <c r="ORT136" s="266"/>
      <c r="ORU136" s="266"/>
      <c r="ORV136" s="266"/>
      <c r="ORW136" s="266"/>
      <c r="ORX136" s="266"/>
      <c r="ORY136" s="266"/>
      <c r="ORZ136" s="266"/>
      <c r="OSA136" s="266"/>
      <c r="OSB136" s="266"/>
      <c r="OSC136" s="266"/>
      <c r="OSD136" s="266"/>
      <c r="OSE136" s="266"/>
      <c r="OSF136" s="266"/>
      <c r="OSG136" s="266"/>
      <c r="OSH136" s="266"/>
      <c r="OSI136" s="266"/>
      <c r="OSJ136" s="266"/>
      <c r="OSK136" s="266"/>
      <c r="OSL136" s="266"/>
      <c r="OSM136" s="266"/>
      <c r="OSN136" s="266"/>
      <c r="OSO136" s="266"/>
      <c r="OSP136" s="266"/>
      <c r="OSQ136" s="266"/>
      <c r="OSR136" s="266"/>
      <c r="OSS136" s="266"/>
      <c r="OST136" s="266"/>
      <c r="OSU136" s="266"/>
      <c r="OSV136" s="266"/>
      <c r="OSW136" s="266"/>
      <c r="OSX136" s="266"/>
      <c r="OSY136" s="266"/>
      <c r="OSZ136" s="266"/>
      <c r="OTA136" s="266"/>
      <c r="OTB136" s="266"/>
      <c r="OTC136" s="266"/>
      <c r="OTD136" s="266"/>
      <c r="OTE136" s="266"/>
      <c r="OTF136" s="266"/>
      <c r="OTG136" s="266"/>
      <c r="OTH136" s="266"/>
      <c r="OTI136" s="266"/>
      <c r="OTJ136" s="266"/>
      <c r="OTK136" s="266"/>
      <c r="OTL136" s="266"/>
      <c r="OTM136" s="266"/>
      <c r="OTN136" s="266"/>
      <c r="OTO136" s="266"/>
      <c r="OTP136" s="266"/>
      <c r="OTQ136" s="266"/>
      <c r="OTR136" s="266"/>
      <c r="OTS136" s="266"/>
      <c r="OTT136" s="266"/>
      <c r="OTU136" s="266"/>
      <c r="OTV136" s="266"/>
      <c r="OTW136" s="266"/>
      <c r="OTX136" s="266"/>
      <c r="OTY136" s="266"/>
      <c r="OTZ136" s="266"/>
      <c r="OUA136" s="266"/>
      <c r="OUB136" s="266"/>
      <c r="OUC136" s="266"/>
      <c r="OUD136" s="266"/>
      <c r="OUE136" s="266"/>
      <c r="OUF136" s="266"/>
      <c r="OUG136" s="266"/>
      <c r="OUH136" s="266"/>
      <c r="OUI136" s="266"/>
      <c r="OUJ136" s="266"/>
      <c r="OUK136" s="266"/>
      <c r="OUL136" s="266"/>
      <c r="OUM136" s="266"/>
      <c r="OUN136" s="266"/>
      <c r="OUO136" s="266"/>
      <c r="OUP136" s="266"/>
      <c r="OUQ136" s="266"/>
      <c r="OUR136" s="266"/>
      <c r="OUS136" s="266"/>
      <c r="OUT136" s="266"/>
      <c r="OUU136" s="266"/>
      <c r="OUV136" s="266"/>
      <c r="OUW136" s="266"/>
      <c r="OUX136" s="266"/>
      <c r="OUY136" s="266"/>
      <c r="OUZ136" s="266"/>
      <c r="OVA136" s="266"/>
      <c r="OVB136" s="266"/>
      <c r="OVC136" s="266"/>
      <c r="OVD136" s="266"/>
      <c r="OVE136" s="266"/>
      <c r="OVF136" s="266"/>
      <c r="OVG136" s="266"/>
      <c r="OVH136" s="266"/>
      <c r="OVI136" s="266"/>
      <c r="OVJ136" s="266"/>
      <c r="OVK136" s="266"/>
      <c r="OVL136" s="266"/>
      <c r="OVM136" s="266"/>
      <c r="OVN136" s="266"/>
      <c r="OVO136" s="266"/>
      <c r="OVP136" s="266"/>
      <c r="OVQ136" s="266"/>
      <c r="OVR136" s="266"/>
      <c r="OVS136" s="266"/>
      <c r="OVT136" s="266"/>
      <c r="OVU136" s="266"/>
      <c r="OVV136" s="266"/>
      <c r="OVW136" s="266"/>
      <c r="OVX136" s="266"/>
      <c r="OVY136" s="266"/>
      <c r="OVZ136" s="266"/>
      <c r="OWA136" s="266"/>
      <c r="OWB136" s="266"/>
      <c r="OWC136" s="266"/>
      <c r="OWD136" s="266"/>
      <c r="OWE136" s="266"/>
      <c r="OWF136" s="266"/>
      <c r="OWG136" s="266"/>
      <c r="OWH136" s="266"/>
      <c r="OWI136" s="266"/>
      <c r="OWJ136" s="266"/>
      <c r="OWK136" s="266"/>
      <c r="OWL136" s="266"/>
      <c r="OWM136" s="266"/>
      <c r="OWN136" s="266"/>
      <c r="OWO136" s="266"/>
      <c r="OWP136" s="266"/>
      <c r="OWQ136" s="266"/>
      <c r="OWR136" s="266"/>
      <c r="OWS136" s="266"/>
      <c r="OWT136" s="266"/>
      <c r="OWU136" s="266"/>
      <c r="OWV136" s="266"/>
      <c r="OWW136" s="266"/>
      <c r="OWX136" s="266"/>
      <c r="OWY136" s="266"/>
      <c r="OWZ136" s="266"/>
      <c r="OXA136" s="266"/>
      <c r="OXB136" s="266"/>
      <c r="OXC136" s="266"/>
      <c r="OXD136" s="266"/>
      <c r="OXE136" s="266"/>
      <c r="OXF136" s="266"/>
      <c r="OXG136" s="266"/>
      <c r="OXH136" s="266"/>
      <c r="OXI136" s="266"/>
      <c r="OXJ136" s="266"/>
      <c r="OXK136" s="266"/>
      <c r="OXL136" s="266"/>
      <c r="OXM136" s="266"/>
      <c r="OXN136" s="266"/>
      <c r="OXO136" s="266"/>
      <c r="OXP136" s="266"/>
      <c r="OXQ136" s="266"/>
      <c r="OXR136" s="266"/>
      <c r="OXS136" s="266"/>
      <c r="OXT136" s="266"/>
      <c r="OXU136" s="266"/>
      <c r="OXV136" s="266"/>
      <c r="OXW136" s="266"/>
      <c r="OXX136" s="266"/>
      <c r="OXY136" s="266"/>
      <c r="OXZ136" s="266"/>
      <c r="OYA136" s="266"/>
      <c r="OYB136" s="266"/>
      <c r="OYC136" s="266"/>
      <c r="OYD136" s="266"/>
      <c r="OYE136" s="266"/>
      <c r="OYF136" s="266"/>
      <c r="OYG136" s="266"/>
      <c r="OYH136" s="266"/>
      <c r="OYI136" s="266"/>
      <c r="OYJ136" s="266"/>
      <c r="OYK136" s="266"/>
      <c r="OYL136" s="266"/>
      <c r="OYM136" s="266"/>
      <c r="OYN136" s="266"/>
      <c r="OYO136" s="266"/>
      <c r="OYP136" s="266"/>
      <c r="OYQ136" s="266"/>
      <c r="OYR136" s="266"/>
      <c r="OYS136" s="266"/>
      <c r="OYT136" s="266"/>
      <c r="OYU136" s="266"/>
      <c r="OYV136" s="266"/>
      <c r="OYW136" s="266"/>
      <c r="OYX136" s="266"/>
      <c r="OYY136" s="266"/>
      <c r="OYZ136" s="266"/>
      <c r="OZA136" s="266"/>
      <c r="OZB136" s="266"/>
      <c r="OZC136" s="266"/>
      <c r="OZD136" s="266"/>
      <c r="OZE136" s="266"/>
      <c r="OZF136" s="266"/>
      <c r="OZG136" s="266"/>
      <c r="OZH136" s="266"/>
      <c r="OZI136" s="266"/>
      <c r="OZJ136" s="266"/>
      <c r="OZK136" s="266"/>
      <c r="OZL136" s="266"/>
      <c r="OZM136" s="266"/>
      <c r="OZN136" s="266"/>
      <c r="OZO136" s="266"/>
      <c r="OZP136" s="266"/>
      <c r="OZQ136" s="266"/>
      <c r="OZR136" s="266"/>
      <c r="OZS136" s="266"/>
      <c r="OZT136" s="266"/>
      <c r="OZU136" s="266"/>
      <c r="OZV136" s="266"/>
      <c r="OZW136" s="266"/>
      <c r="OZX136" s="266"/>
      <c r="OZY136" s="266"/>
      <c r="OZZ136" s="266"/>
      <c r="PAA136" s="266"/>
      <c r="PAB136" s="266"/>
      <c r="PAC136" s="266"/>
      <c r="PAD136" s="266"/>
      <c r="PAE136" s="266"/>
      <c r="PAF136" s="266"/>
      <c r="PAG136" s="266"/>
      <c r="PAH136" s="266"/>
      <c r="PAI136" s="266"/>
      <c r="PAJ136" s="266"/>
      <c r="PAK136" s="266"/>
      <c r="PAL136" s="266"/>
      <c r="PAM136" s="266"/>
      <c r="PAN136" s="266"/>
      <c r="PAO136" s="266"/>
      <c r="PAP136" s="266"/>
      <c r="PAQ136" s="266"/>
      <c r="PAR136" s="266"/>
      <c r="PAS136" s="266"/>
      <c r="PAT136" s="266"/>
      <c r="PAU136" s="266"/>
      <c r="PAV136" s="266"/>
      <c r="PAW136" s="266"/>
      <c r="PAX136" s="266"/>
      <c r="PAY136" s="266"/>
      <c r="PAZ136" s="266"/>
      <c r="PBA136" s="266"/>
      <c r="PBB136" s="266"/>
      <c r="PBC136" s="266"/>
      <c r="PBD136" s="266"/>
      <c r="PBE136" s="266"/>
      <c r="PBF136" s="266"/>
      <c r="PBG136" s="266"/>
      <c r="PBH136" s="266"/>
      <c r="PBI136" s="266"/>
      <c r="PBJ136" s="266"/>
      <c r="PBK136" s="266"/>
      <c r="PBL136" s="266"/>
      <c r="PBM136" s="266"/>
      <c r="PBN136" s="266"/>
      <c r="PBO136" s="266"/>
      <c r="PBP136" s="266"/>
      <c r="PBQ136" s="266"/>
      <c r="PBR136" s="266"/>
      <c r="PBS136" s="266"/>
      <c r="PBT136" s="266"/>
      <c r="PBU136" s="266"/>
      <c r="PBV136" s="266"/>
      <c r="PBW136" s="266"/>
      <c r="PBX136" s="266"/>
      <c r="PBY136" s="266"/>
      <c r="PBZ136" s="266"/>
      <c r="PCA136" s="266"/>
      <c r="PCB136" s="266"/>
      <c r="PCC136" s="266"/>
      <c r="PCD136" s="266"/>
      <c r="PCE136" s="266"/>
      <c r="PCF136" s="266"/>
      <c r="PCG136" s="266"/>
      <c r="PCH136" s="266"/>
      <c r="PCI136" s="266"/>
      <c r="PCJ136" s="266"/>
      <c r="PCK136" s="266"/>
      <c r="PCL136" s="266"/>
      <c r="PCM136" s="266"/>
      <c r="PCN136" s="266"/>
      <c r="PCO136" s="266"/>
      <c r="PCP136" s="266"/>
      <c r="PCQ136" s="266"/>
      <c r="PCR136" s="266"/>
      <c r="PCS136" s="266"/>
      <c r="PCT136" s="266"/>
      <c r="PCU136" s="266"/>
      <c r="PCV136" s="266"/>
      <c r="PCW136" s="266"/>
      <c r="PCX136" s="266"/>
      <c r="PCY136" s="266"/>
      <c r="PCZ136" s="266"/>
      <c r="PDA136" s="266"/>
      <c r="PDB136" s="266"/>
      <c r="PDC136" s="266"/>
      <c r="PDD136" s="266"/>
      <c r="PDE136" s="266"/>
      <c r="PDF136" s="266"/>
      <c r="PDG136" s="266"/>
      <c r="PDH136" s="266"/>
      <c r="PDI136" s="266"/>
      <c r="PDJ136" s="266"/>
      <c r="PDK136" s="266"/>
      <c r="PDL136" s="266"/>
      <c r="PDM136" s="266"/>
      <c r="PDN136" s="266"/>
      <c r="PDO136" s="266"/>
      <c r="PDP136" s="266"/>
      <c r="PDQ136" s="266"/>
      <c r="PDR136" s="266"/>
      <c r="PDS136" s="266"/>
      <c r="PDT136" s="266"/>
      <c r="PDU136" s="266"/>
      <c r="PDV136" s="266"/>
      <c r="PDW136" s="266"/>
      <c r="PDX136" s="266"/>
      <c r="PDY136" s="266"/>
      <c r="PDZ136" s="266"/>
      <c r="PEA136" s="266"/>
      <c r="PEB136" s="266"/>
      <c r="PEC136" s="266"/>
      <c r="PED136" s="266"/>
      <c r="PEE136" s="266"/>
      <c r="PEF136" s="266"/>
      <c r="PEG136" s="266"/>
      <c r="PEH136" s="266"/>
      <c r="PEI136" s="266"/>
      <c r="PEJ136" s="266"/>
      <c r="PEK136" s="266"/>
      <c r="PEL136" s="266"/>
      <c r="PEM136" s="266"/>
      <c r="PEN136" s="266"/>
      <c r="PEO136" s="266"/>
      <c r="PEP136" s="266"/>
      <c r="PEQ136" s="266"/>
      <c r="PER136" s="266"/>
      <c r="PES136" s="266"/>
      <c r="PET136" s="266"/>
      <c r="PEU136" s="266"/>
      <c r="PEV136" s="266"/>
      <c r="PEW136" s="266"/>
      <c r="PEX136" s="266"/>
      <c r="PEY136" s="266"/>
      <c r="PEZ136" s="266"/>
      <c r="PFA136" s="266"/>
      <c r="PFB136" s="266"/>
      <c r="PFC136" s="266"/>
      <c r="PFD136" s="266"/>
      <c r="PFE136" s="266"/>
      <c r="PFF136" s="266"/>
      <c r="PFG136" s="266"/>
      <c r="PFH136" s="266"/>
      <c r="PFI136" s="266"/>
      <c r="PFJ136" s="266"/>
      <c r="PFK136" s="266"/>
      <c r="PFL136" s="266"/>
      <c r="PFM136" s="266"/>
      <c r="PFN136" s="266"/>
      <c r="PFO136" s="266"/>
      <c r="PFP136" s="266"/>
      <c r="PFQ136" s="266"/>
      <c r="PFR136" s="266"/>
      <c r="PFS136" s="266"/>
      <c r="PFT136" s="266"/>
      <c r="PFU136" s="266"/>
      <c r="PFV136" s="266"/>
      <c r="PFW136" s="266"/>
      <c r="PFX136" s="266"/>
      <c r="PFY136" s="266"/>
      <c r="PFZ136" s="266"/>
      <c r="PGA136" s="266"/>
      <c r="PGB136" s="266"/>
      <c r="PGC136" s="266"/>
      <c r="PGD136" s="266"/>
      <c r="PGE136" s="266"/>
      <c r="PGF136" s="266"/>
      <c r="PGG136" s="266"/>
      <c r="PGH136" s="266"/>
      <c r="PGI136" s="266"/>
      <c r="PGJ136" s="266"/>
      <c r="PGK136" s="266"/>
      <c r="PGL136" s="266"/>
      <c r="PGM136" s="266"/>
      <c r="PGN136" s="266"/>
      <c r="PGO136" s="266"/>
      <c r="PGP136" s="266"/>
      <c r="PGQ136" s="266"/>
      <c r="PGR136" s="266"/>
      <c r="PGS136" s="266"/>
      <c r="PGT136" s="266"/>
      <c r="PGU136" s="266"/>
      <c r="PGV136" s="266"/>
      <c r="PGW136" s="266"/>
      <c r="PGX136" s="266"/>
      <c r="PGY136" s="266"/>
      <c r="PGZ136" s="266"/>
      <c r="PHA136" s="266"/>
      <c r="PHB136" s="266"/>
      <c r="PHC136" s="266"/>
      <c r="PHD136" s="266"/>
      <c r="PHE136" s="266"/>
      <c r="PHF136" s="266"/>
      <c r="PHG136" s="266"/>
      <c r="PHH136" s="266"/>
      <c r="PHI136" s="266"/>
      <c r="PHJ136" s="266"/>
      <c r="PHK136" s="266"/>
      <c r="PHL136" s="266"/>
      <c r="PHM136" s="266"/>
      <c r="PHN136" s="266"/>
      <c r="PHO136" s="266"/>
      <c r="PHP136" s="266"/>
      <c r="PHQ136" s="266"/>
      <c r="PHR136" s="266"/>
      <c r="PHS136" s="266"/>
      <c r="PHT136" s="266"/>
      <c r="PHU136" s="266"/>
      <c r="PHV136" s="266"/>
      <c r="PHW136" s="266"/>
      <c r="PHX136" s="266"/>
      <c r="PHY136" s="266"/>
      <c r="PHZ136" s="266"/>
      <c r="PIA136" s="266"/>
      <c r="PIB136" s="266"/>
      <c r="PIC136" s="266"/>
      <c r="PID136" s="266"/>
      <c r="PIE136" s="266"/>
      <c r="PIF136" s="266"/>
      <c r="PIG136" s="266"/>
      <c r="PIH136" s="266"/>
      <c r="PII136" s="266"/>
      <c r="PIJ136" s="266"/>
      <c r="PIK136" s="266"/>
      <c r="PIL136" s="266"/>
      <c r="PIM136" s="266"/>
      <c r="PIN136" s="266"/>
      <c r="PIO136" s="266"/>
      <c r="PIP136" s="266"/>
      <c r="PIQ136" s="266"/>
      <c r="PIR136" s="266"/>
      <c r="PIS136" s="266"/>
      <c r="PIT136" s="266"/>
      <c r="PIU136" s="266"/>
      <c r="PIV136" s="266"/>
      <c r="PIW136" s="266"/>
      <c r="PIX136" s="266"/>
      <c r="PIY136" s="266"/>
      <c r="PIZ136" s="266"/>
      <c r="PJA136" s="266"/>
      <c r="PJB136" s="266"/>
      <c r="PJC136" s="266"/>
      <c r="PJD136" s="266"/>
      <c r="PJE136" s="266"/>
      <c r="PJF136" s="266"/>
      <c r="PJG136" s="266"/>
      <c r="PJH136" s="266"/>
      <c r="PJI136" s="266"/>
      <c r="PJJ136" s="266"/>
      <c r="PJK136" s="266"/>
      <c r="PJL136" s="266"/>
      <c r="PJM136" s="266"/>
      <c r="PJN136" s="266"/>
      <c r="PJO136" s="266"/>
      <c r="PJP136" s="266"/>
      <c r="PJQ136" s="266"/>
      <c r="PJR136" s="266"/>
      <c r="PJS136" s="266"/>
      <c r="PJT136" s="266"/>
      <c r="PJU136" s="266"/>
      <c r="PJV136" s="266"/>
      <c r="PJW136" s="266"/>
      <c r="PJX136" s="266"/>
      <c r="PJY136" s="266"/>
      <c r="PJZ136" s="266"/>
      <c r="PKA136" s="266"/>
      <c r="PKB136" s="266"/>
      <c r="PKC136" s="266"/>
      <c r="PKD136" s="266"/>
      <c r="PKE136" s="266"/>
      <c r="PKF136" s="266"/>
      <c r="PKG136" s="266"/>
      <c r="PKH136" s="266"/>
      <c r="PKI136" s="266"/>
      <c r="PKJ136" s="266"/>
      <c r="PKK136" s="266"/>
      <c r="PKL136" s="266"/>
      <c r="PKM136" s="266"/>
      <c r="PKN136" s="266"/>
      <c r="PKO136" s="266"/>
      <c r="PKP136" s="266"/>
      <c r="PKQ136" s="266"/>
      <c r="PKR136" s="266"/>
      <c r="PKS136" s="266"/>
      <c r="PKT136" s="266"/>
      <c r="PKU136" s="266"/>
      <c r="PKV136" s="266"/>
      <c r="PKW136" s="266"/>
      <c r="PKX136" s="266"/>
      <c r="PKY136" s="266"/>
      <c r="PKZ136" s="266"/>
      <c r="PLA136" s="266"/>
      <c r="PLB136" s="266"/>
      <c r="PLC136" s="266"/>
      <c r="PLD136" s="266"/>
      <c r="PLE136" s="266"/>
      <c r="PLF136" s="266"/>
      <c r="PLG136" s="266"/>
      <c r="PLH136" s="266"/>
      <c r="PLI136" s="266"/>
      <c r="PLJ136" s="266"/>
      <c r="PLK136" s="266"/>
      <c r="PLL136" s="266"/>
      <c r="PLM136" s="266"/>
      <c r="PLN136" s="266"/>
      <c r="PLO136" s="266"/>
      <c r="PLP136" s="266"/>
      <c r="PLQ136" s="266"/>
      <c r="PLR136" s="266"/>
      <c r="PLS136" s="266"/>
      <c r="PLT136" s="266"/>
      <c r="PLU136" s="266"/>
      <c r="PLV136" s="266"/>
      <c r="PLW136" s="266"/>
      <c r="PLX136" s="266"/>
      <c r="PLY136" s="266"/>
      <c r="PLZ136" s="266"/>
      <c r="PMA136" s="266"/>
      <c r="PMB136" s="266"/>
      <c r="PMC136" s="266"/>
      <c r="PMD136" s="266"/>
      <c r="PME136" s="266"/>
      <c r="PMF136" s="266"/>
      <c r="PMG136" s="266"/>
      <c r="PMH136" s="266"/>
      <c r="PMI136" s="266"/>
      <c r="PMJ136" s="266"/>
      <c r="PMK136" s="266"/>
      <c r="PML136" s="266"/>
      <c r="PMM136" s="266"/>
      <c r="PMN136" s="266"/>
      <c r="PMO136" s="266"/>
      <c r="PMP136" s="266"/>
      <c r="PMQ136" s="266"/>
      <c r="PMR136" s="266"/>
      <c r="PMS136" s="266"/>
      <c r="PMT136" s="266"/>
      <c r="PMU136" s="266"/>
      <c r="PMV136" s="266"/>
      <c r="PMW136" s="266"/>
      <c r="PMX136" s="266"/>
      <c r="PMY136" s="266"/>
      <c r="PMZ136" s="266"/>
      <c r="PNA136" s="266"/>
      <c r="PNB136" s="266"/>
      <c r="PNC136" s="266"/>
      <c r="PND136" s="266"/>
      <c r="PNE136" s="266"/>
      <c r="PNF136" s="266"/>
      <c r="PNG136" s="266"/>
      <c r="PNH136" s="266"/>
      <c r="PNI136" s="266"/>
      <c r="PNJ136" s="266"/>
      <c r="PNK136" s="266"/>
      <c r="PNL136" s="266"/>
      <c r="PNM136" s="266"/>
      <c r="PNN136" s="266"/>
      <c r="PNO136" s="266"/>
      <c r="PNP136" s="266"/>
      <c r="PNQ136" s="266"/>
      <c r="PNR136" s="266"/>
      <c r="PNS136" s="266"/>
      <c r="PNT136" s="266"/>
      <c r="PNU136" s="266"/>
      <c r="PNV136" s="266"/>
      <c r="PNW136" s="266"/>
      <c r="PNX136" s="266"/>
      <c r="PNY136" s="266"/>
      <c r="PNZ136" s="266"/>
      <c r="POA136" s="266"/>
      <c r="POB136" s="266"/>
      <c r="POC136" s="266"/>
      <c r="POD136" s="266"/>
      <c r="POE136" s="266"/>
      <c r="POF136" s="266"/>
      <c r="POG136" s="266"/>
      <c r="POH136" s="266"/>
      <c r="POI136" s="266"/>
      <c r="POJ136" s="266"/>
      <c r="POK136" s="266"/>
      <c r="POL136" s="266"/>
      <c r="POM136" s="266"/>
      <c r="PON136" s="266"/>
      <c r="POO136" s="266"/>
      <c r="POP136" s="266"/>
      <c r="POQ136" s="266"/>
      <c r="POR136" s="266"/>
      <c r="POS136" s="266"/>
      <c r="POT136" s="266"/>
      <c r="POU136" s="266"/>
      <c r="POV136" s="266"/>
      <c r="POW136" s="266"/>
      <c r="POX136" s="266"/>
      <c r="POY136" s="266"/>
      <c r="POZ136" s="266"/>
      <c r="PPA136" s="266"/>
      <c r="PPB136" s="266"/>
      <c r="PPC136" s="266"/>
      <c r="PPD136" s="266"/>
      <c r="PPE136" s="266"/>
      <c r="PPF136" s="266"/>
      <c r="PPG136" s="266"/>
      <c r="PPH136" s="266"/>
      <c r="PPI136" s="266"/>
      <c r="PPJ136" s="266"/>
      <c r="PPK136" s="266"/>
      <c r="PPL136" s="266"/>
      <c r="PPM136" s="266"/>
      <c r="PPN136" s="266"/>
      <c r="PPO136" s="266"/>
      <c r="PPP136" s="266"/>
      <c r="PPQ136" s="266"/>
      <c r="PPR136" s="266"/>
      <c r="PPS136" s="266"/>
      <c r="PPT136" s="266"/>
      <c r="PPU136" s="266"/>
      <c r="PPV136" s="266"/>
      <c r="PPW136" s="266"/>
      <c r="PPX136" s="266"/>
      <c r="PPY136" s="266"/>
      <c r="PPZ136" s="266"/>
      <c r="PQA136" s="266"/>
      <c r="PQB136" s="266"/>
      <c r="PQC136" s="266"/>
      <c r="PQD136" s="266"/>
      <c r="PQE136" s="266"/>
      <c r="PQF136" s="266"/>
      <c r="PQG136" s="266"/>
      <c r="PQH136" s="266"/>
      <c r="PQI136" s="266"/>
      <c r="PQJ136" s="266"/>
      <c r="PQK136" s="266"/>
      <c r="PQL136" s="266"/>
      <c r="PQM136" s="266"/>
      <c r="PQN136" s="266"/>
      <c r="PQO136" s="266"/>
      <c r="PQP136" s="266"/>
      <c r="PQQ136" s="266"/>
      <c r="PQR136" s="266"/>
      <c r="PQS136" s="266"/>
      <c r="PQT136" s="266"/>
      <c r="PQU136" s="266"/>
      <c r="PQV136" s="266"/>
      <c r="PQW136" s="266"/>
      <c r="PQX136" s="266"/>
      <c r="PQY136" s="266"/>
      <c r="PQZ136" s="266"/>
      <c r="PRA136" s="266"/>
      <c r="PRB136" s="266"/>
      <c r="PRC136" s="266"/>
      <c r="PRD136" s="266"/>
      <c r="PRE136" s="266"/>
      <c r="PRF136" s="266"/>
      <c r="PRG136" s="266"/>
      <c r="PRH136" s="266"/>
      <c r="PRI136" s="266"/>
      <c r="PRJ136" s="266"/>
      <c r="PRK136" s="266"/>
      <c r="PRL136" s="266"/>
      <c r="PRM136" s="266"/>
      <c r="PRN136" s="266"/>
      <c r="PRO136" s="266"/>
      <c r="PRP136" s="266"/>
      <c r="PRQ136" s="266"/>
      <c r="PRR136" s="266"/>
      <c r="PRS136" s="266"/>
      <c r="PRT136" s="266"/>
      <c r="PRU136" s="266"/>
      <c r="PRV136" s="266"/>
      <c r="PRW136" s="266"/>
      <c r="PRX136" s="266"/>
      <c r="PRY136" s="266"/>
      <c r="PRZ136" s="266"/>
      <c r="PSA136" s="266"/>
      <c r="PSB136" s="266"/>
      <c r="PSC136" s="266"/>
      <c r="PSD136" s="266"/>
      <c r="PSE136" s="266"/>
      <c r="PSF136" s="266"/>
      <c r="PSG136" s="266"/>
      <c r="PSH136" s="266"/>
      <c r="PSI136" s="266"/>
      <c r="PSJ136" s="266"/>
      <c r="PSK136" s="266"/>
      <c r="PSL136" s="266"/>
      <c r="PSM136" s="266"/>
      <c r="PSN136" s="266"/>
      <c r="PSO136" s="266"/>
      <c r="PSP136" s="266"/>
      <c r="PSQ136" s="266"/>
      <c r="PSR136" s="266"/>
      <c r="PSS136" s="266"/>
      <c r="PST136" s="266"/>
      <c r="PSU136" s="266"/>
      <c r="PSV136" s="266"/>
      <c r="PSW136" s="266"/>
      <c r="PSX136" s="266"/>
      <c r="PSY136" s="266"/>
      <c r="PSZ136" s="266"/>
      <c r="PTA136" s="266"/>
      <c r="PTB136" s="266"/>
      <c r="PTC136" s="266"/>
      <c r="PTD136" s="266"/>
      <c r="PTE136" s="266"/>
      <c r="PTF136" s="266"/>
      <c r="PTG136" s="266"/>
      <c r="PTH136" s="266"/>
      <c r="PTI136" s="266"/>
      <c r="PTJ136" s="266"/>
      <c r="PTK136" s="266"/>
      <c r="PTL136" s="266"/>
      <c r="PTM136" s="266"/>
      <c r="PTN136" s="266"/>
      <c r="PTO136" s="266"/>
      <c r="PTP136" s="266"/>
      <c r="PTQ136" s="266"/>
      <c r="PTR136" s="266"/>
      <c r="PTS136" s="266"/>
      <c r="PTT136" s="266"/>
      <c r="PTU136" s="266"/>
      <c r="PTV136" s="266"/>
      <c r="PTW136" s="266"/>
      <c r="PTX136" s="266"/>
      <c r="PTY136" s="266"/>
      <c r="PTZ136" s="266"/>
      <c r="PUA136" s="266"/>
      <c r="PUB136" s="266"/>
      <c r="PUC136" s="266"/>
      <c r="PUD136" s="266"/>
      <c r="PUE136" s="266"/>
      <c r="PUF136" s="266"/>
      <c r="PUG136" s="266"/>
      <c r="PUH136" s="266"/>
      <c r="PUI136" s="266"/>
      <c r="PUJ136" s="266"/>
      <c r="PUK136" s="266"/>
      <c r="PUL136" s="266"/>
      <c r="PUM136" s="266"/>
      <c r="PUN136" s="266"/>
      <c r="PUO136" s="266"/>
      <c r="PUP136" s="266"/>
      <c r="PUQ136" s="266"/>
      <c r="PUR136" s="266"/>
      <c r="PUS136" s="266"/>
      <c r="PUT136" s="266"/>
      <c r="PUU136" s="266"/>
      <c r="PUV136" s="266"/>
      <c r="PUW136" s="266"/>
      <c r="PUX136" s="266"/>
      <c r="PUY136" s="266"/>
      <c r="PUZ136" s="266"/>
      <c r="PVA136" s="266"/>
      <c r="PVB136" s="266"/>
      <c r="PVC136" s="266"/>
      <c r="PVD136" s="266"/>
      <c r="PVE136" s="266"/>
      <c r="PVF136" s="266"/>
      <c r="PVG136" s="266"/>
      <c r="PVH136" s="266"/>
      <c r="PVI136" s="266"/>
      <c r="PVJ136" s="266"/>
      <c r="PVK136" s="266"/>
      <c r="PVL136" s="266"/>
      <c r="PVM136" s="266"/>
      <c r="PVN136" s="266"/>
      <c r="PVO136" s="266"/>
      <c r="PVP136" s="266"/>
      <c r="PVQ136" s="266"/>
      <c r="PVR136" s="266"/>
      <c r="PVS136" s="266"/>
      <c r="PVT136" s="266"/>
      <c r="PVU136" s="266"/>
      <c r="PVV136" s="266"/>
      <c r="PVW136" s="266"/>
      <c r="PVX136" s="266"/>
      <c r="PVY136" s="266"/>
      <c r="PVZ136" s="266"/>
      <c r="PWA136" s="266"/>
      <c r="PWB136" s="266"/>
      <c r="PWC136" s="266"/>
      <c r="PWD136" s="266"/>
      <c r="PWE136" s="266"/>
      <c r="PWF136" s="266"/>
      <c r="PWG136" s="266"/>
      <c r="PWH136" s="266"/>
      <c r="PWI136" s="266"/>
      <c r="PWJ136" s="266"/>
      <c r="PWK136" s="266"/>
      <c r="PWL136" s="266"/>
      <c r="PWM136" s="266"/>
      <c r="PWN136" s="266"/>
      <c r="PWO136" s="266"/>
      <c r="PWP136" s="266"/>
      <c r="PWQ136" s="266"/>
      <c r="PWR136" s="266"/>
      <c r="PWS136" s="266"/>
      <c r="PWT136" s="266"/>
      <c r="PWU136" s="266"/>
      <c r="PWV136" s="266"/>
      <c r="PWW136" s="266"/>
      <c r="PWX136" s="266"/>
      <c r="PWY136" s="266"/>
      <c r="PWZ136" s="266"/>
      <c r="PXA136" s="266"/>
      <c r="PXB136" s="266"/>
      <c r="PXC136" s="266"/>
      <c r="PXD136" s="266"/>
      <c r="PXE136" s="266"/>
      <c r="PXF136" s="266"/>
      <c r="PXG136" s="266"/>
      <c r="PXH136" s="266"/>
      <c r="PXI136" s="266"/>
      <c r="PXJ136" s="266"/>
      <c r="PXK136" s="266"/>
      <c r="PXL136" s="266"/>
      <c r="PXM136" s="266"/>
      <c r="PXN136" s="266"/>
      <c r="PXO136" s="266"/>
      <c r="PXP136" s="266"/>
      <c r="PXQ136" s="266"/>
      <c r="PXR136" s="266"/>
      <c r="PXS136" s="266"/>
      <c r="PXT136" s="266"/>
      <c r="PXU136" s="266"/>
      <c r="PXV136" s="266"/>
      <c r="PXW136" s="266"/>
      <c r="PXX136" s="266"/>
      <c r="PXY136" s="266"/>
      <c r="PXZ136" s="266"/>
      <c r="PYA136" s="266"/>
      <c r="PYB136" s="266"/>
      <c r="PYC136" s="266"/>
      <c r="PYD136" s="266"/>
      <c r="PYE136" s="266"/>
      <c r="PYF136" s="266"/>
      <c r="PYG136" s="266"/>
      <c r="PYH136" s="266"/>
      <c r="PYI136" s="266"/>
      <c r="PYJ136" s="266"/>
      <c r="PYK136" s="266"/>
      <c r="PYL136" s="266"/>
      <c r="PYM136" s="266"/>
      <c r="PYN136" s="266"/>
      <c r="PYO136" s="266"/>
      <c r="PYP136" s="266"/>
      <c r="PYQ136" s="266"/>
      <c r="PYR136" s="266"/>
      <c r="PYS136" s="266"/>
      <c r="PYT136" s="266"/>
      <c r="PYU136" s="266"/>
      <c r="PYV136" s="266"/>
      <c r="PYW136" s="266"/>
      <c r="PYX136" s="266"/>
      <c r="PYY136" s="266"/>
      <c r="PYZ136" s="266"/>
      <c r="PZA136" s="266"/>
      <c r="PZB136" s="266"/>
      <c r="PZC136" s="266"/>
      <c r="PZD136" s="266"/>
      <c r="PZE136" s="266"/>
      <c r="PZF136" s="266"/>
      <c r="PZG136" s="266"/>
      <c r="PZH136" s="266"/>
      <c r="PZI136" s="266"/>
      <c r="PZJ136" s="266"/>
      <c r="PZK136" s="266"/>
      <c r="PZL136" s="266"/>
      <c r="PZM136" s="266"/>
      <c r="PZN136" s="266"/>
      <c r="PZO136" s="266"/>
      <c r="PZP136" s="266"/>
      <c r="PZQ136" s="266"/>
      <c r="PZR136" s="266"/>
      <c r="PZS136" s="266"/>
      <c r="PZT136" s="266"/>
      <c r="PZU136" s="266"/>
      <c r="PZV136" s="266"/>
      <c r="PZW136" s="266"/>
      <c r="PZX136" s="266"/>
      <c r="PZY136" s="266"/>
      <c r="PZZ136" s="266"/>
      <c r="QAA136" s="266"/>
      <c r="QAB136" s="266"/>
      <c r="QAC136" s="266"/>
      <c r="QAD136" s="266"/>
      <c r="QAE136" s="266"/>
      <c r="QAF136" s="266"/>
      <c r="QAG136" s="266"/>
      <c r="QAH136" s="266"/>
      <c r="QAI136" s="266"/>
      <c r="QAJ136" s="266"/>
      <c r="QAK136" s="266"/>
      <c r="QAL136" s="266"/>
      <c r="QAM136" s="266"/>
      <c r="QAN136" s="266"/>
      <c r="QAO136" s="266"/>
      <c r="QAP136" s="266"/>
      <c r="QAQ136" s="266"/>
      <c r="QAR136" s="266"/>
      <c r="QAS136" s="266"/>
      <c r="QAT136" s="266"/>
      <c r="QAU136" s="266"/>
      <c r="QAV136" s="266"/>
      <c r="QAW136" s="266"/>
      <c r="QAX136" s="266"/>
      <c r="QAY136" s="266"/>
      <c r="QAZ136" s="266"/>
      <c r="QBA136" s="266"/>
      <c r="QBB136" s="266"/>
      <c r="QBC136" s="266"/>
      <c r="QBD136" s="266"/>
      <c r="QBE136" s="266"/>
      <c r="QBF136" s="266"/>
      <c r="QBG136" s="266"/>
      <c r="QBH136" s="266"/>
      <c r="QBI136" s="266"/>
      <c r="QBJ136" s="266"/>
      <c r="QBK136" s="266"/>
      <c r="QBL136" s="266"/>
      <c r="QBM136" s="266"/>
      <c r="QBN136" s="266"/>
      <c r="QBO136" s="266"/>
      <c r="QBP136" s="266"/>
      <c r="QBQ136" s="266"/>
      <c r="QBR136" s="266"/>
      <c r="QBS136" s="266"/>
      <c r="QBT136" s="266"/>
      <c r="QBU136" s="266"/>
      <c r="QBV136" s="266"/>
      <c r="QBW136" s="266"/>
      <c r="QBX136" s="266"/>
      <c r="QBY136" s="266"/>
      <c r="QBZ136" s="266"/>
      <c r="QCA136" s="266"/>
      <c r="QCB136" s="266"/>
      <c r="QCC136" s="266"/>
      <c r="QCD136" s="266"/>
      <c r="QCE136" s="266"/>
      <c r="QCF136" s="266"/>
      <c r="QCG136" s="266"/>
      <c r="QCH136" s="266"/>
      <c r="QCI136" s="266"/>
      <c r="QCJ136" s="266"/>
      <c r="QCK136" s="266"/>
      <c r="QCL136" s="266"/>
      <c r="QCM136" s="266"/>
      <c r="QCN136" s="266"/>
      <c r="QCO136" s="266"/>
      <c r="QCP136" s="266"/>
      <c r="QCQ136" s="266"/>
      <c r="QCR136" s="266"/>
      <c r="QCS136" s="266"/>
      <c r="QCT136" s="266"/>
      <c r="QCU136" s="266"/>
      <c r="QCV136" s="266"/>
      <c r="QCW136" s="266"/>
      <c r="QCX136" s="266"/>
      <c r="QCY136" s="266"/>
      <c r="QCZ136" s="266"/>
      <c r="QDA136" s="266"/>
      <c r="QDB136" s="266"/>
      <c r="QDC136" s="266"/>
      <c r="QDD136" s="266"/>
      <c r="QDE136" s="266"/>
      <c r="QDF136" s="266"/>
      <c r="QDG136" s="266"/>
      <c r="QDH136" s="266"/>
      <c r="QDI136" s="266"/>
      <c r="QDJ136" s="266"/>
      <c r="QDK136" s="266"/>
      <c r="QDL136" s="266"/>
      <c r="QDM136" s="266"/>
      <c r="QDN136" s="266"/>
      <c r="QDO136" s="266"/>
      <c r="QDP136" s="266"/>
      <c r="QDQ136" s="266"/>
      <c r="QDR136" s="266"/>
      <c r="QDS136" s="266"/>
      <c r="QDT136" s="266"/>
      <c r="QDU136" s="266"/>
      <c r="QDV136" s="266"/>
      <c r="QDW136" s="266"/>
      <c r="QDX136" s="266"/>
      <c r="QDY136" s="266"/>
      <c r="QDZ136" s="266"/>
      <c r="QEA136" s="266"/>
      <c r="QEB136" s="266"/>
      <c r="QEC136" s="266"/>
      <c r="QED136" s="266"/>
      <c r="QEE136" s="266"/>
      <c r="QEF136" s="266"/>
      <c r="QEG136" s="266"/>
      <c r="QEH136" s="266"/>
      <c r="QEI136" s="266"/>
      <c r="QEJ136" s="266"/>
      <c r="QEK136" s="266"/>
      <c r="QEL136" s="266"/>
      <c r="QEM136" s="266"/>
      <c r="QEN136" s="266"/>
      <c r="QEO136" s="266"/>
      <c r="QEP136" s="266"/>
      <c r="QEQ136" s="266"/>
      <c r="QER136" s="266"/>
      <c r="QES136" s="266"/>
      <c r="QET136" s="266"/>
      <c r="QEU136" s="266"/>
      <c r="QEV136" s="266"/>
      <c r="QEW136" s="266"/>
      <c r="QEX136" s="266"/>
      <c r="QEY136" s="266"/>
      <c r="QEZ136" s="266"/>
      <c r="QFA136" s="266"/>
      <c r="QFB136" s="266"/>
      <c r="QFC136" s="266"/>
      <c r="QFD136" s="266"/>
      <c r="QFE136" s="266"/>
      <c r="QFF136" s="266"/>
      <c r="QFG136" s="266"/>
      <c r="QFH136" s="266"/>
      <c r="QFI136" s="266"/>
      <c r="QFJ136" s="266"/>
      <c r="QFK136" s="266"/>
      <c r="QFL136" s="266"/>
      <c r="QFM136" s="266"/>
      <c r="QFN136" s="266"/>
      <c r="QFO136" s="266"/>
      <c r="QFP136" s="266"/>
      <c r="QFQ136" s="266"/>
      <c r="QFR136" s="266"/>
      <c r="QFS136" s="266"/>
      <c r="QFT136" s="266"/>
      <c r="QFU136" s="266"/>
      <c r="QFV136" s="266"/>
      <c r="QFW136" s="266"/>
      <c r="QFX136" s="266"/>
      <c r="QFY136" s="266"/>
      <c r="QFZ136" s="266"/>
      <c r="QGA136" s="266"/>
      <c r="QGB136" s="266"/>
      <c r="QGC136" s="266"/>
      <c r="QGD136" s="266"/>
      <c r="QGE136" s="266"/>
      <c r="QGF136" s="266"/>
      <c r="QGG136" s="266"/>
      <c r="QGH136" s="266"/>
      <c r="QGI136" s="266"/>
      <c r="QGJ136" s="266"/>
      <c r="QGK136" s="266"/>
      <c r="QGL136" s="266"/>
      <c r="QGM136" s="266"/>
      <c r="QGN136" s="266"/>
      <c r="QGO136" s="266"/>
      <c r="QGP136" s="266"/>
      <c r="QGQ136" s="266"/>
      <c r="QGR136" s="266"/>
      <c r="QGS136" s="266"/>
      <c r="QGT136" s="266"/>
      <c r="QGU136" s="266"/>
      <c r="QGV136" s="266"/>
      <c r="QGW136" s="266"/>
      <c r="QGX136" s="266"/>
      <c r="QGY136" s="266"/>
      <c r="QGZ136" s="266"/>
      <c r="QHA136" s="266"/>
      <c r="QHB136" s="266"/>
      <c r="QHC136" s="266"/>
      <c r="QHD136" s="266"/>
      <c r="QHE136" s="266"/>
      <c r="QHF136" s="266"/>
      <c r="QHG136" s="266"/>
      <c r="QHH136" s="266"/>
      <c r="QHI136" s="266"/>
      <c r="QHJ136" s="266"/>
      <c r="QHK136" s="266"/>
      <c r="QHL136" s="266"/>
      <c r="QHM136" s="266"/>
      <c r="QHN136" s="266"/>
      <c r="QHO136" s="266"/>
      <c r="QHP136" s="266"/>
      <c r="QHQ136" s="266"/>
      <c r="QHR136" s="266"/>
      <c r="QHS136" s="266"/>
      <c r="QHT136" s="266"/>
      <c r="QHU136" s="266"/>
      <c r="QHV136" s="266"/>
      <c r="QHW136" s="266"/>
      <c r="QHX136" s="266"/>
      <c r="QHY136" s="266"/>
      <c r="QHZ136" s="266"/>
      <c r="QIA136" s="266"/>
      <c r="QIB136" s="266"/>
      <c r="QIC136" s="266"/>
      <c r="QID136" s="266"/>
      <c r="QIE136" s="266"/>
      <c r="QIF136" s="266"/>
      <c r="QIG136" s="266"/>
      <c r="QIH136" s="266"/>
      <c r="QII136" s="266"/>
      <c r="QIJ136" s="266"/>
      <c r="QIK136" s="266"/>
      <c r="QIL136" s="266"/>
      <c r="QIM136" s="266"/>
      <c r="QIN136" s="266"/>
      <c r="QIO136" s="266"/>
      <c r="QIP136" s="266"/>
      <c r="QIQ136" s="266"/>
      <c r="QIR136" s="266"/>
      <c r="QIS136" s="266"/>
      <c r="QIT136" s="266"/>
      <c r="QIU136" s="266"/>
      <c r="QIV136" s="266"/>
      <c r="QIW136" s="266"/>
      <c r="QIX136" s="266"/>
      <c r="QIY136" s="266"/>
      <c r="QIZ136" s="266"/>
      <c r="QJA136" s="266"/>
      <c r="QJB136" s="266"/>
      <c r="QJC136" s="266"/>
      <c r="QJD136" s="266"/>
      <c r="QJE136" s="266"/>
      <c r="QJF136" s="266"/>
      <c r="QJG136" s="266"/>
      <c r="QJH136" s="266"/>
      <c r="QJI136" s="266"/>
      <c r="QJJ136" s="266"/>
      <c r="QJK136" s="266"/>
      <c r="QJL136" s="266"/>
      <c r="QJM136" s="266"/>
      <c r="QJN136" s="266"/>
      <c r="QJO136" s="266"/>
      <c r="QJP136" s="266"/>
      <c r="QJQ136" s="266"/>
      <c r="QJR136" s="266"/>
      <c r="QJS136" s="266"/>
      <c r="QJT136" s="266"/>
      <c r="QJU136" s="266"/>
      <c r="QJV136" s="266"/>
      <c r="QJW136" s="266"/>
      <c r="QJX136" s="266"/>
      <c r="QJY136" s="266"/>
      <c r="QJZ136" s="266"/>
      <c r="QKA136" s="266"/>
      <c r="QKB136" s="266"/>
      <c r="QKC136" s="266"/>
      <c r="QKD136" s="266"/>
      <c r="QKE136" s="266"/>
      <c r="QKF136" s="266"/>
      <c r="QKG136" s="266"/>
      <c r="QKH136" s="266"/>
      <c r="QKI136" s="266"/>
      <c r="QKJ136" s="266"/>
      <c r="QKK136" s="266"/>
      <c r="QKL136" s="266"/>
      <c r="QKM136" s="266"/>
      <c r="QKN136" s="266"/>
      <c r="QKO136" s="266"/>
      <c r="QKP136" s="266"/>
      <c r="QKQ136" s="266"/>
      <c r="QKR136" s="266"/>
      <c r="QKS136" s="266"/>
      <c r="QKT136" s="266"/>
      <c r="QKU136" s="266"/>
      <c r="QKV136" s="266"/>
      <c r="QKW136" s="266"/>
      <c r="QKX136" s="266"/>
      <c r="QKY136" s="266"/>
      <c r="QKZ136" s="266"/>
      <c r="QLA136" s="266"/>
      <c r="QLB136" s="266"/>
      <c r="QLC136" s="266"/>
      <c r="QLD136" s="266"/>
      <c r="QLE136" s="266"/>
      <c r="QLF136" s="266"/>
      <c r="QLG136" s="266"/>
      <c r="QLH136" s="266"/>
      <c r="QLI136" s="266"/>
      <c r="QLJ136" s="266"/>
      <c r="QLK136" s="266"/>
      <c r="QLL136" s="266"/>
      <c r="QLM136" s="266"/>
      <c r="QLN136" s="266"/>
      <c r="QLO136" s="266"/>
      <c r="QLP136" s="266"/>
      <c r="QLQ136" s="266"/>
      <c r="QLR136" s="266"/>
      <c r="QLS136" s="266"/>
      <c r="QLT136" s="266"/>
      <c r="QLU136" s="266"/>
      <c r="QLV136" s="266"/>
      <c r="QLW136" s="266"/>
      <c r="QLX136" s="266"/>
      <c r="QLY136" s="266"/>
      <c r="QLZ136" s="266"/>
      <c r="QMA136" s="266"/>
      <c r="QMB136" s="266"/>
      <c r="QMC136" s="266"/>
      <c r="QMD136" s="266"/>
      <c r="QME136" s="266"/>
      <c r="QMF136" s="266"/>
      <c r="QMG136" s="266"/>
      <c r="QMH136" s="266"/>
      <c r="QMI136" s="266"/>
      <c r="QMJ136" s="266"/>
      <c r="QMK136" s="266"/>
      <c r="QML136" s="266"/>
      <c r="QMM136" s="266"/>
      <c r="QMN136" s="266"/>
      <c r="QMO136" s="266"/>
      <c r="QMP136" s="266"/>
      <c r="QMQ136" s="266"/>
      <c r="QMR136" s="266"/>
      <c r="QMS136" s="266"/>
      <c r="QMT136" s="266"/>
      <c r="QMU136" s="266"/>
      <c r="QMV136" s="266"/>
      <c r="QMW136" s="266"/>
      <c r="QMX136" s="266"/>
      <c r="QMY136" s="266"/>
      <c r="QMZ136" s="266"/>
      <c r="QNA136" s="266"/>
      <c r="QNB136" s="266"/>
      <c r="QNC136" s="266"/>
      <c r="QND136" s="266"/>
      <c r="QNE136" s="266"/>
      <c r="QNF136" s="266"/>
      <c r="QNG136" s="266"/>
      <c r="QNH136" s="266"/>
      <c r="QNI136" s="266"/>
      <c r="QNJ136" s="266"/>
      <c r="QNK136" s="266"/>
      <c r="QNL136" s="266"/>
      <c r="QNM136" s="266"/>
      <c r="QNN136" s="266"/>
      <c r="QNO136" s="266"/>
      <c r="QNP136" s="266"/>
      <c r="QNQ136" s="266"/>
      <c r="QNR136" s="266"/>
      <c r="QNS136" s="266"/>
      <c r="QNT136" s="266"/>
      <c r="QNU136" s="266"/>
      <c r="QNV136" s="266"/>
      <c r="QNW136" s="266"/>
      <c r="QNX136" s="266"/>
      <c r="QNY136" s="266"/>
      <c r="QNZ136" s="266"/>
      <c r="QOA136" s="266"/>
      <c r="QOB136" s="266"/>
      <c r="QOC136" s="266"/>
      <c r="QOD136" s="266"/>
      <c r="QOE136" s="266"/>
      <c r="QOF136" s="266"/>
      <c r="QOG136" s="266"/>
      <c r="QOH136" s="266"/>
      <c r="QOI136" s="266"/>
      <c r="QOJ136" s="266"/>
      <c r="QOK136" s="266"/>
      <c r="QOL136" s="266"/>
      <c r="QOM136" s="266"/>
      <c r="QON136" s="266"/>
      <c r="QOO136" s="266"/>
      <c r="QOP136" s="266"/>
      <c r="QOQ136" s="266"/>
      <c r="QOR136" s="266"/>
      <c r="QOS136" s="266"/>
      <c r="QOT136" s="266"/>
      <c r="QOU136" s="266"/>
      <c r="QOV136" s="266"/>
      <c r="QOW136" s="266"/>
      <c r="QOX136" s="266"/>
      <c r="QOY136" s="266"/>
      <c r="QOZ136" s="266"/>
      <c r="QPA136" s="266"/>
      <c r="QPB136" s="266"/>
      <c r="QPC136" s="266"/>
      <c r="QPD136" s="266"/>
      <c r="QPE136" s="266"/>
      <c r="QPF136" s="266"/>
      <c r="QPG136" s="266"/>
      <c r="QPH136" s="266"/>
      <c r="QPI136" s="266"/>
      <c r="QPJ136" s="266"/>
      <c r="QPK136" s="266"/>
      <c r="QPL136" s="266"/>
      <c r="QPM136" s="266"/>
      <c r="QPN136" s="266"/>
      <c r="QPO136" s="266"/>
      <c r="QPP136" s="266"/>
      <c r="QPQ136" s="266"/>
      <c r="QPR136" s="266"/>
      <c r="QPS136" s="266"/>
      <c r="QPT136" s="266"/>
      <c r="QPU136" s="266"/>
      <c r="QPV136" s="266"/>
      <c r="QPW136" s="266"/>
      <c r="QPX136" s="266"/>
      <c r="QPY136" s="266"/>
      <c r="QPZ136" s="266"/>
      <c r="QQA136" s="266"/>
      <c r="QQB136" s="266"/>
      <c r="QQC136" s="266"/>
      <c r="QQD136" s="266"/>
      <c r="QQE136" s="266"/>
      <c r="QQF136" s="266"/>
      <c r="QQG136" s="266"/>
      <c r="QQH136" s="266"/>
      <c r="QQI136" s="266"/>
      <c r="QQJ136" s="266"/>
      <c r="QQK136" s="266"/>
      <c r="QQL136" s="266"/>
      <c r="QQM136" s="266"/>
      <c r="QQN136" s="266"/>
      <c r="QQO136" s="266"/>
      <c r="QQP136" s="266"/>
      <c r="QQQ136" s="266"/>
      <c r="QQR136" s="266"/>
      <c r="QQS136" s="266"/>
      <c r="QQT136" s="266"/>
      <c r="QQU136" s="266"/>
      <c r="QQV136" s="266"/>
      <c r="QQW136" s="266"/>
      <c r="QQX136" s="266"/>
      <c r="QQY136" s="266"/>
      <c r="QQZ136" s="266"/>
      <c r="QRA136" s="266"/>
      <c r="QRB136" s="266"/>
      <c r="QRC136" s="266"/>
      <c r="QRD136" s="266"/>
      <c r="QRE136" s="266"/>
      <c r="QRF136" s="266"/>
      <c r="QRG136" s="266"/>
      <c r="QRH136" s="266"/>
      <c r="QRI136" s="266"/>
      <c r="QRJ136" s="266"/>
      <c r="QRK136" s="266"/>
      <c r="QRL136" s="266"/>
      <c r="QRM136" s="266"/>
      <c r="QRN136" s="266"/>
      <c r="QRO136" s="266"/>
      <c r="QRP136" s="266"/>
      <c r="QRQ136" s="266"/>
      <c r="QRR136" s="266"/>
      <c r="QRS136" s="266"/>
      <c r="QRT136" s="266"/>
      <c r="QRU136" s="266"/>
      <c r="QRV136" s="266"/>
      <c r="QRW136" s="266"/>
      <c r="QRX136" s="266"/>
      <c r="QRY136" s="266"/>
      <c r="QRZ136" s="266"/>
      <c r="QSA136" s="266"/>
      <c r="QSB136" s="266"/>
      <c r="QSC136" s="266"/>
      <c r="QSD136" s="266"/>
      <c r="QSE136" s="266"/>
      <c r="QSF136" s="266"/>
      <c r="QSG136" s="266"/>
      <c r="QSH136" s="266"/>
      <c r="QSI136" s="266"/>
      <c r="QSJ136" s="266"/>
      <c r="QSK136" s="266"/>
      <c r="QSL136" s="266"/>
      <c r="QSM136" s="266"/>
      <c r="QSN136" s="266"/>
      <c r="QSO136" s="266"/>
      <c r="QSP136" s="266"/>
      <c r="QSQ136" s="266"/>
      <c r="QSR136" s="266"/>
      <c r="QSS136" s="266"/>
      <c r="QST136" s="266"/>
      <c r="QSU136" s="266"/>
      <c r="QSV136" s="266"/>
      <c r="QSW136" s="266"/>
      <c r="QSX136" s="266"/>
      <c r="QSY136" s="266"/>
      <c r="QSZ136" s="266"/>
      <c r="QTA136" s="266"/>
      <c r="QTB136" s="266"/>
      <c r="QTC136" s="266"/>
      <c r="QTD136" s="266"/>
      <c r="QTE136" s="266"/>
      <c r="QTF136" s="266"/>
      <c r="QTG136" s="266"/>
      <c r="QTH136" s="266"/>
      <c r="QTI136" s="266"/>
      <c r="QTJ136" s="266"/>
      <c r="QTK136" s="266"/>
      <c r="QTL136" s="266"/>
      <c r="QTM136" s="266"/>
      <c r="QTN136" s="266"/>
      <c r="QTO136" s="266"/>
      <c r="QTP136" s="266"/>
      <c r="QTQ136" s="266"/>
      <c r="QTR136" s="266"/>
      <c r="QTS136" s="266"/>
      <c r="QTT136" s="266"/>
      <c r="QTU136" s="266"/>
      <c r="QTV136" s="266"/>
      <c r="QTW136" s="266"/>
      <c r="QTX136" s="266"/>
      <c r="QTY136" s="266"/>
      <c r="QTZ136" s="266"/>
      <c r="QUA136" s="266"/>
      <c r="QUB136" s="266"/>
      <c r="QUC136" s="266"/>
      <c r="QUD136" s="266"/>
      <c r="QUE136" s="266"/>
      <c r="QUF136" s="266"/>
      <c r="QUG136" s="266"/>
      <c r="QUH136" s="266"/>
      <c r="QUI136" s="266"/>
      <c r="QUJ136" s="266"/>
      <c r="QUK136" s="266"/>
      <c r="QUL136" s="266"/>
      <c r="QUM136" s="266"/>
      <c r="QUN136" s="266"/>
      <c r="QUO136" s="266"/>
      <c r="QUP136" s="266"/>
      <c r="QUQ136" s="266"/>
      <c r="QUR136" s="266"/>
      <c r="QUS136" s="266"/>
      <c r="QUT136" s="266"/>
      <c r="QUU136" s="266"/>
      <c r="QUV136" s="266"/>
      <c r="QUW136" s="266"/>
      <c r="QUX136" s="266"/>
      <c r="QUY136" s="266"/>
      <c r="QUZ136" s="266"/>
      <c r="QVA136" s="266"/>
      <c r="QVB136" s="266"/>
      <c r="QVC136" s="266"/>
      <c r="QVD136" s="266"/>
      <c r="QVE136" s="266"/>
      <c r="QVF136" s="266"/>
      <c r="QVG136" s="266"/>
      <c r="QVH136" s="266"/>
      <c r="QVI136" s="266"/>
      <c r="QVJ136" s="266"/>
      <c r="QVK136" s="266"/>
      <c r="QVL136" s="266"/>
      <c r="QVM136" s="266"/>
      <c r="QVN136" s="266"/>
      <c r="QVO136" s="266"/>
      <c r="QVP136" s="266"/>
      <c r="QVQ136" s="266"/>
      <c r="QVR136" s="266"/>
      <c r="QVS136" s="266"/>
      <c r="QVT136" s="266"/>
      <c r="QVU136" s="266"/>
      <c r="QVV136" s="266"/>
      <c r="QVW136" s="266"/>
      <c r="QVX136" s="266"/>
      <c r="QVY136" s="266"/>
      <c r="QVZ136" s="266"/>
      <c r="QWA136" s="266"/>
      <c r="QWB136" s="266"/>
      <c r="QWC136" s="266"/>
      <c r="QWD136" s="266"/>
      <c r="QWE136" s="266"/>
      <c r="QWF136" s="266"/>
      <c r="QWG136" s="266"/>
      <c r="QWH136" s="266"/>
      <c r="QWI136" s="266"/>
      <c r="QWJ136" s="266"/>
      <c r="QWK136" s="266"/>
      <c r="QWL136" s="266"/>
      <c r="QWM136" s="266"/>
      <c r="QWN136" s="266"/>
      <c r="QWO136" s="266"/>
      <c r="QWP136" s="266"/>
      <c r="QWQ136" s="266"/>
      <c r="QWR136" s="266"/>
      <c r="QWS136" s="266"/>
      <c r="QWT136" s="266"/>
      <c r="QWU136" s="266"/>
      <c r="QWV136" s="266"/>
      <c r="QWW136" s="266"/>
      <c r="QWX136" s="266"/>
      <c r="QWY136" s="266"/>
      <c r="QWZ136" s="266"/>
      <c r="QXA136" s="266"/>
      <c r="QXB136" s="266"/>
      <c r="QXC136" s="266"/>
      <c r="QXD136" s="266"/>
      <c r="QXE136" s="266"/>
      <c r="QXF136" s="266"/>
      <c r="QXG136" s="266"/>
      <c r="QXH136" s="266"/>
      <c r="QXI136" s="266"/>
      <c r="QXJ136" s="266"/>
      <c r="QXK136" s="266"/>
      <c r="QXL136" s="266"/>
      <c r="QXM136" s="266"/>
      <c r="QXN136" s="266"/>
      <c r="QXO136" s="266"/>
      <c r="QXP136" s="266"/>
      <c r="QXQ136" s="266"/>
      <c r="QXR136" s="266"/>
      <c r="QXS136" s="266"/>
      <c r="QXT136" s="266"/>
      <c r="QXU136" s="266"/>
      <c r="QXV136" s="266"/>
      <c r="QXW136" s="266"/>
      <c r="QXX136" s="266"/>
      <c r="QXY136" s="266"/>
      <c r="QXZ136" s="266"/>
      <c r="QYA136" s="266"/>
      <c r="QYB136" s="266"/>
      <c r="QYC136" s="266"/>
      <c r="QYD136" s="266"/>
      <c r="QYE136" s="266"/>
      <c r="QYF136" s="266"/>
      <c r="QYG136" s="266"/>
      <c r="QYH136" s="266"/>
      <c r="QYI136" s="266"/>
      <c r="QYJ136" s="266"/>
      <c r="QYK136" s="266"/>
      <c r="QYL136" s="266"/>
      <c r="QYM136" s="266"/>
      <c r="QYN136" s="266"/>
      <c r="QYO136" s="266"/>
      <c r="QYP136" s="266"/>
      <c r="QYQ136" s="266"/>
      <c r="QYR136" s="266"/>
      <c r="QYS136" s="266"/>
      <c r="QYT136" s="266"/>
      <c r="QYU136" s="266"/>
      <c r="QYV136" s="266"/>
      <c r="QYW136" s="266"/>
      <c r="QYX136" s="266"/>
      <c r="QYY136" s="266"/>
      <c r="QYZ136" s="266"/>
      <c r="QZA136" s="266"/>
      <c r="QZB136" s="266"/>
      <c r="QZC136" s="266"/>
      <c r="QZD136" s="266"/>
      <c r="QZE136" s="266"/>
      <c r="QZF136" s="266"/>
      <c r="QZG136" s="266"/>
      <c r="QZH136" s="266"/>
      <c r="QZI136" s="266"/>
      <c r="QZJ136" s="266"/>
      <c r="QZK136" s="266"/>
      <c r="QZL136" s="266"/>
      <c r="QZM136" s="266"/>
      <c r="QZN136" s="266"/>
      <c r="QZO136" s="266"/>
      <c r="QZP136" s="266"/>
      <c r="QZQ136" s="266"/>
      <c r="QZR136" s="266"/>
      <c r="QZS136" s="266"/>
      <c r="QZT136" s="266"/>
      <c r="QZU136" s="266"/>
      <c r="QZV136" s="266"/>
      <c r="QZW136" s="266"/>
      <c r="QZX136" s="266"/>
      <c r="QZY136" s="266"/>
      <c r="QZZ136" s="266"/>
      <c r="RAA136" s="266"/>
      <c r="RAB136" s="266"/>
      <c r="RAC136" s="266"/>
      <c r="RAD136" s="266"/>
      <c r="RAE136" s="266"/>
      <c r="RAF136" s="266"/>
      <c r="RAG136" s="266"/>
      <c r="RAH136" s="266"/>
      <c r="RAI136" s="266"/>
      <c r="RAJ136" s="266"/>
      <c r="RAK136" s="266"/>
      <c r="RAL136" s="266"/>
      <c r="RAM136" s="266"/>
      <c r="RAN136" s="266"/>
      <c r="RAO136" s="266"/>
      <c r="RAP136" s="266"/>
      <c r="RAQ136" s="266"/>
      <c r="RAR136" s="266"/>
      <c r="RAS136" s="266"/>
      <c r="RAT136" s="266"/>
      <c r="RAU136" s="266"/>
      <c r="RAV136" s="266"/>
      <c r="RAW136" s="266"/>
      <c r="RAX136" s="266"/>
      <c r="RAY136" s="266"/>
      <c r="RAZ136" s="266"/>
      <c r="RBA136" s="266"/>
      <c r="RBB136" s="266"/>
      <c r="RBC136" s="266"/>
      <c r="RBD136" s="266"/>
      <c r="RBE136" s="266"/>
      <c r="RBF136" s="266"/>
      <c r="RBG136" s="266"/>
      <c r="RBH136" s="266"/>
      <c r="RBI136" s="266"/>
      <c r="RBJ136" s="266"/>
      <c r="RBK136" s="266"/>
      <c r="RBL136" s="266"/>
      <c r="RBM136" s="266"/>
      <c r="RBN136" s="266"/>
      <c r="RBO136" s="266"/>
      <c r="RBP136" s="266"/>
      <c r="RBQ136" s="266"/>
      <c r="RBR136" s="266"/>
      <c r="RBS136" s="266"/>
      <c r="RBT136" s="266"/>
      <c r="RBU136" s="266"/>
      <c r="RBV136" s="266"/>
      <c r="RBW136" s="266"/>
      <c r="RBX136" s="266"/>
      <c r="RBY136" s="266"/>
      <c r="RBZ136" s="266"/>
      <c r="RCA136" s="266"/>
      <c r="RCB136" s="266"/>
      <c r="RCC136" s="266"/>
      <c r="RCD136" s="266"/>
      <c r="RCE136" s="266"/>
      <c r="RCF136" s="266"/>
      <c r="RCG136" s="266"/>
      <c r="RCH136" s="266"/>
      <c r="RCI136" s="266"/>
      <c r="RCJ136" s="266"/>
      <c r="RCK136" s="266"/>
      <c r="RCL136" s="266"/>
      <c r="RCM136" s="266"/>
      <c r="RCN136" s="266"/>
      <c r="RCO136" s="266"/>
      <c r="RCP136" s="266"/>
      <c r="RCQ136" s="266"/>
      <c r="RCR136" s="266"/>
      <c r="RCS136" s="266"/>
      <c r="RCT136" s="266"/>
      <c r="RCU136" s="266"/>
      <c r="RCV136" s="266"/>
      <c r="RCW136" s="266"/>
      <c r="RCX136" s="266"/>
      <c r="RCY136" s="266"/>
      <c r="RCZ136" s="266"/>
      <c r="RDA136" s="266"/>
      <c r="RDB136" s="266"/>
      <c r="RDC136" s="266"/>
      <c r="RDD136" s="266"/>
      <c r="RDE136" s="266"/>
      <c r="RDF136" s="266"/>
      <c r="RDG136" s="266"/>
      <c r="RDH136" s="266"/>
      <c r="RDI136" s="266"/>
      <c r="RDJ136" s="266"/>
      <c r="RDK136" s="266"/>
      <c r="RDL136" s="266"/>
      <c r="RDM136" s="266"/>
      <c r="RDN136" s="266"/>
      <c r="RDO136" s="266"/>
      <c r="RDP136" s="266"/>
    </row>
    <row r="137" spans="1:12288" ht="32.25" customHeight="1" x14ac:dyDescent="0.25">
      <c r="A137" s="226"/>
      <c r="B137" s="249"/>
      <c r="C137" s="246"/>
      <c r="D137" s="233"/>
      <c r="E137" s="260"/>
      <c r="F137" s="257"/>
      <c r="G137" s="275"/>
      <c r="H137" s="280" t="s">
        <v>242</v>
      </c>
      <c r="I137" s="57" t="s">
        <v>71</v>
      </c>
      <c r="J137" s="43" t="s">
        <v>235</v>
      </c>
      <c r="K137" s="43"/>
      <c r="L137" s="196"/>
      <c r="M137" s="199"/>
      <c r="N137" s="278"/>
      <c r="O137" s="294"/>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c r="CF137" s="266"/>
      <c r="CG137" s="266"/>
      <c r="CH137" s="266"/>
      <c r="CI137" s="266"/>
      <c r="CJ137" s="266"/>
      <c r="CK137" s="266"/>
      <c r="CL137" s="266"/>
      <c r="CM137" s="266"/>
      <c r="CN137" s="266"/>
      <c r="CO137" s="266"/>
      <c r="CP137" s="266"/>
      <c r="CQ137" s="266"/>
      <c r="CR137" s="266"/>
      <c r="CS137" s="266"/>
      <c r="CT137" s="266"/>
      <c r="CU137" s="266"/>
      <c r="CV137" s="266"/>
      <c r="CW137" s="266"/>
      <c r="CX137" s="266"/>
      <c r="CY137" s="266"/>
      <c r="CZ137" s="266"/>
      <c r="DA137" s="266"/>
      <c r="DB137" s="266"/>
      <c r="DC137" s="266"/>
      <c r="DD137" s="266"/>
      <c r="DE137" s="266"/>
      <c r="DF137" s="266"/>
      <c r="DG137" s="266"/>
      <c r="DH137" s="266"/>
      <c r="DI137" s="266"/>
      <c r="DJ137" s="266"/>
      <c r="DK137" s="266"/>
      <c r="DL137" s="266"/>
      <c r="DM137" s="266"/>
      <c r="DN137" s="266"/>
      <c r="DO137" s="266"/>
      <c r="DP137" s="266"/>
      <c r="DQ137" s="266"/>
      <c r="DR137" s="266"/>
      <c r="DS137" s="266"/>
      <c r="DT137" s="266"/>
      <c r="DU137" s="266"/>
      <c r="DV137" s="266"/>
      <c r="DW137" s="266"/>
      <c r="DX137" s="266"/>
      <c r="DY137" s="266"/>
      <c r="DZ137" s="266"/>
      <c r="EA137" s="266"/>
      <c r="EB137" s="266"/>
      <c r="EC137" s="266"/>
      <c r="ED137" s="266"/>
      <c r="EE137" s="266"/>
      <c r="EF137" s="266"/>
      <c r="EG137" s="266"/>
      <c r="EH137" s="266"/>
      <c r="EI137" s="266"/>
      <c r="EJ137" s="266"/>
      <c r="EK137" s="266"/>
      <c r="EL137" s="266"/>
      <c r="EM137" s="266"/>
      <c r="EN137" s="266"/>
      <c r="EO137" s="266"/>
      <c r="EP137" s="266"/>
      <c r="EQ137" s="266"/>
      <c r="ER137" s="266"/>
      <c r="ES137" s="266"/>
      <c r="ET137" s="266"/>
      <c r="EU137" s="266"/>
      <c r="EV137" s="266"/>
      <c r="EW137" s="266"/>
      <c r="EX137" s="266"/>
      <c r="EY137" s="266"/>
      <c r="EZ137" s="266"/>
      <c r="FA137" s="266"/>
      <c r="FB137" s="266"/>
      <c r="FC137" s="266"/>
      <c r="FD137" s="266"/>
      <c r="FE137" s="266"/>
      <c r="FF137" s="266"/>
      <c r="FG137" s="266"/>
      <c r="FH137" s="266"/>
      <c r="FI137" s="266"/>
      <c r="FJ137" s="266"/>
      <c r="FK137" s="266"/>
      <c r="FL137" s="266"/>
      <c r="FM137" s="266"/>
      <c r="FN137" s="266"/>
      <c r="FO137" s="266"/>
      <c r="FP137" s="266"/>
      <c r="FQ137" s="266"/>
      <c r="FR137" s="266"/>
      <c r="FS137" s="266"/>
      <c r="FT137" s="266"/>
      <c r="FU137" s="266"/>
      <c r="FV137" s="266"/>
      <c r="FW137" s="266"/>
      <c r="FX137" s="266"/>
      <c r="FY137" s="266"/>
      <c r="FZ137" s="266"/>
      <c r="GA137" s="266"/>
      <c r="GB137" s="266"/>
      <c r="GC137" s="266"/>
      <c r="GD137" s="266"/>
      <c r="GE137" s="266"/>
      <c r="GF137" s="266"/>
      <c r="GG137" s="266"/>
      <c r="GH137" s="266"/>
      <c r="GI137" s="266"/>
      <c r="GJ137" s="266"/>
      <c r="GK137" s="266"/>
      <c r="GL137" s="266"/>
      <c r="GM137" s="266"/>
      <c r="GN137" s="266"/>
      <c r="GO137" s="266"/>
      <c r="GP137" s="266"/>
      <c r="GQ137" s="266"/>
      <c r="GR137" s="266"/>
      <c r="GS137" s="266"/>
      <c r="GT137" s="266"/>
      <c r="GU137" s="266"/>
      <c r="GV137" s="266"/>
      <c r="GW137" s="266"/>
      <c r="GX137" s="266"/>
      <c r="GY137" s="266"/>
      <c r="GZ137" s="266"/>
      <c r="HA137" s="266"/>
      <c r="HB137" s="266"/>
      <c r="HC137" s="266"/>
      <c r="HD137" s="266"/>
      <c r="HE137" s="266"/>
      <c r="HF137" s="266"/>
      <c r="HG137" s="266"/>
      <c r="HH137" s="266"/>
      <c r="HI137" s="266"/>
      <c r="HJ137" s="266"/>
      <c r="HK137" s="266"/>
      <c r="HL137" s="266"/>
      <c r="HM137" s="266"/>
      <c r="HN137" s="266"/>
      <c r="HO137" s="266"/>
      <c r="HP137" s="266"/>
      <c r="HQ137" s="266"/>
      <c r="HR137" s="266"/>
      <c r="HS137" s="266"/>
      <c r="HT137" s="266"/>
      <c r="HU137" s="266"/>
      <c r="HV137" s="266"/>
      <c r="HW137" s="266"/>
      <c r="HX137" s="266"/>
      <c r="HY137" s="266"/>
      <c r="HZ137" s="266"/>
      <c r="IA137" s="266"/>
      <c r="IB137" s="266"/>
      <c r="IC137" s="266"/>
      <c r="ID137" s="266"/>
      <c r="IE137" s="266"/>
      <c r="IF137" s="266"/>
      <c r="IG137" s="266"/>
      <c r="IH137" s="266"/>
      <c r="II137" s="266"/>
      <c r="IJ137" s="266"/>
      <c r="IK137" s="266"/>
      <c r="IL137" s="266"/>
      <c r="IM137" s="266"/>
      <c r="IN137" s="266"/>
      <c r="IO137" s="266"/>
      <c r="IP137" s="266"/>
      <c r="IQ137" s="266"/>
      <c r="IR137" s="266"/>
      <c r="IS137" s="266"/>
      <c r="IT137" s="266"/>
      <c r="IU137" s="266"/>
      <c r="IV137" s="266"/>
      <c r="IW137" s="266"/>
      <c r="IX137" s="266"/>
      <c r="IY137" s="266"/>
      <c r="IZ137" s="266"/>
      <c r="JA137" s="266"/>
      <c r="JB137" s="266"/>
      <c r="JC137" s="266"/>
      <c r="JD137" s="266"/>
      <c r="JE137" s="266"/>
      <c r="JF137" s="266"/>
      <c r="JG137" s="266"/>
      <c r="JH137" s="266"/>
      <c r="JI137" s="266"/>
      <c r="JJ137" s="266"/>
      <c r="JK137" s="266"/>
      <c r="JL137" s="266"/>
      <c r="JM137" s="266"/>
      <c r="JN137" s="266"/>
      <c r="JO137" s="266"/>
      <c r="JP137" s="266"/>
      <c r="JQ137" s="266"/>
      <c r="JR137" s="266"/>
      <c r="JS137" s="266"/>
      <c r="JT137" s="266"/>
      <c r="JU137" s="266"/>
      <c r="JV137" s="266"/>
      <c r="JW137" s="266"/>
      <c r="JX137" s="266"/>
      <c r="JY137" s="266"/>
      <c r="JZ137" s="266"/>
      <c r="KA137" s="266"/>
      <c r="KB137" s="266"/>
      <c r="KC137" s="266"/>
      <c r="KD137" s="266"/>
      <c r="KE137" s="266"/>
      <c r="KF137" s="266"/>
      <c r="KG137" s="266"/>
      <c r="KH137" s="266"/>
      <c r="KI137" s="266"/>
      <c r="KJ137" s="266"/>
      <c r="KK137" s="266"/>
      <c r="KL137" s="266"/>
      <c r="KM137" s="266"/>
      <c r="KN137" s="266"/>
      <c r="KO137" s="266"/>
      <c r="KP137" s="266"/>
      <c r="KQ137" s="266"/>
      <c r="KR137" s="266"/>
      <c r="KS137" s="266"/>
      <c r="KT137" s="266"/>
      <c r="KU137" s="266"/>
      <c r="KV137" s="266"/>
      <c r="KW137" s="266"/>
      <c r="KX137" s="266"/>
      <c r="KY137" s="266"/>
      <c r="KZ137" s="266"/>
      <c r="LA137" s="266"/>
      <c r="LB137" s="266"/>
      <c r="LC137" s="266"/>
      <c r="LD137" s="266"/>
      <c r="LE137" s="266"/>
      <c r="LF137" s="266"/>
      <c r="LG137" s="266"/>
      <c r="LH137" s="266"/>
      <c r="LI137" s="266"/>
      <c r="LJ137" s="266"/>
      <c r="LK137" s="266"/>
      <c r="LL137" s="266"/>
      <c r="LM137" s="266"/>
      <c r="LN137" s="266"/>
      <c r="LO137" s="266"/>
      <c r="LP137" s="266"/>
      <c r="LQ137" s="266"/>
      <c r="LR137" s="266"/>
      <c r="LS137" s="266"/>
      <c r="LT137" s="266"/>
      <c r="LU137" s="266"/>
      <c r="LV137" s="266"/>
      <c r="LW137" s="266"/>
      <c r="LX137" s="266"/>
      <c r="LY137" s="266"/>
      <c r="LZ137" s="266"/>
      <c r="MA137" s="266"/>
      <c r="MB137" s="266"/>
      <c r="MC137" s="266"/>
      <c r="MD137" s="266"/>
      <c r="ME137" s="266"/>
      <c r="MF137" s="266"/>
      <c r="MG137" s="266"/>
      <c r="MH137" s="266"/>
      <c r="MI137" s="266"/>
      <c r="MJ137" s="266"/>
      <c r="MK137" s="266"/>
      <c r="ML137" s="266"/>
      <c r="MM137" s="266"/>
      <c r="MN137" s="266"/>
      <c r="MO137" s="266"/>
      <c r="MP137" s="266"/>
      <c r="MQ137" s="266"/>
      <c r="MR137" s="266"/>
      <c r="MS137" s="266"/>
      <c r="MT137" s="266"/>
      <c r="MU137" s="266"/>
      <c r="MV137" s="266"/>
      <c r="MW137" s="266"/>
      <c r="MX137" s="266"/>
      <c r="MY137" s="266"/>
      <c r="MZ137" s="266"/>
      <c r="NA137" s="266"/>
      <c r="NB137" s="266"/>
      <c r="NC137" s="266"/>
      <c r="ND137" s="266"/>
      <c r="NE137" s="266"/>
      <c r="NF137" s="266"/>
      <c r="NG137" s="266"/>
      <c r="NH137" s="266"/>
      <c r="NI137" s="266"/>
      <c r="NJ137" s="266"/>
      <c r="NK137" s="266"/>
      <c r="NL137" s="266"/>
      <c r="NM137" s="266"/>
      <c r="NN137" s="266"/>
      <c r="NO137" s="266"/>
      <c r="NP137" s="266"/>
      <c r="NQ137" s="266"/>
      <c r="NR137" s="266"/>
      <c r="NS137" s="266"/>
      <c r="NT137" s="266"/>
      <c r="NU137" s="266"/>
      <c r="NV137" s="266"/>
      <c r="NW137" s="266"/>
      <c r="NX137" s="266"/>
      <c r="NY137" s="266"/>
      <c r="NZ137" s="266"/>
      <c r="OA137" s="266"/>
      <c r="OB137" s="266"/>
      <c r="OC137" s="266"/>
      <c r="OD137" s="266"/>
      <c r="OE137" s="266"/>
      <c r="OF137" s="266"/>
      <c r="OG137" s="266"/>
      <c r="OH137" s="266"/>
      <c r="OI137" s="266"/>
      <c r="OJ137" s="266"/>
      <c r="OK137" s="266"/>
      <c r="OL137" s="266"/>
      <c r="OM137" s="266"/>
      <c r="ON137" s="266"/>
      <c r="OO137" s="266"/>
      <c r="OP137" s="266"/>
      <c r="OQ137" s="266"/>
      <c r="OR137" s="266"/>
      <c r="OS137" s="266"/>
      <c r="OT137" s="266"/>
      <c r="OU137" s="266"/>
      <c r="OV137" s="266"/>
      <c r="OW137" s="266"/>
      <c r="OX137" s="266"/>
      <c r="OY137" s="266"/>
      <c r="OZ137" s="266"/>
      <c r="PA137" s="266"/>
      <c r="PB137" s="266"/>
      <c r="PC137" s="266"/>
      <c r="PD137" s="266"/>
      <c r="PE137" s="266"/>
      <c r="PF137" s="266"/>
      <c r="PG137" s="266"/>
      <c r="PH137" s="266"/>
      <c r="PI137" s="266"/>
      <c r="PJ137" s="266"/>
      <c r="PK137" s="266"/>
      <c r="PL137" s="266"/>
      <c r="PM137" s="266"/>
      <c r="PN137" s="266"/>
      <c r="PO137" s="266"/>
      <c r="PP137" s="266"/>
      <c r="PQ137" s="266"/>
      <c r="PR137" s="266"/>
      <c r="PS137" s="266"/>
      <c r="PT137" s="266"/>
      <c r="PU137" s="266"/>
      <c r="PV137" s="266"/>
      <c r="PW137" s="266"/>
      <c r="PX137" s="266"/>
      <c r="PY137" s="266"/>
      <c r="PZ137" s="266"/>
      <c r="QA137" s="266"/>
      <c r="QB137" s="266"/>
      <c r="QC137" s="266"/>
      <c r="QD137" s="266"/>
      <c r="QE137" s="266"/>
      <c r="QF137" s="266"/>
      <c r="QG137" s="266"/>
      <c r="QH137" s="266"/>
      <c r="QI137" s="266"/>
      <c r="QJ137" s="266"/>
      <c r="QK137" s="266"/>
      <c r="QL137" s="266"/>
      <c r="QM137" s="266"/>
      <c r="QN137" s="266"/>
      <c r="QO137" s="266"/>
      <c r="QP137" s="266"/>
      <c r="QQ137" s="266"/>
      <c r="QR137" s="266"/>
      <c r="QS137" s="266"/>
      <c r="QT137" s="266"/>
      <c r="QU137" s="266"/>
      <c r="QV137" s="266"/>
      <c r="QW137" s="266"/>
      <c r="QX137" s="266"/>
      <c r="QY137" s="266"/>
      <c r="QZ137" s="266"/>
      <c r="RA137" s="266"/>
      <c r="RB137" s="266"/>
      <c r="RC137" s="266"/>
      <c r="RD137" s="266"/>
      <c r="RE137" s="266"/>
      <c r="RF137" s="266"/>
      <c r="RG137" s="266"/>
      <c r="RH137" s="266"/>
      <c r="RI137" s="266"/>
      <c r="RJ137" s="266"/>
      <c r="RK137" s="266"/>
      <c r="RL137" s="266"/>
      <c r="RM137" s="266"/>
      <c r="RN137" s="266"/>
      <c r="RO137" s="266"/>
      <c r="RP137" s="266"/>
      <c r="RQ137" s="266"/>
      <c r="RR137" s="266"/>
      <c r="RS137" s="266"/>
      <c r="RT137" s="266"/>
      <c r="RU137" s="266"/>
      <c r="RV137" s="266"/>
      <c r="RW137" s="266"/>
      <c r="RX137" s="266"/>
      <c r="RY137" s="266"/>
      <c r="RZ137" s="266"/>
      <c r="SA137" s="266"/>
      <c r="SB137" s="266"/>
      <c r="SC137" s="266"/>
      <c r="SD137" s="266"/>
      <c r="SE137" s="266"/>
      <c r="SF137" s="266"/>
      <c r="SG137" s="266"/>
      <c r="SH137" s="266"/>
      <c r="SI137" s="266"/>
      <c r="SJ137" s="266"/>
      <c r="SK137" s="266"/>
      <c r="SL137" s="266"/>
      <c r="SM137" s="266"/>
      <c r="SN137" s="266"/>
      <c r="SO137" s="266"/>
      <c r="SP137" s="266"/>
      <c r="SQ137" s="266"/>
      <c r="SR137" s="266"/>
      <c r="SS137" s="266"/>
      <c r="ST137" s="266"/>
      <c r="SU137" s="266"/>
      <c r="SV137" s="266"/>
      <c r="SW137" s="266"/>
      <c r="SX137" s="266"/>
      <c r="SY137" s="266"/>
      <c r="SZ137" s="266"/>
      <c r="TA137" s="266"/>
      <c r="TB137" s="266"/>
      <c r="TC137" s="266"/>
      <c r="TD137" s="266"/>
      <c r="TE137" s="266"/>
      <c r="TF137" s="266"/>
      <c r="TG137" s="266"/>
      <c r="TH137" s="266"/>
      <c r="TI137" s="266"/>
      <c r="TJ137" s="266"/>
      <c r="TK137" s="266"/>
      <c r="TL137" s="266"/>
      <c r="TM137" s="266"/>
      <c r="TN137" s="266"/>
      <c r="TO137" s="266"/>
      <c r="TP137" s="266"/>
      <c r="TQ137" s="266"/>
      <c r="TR137" s="266"/>
      <c r="TS137" s="266"/>
      <c r="TT137" s="266"/>
      <c r="TU137" s="266"/>
      <c r="TV137" s="266"/>
      <c r="TW137" s="266"/>
      <c r="TX137" s="266"/>
      <c r="TY137" s="266"/>
      <c r="TZ137" s="266"/>
      <c r="UA137" s="266"/>
      <c r="UB137" s="266"/>
      <c r="UC137" s="266"/>
      <c r="UD137" s="266"/>
      <c r="UE137" s="266"/>
      <c r="UF137" s="266"/>
      <c r="UG137" s="266"/>
      <c r="UH137" s="266"/>
      <c r="UI137" s="266"/>
      <c r="UJ137" s="266"/>
      <c r="UK137" s="266"/>
      <c r="UL137" s="266"/>
      <c r="UM137" s="266"/>
      <c r="UN137" s="266"/>
      <c r="UO137" s="266"/>
      <c r="UP137" s="266"/>
      <c r="UQ137" s="266"/>
      <c r="UR137" s="266"/>
      <c r="US137" s="266"/>
      <c r="UT137" s="266"/>
      <c r="UU137" s="266"/>
      <c r="UV137" s="266"/>
      <c r="UW137" s="266"/>
      <c r="UX137" s="266"/>
      <c r="UY137" s="266"/>
      <c r="UZ137" s="266"/>
      <c r="VA137" s="266"/>
      <c r="VB137" s="266"/>
      <c r="VC137" s="266"/>
      <c r="VD137" s="266"/>
      <c r="VE137" s="266"/>
      <c r="VF137" s="266"/>
      <c r="VG137" s="266"/>
      <c r="VH137" s="266"/>
      <c r="VI137" s="266"/>
      <c r="VJ137" s="266"/>
      <c r="VK137" s="266"/>
      <c r="VL137" s="266"/>
      <c r="VM137" s="266"/>
      <c r="VN137" s="266"/>
      <c r="VO137" s="266"/>
      <c r="VP137" s="266"/>
      <c r="VQ137" s="266"/>
      <c r="VR137" s="266"/>
      <c r="VS137" s="266"/>
      <c r="VT137" s="266"/>
      <c r="VU137" s="266"/>
      <c r="VV137" s="266"/>
      <c r="VW137" s="266"/>
      <c r="VX137" s="266"/>
      <c r="VY137" s="266"/>
      <c r="VZ137" s="266"/>
      <c r="WA137" s="266"/>
      <c r="WB137" s="266"/>
      <c r="WC137" s="266"/>
      <c r="WD137" s="266"/>
      <c r="WE137" s="266"/>
      <c r="WF137" s="266"/>
      <c r="WG137" s="266"/>
      <c r="WH137" s="266"/>
      <c r="WI137" s="266"/>
      <c r="WJ137" s="266"/>
      <c r="WK137" s="266"/>
      <c r="WL137" s="266"/>
      <c r="WM137" s="266"/>
      <c r="WN137" s="266"/>
      <c r="WO137" s="266"/>
      <c r="WP137" s="266"/>
      <c r="WQ137" s="266"/>
      <c r="WR137" s="266"/>
      <c r="WS137" s="266"/>
      <c r="WT137" s="266"/>
      <c r="WU137" s="266"/>
      <c r="WV137" s="266"/>
      <c r="WW137" s="266"/>
      <c r="WX137" s="266"/>
      <c r="WY137" s="266"/>
      <c r="WZ137" s="266"/>
      <c r="XA137" s="266"/>
      <c r="XB137" s="266"/>
      <c r="XC137" s="266"/>
      <c r="XD137" s="266"/>
      <c r="XE137" s="266"/>
      <c r="XF137" s="266"/>
      <c r="XG137" s="266"/>
      <c r="XH137" s="266"/>
      <c r="XI137" s="266"/>
      <c r="XJ137" s="266"/>
      <c r="XK137" s="266"/>
      <c r="XL137" s="266"/>
      <c r="XM137" s="266"/>
      <c r="XN137" s="266"/>
      <c r="XO137" s="266"/>
      <c r="XP137" s="266"/>
      <c r="XQ137" s="266"/>
      <c r="XR137" s="266"/>
      <c r="XS137" s="266"/>
      <c r="XT137" s="266"/>
      <c r="XU137" s="266"/>
      <c r="XV137" s="266"/>
      <c r="XW137" s="266"/>
      <c r="XX137" s="266"/>
      <c r="XY137" s="266"/>
      <c r="XZ137" s="266"/>
      <c r="YA137" s="266"/>
      <c r="YB137" s="266"/>
      <c r="YC137" s="266"/>
      <c r="YD137" s="266"/>
      <c r="YE137" s="266"/>
      <c r="YF137" s="266"/>
      <c r="YG137" s="266"/>
      <c r="YH137" s="266"/>
      <c r="YI137" s="266"/>
      <c r="YJ137" s="266"/>
      <c r="YK137" s="266"/>
      <c r="YL137" s="266"/>
      <c r="YM137" s="266"/>
      <c r="YN137" s="266"/>
      <c r="YO137" s="266"/>
      <c r="YP137" s="266"/>
      <c r="YQ137" s="266"/>
      <c r="YR137" s="266"/>
      <c r="YS137" s="266"/>
      <c r="YT137" s="266"/>
      <c r="YU137" s="266"/>
      <c r="YV137" s="266"/>
      <c r="YW137" s="266"/>
      <c r="YX137" s="266"/>
      <c r="YY137" s="266"/>
      <c r="YZ137" s="266"/>
      <c r="ZA137" s="266"/>
      <c r="ZB137" s="266"/>
      <c r="ZC137" s="266"/>
      <c r="ZD137" s="266"/>
      <c r="ZE137" s="266"/>
      <c r="ZF137" s="266"/>
      <c r="ZG137" s="266"/>
      <c r="ZH137" s="266"/>
      <c r="ZI137" s="266"/>
      <c r="ZJ137" s="266"/>
      <c r="ZK137" s="266"/>
      <c r="ZL137" s="266"/>
      <c r="ZM137" s="266"/>
      <c r="ZN137" s="266"/>
      <c r="ZO137" s="266"/>
      <c r="ZP137" s="266"/>
      <c r="ZQ137" s="266"/>
      <c r="ZR137" s="266"/>
      <c r="ZS137" s="266"/>
      <c r="ZT137" s="266"/>
      <c r="ZU137" s="266"/>
      <c r="ZV137" s="266"/>
      <c r="ZW137" s="266"/>
      <c r="ZX137" s="266"/>
      <c r="ZY137" s="266"/>
      <c r="ZZ137" s="266"/>
      <c r="AAA137" s="266"/>
      <c r="AAB137" s="266"/>
      <c r="AAC137" s="266"/>
      <c r="AAD137" s="266"/>
      <c r="AAE137" s="266"/>
      <c r="AAF137" s="266"/>
      <c r="AAG137" s="266"/>
      <c r="AAH137" s="266"/>
      <c r="AAI137" s="266"/>
      <c r="AAJ137" s="266"/>
      <c r="AAK137" s="266"/>
      <c r="AAL137" s="266"/>
      <c r="AAM137" s="266"/>
      <c r="AAN137" s="266"/>
      <c r="AAO137" s="266"/>
      <c r="AAP137" s="266"/>
      <c r="AAQ137" s="266"/>
      <c r="AAR137" s="266"/>
      <c r="AAS137" s="266"/>
      <c r="AAT137" s="266"/>
      <c r="AAU137" s="266"/>
      <c r="AAV137" s="266"/>
      <c r="AAW137" s="266"/>
      <c r="AAX137" s="266"/>
      <c r="AAY137" s="266"/>
      <c r="AAZ137" s="266"/>
      <c r="ABA137" s="266"/>
      <c r="ABB137" s="266"/>
      <c r="ABC137" s="266"/>
      <c r="ABD137" s="266"/>
      <c r="ABE137" s="266"/>
      <c r="ABF137" s="266"/>
      <c r="ABG137" s="266"/>
      <c r="ABH137" s="266"/>
      <c r="ABI137" s="266"/>
      <c r="ABJ137" s="266"/>
      <c r="ABK137" s="266"/>
      <c r="ABL137" s="266"/>
      <c r="ABM137" s="266"/>
      <c r="ABN137" s="266"/>
      <c r="ABO137" s="266"/>
      <c r="ABP137" s="266"/>
      <c r="ABQ137" s="266"/>
      <c r="ABR137" s="266"/>
      <c r="ABS137" s="266"/>
      <c r="ABT137" s="266"/>
      <c r="ABU137" s="266"/>
      <c r="ABV137" s="266"/>
      <c r="ABW137" s="266"/>
      <c r="ABX137" s="266"/>
      <c r="ABY137" s="266"/>
      <c r="ABZ137" s="266"/>
      <c r="ACA137" s="266"/>
      <c r="ACB137" s="266"/>
      <c r="ACC137" s="266"/>
      <c r="ACD137" s="266"/>
      <c r="ACE137" s="266"/>
      <c r="ACF137" s="266"/>
      <c r="ACG137" s="266"/>
      <c r="ACH137" s="266"/>
      <c r="ACI137" s="266"/>
      <c r="ACJ137" s="266"/>
      <c r="ACK137" s="266"/>
      <c r="ACL137" s="266"/>
      <c r="ACM137" s="266"/>
      <c r="ACN137" s="266"/>
      <c r="ACO137" s="266"/>
      <c r="ACP137" s="266"/>
      <c r="ACQ137" s="266"/>
      <c r="ACR137" s="266"/>
      <c r="ACS137" s="266"/>
      <c r="ACT137" s="266"/>
      <c r="ACU137" s="266"/>
      <c r="ACV137" s="266"/>
      <c r="ACW137" s="266"/>
      <c r="ACX137" s="266"/>
      <c r="ACY137" s="266"/>
      <c r="ACZ137" s="266"/>
      <c r="ADA137" s="266"/>
      <c r="ADB137" s="266"/>
      <c r="ADC137" s="266"/>
      <c r="ADD137" s="266"/>
      <c r="ADE137" s="266"/>
      <c r="ADF137" s="266"/>
      <c r="ADG137" s="266"/>
      <c r="ADH137" s="266"/>
      <c r="ADI137" s="266"/>
      <c r="ADJ137" s="266"/>
      <c r="ADK137" s="266"/>
      <c r="ADL137" s="266"/>
      <c r="ADM137" s="266"/>
      <c r="ADN137" s="266"/>
      <c r="ADO137" s="266"/>
      <c r="ADP137" s="266"/>
      <c r="ADQ137" s="266"/>
      <c r="ADR137" s="266"/>
      <c r="ADS137" s="266"/>
      <c r="ADT137" s="266"/>
      <c r="ADU137" s="266"/>
      <c r="ADV137" s="266"/>
      <c r="ADW137" s="266"/>
      <c r="ADX137" s="266"/>
      <c r="ADY137" s="266"/>
      <c r="ADZ137" s="266"/>
      <c r="AEA137" s="266"/>
      <c r="AEB137" s="266"/>
      <c r="AEC137" s="266"/>
      <c r="AED137" s="266"/>
      <c r="AEE137" s="266"/>
      <c r="AEF137" s="266"/>
      <c r="AEG137" s="266"/>
      <c r="AEH137" s="266"/>
      <c r="AEI137" s="266"/>
      <c r="AEJ137" s="266"/>
      <c r="AEK137" s="266"/>
      <c r="AEL137" s="266"/>
      <c r="AEM137" s="266"/>
      <c r="AEN137" s="266"/>
      <c r="AEO137" s="266"/>
      <c r="AEP137" s="266"/>
      <c r="AEQ137" s="266"/>
      <c r="AER137" s="266"/>
      <c r="AES137" s="266"/>
      <c r="AET137" s="266"/>
      <c r="AEU137" s="266"/>
      <c r="AEV137" s="266"/>
      <c r="AEW137" s="266"/>
      <c r="AEX137" s="266"/>
      <c r="AEY137" s="266"/>
      <c r="AEZ137" s="266"/>
      <c r="AFA137" s="266"/>
      <c r="AFB137" s="266"/>
      <c r="AFC137" s="266"/>
      <c r="AFD137" s="266"/>
      <c r="AFE137" s="266"/>
      <c r="AFF137" s="266"/>
      <c r="AFG137" s="266"/>
      <c r="AFH137" s="266"/>
      <c r="AFI137" s="266"/>
      <c r="AFJ137" s="266"/>
      <c r="AFK137" s="266"/>
      <c r="AFL137" s="266"/>
      <c r="AFM137" s="266"/>
      <c r="AFN137" s="266"/>
      <c r="AFO137" s="266"/>
      <c r="AFP137" s="266"/>
      <c r="AFQ137" s="266"/>
      <c r="AFR137" s="266"/>
      <c r="AFS137" s="266"/>
      <c r="AFT137" s="266"/>
      <c r="AFU137" s="266"/>
      <c r="AFV137" s="266"/>
      <c r="AFW137" s="266"/>
      <c r="AFX137" s="266"/>
      <c r="AFY137" s="266"/>
      <c r="AFZ137" s="266"/>
      <c r="AGA137" s="266"/>
      <c r="AGB137" s="266"/>
      <c r="AGC137" s="266"/>
      <c r="AGD137" s="266"/>
      <c r="AGE137" s="266"/>
      <c r="AGF137" s="266"/>
      <c r="AGG137" s="266"/>
      <c r="AGH137" s="266"/>
      <c r="AGI137" s="266"/>
      <c r="AGJ137" s="266"/>
      <c r="AGK137" s="266"/>
      <c r="AGL137" s="266"/>
      <c r="AGM137" s="266"/>
      <c r="AGN137" s="266"/>
      <c r="AGO137" s="266"/>
      <c r="AGP137" s="266"/>
      <c r="AGQ137" s="266"/>
      <c r="AGR137" s="266"/>
      <c r="AGS137" s="266"/>
      <c r="AGT137" s="266"/>
      <c r="AGU137" s="266"/>
      <c r="AGV137" s="266"/>
      <c r="AGW137" s="266"/>
      <c r="AGX137" s="266"/>
      <c r="AGY137" s="266"/>
      <c r="AGZ137" s="266"/>
      <c r="AHA137" s="266"/>
      <c r="AHB137" s="266"/>
      <c r="AHC137" s="266"/>
      <c r="AHD137" s="266"/>
      <c r="AHE137" s="266"/>
      <c r="AHF137" s="266"/>
      <c r="AHG137" s="266"/>
      <c r="AHH137" s="266"/>
      <c r="AHI137" s="266"/>
      <c r="AHJ137" s="266"/>
      <c r="AHK137" s="266"/>
      <c r="AHL137" s="266"/>
      <c r="AHM137" s="266"/>
      <c r="AHN137" s="266"/>
      <c r="AHO137" s="266"/>
      <c r="AHP137" s="266"/>
      <c r="AHQ137" s="266"/>
      <c r="AHR137" s="266"/>
      <c r="AHS137" s="266"/>
      <c r="AHT137" s="266"/>
      <c r="AHU137" s="266"/>
      <c r="AHV137" s="266"/>
      <c r="AHW137" s="266"/>
      <c r="AHX137" s="266"/>
      <c r="AHY137" s="266"/>
      <c r="AHZ137" s="266"/>
      <c r="AIA137" s="266"/>
      <c r="AIB137" s="266"/>
      <c r="AIC137" s="266"/>
      <c r="AID137" s="266"/>
      <c r="AIE137" s="266"/>
      <c r="AIF137" s="266"/>
      <c r="AIG137" s="266"/>
      <c r="AIH137" s="266"/>
      <c r="AII137" s="266"/>
      <c r="AIJ137" s="266"/>
      <c r="AIK137" s="266"/>
      <c r="AIL137" s="266"/>
      <c r="AIM137" s="266"/>
      <c r="AIN137" s="266"/>
      <c r="AIO137" s="266"/>
      <c r="AIP137" s="266"/>
      <c r="AIQ137" s="266"/>
      <c r="AIR137" s="266"/>
      <c r="AIS137" s="266"/>
      <c r="AIT137" s="266"/>
      <c r="AIU137" s="266"/>
      <c r="AIV137" s="266"/>
      <c r="AIW137" s="266"/>
      <c r="AIX137" s="266"/>
      <c r="AIY137" s="266"/>
      <c r="AIZ137" s="266"/>
      <c r="AJA137" s="266"/>
      <c r="AJB137" s="266"/>
      <c r="AJC137" s="266"/>
      <c r="AJD137" s="266"/>
      <c r="AJE137" s="266"/>
      <c r="AJF137" s="266"/>
      <c r="AJG137" s="266"/>
      <c r="AJH137" s="266"/>
      <c r="AJI137" s="266"/>
      <c r="AJJ137" s="266"/>
      <c r="AJK137" s="266"/>
      <c r="AJL137" s="266"/>
      <c r="AJM137" s="266"/>
      <c r="AJN137" s="266"/>
      <c r="AJO137" s="266"/>
      <c r="AJP137" s="266"/>
      <c r="AJQ137" s="266"/>
      <c r="AJR137" s="266"/>
      <c r="AJS137" s="266"/>
      <c r="AJT137" s="266"/>
      <c r="AJU137" s="266"/>
      <c r="AJV137" s="266"/>
      <c r="AJW137" s="266"/>
      <c r="AJX137" s="266"/>
      <c r="AJY137" s="266"/>
      <c r="AJZ137" s="266"/>
      <c r="AKA137" s="266"/>
      <c r="AKB137" s="266"/>
      <c r="AKC137" s="266"/>
      <c r="AKD137" s="266"/>
      <c r="AKE137" s="266"/>
      <c r="AKF137" s="266"/>
      <c r="AKG137" s="266"/>
      <c r="AKH137" s="266"/>
      <c r="AKI137" s="266"/>
      <c r="AKJ137" s="266"/>
      <c r="AKK137" s="266"/>
      <c r="AKL137" s="266"/>
      <c r="AKM137" s="266"/>
      <c r="AKN137" s="266"/>
      <c r="AKO137" s="266"/>
      <c r="AKP137" s="266"/>
      <c r="AKQ137" s="266"/>
      <c r="AKR137" s="266"/>
      <c r="AKS137" s="266"/>
      <c r="AKT137" s="266"/>
      <c r="AKU137" s="266"/>
      <c r="AKV137" s="266"/>
      <c r="AKW137" s="266"/>
      <c r="AKX137" s="266"/>
      <c r="AKY137" s="266"/>
      <c r="AKZ137" s="266"/>
      <c r="ALA137" s="266"/>
      <c r="ALB137" s="266"/>
      <c r="ALC137" s="266"/>
      <c r="ALD137" s="266"/>
      <c r="ALE137" s="266"/>
      <c r="ALF137" s="266"/>
      <c r="ALG137" s="266"/>
      <c r="ALH137" s="266"/>
      <c r="ALI137" s="266"/>
      <c r="ALJ137" s="266"/>
      <c r="ALK137" s="266"/>
      <c r="ALL137" s="266"/>
      <c r="ALM137" s="266"/>
      <c r="ALN137" s="266"/>
      <c r="ALO137" s="266"/>
      <c r="ALP137" s="266"/>
      <c r="ALQ137" s="266"/>
      <c r="ALR137" s="266"/>
      <c r="ALS137" s="266"/>
      <c r="ALT137" s="266"/>
      <c r="ALU137" s="266"/>
      <c r="ALV137" s="266"/>
      <c r="ALW137" s="266"/>
      <c r="ALX137" s="266"/>
      <c r="ALY137" s="266"/>
      <c r="ALZ137" s="266"/>
      <c r="AMA137" s="266"/>
      <c r="AMB137" s="266"/>
      <c r="AMC137" s="266"/>
      <c r="AMD137" s="266"/>
      <c r="AME137" s="266"/>
      <c r="AMF137" s="266"/>
      <c r="AMG137" s="266"/>
      <c r="AMH137" s="266"/>
      <c r="AMI137" s="266"/>
      <c r="AMJ137" s="266"/>
      <c r="AMK137" s="266"/>
      <c r="AML137" s="266"/>
      <c r="AMM137" s="266"/>
      <c r="AMN137" s="266"/>
      <c r="AMO137" s="266"/>
      <c r="AMP137" s="266"/>
      <c r="AMQ137" s="266"/>
      <c r="AMR137" s="266"/>
      <c r="AMS137" s="266"/>
      <c r="AMT137" s="266"/>
      <c r="AMU137" s="266"/>
      <c r="AMV137" s="266"/>
      <c r="AMW137" s="266"/>
      <c r="AMX137" s="266"/>
      <c r="AMY137" s="266"/>
      <c r="AMZ137" s="266"/>
      <c r="ANA137" s="266"/>
      <c r="ANB137" s="266"/>
      <c r="ANC137" s="266"/>
      <c r="AND137" s="266"/>
      <c r="ANE137" s="266"/>
      <c r="ANF137" s="266"/>
      <c r="ANG137" s="266"/>
      <c r="ANH137" s="266"/>
      <c r="ANI137" s="266"/>
      <c r="ANJ137" s="266"/>
      <c r="ANK137" s="266"/>
      <c r="ANL137" s="266"/>
      <c r="ANM137" s="266"/>
      <c r="ANN137" s="266"/>
      <c r="ANO137" s="266"/>
      <c r="ANP137" s="266"/>
      <c r="ANQ137" s="266"/>
      <c r="ANR137" s="266"/>
      <c r="ANS137" s="266"/>
      <c r="ANT137" s="266"/>
      <c r="ANU137" s="266"/>
      <c r="ANV137" s="266"/>
      <c r="ANW137" s="266"/>
      <c r="ANX137" s="266"/>
      <c r="ANY137" s="266"/>
      <c r="ANZ137" s="266"/>
      <c r="AOA137" s="266"/>
      <c r="AOB137" s="266"/>
      <c r="AOC137" s="266"/>
      <c r="AOD137" s="266"/>
      <c r="AOE137" s="266"/>
      <c r="AOF137" s="266"/>
      <c r="AOG137" s="266"/>
      <c r="AOH137" s="266"/>
      <c r="AOI137" s="266"/>
      <c r="AOJ137" s="266"/>
      <c r="AOK137" s="266"/>
      <c r="AOL137" s="266"/>
      <c r="AOM137" s="266"/>
      <c r="AON137" s="266"/>
      <c r="AOO137" s="266"/>
      <c r="AOP137" s="266"/>
      <c r="AOQ137" s="266"/>
      <c r="AOR137" s="266"/>
      <c r="AOS137" s="266"/>
      <c r="AOT137" s="266"/>
      <c r="AOU137" s="266"/>
      <c r="AOV137" s="266"/>
      <c r="AOW137" s="266"/>
      <c r="AOX137" s="266"/>
      <c r="AOY137" s="266"/>
      <c r="AOZ137" s="266"/>
      <c r="APA137" s="266"/>
      <c r="APB137" s="266"/>
      <c r="APC137" s="266"/>
      <c r="APD137" s="266"/>
      <c r="APE137" s="266"/>
      <c r="APF137" s="266"/>
      <c r="APG137" s="266"/>
      <c r="APH137" s="266"/>
      <c r="API137" s="266"/>
      <c r="APJ137" s="266"/>
      <c r="APK137" s="266"/>
      <c r="APL137" s="266"/>
      <c r="APM137" s="266"/>
      <c r="APN137" s="266"/>
      <c r="APO137" s="266"/>
      <c r="APP137" s="266"/>
      <c r="APQ137" s="266"/>
      <c r="APR137" s="266"/>
      <c r="APS137" s="266"/>
      <c r="APT137" s="266"/>
      <c r="APU137" s="266"/>
      <c r="APV137" s="266"/>
      <c r="APW137" s="266"/>
      <c r="APX137" s="266"/>
      <c r="APY137" s="266"/>
      <c r="APZ137" s="266"/>
      <c r="AQA137" s="266"/>
      <c r="AQB137" s="266"/>
      <c r="AQC137" s="266"/>
      <c r="AQD137" s="266"/>
      <c r="AQE137" s="266"/>
      <c r="AQF137" s="266"/>
      <c r="AQG137" s="266"/>
      <c r="AQH137" s="266"/>
      <c r="AQI137" s="266"/>
      <c r="AQJ137" s="266"/>
      <c r="AQK137" s="266"/>
      <c r="AQL137" s="266"/>
      <c r="AQM137" s="266"/>
      <c r="AQN137" s="266"/>
      <c r="AQO137" s="266"/>
      <c r="AQP137" s="266"/>
      <c r="AQQ137" s="266"/>
      <c r="AQR137" s="266"/>
      <c r="AQS137" s="266"/>
      <c r="AQT137" s="266"/>
      <c r="AQU137" s="266"/>
      <c r="AQV137" s="266"/>
      <c r="AQW137" s="266"/>
      <c r="AQX137" s="266"/>
      <c r="AQY137" s="266"/>
      <c r="AQZ137" s="266"/>
      <c r="ARA137" s="266"/>
      <c r="ARB137" s="266"/>
      <c r="ARC137" s="266"/>
      <c r="ARD137" s="266"/>
      <c r="ARE137" s="266"/>
      <c r="ARF137" s="266"/>
      <c r="ARG137" s="266"/>
      <c r="ARH137" s="266"/>
      <c r="ARI137" s="266"/>
      <c r="ARJ137" s="266"/>
      <c r="ARK137" s="266"/>
      <c r="ARL137" s="266"/>
      <c r="ARM137" s="266"/>
      <c r="ARN137" s="266"/>
      <c r="ARO137" s="266"/>
      <c r="ARP137" s="266"/>
      <c r="ARQ137" s="266"/>
      <c r="ARR137" s="266"/>
      <c r="ARS137" s="266"/>
      <c r="ART137" s="266"/>
      <c r="ARU137" s="266"/>
      <c r="ARV137" s="266"/>
      <c r="ARW137" s="266"/>
      <c r="ARX137" s="266"/>
      <c r="ARY137" s="266"/>
      <c r="ARZ137" s="266"/>
      <c r="ASA137" s="266"/>
      <c r="ASB137" s="266"/>
      <c r="ASC137" s="266"/>
      <c r="ASD137" s="266"/>
      <c r="ASE137" s="266"/>
      <c r="ASF137" s="266"/>
      <c r="ASG137" s="266"/>
      <c r="ASH137" s="266"/>
      <c r="ASI137" s="266"/>
      <c r="ASJ137" s="266"/>
      <c r="ASK137" s="266"/>
      <c r="ASL137" s="266"/>
      <c r="ASM137" s="266"/>
      <c r="ASN137" s="266"/>
      <c r="ASO137" s="266"/>
      <c r="ASP137" s="266"/>
      <c r="ASQ137" s="266"/>
      <c r="ASR137" s="266"/>
      <c r="ASS137" s="266"/>
      <c r="AST137" s="266"/>
      <c r="ASU137" s="266"/>
      <c r="ASV137" s="266"/>
      <c r="ASW137" s="266"/>
      <c r="ASX137" s="266"/>
      <c r="ASY137" s="266"/>
      <c r="ASZ137" s="266"/>
      <c r="ATA137" s="266"/>
      <c r="ATB137" s="266"/>
      <c r="ATC137" s="266"/>
      <c r="ATD137" s="266"/>
      <c r="ATE137" s="266"/>
      <c r="ATF137" s="266"/>
      <c r="ATG137" s="266"/>
      <c r="ATH137" s="266"/>
      <c r="ATI137" s="266"/>
      <c r="ATJ137" s="266"/>
      <c r="ATK137" s="266"/>
      <c r="ATL137" s="266"/>
      <c r="ATM137" s="266"/>
      <c r="ATN137" s="266"/>
      <c r="ATO137" s="266"/>
      <c r="ATP137" s="266"/>
      <c r="ATQ137" s="266"/>
      <c r="ATR137" s="266"/>
      <c r="ATS137" s="266"/>
      <c r="ATT137" s="266"/>
      <c r="ATU137" s="266"/>
      <c r="ATV137" s="266"/>
      <c r="ATW137" s="266"/>
      <c r="ATX137" s="266"/>
      <c r="ATY137" s="266"/>
      <c r="ATZ137" s="266"/>
      <c r="AUA137" s="266"/>
      <c r="AUB137" s="266"/>
      <c r="AUC137" s="266"/>
      <c r="AUD137" s="266"/>
      <c r="AUE137" s="266"/>
      <c r="AUF137" s="266"/>
      <c r="AUG137" s="266"/>
      <c r="AUH137" s="266"/>
      <c r="AUI137" s="266"/>
      <c r="AUJ137" s="266"/>
      <c r="AUK137" s="266"/>
      <c r="AUL137" s="266"/>
      <c r="AUM137" s="266"/>
      <c r="AUN137" s="266"/>
      <c r="AUO137" s="266"/>
      <c r="AUP137" s="266"/>
      <c r="AUQ137" s="266"/>
      <c r="AUR137" s="266"/>
      <c r="AUS137" s="266"/>
      <c r="AUT137" s="266"/>
      <c r="AUU137" s="266"/>
      <c r="AUV137" s="266"/>
      <c r="AUW137" s="266"/>
      <c r="AUX137" s="266"/>
      <c r="AUY137" s="266"/>
      <c r="AUZ137" s="266"/>
      <c r="AVA137" s="266"/>
      <c r="AVB137" s="266"/>
      <c r="AVC137" s="266"/>
      <c r="AVD137" s="266"/>
      <c r="AVE137" s="266"/>
      <c r="AVF137" s="266"/>
      <c r="AVG137" s="266"/>
      <c r="AVH137" s="266"/>
      <c r="AVI137" s="266"/>
      <c r="AVJ137" s="266"/>
      <c r="AVK137" s="266"/>
      <c r="AVL137" s="266"/>
      <c r="AVM137" s="266"/>
      <c r="AVN137" s="266"/>
      <c r="AVO137" s="266"/>
      <c r="AVP137" s="266"/>
      <c r="AVQ137" s="266"/>
      <c r="AVR137" s="266"/>
      <c r="AVS137" s="266"/>
      <c r="AVT137" s="266"/>
      <c r="AVU137" s="266"/>
      <c r="AVV137" s="266"/>
      <c r="AVW137" s="266"/>
      <c r="AVX137" s="266"/>
      <c r="AVY137" s="266"/>
      <c r="AVZ137" s="266"/>
      <c r="AWA137" s="266"/>
      <c r="AWB137" s="266"/>
      <c r="AWC137" s="266"/>
      <c r="AWD137" s="266"/>
      <c r="AWE137" s="266"/>
      <c r="AWF137" s="266"/>
      <c r="AWG137" s="266"/>
      <c r="AWH137" s="266"/>
      <c r="AWI137" s="266"/>
      <c r="AWJ137" s="266"/>
      <c r="AWK137" s="266"/>
      <c r="AWL137" s="266"/>
      <c r="AWM137" s="266"/>
      <c r="AWN137" s="266"/>
      <c r="AWO137" s="266"/>
      <c r="AWP137" s="266"/>
      <c r="AWQ137" s="266"/>
      <c r="AWR137" s="266"/>
      <c r="AWS137" s="266"/>
      <c r="AWT137" s="266"/>
      <c r="AWU137" s="266"/>
      <c r="AWV137" s="266"/>
      <c r="AWW137" s="266"/>
      <c r="AWX137" s="266"/>
      <c r="AWY137" s="266"/>
      <c r="AWZ137" s="266"/>
      <c r="AXA137" s="266"/>
      <c r="AXB137" s="266"/>
      <c r="AXC137" s="266"/>
      <c r="AXD137" s="266"/>
      <c r="AXE137" s="266"/>
      <c r="AXF137" s="266"/>
      <c r="AXG137" s="266"/>
      <c r="AXH137" s="266"/>
      <c r="AXI137" s="266"/>
      <c r="AXJ137" s="266"/>
      <c r="AXK137" s="266"/>
      <c r="AXL137" s="266"/>
      <c r="AXM137" s="266"/>
      <c r="AXN137" s="266"/>
      <c r="AXO137" s="266"/>
      <c r="AXP137" s="266"/>
      <c r="AXQ137" s="266"/>
      <c r="AXR137" s="266"/>
      <c r="AXS137" s="266"/>
      <c r="AXT137" s="266"/>
      <c r="AXU137" s="266"/>
      <c r="AXV137" s="266"/>
      <c r="AXW137" s="266"/>
      <c r="AXX137" s="266"/>
      <c r="AXY137" s="266"/>
      <c r="AXZ137" s="266"/>
      <c r="AYA137" s="266"/>
      <c r="AYB137" s="266"/>
      <c r="AYC137" s="266"/>
      <c r="AYD137" s="266"/>
      <c r="AYE137" s="266"/>
      <c r="AYF137" s="266"/>
      <c r="AYG137" s="266"/>
      <c r="AYH137" s="266"/>
      <c r="AYI137" s="266"/>
      <c r="AYJ137" s="266"/>
      <c r="AYK137" s="266"/>
      <c r="AYL137" s="266"/>
      <c r="AYM137" s="266"/>
      <c r="AYN137" s="266"/>
      <c r="AYO137" s="266"/>
      <c r="AYP137" s="266"/>
      <c r="AYQ137" s="266"/>
      <c r="AYR137" s="266"/>
      <c r="AYS137" s="266"/>
      <c r="AYT137" s="266"/>
      <c r="AYU137" s="266"/>
      <c r="AYV137" s="266"/>
      <c r="AYW137" s="266"/>
      <c r="AYX137" s="266"/>
      <c r="AYY137" s="266"/>
      <c r="AYZ137" s="266"/>
      <c r="AZA137" s="266"/>
      <c r="AZB137" s="266"/>
      <c r="AZC137" s="266"/>
      <c r="AZD137" s="266"/>
      <c r="AZE137" s="266"/>
      <c r="AZF137" s="266"/>
      <c r="AZG137" s="266"/>
      <c r="AZH137" s="266"/>
      <c r="AZI137" s="266"/>
      <c r="AZJ137" s="266"/>
      <c r="AZK137" s="266"/>
      <c r="AZL137" s="266"/>
      <c r="AZM137" s="266"/>
      <c r="AZN137" s="266"/>
      <c r="AZO137" s="266"/>
      <c r="AZP137" s="266"/>
      <c r="AZQ137" s="266"/>
      <c r="AZR137" s="266"/>
      <c r="AZS137" s="266"/>
      <c r="AZT137" s="266"/>
      <c r="AZU137" s="266"/>
      <c r="AZV137" s="266"/>
      <c r="AZW137" s="266"/>
      <c r="AZX137" s="266"/>
      <c r="AZY137" s="266"/>
      <c r="AZZ137" s="266"/>
      <c r="BAA137" s="266"/>
      <c r="BAB137" s="266"/>
      <c r="BAC137" s="266"/>
      <c r="BAD137" s="266"/>
      <c r="BAE137" s="266"/>
      <c r="BAF137" s="266"/>
      <c r="BAG137" s="266"/>
      <c r="BAH137" s="266"/>
      <c r="BAI137" s="266"/>
      <c r="BAJ137" s="266"/>
      <c r="BAK137" s="266"/>
      <c r="BAL137" s="266"/>
      <c r="BAM137" s="266"/>
      <c r="BAN137" s="266"/>
      <c r="BAO137" s="266"/>
      <c r="BAP137" s="266"/>
      <c r="BAQ137" s="266"/>
      <c r="BAR137" s="266"/>
      <c r="BAS137" s="266"/>
      <c r="BAT137" s="266"/>
      <c r="BAU137" s="266"/>
      <c r="BAV137" s="266"/>
      <c r="BAW137" s="266"/>
      <c r="BAX137" s="266"/>
      <c r="BAY137" s="266"/>
      <c r="BAZ137" s="266"/>
      <c r="BBA137" s="266"/>
      <c r="BBB137" s="266"/>
      <c r="BBC137" s="266"/>
      <c r="BBD137" s="266"/>
      <c r="BBE137" s="266"/>
      <c r="BBF137" s="266"/>
      <c r="BBG137" s="266"/>
      <c r="BBH137" s="266"/>
      <c r="BBI137" s="266"/>
      <c r="BBJ137" s="266"/>
      <c r="BBK137" s="266"/>
      <c r="BBL137" s="266"/>
      <c r="BBM137" s="266"/>
      <c r="BBN137" s="266"/>
      <c r="BBO137" s="266"/>
      <c r="BBP137" s="266"/>
      <c r="BBQ137" s="266"/>
      <c r="BBR137" s="266"/>
      <c r="BBS137" s="266"/>
      <c r="BBT137" s="266"/>
      <c r="BBU137" s="266"/>
      <c r="BBV137" s="266"/>
      <c r="BBW137" s="266"/>
      <c r="BBX137" s="266"/>
      <c r="BBY137" s="266"/>
      <c r="BBZ137" s="266"/>
      <c r="BCA137" s="266"/>
      <c r="BCB137" s="266"/>
      <c r="BCC137" s="266"/>
      <c r="BCD137" s="266"/>
      <c r="BCE137" s="266"/>
      <c r="BCF137" s="266"/>
      <c r="BCG137" s="266"/>
      <c r="BCH137" s="266"/>
      <c r="BCI137" s="266"/>
      <c r="BCJ137" s="266"/>
      <c r="BCK137" s="266"/>
      <c r="BCL137" s="266"/>
      <c r="BCM137" s="266"/>
      <c r="BCN137" s="266"/>
      <c r="BCO137" s="266"/>
      <c r="BCP137" s="266"/>
      <c r="BCQ137" s="266"/>
      <c r="BCR137" s="266"/>
      <c r="BCS137" s="266"/>
      <c r="BCT137" s="266"/>
      <c r="BCU137" s="266"/>
      <c r="BCV137" s="266"/>
      <c r="BCW137" s="266"/>
      <c r="BCX137" s="266"/>
      <c r="BCY137" s="266"/>
      <c r="BCZ137" s="266"/>
      <c r="BDA137" s="266"/>
      <c r="BDB137" s="266"/>
      <c r="BDC137" s="266"/>
      <c r="BDD137" s="266"/>
      <c r="BDE137" s="266"/>
      <c r="BDF137" s="266"/>
      <c r="BDG137" s="266"/>
      <c r="BDH137" s="266"/>
      <c r="BDI137" s="266"/>
      <c r="BDJ137" s="266"/>
      <c r="BDK137" s="266"/>
      <c r="BDL137" s="266"/>
      <c r="BDM137" s="266"/>
      <c r="BDN137" s="266"/>
      <c r="BDO137" s="266"/>
      <c r="BDP137" s="266"/>
      <c r="BDQ137" s="266"/>
      <c r="BDR137" s="266"/>
      <c r="BDS137" s="266"/>
      <c r="BDT137" s="266"/>
      <c r="BDU137" s="266"/>
      <c r="BDV137" s="266"/>
      <c r="BDW137" s="266"/>
      <c r="BDX137" s="266"/>
      <c r="BDY137" s="266"/>
      <c r="BDZ137" s="266"/>
      <c r="BEA137" s="266"/>
      <c r="BEB137" s="266"/>
      <c r="BEC137" s="266"/>
      <c r="BED137" s="266"/>
      <c r="BEE137" s="266"/>
      <c r="BEF137" s="266"/>
      <c r="BEG137" s="266"/>
      <c r="BEH137" s="266"/>
      <c r="BEI137" s="266"/>
      <c r="BEJ137" s="266"/>
      <c r="BEK137" s="266"/>
      <c r="BEL137" s="266"/>
      <c r="BEM137" s="266"/>
      <c r="BEN137" s="266"/>
      <c r="BEO137" s="266"/>
      <c r="BEP137" s="266"/>
      <c r="BEQ137" s="266"/>
      <c r="BER137" s="266"/>
      <c r="BES137" s="266"/>
      <c r="BET137" s="266"/>
      <c r="BEU137" s="266"/>
      <c r="BEV137" s="266"/>
      <c r="BEW137" s="266"/>
      <c r="BEX137" s="266"/>
      <c r="BEY137" s="266"/>
      <c r="BEZ137" s="266"/>
      <c r="BFA137" s="266"/>
      <c r="BFB137" s="266"/>
      <c r="BFC137" s="266"/>
      <c r="BFD137" s="266"/>
      <c r="BFE137" s="266"/>
      <c r="BFF137" s="266"/>
      <c r="BFG137" s="266"/>
      <c r="BFH137" s="266"/>
      <c r="BFI137" s="266"/>
      <c r="BFJ137" s="266"/>
      <c r="BFK137" s="266"/>
      <c r="BFL137" s="266"/>
      <c r="BFM137" s="266"/>
      <c r="BFN137" s="266"/>
      <c r="BFO137" s="266"/>
      <c r="BFP137" s="266"/>
      <c r="BFQ137" s="266"/>
      <c r="BFR137" s="266"/>
      <c r="BFS137" s="266"/>
      <c r="BFT137" s="266"/>
      <c r="BFU137" s="266"/>
      <c r="BFV137" s="266"/>
      <c r="BFW137" s="266"/>
      <c r="BFX137" s="266"/>
      <c r="BFY137" s="266"/>
      <c r="BFZ137" s="266"/>
      <c r="BGA137" s="266"/>
      <c r="BGB137" s="266"/>
      <c r="BGC137" s="266"/>
      <c r="BGD137" s="266"/>
      <c r="BGE137" s="266"/>
      <c r="BGF137" s="266"/>
      <c r="BGG137" s="266"/>
      <c r="BGH137" s="266"/>
      <c r="BGI137" s="266"/>
      <c r="BGJ137" s="266"/>
      <c r="BGK137" s="266"/>
      <c r="BGL137" s="266"/>
      <c r="BGM137" s="266"/>
      <c r="BGN137" s="266"/>
      <c r="BGO137" s="266"/>
      <c r="BGP137" s="266"/>
      <c r="BGQ137" s="266"/>
      <c r="BGR137" s="266"/>
      <c r="BGS137" s="266"/>
      <c r="BGT137" s="266"/>
      <c r="BGU137" s="266"/>
      <c r="BGV137" s="266"/>
      <c r="BGW137" s="266"/>
      <c r="BGX137" s="266"/>
      <c r="BGY137" s="266"/>
      <c r="BGZ137" s="266"/>
      <c r="BHA137" s="266"/>
      <c r="BHB137" s="266"/>
      <c r="BHC137" s="266"/>
      <c r="BHD137" s="266"/>
      <c r="BHE137" s="266"/>
      <c r="BHF137" s="266"/>
      <c r="BHG137" s="266"/>
      <c r="BHH137" s="266"/>
      <c r="BHI137" s="266"/>
      <c r="BHJ137" s="266"/>
      <c r="BHK137" s="266"/>
      <c r="BHL137" s="266"/>
      <c r="BHM137" s="266"/>
      <c r="BHN137" s="266"/>
      <c r="BHO137" s="266"/>
      <c r="BHP137" s="266"/>
      <c r="BHQ137" s="266"/>
      <c r="BHR137" s="266"/>
      <c r="BHS137" s="266"/>
      <c r="BHT137" s="266"/>
      <c r="BHU137" s="266"/>
      <c r="BHV137" s="266"/>
      <c r="BHW137" s="266"/>
      <c r="BHX137" s="266"/>
      <c r="BHY137" s="266"/>
      <c r="BHZ137" s="266"/>
      <c r="BIA137" s="266"/>
      <c r="BIB137" s="266"/>
      <c r="BIC137" s="266"/>
      <c r="BID137" s="266"/>
      <c r="BIE137" s="266"/>
      <c r="BIF137" s="266"/>
      <c r="BIG137" s="266"/>
      <c r="BIH137" s="266"/>
      <c r="BII137" s="266"/>
      <c r="BIJ137" s="266"/>
      <c r="BIK137" s="266"/>
      <c r="BIL137" s="266"/>
      <c r="BIM137" s="266"/>
      <c r="BIN137" s="266"/>
      <c r="BIO137" s="266"/>
      <c r="BIP137" s="266"/>
      <c r="BIQ137" s="266"/>
      <c r="BIR137" s="266"/>
      <c r="BIS137" s="266"/>
      <c r="BIT137" s="266"/>
      <c r="BIU137" s="266"/>
      <c r="BIV137" s="266"/>
      <c r="BIW137" s="266"/>
      <c r="BIX137" s="266"/>
      <c r="BIY137" s="266"/>
      <c r="BIZ137" s="266"/>
      <c r="BJA137" s="266"/>
      <c r="BJB137" s="266"/>
      <c r="BJC137" s="266"/>
      <c r="BJD137" s="266"/>
      <c r="BJE137" s="266"/>
      <c r="BJF137" s="266"/>
      <c r="BJG137" s="266"/>
      <c r="BJH137" s="266"/>
      <c r="BJI137" s="266"/>
      <c r="BJJ137" s="266"/>
      <c r="BJK137" s="266"/>
      <c r="BJL137" s="266"/>
      <c r="BJM137" s="266"/>
      <c r="BJN137" s="266"/>
      <c r="BJO137" s="266"/>
      <c r="BJP137" s="266"/>
      <c r="BJQ137" s="266"/>
      <c r="BJR137" s="266"/>
      <c r="BJS137" s="266"/>
      <c r="BJT137" s="266"/>
      <c r="BJU137" s="266"/>
      <c r="BJV137" s="266"/>
      <c r="BJW137" s="266"/>
      <c r="BJX137" s="266"/>
      <c r="BJY137" s="266"/>
      <c r="BJZ137" s="266"/>
      <c r="BKA137" s="266"/>
      <c r="BKB137" s="266"/>
      <c r="BKC137" s="266"/>
      <c r="BKD137" s="266"/>
      <c r="BKE137" s="266"/>
      <c r="BKF137" s="266"/>
      <c r="BKG137" s="266"/>
      <c r="BKH137" s="266"/>
      <c r="BKI137" s="266"/>
      <c r="BKJ137" s="266"/>
      <c r="BKK137" s="266"/>
      <c r="BKL137" s="266"/>
      <c r="BKM137" s="266"/>
      <c r="BKN137" s="266"/>
      <c r="BKO137" s="266"/>
      <c r="BKP137" s="266"/>
      <c r="BKQ137" s="266"/>
      <c r="BKR137" s="266"/>
      <c r="BKS137" s="266"/>
      <c r="BKT137" s="266"/>
      <c r="BKU137" s="266"/>
      <c r="BKV137" s="266"/>
      <c r="BKW137" s="266"/>
      <c r="BKX137" s="266"/>
      <c r="BKY137" s="266"/>
      <c r="BKZ137" s="266"/>
      <c r="BLA137" s="266"/>
      <c r="BLB137" s="266"/>
      <c r="BLC137" s="266"/>
      <c r="BLD137" s="266"/>
      <c r="BLE137" s="266"/>
      <c r="BLF137" s="266"/>
      <c r="BLG137" s="266"/>
      <c r="BLH137" s="266"/>
      <c r="BLI137" s="266"/>
      <c r="BLJ137" s="266"/>
      <c r="BLK137" s="266"/>
      <c r="BLL137" s="266"/>
      <c r="BLM137" s="266"/>
      <c r="BLN137" s="266"/>
      <c r="BLO137" s="266"/>
      <c r="BLP137" s="266"/>
      <c r="BLQ137" s="266"/>
      <c r="BLR137" s="266"/>
      <c r="BLS137" s="266"/>
      <c r="BLT137" s="266"/>
      <c r="BLU137" s="266"/>
      <c r="BLV137" s="266"/>
      <c r="BLW137" s="266"/>
      <c r="BLX137" s="266"/>
      <c r="BLY137" s="266"/>
      <c r="BLZ137" s="266"/>
      <c r="BMA137" s="266"/>
      <c r="BMB137" s="266"/>
      <c r="BMC137" s="266"/>
      <c r="BMD137" s="266"/>
      <c r="BME137" s="266"/>
      <c r="BMF137" s="266"/>
      <c r="BMG137" s="266"/>
      <c r="BMH137" s="266"/>
      <c r="BMI137" s="266"/>
      <c r="BMJ137" s="266"/>
      <c r="BMK137" s="266"/>
      <c r="BML137" s="266"/>
      <c r="BMM137" s="266"/>
      <c r="BMN137" s="266"/>
      <c r="BMO137" s="266"/>
      <c r="BMP137" s="266"/>
      <c r="BMQ137" s="266"/>
      <c r="BMR137" s="266"/>
      <c r="BMS137" s="266"/>
      <c r="BMT137" s="266"/>
      <c r="BMU137" s="266"/>
      <c r="BMV137" s="266"/>
      <c r="BMW137" s="266"/>
      <c r="BMX137" s="266"/>
      <c r="BMY137" s="266"/>
      <c r="BMZ137" s="266"/>
      <c r="BNA137" s="266"/>
      <c r="BNB137" s="266"/>
      <c r="BNC137" s="266"/>
      <c r="BND137" s="266"/>
      <c r="BNE137" s="266"/>
      <c r="BNF137" s="266"/>
      <c r="BNG137" s="266"/>
      <c r="BNH137" s="266"/>
      <c r="BNI137" s="266"/>
      <c r="BNJ137" s="266"/>
      <c r="BNK137" s="266"/>
      <c r="BNL137" s="266"/>
      <c r="BNM137" s="266"/>
      <c r="BNN137" s="266"/>
      <c r="BNO137" s="266"/>
      <c r="BNP137" s="266"/>
      <c r="BNQ137" s="266"/>
      <c r="BNR137" s="266"/>
      <c r="BNS137" s="266"/>
      <c r="BNT137" s="266"/>
      <c r="BNU137" s="266"/>
      <c r="BNV137" s="266"/>
      <c r="BNW137" s="266"/>
      <c r="BNX137" s="266"/>
      <c r="BNY137" s="266"/>
      <c r="BNZ137" s="266"/>
      <c r="BOA137" s="266"/>
      <c r="BOB137" s="266"/>
      <c r="BOC137" s="266"/>
      <c r="BOD137" s="266"/>
      <c r="BOE137" s="266"/>
      <c r="BOF137" s="266"/>
      <c r="BOG137" s="266"/>
      <c r="BOH137" s="266"/>
      <c r="BOI137" s="266"/>
      <c r="BOJ137" s="266"/>
      <c r="BOK137" s="266"/>
      <c r="BOL137" s="266"/>
      <c r="BOM137" s="266"/>
      <c r="BON137" s="266"/>
      <c r="BOO137" s="266"/>
      <c r="BOP137" s="266"/>
      <c r="BOQ137" s="266"/>
      <c r="BOR137" s="266"/>
      <c r="BOS137" s="266"/>
      <c r="BOT137" s="266"/>
      <c r="BOU137" s="266"/>
      <c r="BOV137" s="266"/>
      <c r="BOW137" s="266"/>
      <c r="BOX137" s="266"/>
      <c r="BOY137" s="266"/>
      <c r="BOZ137" s="266"/>
      <c r="BPA137" s="266"/>
      <c r="BPB137" s="266"/>
      <c r="BPC137" s="266"/>
      <c r="BPD137" s="266"/>
      <c r="BPE137" s="266"/>
      <c r="BPF137" s="266"/>
      <c r="BPG137" s="266"/>
      <c r="BPH137" s="266"/>
      <c r="BPI137" s="266"/>
      <c r="BPJ137" s="266"/>
      <c r="BPK137" s="266"/>
      <c r="BPL137" s="266"/>
      <c r="BPM137" s="266"/>
      <c r="BPN137" s="266"/>
      <c r="BPO137" s="266"/>
      <c r="BPP137" s="266"/>
      <c r="BPQ137" s="266"/>
      <c r="BPR137" s="266"/>
      <c r="BPS137" s="266"/>
      <c r="BPT137" s="266"/>
      <c r="BPU137" s="266"/>
      <c r="BPV137" s="266"/>
      <c r="BPW137" s="266"/>
      <c r="BPX137" s="266"/>
      <c r="BPY137" s="266"/>
      <c r="BPZ137" s="266"/>
      <c r="BQA137" s="266"/>
      <c r="BQB137" s="266"/>
      <c r="BQC137" s="266"/>
      <c r="BQD137" s="266"/>
      <c r="BQE137" s="266"/>
      <c r="BQF137" s="266"/>
      <c r="BQG137" s="266"/>
      <c r="BQH137" s="266"/>
      <c r="BQI137" s="266"/>
      <c r="BQJ137" s="266"/>
      <c r="BQK137" s="266"/>
      <c r="BQL137" s="266"/>
      <c r="BQM137" s="266"/>
      <c r="BQN137" s="266"/>
      <c r="BQO137" s="266"/>
      <c r="BQP137" s="266"/>
      <c r="BQQ137" s="266"/>
      <c r="BQR137" s="266"/>
      <c r="BQS137" s="266"/>
      <c r="BQT137" s="266"/>
      <c r="BQU137" s="266"/>
      <c r="BQV137" s="266"/>
      <c r="BQW137" s="266"/>
      <c r="BQX137" s="266"/>
      <c r="BQY137" s="266"/>
      <c r="BQZ137" s="266"/>
      <c r="BRA137" s="266"/>
      <c r="BRB137" s="266"/>
      <c r="BRC137" s="266"/>
      <c r="BRD137" s="266"/>
      <c r="BRE137" s="266"/>
      <c r="BRF137" s="266"/>
      <c r="BRG137" s="266"/>
      <c r="BRH137" s="266"/>
      <c r="BRI137" s="266"/>
      <c r="BRJ137" s="266"/>
      <c r="BRK137" s="266"/>
      <c r="BRL137" s="266"/>
      <c r="BRM137" s="266"/>
      <c r="BRN137" s="266"/>
      <c r="BRO137" s="266"/>
      <c r="BRP137" s="266"/>
      <c r="BRQ137" s="266"/>
      <c r="BRR137" s="266"/>
      <c r="BRS137" s="266"/>
      <c r="BRT137" s="266"/>
      <c r="BRU137" s="266"/>
      <c r="BRV137" s="266"/>
      <c r="BRW137" s="266"/>
      <c r="BRX137" s="266"/>
      <c r="BRY137" s="266"/>
      <c r="BRZ137" s="266"/>
      <c r="BSA137" s="266"/>
      <c r="BSB137" s="266"/>
      <c r="BSC137" s="266"/>
      <c r="BSD137" s="266"/>
      <c r="BSE137" s="266"/>
      <c r="BSF137" s="266"/>
      <c r="BSG137" s="266"/>
      <c r="BSH137" s="266"/>
      <c r="BSI137" s="266"/>
      <c r="BSJ137" s="266"/>
      <c r="BSK137" s="266"/>
      <c r="BSL137" s="266"/>
      <c r="BSM137" s="266"/>
      <c r="BSN137" s="266"/>
      <c r="BSO137" s="266"/>
      <c r="BSP137" s="266"/>
      <c r="BSQ137" s="266"/>
      <c r="BSR137" s="266"/>
      <c r="BSS137" s="266"/>
      <c r="BST137" s="266"/>
      <c r="BSU137" s="266"/>
      <c r="BSV137" s="266"/>
      <c r="BSW137" s="266"/>
      <c r="BSX137" s="266"/>
      <c r="BSY137" s="266"/>
      <c r="BSZ137" s="266"/>
      <c r="BTA137" s="266"/>
      <c r="BTB137" s="266"/>
      <c r="BTC137" s="266"/>
      <c r="BTD137" s="266"/>
      <c r="BTE137" s="266"/>
      <c r="BTF137" s="266"/>
      <c r="BTG137" s="266"/>
      <c r="BTH137" s="266"/>
      <c r="BTI137" s="266"/>
      <c r="BTJ137" s="266"/>
      <c r="BTK137" s="266"/>
      <c r="BTL137" s="266"/>
      <c r="BTM137" s="266"/>
      <c r="BTN137" s="266"/>
      <c r="BTO137" s="266"/>
      <c r="BTP137" s="266"/>
      <c r="BTQ137" s="266"/>
      <c r="BTR137" s="266"/>
      <c r="BTS137" s="266"/>
      <c r="BTT137" s="266"/>
      <c r="BTU137" s="266"/>
      <c r="BTV137" s="266"/>
      <c r="BTW137" s="266"/>
      <c r="BTX137" s="266"/>
      <c r="BTY137" s="266"/>
      <c r="BTZ137" s="266"/>
      <c r="BUA137" s="266"/>
      <c r="BUB137" s="266"/>
      <c r="BUC137" s="266"/>
      <c r="BUD137" s="266"/>
      <c r="BUE137" s="266"/>
      <c r="BUF137" s="266"/>
      <c r="BUG137" s="266"/>
      <c r="BUH137" s="266"/>
      <c r="BUI137" s="266"/>
      <c r="BUJ137" s="266"/>
      <c r="BUK137" s="266"/>
      <c r="BUL137" s="266"/>
      <c r="BUM137" s="266"/>
      <c r="BUN137" s="266"/>
      <c r="BUO137" s="266"/>
      <c r="BUP137" s="266"/>
      <c r="BUQ137" s="266"/>
      <c r="BUR137" s="266"/>
      <c r="BUS137" s="266"/>
      <c r="BUT137" s="266"/>
      <c r="BUU137" s="266"/>
      <c r="BUV137" s="266"/>
      <c r="BUW137" s="266"/>
      <c r="BUX137" s="266"/>
      <c r="BUY137" s="266"/>
      <c r="BUZ137" s="266"/>
      <c r="BVA137" s="266"/>
      <c r="BVB137" s="266"/>
      <c r="BVC137" s="266"/>
      <c r="BVD137" s="266"/>
      <c r="BVE137" s="266"/>
      <c r="BVF137" s="266"/>
      <c r="BVG137" s="266"/>
      <c r="BVH137" s="266"/>
      <c r="BVI137" s="266"/>
      <c r="BVJ137" s="266"/>
      <c r="BVK137" s="266"/>
      <c r="BVL137" s="266"/>
      <c r="BVM137" s="266"/>
      <c r="BVN137" s="266"/>
      <c r="BVO137" s="266"/>
      <c r="BVP137" s="266"/>
      <c r="BVQ137" s="266"/>
      <c r="BVR137" s="266"/>
      <c r="BVS137" s="266"/>
      <c r="BVT137" s="266"/>
      <c r="BVU137" s="266"/>
      <c r="BVV137" s="266"/>
      <c r="BVW137" s="266"/>
      <c r="BVX137" s="266"/>
      <c r="BVY137" s="266"/>
      <c r="BVZ137" s="266"/>
      <c r="BWA137" s="266"/>
      <c r="BWB137" s="266"/>
      <c r="BWC137" s="266"/>
      <c r="BWD137" s="266"/>
      <c r="BWE137" s="266"/>
      <c r="BWF137" s="266"/>
      <c r="BWG137" s="266"/>
      <c r="BWH137" s="266"/>
      <c r="BWI137" s="266"/>
      <c r="BWJ137" s="266"/>
      <c r="BWK137" s="266"/>
      <c r="BWL137" s="266"/>
      <c r="BWM137" s="266"/>
      <c r="BWN137" s="266"/>
      <c r="BWO137" s="266"/>
      <c r="BWP137" s="266"/>
      <c r="BWQ137" s="266"/>
      <c r="BWR137" s="266"/>
      <c r="BWS137" s="266"/>
      <c r="BWT137" s="266"/>
      <c r="BWU137" s="266"/>
      <c r="BWV137" s="266"/>
      <c r="BWW137" s="266"/>
      <c r="BWX137" s="266"/>
      <c r="BWY137" s="266"/>
      <c r="BWZ137" s="266"/>
      <c r="BXA137" s="266"/>
      <c r="BXB137" s="266"/>
      <c r="BXC137" s="266"/>
      <c r="BXD137" s="266"/>
      <c r="BXE137" s="266"/>
      <c r="BXF137" s="266"/>
      <c r="BXG137" s="266"/>
      <c r="BXH137" s="266"/>
      <c r="BXI137" s="266"/>
      <c r="BXJ137" s="266"/>
      <c r="BXK137" s="266"/>
      <c r="BXL137" s="266"/>
      <c r="BXM137" s="266"/>
      <c r="BXN137" s="266"/>
      <c r="BXO137" s="266"/>
      <c r="BXP137" s="266"/>
      <c r="BXQ137" s="266"/>
      <c r="BXR137" s="266"/>
      <c r="BXS137" s="266"/>
      <c r="BXT137" s="266"/>
      <c r="BXU137" s="266"/>
      <c r="BXV137" s="266"/>
      <c r="BXW137" s="266"/>
      <c r="BXX137" s="266"/>
      <c r="BXY137" s="266"/>
      <c r="BXZ137" s="266"/>
      <c r="BYA137" s="266"/>
      <c r="BYB137" s="266"/>
      <c r="BYC137" s="266"/>
      <c r="BYD137" s="266"/>
      <c r="BYE137" s="266"/>
      <c r="BYF137" s="266"/>
      <c r="BYG137" s="266"/>
      <c r="BYH137" s="266"/>
      <c r="BYI137" s="266"/>
      <c r="BYJ137" s="266"/>
      <c r="BYK137" s="266"/>
      <c r="BYL137" s="266"/>
      <c r="BYM137" s="266"/>
      <c r="BYN137" s="266"/>
      <c r="BYO137" s="266"/>
      <c r="BYP137" s="266"/>
      <c r="BYQ137" s="266"/>
      <c r="BYR137" s="266"/>
      <c r="BYS137" s="266"/>
      <c r="BYT137" s="266"/>
      <c r="BYU137" s="266"/>
      <c r="BYV137" s="266"/>
      <c r="BYW137" s="266"/>
      <c r="BYX137" s="266"/>
      <c r="BYY137" s="266"/>
      <c r="BYZ137" s="266"/>
      <c r="BZA137" s="266"/>
      <c r="BZB137" s="266"/>
      <c r="BZC137" s="266"/>
      <c r="BZD137" s="266"/>
      <c r="BZE137" s="266"/>
      <c r="BZF137" s="266"/>
      <c r="BZG137" s="266"/>
      <c r="BZH137" s="266"/>
      <c r="BZI137" s="266"/>
      <c r="BZJ137" s="266"/>
      <c r="BZK137" s="266"/>
      <c r="BZL137" s="266"/>
      <c r="BZM137" s="266"/>
      <c r="BZN137" s="266"/>
      <c r="BZO137" s="266"/>
      <c r="BZP137" s="266"/>
      <c r="BZQ137" s="266"/>
      <c r="BZR137" s="266"/>
      <c r="BZS137" s="266"/>
      <c r="BZT137" s="266"/>
      <c r="BZU137" s="266"/>
      <c r="BZV137" s="266"/>
      <c r="BZW137" s="266"/>
      <c r="BZX137" s="266"/>
      <c r="BZY137" s="266"/>
      <c r="BZZ137" s="266"/>
      <c r="CAA137" s="266"/>
      <c r="CAB137" s="266"/>
      <c r="CAC137" s="266"/>
      <c r="CAD137" s="266"/>
      <c r="CAE137" s="266"/>
      <c r="CAF137" s="266"/>
      <c r="CAG137" s="266"/>
      <c r="CAH137" s="266"/>
      <c r="CAI137" s="266"/>
      <c r="CAJ137" s="266"/>
      <c r="CAK137" s="266"/>
      <c r="CAL137" s="266"/>
      <c r="CAM137" s="266"/>
      <c r="CAN137" s="266"/>
      <c r="CAO137" s="266"/>
      <c r="CAP137" s="266"/>
      <c r="CAQ137" s="266"/>
      <c r="CAR137" s="266"/>
      <c r="CAS137" s="266"/>
      <c r="CAT137" s="266"/>
      <c r="CAU137" s="266"/>
      <c r="CAV137" s="266"/>
      <c r="CAW137" s="266"/>
      <c r="CAX137" s="266"/>
      <c r="CAY137" s="266"/>
      <c r="CAZ137" s="266"/>
      <c r="CBA137" s="266"/>
      <c r="CBB137" s="266"/>
      <c r="CBC137" s="266"/>
      <c r="CBD137" s="266"/>
      <c r="CBE137" s="266"/>
      <c r="CBF137" s="266"/>
      <c r="CBG137" s="266"/>
      <c r="CBH137" s="266"/>
      <c r="CBI137" s="266"/>
      <c r="CBJ137" s="266"/>
      <c r="CBK137" s="266"/>
      <c r="CBL137" s="266"/>
      <c r="CBM137" s="266"/>
      <c r="CBN137" s="266"/>
      <c r="CBO137" s="266"/>
      <c r="CBP137" s="266"/>
      <c r="CBQ137" s="266"/>
      <c r="CBR137" s="266"/>
      <c r="CBS137" s="266"/>
      <c r="CBT137" s="266"/>
      <c r="CBU137" s="266"/>
      <c r="CBV137" s="266"/>
      <c r="CBW137" s="266"/>
      <c r="CBX137" s="266"/>
      <c r="CBY137" s="266"/>
      <c r="CBZ137" s="266"/>
      <c r="CCA137" s="266"/>
      <c r="CCB137" s="266"/>
      <c r="CCC137" s="266"/>
      <c r="CCD137" s="266"/>
      <c r="CCE137" s="266"/>
      <c r="CCF137" s="266"/>
      <c r="CCG137" s="266"/>
      <c r="CCH137" s="266"/>
      <c r="CCI137" s="266"/>
      <c r="CCJ137" s="266"/>
      <c r="CCK137" s="266"/>
      <c r="CCL137" s="266"/>
      <c r="CCM137" s="266"/>
      <c r="CCN137" s="266"/>
      <c r="CCO137" s="266"/>
      <c r="CCP137" s="266"/>
      <c r="CCQ137" s="266"/>
      <c r="CCR137" s="266"/>
      <c r="CCS137" s="266"/>
      <c r="CCT137" s="266"/>
      <c r="CCU137" s="266"/>
      <c r="CCV137" s="266"/>
      <c r="CCW137" s="266"/>
      <c r="CCX137" s="266"/>
      <c r="CCY137" s="266"/>
      <c r="CCZ137" s="266"/>
      <c r="CDA137" s="266"/>
      <c r="CDB137" s="266"/>
      <c r="CDC137" s="266"/>
      <c r="CDD137" s="266"/>
      <c r="CDE137" s="266"/>
      <c r="CDF137" s="266"/>
      <c r="CDG137" s="266"/>
      <c r="CDH137" s="266"/>
      <c r="CDI137" s="266"/>
      <c r="CDJ137" s="266"/>
      <c r="CDK137" s="266"/>
      <c r="CDL137" s="266"/>
      <c r="CDM137" s="266"/>
      <c r="CDN137" s="266"/>
      <c r="CDO137" s="266"/>
      <c r="CDP137" s="266"/>
      <c r="CDQ137" s="266"/>
      <c r="CDR137" s="266"/>
      <c r="CDS137" s="266"/>
      <c r="CDT137" s="266"/>
      <c r="CDU137" s="266"/>
      <c r="CDV137" s="266"/>
      <c r="CDW137" s="266"/>
      <c r="CDX137" s="266"/>
      <c r="CDY137" s="266"/>
      <c r="CDZ137" s="266"/>
      <c r="CEA137" s="266"/>
      <c r="CEB137" s="266"/>
      <c r="CEC137" s="266"/>
      <c r="CED137" s="266"/>
      <c r="CEE137" s="266"/>
      <c r="CEF137" s="266"/>
      <c r="CEG137" s="266"/>
      <c r="CEH137" s="266"/>
      <c r="CEI137" s="266"/>
      <c r="CEJ137" s="266"/>
      <c r="CEK137" s="266"/>
      <c r="CEL137" s="266"/>
      <c r="CEM137" s="266"/>
      <c r="CEN137" s="266"/>
      <c r="CEO137" s="266"/>
      <c r="CEP137" s="266"/>
      <c r="CEQ137" s="266"/>
      <c r="CER137" s="266"/>
      <c r="CES137" s="266"/>
      <c r="CET137" s="266"/>
      <c r="CEU137" s="266"/>
      <c r="CEV137" s="266"/>
      <c r="CEW137" s="266"/>
      <c r="CEX137" s="266"/>
      <c r="CEY137" s="266"/>
      <c r="CEZ137" s="266"/>
      <c r="CFA137" s="266"/>
      <c r="CFB137" s="266"/>
      <c r="CFC137" s="266"/>
      <c r="CFD137" s="266"/>
      <c r="CFE137" s="266"/>
      <c r="CFF137" s="266"/>
      <c r="CFG137" s="266"/>
      <c r="CFH137" s="266"/>
      <c r="CFI137" s="266"/>
      <c r="CFJ137" s="266"/>
      <c r="CFK137" s="266"/>
      <c r="CFL137" s="266"/>
      <c r="CFM137" s="266"/>
      <c r="CFN137" s="266"/>
      <c r="CFO137" s="266"/>
      <c r="CFP137" s="266"/>
      <c r="CFQ137" s="266"/>
      <c r="CFR137" s="266"/>
      <c r="CFS137" s="266"/>
      <c r="CFT137" s="266"/>
      <c r="CFU137" s="266"/>
      <c r="CFV137" s="266"/>
      <c r="CFW137" s="266"/>
      <c r="CFX137" s="266"/>
      <c r="CFY137" s="266"/>
      <c r="CFZ137" s="266"/>
      <c r="CGA137" s="266"/>
      <c r="CGB137" s="266"/>
      <c r="CGC137" s="266"/>
      <c r="CGD137" s="266"/>
      <c r="CGE137" s="266"/>
      <c r="CGF137" s="266"/>
      <c r="CGG137" s="266"/>
      <c r="CGH137" s="266"/>
      <c r="CGI137" s="266"/>
      <c r="CGJ137" s="266"/>
      <c r="CGK137" s="266"/>
      <c r="CGL137" s="266"/>
      <c r="CGM137" s="266"/>
      <c r="CGN137" s="266"/>
      <c r="CGO137" s="266"/>
      <c r="CGP137" s="266"/>
      <c r="CGQ137" s="266"/>
      <c r="CGR137" s="266"/>
      <c r="CGS137" s="266"/>
      <c r="CGT137" s="266"/>
      <c r="CGU137" s="266"/>
      <c r="CGV137" s="266"/>
      <c r="CGW137" s="266"/>
      <c r="CGX137" s="266"/>
      <c r="CGY137" s="266"/>
      <c r="CGZ137" s="266"/>
      <c r="CHA137" s="266"/>
      <c r="CHB137" s="266"/>
      <c r="CHC137" s="266"/>
      <c r="CHD137" s="266"/>
      <c r="CHE137" s="266"/>
      <c r="CHF137" s="266"/>
      <c r="CHG137" s="266"/>
      <c r="CHH137" s="266"/>
      <c r="CHI137" s="266"/>
      <c r="CHJ137" s="266"/>
      <c r="CHK137" s="266"/>
      <c r="CHL137" s="266"/>
      <c r="CHM137" s="266"/>
      <c r="CHN137" s="266"/>
      <c r="CHO137" s="266"/>
      <c r="CHP137" s="266"/>
      <c r="CHQ137" s="266"/>
      <c r="CHR137" s="266"/>
      <c r="CHS137" s="266"/>
      <c r="CHT137" s="266"/>
      <c r="CHU137" s="266"/>
      <c r="CHV137" s="266"/>
      <c r="CHW137" s="266"/>
      <c r="CHX137" s="266"/>
      <c r="CHY137" s="266"/>
      <c r="CHZ137" s="266"/>
      <c r="CIA137" s="266"/>
      <c r="CIB137" s="266"/>
      <c r="CIC137" s="266"/>
      <c r="CID137" s="266"/>
      <c r="CIE137" s="266"/>
      <c r="CIF137" s="266"/>
      <c r="CIG137" s="266"/>
      <c r="CIH137" s="266"/>
      <c r="CII137" s="266"/>
      <c r="CIJ137" s="266"/>
      <c r="CIK137" s="266"/>
      <c r="CIL137" s="266"/>
      <c r="CIM137" s="266"/>
      <c r="CIN137" s="266"/>
      <c r="CIO137" s="266"/>
      <c r="CIP137" s="266"/>
      <c r="CIQ137" s="266"/>
      <c r="CIR137" s="266"/>
      <c r="CIS137" s="266"/>
      <c r="CIT137" s="266"/>
      <c r="CIU137" s="266"/>
      <c r="CIV137" s="266"/>
      <c r="CIW137" s="266"/>
      <c r="CIX137" s="266"/>
      <c r="CIY137" s="266"/>
      <c r="CIZ137" s="266"/>
      <c r="CJA137" s="266"/>
      <c r="CJB137" s="266"/>
      <c r="CJC137" s="266"/>
      <c r="CJD137" s="266"/>
      <c r="CJE137" s="266"/>
      <c r="CJF137" s="266"/>
      <c r="CJG137" s="266"/>
      <c r="CJH137" s="266"/>
      <c r="CJI137" s="266"/>
      <c r="CJJ137" s="266"/>
      <c r="CJK137" s="266"/>
      <c r="CJL137" s="266"/>
      <c r="CJM137" s="266"/>
      <c r="CJN137" s="266"/>
      <c r="CJO137" s="266"/>
      <c r="CJP137" s="266"/>
      <c r="CJQ137" s="266"/>
      <c r="CJR137" s="266"/>
      <c r="CJS137" s="266"/>
      <c r="CJT137" s="266"/>
      <c r="CJU137" s="266"/>
      <c r="CJV137" s="266"/>
      <c r="CJW137" s="266"/>
      <c r="CJX137" s="266"/>
      <c r="CJY137" s="266"/>
      <c r="CJZ137" s="266"/>
      <c r="CKA137" s="266"/>
      <c r="CKB137" s="266"/>
      <c r="CKC137" s="266"/>
      <c r="CKD137" s="266"/>
      <c r="CKE137" s="266"/>
      <c r="CKF137" s="266"/>
      <c r="CKG137" s="266"/>
      <c r="CKH137" s="266"/>
      <c r="CKI137" s="266"/>
      <c r="CKJ137" s="266"/>
      <c r="CKK137" s="266"/>
      <c r="CKL137" s="266"/>
      <c r="CKM137" s="266"/>
      <c r="CKN137" s="266"/>
      <c r="CKO137" s="266"/>
      <c r="CKP137" s="266"/>
      <c r="CKQ137" s="266"/>
      <c r="CKR137" s="266"/>
      <c r="CKS137" s="266"/>
      <c r="CKT137" s="266"/>
      <c r="CKU137" s="266"/>
      <c r="CKV137" s="266"/>
      <c r="CKW137" s="266"/>
      <c r="CKX137" s="266"/>
      <c r="CKY137" s="266"/>
      <c r="CKZ137" s="266"/>
      <c r="CLA137" s="266"/>
      <c r="CLB137" s="266"/>
      <c r="CLC137" s="266"/>
      <c r="CLD137" s="266"/>
      <c r="CLE137" s="266"/>
      <c r="CLF137" s="266"/>
      <c r="CLG137" s="266"/>
      <c r="CLH137" s="266"/>
      <c r="CLI137" s="266"/>
      <c r="CLJ137" s="266"/>
      <c r="CLK137" s="266"/>
      <c r="CLL137" s="266"/>
      <c r="CLM137" s="266"/>
      <c r="CLN137" s="266"/>
      <c r="CLO137" s="266"/>
      <c r="CLP137" s="266"/>
      <c r="CLQ137" s="266"/>
      <c r="CLR137" s="266"/>
      <c r="CLS137" s="266"/>
      <c r="CLT137" s="266"/>
      <c r="CLU137" s="266"/>
      <c r="CLV137" s="266"/>
      <c r="CLW137" s="266"/>
      <c r="CLX137" s="266"/>
      <c r="CLY137" s="266"/>
      <c r="CLZ137" s="266"/>
      <c r="CMA137" s="266"/>
      <c r="CMB137" s="266"/>
      <c r="CMC137" s="266"/>
      <c r="CMD137" s="266"/>
      <c r="CME137" s="266"/>
      <c r="CMF137" s="266"/>
      <c r="CMG137" s="266"/>
      <c r="CMH137" s="266"/>
      <c r="CMI137" s="266"/>
      <c r="CMJ137" s="266"/>
      <c r="CMK137" s="266"/>
      <c r="CML137" s="266"/>
      <c r="CMM137" s="266"/>
      <c r="CMN137" s="266"/>
      <c r="CMO137" s="266"/>
      <c r="CMP137" s="266"/>
      <c r="CMQ137" s="266"/>
      <c r="CMR137" s="266"/>
      <c r="CMS137" s="266"/>
      <c r="CMT137" s="266"/>
      <c r="CMU137" s="266"/>
      <c r="CMV137" s="266"/>
      <c r="CMW137" s="266"/>
      <c r="CMX137" s="266"/>
      <c r="CMY137" s="266"/>
      <c r="CMZ137" s="266"/>
      <c r="CNA137" s="266"/>
      <c r="CNB137" s="266"/>
      <c r="CNC137" s="266"/>
      <c r="CND137" s="266"/>
      <c r="CNE137" s="266"/>
      <c r="CNF137" s="266"/>
      <c r="CNG137" s="266"/>
      <c r="CNH137" s="266"/>
      <c r="CNI137" s="266"/>
      <c r="CNJ137" s="266"/>
      <c r="CNK137" s="266"/>
      <c r="CNL137" s="266"/>
      <c r="CNM137" s="266"/>
      <c r="CNN137" s="266"/>
      <c r="CNO137" s="266"/>
      <c r="CNP137" s="266"/>
      <c r="CNQ137" s="266"/>
      <c r="CNR137" s="266"/>
      <c r="CNS137" s="266"/>
      <c r="CNT137" s="266"/>
      <c r="CNU137" s="266"/>
      <c r="CNV137" s="266"/>
      <c r="CNW137" s="266"/>
      <c r="CNX137" s="266"/>
      <c r="CNY137" s="266"/>
      <c r="CNZ137" s="266"/>
      <c r="COA137" s="266"/>
      <c r="COB137" s="266"/>
      <c r="COC137" s="266"/>
      <c r="COD137" s="266"/>
      <c r="COE137" s="266"/>
      <c r="COF137" s="266"/>
      <c r="COG137" s="266"/>
      <c r="COH137" s="266"/>
      <c r="COI137" s="266"/>
      <c r="COJ137" s="266"/>
      <c r="COK137" s="266"/>
      <c r="COL137" s="266"/>
      <c r="COM137" s="266"/>
      <c r="CON137" s="266"/>
      <c r="COO137" s="266"/>
      <c r="COP137" s="266"/>
      <c r="COQ137" s="266"/>
      <c r="COR137" s="266"/>
      <c r="COS137" s="266"/>
      <c r="COT137" s="266"/>
      <c r="COU137" s="266"/>
      <c r="COV137" s="266"/>
      <c r="COW137" s="266"/>
      <c r="COX137" s="266"/>
      <c r="COY137" s="266"/>
      <c r="COZ137" s="266"/>
      <c r="CPA137" s="266"/>
      <c r="CPB137" s="266"/>
      <c r="CPC137" s="266"/>
      <c r="CPD137" s="266"/>
      <c r="CPE137" s="266"/>
      <c r="CPF137" s="266"/>
      <c r="CPG137" s="266"/>
      <c r="CPH137" s="266"/>
      <c r="CPI137" s="266"/>
      <c r="CPJ137" s="266"/>
      <c r="CPK137" s="266"/>
      <c r="CPL137" s="266"/>
      <c r="CPM137" s="266"/>
      <c r="CPN137" s="266"/>
      <c r="CPO137" s="266"/>
      <c r="CPP137" s="266"/>
      <c r="CPQ137" s="266"/>
      <c r="CPR137" s="266"/>
      <c r="CPS137" s="266"/>
      <c r="CPT137" s="266"/>
      <c r="CPU137" s="266"/>
      <c r="CPV137" s="266"/>
      <c r="CPW137" s="266"/>
      <c r="CPX137" s="266"/>
      <c r="CPY137" s="266"/>
      <c r="CPZ137" s="266"/>
      <c r="CQA137" s="266"/>
      <c r="CQB137" s="266"/>
      <c r="CQC137" s="266"/>
      <c r="CQD137" s="266"/>
      <c r="CQE137" s="266"/>
      <c r="CQF137" s="266"/>
      <c r="CQG137" s="266"/>
      <c r="CQH137" s="266"/>
      <c r="CQI137" s="266"/>
      <c r="CQJ137" s="266"/>
      <c r="CQK137" s="266"/>
      <c r="CQL137" s="266"/>
      <c r="CQM137" s="266"/>
      <c r="CQN137" s="266"/>
      <c r="CQO137" s="266"/>
      <c r="CQP137" s="266"/>
      <c r="CQQ137" s="266"/>
      <c r="CQR137" s="266"/>
      <c r="CQS137" s="266"/>
      <c r="CQT137" s="266"/>
      <c r="CQU137" s="266"/>
      <c r="CQV137" s="266"/>
      <c r="CQW137" s="266"/>
      <c r="CQX137" s="266"/>
      <c r="CQY137" s="266"/>
      <c r="CQZ137" s="266"/>
      <c r="CRA137" s="266"/>
      <c r="CRB137" s="266"/>
      <c r="CRC137" s="266"/>
      <c r="CRD137" s="266"/>
      <c r="CRE137" s="266"/>
      <c r="CRF137" s="266"/>
      <c r="CRG137" s="266"/>
      <c r="CRH137" s="266"/>
      <c r="CRI137" s="266"/>
      <c r="CRJ137" s="266"/>
      <c r="CRK137" s="266"/>
      <c r="CRL137" s="266"/>
      <c r="CRM137" s="266"/>
      <c r="CRN137" s="266"/>
      <c r="CRO137" s="266"/>
      <c r="CRP137" s="266"/>
      <c r="CRQ137" s="266"/>
      <c r="CRR137" s="266"/>
      <c r="CRS137" s="266"/>
      <c r="CRT137" s="266"/>
      <c r="CRU137" s="266"/>
      <c r="CRV137" s="266"/>
      <c r="CRW137" s="266"/>
      <c r="CRX137" s="266"/>
      <c r="CRY137" s="266"/>
      <c r="CRZ137" s="266"/>
      <c r="CSA137" s="266"/>
      <c r="CSB137" s="266"/>
      <c r="CSC137" s="266"/>
      <c r="CSD137" s="266"/>
      <c r="CSE137" s="266"/>
      <c r="CSF137" s="266"/>
      <c r="CSG137" s="266"/>
      <c r="CSH137" s="266"/>
      <c r="CSI137" s="266"/>
      <c r="CSJ137" s="266"/>
      <c r="CSK137" s="266"/>
      <c r="CSL137" s="266"/>
      <c r="CSM137" s="266"/>
      <c r="CSN137" s="266"/>
      <c r="CSO137" s="266"/>
      <c r="CSP137" s="266"/>
      <c r="CSQ137" s="266"/>
      <c r="CSR137" s="266"/>
      <c r="CSS137" s="266"/>
      <c r="CST137" s="266"/>
      <c r="CSU137" s="266"/>
      <c r="CSV137" s="266"/>
      <c r="CSW137" s="266"/>
      <c r="CSX137" s="266"/>
      <c r="CSY137" s="266"/>
      <c r="CSZ137" s="266"/>
      <c r="CTA137" s="266"/>
      <c r="CTB137" s="266"/>
      <c r="CTC137" s="266"/>
      <c r="CTD137" s="266"/>
      <c r="CTE137" s="266"/>
      <c r="CTF137" s="266"/>
      <c r="CTG137" s="266"/>
      <c r="CTH137" s="266"/>
      <c r="CTI137" s="266"/>
      <c r="CTJ137" s="266"/>
      <c r="CTK137" s="266"/>
      <c r="CTL137" s="266"/>
      <c r="CTM137" s="266"/>
      <c r="CTN137" s="266"/>
      <c r="CTO137" s="266"/>
      <c r="CTP137" s="266"/>
      <c r="CTQ137" s="266"/>
      <c r="CTR137" s="266"/>
      <c r="CTS137" s="266"/>
      <c r="CTT137" s="266"/>
      <c r="CTU137" s="266"/>
      <c r="CTV137" s="266"/>
      <c r="CTW137" s="266"/>
      <c r="CTX137" s="266"/>
      <c r="CTY137" s="266"/>
      <c r="CTZ137" s="266"/>
      <c r="CUA137" s="266"/>
      <c r="CUB137" s="266"/>
      <c r="CUC137" s="266"/>
      <c r="CUD137" s="266"/>
      <c r="CUE137" s="266"/>
      <c r="CUF137" s="266"/>
      <c r="CUG137" s="266"/>
      <c r="CUH137" s="266"/>
      <c r="CUI137" s="266"/>
      <c r="CUJ137" s="266"/>
      <c r="CUK137" s="266"/>
      <c r="CUL137" s="266"/>
      <c r="CUM137" s="266"/>
      <c r="CUN137" s="266"/>
      <c r="CUO137" s="266"/>
      <c r="CUP137" s="266"/>
      <c r="CUQ137" s="266"/>
      <c r="CUR137" s="266"/>
      <c r="CUS137" s="266"/>
      <c r="CUT137" s="266"/>
      <c r="CUU137" s="266"/>
      <c r="CUV137" s="266"/>
      <c r="CUW137" s="266"/>
      <c r="CUX137" s="266"/>
      <c r="CUY137" s="266"/>
      <c r="CUZ137" s="266"/>
      <c r="CVA137" s="266"/>
      <c r="CVB137" s="266"/>
      <c r="CVC137" s="266"/>
      <c r="CVD137" s="266"/>
      <c r="CVE137" s="266"/>
      <c r="CVF137" s="266"/>
      <c r="CVG137" s="266"/>
      <c r="CVH137" s="266"/>
      <c r="CVI137" s="266"/>
      <c r="CVJ137" s="266"/>
      <c r="CVK137" s="266"/>
      <c r="CVL137" s="266"/>
      <c r="CVM137" s="266"/>
      <c r="CVN137" s="266"/>
      <c r="CVO137" s="266"/>
      <c r="CVP137" s="266"/>
      <c r="CVQ137" s="266"/>
      <c r="CVR137" s="266"/>
      <c r="CVS137" s="266"/>
      <c r="CVT137" s="266"/>
      <c r="CVU137" s="266"/>
      <c r="CVV137" s="266"/>
      <c r="CVW137" s="266"/>
      <c r="CVX137" s="266"/>
      <c r="CVY137" s="266"/>
      <c r="CVZ137" s="266"/>
      <c r="CWA137" s="266"/>
      <c r="CWB137" s="266"/>
      <c r="CWC137" s="266"/>
      <c r="CWD137" s="266"/>
      <c r="CWE137" s="266"/>
      <c r="CWF137" s="266"/>
      <c r="CWG137" s="266"/>
      <c r="CWH137" s="266"/>
      <c r="CWI137" s="266"/>
      <c r="CWJ137" s="266"/>
      <c r="CWK137" s="266"/>
      <c r="CWL137" s="266"/>
      <c r="CWM137" s="266"/>
      <c r="CWN137" s="266"/>
      <c r="CWO137" s="266"/>
      <c r="CWP137" s="266"/>
      <c r="CWQ137" s="266"/>
      <c r="CWR137" s="266"/>
      <c r="CWS137" s="266"/>
      <c r="CWT137" s="266"/>
      <c r="CWU137" s="266"/>
      <c r="CWV137" s="266"/>
      <c r="CWW137" s="266"/>
      <c r="CWX137" s="266"/>
      <c r="CWY137" s="266"/>
      <c r="CWZ137" s="266"/>
      <c r="CXA137" s="266"/>
      <c r="CXB137" s="266"/>
      <c r="CXC137" s="266"/>
      <c r="CXD137" s="266"/>
      <c r="CXE137" s="266"/>
      <c r="CXF137" s="266"/>
      <c r="CXG137" s="266"/>
      <c r="CXH137" s="266"/>
      <c r="CXI137" s="266"/>
      <c r="CXJ137" s="266"/>
      <c r="CXK137" s="266"/>
      <c r="CXL137" s="266"/>
      <c r="CXM137" s="266"/>
      <c r="CXN137" s="266"/>
      <c r="CXO137" s="266"/>
      <c r="CXP137" s="266"/>
      <c r="CXQ137" s="266"/>
      <c r="CXR137" s="266"/>
      <c r="CXS137" s="266"/>
      <c r="CXT137" s="266"/>
      <c r="CXU137" s="266"/>
      <c r="CXV137" s="266"/>
      <c r="CXW137" s="266"/>
      <c r="CXX137" s="266"/>
      <c r="CXY137" s="266"/>
      <c r="CXZ137" s="266"/>
      <c r="CYA137" s="266"/>
      <c r="CYB137" s="266"/>
      <c r="CYC137" s="266"/>
      <c r="CYD137" s="266"/>
      <c r="CYE137" s="266"/>
      <c r="CYF137" s="266"/>
      <c r="CYG137" s="266"/>
      <c r="CYH137" s="266"/>
      <c r="CYI137" s="266"/>
      <c r="CYJ137" s="266"/>
      <c r="CYK137" s="266"/>
      <c r="CYL137" s="266"/>
      <c r="CYM137" s="266"/>
      <c r="CYN137" s="266"/>
      <c r="CYO137" s="266"/>
      <c r="CYP137" s="266"/>
      <c r="CYQ137" s="266"/>
      <c r="CYR137" s="266"/>
      <c r="CYS137" s="266"/>
      <c r="CYT137" s="266"/>
      <c r="CYU137" s="266"/>
      <c r="CYV137" s="266"/>
      <c r="CYW137" s="266"/>
      <c r="CYX137" s="266"/>
      <c r="CYY137" s="266"/>
      <c r="CYZ137" s="266"/>
      <c r="CZA137" s="266"/>
      <c r="CZB137" s="266"/>
      <c r="CZC137" s="266"/>
      <c r="CZD137" s="266"/>
      <c r="CZE137" s="266"/>
      <c r="CZF137" s="266"/>
      <c r="CZG137" s="266"/>
      <c r="CZH137" s="266"/>
      <c r="CZI137" s="266"/>
      <c r="CZJ137" s="266"/>
      <c r="CZK137" s="266"/>
      <c r="CZL137" s="266"/>
      <c r="CZM137" s="266"/>
      <c r="CZN137" s="266"/>
      <c r="CZO137" s="266"/>
      <c r="CZP137" s="266"/>
      <c r="CZQ137" s="266"/>
      <c r="CZR137" s="266"/>
      <c r="CZS137" s="266"/>
      <c r="CZT137" s="266"/>
      <c r="CZU137" s="266"/>
      <c r="CZV137" s="266"/>
      <c r="CZW137" s="266"/>
      <c r="CZX137" s="266"/>
      <c r="CZY137" s="266"/>
      <c r="CZZ137" s="266"/>
      <c r="DAA137" s="266"/>
      <c r="DAB137" s="266"/>
      <c r="DAC137" s="266"/>
      <c r="DAD137" s="266"/>
      <c r="DAE137" s="266"/>
      <c r="DAF137" s="266"/>
      <c r="DAG137" s="266"/>
      <c r="DAH137" s="266"/>
      <c r="DAI137" s="266"/>
      <c r="DAJ137" s="266"/>
      <c r="DAK137" s="266"/>
      <c r="DAL137" s="266"/>
      <c r="DAM137" s="266"/>
      <c r="DAN137" s="266"/>
      <c r="DAO137" s="266"/>
      <c r="DAP137" s="266"/>
      <c r="DAQ137" s="266"/>
      <c r="DAR137" s="266"/>
      <c r="DAS137" s="266"/>
      <c r="DAT137" s="266"/>
      <c r="DAU137" s="266"/>
      <c r="DAV137" s="266"/>
      <c r="DAW137" s="266"/>
      <c r="DAX137" s="266"/>
      <c r="DAY137" s="266"/>
      <c r="DAZ137" s="266"/>
      <c r="DBA137" s="266"/>
      <c r="DBB137" s="266"/>
      <c r="DBC137" s="266"/>
      <c r="DBD137" s="266"/>
      <c r="DBE137" s="266"/>
      <c r="DBF137" s="266"/>
      <c r="DBG137" s="266"/>
      <c r="DBH137" s="266"/>
      <c r="DBI137" s="266"/>
      <c r="DBJ137" s="266"/>
      <c r="DBK137" s="266"/>
      <c r="DBL137" s="266"/>
      <c r="DBM137" s="266"/>
      <c r="DBN137" s="266"/>
      <c r="DBO137" s="266"/>
      <c r="DBP137" s="266"/>
      <c r="DBQ137" s="266"/>
      <c r="DBR137" s="266"/>
      <c r="DBS137" s="266"/>
      <c r="DBT137" s="266"/>
      <c r="DBU137" s="266"/>
      <c r="DBV137" s="266"/>
      <c r="DBW137" s="266"/>
      <c r="DBX137" s="266"/>
      <c r="DBY137" s="266"/>
      <c r="DBZ137" s="266"/>
      <c r="DCA137" s="266"/>
      <c r="DCB137" s="266"/>
      <c r="DCC137" s="266"/>
      <c r="DCD137" s="266"/>
      <c r="DCE137" s="266"/>
      <c r="DCF137" s="266"/>
      <c r="DCG137" s="266"/>
      <c r="DCH137" s="266"/>
      <c r="DCI137" s="266"/>
      <c r="DCJ137" s="266"/>
      <c r="DCK137" s="266"/>
      <c r="DCL137" s="266"/>
      <c r="DCM137" s="266"/>
      <c r="DCN137" s="266"/>
      <c r="DCO137" s="266"/>
      <c r="DCP137" s="266"/>
      <c r="DCQ137" s="266"/>
      <c r="DCR137" s="266"/>
      <c r="DCS137" s="266"/>
      <c r="DCT137" s="266"/>
      <c r="DCU137" s="266"/>
      <c r="DCV137" s="266"/>
      <c r="DCW137" s="266"/>
      <c r="DCX137" s="266"/>
      <c r="DCY137" s="266"/>
      <c r="DCZ137" s="266"/>
      <c r="DDA137" s="266"/>
      <c r="DDB137" s="266"/>
      <c r="DDC137" s="266"/>
      <c r="DDD137" s="266"/>
      <c r="DDE137" s="266"/>
      <c r="DDF137" s="266"/>
      <c r="DDG137" s="266"/>
      <c r="DDH137" s="266"/>
      <c r="DDI137" s="266"/>
      <c r="DDJ137" s="266"/>
      <c r="DDK137" s="266"/>
      <c r="DDL137" s="266"/>
      <c r="DDM137" s="266"/>
      <c r="DDN137" s="266"/>
      <c r="DDO137" s="266"/>
      <c r="DDP137" s="266"/>
      <c r="DDQ137" s="266"/>
      <c r="DDR137" s="266"/>
      <c r="DDS137" s="266"/>
      <c r="DDT137" s="266"/>
      <c r="DDU137" s="266"/>
      <c r="DDV137" s="266"/>
      <c r="DDW137" s="266"/>
      <c r="DDX137" s="266"/>
      <c r="DDY137" s="266"/>
      <c r="DDZ137" s="266"/>
      <c r="DEA137" s="266"/>
      <c r="DEB137" s="266"/>
      <c r="DEC137" s="266"/>
      <c r="DED137" s="266"/>
      <c r="DEE137" s="266"/>
      <c r="DEF137" s="266"/>
      <c r="DEG137" s="266"/>
      <c r="DEH137" s="266"/>
      <c r="DEI137" s="266"/>
      <c r="DEJ137" s="266"/>
      <c r="DEK137" s="266"/>
      <c r="DEL137" s="266"/>
      <c r="DEM137" s="266"/>
      <c r="DEN137" s="266"/>
      <c r="DEO137" s="266"/>
      <c r="DEP137" s="266"/>
      <c r="DEQ137" s="266"/>
      <c r="DER137" s="266"/>
      <c r="DES137" s="266"/>
      <c r="DET137" s="266"/>
      <c r="DEU137" s="266"/>
      <c r="DEV137" s="266"/>
      <c r="DEW137" s="266"/>
      <c r="DEX137" s="266"/>
      <c r="DEY137" s="266"/>
      <c r="DEZ137" s="266"/>
      <c r="DFA137" s="266"/>
      <c r="DFB137" s="266"/>
      <c r="DFC137" s="266"/>
      <c r="DFD137" s="266"/>
      <c r="DFE137" s="266"/>
      <c r="DFF137" s="266"/>
      <c r="DFG137" s="266"/>
      <c r="DFH137" s="266"/>
      <c r="DFI137" s="266"/>
      <c r="DFJ137" s="266"/>
      <c r="DFK137" s="266"/>
      <c r="DFL137" s="266"/>
      <c r="DFM137" s="266"/>
      <c r="DFN137" s="266"/>
      <c r="DFO137" s="266"/>
      <c r="DFP137" s="266"/>
      <c r="DFQ137" s="266"/>
      <c r="DFR137" s="266"/>
      <c r="DFS137" s="266"/>
      <c r="DFT137" s="266"/>
      <c r="DFU137" s="266"/>
      <c r="DFV137" s="266"/>
      <c r="DFW137" s="266"/>
      <c r="DFX137" s="266"/>
      <c r="DFY137" s="266"/>
      <c r="DFZ137" s="266"/>
      <c r="DGA137" s="266"/>
      <c r="DGB137" s="266"/>
      <c r="DGC137" s="266"/>
      <c r="DGD137" s="266"/>
      <c r="DGE137" s="266"/>
      <c r="DGF137" s="266"/>
      <c r="DGG137" s="266"/>
      <c r="DGH137" s="266"/>
      <c r="DGI137" s="266"/>
      <c r="DGJ137" s="266"/>
      <c r="DGK137" s="266"/>
      <c r="DGL137" s="266"/>
      <c r="DGM137" s="266"/>
      <c r="DGN137" s="266"/>
      <c r="DGO137" s="266"/>
      <c r="DGP137" s="266"/>
      <c r="DGQ137" s="266"/>
      <c r="DGR137" s="266"/>
      <c r="DGS137" s="266"/>
      <c r="DGT137" s="266"/>
      <c r="DGU137" s="266"/>
      <c r="DGV137" s="266"/>
      <c r="DGW137" s="266"/>
      <c r="DGX137" s="266"/>
      <c r="DGY137" s="266"/>
      <c r="DGZ137" s="266"/>
      <c r="DHA137" s="266"/>
      <c r="DHB137" s="266"/>
      <c r="DHC137" s="266"/>
      <c r="DHD137" s="266"/>
      <c r="DHE137" s="266"/>
      <c r="DHF137" s="266"/>
      <c r="DHG137" s="266"/>
      <c r="DHH137" s="266"/>
      <c r="DHI137" s="266"/>
      <c r="DHJ137" s="266"/>
      <c r="DHK137" s="266"/>
      <c r="DHL137" s="266"/>
      <c r="DHM137" s="266"/>
      <c r="DHN137" s="266"/>
      <c r="DHO137" s="266"/>
      <c r="DHP137" s="266"/>
      <c r="DHQ137" s="266"/>
      <c r="DHR137" s="266"/>
      <c r="DHS137" s="266"/>
      <c r="DHT137" s="266"/>
      <c r="DHU137" s="266"/>
      <c r="DHV137" s="266"/>
      <c r="DHW137" s="266"/>
      <c r="DHX137" s="266"/>
      <c r="DHY137" s="266"/>
      <c r="DHZ137" s="266"/>
      <c r="DIA137" s="266"/>
      <c r="DIB137" s="266"/>
      <c r="DIC137" s="266"/>
      <c r="DID137" s="266"/>
      <c r="DIE137" s="266"/>
      <c r="DIF137" s="266"/>
      <c r="DIG137" s="266"/>
      <c r="DIH137" s="266"/>
      <c r="DII137" s="266"/>
      <c r="DIJ137" s="266"/>
      <c r="DIK137" s="266"/>
      <c r="DIL137" s="266"/>
      <c r="DIM137" s="266"/>
      <c r="DIN137" s="266"/>
      <c r="DIO137" s="266"/>
      <c r="DIP137" s="266"/>
      <c r="DIQ137" s="266"/>
      <c r="DIR137" s="266"/>
      <c r="DIS137" s="266"/>
      <c r="DIT137" s="266"/>
      <c r="DIU137" s="266"/>
      <c r="DIV137" s="266"/>
      <c r="DIW137" s="266"/>
      <c r="DIX137" s="266"/>
      <c r="DIY137" s="266"/>
      <c r="DIZ137" s="266"/>
      <c r="DJA137" s="266"/>
      <c r="DJB137" s="266"/>
      <c r="DJC137" s="266"/>
      <c r="DJD137" s="266"/>
      <c r="DJE137" s="266"/>
      <c r="DJF137" s="266"/>
      <c r="DJG137" s="266"/>
      <c r="DJH137" s="266"/>
      <c r="DJI137" s="266"/>
      <c r="DJJ137" s="266"/>
      <c r="DJK137" s="266"/>
      <c r="DJL137" s="266"/>
      <c r="DJM137" s="266"/>
      <c r="DJN137" s="266"/>
      <c r="DJO137" s="266"/>
      <c r="DJP137" s="266"/>
      <c r="DJQ137" s="266"/>
      <c r="DJR137" s="266"/>
      <c r="DJS137" s="266"/>
      <c r="DJT137" s="266"/>
      <c r="DJU137" s="266"/>
      <c r="DJV137" s="266"/>
      <c r="DJW137" s="266"/>
      <c r="DJX137" s="266"/>
      <c r="DJY137" s="266"/>
      <c r="DJZ137" s="266"/>
      <c r="DKA137" s="266"/>
      <c r="DKB137" s="266"/>
      <c r="DKC137" s="266"/>
      <c r="DKD137" s="266"/>
      <c r="DKE137" s="266"/>
      <c r="DKF137" s="266"/>
      <c r="DKG137" s="266"/>
      <c r="DKH137" s="266"/>
      <c r="DKI137" s="266"/>
      <c r="DKJ137" s="266"/>
      <c r="DKK137" s="266"/>
      <c r="DKL137" s="266"/>
      <c r="DKM137" s="266"/>
      <c r="DKN137" s="266"/>
      <c r="DKO137" s="266"/>
      <c r="DKP137" s="266"/>
      <c r="DKQ137" s="266"/>
      <c r="DKR137" s="266"/>
      <c r="DKS137" s="266"/>
      <c r="DKT137" s="266"/>
      <c r="DKU137" s="266"/>
      <c r="DKV137" s="266"/>
      <c r="DKW137" s="266"/>
      <c r="DKX137" s="266"/>
      <c r="DKY137" s="266"/>
      <c r="DKZ137" s="266"/>
      <c r="DLA137" s="266"/>
      <c r="DLB137" s="266"/>
      <c r="DLC137" s="266"/>
      <c r="DLD137" s="266"/>
      <c r="DLE137" s="266"/>
      <c r="DLF137" s="266"/>
      <c r="DLG137" s="266"/>
      <c r="DLH137" s="266"/>
      <c r="DLI137" s="266"/>
      <c r="DLJ137" s="266"/>
      <c r="DLK137" s="266"/>
      <c r="DLL137" s="266"/>
      <c r="DLM137" s="266"/>
      <c r="DLN137" s="266"/>
      <c r="DLO137" s="266"/>
      <c r="DLP137" s="266"/>
      <c r="DLQ137" s="266"/>
      <c r="DLR137" s="266"/>
      <c r="DLS137" s="266"/>
      <c r="DLT137" s="266"/>
      <c r="DLU137" s="266"/>
      <c r="DLV137" s="266"/>
      <c r="DLW137" s="266"/>
      <c r="DLX137" s="266"/>
      <c r="DLY137" s="266"/>
      <c r="DLZ137" s="266"/>
      <c r="DMA137" s="266"/>
      <c r="DMB137" s="266"/>
      <c r="DMC137" s="266"/>
      <c r="DMD137" s="266"/>
      <c r="DME137" s="266"/>
      <c r="DMF137" s="266"/>
      <c r="DMG137" s="266"/>
      <c r="DMH137" s="266"/>
      <c r="DMI137" s="266"/>
      <c r="DMJ137" s="266"/>
      <c r="DMK137" s="266"/>
      <c r="DML137" s="266"/>
      <c r="DMM137" s="266"/>
      <c r="DMN137" s="266"/>
      <c r="DMO137" s="266"/>
      <c r="DMP137" s="266"/>
      <c r="DMQ137" s="266"/>
      <c r="DMR137" s="266"/>
      <c r="DMS137" s="266"/>
      <c r="DMT137" s="266"/>
      <c r="DMU137" s="266"/>
      <c r="DMV137" s="266"/>
      <c r="DMW137" s="266"/>
      <c r="DMX137" s="266"/>
      <c r="DMY137" s="266"/>
      <c r="DMZ137" s="266"/>
      <c r="DNA137" s="266"/>
      <c r="DNB137" s="266"/>
      <c r="DNC137" s="266"/>
      <c r="DND137" s="266"/>
      <c r="DNE137" s="266"/>
      <c r="DNF137" s="266"/>
      <c r="DNG137" s="266"/>
      <c r="DNH137" s="266"/>
      <c r="DNI137" s="266"/>
      <c r="DNJ137" s="266"/>
      <c r="DNK137" s="266"/>
      <c r="DNL137" s="266"/>
      <c r="DNM137" s="266"/>
      <c r="DNN137" s="266"/>
      <c r="DNO137" s="266"/>
      <c r="DNP137" s="266"/>
      <c r="DNQ137" s="266"/>
      <c r="DNR137" s="266"/>
      <c r="DNS137" s="266"/>
      <c r="DNT137" s="266"/>
      <c r="DNU137" s="266"/>
      <c r="DNV137" s="266"/>
      <c r="DNW137" s="266"/>
      <c r="DNX137" s="266"/>
      <c r="DNY137" s="266"/>
      <c r="DNZ137" s="266"/>
      <c r="DOA137" s="266"/>
      <c r="DOB137" s="266"/>
      <c r="DOC137" s="266"/>
      <c r="DOD137" s="266"/>
      <c r="DOE137" s="266"/>
      <c r="DOF137" s="266"/>
      <c r="DOG137" s="266"/>
      <c r="DOH137" s="266"/>
      <c r="DOI137" s="266"/>
      <c r="DOJ137" s="266"/>
      <c r="DOK137" s="266"/>
      <c r="DOL137" s="266"/>
      <c r="DOM137" s="266"/>
      <c r="DON137" s="266"/>
      <c r="DOO137" s="266"/>
      <c r="DOP137" s="266"/>
      <c r="DOQ137" s="266"/>
      <c r="DOR137" s="266"/>
      <c r="DOS137" s="266"/>
      <c r="DOT137" s="266"/>
      <c r="DOU137" s="266"/>
      <c r="DOV137" s="266"/>
      <c r="DOW137" s="266"/>
      <c r="DOX137" s="266"/>
      <c r="DOY137" s="266"/>
      <c r="DOZ137" s="266"/>
      <c r="DPA137" s="266"/>
      <c r="DPB137" s="266"/>
      <c r="DPC137" s="266"/>
      <c r="DPD137" s="266"/>
      <c r="DPE137" s="266"/>
      <c r="DPF137" s="266"/>
      <c r="DPG137" s="266"/>
      <c r="DPH137" s="266"/>
      <c r="DPI137" s="266"/>
      <c r="DPJ137" s="266"/>
      <c r="DPK137" s="266"/>
      <c r="DPL137" s="266"/>
      <c r="DPM137" s="266"/>
      <c r="DPN137" s="266"/>
      <c r="DPO137" s="266"/>
      <c r="DPP137" s="266"/>
      <c r="DPQ137" s="266"/>
      <c r="DPR137" s="266"/>
      <c r="DPS137" s="266"/>
      <c r="DPT137" s="266"/>
      <c r="DPU137" s="266"/>
      <c r="DPV137" s="266"/>
      <c r="DPW137" s="266"/>
      <c r="DPX137" s="266"/>
      <c r="DPY137" s="266"/>
      <c r="DPZ137" s="266"/>
      <c r="DQA137" s="266"/>
      <c r="DQB137" s="266"/>
      <c r="DQC137" s="266"/>
      <c r="DQD137" s="266"/>
      <c r="DQE137" s="266"/>
      <c r="DQF137" s="266"/>
      <c r="DQG137" s="266"/>
      <c r="DQH137" s="266"/>
      <c r="DQI137" s="266"/>
      <c r="DQJ137" s="266"/>
      <c r="DQK137" s="266"/>
      <c r="DQL137" s="266"/>
      <c r="DQM137" s="266"/>
      <c r="DQN137" s="266"/>
      <c r="DQO137" s="266"/>
      <c r="DQP137" s="266"/>
      <c r="DQQ137" s="266"/>
      <c r="DQR137" s="266"/>
      <c r="DQS137" s="266"/>
      <c r="DQT137" s="266"/>
      <c r="DQU137" s="266"/>
      <c r="DQV137" s="266"/>
      <c r="DQW137" s="266"/>
      <c r="DQX137" s="266"/>
      <c r="DQY137" s="266"/>
      <c r="DQZ137" s="266"/>
      <c r="DRA137" s="266"/>
      <c r="DRB137" s="266"/>
      <c r="DRC137" s="266"/>
      <c r="DRD137" s="266"/>
      <c r="DRE137" s="266"/>
      <c r="DRF137" s="266"/>
      <c r="DRG137" s="266"/>
      <c r="DRH137" s="266"/>
      <c r="DRI137" s="266"/>
      <c r="DRJ137" s="266"/>
      <c r="DRK137" s="266"/>
      <c r="DRL137" s="266"/>
      <c r="DRM137" s="266"/>
      <c r="DRN137" s="266"/>
      <c r="DRO137" s="266"/>
      <c r="DRP137" s="266"/>
      <c r="DRQ137" s="266"/>
      <c r="DRR137" s="266"/>
      <c r="DRS137" s="266"/>
      <c r="DRT137" s="266"/>
      <c r="DRU137" s="266"/>
      <c r="DRV137" s="266"/>
      <c r="DRW137" s="266"/>
      <c r="DRX137" s="266"/>
      <c r="DRY137" s="266"/>
      <c r="DRZ137" s="266"/>
      <c r="DSA137" s="266"/>
      <c r="DSB137" s="266"/>
      <c r="DSC137" s="266"/>
      <c r="DSD137" s="266"/>
      <c r="DSE137" s="266"/>
      <c r="DSF137" s="266"/>
      <c r="DSG137" s="266"/>
      <c r="DSH137" s="266"/>
      <c r="DSI137" s="266"/>
      <c r="DSJ137" s="266"/>
      <c r="DSK137" s="266"/>
      <c r="DSL137" s="266"/>
      <c r="DSM137" s="266"/>
      <c r="DSN137" s="266"/>
      <c r="DSO137" s="266"/>
      <c r="DSP137" s="266"/>
      <c r="DSQ137" s="266"/>
      <c r="DSR137" s="266"/>
      <c r="DSS137" s="266"/>
      <c r="DST137" s="266"/>
      <c r="DSU137" s="266"/>
      <c r="DSV137" s="266"/>
      <c r="DSW137" s="266"/>
      <c r="DSX137" s="266"/>
      <c r="DSY137" s="266"/>
      <c r="DSZ137" s="266"/>
      <c r="DTA137" s="266"/>
      <c r="DTB137" s="266"/>
      <c r="DTC137" s="266"/>
      <c r="DTD137" s="266"/>
      <c r="DTE137" s="266"/>
      <c r="DTF137" s="266"/>
      <c r="DTG137" s="266"/>
      <c r="DTH137" s="266"/>
      <c r="DTI137" s="266"/>
      <c r="DTJ137" s="266"/>
      <c r="DTK137" s="266"/>
      <c r="DTL137" s="266"/>
      <c r="DTM137" s="266"/>
      <c r="DTN137" s="266"/>
      <c r="DTO137" s="266"/>
      <c r="DTP137" s="266"/>
      <c r="DTQ137" s="266"/>
      <c r="DTR137" s="266"/>
      <c r="DTS137" s="266"/>
      <c r="DTT137" s="266"/>
      <c r="DTU137" s="266"/>
      <c r="DTV137" s="266"/>
      <c r="DTW137" s="266"/>
      <c r="DTX137" s="266"/>
      <c r="DTY137" s="266"/>
      <c r="DTZ137" s="266"/>
      <c r="DUA137" s="266"/>
      <c r="DUB137" s="266"/>
      <c r="DUC137" s="266"/>
      <c r="DUD137" s="266"/>
      <c r="DUE137" s="266"/>
      <c r="DUF137" s="266"/>
      <c r="DUG137" s="266"/>
      <c r="DUH137" s="266"/>
      <c r="DUI137" s="266"/>
      <c r="DUJ137" s="266"/>
      <c r="DUK137" s="266"/>
      <c r="DUL137" s="266"/>
      <c r="DUM137" s="266"/>
      <c r="DUN137" s="266"/>
      <c r="DUO137" s="266"/>
      <c r="DUP137" s="266"/>
      <c r="DUQ137" s="266"/>
      <c r="DUR137" s="266"/>
      <c r="DUS137" s="266"/>
      <c r="DUT137" s="266"/>
      <c r="DUU137" s="266"/>
      <c r="DUV137" s="266"/>
      <c r="DUW137" s="266"/>
      <c r="DUX137" s="266"/>
      <c r="DUY137" s="266"/>
      <c r="DUZ137" s="266"/>
      <c r="DVA137" s="266"/>
      <c r="DVB137" s="266"/>
      <c r="DVC137" s="266"/>
      <c r="DVD137" s="266"/>
      <c r="DVE137" s="266"/>
      <c r="DVF137" s="266"/>
      <c r="DVG137" s="266"/>
      <c r="DVH137" s="266"/>
      <c r="DVI137" s="266"/>
      <c r="DVJ137" s="266"/>
      <c r="DVK137" s="266"/>
      <c r="DVL137" s="266"/>
      <c r="DVM137" s="266"/>
      <c r="DVN137" s="266"/>
      <c r="DVO137" s="266"/>
      <c r="DVP137" s="266"/>
      <c r="DVQ137" s="266"/>
      <c r="DVR137" s="266"/>
      <c r="DVS137" s="266"/>
      <c r="DVT137" s="266"/>
      <c r="DVU137" s="266"/>
      <c r="DVV137" s="266"/>
      <c r="DVW137" s="266"/>
      <c r="DVX137" s="266"/>
      <c r="DVY137" s="266"/>
      <c r="DVZ137" s="266"/>
      <c r="DWA137" s="266"/>
      <c r="DWB137" s="266"/>
      <c r="DWC137" s="266"/>
      <c r="DWD137" s="266"/>
      <c r="DWE137" s="266"/>
      <c r="DWF137" s="266"/>
      <c r="DWG137" s="266"/>
      <c r="DWH137" s="266"/>
      <c r="DWI137" s="266"/>
      <c r="DWJ137" s="266"/>
      <c r="DWK137" s="266"/>
      <c r="DWL137" s="266"/>
      <c r="DWM137" s="266"/>
      <c r="DWN137" s="266"/>
      <c r="DWO137" s="266"/>
      <c r="DWP137" s="266"/>
      <c r="DWQ137" s="266"/>
      <c r="DWR137" s="266"/>
      <c r="DWS137" s="266"/>
      <c r="DWT137" s="266"/>
      <c r="DWU137" s="266"/>
      <c r="DWV137" s="266"/>
      <c r="DWW137" s="266"/>
      <c r="DWX137" s="266"/>
      <c r="DWY137" s="266"/>
      <c r="DWZ137" s="266"/>
      <c r="DXA137" s="266"/>
      <c r="DXB137" s="266"/>
      <c r="DXC137" s="266"/>
      <c r="DXD137" s="266"/>
      <c r="DXE137" s="266"/>
      <c r="DXF137" s="266"/>
      <c r="DXG137" s="266"/>
      <c r="DXH137" s="266"/>
      <c r="DXI137" s="266"/>
      <c r="DXJ137" s="266"/>
      <c r="DXK137" s="266"/>
      <c r="DXL137" s="266"/>
      <c r="DXM137" s="266"/>
      <c r="DXN137" s="266"/>
      <c r="DXO137" s="266"/>
      <c r="DXP137" s="266"/>
      <c r="DXQ137" s="266"/>
      <c r="DXR137" s="266"/>
      <c r="DXS137" s="266"/>
      <c r="DXT137" s="266"/>
      <c r="DXU137" s="266"/>
      <c r="DXV137" s="266"/>
      <c r="DXW137" s="266"/>
      <c r="DXX137" s="266"/>
      <c r="DXY137" s="266"/>
      <c r="DXZ137" s="266"/>
      <c r="DYA137" s="266"/>
      <c r="DYB137" s="266"/>
      <c r="DYC137" s="266"/>
      <c r="DYD137" s="266"/>
      <c r="DYE137" s="266"/>
      <c r="DYF137" s="266"/>
      <c r="DYG137" s="266"/>
      <c r="DYH137" s="266"/>
      <c r="DYI137" s="266"/>
      <c r="DYJ137" s="266"/>
      <c r="DYK137" s="266"/>
      <c r="DYL137" s="266"/>
      <c r="DYM137" s="266"/>
      <c r="DYN137" s="266"/>
      <c r="DYO137" s="266"/>
      <c r="DYP137" s="266"/>
      <c r="DYQ137" s="266"/>
      <c r="DYR137" s="266"/>
      <c r="DYS137" s="266"/>
      <c r="DYT137" s="266"/>
      <c r="DYU137" s="266"/>
      <c r="DYV137" s="266"/>
      <c r="DYW137" s="266"/>
      <c r="DYX137" s="266"/>
      <c r="DYY137" s="266"/>
      <c r="DYZ137" s="266"/>
      <c r="DZA137" s="266"/>
      <c r="DZB137" s="266"/>
      <c r="DZC137" s="266"/>
      <c r="DZD137" s="266"/>
      <c r="DZE137" s="266"/>
      <c r="DZF137" s="266"/>
      <c r="DZG137" s="266"/>
      <c r="DZH137" s="266"/>
      <c r="DZI137" s="266"/>
      <c r="DZJ137" s="266"/>
      <c r="DZK137" s="266"/>
      <c r="DZL137" s="266"/>
      <c r="DZM137" s="266"/>
      <c r="DZN137" s="266"/>
      <c r="DZO137" s="266"/>
      <c r="DZP137" s="266"/>
      <c r="DZQ137" s="266"/>
      <c r="DZR137" s="266"/>
      <c r="DZS137" s="266"/>
      <c r="DZT137" s="266"/>
      <c r="DZU137" s="266"/>
      <c r="DZV137" s="266"/>
      <c r="DZW137" s="266"/>
      <c r="DZX137" s="266"/>
      <c r="DZY137" s="266"/>
      <c r="DZZ137" s="266"/>
      <c r="EAA137" s="266"/>
      <c r="EAB137" s="266"/>
      <c r="EAC137" s="266"/>
      <c r="EAD137" s="266"/>
      <c r="EAE137" s="266"/>
      <c r="EAF137" s="266"/>
      <c r="EAG137" s="266"/>
      <c r="EAH137" s="266"/>
      <c r="EAI137" s="266"/>
      <c r="EAJ137" s="266"/>
      <c r="EAK137" s="266"/>
      <c r="EAL137" s="266"/>
      <c r="EAM137" s="266"/>
      <c r="EAN137" s="266"/>
      <c r="EAO137" s="266"/>
      <c r="EAP137" s="266"/>
      <c r="EAQ137" s="266"/>
      <c r="EAR137" s="266"/>
      <c r="EAS137" s="266"/>
      <c r="EAT137" s="266"/>
      <c r="EAU137" s="266"/>
      <c r="EAV137" s="266"/>
      <c r="EAW137" s="266"/>
      <c r="EAX137" s="266"/>
      <c r="EAY137" s="266"/>
      <c r="EAZ137" s="266"/>
      <c r="EBA137" s="266"/>
      <c r="EBB137" s="266"/>
      <c r="EBC137" s="266"/>
      <c r="EBD137" s="266"/>
      <c r="EBE137" s="266"/>
      <c r="EBF137" s="266"/>
      <c r="EBG137" s="266"/>
      <c r="EBH137" s="266"/>
      <c r="EBI137" s="266"/>
      <c r="EBJ137" s="266"/>
      <c r="EBK137" s="266"/>
      <c r="EBL137" s="266"/>
      <c r="EBM137" s="266"/>
      <c r="EBN137" s="266"/>
      <c r="EBO137" s="266"/>
      <c r="EBP137" s="266"/>
      <c r="EBQ137" s="266"/>
      <c r="EBR137" s="266"/>
      <c r="EBS137" s="266"/>
      <c r="EBT137" s="266"/>
      <c r="EBU137" s="266"/>
      <c r="EBV137" s="266"/>
      <c r="EBW137" s="266"/>
      <c r="EBX137" s="266"/>
      <c r="EBY137" s="266"/>
      <c r="EBZ137" s="266"/>
      <c r="ECA137" s="266"/>
      <c r="ECB137" s="266"/>
      <c r="ECC137" s="266"/>
      <c r="ECD137" s="266"/>
      <c r="ECE137" s="266"/>
      <c r="ECF137" s="266"/>
      <c r="ECG137" s="266"/>
      <c r="ECH137" s="266"/>
      <c r="ECI137" s="266"/>
      <c r="ECJ137" s="266"/>
      <c r="ECK137" s="266"/>
      <c r="ECL137" s="266"/>
      <c r="ECM137" s="266"/>
      <c r="ECN137" s="266"/>
      <c r="ECO137" s="266"/>
      <c r="ECP137" s="266"/>
      <c r="ECQ137" s="266"/>
      <c r="ECR137" s="266"/>
      <c r="ECS137" s="266"/>
      <c r="ECT137" s="266"/>
      <c r="ECU137" s="266"/>
      <c r="ECV137" s="266"/>
      <c r="ECW137" s="266"/>
      <c r="ECX137" s="266"/>
      <c r="ECY137" s="266"/>
      <c r="ECZ137" s="266"/>
      <c r="EDA137" s="266"/>
      <c r="EDB137" s="266"/>
      <c r="EDC137" s="266"/>
      <c r="EDD137" s="266"/>
      <c r="EDE137" s="266"/>
      <c r="EDF137" s="266"/>
      <c r="EDG137" s="266"/>
      <c r="EDH137" s="266"/>
      <c r="EDI137" s="266"/>
      <c r="EDJ137" s="266"/>
      <c r="EDK137" s="266"/>
      <c r="EDL137" s="266"/>
      <c r="EDM137" s="266"/>
      <c r="EDN137" s="266"/>
      <c r="EDO137" s="266"/>
      <c r="EDP137" s="266"/>
      <c r="EDQ137" s="266"/>
      <c r="EDR137" s="266"/>
      <c r="EDS137" s="266"/>
      <c r="EDT137" s="266"/>
      <c r="EDU137" s="266"/>
      <c r="EDV137" s="266"/>
      <c r="EDW137" s="266"/>
      <c r="EDX137" s="266"/>
      <c r="EDY137" s="266"/>
      <c r="EDZ137" s="266"/>
      <c r="EEA137" s="266"/>
      <c r="EEB137" s="266"/>
      <c r="EEC137" s="266"/>
      <c r="EED137" s="266"/>
      <c r="EEE137" s="266"/>
      <c r="EEF137" s="266"/>
      <c r="EEG137" s="266"/>
      <c r="EEH137" s="266"/>
      <c r="EEI137" s="266"/>
      <c r="EEJ137" s="266"/>
      <c r="EEK137" s="266"/>
      <c r="EEL137" s="266"/>
      <c r="EEM137" s="266"/>
      <c r="EEN137" s="266"/>
      <c r="EEO137" s="266"/>
      <c r="EEP137" s="266"/>
      <c r="EEQ137" s="266"/>
      <c r="EER137" s="266"/>
      <c r="EES137" s="266"/>
      <c r="EET137" s="266"/>
      <c r="EEU137" s="266"/>
      <c r="EEV137" s="266"/>
      <c r="EEW137" s="266"/>
      <c r="EEX137" s="266"/>
      <c r="EEY137" s="266"/>
      <c r="EEZ137" s="266"/>
      <c r="EFA137" s="266"/>
      <c r="EFB137" s="266"/>
      <c r="EFC137" s="266"/>
      <c r="EFD137" s="266"/>
      <c r="EFE137" s="266"/>
      <c r="EFF137" s="266"/>
      <c r="EFG137" s="266"/>
      <c r="EFH137" s="266"/>
      <c r="EFI137" s="266"/>
      <c r="EFJ137" s="266"/>
      <c r="EFK137" s="266"/>
      <c r="EFL137" s="266"/>
      <c r="EFM137" s="266"/>
      <c r="EFN137" s="266"/>
      <c r="EFO137" s="266"/>
      <c r="EFP137" s="266"/>
      <c r="EFQ137" s="266"/>
      <c r="EFR137" s="266"/>
      <c r="EFS137" s="266"/>
      <c r="EFT137" s="266"/>
      <c r="EFU137" s="266"/>
      <c r="EFV137" s="266"/>
      <c r="EFW137" s="266"/>
      <c r="EFX137" s="266"/>
      <c r="EFY137" s="266"/>
      <c r="EFZ137" s="266"/>
      <c r="EGA137" s="266"/>
      <c r="EGB137" s="266"/>
      <c r="EGC137" s="266"/>
      <c r="EGD137" s="266"/>
      <c r="EGE137" s="266"/>
      <c r="EGF137" s="266"/>
      <c r="EGG137" s="266"/>
      <c r="EGH137" s="266"/>
      <c r="EGI137" s="266"/>
      <c r="EGJ137" s="266"/>
      <c r="EGK137" s="266"/>
      <c r="EGL137" s="266"/>
      <c r="EGM137" s="266"/>
      <c r="EGN137" s="266"/>
      <c r="EGO137" s="266"/>
      <c r="EGP137" s="266"/>
      <c r="EGQ137" s="266"/>
      <c r="EGR137" s="266"/>
      <c r="EGS137" s="266"/>
      <c r="EGT137" s="266"/>
      <c r="EGU137" s="266"/>
      <c r="EGV137" s="266"/>
      <c r="EGW137" s="266"/>
      <c r="EGX137" s="266"/>
      <c r="EGY137" s="266"/>
      <c r="EGZ137" s="266"/>
      <c r="EHA137" s="266"/>
      <c r="EHB137" s="266"/>
      <c r="EHC137" s="266"/>
      <c r="EHD137" s="266"/>
      <c r="EHE137" s="266"/>
      <c r="EHF137" s="266"/>
      <c r="EHG137" s="266"/>
      <c r="EHH137" s="266"/>
      <c r="EHI137" s="266"/>
      <c r="EHJ137" s="266"/>
      <c r="EHK137" s="266"/>
      <c r="EHL137" s="266"/>
      <c r="EHM137" s="266"/>
      <c r="EHN137" s="266"/>
      <c r="EHO137" s="266"/>
      <c r="EHP137" s="266"/>
      <c r="EHQ137" s="266"/>
      <c r="EHR137" s="266"/>
      <c r="EHS137" s="266"/>
      <c r="EHT137" s="266"/>
      <c r="EHU137" s="266"/>
      <c r="EHV137" s="266"/>
      <c r="EHW137" s="266"/>
      <c r="EHX137" s="266"/>
      <c r="EHY137" s="266"/>
      <c r="EHZ137" s="266"/>
      <c r="EIA137" s="266"/>
      <c r="EIB137" s="266"/>
      <c r="EIC137" s="266"/>
      <c r="EID137" s="266"/>
      <c r="EIE137" s="266"/>
      <c r="EIF137" s="266"/>
      <c r="EIG137" s="266"/>
      <c r="EIH137" s="266"/>
      <c r="EII137" s="266"/>
      <c r="EIJ137" s="266"/>
      <c r="EIK137" s="266"/>
      <c r="EIL137" s="266"/>
      <c r="EIM137" s="266"/>
      <c r="EIN137" s="266"/>
      <c r="EIO137" s="266"/>
      <c r="EIP137" s="266"/>
      <c r="EIQ137" s="266"/>
      <c r="EIR137" s="266"/>
      <c r="EIS137" s="266"/>
      <c r="EIT137" s="266"/>
      <c r="EIU137" s="266"/>
      <c r="EIV137" s="266"/>
      <c r="EIW137" s="266"/>
      <c r="EIX137" s="266"/>
      <c r="EIY137" s="266"/>
      <c r="EIZ137" s="266"/>
      <c r="EJA137" s="266"/>
      <c r="EJB137" s="266"/>
      <c r="EJC137" s="266"/>
      <c r="EJD137" s="266"/>
      <c r="EJE137" s="266"/>
      <c r="EJF137" s="266"/>
      <c r="EJG137" s="266"/>
      <c r="EJH137" s="266"/>
      <c r="EJI137" s="266"/>
      <c r="EJJ137" s="266"/>
      <c r="EJK137" s="266"/>
      <c r="EJL137" s="266"/>
      <c r="EJM137" s="266"/>
      <c r="EJN137" s="266"/>
      <c r="EJO137" s="266"/>
      <c r="EJP137" s="266"/>
      <c r="EJQ137" s="266"/>
      <c r="EJR137" s="266"/>
      <c r="EJS137" s="266"/>
      <c r="EJT137" s="266"/>
      <c r="EJU137" s="266"/>
      <c r="EJV137" s="266"/>
      <c r="EJW137" s="266"/>
      <c r="EJX137" s="266"/>
      <c r="EJY137" s="266"/>
      <c r="EJZ137" s="266"/>
      <c r="EKA137" s="266"/>
      <c r="EKB137" s="266"/>
      <c r="EKC137" s="266"/>
      <c r="EKD137" s="266"/>
      <c r="EKE137" s="266"/>
      <c r="EKF137" s="266"/>
      <c r="EKG137" s="266"/>
      <c r="EKH137" s="266"/>
      <c r="EKI137" s="266"/>
      <c r="EKJ137" s="266"/>
      <c r="EKK137" s="266"/>
      <c r="EKL137" s="266"/>
      <c r="EKM137" s="266"/>
      <c r="EKN137" s="266"/>
      <c r="EKO137" s="266"/>
      <c r="EKP137" s="266"/>
      <c r="EKQ137" s="266"/>
      <c r="EKR137" s="266"/>
      <c r="EKS137" s="266"/>
      <c r="EKT137" s="266"/>
      <c r="EKU137" s="266"/>
      <c r="EKV137" s="266"/>
      <c r="EKW137" s="266"/>
      <c r="EKX137" s="266"/>
      <c r="EKY137" s="266"/>
      <c r="EKZ137" s="266"/>
      <c r="ELA137" s="266"/>
      <c r="ELB137" s="266"/>
      <c r="ELC137" s="266"/>
      <c r="ELD137" s="266"/>
      <c r="ELE137" s="266"/>
      <c r="ELF137" s="266"/>
      <c r="ELG137" s="266"/>
      <c r="ELH137" s="266"/>
      <c r="ELI137" s="266"/>
      <c r="ELJ137" s="266"/>
      <c r="ELK137" s="266"/>
      <c r="ELL137" s="266"/>
      <c r="ELM137" s="266"/>
      <c r="ELN137" s="266"/>
      <c r="ELO137" s="266"/>
      <c r="ELP137" s="266"/>
      <c r="ELQ137" s="266"/>
      <c r="ELR137" s="266"/>
      <c r="ELS137" s="266"/>
      <c r="ELT137" s="266"/>
      <c r="ELU137" s="266"/>
      <c r="ELV137" s="266"/>
      <c r="ELW137" s="266"/>
      <c r="ELX137" s="266"/>
      <c r="ELY137" s="266"/>
      <c r="ELZ137" s="266"/>
      <c r="EMA137" s="266"/>
      <c r="EMB137" s="266"/>
      <c r="EMC137" s="266"/>
      <c r="EMD137" s="266"/>
      <c r="EME137" s="266"/>
      <c r="EMF137" s="266"/>
      <c r="EMG137" s="266"/>
      <c r="EMH137" s="266"/>
      <c r="EMI137" s="266"/>
      <c r="EMJ137" s="266"/>
      <c r="EMK137" s="266"/>
      <c r="EML137" s="266"/>
      <c r="EMM137" s="266"/>
      <c r="EMN137" s="266"/>
      <c r="EMO137" s="266"/>
      <c r="EMP137" s="266"/>
      <c r="EMQ137" s="266"/>
      <c r="EMR137" s="266"/>
      <c r="EMS137" s="266"/>
      <c r="EMT137" s="266"/>
      <c r="EMU137" s="266"/>
      <c r="EMV137" s="266"/>
      <c r="EMW137" s="266"/>
      <c r="EMX137" s="266"/>
      <c r="EMY137" s="266"/>
      <c r="EMZ137" s="266"/>
      <c r="ENA137" s="266"/>
      <c r="ENB137" s="266"/>
      <c r="ENC137" s="266"/>
      <c r="END137" s="266"/>
      <c r="ENE137" s="266"/>
      <c r="ENF137" s="266"/>
      <c r="ENG137" s="266"/>
      <c r="ENH137" s="266"/>
      <c r="ENI137" s="266"/>
      <c r="ENJ137" s="266"/>
      <c r="ENK137" s="266"/>
      <c r="ENL137" s="266"/>
      <c r="ENM137" s="266"/>
      <c r="ENN137" s="266"/>
      <c r="ENO137" s="266"/>
      <c r="ENP137" s="266"/>
      <c r="ENQ137" s="266"/>
      <c r="ENR137" s="266"/>
      <c r="ENS137" s="266"/>
      <c r="ENT137" s="266"/>
      <c r="ENU137" s="266"/>
      <c r="ENV137" s="266"/>
      <c r="ENW137" s="266"/>
      <c r="ENX137" s="266"/>
      <c r="ENY137" s="266"/>
      <c r="ENZ137" s="266"/>
      <c r="EOA137" s="266"/>
      <c r="EOB137" s="266"/>
      <c r="EOC137" s="266"/>
      <c r="EOD137" s="266"/>
      <c r="EOE137" s="266"/>
      <c r="EOF137" s="266"/>
      <c r="EOG137" s="266"/>
      <c r="EOH137" s="266"/>
      <c r="EOI137" s="266"/>
      <c r="EOJ137" s="266"/>
      <c r="EOK137" s="266"/>
      <c r="EOL137" s="266"/>
      <c r="EOM137" s="266"/>
      <c r="EON137" s="266"/>
      <c r="EOO137" s="266"/>
      <c r="EOP137" s="266"/>
      <c r="EOQ137" s="266"/>
      <c r="EOR137" s="266"/>
      <c r="EOS137" s="266"/>
      <c r="EOT137" s="266"/>
      <c r="EOU137" s="266"/>
      <c r="EOV137" s="266"/>
      <c r="EOW137" s="266"/>
      <c r="EOX137" s="266"/>
      <c r="EOY137" s="266"/>
      <c r="EOZ137" s="266"/>
      <c r="EPA137" s="266"/>
      <c r="EPB137" s="266"/>
      <c r="EPC137" s="266"/>
      <c r="EPD137" s="266"/>
      <c r="EPE137" s="266"/>
      <c r="EPF137" s="266"/>
      <c r="EPG137" s="266"/>
      <c r="EPH137" s="266"/>
      <c r="EPI137" s="266"/>
      <c r="EPJ137" s="266"/>
      <c r="EPK137" s="266"/>
      <c r="EPL137" s="266"/>
      <c r="EPM137" s="266"/>
      <c r="EPN137" s="266"/>
      <c r="EPO137" s="266"/>
      <c r="EPP137" s="266"/>
      <c r="EPQ137" s="266"/>
      <c r="EPR137" s="266"/>
      <c r="EPS137" s="266"/>
      <c r="EPT137" s="266"/>
      <c r="EPU137" s="266"/>
      <c r="EPV137" s="266"/>
      <c r="EPW137" s="266"/>
      <c r="EPX137" s="266"/>
      <c r="EPY137" s="266"/>
      <c r="EPZ137" s="266"/>
      <c r="EQA137" s="266"/>
      <c r="EQB137" s="266"/>
      <c r="EQC137" s="266"/>
      <c r="EQD137" s="266"/>
      <c r="EQE137" s="266"/>
      <c r="EQF137" s="266"/>
      <c r="EQG137" s="266"/>
      <c r="EQH137" s="266"/>
      <c r="EQI137" s="266"/>
      <c r="EQJ137" s="266"/>
      <c r="EQK137" s="266"/>
      <c r="EQL137" s="266"/>
      <c r="EQM137" s="266"/>
      <c r="EQN137" s="266"/>
      <c r="EQO137" s="266"/>
      <c r="EQP137" s="266"/>
      <c r="EQQ137" s="266"/>
      <c r="EQR137" s="266"/>
      <c r="EQS137" s="266"/>
      <c r="EQT137" s="266"/>
      <c r="EQU137" s="266"/>
      <c r="EQV137" s="266"/>
      <c r="EQW137" s="266"/>
      <c r="EQX137" s="266"/>
      <c r="EQY137" s="266"/>
      <c r="EQZ137" s="266"/>
      <c r="ERA137" s="266"/>
      <c r="ERB137" s="266"/>
      <c r="ERC137" s="266"/>
      <c r="ERD137" s="266"/>
      <c r="ERE137" s="266"/>
      <c r="ERF137" s="266"/>
      <c r="ERG137" s="266"/>
      <c r="ERH137" s="266"/>
      <c r="ERI137" s="266"/>
      <c r="ERJ137" s="266"/>
      <c r="ERK137" s="266"/>
      <c r="ERL137" s="266"/>
      <c r="ERM137" s="266"/>
      <c r="ERN137" s="266"/>
      <c r="ERO137" s="266"/>
      <c r="ERP137" s="266"/>
      <c r="ERQ137" s="266"/>
      <c r="ERR137" s="266"/>
      <c r="ERS137" s="266"/>
      <c r="ERT137" s="266"/>
      <c r="ERU137" s="266"/>
      <c r="ERV137" s="266"/>
      <c r="ERW137" s="266"/>
      <c r="ERX137" s="266"/>
      <c r="ERY137" s="266"/>
      <c r="ERZ137" s="266"/>
      <c r="ESA137" s="266"/>
      <c r="ESB137" s="266"/>
      <c r="ESC137" s="266"/>
      <c r="ESD137" s="266"/>
      <c r="ESE137" s="266"/>
      <c r="ESF137" s="266"/>
      <c r="ESG137" s="266"/>
      <c r="ESH137" s="266"/>
      <c r="ESI137" s="266"/>
      <c r="ESJ137" s="266"/>
      <c r="ESK137" s="266"/>
      <c r="ESL137" s="266"/>
      <c r="ESM137" s="266"/>
      <c r="ESN137" s="266"/>
      <c r="ESO137" s="266"/>
      <c r="ESP137" s="266"/>
      <c r="ESQ137" s="266"/>
      <c r="ESR137" s="266"/>
      <c r="ESS137" s="266"/>
      <c r="EST137" s="266"/>
      <c r="ESU137" s="266"/>
      <c r="ESV137" s="266"/>
      <c r="ESW137" s="266"/>
      <c r="ESX137" s="266"/>
      <c r="ESY137" s="266"/>
      <c r="ESZ137" s="266"/>
      <c r="ETA137" s="266"/>
      <c r="ETB137" s="266"/>
      <c r="ETC137" s="266"/>
      <c r="ETD137" s="266"/>
      <c r="ETE137" s="266"/>
      <c r="ETF137" s="266"/>
      <c r="ETG137" s="266"/>
      <c r="ETH137" s="266"/>
      <c r="ETI137" s="266"/>
      <c r="ETJ137" s="266"/>
      <c r="ETK137" s="266"/>
      <c r="ETL137" s="266"/>
      <c r="ETM137" s="266"/>
      <c r="ETN137" s="266"/>
      <c r="ETO137" s="266"/>
      <c r="ETP137" s="266"/>
      <c r="ETQ137" s="266"/>
      <c r="ETR137" s="266"/>
      <c r="ETS137" s="266"/>
      <c r="ETT137" s="266"/>
      <c r="ETU137" s="266"/>
      <c r="ETV137" s="266"/>
      <c r="ETW137" s="266"/>
      <c r="ETX137" s="266"/>
      <c r="ETY137" s="266"/>
      <c r="ETZ137" s="266"/>
      <c r="EUA137" s="266"/>
      <c r="EUB137" s="266"/>
      <c r="EUC137" s="266"/>
      <c r="EUD137" s="266"/>
      <c r="EUE137" s="266"/>
      <c r="EUF137" s="266"/>
      <c r="EUG137" s="266"/>
      <c r="EUH137" s="266"/>
      <c r="EUI137" s="266"/>
      <c r="EUJ137" s="266"/>
      <c r="EUK137" s="266"/>
      <c r="EUL137" s="266"/>
      <c r="EUM137" s="266"/>
      <c r="EUN137" s="266"/>
      <c r="EUO137" s="266"/>
      <c r="EUP137" s="266"/>
      <c r="EUQ137" s="266"/>
      <c r="EUR137" s="266"/>
      <c r="EUS137" s="266"/>
      <c r="EUT137" s="266"/>
      <c r="EUU137" s="266"/>
      <c r="EUV137" s="266"/>
      <c r="EUW137" s="266"/>
      <c r="EUX137" s="266"/>
      <c r="EUY137" s="266"/>
      <c r="EUZ137" s="266"/>
      <c r="EVA137" s="266"/>
      <c r="EVB137" s="266"/>
      <c r="EVC137" s="266"/>
      <c r="EVD137" s="266"/>
      <c r="EVE137" s="266"/>
      <c r="EVF137" s="266"/>
      <c r="EVG137" s="266"/>
      <c r="EVH137" s="266"/>
      <c r="EVI137" s="266"/>
      <c r="EVJ137" s="266"/>
      <c r="EVK137" s="266"/>
      <c r="EVL137" s="266"/>
      <c r="EVM137" s="266"/>
      <c r="EVN137" s="266"/>
      <c r="EVO137" s="266"/>
      <c r="EVP137" s="266"/>
      <c r="EVQ137" s="266"/>
      <c r="EVR137" s="266"/>
      <c r="EVS137" s="266"/>
      <c r="EVT137" s="266"/>
      <c r="EVU137" s="266"/>
      <c r="EVV137" s="266"/>
      <c r="EVW137" s="266"/>
      <c r="EVX137" s="266"/>
      <c r="EVY137" s="266"/>
      <c r="EVZ137" s="266"/>
      <c r="EWA137" s="266"/>
      <c r="EWB137" s="266"/>
      <c r="EWC137" s="266"/>
      <c r="EWD137" s="266"/>
      <c r="EWE137" s="266"/>
      <c r="EWF137" s="266"/>
      <c r="EWG137" s="266"/>
      <c r="EWH137" s="266"/>
      <c r="EWI137" s="266"/>
      <c r="EWJ137" s="266"/>
      <c r="EWK137" s="266"/>
      <c r="EWL137" s="266"/>
      <c r="EWM137" s="266"/>
      <c r="EWN137" s="266"/>
      <c r="EWO137" s="266"/>
      <c r="EWP137" s="266"/>
      <c r="EWQ137" s="266"/>
      <c r="EWR137" s="266"/>
      <c r="EWS137" s="266"/>
      <c r="EWT137" s="266"/>
      <c r="EWU137" s="266"/>
      <c r="EWV137" s="266"/>
      <c r="EWW137" s="266"/>
      <c r="EWX137" s="266"/>
      <c r="EWY137" s="266"/>
      <c r="EWZ137" s="266"/>
      <c r="EXA137" s="266"/>
      <c r="EXB137" s="266"/>
      <c r="EXC137" s="266"/>
      <c r="EXD137" s="266"/>
      <c r="EXE137" s="266"/>
      <c r="EXF137" s="266"/>
      <c r="EXG137" s="266"/>
      <c r="EXH137" s="266"/>
      <c r="EXI137" s="266"/>
      <c r="EXJ137" s="266"/>
      <c r="EXK137" s="266"/>
      <c r="EXL137" s="266"/>
      <c r="EXM137" s="266"/>
      <c r="EXN137" s="266"/>
      <c r="EXO137" s="266"/>
      <c r="EXP137" s="266"/>
      <c r="EXQ137" s="266"/>
      <c r="EXR137" s="266"/>
      <c r="EXS137" s="266"/>
      <c r="EXT137" s="266"/>
      <c r="EXU137" s="266"/>
      <c r="EXV137" s="266"/>
      <c r="EXW137" s="266"/>
      <c r="EXX137" s="266"/>
      <c r="EXY137" s="266"/>
      <c r="EXZ137" s="266"/>
      <c r="EYA137" s="266"/>
      <c r="EYB137" s="266"/>
      <c r="EYC137" s="266"/>
      <c r="EYD137" s="266"/>
      <c r="EYE137" s="266"/>
      <c r="EYF137" s="266"/>
      <c r="EYG137" s="266"/>
      <c r="EYH137" s="266"/>
      <c r="EYI137" s="266"/>
      <c r="EYJ137" s="266"/>
      <c r="EYK137" s="266"/>
      <c r="EYL137" s="266"/>
      <c r="EYM137" s="266"/>
      <c r="EYN137" s="266"/>
      <c r="EYO137" s="266"/>
      <c r="EYP137" s="266"/>
      <c r="EYQ137" s="266"/>
      <c r="EYR137" s="266"/>
      <c r="EYS137" s="266"/>
      <c r="EYT137" s="266"/>
      <c r="EYU137" s="266"/>
      <c r="EYV137" s="266"/>
      <c r="EYW137" s="266"/>
      <c r="EYX137" s="266"/>
      <c r="EYY137" s="266"/>
      <c r="EYZ137" s="266"/>
      <c r="EZA137" s="266"/>
      <c r="EZB137" s="266"/>
      <c r="EZC137" s="266"/>
      <c r="EZD137" s="266"/>
      <c r="EZE137" s="266"/>
      <c r="EZF137" s="266"/>
      <c r="EZG137" s="266"/>
      <c r="EZH137" s="266"/>
      <c r="EZI137" s="266"/>
      <c r="EZJ137" s="266"/>
      <c r="EZK137" s="266"/>
      <c r="EZL137" s="266"/>
      <c r="EZM137" s="266"/>
      <c r="EZN137" s="266"/>
      <c r="EZO137" s="266"/>
      <c r="EZP137" s="266"/>
      <c r="EZQ137" s="266"/>
      <c r="EZR137" s="266"/>
      <c r="EZS137" s="266"/>
      <c r="EZT137" s="266"/>
      <c r="EZU137" s="266"/>
      <c r="EZV137" s="266"/>
      <c r="EZW137" s="266"/>
      <c r="EZX137" s="266"/>
      <c r="EZY137" s="266"/>
      <c r="EZZ137" s="266"/>
      <c r="FAA137" s="266"/>
      <c r="FAB137" s="266"/>
      <c r="FAC137" s="266"/>
      <c r="FAD137" s="266"/>
      <c r="FAE137" s="266"/>
      <c r="FAF137" s="266"/>
      <c r="FAG137" s="266"/>
      <c r="FAH137" s="266"/>
      <c r="FAI137" s="266"/>
      <c r="FAJ137" s="266"/>
      <c r="FAK137" s="266"/>
      <c r="FAL137" s="266"/>
      <c r="FAM137" s="266"/>
      <c r="FAN137" s="266"/>
      <c r="FAO137" s="266"/>
      <c r="FAP137" s="266"/>
      <c r="FAQ137" s="266"/>
      <c r="FAR137" s="266"/>
      <c r="FAS137" s="266"/>
      <c r="FAT137" s="266"/>
      <c r="FAU137" s="266"/>
      <c r="FAV137" s="266"/>
      <c r="FAW137" s="266"/>
      <c r="FAX137" s="266"/>
      <c r="FAY137" s="266"/>
      <c r="FAZ137" s="266"/>
      <c r="FBA137" s="266"/>
      <c r="FBB137" s="266"/>
      <c r="FBC137" s="266"/>
      <c r="FBD137" s="266"/>
      <c r="FBE137" s="266"/>
      <c r="FBF137" s="266"/>
      <c r="FBG137" s="266"/>
      <c r="FBH137" s="266"/>
      <c r="FBI137" s="266"/>
      <c r="FBJ137" s="266"/>
      <c r="FBK137" s="266"/>
      <c r="FBL137" s="266"/>
      <c r="FBM137" s="266"/>
      <c r="FBN137" s="266"/>
      <c r="FBO137" s="266"/>
      <c r="FBP137" s="266"/>
      <c r="FBQ137" s="266"/>
      <c r="FBR137" s="266"/>
      <c r="FBS137" s="266"/>
      <c r="FBT137" s="266"/>
      <c r="FBU137" s="266"/>
      <c r="FBV137" s="266"/>
      <c r="FBW137" s="266"/>
      <c r="FBX137" s="266"/>
      <c r="FBY137" s="266"/>
      <c r="FBZ137" s="266"/>
      <c r="FCA137" s="266"/>
      <c r="FCB137" s="266"/>
      <c r="FCC137" s="266"/>
      <c r="FCD137" s="266"/>
      <c r="FCE137" s="266"/>
      <c r="FCF137" s="266"/>
      <c r="FCG137" s="266"/>
      <c r="FCH137" s="266"/>
      <c r="FCI137" s="266"/>
      <c r="FCJ137" s="266"/>
      <c r="FCK137" s="266"/>
      <c r="FCL137" s="266"/>
      <c r="FCM137" s="266"/>
      <c r="FCN137" s="266"/>
      <c r="FCO137" s="266"/>
      <c r="FCP137" s="266"/>
      <c r="FCQ137" s="266"/>
      <c r="FCR137" s="266"/>
      <c r="FCS137" s="266"/>
      <c r="FCT137" s="266"/>
      <c r="FCU137" s="266"/>
      <c r="FCV137" s="266"/>
      <c r="FCW137" s="266"/>
      <c r="FCX137" s="266"/>
      <c r="FCY137" s="266"/>
      <c r="FCZ137" s="266"/>
      <c r="FDA137" s="266"/>
      <c r="FDB137" s="266"/>
      <c r="FDC137" s="266"/>
      <c r="FDD137" s="266"/>
      <c r="FDE137" s="266"/>
      <c r="FDF137" s="266"/>
      <c r="FDG137" s="266"/>
      <c r="FDH137" s="266"/>
      <c r="FDI137" s="266"/>
      <c r="FDJ137" s="266"/>
      <c r="FDK137" s="266"/>
      <c r="FDL137" s="266"/>
      <c r="FDM137" s="266"/>
      <c r="FDN137" s="266"/>
      <c r="FDO137" s="266"/>
      <c r="FDP137" s="266"/>
      <c r="FDQ137" s="266"/>
      <c r="FDR137" s="266"/>
      <c r="FDS137" s="266"/>
      <c r="FDT137" s="266"/>
      <c r="FDU137" s="266"/>
      <c r="FDV137" s="266"/>
      <c r="FDW137" s="266"/>
      <c r="FDX137" s="266"/>
      <c r="FDY137" s="266"/>
      <c r="FDZ137" s="266"/>
      <c r="FEA137" s="266"/>
      <c r="FEB137" s="266"/>
      <c r="FEC137" s="266"/>
      <c r="FED137" s="266"/>
      <c r="FEE137" s="266"/>
      <c r="FEF137" s="266"/>
      <c r="FEG137" s="266"/>
      <c r="FEH137" s="266"/>
      <c r="FEI137" s="266"/>
      <c r="FEJ137" s="266"/>
      <c r="FEK137" s="266"/>
      <c r="FEL137" s="266"/>
      <c r="FEM137" s="266"/>
      <c r="FEN137" s="266"/>
      <c r="FEO137" s="266"/>
      <c r="FEP137" s="266"/>
      <c r="FEQ137" s="266"/>
      <c r="FER137" s="266"/>
      <c r="FES137" s="266"/>
      <c r="FET137" s="266"/>
      <c r="FEU137" s="266"/>
      <c r="FEV137" s="266"/>
      <c r="FEW137" s="266"/>
      <c r="FEX137" s="266"/>
      <c r="FEY137" s="266"/>
      <c r="FEZ137" s="266"/>
      <c r="FFA137" s="266"/>
      <c r="FFB137" s="266"/>
      <c r="FFC137" s="266"/>
      <c r="FFD137" s="266"/>
      <c r="FFE137" s="266"/>
      <c r="FFF137" s="266"/>
      <c r="FFG137" s="266"/>
      <c r="FFH137" s="266"/>
      <c r="FFI137" s="266"/>
      <c r="FFJ137" s="266"/>
      <c r="FFK137" s="266"/>
      <c r="FFL137" s="266"/>
      <c r="FFM137" s="266"/>
      <c r="FFN137" s="266"/>
      <c r="FFO137" s="266"/>
      <c r="FFP137" s="266"/>
      <c r="FFQ137" s="266"/>
      <c r="FFR137" s="266"/>
      <c r="FFS137" s="266"/>
      <c r="FFT137" s="266"/>
      <c r="FFU137" s="266"/>
      <c r="FFV137" s="266"/>
      <c r="FFW137" s="266"/>
      <c r="FFX137" s="266"/>
      <c r="FFY137" s="266"/>
      <c r="FFZ137" s="266"/>
      <c r="FGA137" s="266"/>
      <c r="FGB137" s="266"/>
      <c r="FGC137" s="266"/>
      <c r="FGD137" s="266"/>
      <c r="FGE137" s="266"/>
      <c r="FGF137" s="266"/>
      <c r="FGG137" s="266"/>
      <c r="FGH137" s="266"/>
      <c r="FGI137" s="266"/>
      <c r="FGJ137" s="266"/>
      <c r="FGK137" s="266"/>
      <c r="FGL137" s="266"/>
      <c r="FGM137" s="266"/>
      <c r="FGN137" s="266"/>
      <c r="FGO137" s="266"/>
      <c r="FGP137" s="266"/>
      <c r="FGQ137" s="266"/>
      <c r="FGR137" s="266"/>
      <c r="FGS137" s="266"/>
      <c r="FGT137" s="266"/>
      <c r="FGU137" s="266"/>
      <c r="FGV137" s="266"/>
      <c r="FGW137" s="266"/>
      <c r="FGX137" s="266"/>
      <c r="FGY137" s="266"/>
      <c r="FGZ137" s="266"/>
      <c r="FHA137" s="266"/>
      <c r="FHB137" s="266"/>
      <c r="FHC137" s="266"/>
      <c r="FHD137" s="266"/>
      <c r="FHE137" s="266"/>
      <c r="FHF137" s="266"/>
      <c r="FHG137" s="266"/>
      <c r="FHH137" s="266"/>
      <c r="FHI137" s="266"/>
      <c r="FHJ137" s="266"/>
      <c r="FHK137" s="266"/>
      <c r="FHL137" s="266"/>
      <c r="FHM137" s="266"/>
      <c r="FHN137" s="266"/>
      <c r="FHO137" s="266"/>
      <c r="FHP137" s="266"/>
      <c r="FHQ137" s="266"/>
      <c r="FHR137" s="266"/>
      <c r="FHS137" s="266"/>
      <c r="FHT137" s="266"/>
      <c r="FHU137" s="266"/>
      <c r="FHV137" s="266"/>
      <c r="FHW137" s="266"/>
      <c r="FHX137" s="266"/>
      <c r="FHY137" s="266"/>
      <c r="FHZ137" s="266"/>
      <c r="FIA137" s="266"/>
      <c r="FIB137" s="266"/>
      <c r="FIC137" s="266"/>
      <c r="FID137" s="266"/>
      <c r="FIE137" s="266"/>
      <c r="FIF137" s="266"/>
      <c r="FIG137" s="266"/>
      <c r="FIH137" s="266"/>
      <c r="FII137" s="266"/>
      <c r="FIJ137" s="266"/>
      <c r="FIK137" s="266"/>
      <c r="FIL137" s="266"/>
      <c r="FIM137" s="266"/>
      <c r="FIN137" s="266"/>
      <c r="FIO137" s="266"/>
      <c r="FIP137" s="266"/>
      <c r="FIQ137" s="266"/>
      <c r="FIR137" s="266"/>
      <c r="FIS137" s="266"/>
      <c r="FIT137" s="266"/>
      <c r="FIU137" s="266"/>
      <c r="FIV137" s="266"/>
      <c r="FIW137" s="266"/>
      <c r="FIX137" s="266"/>
      <c r="FIY137" s="266"/>
      <c r="FIZ137" s="266"/>
      <c r="FJA137" s="266"/>
      <c r="FJB137" s="266"/>
      <c r="FJC137" s="266"/>
      <c r="FJD137" s="266"/>
      <c r="FJE137" s="266"/>
      <c r="FJF137" s="266"/>
      <c r="FJG137" s="266"/>
      <c r="FJH137" s="266"/>
      <c r="FJI137" s="266"/>
      <c r="FJJ137" s="266"/>
      <c r="FJK137" s="266"/>
      <c r="FJL137" s="266"/>
      <c r="FJM137" s="266"/>
      <c r="FJN137" s="266"/>
      <c r="FJO137" s="266"/>
      <c r="FJP137" s="266"/>
      <c r="FJQ137" s="266"/>
      <c r="FJR137" s="266"/>
      <c r="FJS137" s="266"/>
      <c r="FJT137" s="266"/>
      <c r="FJU137" s="266"/>
      <c r="FJV137" s="266"/>
      <c r="FJW137" s="266"/>
      <c r="FJX137" s="266"/>
      <c r="FJY137" s="266"/>
      <c r="FJZ137" s="266"/>
      <c r="FKA137" s="266"/>
      <c r="FKB137" s="266"/>
      <c r="FKC137" s="266"/>
      <c r="FKD137" s="266"/>
      <c r="FKE137" s="266"/>
      <c r="FKF137" s="266"/>
      <c r="FKG137" s="266"/>
      <c r="FKH137" s="266"/>
      <c r="FKI137" s="266"/>
      <c r="FKJ137" s="266"/>
      <c r="FKK137" s="266"/>
      <c r="FKL137" s="266"/>
      <c r="FKM137" s="266"/>
      <c r="FKN137" s="266"/>
      <c r="FKO137" s="266"/>
      <c r="FKP137" s="266"/>
      <c r="FKQ137" s="266"/>
      <c r="FKR137" s="266"/>
      <c r="FKS137" s="266"/>
      <c r="FKT137" s="266"/>
      <c r="FKU137" s="266"/>
      <c r="FKV137" s="266"/>
      <c r="FKW137" s="266"/>
      <c r="FKX137" s="266"/>
      <c r="FKY137" s="266"/>
      <c r="FKZ137" s="266"/>
      <c r="FLA137" s="266"/>
      <c r="FLB137" s="266"/>
      <c r="FLC137" s="266"/>
      <c r="FLD137" s="266"/>
      <c r="FLE137" s="266"/>
      <c r="FLF137" s="266"/>
      <c r="FLG137" s="266"/>
      <c r="FLH137" s="266"/>
      <c r="FLI137" s="266"/>
      <c r="FLJ137" s="266"/>
      <c r="FLK137" s="266"/>
      <c r="FLL137" s="266"/>
      <c r="FLM137" s="266"/>
      <c r="FLN137" s="266"/>
      <c r="FLO137" s="266"/>
      <c r="FLP137" s="266"/>
      <c r="FLQ137" s="266"/>
      <c r="FLR137" s="266"/>
      <c r="FLS137" s="266"/>
      <c r="FLT137" s="266"/>
      <c r="FLU137" s="266"/>
      <c r="FLV137" s="266"/>
      <c r="FLW137" s="266"/>
      <c r="FLX137" s="266"/>
      <c r="FLY137" s="266"/>
      <c r="FLZ137" s="266"/>
      <c r="FMA137" s="266"/>
      <c r="FMB137" s="266"/>
      <c r="FMC137" s="266"/>
      <c r="FMD137" s="266"/>
      <c r="FME137" s="266"/>
      <c r="FMF137" s="266"/>
      <c r="FMG137" s="266"/>
      <c r="FMH137" s="266"/>
      <c r="FMI137" s="266"/>
      <c r="FMJ137" s="266"/>
      <c r="FMK137" s="266"/>
      <c r="FML137" s="266"/>
      <c r="FMM137" s="266"/>
      <c r="FMN137" s="266"/>
      <c r="FMO137" s="266"/>
      <c r="FMP137" s="266"/>
      <c r="FMQ137" s="266"/>
      <c r="FMR137" s="266"/>
      <c r="FMS137" s="266"/>
      <c r="FMT137" s="266"/>
      <c r="FMU137" s="266"/>
      <c r="FMV137" s="266"/>
      <c r="FMW137" s="266"/>
      <c r="FMX137" s="266"/>
      <c r="FMY137" s="266"/>
      <c r="FMZ137" s="266"/>
      <c r="FNA137" s="266"/>
      <c r="FNB137" s="266"/>
      <c r="FNC137" s="266"/>
      <c r="FND137" s="266"/>
      <c r="FNE137" s="266"/>
      <c r="FNF137" s="266"/>
      <c r="FNG137" s="266"/>
      <c r="FNH137" s="266"/>
      <c r="FNI137" s="266"/>
      <c r="FNJ137" s="266"/>
      <c r="FNK137" s="266"/>
      <c r="FNL137" s="266"/>
      <c r="FNM137" s="266"/>
      <c r="FNN137" s="266"/>
      <c r="FNO137" s="266"/>
      <c r="FNP137" s="266"/>
      <c r="FNQ137" s="266"/>
      <c r="FNR137" s="266"/>
      <c r="FNS137" s="266"/>
      <c r="FNT137" s="266"/>
      <c r="FNU137" s="266"/>
      <c r="FNV137" s="266"/>
      <c r="FNW137" s="266"/>
      <c r="FNX137" s="266"/>
      <c r="FNY137" s="266"/>
      <c r="FNZ137" s="266"/>
      <c r="FOA137" s="266"/>
      <c r="FOB137" s="266"/>
      <c r="FOC137" s="266"/>
      <c r="FOD137" s="266"/>
      <c r="FOE137" s="266"/>
      <c r="FOF137" s="266"/>
      <c r="FOG137" s="266"/>
      <c r="FOH137" s="266"/>
      <c r="FOI137" s="266"/>
      <c r="FOJ137" s="266"/>
      <c r="FOK137" s="266"/>
      <c r="FOL137" s="266"/>
      <c r="FOM137" s="266"/>
      <c r="FON137" s="266"/>
      <c r="FOO137" s="266"/>
      <c r="FOP137" s="266"/>
      <c r="FOQ137" s="266"/>
      <c r="FOR137" s="266"/>
      <c r="FOS137" s="266"/>
      <c r="FOT137" s="266"/>
      <c r="FOU137" s="266"/>
      <c r="FOV137" s="266"/>
      <c r="FOW137" s="266"/>
      <c r="FOX137" s="266"/>
      <c r="FOY137" s="266"/>
      <c r="FOZ137" s="266"/>
      <c r="FPA137" s="266"/>
      <c r="FPB137" s="266"/>
      <c r="FPC137" s="266"/>
      <c r="FPD137" s="266"/>
      <c r="FPE137" s="266"/>
      <c r="FPF137" s="266"/>
      <c r="FPG137" s="266"/>
      <c r="FPH137" s="266"/>
      <c r="FPI137" s="266"/>
      <c r="FPJ137" s="266"/>
      <c r="FPK137" s="266"/>
      <c r="FPL137" s="266"/>
      <c r="FPM137" s="266"/>
      <c r="FPN137" s="266"/>
      <c r="FPO137" s="266"/>
      <c r="FPP137" s="266"/>
      <c r="FPQ137" s="266"/>
      <c r="FPR137" s="266"/>
      <c r="FPS137" s="266"/>
      <c r="FPT137" s="266"/>
      <c r="FPU137" s="266"/>
      <c r="FPV137" s="266"/>
      <c r="FPW137" s="266"/>
      <c r="FPX137" s="266"/>
      <c r="FPY137" s="266"/>
      <c r="FPZ137" s="266"/>
      <c r="FQA137" s="266"/>
      <c r="FQB137" s="266"/>
      <c r="FQC137" s="266"/>
      <c r="FQD137" s="266"/>
      <c r="FQE137" s="266"/>
      <c r="FQF137" s="266"/>
      <c r="FQG137" s="266"/>
      <c r="FQH137" s="266"/>
      <c r="FQI137" s="266"/>
      <c r="FQJ137" s="266"/>
      <c r="FQK137" s="266"/>
      <c r="FQL137" s="266"/>
      <c r="FQM137" s="266"/>
      <c r="FQN137" s="266"/>
      <c r="FQO137" s="266"/>
      <c r="FQP137" s="266"/>
      <c r="FQQ137" s="266"/>
      <c r="FQR137" s="266"/>
      <c r="FQS137" s="266"/>
      <c r="FQT137" s="266"/>
      <c r="FQU137" s="266"/>
      <c r="FQV137" s="266"/>
      <c r="FQW137" s="266"/>
      <c r="FQX137" s="266"/>
      <c r="FQY137" s="266"/>
      <c r="FQZ137" s="266"/>
      <c r="FRA137" s="266"/>
      <c r="FRB137" s="266"/>
      <c r="FRC137" s="266"/>
      <c r="FRD137" s="266"/>
      <c r="FRE137" s="266"/>
      <c r="FRF137" s="266"/>
      <c r="FRG137" s="266"/>
      <c r="FRH137" s="266"/>
      <c r="FRI137" s="266"/>
      <c r="FRJ137" s="266"/>
      <c r="FRK137" s="266"/>
      <c r="FRL137" s="266"/>
      <c r="FRM137" s="266"/>
      <c r="FRN137" s="266"/>
      <c r="FRO137" s="266"/>
      <c r="FRP137" s="266"/>
      <c r="FRQ137" s="266"/>
      <c r="FRR137" s="266"/>
      <c r="FRS137" s="266"/>
      <c r="FRT137" s="266"/>
      <c r="FRU137" s="266"/>
      <c r="FRV137" s="266"/>
      <c r="FRW137" s="266"/>
      <c r="FRX137" s="266"/>
      <c r="FRY137" s="266"/>
      <c r="FRZ137" s="266"/>
      <c r="FSA137" s="266"/>
      <c r="FSB137" s="266"/>
      <c r="FSC137" s="266"/>
      <c r="FSD137" s="266"/>
      <c r="FSE137" s="266"/>
      <c r="FSF137" s="266"/>
      <c r="FSG137" s="266"/>
      <c r="FSH137" s="266"/>
      <c r="FSI137" s="266"/>
      <c r="FSJ137" s="266"/>
      <c r="FSK137" s="266"/>
      <c r="FSL137" s="266"/>
      <c r="FSM137" s="266"/>
      <c r="FSN137" s="266"/>
      <c r="FSO137" s="266"/>
      <c r="FSP137" s="266"/>
      <c r="FSQ137" s="266"/>
      <c r="FSR137" s="266"/>
      <c r="FSS137" s="266"/>
      <c r="FST137" s="266"/>
      <c r="FSU137" s="266"/>
      <c r="FSV137" s="266"/>
      <c r="FSW137" s="266"/>
      <c r="FSX137" s="266"/>
      <c r="FSY137" s="266"/>
      <c r="FSZ137" s="266"/>
      <c r="FTA137" s="266"/>
      <c r="FTB137" s="266"/>
      <c r="FTC137" s="266"/>
      <c r="FTD137" s="266"/>
      <c r="FTE137" s="266"/>
      <c r="FTF137" s="266"/>
      <c r="FTG137" s="266"/>
      <c r="FTH137" s="266"/>
      <c r="FTI137" s="266"/>
      <c r="FTJ137" s="266"/>
      <c r="FTK137" s="266"/>
      <c r="FTL137" s="266"/>
      <c r="FTM137" s="266"/>
      <c r="FTN137" s="266"/>
      <c r="FTO137" s="266"/>
      <c r="FTP137" s="266"/>
      <c r="FTQ137" s="266"/>
      <c r="FTR137" s="266"/>
      <c r="FTS137" s="266"/>
      <c r="FTT137" s="266"/>
      <c r="FTU137" s="266"/>
      <c r="FTV137" s="266"/>
      <c r="FTW137" s="266"/>
      <c r="FTX137" s="266"/>
      <c r="FTY137" s="266"/>
      <c r="FTZ137" s="266"/>
      <c r="FUA137" s="266"/>
      <c r="FUB137" s="266"/>
      <c r="FUC137" s="266"/>
      <c r="FUD137" s="266"/>
      <c r="FUE137" s="266"/>
      <c r="FUF137" s="266"/>
      <c r="FUG137" s="266"/>
      <c r="FUH137" s="266"/>
      <c r="FUI137" s="266"/>
      <c r="FUJ137" s="266"/>
      <c r="FUK137" s="266"/>
      <c r="FUL137" s="266"/>
      <c r="FUM137" s="266"/>
      <c r="FUN137" s="266"/>
      <c r="FUO137" s="266"/>
      <c r="FUP137" s="266"/>
      <c r="FUQ137" s="266"/>
      <c r="FUR137" s="266"/>
      <c r="FUS137" s="266"/>
      <c r="FUT137" s="266"/>
      <c r="FUU137" s="266"/>
      <c r="FUV137" s="266"/>
      <c r="FUW137" s="266"/>
      <c r="FUX137" s="266"/>
      <c r="FUY137" s="266"/>
      <c r="FUZ137" s="266"/>
      <c r="FVA137" s="266"/>
      <c r="FVB137" s="266"/>
      <c r="FVC137" s="266"/>
      <c r="FVD137" s="266"/>
      <c r="FVE137" s="266"/>
      <c r="FVF137" s="266"/>
      <c r="FVG137" s="266"/>
      <c r="FVH137" s="266"/>
      <c r="FVI137" s="266"/>
      <c r="FVJ137" s="266"/>
      <c r="FVK137" s="266"/>
      <c r="FVL137" s="266"/>
      <c r="FVM137" s="266"/>
      <c r="FVN137" s="266"/>
      <c r="FVO137" s="266"/>
      <c r="FVP137" s="266"/>
      <c r="FVQ137" s="266"/>
      <c r="FVR137" s="266"/>
      <c r="FVS137" s="266"/>
      <c r="FVT137" s="266"/>
      <c r="FVU137" s="266"/>
      <c r="FVV137" s="266"/>
      <c r="FVW137" s="266"/>
      <c r="FVX137" s="266"/>
      <c r="FVY137" s="266"/>
      <c r="FVZ137" s="266"/>
      <c r="FWA137" s="266"/>
      <c r="FWB137" s="266"/>
      <c r="FWC137" s="266"/>
      <c r="FWD137" s="266"/>
      <c r="FWE137" s="266"/>
      <c r="FWF137" s="266"/>
      <c r="FWG137" s="266"/>
      <c r="FWH137" s="266"/>
      <c r="FWI137" s="266"/>
      <c r="FWJ137" s="266"/>
      <c r="FWK137" s="266"/>
      <c r="FWL137" s="266"/>
      <c r="FWM137" s="266"/>
      <c r="FWN137" s="266"/>
      <c r="FWO137" s="266"/>
      <c r="FWP137" s="266"/>
      <c r="FWQ137" s="266"/>
      <c r="FWR137" s="266"/>
      <c r="FWS137" s="266"/>
      <c r="FWT137" s="266"/>
      <c r="FWU137" s="266"/>
      <c r="FWV137" s="266"/>
      <c r="FWW137" s="266"/>
      <c r="FWX137" s="266"/>
      <c r="FWY137" s="266"/>
      <c r="FWZ137" s="266"/>
      <c r="FXA137" s="266"/>
      <c r="FXB137" s="266"/>
      <c r="FXC137" s="266"/>
      <c r="FXD137" s="266"/>
      <c r="FXE137" s="266"/>
      <c r="FXF137" s="266"/>
      <c r="FXG137" s="266"/>
      <c r="FXH137" s="266"/>
      <c r="FXI137" s="266"/>
      <c r="FXJ137" s="266"/>
      <c r="FXK137" s="266"/>
      <c r="FXL137" s="266"/>
      <c r="FXM137" s="266"/>
      <c r="FXN137" s="266"/>
      <c r="FXO137" s="266"/>
      <c r="FXP137" s="266"/>
      <c r="FXQ137" s="266"/>
      <c r="FXR137" s="266"/>
      <c r="FXS137" s="266"/>
      <c r="FXT137" s="266"/>
      <c r="FXU137" s="266"/>
      <c r="FXV137" s="266"/>
      <c r="FXW137" s="266"/>
      <c r="FXX137" s="266"/>
      <c r="FXY137" s="266"/>
      <c r="FXZ137" s="266"/>
      <c r="FYA137" s="266"/>
      <c r="FYB137" s="266"/>
      <c r="FYC137" s="266"/>
      <c r="FYD137" s="266"/>
      <c r="FYE137" s="266"/>
      <c r="FYF137" s="266"/>
      <c r="FYG137" s="266"/>
      <c r="FYH137" s="266"/>
      <c r="FYI137" s="266"/>
      <c r="FYJ137" s="266"/>
      <c r="FYK137" s="266"/>
      <c r="FYL137" s="266"/>
      <c r="FYM137" s="266"/>
      <c r="FYN137" s="266"/>
      <c r="FYO137" s="266"/>
      <c r="FYP137" s="266"/>
      <c r="FYQ137" s="266"/>
      <c r="FYR137" s="266"/>
      <c r="FYS137" s="266"/>
      <c r="FYT137" s="266"/>
      <c r="FYU137" s="266"/>
      <c r="FYV137" s="266"/>
      <c r="FYW137" s="266"/>
      <c r="FYX137" s="266"/>
      <c r="FYY137" s="266"/>
      <c r="FYZ137" s="266"/>
      <c r="FZA137" s="266"/>
      <c r="FZB137" s="266"/>
      <c r="FZC137" s="266"/>
      <c r="FZD137" s="266"/>
      <c r="FZE137" s="266"/>
      <c r="FZF137" s="266"/>
      <c r="FZG137" s="266"/>
      <c r="FZH137" s="266"/>
      <c r="FZI137" s="266"/>
      <c r="FZJ137" s="266"/>
      <c r="FZK137" s="266"/>
      <c r="FZL137" s="266"/>
      <c r="FZM137" s="266"/>
      <c r="FZN137" s="266"/>
      <c r="FZO137" s="266"/>
      <c r="FZP137" s="266"/>
      <c r="FZQ137" s="266"/>
      <c r="FZR137" s="266"/>
      <c r="FZS137" s="266"/>
      <c r="FZT137" s="266"/>
      <c r="FZU137" s="266"/>
      <c r="FZV137" s="266"/>
      <c r="FZW137" s="266"/>
      <c r="FZX137" s="266"/>
      <c r="FZY137" s="266"/>
      <c r="FZZ137" s="266"/>
      <c r="GAA137" s="266"/>
      <c r="GAB137" s="266"/>
      <c r="GAC137" s="266"/>
      <c r="GAD137" s="266"/>
      <c r="GAE137" s="266"/>
      <c r="GAF137" s="266"/>
      <c r="GAG137" s="266"/>
      <c r="GAH137" s="266"/>
      <c r="GAI137" s="266"/>
      <c r="GAJ137" s="266"/>
      <c r="GAK137" s="266"/>
      <c r="GAL137" s="266"/>
      <c r="GAM137" s="266"/>
      <c r="GAN137" s="266"/>
      <c r="GAO137" s="266"/>
      <c r="GAP137" s="266"/>
      <c r="GAQ137" s="266"/>
      <c r="GAR137" s="266"/>
      <c r="GAS137" s="266"/>
      <c r="GAT137" s="266"/>
      <c r="GAU137" s="266"/>
      <c r="GAV137" s="266"/>
      <c r="GAW137" s="266"/>
      <c r="GAX137" s="266"/>
      <c r="GAY137" s="266"/>
      <c r="GAZ137" s="266"/>
      <c r="GBA137" s="266"/>
      <c r="GBB137" s="266"/>
      <c r="GBC137" s="266"/>
      <c r="GBD137" s="266"/>
      <c r="GBE137" s="266"/>
      <c r="GBF137" s="266"/>
      <c r="GBG137" s="266"/>
      <c r="GBH137" s="266"/>
      <c r="GBI137" s="266"/>
      <c r="GBJ137" s="266"/>
      <c r="GBK137" s="266"/>
      <c r="GBL137" s="266"/>
      <c r="GBM137" s="266"/>
      <c r="GBN137" s="266"/>
      <c r="GBO137" s="266"/>
      <c r="GBP137" s="266"/>
      <c r="GBQ137" s="266"/>
      <c r="GBR137" s="266"/>
      <c r="GBS137" s="266"/>
      <c r="GBT137" s="266"/>
      <c r="GBU137" s="266"/>
      <c r="GBV137" s="266"/>
      <c r="GBW137" s="266"/>
      <c r="GBX137" s="266"/>
      <c r="GBY137" s="266"/>
      <c r="GBZ137" s="266"/>
      <c r="GCA137" s="266"/>
      <c r="GCB137" s="266"/>
      <c r="GCC137" s="266"/>
      <c r="GCD137" s="266"/>
      <c r="GCE137" s="266"/>
      <c r="GCF137" s="266"/>
      <c r="GCG137" s="266"/>
      <c r="GCH137" s="266"/>
      <c r="GCI137" s="266"/>
      <c r="GCJ137" s="266"/>
      <c r="GCK137" s="266"/>
      <c r="GCL137" s="266"/>
      <c r="GCM137" s="266"/>
      <c r="GCN137" s="266"/>
      <c r="GCO137" s="266"/>
      <c r="GCP137" s="266"/>
      <c r="GCQ137" s="266"/>
      <c r="GCR137" s="266"/>
      <c r="GCS137" s="266"/>
      <c r="GCT137" s="266"/>
      <c r="GCU137" s="266"/>
      <c r="GCV137" s="266"/>
      <c r="GCW137" s="266"/>
      <c r="GCX137" s="266"/>
      <c r="GCY137" s="266"/>
      <c r="GCZ137" s="266"/>
      <c r="GDA137" s="266"/>
      <c r="GDB137" s="266"/>
      <c r="GDC137" s="266"/>
      <c r="GDD137" s="266"/>
      <c r="GDE137" s="266"/>
      <c r="GDF137" s="266"/>
      <c r="GDG137" s="266"/>
      <c r="GDH137" s="266"/>
      <c r="GDI137" s="266"/>
      <c r="GDJ137" s="266"/>
      <c r="GDK137" s="266"/>
      <c r="GDL137" s="266"/>
      <c r="GDM137" s="266"/>
      <c r="GDN137" s="266"/>
      <c r="GDO137" s="266"/>
      <c r="GDP137" s="266"/>
      <c r="GDQ137" s="266"/>
      <c r="GDR137" s="266"/>
      <c r="GDS137" s="266"/>
      <c r="GDT137" s="266"/>
      <c r="GDU137" s="266"/>
      <c r="GDV137" s="266"/>
      <c r="GDW137" s="266"/>
      <c r="GDX137" s="266"/>
      <c r="GDY137" s="266"/>
      <c r="GDZ137" s="266"/>
      <c r="GEA137" s="266"/>
      <c r="GEB137" s="266"/>
      <c r="GEC137" s="266"/>
      <c r="GED137" s="266"/>
      <c r="GEE137" s="266"/>
      <c r="GEF137" s="266"/>
      <c r="GEG137" s="266"/>
      <c r="GEH137" s="266"/>
      <c r="GEI137" s="266"/>
      <c r="GEJ137" s="266"/>
      <c r="GEK137" s="266"/>
      <c r="GEL137" s="266"/>
      <c r="GEM137" s="266"/>
      <c r="GEN137" s="266"/>
      <c r="GEO137" s="266"/>
      <c r="GEP137" s="266"/>
      <c r="GEQ137" s="266"/>
      <c r="GER137" s="266"/>
      <c r="GES137" s="266"/>
      <c r="GET137" s="266"/>
      <c r="GEU137" s="266"/>
      <c r="GEV137" s="266"/>
      <c r="GEW137" s="266"/>
      <c r="GEX137" s="266"/>
      <c r="GEY137" s="266"/>
      <c r="GEZ137" s="266"/>
      <c r="GFA137" s="266"/>
      <c r="GFB137" s="266"/>
      <c r="GFC137" s="266"/>
      <c r="GFD137" s="266"/>
      <c r="GFE137" s="266"/>
      <c r="GFF137" s="266"/>
      <c r="GFG137" s="266"/>
      <c r="GFH137" s="266"/>
      <c r="GFI137" s="266"/>
      <c r="GFJ137" s="266"/>
      <c r="GFK137" s="266"/>
      <c r="GFL137" s="266"/>
      <c r="GFM137" s="266"/>
      <c r="GFN137" s="266"/>
      <c r="GFO137" s="266"/>
      <c r="GFP137" s="266"/>
      <c r="GFQ137" s="266"/>
      <c r="GFR137" s="266"/>
      <c r="GFS137" s="266"/>
      <c r="GFT137" s="266"/>
      <c r="GFU137" s="266"/>
      <c r="GFV137" s="266"/>
      <c r="GFW137" s="266"/>
      <c r="GFX137" s="266"/>
      <c r="GFY137" s="266"/>
      <c r="GFZ137" s="266"/>
      <c r="GGA137" s="266"/>
      <c r="GGB137" s="266"/>
      <c r="GGC137" s="266"/>
      <c r="GGD137" s="266"/>
      <c r="GGE137" s="266"/>
      <c r="GGF137" s="266"/>
      <c r="GGG137" s="266"/>
      <c r="GGH137" s="266"/>
      <c r="GGI137" s="266"/>
      <c r="GGJ137" s="266"/>
      <c r="GGK137" s="266"/>
      <c r="GGL137" s="266"/>
      <c r="GGM137" s="266"/>
      <c r="GGN137" s="266"/>
      <c r="GGO137" s="266"/>
      <c r="GGP137" s="266"/>
      <c r="GGQ137" s="266"/>
      <c r="GGR137" s="266"/>
      <c r="GGS137" s="266"/>
      <c r="GGT137" s="266"/>
      <c r="GGU137" s="266"/>
      <c r="GGV137" s="266"/>
      <c r="GGW137" s="266"/>
      <c r="GGX137" s="266"/>
      <c r="GGY137" s="266"/>
      <c r="GGZ137" s="266"/>
      <c r="GHA137" s="266"/>
      <c r="GHB137" s="266"/>
      <c r="GHC137" s="266"/>
      <c r="GHD137" s="266"/>
      <c r="GHE137" s="266"/>
      <c r="GHF137" s="266"/>
      <c r="GHG137" s="266"/>
      <c r="GHH137" s="266"/>
      <c r="GHI137" s="266"/>
      <c r="GHJ137" s="266"/>
      <c r="GHK137" s="266"/>
      <c r="GHL137" s="266"/>
      <c r="GHM137" s="266"/>
      <c r="GHN137" s="266"/>
      <c r="GHO137" s="266"/>
      <c r="GHP137" s="266"/>
      <c r="GHQ137" s="266"/>
      <c r="GHR137" s="266"/>
      <c r="GHS137" s="266"/>
      <c r="GHT137" s="266"/>
      <c r="GHU137" s="266"/>
      <c r="GHV137" s="266"/>
      <c r="GHW137" s="266"/>
      <c r="GHX137" s="266"/>
      <c r="GHY137" s="266"/>
      <c r="GHZ137" s="266"/>
      <c r="GIA137" s="266"/>
      <c r="GIB137" s="266"/>
      <c r="GIC137" s="266"/>
      <c r="GID137" s="266"/>
      <c r="GIE137" s="266"/>
      <c r="GIF137" s="266"/>
      <c r="GIG137" s="266"/>
      <c r="GIH137" s="266"/>
      <c r="GII137" s="266"/>
      <c r="GIJ137" s="266"/>
      <c r="GIK137" s="266"/>
      <c r="GIL137" s="266"/>
      <c r="GIM137" s="266"/>
      <c r="GIN137" s="266"/>
      <c r="GIO137" s="266"/>
      <c r="GIP137" s="266"/>
      <c r="GIQ137" s="266"/>
      <c r="GIR137" s="266"/>
      <c r="GIS137" s="266"/>
      <c r="GIT137" s="266"/>
      <c r="GIU137" s="266"/>
      <c r="GIV137" s="266"/>
      <c r="GIW137" s="266"/>
      <c r="GIX137" s="266"/>
      <c r="GIY137" s="266"/>
      <c r="GIZ137" s="266"/>
      <c r="GJA137" s="266"/>
      <c r="GJB137" s="266"/>
      <c r="GJC137" s="266"/>
      <c r="GJD137" s="266"/>
      <c r="GJE137" s="266"/>
      <c r="GJF137" s="266"/>
      <c r="GJG137" s="266"/>
      <c r="GJH137" s="266"/>
      <c r="GJI137" s="266"/>
      <c r="GJJ137" s="266"/>
      <c r="GJK137" s="266"/>
      <c r="GJL137" s="266"/>
      <c r="GJM137" s="266"/>
      <c r="GJN137" s="266"/>
      <c r="GJO137" s="266"/>
      <c r="GJP137" s="266"/>
      <c r="GJQ137" s="266"/>
      <c r="GJR137" s="266"/>
      <c r="GJS137" s="266"/>
      <c r="GJT137" s="266"/>
      <c r="GJU137" s="266"/>
      <c r="GJV137" s="266"/>
      <c r="GJW137" s="266"/>
      <c r="GJX137" s="266"/>
      <c r="GJY137" s="266"/>
      <c r="GJZ137" s="266"/>
      <c r="GKA137" s="266"/>
      <c r="GKB137" s="266"/>
      <c r="GKC137" s="266"/>
      <c r="GKD137" s="266"/>
      <c r="GKE137" s="266"/>
      <c r="GKF137" s="266"/>
      <c r="GKG137" s="266"/>
      <c r="GKH137" s="266"/>
      <c r="GKI137" s="266"/>
      <c r="GKJ137" s="266"/>
      <c r="GKK137" s="266"/>
      <c r="GKL137" s="266"/>
      <c r="GKM137" s="266"/>
      <c r="GKN137" s="266"/>
      <c r="GKO137" s="266"/>
      <c r="GKP137" s="266"/>
      <c r="GKQ137" s="266"/>
      <c r="GKR137" s="266"/>
      <c r="GKS137" s="266"/>
      <c r="GKT137" s="266"/>
      <c r="GKU137" s="266"/>
      <c r="GKV137" s="266"/>
      <c r="GKW137" s="266"/>
      <c r="GKX137" s="266"/>
      <c r="GKY137" s="266"/>
      <c r="GKZ137" s="266"/>
      <c r="GLA137" s="266"/>
      <c r="GLB137" s="266"/>
      <c r="GLC137" s="266"/>
      <c r="GLD137" s="266"/>
      <c r="GLE137" s="266"/>
      <c r="GLF137" s="266"/>
      <c r="GLG137" s="266"/>
      <c r="GLH137" s="266"/>
      <c r="GLI137" s="266"/>
      <c r="GLJ137" s="266"/>
      <c r="GLK137" s="266"/>
      <c r="GLL137" s="266"/>
      <c r="GLM137" s="266"/>
      <c r="GLN137" s="266"/>
      <c r="GLO137" s="266"/>
      <c r="GLP137" s="266"/>
      <c r="GLQ137" s="266"/>
      <c r="GLR137" s="266"/>
      <c r="GLS137" s="266"/>
      <c r="GLT137" s="266"/>
      <c r="GLU137" s="266"/>
      <c r="GLV137" s="266"/>
      <c r="GLW137" s="266"/>
      <c r="GLX137" s="266"/>
      <c r="GLY137" s="266"/>
      <c r="GLZ137" s="266"/>
      <c r="GMA137" s="266"/>
      <c r="GMB137" s="266"/>
      <c r="GMC137" s="266"/>
      <c r="GMD137" s="266"/>
      <c r="GME137" s="266"/>
      <c r="GMF137" s="266"/>
      <c r="GMG137" s="266"/>
      <c r="GMH137" s="266"/>
      <c r="GMI137" s="266"/>
      <c r="GMJ137" s="266"/>
      <c r="GMK137" s="266"/>
      <c r="GML137" s="266"/>
      <c r="GMM137" s="266"/>
      <c r="GMN137" s="266"/>
      <c r="GMO137" s="266"/>
      <c r="GMP137" s="266"/>
      <c r="GMQ137" s="266"/>
      <c r="GMR137" s="266"/>
      <c r="GMS137" s="266"/>
      <c r="GMT137" s="266"/>
      <c r="GMU137" s="266"/>
      <c r="GMV137" s="266"/>
      <c r="GMW137" s="266"/>
      <c r="GMX137" s="266"/>
      <c r="GMY137" s="266"/>
      <c r="GMZ137" s="266"/>
      <c r="GNA137" s="266"/>
      <c r="GNB137" s="266"/>
      <c r="GNC137" s="266"/>
      <c r="GND137" s="266"/>
      <c r="GNE137" s="266"/>
      <c r="GNF137" s="266"/>
      <c r="GNG137" s="266"/>
      <c r="GNH137" s="266"/>
      <c r="GNI137" s="266"/>
      <c r="GNJ137" s="266"/>
      <c r="GNK137" s="266"/>
      <c r="GNL137" s="266"/>
      <c r="GNM137" s="266"/>
      <c r="GNN137" s="266"/>
      <c r="GNO137" s="266"/>
      <c r="GNP137" s="266"/>
      <c r="GNQ137" s="266"/>
      <c r="GNR137" s="266"/>
      <c r="GNS137" s="266"/>
      <c r="GNT137" s="266"/>
      <c r="GNU137" s="266"/>
      <c r="GNV137" s="266"/>
      <c r="GNW137" s="266"/>
      <c r="GNX137" s="266"/>
      <c r="GNY137" s="266"/>
      <c r="GNZ137" s="266"/>
      <c r="GOA137" s="266"/>
      <c r="GOB137" s="266"/>
      <c r="GOC137" s="266"/>
      <c r="GOD137" s="266"/>
      <c r="GOE137" s="266"/>
      <c r="GOF137" s="266"/>
      <c r="GOG137" s="266"/>
      <c r="GOH137" s="266"/>
      <c r="GOI137" s="266"/>
      <c r="GOJ137" s="266"/>
      <c r="GOK137" s="266"/>
      <c r="GOL137" s="266"/>
      <c r="GOM137" s="266"/>
      <c r="GON137" s="266"/>
      <c r="GOO137" s="266"/>
      <c r="GOP137" s="266"/>
      <c r="GOQ137" s="266"/>
      <c r="GOR137" s="266"/>
      <c r="GOS137" s="266"/>
      <c r="GOT137" s="266"/>
      <c r="GOU137" s="266"/>
      <c r="GOV137" s="266"/>
      <c r="GOW137" s="266"/>
      <c r="GOX137" s="266"/>
      <c r="GOY137" s="266"/>
      <c r="GOZ137" s="266"/>
      <c r="GPA137" s="266"/>
      <c r="GPB137" s="266"/>
      <c r="GPC137" s="266"/>
      <c r="GPD137" s="266"/>
      <c r="GPE137" s="266"/>
      <c r="GPF137" s="266"/>
      <c r="GPG137" s="266"/>
      <c r="GPH137" s="266"/>
      <c r="GPI137" s="266"/>
      <c r="GPJ137" s="266"/>
      <c r="GPK137" s="266"/>
      <c r="GPL137" s="266"/>
      <c r="GPM137" s="266"/>
      <c r="GPN137" s="266"/>
      <c r="GPO137" s="266"/>
      <c r="GPP137" s="266"/>
      <c r="GPQ137" s="266"/>
      <c r="GPR137" s="266"/>
      <c r="GPS137" s="266"/>
      <c r="GPT137" s="266"/>
      <c r="GPU137" s="266"/>
      <c r="GPV137" s="266"/>
      <c r="GPW137" s="266"/>
      <c r="GPX137" s="266"/>
      <c r="GPY137" s="266"/>
      <c r="GPZ137" s="266"/>
      <c r="GQA137" s="266"/>
      <c r="GQB137" s="266"/>
      <c r="GQC137" s="266"/>
      <c r="GQD137" s="266"/>
      <c r="GQE137" s="266"/>
      <c r="GQF137" s="266"/>
      <c r="GQG137" s="266"/>
      <c r="GQH137" s="266"/>
      <c r="GQI137" s="266"/>
      <c r="GQJ137" s="266"/>
      <c r="GQK137" s="266"/>
      <c r="GQL137" s="266"/>
      <c r="GQM137" s="266"/>
      <c r="GQN137" s="266"/>
      <c r="GQO137" s="266"/>
      <c r="GQP137" s="266"/>
      <c r="GQQ137" s="266"/>
      <c r="GQR137" s="266"/>
      <c r="GQS137" s="266"/>
      <c r="GQT137" s="266"/>
      <c r="GQU137" s="266"/>
      <c r="GQV137" s="266"/>
      <c r="GQW137" s="266"/>
      <c r="GQX137" s="266"/>
      <c r="GQY137" s="266"/>
      <c r="GQZ137" s="266"/>
      <c r="GRA137" s="266"/>
      <c r="GRB137" s="266"/>
      <c r="GRC137" s="266"/>
      <c r="GRD137" s="266"/>
      <c r="GRE137" s="266"/>
      <c r="GRF137" s="266"/>
      <c r="GRG137" s="266"/>
      <c r="GRH137" s="266"/>
      <c r="GRI137" s="266"/>
      <c r="GRJ137" s="266"/>
      <c r="GRK137" s="266"/>
      <c r="GRL137" s="266"/>
      <c r="GRM137" s="266"/>
      <c r="GRN137" s="266"/>
      <c r="GRO137" s="266"/>
      <c r="GRP137" s="266"/>
      <c r="GRQ137" s="266"/>
      <c r="GRR137" s="266"/>
      <c r="GRS137" s="266"/>
      <c r="GRT137" s="266"/>
      <c r="GRU137" s="266"/>
      <c r="GRV137" s="266"/>
      <c r="GRW137" s="266"/>
      <c r="GRX137" s="266"/>
      <c r="GRY137" s="266"/>
      <c r="GRZ137" s="266"/>
      <c r="GSA137" s="266"/>
      <c r="GSB137" s="266"/>
      <c r="GSC137" s="266"/>
      <c r="GSD137" s="266"/>
      <c r="GSE137" s="266"/>
      <c r="GSF137" s="266"/>
      <c r="GSG137" s="266"/>
      <c r="GSH137" s="266"/>
      <c r="GSI137" s="266"/>
      <c r="GSJ137" s="266"/>
      <c r="GSK137" s="266"/>
      <c r="GSL137" s="266"/>
      <c r="GSM137" s="266"/>
      <c r="GSN137" s="266"/>
      <c r="GSO137" s="266"/>
      <c r="GSP137" s="266"/>
      <c r="GSQ137" s="266"/>
      <c r="GSR137" s="266"/>
      <c r="GSS137" s="266"/>
      <c r="GST137" s="266"/>
      <c r="GSU137" s="266"/>
      <c r="GSV137" s="266"/>
      <c r="GSW137" s="266"/>
      <c r="GSX137" s="266"/>
      <c r="GSY137" s="266"/>
      <c r="GSZ137" s="266"/>
      <c r="GTA137" s="266"/>
      <c r="GTB137" s="266"/>
      <c r="GTC137" s="266"/>
      <c r="GTD137" s="266"/>
      <c r="GTE137" s="266"/>
      <c r="GTF137" s="266"/>
      <c r="GTG137" s="266"/>
      <c r="GTH137" s="266"/>
      <c r="GTI137" s="266"/>
      <c r="GTJ137" s="266"/>
      <c r="GTK137" s="266"/>
      <c r="GTL137" s="266"/>
      <c r="GTM137" s="266"/>
      <c r="GTN137" s="266"/>
      <c r="GTO137" s="266"/>
      <c r="GTP137" s="266"/>
      <c r="GTQ137" s="266"/>
      <c r="GTR137" s="266"/>
      <c r="GTS137" s="266"/>
      <c r="GTT137" s="266"/>
      <c r="GTU137" s="266"/>
      <c r="GTV137" s="266"/>
      <c r="GTW137" s="266"/>
      <c r="GTX137" s="266"/>
      <c r="GTY137" s="266"/>
      <c r="GTZ137" s="266"/>
      <c r="GUA137" s="266"/>
      <c r="GUB137" s="266"/>
      <c r="GUC137" s="266"/>
      <c r="GUD137" s="266"/>
      <c r="GUE137" s="266"/>
      <c r="GUF137" s="266"/>
      <c r="GUG137" s="266"/>
      <c r="GUH137" s="266"/>
      <c r="GUI137" s="266"/>
      <c r="GUJ137" s="266"/>
      <c r="GUK137" s="266"/>
      <c r="GUL137" s="266"/>
      <c r="GUM137" s="266"/>
      <c r="GUN137" s="266"/>
      <c r="GUO137" s="266"/>
      <c r="GUP137" s="266"/>
      <c r="GUQ137" s="266"/>
      <c r="GUR137" s="266"/>
      <c r="GUS137" s="266"/>
      <c r="GUT137" s="266"/>
      <c r="GUU137" s="266"/>
      <c r="GUV137" s="266"/>
      <c r="GUW137" s="266"/>
      <c r="GUX137" s="266"/>
      <c r="GUY137" s="266"/>
      <c r="GUZ137" s="266"/>
      <c r="GVA137" s="266"/>
      <c r="GVB137" s="266"/>
      <c r="GVC137" s="266"/>
      <c r="GVD137" s="266"/>
      <c r="GVE137" s="266"/>
      <c r="GVF137" s="266"/>
      <c r="GVG137" s="266"/>
      <c r="GVH137" s="266"/>
      <c r="GVI137" s="266"/>
      <c r="GVJ137" s="266"/>
      <c r="GVK137" s="266"/>
      <c r="GVL137" s="266"/>
      <c r="GVM137" s="266"/>
      <c r="GVN137" s="266"/>
      <c r="GVO137" s="266"/>
      <c r="GVP137" s="266"/>
      <c r="GVQ137" s="266"/>
      <c r="GVR137" s="266"/>
      <c r="GVS137" s="266"/>
      <c r="GVT137" s="266"/>
      <c r="GVU137" s="266"/>
      <c r="GVV137" s="266"/>
      <c r="GVW137" s="266"/>
      <c r="GVX137" s="266"/>
      <c r="GVY137" s="266"/>
      <c r="GVZ137" s="266"/>
      <c r="GWA137" s="266"/>
      <c r="GWB137" s="266"/>
      <c r="GWC137" s="266"/>
      <c r="GWD137" s="266"/>
      <c r="GWE137" s="266"/>
      <c r="GWF137" s="266"/>
      <c r="GWG137" s="266"/>
      <c r="GWH137" s="266"/>
      <c r="GWI137" s="266"/>
      <c r="GWJ137" s="266"/>
      <c r="GWK137" s="266"/>
      <c r="GWL137" s="266"/>
      <c r="GWM137" s="266"/>
      <c r="GWN137" s="266"/>
      <c r="GWO137" s="266"/>
      <c r="GWP137" s="266"/>
      <c r="GWQ137" s="266"/>
      <c r="GWR137" s="266"/>
      <c r="GWS137" s="266"/>
      <c r="GWT137" s="266"/>
      <c r="GWU137" s="266"/>
      <c r="GWV137" s="266"/>
      <c r="GWW137" s="266"/>
      <c r="GWX137" s="266"/>
      <c r="GWY137" s="266"/>
      <c r="GWZ137" s="266"/>
      <c r="GXA137" s="266"/>
      <c r="GXB137" s="266"/>
      <c r="GXC137" s="266"/>
      <c r="GXD137" s="266"/>
      <c r="GXE137" s="266"/>
      <c r="GXF137" s="266"/>
      <c r="GXG137" s="266"/>
      <c r="GXH137" s="266"/>
      <c r="GXI137" s="266"/>
      <c r="GXJ137" s="266"/>
      <c r="GXK137" s="266"/>
      <c r="GXL137" s="266"/>
      <c r="GXM137" s="266"/>
      <c r="GXN137" s="266"/>
      <c r="GXO137" s="266"/>
      <c r="GXP137" s="266"/>
      <c r="GXQ137" s="266"/>
      <c r="GXR137" s="266"/>
      <c r="GXS137" s="266"/>
      <c r="GXT137" s="266"/>
      <c r="GXU137" s="266"/>
      <c r="GXV137" s="266"/>
      <c r="GXW137" s="266"/>
      <c r="GXX137" s="266"/>
      <c r="GXY137" s="266"/>
      <c r="GXZ137" s="266"/>
      <c r="GYA137" s="266"/>
      <c r="GYB137" s="266"/>
      <c r="GYC137" s="266"/>
      <c r="GYD137" s="266"/>
      <c r="GYE137" s="266"/>
      <c r="GYF137" s="266"/>
      <c r="GYG137" s="266"/>
      <c r="GYH137" s="266"/>
      <c r="GYI137" s="266"/>
      <c r="GYJ137" s="266"/>
      <c r="GYK137" s="266"/>
      <c r="GYL137" s="266"/>
      <c r="GYM137" s="266"/>
      <c r="GYN137" s="266"/>
      <c r="GYO137" s="266"/>
      <c r="GYP137" s="266"/>
      <c r="GYQ137" s="266"/>
      <c r="GYR137" s="266"/>
      <c r="GYS137" s="266"/>
      <c r="GYT137" s="266"/>
      <c r="GYU137" s="266"/>
      <c r="GYV137" s="266"/>
      <c r="GYW137" s="266"/>
      <c r="GYX137" s="266"/>
      <c r="GYY137" s="266"/>
      <c r="GYZ137" s="266"/>
      <c r="GZA137" s="266"/>
      <c r="GZB137" s="266"/>
      <c r="GZC137" s="266"/>
      <c r="GZD137" s="266"/>
      <c r="GZE137" s="266"/>
      <c r="GZF137" s="266"/>
      <c r="GZG137" s="266"/>
      <c r="GZH137" s="266"/>
      <c r="GZI137" s="266"/>
      <c r="GZJ137" s="266"/>
      <c r="GZK137" s="266"/>
      <c r="GZL137" s="266"/>
      <c r="GZM137" s="266"/>
      <c r="GZN137" s="266"/>
      <c r="GZO137" s="266"/>
      <c r="GZP137" s="266"/>
      <c r="GZQ137" s="266"/>
      <c r="GZR137" s="266"/>
      <c r="GZS137" s="266"/>
      <c r="GZT137" s="266"/>
      <c r="GZU137" s="266"/>
      <c r="GZV137" s="266"/>
      <c r="GZW137" s="266"/>
      <c r="GZX137" s="266"/>
      <c r="GZY137" s="266"/>
      <c r="GZZ137" s="266"/>
      <c r="HAA137" s="266"/>
      <c r="HAB137" s="266"/>
      <c r="HAC137" s="266"/>
      <c r="HAD137" s="266"/>
      <c r="HAE137" s="266"/>
      <c r="HAF137" s="266"/>
      <c r="HAG137" s="266"/>
      <c r="HAH137" s="266"/>
      <c r="HAI137" s="266"/>
      <c r="HAJ137" s="266"/>
      <c r="HAK137" s="266"/>
      <c r="HAL137" s="266"/>
      <c r="HAM137" s="266"/>
      <c r="HAN137" s="266"/>
      <c r="HAO137" s="266"/>
      <c r="HAP137" s="266"/>
      <c r="HAQ137" s="266"/>
      <c r="HAR137" s="266"/>
      <c r="HAS137" s="266"/>
      <c r="HAT137" s="266"/>
      <c r="HAU137" s="266"/>
      <c r="HAV137" s="266"/>
      <c r="HAW137" s="266"/>
      <c r="HAX137" s="266"/>
      <c r="HAY137" s="266"/>
      <c r="HAZ137" s="266"/>
      <c r="HBA137" s="266"/>
      <c r="HBB137" s="266"/>
      <c r="HBC137" s="266"/>
      <c r="HBD137" s="266"/>
      <c r="HBE137" s="266"/>
      <c r="HBF137" s="266"/>
      <c r="HBG137" s="266"/>
      <c r="HBH137" s="266"/>
      <c r="HBI137" s="266"/>
      <c r="HBJ137" s="266"/>
      <c r="HBK137" s="266"/>
      <c r="HBL137" s="266"/>
      <c r="HBM137" s="266"/>
      <c r="HBN137" s="266"/>
      <c r="HBO137" s="266"/>
      <c r="HBP137" s="266"/>
      <c r="HBQ137" s="266"/>
      <c r="HBR137" s="266"/>
      <c r="HBS137" s="266"/>
      <c r="HBT137" s="266"/>
      <c r="HBU137" s="266"/>
      <c r="HBV137" s="266"/>
      <c r="HBW137" s="266"/>
      <c r="HBX137" s="266"/>
      <c r="HBY137" s="266"/>
      <c r="HBZ137" s="266"/>
      <c r="HCA137" s="266"/>
      <c r="HCB137" s="266"/>
      <c r="HCC137" s="266"/>
      <c r="HCD137" s="266"/>
      <c r="HCE137" s="266"/>
      <c r="HCF137" s="266"/>
      <c r="HCG137" s="266"/>
      <c r="HCH137" s="266"/>
      <c r="HCI137" s="266"/>
      <c r="HCJ137" s="266"/>
      <c r="HCK137" s="266"/>
      <c r="HCL137" s="266"/>
      <c r="HCM137" s="266"/>
      <c r="HCN137" s="266"/>
      <c r="HCO137" s="266"/>
      <c r="HCP137" s="266"/>
      <c r="HCQ137" s="266"/>
      <c r="HCR137" s="266"/>
      <c r="HCS137" s="266"/>
      <c r="HCT137" s="266"/>
      <c r="HCU137" s="266"/>
      <c r="HCV137" s="266"/>
      <c r="HCW137" s="266"/>
      <c r="HCX137" s="266"/>
      <c r="HCY137" s="266"/>
      <c r="HCZ137" s="266"/>
      <c r="HDA137" s="266"/>
      <c r="HDB137" s="266"/>
      <c r="HDC137" s="266"/>
      <c r="HDD137" s="266"/>
      <c r="HDE137" s="266"/>
      <c r="HDF137" s="266"/>
      <c r="HDG137" s="266"/>
      <c r="HDH137" s="266"/>
      <c r="HDI137" s="266"/>
      <c r="HDJ137" s="266"/>
      <c r="HDK137" s="266"/>
      <c r="HDL137" s="266"/>
      <c r="HDM137" s="266"/>
      <c r="HDN137" s="266"/>
      <c r="HDO137" s="266"/>
      <c r="HDP137" s="266"/>
      <c r="HDQ137" s="266"/>
      <c r="HDR137" s="266"/>
      <c r="HDS137" s="266"/>
      <c r="HDT137" s="266"/>
      <c r="HDU137" s="266"/>
      <c r="HDV137" s="266"/>
      <c r="HDW137" s="266"/>
      <c r="HDX137" s="266"/>
      <c r="HDY137" s="266"/>
      <c r="HDZ137" s="266"/>
      <c r="HEA137" s="266"/>
      <c r="HEB137" s="266"/>
      <c r="HEC137" s="266"/>
      <c r="HED137" s="266"/>
      <c r="HEE137" s="266"/>
      <c r="HEF137" s="266"/>
      <c r="HEG137" s="266"/>
      <c r="HEH137" s="266"/>
      <c r="HEI137" s="266"/>
      <c r="HEJ137" s="266"/>
      <c r="HEK137" s="266"/>
      <c r="HEL137" s="266"/>
      <c r="HEM137" s="266"/>
      <c r="HEN137" s="266"/>
      <c r="HEO137" s="266"/>
      <c r="HEP137" s="266"/>
      <c r="HEQ137" s="266"/>
      <c r="HER137" s="266"/>
      <c r="HES137" s="266"/>
      <c r="HET137" s="266"/>
      <c r="HEU137" s="266"/>
      <c r="HEV137" s="266"/>
      <c r="HEW137" s="266"/>
      <c r="HEX137" s="266"/>
      <c r="HEY137" s="266"/>
      <c r="HEZ137" s="266"/>
      <c r="HFA137" s="266"/>
      <c r="HFB137" s="266"/>
      <c r="HFC137" s="266"/>
      <c r="HFD137" s="266"/>
      <c r="HFE137" s="266"/>
      <c r="HFF137" s="266"/>
      <c r="HFG137" s="266"/>
      <c r="HFH137" s="266"/>
      <c r="HFI137" s="266"/>
      <c r="HFJ137" s="266"/>
      <c r="HFK137" s="266"/>
      <c r="HFL137" s="266"/>
      <c r="HFM137" s="266"/>
      <c r="HFN137" s="266"/>
      <c r="HFO137" s="266"/>
      <c r="HFP137" s="266"/>
      <c r="HFQ137" s="266"/>
      <c r="HFR137" s="266"/>
      <c r="HFS137" s="266"/>
      <c r="HFT137" s="266"/>
      <c r="HFU137" s="266"/>
      <c r="HFV137" s="266"/>
      <c r="HFW137" s="266"/>
      <c r="HFX137" s="266"/>
      <c r="HFY137" s="266"/>
      <c r="HFZ137" s="266"/>
      <c r="HGA137" s="266"/>
      <c r="HGB137" s="266"/>
      <c r="HGC137" s="266"/>
      <c r="HGD137" s="266"/>
      <c r="HGE137" s="266"/>
      <c r="HGF137" s="266"/>
      <c r="HGG137" s="266"/>
      <c r="HGH137" s="266"/>
      <c r="HGI137" s="266"/>
      <c r="HGJ137" s="266"/>
      <c r="HGK137" s="266"/>
      <c r="HGL137" s="266"/>
      <c r="HGM137" s="266"/>
      <c r="HGN137" s="266"/>
      <c r="HGO137" s="266"/>
      <c r="HGP137" s="266"/>
      <c r="HGQ137" s="266"/>
      <c r="HGR137" s="266"/>
      <c r="HGS137" s="266"/>
      <c r="HGT137" s="266"/>
      <c r="HGU137" s="266"/>
      <c r="HGV137" s="266"/>
      <c r="HGW137" s="266"/>
      <c r="HGX137" s="266"/>
      <c r="HGY137" s="266"/>
      <c r="HGZ137" s="266"/>
      <c r="HHA137" s="266"/>
      <c r="HHB137" s="266"/>
      <c r="HHC137" s="266"/>
      <c r="HHD137" s="266"/>
      <c r="HHE137" s="266"/>
      <c r="HHF137" s="266"/>
      <c r="HHG137" s="266"/>
      <c r="HHH137" s="266"/>
      <c r="HHI137" s="266"/>
      <c r="HHJ137" s="266"/>
      <c r="HHK137" s="266"/>
      <c r="HHL137" s="266"/>
      <c r="HHM137" s="266"/>
      <c r="HHN137" s="266"/>
      <c r="HHO137" s="266"/>
      <c r="HHP137" s="266"/>
      <c r="HHQ137" s="266"/>
      <c r="HHR137" s="266"/>
      <c r="HHS137" s="266"/>
      <c r="HHT137" s="266"/>
      <c r="HHU137" s="266"/>
      <c r="HHV137" s="266"/>
      <c r="HHW137" s="266"/>
      <c r="HHX137" s="266"/>
      <c r="HHY137" s="266"/>
      <c r="HHZ137" s="266"/>
      <c r="HIA137" s="266"/>
      <c r="HIB137" s="266"/>
      <c r="HIC137" s="266"/>
      <c r="HID137" s="266"/>
      <c r="HIE137" s="266"/>
      <c r="HIF137" s="266"/>
      <c r="HIG137" s="266"/>
      <c r="HIH137" s="266"/>
      <c r="HII137" s="266"/>
      <c r="HIJ137" s="266"/>
      <c r="HIK137" s="266"/>
      <c r="HIL137" s="266"/>
      <c r="HIM137" s="266"/>
      <c r="HIN137" s="266"/>
      <c r="HIO137" s="266"/>
      <c r="HIP137" s="266"/>
      <c r="HIQ137" s="266"/>
      <c r="HIR137" s="266"/>
      <c r="HIS137" s="266"/>
      <c r="HIT137" s="266"/>
      <c r="HIU137" s="266"/>
      <c r="HIV137" s="266"/>
      <c r="HIW137" s="266"/>
      <c r="HIX137" s="266"/>
      <c r="HIY137" s="266"/>
      <c r="HIZ137" s="266"/>
      <c r="HJA137" s="266"/>
      <c r="HJB137" s="266"/>
      <c r="HJC137" s="266"/>
      <c r="HJD137" s="266"/>
      <c r="HJE137" s="266"/>
      <c r="HJF137" s="266"/>
      <c r="HJG137" s="266"/>
      <c r="HJH137" s="266"/>
      <c r="HJI137" s="266"/>
      <c r="HJJ137" s="266"/>
      <c r="HJK137" s="266"/>
      <c r="HJL137" s="266"/>
      <c r="HJM137" s="266"/>
      <c r="HJN137" s="266"/>
      <c r="HJO137" s="266"/>
      <c r="HJP137" s="266"/>
      <c r="HJQ137" s="266"/>
      <c r="HJR137" s="266"/>
      <c r="HJS137" s="266"/>
      <c r="HJT137" s="266"/>
      <c r="HJU137" s="266"/>
      <c r="HJV137" s="266"/>
      <c r="HJW137" s="266"/>
      <c r="HJX137" s="266"/>
      <c r="HJY137" s="266"/>
      <c r="HJZ137" s="266"/>
      <c r="HKA137" s="266"/>
      <c r="HKB137" s="266"/>
      <c r="HKC137" s="266"/>
      <c r="HKD137" s="266"/>
      <c r="HKE137" s="266"/>
      <c r="HKF137" s="266"/>
      <c r="HKG137" s="266"/>
      <c r="HKH137" s="266"/>
      <c r="HKI137" s="266"/>
      <c r="HKJ137" s="266"/>
      <c r="HKK137" s="266"/>
      <c r="HKL137" s="266"/>
      <c r="HKM137" s="266"/>
      <c r="HKN137" s="266"/>
      <c r="HKO137" s="266"/>
      <c r="HKP137" s="266"/>
      <c r="HKQ137" s="266"/>
      <c r="HKR137" s="266"/>
      <c r="HKS137" s="266"/>
      <c r="HKT137" s="266"/>
      <c r="HKU137" s="266"/>
      <c r="HKV137" s="266"/>
      <c r="HKW137" s="266"/>
      <c r="HKX137" s="266"/>
      <c r="HKY137" s="266"/>
      <c r="HKZ137" s="266"/>
      <c r="HLA137" s="266"/>
      <c r="HLB137" s="266"/>
      <c r="HLC137" s="266"/>
      <c r="HLD137" s="266"/>
      <c r="HLE137" s="266"/>
      <c r="HLF137" s="266"/>
      <c r="HLG137" s="266"/>
      <c r="HLH137" s="266"/>
      <c r="HLI137" s="266"/>
      <c r="HLJ137" s="266"/>
      <c r="HLK137" s="266"/>
      <c r="HLL137" s="266"/>
      <c r="HLM137" s="266"/>
      <c r="HLN137" s="266"/>
      <c r="HLO137" s="266"/>
      <c r="HLP137" s="266"/>
      <c r="HLQ137" s="266"/>
      <c r="HLR137" s="266"/>
      <c r="HLS137" s="266"/>
      <c r="HLT137" s="266"/>
      <c r="HLU137" s="266"/>
      <c r="HLV137" s="266"/>
      <c r="HLW137" s="266"/>
      <c r="HLX137" s="266"/>
      <c r="HLY137" s="266"/>
      <c r="HLZ137" s="266"/>
      <c r="HMA137" s="266"/>
      <c r="HMB137" s="266"/>
      <c r="HMC137" s="266"/>
      <c r="HMD137" s="266"/>
      <c r="HME137" s="266"/>
      <c r="HMF137" s="266"/>
      <c r="HMG137" s="266"/>
      <c r="HMH137" s="266"/>
      <c r="HMI137" s="266"/>
      <c r="HMJ137" s="266"/>
      <c r="HMK137" s="266"/>
      <c r="HML137" s="266"/>
      <c r="HMM137" s="266"/>
      <c r="HMN137" s="266"/>
      <c r="HMO137" s="266"/>
      <c r="HMP137" s="266"/>
      <c r="HMQ137" s="266"/>
      <c r="HMR137" s="266"/>
      <c r="HMS137" s="266"/>
      <c r="HMT137" s="266"/>
      <c r="HMU137" s="266"/>
      <c r="HMV137" s="266"/>
      <c r="HMW137" s="266"/>
      <c r="HMX137" s="266"/>
      <c r="HMY137" s="266"/>
      <c r="HMZ137" s="266"/>
      <c r="HNA137" s="266"/>
      <c r="HNB137" s="266"/>
      <c r="HNC137" s="266"/>
      <c r="HND137" s="266"/>
      <c r="HNE137" s="266"/>
      <c r="HNF137" s="266"/>
      <c r="HNG137" s="266"/>
      <c r="HNH137" s="266"/>
      <c r="HNI137" s="266"/>
      <c r="HNJ137" s="266"/>
      <c r="HNK137" s="266"/>
      <c r="HNL137" s="266"/>
      <c r="HNM137" s="266"/>
      <c r="HNN137" s="266"/>
      <c r="HNO137" s="266"/>
      <c r="HNP137" s="266"/>
      <c r="HNQ137" s="266"/>
      <c r="HNR137" s="266"/>
      <c r="HNS137" s="266"/>
      <c r="HNT137" s="266"/>
      <c r="HNU137" s="266"/>
      <c r="HNV137" s="266"/>
      <c r="HNW137" s="266"/>
      <c r="HNX137" s="266"/>
      <c r="HNY137" s="266"/>
      <c r="HNZ137" s="266"/>
      <c r="HOA137" s="266"/>
      <c r="HOB137" s="266"/>
      <c r="HOC137" s="266"/>
      <c r="HOD137" s="266"/>
      <c r="HOE137" s="266"/>
      <c r="HOF137" s="266"/>
      <c r="HOG137" s="266"/>
      <c r="HOH137" s="266"/>
      <c r="HOI137" s="266"/>
      <c r="HOJ137" s="266"/>
      <c r="HOK137" s="266"/>
      <c r="HOL137" s="266"/>
      <c r="HOM137" s="266"/>
      <c r="HON137" s="266"/>
      <c r="HOO137" s="266"/>
      <c r="HOP137" s="266"/>
      <c r="HOQ137" s="266"/>
      <c r="HOR137" s="266"/>
      <c r="HOS137" s="266"/>
      <c r="HOT137" s="266"/>
      <c r="HOU137" s="266"/>
      <c r="HOV137" s="266"/>
      <c r="HOW137" s="266"/>
      <c r="HOX137" s="266"/>
      <c r="HOY137" s="266"/>
      <c r="HOZ137" s="266"/>
      <c r="HPA137" s="266"/>
      <c r="HPB137" s="266"/>
      <c r="HPC137" s="266"/>
      <c r="HPD137" s="266"/>
      <c r="HPE137" s="266"/>
      <c r="HPF137" s="266"/>
      <c r="HPG137" s="266"/>
      <c r="HPH137" s="266"/>
      <c r="HPI137" s="266"/>
      <c r="HPJ137" s="266"/>
      <c r="HPK137" s="266"/>
      <c r="HPL137" s="266"/>
      <c r="HPM137" s="266"/>
      <c r="HPN137" s="266"/>
      <c r="HPO137" s="266"/>
      <c r="HPP137" s="266"/>
      <c r="HPQ137" s="266"/>
      <c r="HPR137" s="266"/>
      <c r="HPS137" s="266"/>
      <c r="HPT137" s="266"/>
      <c r="HPU137" s="266"/>
      <c r="HPV137" s="266"/>
      <c r="HPW137" s="266"/>
      <c r="HPX137" s="266"/>
      <c r="HPY137" s="266"/>
      <c r="HPZ137" s="266"/>
      <c r="HQA137" s="266"/>
      <c r="HQB137" s="266"/>
      <c r="HQC137" s="266"/>
      <c r="HQD137" s="266"/>
      <c r="HQE137" s="266"/>
      <c r="HQF137" s="266"/>
      <c r="HQG137" s="266"/>
      <c r="HQH137" s="266"/>
      <c r="HQI137" s="266"/>
      <c r="HQJ137" s="266"/>
      <c r="HQK137" s="266"/>
      <c r="HQL137" s="266"/>
      <c r="HQM137" s="266"/>
      <c r="HQN137" s="266"/>
      <c r="HQO137" s="266"/>
      <c r="HQP137" s="266"/>
      <c r="HQQ137" s="266"/>
      <c r="HQR137" s="266"/>
      <c r="HQS137" s="266"/>
      <c r="HQT137" s="266"/>
      <c r="HQU137" s="266"/>
      <c r="HQV137" s="266"/>
      <c r="HQW137" s="266"/>
      <c r="HQX137" s="266"/>
      <c r="HQY137" s="266"/>
      <c r="HQZ137" s="266"/>
      <c r="HRA137" s="266"/>
      <c r="HRB137" s="266"/>
      <c r="HRC137" s="266"/>
      <c r="HRD137" s="266"/>
      <c r="HRE137" s="266"/>
      <c r="HRF137" s="266"/>
      <c r="HRG137" s="266"/>
      <c r="HRH137" s="266"/>
      <c r="HRI137" s="266"/>
      <c r="HRJ137" s="266"/>
      <c r="HRK137" s="266"/>
      <c r="HRL137" s="266"/>
      <c r="HRM137" s="266"/>
      <c r="HRN137" s="266"/>
      <c r="HRO137" s="266"/>
      <c r="HRP137" s="266"/>
      <c r="HRQ137" s="266"/>
      <c r="HRR137" s="266"/>
      <c r="HRS137" s="266"/>
      <c r="HRT137" s="266"/>
      <c r="HRU137" s="266"/>
      <c r="HRV137" s="266"/>
      <c r="HRW137" s="266"/>
      <c r="HRX137" s="266"/>
      <c r="HRY137" s="266"/>
      <c r="HRZ137" s="266"/>
      <c r="HSA137" s="266"/>
      <c r="HSB137" s="266"/>
      <c r="HSC137" s="266"/>
      <c r="HSD137" s="266"/>
      <c r="HSE137" s="266"/>
      <c r="HSF137" s="266"/>
      <c r="HSG137" s="266"/>
      <c r="HSH137" s="266"/>
      <c r="HSI137" s="266"/>
      <c r="HSJ137" s="266"/>
      <c r="HSK137" s="266"/>
      <c r="HSL137" s="266"/>
      <c r="HSM137" s="266"/>
      <c r="HSN137" s="266"/>
      <c r="HSO137" s="266"/>
      <c r="HSP137" s="266"/>
      <c r="HSQ137" s="266"/>
      <c r="HSR137" s="266"/>
      <c r="HSS137" s="266"/>
      <c r="HST137" s="266"/>
      <c r="HSU137" s="266"/>
      <c r="HSV137" s="266"/>
      <c r="HSW137" s="266"/>
      <c r="HSX137" s="266"/>
      <c r="HSY137" s="266"/>
      <c r="HSZ137" s="266"/>
      <c r="HTA137" s="266"/>
      <c r="HTB137" s="266"/>
      <c r="HTC137" s="266"/>
      <c r="HTD137" s="266"/>
      <c r="HTE137" s="266"/>
      <c r="HTF137" s="266"/>
      <c r="HTG137" s="266"/>
      <c r="HTH137" s="266"/>
      <c r="HTI137" s="266"/>
      <c r="HTJ137" s="266"/>
      <c r="HTK137" s="266"/>
      <c r="HTL137" s="266"/>
      <c r="HTM137" s="266"/>
      <c r="HTN137" s="266"/>
      <c r="HTO137" s="266"/>
      <c r="HTP137" s="266"/>
      <c r="HTQ137" s="266"/>
      <c r="HTR137" s="266"/>
      <c r="HTS137" s="266"/>
      <c r="HTT137" s="266"/>
      <c r="HTU137" s="266"/>
      <c r="HTV137" s="266"/>
      <c r="HTW137" s="266"/>
      <c r="HTX137" s="266"/>
      <c r="HTY137" s="266"/>
      <c r="HTZ137" s="266"/>
      <c r="HUA137" s="266"/>
      <c r="HUB137" s="266"/>
      <c r="HUC137" s="266"/>
      <c r="HUD137" s="266"/>
      <c r="HUE137" s="266"/>
      <c r="HUF137" s="266"/>
      <c r="HUG137" s="266"/>
      <c r="HUH137" s="266"/>
      <c r="HUI137" s="266"/>
      <c r="HUJ137" s="266"/>
      <c r="HUK137" s="266"/>
      <c r="HUL137" s="266"/>
      <c r="HUM137" s="266"/>
      <c r="HUN137" s="266"/>
      <c r="HUO137" s="266"/>
      <c r="HUP137" s="266"/>
      <c r="HUQ137" s="266"/>
      <c r="HUR137" s="266"/>
      <c r="HUS137" s="266"/>
      <c r="HUT137" s="266"/>
      <c r="HUU137" s="266"/>
      <c r="HUV137" s="266"/>
      <c r="HUW137" s="266"/>
      <c r="HUX137" s="266"/>
      <c r="HUY137" s="266"/>
      <c r="HUZ137" s="266"/>
      <c r="HVA137" s="266"/>
      <c r="HVB137" s="266"/>
      <c r="HVC137" s="266"/>
      <c r="HVD137" s="266"/>
      <c r="HVE137" s="266"/>
      <c r="HVF137" s="266"/>
      <c r="HVG137" s="266"/>
      <c r="HVH137" s="266"/>
      <c r="HVI137" s="266"/>
      <c r="HVJ137" s="266"/>
      <c r="HVK137" s="266"/>
      <c r="HVL137" s="266"/>
      <c r="HVM137" s="266"/>
      <c r="HVN137" s="266"/>
      <c r="HVO137" s="266"/>
      <c r="HVP137" s="266"/>
      <c r="HVQ137" s="266"/>
      <c r="HVR137" s="266"/>
      <c r="HVS137" s="266"/>
      <c r="HVT137" s="266"/>
      <c r="HVU137" s="266"/>
      <c r="HVV137" s="266"/>
      <c r="HVW137" s="266"/>
      <c r="HVX137" s="266"/>
      <c r="HVY137" s="266"/>
      <c r="HVZ137" s="266"/>
      <c r="HWA137" s="266"/>
      <c r="HWB137" s="266"/>
      <c r="HWC137" s="266"/>
      <c r="HWD137" s="266"/>
      <c r="HWE137" s="266"/>
      <c r="HWF137" s="266"/>
      <c r="HWG137" s="266"/>
      <c r="HWH137" s="266"/>
      <c r="HWI137" s="266"/>
      <c r="HWJ137" s="266"/>
      <c r="HWK137" s="266"/>
      <c r="HWL137" s="266"/>
      <c r="HWM137" s="266"/>
      <c r="HWN137" s="266"/>
      <c r="HWO137" s="266"/>
      <c r="HWP137" s="266"/>
      <c r="HWQ137" s="266"/>
      <c r="HWR137" s="266"/>
      <c r="HWS137" s="266"/>
      <c r="HWT137" s="266"/>
      <c r="HWU137" s="266"/>
      <c r="HWV137" s="266"/>
      <c r="HWW137" s="266"/>
      <c r="HWX137" s="266"/>
      <c r="HWY137" s="266"/>
      <c r="HWZ137" s="266"/>
      <c r="HXA137" s="266"/>
      <c r="HXB137" s="266"/>
      <c r="HXC137" s="266"/>
      <c r="HXD137" s="266"/>
      <c r="HXE137" s="266"/>
      <c r="HXF137" s="266"/>
      <c r="HXG137" s="266"/>
      <c r="HXH137" s="266"/>
      <c r="HXI137" s="266"/>
      <c r="HXJ137" s="266"/>
      <c r="HXK137" s="266"/>
      <c r="HXL137" s="266"/>
      <c r="HXM137" s="266"/>
      <c r="HXN137" s="266"/>
      <c r="HXO137" s="266"/>
      <c r="HXP137" s="266"/>
      <c r="HXQ137" s="266"/>
      <c r="HXR137" s="266"/>
      <c r="HXS137" s="266"/>
      <c r="HXT137" s="266"/>
      <c r="HXU137" s="266"/>
      <c r="HXV137" s="266"/>
      <c r="HXW137" s="266"/>
      <c r="HXX137" s="266"/>
      <c r="HXY137" s="266"/>
      <c r="HXZ137" s="266"/>
      <c r="HYA137" s="266"/>
      <c r="HYB137" s="266"/>
      <c r="HYC137" s="266"/>
      <c r="HYD137" s="266"/>
      <c r="HYE137" s="266"/>
      <c r="HYF137" s="266"/>
      <c r="HYG137" s="266"/>
      <c r="HYH137" s="266"/>
      <c r="HYI137" s="266"/>
      <c r="HYJ137" s="266"/>
      <c r="HYK137" s="266"/>
      <c r="HYL137" s="266"/>
      <c r="HYM137" s="266"/>
      <c r="HYN137" s="266"/>
      <c r="HYO137" s="266"/>
      <c r="HYP137" s="266"/>
      <c r="HYQ137" s="266"/>
      <c r="HYR137" s="266"/>
      <c r="HYS137" s="266"/>
      <c r="HYT137" s="266"/>
      <c r="HYU137" s="266"/>
      <c r="HYV137" s="266"/>
      <c r="HYW137" s="266"/>
      <c r="HYX137" s="266"/>
      <c r="HYY137" s="266"/>
      <c r="HYZ137" s="266"/>
      <c r="HZA137" s="266"/>
      <c r="HZB137" s="266"/>
      <c r="HZC137" s="266"/>
      <c r="HZD137" s="266"/>
      <c r="HZE137" s="266"/>
      <c r="HZF137" s="266"/>
      <c r="HZG137" s="266"/>
      <c r="HZH137" s="266"/>
      <c r="HZI137" s="266"/>
      <c r="HZJ137" s="266"/>
      <c r="HZK137" s="266"/>
      <c r="HZL137" s="266"/>
      <c r="HZM137" s="266"/>
      <c r="HZN137" s="266"/>
      <c r="HZO137" s="266"/>
      <c r="HZP137" s="266"/>
      <c r="HZQ137" s="266"/>
      <c r="HZR137" s="266"/>
      <c r="HZS137" s="266"/>
      <c r="HZT137" s="266"/>
      <c r="HZU137" s="266"/>
      <c r="HZV137" s="266"/>
      <c r="HZW137" s="266"/>
      <c r="HZX137" s="266"/>
      <c r="HZY137" s="266"/>
      <c r="HZZ137" s="266"/>
      <c r="IAA137" s="266"/>
      <c r="IAB137" s="266"/>
      <c r="IAC137" s="266"/>
      <c r="IAD137" s="266"/>
      <c r="IAE137" s="266"/>
      <c r="IAF137" s="266"/>
      <c r="IAG137" s="266"/>
      <c r="IAH137" s="266"/>
      <c r="IAI137" s="266"/>
      <c r="IAJ137" s="266"/>
      <c r="IAK137" s="266"/>
      <c r="IAL137" s="266"/>
      <c r="IAM137" s="266"/>
      <c r="IAN137" s="266"/>
      <c r="IAO137" s="266"/>
      <c r="IAP137" s="266"/>
      <c r="IAQ137" s="266"/>
      <c r="IAR137" s="266"/>
      <c r="IAS137" s="266"/>
      <c r="IAT137" s="266"/>
      <c r="IAU137" s="266"/>
      <c r="IAV137" s="266"/>
      <c r="IAW137" s="266"/>
      <c r="IAX137" s="266"/>
      <c r="IAY137" s="266"/>
      <c r="IAZ137" s="266"/>
      <c r="IBA137" s="266"/>
      <c r="IBB137" s="266"/>
      <c r="IBC137" s="266"/>
      <c r="IBD137" s="266"/>
      <c r="IBE137" s="266"/>
      <c r="IBF137" s="266"/>
      <c r="IBG137" s="266"/>
      <c r="IBH137" s="266"/>
      <c r="IBI137" s="266"/>
      <c r="IBJ137" s="266"/>
      <c r="IBK137" s="266"/>
      <c r="IBL137" s="266"/>
      <c r="IBM137" s="266"/>
      <c r="IBN137" s="266"/>
      <c r="IBO137" s="266"/>
      <c r="IBP137" s="266"/>
      <c r="IBQ137" s="266"/>
      <c r="IBR137" s="266"/>
      <c r="IBS137" s="266"/>
      <c r="IBT137" s="266"/>
      <c r="IBU137" s="266"/>
      <c r="IBV137" s="266"/>
      <c r="IBW137" s="266"/>
      <c r="IBX137" s="266"/>
      <c r="IBY137" s="266"/>
      <c r="IBZ137" s="266"/>
      <c r="ICA137" s="266"/>
      <c r="ICB137" s="266"/>
      <c r="ICC137" s="266"/>
      <c r="ICD137" s="266"/>
      <c r="ICE137" s="266"/>
      <c r="ICF137" s="266"/>
      <c r="ICG137" s="266"/>
      <c r="ICH137" s="266"/>
      <c r="ICI137" s="266"/>
      <c r="ICJ137" s="266"/>
      <c r="ICK137" s="266"/>
      <c r="ICL137" s="266"/>
      <c r="ICM137" s="266"/>
      <c r="ICN137" s="266"/>
      <c r="ICO137" s="266"/>
      <c r="ICP137" s="266"/>
      <c r="ICQ137" s="266"/>
      <c r="ICR137" s="266"/>
      <c r="ICS137" s="266"/>
      <c r="ICT137" s="266"/>
      <c r="ICU137" s="266"/>
      <c r="ICV137" s="266"/>
      <c r="ICW137" s="266"/>
      <c r="ICX137" s="266"/>
      <c r="ICY137" s="266"/>
      <c r="ICZ137" s="266"/>
      <c r="IDA137" s="266"/>
      <c r="IDB137" s="266"/>
      <c r="IDC137" s="266"/>
      <c r="IDD137" s="266"/>
      <c r="IDE137" s="266"/>
      <c r="IDF137" s="266"/>
      <c r="IDG137" s="266"/>
      <c r="IDH137" s="266"/>
      <c r="IDI137" s="266"/>
      <c r="IDJ137" s="266"/>
      <c r="IDK137" s="266"/>
      <c r="IDL137" s="266"/>
      <c r="IDM137" s="266"/>
      <c r="IDN137" s="266"/>
      <c r="IDO137" s="266"/>
      <c r="IDP137" s="266"/>
      <c r="IDQ137" s="266"/>
      <c r="IDR137" s="266"/>
      <c r="IDS137" s="266"/>
      <c r="IDT137" s="266"/>
      <c r="IDU137" s="266"/>
      <c r="IDV137" s="266"/>
      <c r="IDW137" s="266"/>
      <c r="IDX137" s="266"/>
      <c r="IDY137" s="266"/>
      <c r="IDZ137" s="266"/>
      <c r="IEA137" s="266"/>
      <c r="IEB137" s="266"/>
      <c r="IEC137" s="266"/>
      <c r="IED137" s="266"/>
      <c r="IEE137" s="266"/>
      <c r="IEF137" s="266"/>
      <c r="IEG137" s="266"/>
      <c r="IEH137" s="266"/>
      <c r="IEI137" s="266"/>
      <c r="IEJ137" s="266"/>
      <c r="IEK137" s="266"/>
      <c r="IEL137" s="266"/>
      <c r="IEM137" s="266"/>
      <c r="IEN137" s="266"/>
      <c r="IEO137" s="266"/>
      <c r="IEP137" s="266"/>
      <c r="IEQ137" s="266"/>
      <c r="IER137" s="266"/>
      <c r="IES137" s="266"/>
      <c r="IET137" s="266"/>
      <c r="IEU137" s="266"/>
      <c r="IEV137" s="266"/>
      <c r="IEW137" s="266"/>
      <c r="IEX137" s="266"/>
      <c r="IEY137" s="266"/>
      <c r="IEZ137" s="266"/>
      <c r="IFA137" s="266"/>
      <c r="IFB137" s="266"/>
      <c r="IFC137" s="266"/>
      <c r="IFD137" s="266"/>
      <c r="IFE137" s="266"/>
      <c r="IFF137" s="266"/>
      <c r="IFG137" s="266"/>
      <c r="IFH137" s="266"/>
      <c r="IFI137" s="266"/>
      <c r="IFJ137" s="266"/>
      <c r="IFK137" s="266"/>
      <c r="IFL137" s="266"/>
      <c r="IFM137" s="266"/>
      <c r="IFN137" s="266"/>
      <c r="IFO137" s="266"/>
      <c r="IFP137" s="266"/>
      <c r="IFQ137" s="266"/>
      <c r="IFR137" s="266"/>
      <c r="IFS137" s="266"/>
      <c r="IFT137" s="266"/>
      <c r="IFU137" s="266"/>
      <c r="IFV137" s="266"/>
      <c r="IFW137" s="266"/>
      <c r="IFX137" s="266"/>
      <c r="IFY137" s="266"/>
      <c r="IFZ137" s="266"/>
      <c r="IGA137" s="266"/>
      <c r="IGB137" s="266"/>
      <c r="IGC137" s="266"/>
      <c r="IGD137" s="266"/>
      <c r="IGE137" s="266"/>
      <c r="IGF137" s="266"/>
      <c r="IGG137" s="266"/>
      <c r="IGH137" s="266"/>
      <c r="IGI137" s="266"/>
      <c r="IGJ137" s="266"/>
      <c r="IGK137" s="266"/>
      <c r="IGL137" s="266"/>
      <c r="IGM137" s="266"/>
      <c r="IGN137" s="266"/>
      <c r="IGO137" s="266"/>
      <c r="IGP137" s="266"/>
      <c r="IGQ137" s="266"/>
      <c r="IGR137" s="266"/>
      <c r="IGS137" s="266"/>
      <c r="IGT137" s="266"/>
      <c r="IGU137" s="266"/>
      <c r="IGV137" s="266"/>
      <c r="IGW137" s="266"/>
      <c r="IGX137" s="266"/>
      <c r="IGY137" s="266"/>
      <c r="IGZ137" s="266"/>
      <c r="IHA137" s="266"/>
      <c r="IHB137" s="266"/>
      <c r="IHC137" s="266"/>
      <c r="IHD137" s="266"/>
      <c r="IHE137" s="266"/>
      <c r="IHF137" s="266"/>
      <c r="IHG137" s="266"/>
      <c r="IHH137" s="266"/>
      <c r="IHI137" s="266"/>
      <c r="IHJ137" s="266"/>
      <c r="IHK137" s="266"/>
      <c r="IHL137" s="266"/>
      <c r="IHM137" s="266"/>
      <c r="IHN137" s="266"/>
      <c r="IHO137" s="266"/>
      <c r="IHP137" s="266"/>
      <c r="IHQ137" s="266"/>
      <c r="IHR137" s="266"/>
      <c r="IHS137" s="266"/>
      <c r="IHT137" s="266"/>
      <c r="IHU137" s="266"/>
      <c r="IHV137" s="266"/>
      <c r="IHW137" s="266"/>
      <c r="IHX137" s="266"/>
      <c r="IHY137" s="266"/>
      <c r="IHZ137" s="266"/>
      <c r="IIA137" s="266"/>
      <c r="IIB137" s="266"/>
      <c r="IIC137" s="266"/>
      <c r="IID137" s="266"/>
      <c r="IIE137" s="266"/>
      <c r="IIF137" s="266"/>
      <c r="IIG137" s="266"/>
      <c r="IIH137" s="266"/>
      <c r="III137" s="266"/>
      <c r="IIJ137" s="266"/>
      <c r="IIK137" s="266"/>
      <c r="IIL137" s="266"/>
      <c r="IIM137" s="266"/>
      <c r="IIN137" s="266"/>
      <c r="IIO137" s="266"/>
      <c r="IIP137" s="266"/>
      <c r="IIQ137" s="266"/>
      <c r="IIR137" s="266"/>
      <c r="IIS137" s="266"/>
      <c r="IIT137" s="266"/>
      <c r="IIU137" s="266"/>
      <c r="IIV137" s="266"/>
      <c r="IIW137" s="266"/>
      <c r="IIX137" s="266"/>
      <c r="IIY137" s="266"/>
      <c r="IIZ137" s="266"/>
      <c r="IJA137" s="266"/>
      <c r="IJB137" s="266"/>
      <c r="IJC137" s="266"/>
      <c r="IJD137" s="266"/>
      <c r="IJE137" s="266"/>
      <c r="IJF137" s="266"/>
      <c r="IJG137" s="266"/>
      <c r="IJH137" s="266"/>
      <c r="IJI137" s="266"/>
      <c r="IJJ137" s="266"/>
      <c r="IJK137" s="266"/>
      <c r="IJL137" s="266"/>
      <c r="IJM137" s="266"/>
      <c r="IJN137" s="266"/>
      <c r="IJO137" s="266"/>
      <c r="IJP137" s="266"/>
      <c r="IJQ137" s="266"/>
      <c r="IJR137" s="266"/>
      <c r="IJS137" s="266"/>
      <c r="IJT137" s="266"/>
      <c r="IJU137" s="266"/>
      <c r="IJV137" s="266"/>
      <c r="IJW137" s="266"/>
      <c r="IJX137" s="266"/>
      <c r="IJY137" s="266"/>
      <c r="IJZ137" s="266"/>
      <c r="IKA137" s="266"/>
      <c r="IKB137" s="266"/>
      <c r="IKC137" s="266"/>
      <c r="IKD137" s="266"/>
      <c r="IKE137" s="266"/>
      <c r="IKF137" s="266"/>
      <c r="IKG137" s="266"/>
      <c r="IKH137" s="266"/>
      <c r="IKI137" s="266"/>
      <c r="IKJ137" s="266"/>
      <c r="IKK137" s="266"/>
      <c r="IKL137" s="266"/>
      <c r="IKM137" s="266"/>
      <c r="IKN137" s="266"/>
      <c r="IKO137" s="266"/>
      <c r="IKP137" s="266"/>
      <c r="IKQ137" s="266"/>
      <c r="IKR137" s="266"/>
      <c r="IKS137" s="266"/>
      <c r="IKT137" s="266"/>
      <c r="IKU137" s="266"/>
      <c r="IKV137" s="266"/>
      <c r="IKW137" s="266"/>
      <c r="IKX137" s="266"/>
      <c r="IKY137" s="266"/>
      <c r="IKZ137" s="266"/>
      <c r="ILA137" s="266"/>
      <c r="ILB137" s="266"/>
      <c r="ILC137" s="266"/>
      <c r="ILD137" s="266"/>
      <c r="ILE137" s="266"/>
      <c r="ILF137" s="266"/>
      <c r="ILG137" s="266"/>
      <c r="ILH137" s="266"/>
      <c r="ILI137" s="266"/>
      <c r="ILJ137" s="266"/>
      <c r="ILK137" s="266"/>
      <c r="ILL137" s="266"/>
      <c r="ILM137" s="266"/>
      <c r="ILN137" s="266"/>
      <c r="ILO137" s="266"/>
      <c r="ILP137" s="266"/>
      <c r="ILQ137" s="266"/>
      <c r="ILR137" s="266"/>
      <c r="ILS137" s="266"/>
      <c r="ILT137" s="266"/>
      <c r="ILU137" s="266"/>
      <c r="ILV137" s="266"/>
      <c r="ILW137" s="266"/>
      <c r="ILX137" s="266"/>
      <c r="ILY137" s="266"/>
      <c r="ILZ137" s="266"/>
      <c r="IMA137" s="266"/>
      <c r="IMB137" s="266"/>
      <c r="IMC137" s="266"/>
      <c r="IMD137" s="266"/>
      <c r="IME137" s="266"/>
      <c r="IMF137" s="266"/>
      <c r="IMG137" s="266"/>
      <c r="IMH137" s="266"/>
      <c r="IMI137" s="266"/>
      <c r="IMJ137" s="266"/>
      <c r="IMK137" s="266"/>
      <c r="IML137" s="266"/>
      <c r="IMM137" s="266"/>
      <c r="IMN137" s="266"/>
      <c r="IMO137" s="266"/>
      <c r="IMP137" s="266"/>
      <c r="IMQ137" s="266"/>
      <c r="IMR137" s="266"/>
      <c r="IMS137" s="266"/>
      <c r="IMT137" s="266"/>
      <c r="IMU137" s="266"/>
      <c r="IMV137" s="266"/>
      <c r="IMW137" s="266"/>
      <c r="IMX137" s="266"/>
      <c r="IMY137" s="266"/>
      <c r="IMZ137" s="266"/>
      <c r="INA137" s="266"/>
      <c r="INB137" s="266"/>
      <c r="INC137" s="266"/>
      <c r="IND137" s="266"/>
      <c r="INE137" s="266"/>
      <c r="INF137" s="266"/>
      <c r="ING137" s="266"/>
      <c r="INH137" s="266"/>
      <c r="INI137" s="266"/>
      <c r="INJ137" s="266"/>
      <c r="INK137" s="266"/>
      <c r="INL137" s="266"/>
      <c r="INM137" s="266"/>
      <c r="INN137" s="266"/>
      <c r="INO137" s="266"/>
      <c r="INP137" s="266"/>
      <c r="INQ137" s="266"/>
      <c r="INR137" s="266"/>
      <c r="INS137" s="266"/>
      <c r="INT137" s="266"/>
      <c r="INU137" s="266"/>
      <c r="INV137" s="266"/>
      <c r="INW137" s="266"/>
      <c r="INX137" s="266"/>
      <c r="INY137" s="266"/>
      <c r="INZ137" s="266"/>
      <c r="IOA137" s="266"/>
      <c r="IOB137" s="266"/>
      <c r="IOC137" s="266"/>
      <c r="IOD137" s="266"/>
      <c r="IOE137" s="266"/>
      <c r="IOF137" s="266"/>
      <c r="IOG137" s="266"/>
      <c r="IOH137" s="266"/>
      <c r="IOI137" s="266"/>
      <c r="IOJ137" s="266"/>
      <c r="IOK137" s="266"/>
      <c r="IOL137" s="266"/>
      <c r="IOM137" s="266"/>
      <c r="ION137" s="266"/>
      <c r="IOO137" s="266"/>
      <c r="IOP137" s="266"/>
      <c r="IOQ137" s="266"/>
      <c r="IOR137" s="266"/>
      <c r="IOS137" s="266"/>
      <c r="IOT137" s="266"/>
      <c r="IOU137" s="266"/>
      <c r="IOV137" s="266"/>
      <c r="IOW137" s="266"/>
      <c r="IOX137" s="266"/>
      <c r="IOY137" s="266"/>
      <c r="IOZ137" s="266"/>
      <c r="IPA137" s="266"/>
      <c r="IPB137" s="266"/>
      <c r="IPC137" s="266"/>
      <c r="IPD137" s="266"/>
      <c r="IPE137" s="266"/>
      <c r="IPF137" s="266"/>
      <c r="IPG137" s="266"/>
      <c r="IPH137" s="266"/>
      <c r="IPI137" s="266"/>
      <c r="IPJ137" s="266"/>
      <c r="IPK137" s="266"/>
      <c r="IPL137" s="266"/>
      <c r="IPM137" s="266"/>
      <c r="IPN137" s="266"/>
      <c r="IPO137" s="266"/>
      <c r="IPP137" s="266"/>
      <c r="IPQ137" s="266"/>
      <c r="IPR137" s="266"/>
      <c r="IPS137" s="266"/>
      <c r="IPT137" s="266"/>
      <c r="IPU137" s="266"/>
      <c r="IPV137" s="266"/>
      <c r="IPW137" s="266"/>
      <c r="IPX137" s="266"/>
      <c r="IPY137" s="266"/>
      <c r="IPZ137" s="266"/>
      <c r="IQA137" s="266"/>
      <c r="IQB137" s="266"/>
      <c r="IQC137" s="266"/>
      <c r="IQD137" s="266"/>
      <c r="IQE137" s="266"/>
      <c r="IQF137" s="266"/>
      <c r="IQG137" s="266"/>
      <c r="IQH137" s="266"/>
      <c r="IQI137" s="266"/>
      <c r="IQJ137" s="266"/>
      <c r="IQK137" s="266"/>
      <c r="IQL137" s="266"/>
      <c r="IQM137" s="266"/>
      <c r="IQN137" s="266"/>
      <c r="IQO137" s="266"/>
      <c r="IQP137" s="266"/>
      <c r="IQQ137" s="266"/>
      <c r="IQR137" s="266"/>
      <c r="IQS137" s="266"/>
      <c r="IQT137" s="266"/>
      <c r="IQU137" s="266"/>
      <c r="IQV137" s="266"/>
      <c r="IQW137" s="266"/>
      <c r="IQX137" s="266"/>
      <c r="IQY137" s="266"/>
      <c r="IQZ137" s="266"/>
      <c r="IRA137" s="266"/>
      <c r="IRB137" s="266"/>
      <c r="IRC137" s="266"/>
      <c r="IRD137" s="266"/>
      <c r="IRE137" s="266"/>
      <c r="IRF137" s="266"/>
      <c r="IRG137" s="266"/>
      <c r="IRH137" s="266"/>
      <c r="IRI137" s="266"/>
      <c r="IRJ137" s="266"/>
      <c r="IRK137" s="266"/>
      <c r="IRL137" s="266"/>
      <c r="IRM137" s="266"/>
      <c r="IRN137" s="266"/>
      <c r="IRO137" s="266"/>
      <c r="IRP137" s="266"/>
      <c r="IRQ137" s="266"/>
      <c r="IRR137" s="266"/>
      <c r="IRS137" s="266"/>
      <c r="IRT137" s="266"/>
      <c r="IRU137" s="266"/>
      <c r="IRV137" s="266"/>
      <c r="IRW137" s="266"/>
      <c r="IRX137" s="266"/>
      <c r="IRY137" s="266"/>
      <c r="IRZ137" s="266"/>
      <c r="ISA137" s="266"/>
      <c r="ISB137" s="266"/>
      <c r="ISC137" s="266"/>
      <c r="ISD137" s="266"/>
      <c r="ISE137" s="266"/>
      <c r="ISF137" s="266"/>
      <c r="ISG137" s="266"/>
      <c r="ISH137" s="266"/>
      <c r="ISI137" s="266"/>
      <c r="ISJ137" s="266"/>
      <c r="ISK137" s="266"/>
      <c r="ISL137" s="266"/>
      <c r="ISM137" s="266"/>
      <c r="ISN137" s="266"/>
      <c r="ISO137" s="266"/>
      <c r="ISP137" s="266"/>
      <c r="ISQ137" s="266"/>
      <c r="ISR137" s="266"/>
      <c r="ISS137" s="266"/>
      <c r="IST137" s="266"/>
      <c r="ISU137" s="266"/>
      <c r="ISV137" s="266"/>
      <c r="ISW137" s="266"/>
      <c r="ISX137" s="266"/>
      <c r="ISY137" s="266"/>
      <c r="ISZ137" s="266"/>
      <c r="ITA137" s="266"/>
      <c r="ITB137" s="266"/>
      <c r="ITC137" s="266"/>
      <c r="ITD137" s="266"/>
      <c r="ITE137" s="266"/>
      <c r="ITF137" s="266"/>
      <c r="ITG137" s="266"/>
      <c r="ITH137" s="266"/>
      <c r="ITI137" s="266"/>
      <c r="ITJ137" s="266"/>
      <c r="ITK137" s="266"/>
      <c r="ITL137" s="266"/>
      <c r="ITM137" s="266"/>
      <c r="ITN137" s="266"/>
      <c r="ITO137" s="266"/>
      <c r="ITP137" s="266"/>
      <c r="ITQ137" s="266"/>
      <c r="ITR137" s="266"/>
      <c r="ITS137" s="266"/>
      <c r="ITT137" s="266"/>
      <c r="ITU137" s="266"/>
      <c r="ITV137" s="266"/>
      <c r="ITW137" s="266"/>
      <c r="ITX137" s="266"/>
      <c r="ITY137" s="266"/>
      <c r="ITZ137" s="266"/>
      <c r="IUA137" s="266"/>
      <c r="IUB137" s="266"/>
      <c r="IUC137" s="266"/>
      <c r="IUD137" s="266"/>
      <c r="IUE137" s="266"/>
      <c r="IUF137" s="266"/>
      <c r="IUG137" s="266"/>
      <c r="IUH137" s="266"/>
      <c r="IUI137" s="266"/>
      <c r="IUJ137" s="266"/>
      <c r="IUK137" s="266"/>
      <c r="IUL137" s="266"/>
      <c r="IUM137" s="266"/>
      <c r="IUN137" s="266"/>
      <c r="IUO137" s="266"/>
      <c r="IUP137" s="266"/>
      <c r="IUQ137" s="266"/>
      <c r="IUR137" s="266"/>
      <c r="IUS137" s="266"/>
      <c r="IUT137" s="266"/>
      <c r="IUU137" s="266"/>
      <c r="IUV137" s="266"/>
      <c r="IUW137" s="266"/>
      <c r="IUX137" s="266"/>
      <c r="IUY137" s="266"/>
      <c r="IUZ137" s="266"/>
      <c r="IVA137" s="266"/>
      <c r="IVB137" s="266"/>
      <c r="IVC137" s="266"/>
      <c r="IVD137" s="266"/>
      <c r="IVE137" s="266"/>
      <c r="IVF137" s="266"/>
      <c r="IVG137" s="266"/>
      <c r="IVH137" s="266"/>
      <c r="IVI137" s="266"/>
      <c r="IVJ137" s="266"/>
      <c r="IVK137" s="266"/>
      <c r="IVL137" s="266"/>
      <c r="IVM137" s="266"/>
      <c r="IVN137" s="266"/>
      <c r="IVO137" s="266"/>
      <c r="IVP137" s="266"/>
      <c r="IVQ137" s="266"/>
      <c r="IVR137" s="266"/>
      <c r="IVS137" s="266"/>
      <c r="IVT137" s="266"/>
      <c r="IVU137" s="266"/>
      <c r="IVV137" s="266"/>
      <c r="IVW137" s="266"/>
      <c r="IVX137" s="266"/>
      <c r="IVY137" s="266"/>
      <c r="IVZ137" s="266"/>
      <c r="IWA137" s="266"/>
      <c r="IWB137" s="266"/>
      <c r="IWC137" s="266"/>
      <c r="IWD137" s="266"/>
      <c r="IWE137" s="266"/>
      <c r="IWF137" s="266"/>
      <c r="IWG137" s="266"/>
      <c r="IWH137" s="266"/>
      <c r="IWI137" s="266"/>
      <c r="IWJ137" s="266"/>
      <c r="IWK137" s="266"/>
      <c r="IWL137" s="266"/>
      <c r="IWM137" s="266"/>
      <c r="IWN137" s="266"/>
      <c r="IWO137" s="266"/>
      <c r="IWP137" s="266"/>
      <c r="IWQ137" s="266"/>
      <c r="IWR137" s="266"/>
      <c r="IWS137" s="266"/>
      <c r="IWT137" s="266"/>
      <c r="IWU137" s="266"/>
      <c r="IWV137" s="266"/>
      <c r="IWW137" s="266"/>
      <c r="IWX137" s="266"/>
      <c r="IWY137" s="266"/>
      <c r="IWZ137" s="266"/>
      <c r="IXA137" s="266"/>
      <c r="IXB137" s="266"/>
      <c r="IXC137" s="266"/>
      <c r="IXD137" s="266"/>
      <c r="IXE137" s="266"/>
      <c r="IXF137" s="266"/>
      <c r="IXG137" s="266"/>
      <c r="IXH137" s="266"/>
      <c r="IXI137" s="266"/>
      <c r="IXJ137" s="266"/>
      <c r="IXK137" s="266"/>
      <c r="IXL137" s="266"/>
      <c r="IXM137" s="266"/>
      <c r="IXN137" s="266"/>
      <c r="IXO137" s="266"/>
      <c r="IXP137" s="266"/>
      <c r="IXQ137" s="266"/>
      <c r="IXR137" s="266"/>
      <c r="IXS137" s="266"/>
      <c r="IXT137" s="266"/>
      <c r="IXU137" s="266"/>
      <c r="IXV137" s="266"/>
      <c r="IXW137" s="266"/>
      <c r="IXX137" s="266"/>
      <c r="IXY137" s="266"/>
      <c r="IXZ137" s="266"/>
      <c r="IYA137" s="266"/>
      <c r="IYB137" s="266"/>
      <c r="IYC137" s="266"/>
      <c r="IYD137" s="266"/>
      <c r="IYE137" s="266"/>
      <c r="IYF137" s="266"/>
      <c r="IYG137" s="266"/>
      <c r="IYH137" s="266"/>
      <c r="IYI137" s="266"/>
      <c r="IYJ137" s="266"/>
      <c r="IYK137" s="266"/>
      <c r="IYL137" s="266"/>
      <c r="IYM137" s="266"/>
      <c r="IYN137" s="266"/>
      <c r="IYO137" s="266"/>
      <c r="IYP137" s="266"/>
      <c r="IYQ137" s="266"/>
      <c r="IYR137" s="266"/>
      <c r="IYS137" s="266"/>
      <c r="IYT137" s="266"/>
      <c r="IYU137" s="266"/>
      <c r="IYV137" s="266"/>
      <c r="IYW137" s="266"/>
      <c r="IYX137" s="266"/>
      <c r="IYY137" s="266"/>
      <c r="IYZ137" s="266"/>
      <c r="IZA137" s="266"/>
      <c r="IZB137" s="266"/>
      <c r="IZC137" s="266"/>
      <c r="IZD137" s="266"/>
      <c r="IZE137" s="266"/>
      <c r="IZF137" s="266"/>
      <c r="IZG137" s="266"/>
      <c r="IZH137" s="266"/>
      <c r="IZI137" s="266"/>
      <c r="IZJ137" s="266"/>
      <c r="IZK137" s="266"/>
      <c r="IZL137" s="266"/>
      <c r="IZM137" s="266"/>
      <c r="IZN137" s="266"/>
      <c r="IZO137" s="266"/>
      <c r="IZP137" s="266"/>
      <c r="IZQ137" s="266"/>
      <c r="IZR137" s="266"/>
      <c r="IZS137" s="266"/>
      <c r="IZT137" s="266"/>
      <c r="IZU137" s="266"/>
      <c r="IZV137" s="266"/>
      <c r="IZW137" s="266"/>
      <c r="IZX137" s="266"/>
      <c r="IZY137" s="266"/>
      <c r="IZZ137" s="266"/>
      <c r="JAA137" s="266"/>
      <c r="JAB137" s="266"/>
      <c r="JAC137" s="266"/>
      <c r="JAD137" s="266"/>
      <c r="JAE137" s="266"/>
      <c r="JAF137" s="266"/>
      <c r="JAG137" s="266"/>
      <c r="JAH137" s="266"/>
      <c r="JAI137" s="266"/>
      <c r="JAJ137" s="266"/>
      <c r="JAK137" s="266"/>
      <c r="JAL137" s="266"/>
      <c r="JAM137" s="266"/>
      <c r="JAN137" s="266"/>
      <c r="JAO137" s="266"/>
      <c r="JAP137" s="266"/>
      <c r="JAQ137" s="266"/>
      <c r="JAR137" s="266"/>
      <c r="JAS137" s="266"/>
      <c r="JAT137" s="266"/>
      <c r="JAU137" s="266"/>
      <c r="JAV137" s="266"/>
      <c r="JAW137" s="266"/>
      <c r="JAX137" s="266"/>
      <c r="JAY137" s="266"/>
      <c r="JAZ137" s="266"/>
      <c r="JBA137" s="266"/>
      <c r="JBB137" s="266"/>
      <c r="JBC137" s="266"/>
      <c r="JBD137" s="266"/>
      <c r="JBE137" s="266"/>
      <c r="JBF137" s="266"/>
      <c r="JBG137" s="266"/>
      <c r="JBH137" s="266"/>
      <c r="JBI137" s="266"/>
      <c r="JBJ137" s="266"/>
      <c r="JBK137" s="266"/>
      <c r="JBL137" s="266"/>
      <c r="JBM137" s="266"/>
      <c r="JBN137" s="266"/>
      <c r="JBO137" s="266"/>
      <c r="JBP137" s="266"/>
      <c r="JBQ137" s="266"/>
      <c r="JBR137" s="266"/>
      <c r="JBS137" s="266"/>
      <c r="JBT137" s="266"/>
      <c r="JBU137" s="266"/>
      <c r="JBV137" s="266"/>
      <c r="JBW137" s="266"/>
      <c r="JBX137" s="266"/>
      <c r="JBY137" s="266"/>
      <c r="JBZ137" s="266"/>
      <c r="JCA137" s="266"/>
      <c r="JCB137" s="266"/>
      <c r="JCC137" s="266"/>
      <c r="JCD137" s="266"/>
      <c r="JCE137" s="266"/>
      <c r="JCF137" s="266"/>
      <c r="JCG137" s="266"/>
      <c r="JCH137" s="266"/>
      <c r="JCI137" s="266"/>
      <c r="JCJ137" s="266"/>
      <c r="JCK137" s="266"/>
      <c r="JCL137" s="266"/>
      <c r="JCM137" s="266"/>
      <c r="JCN137" s="266"/>
      <c r="JCO137" s="266"/>
      <c r="JCP137" s="266"/>
      <c r="JCQ137" s="266"/>
      <c r="JCR137" s="266"/>
      <c r="JCS137" s="266"/>
      <c r="JCT137" s="266"/>
      <c r="JCU137" s="266"/>
      <c r="JCV137" s="266"/>
      <c r="JCW137" s="266"/>
      <c r="JCX137" s="266"/>
      <c r="JCY137" s="266"/>
      <c r="JCZ137" s="266"/>
      <c r="JDA137" s="266"/>
      <c r="JDB137" s="266"/>
      <c r="JDC137" s="266"/>
      <c r="JDD137" s="266"/>
      <c r="JDE137" s="266"/>
      <c r="JDF137" s="266"/>
      <c r="JDG137" s="266"/>
      <c r="JDH137" s="266"/>
      <c r="JDI137" s="266"/>
      <c r="JDJ137" s="266"/>
      <c r="JDK137" s="266"/>
      <c r="JDL137" s="266"/>
      <c r="JDM137" s="266"/>
      <c r="JDN137" s="266"/>
      <c r="JDO137" s="266"/>
      <c r="JDP137" s="266"/>
      <c r="JDQ137" s="266"/>
      <c r="JDR137" s="266"/>
      <c r="JDS137" s="266"/>
      <c r="JDT137" s="266"/>
      <c r="JDU137" s="266"/>
      <c r="JDV137" s="266"/>
      <c r="JDW137" s="266"/>
      <c r="JDX137" s="266"/>
      <c r="JDY137" s="266"/>
      <c r="JDZ137" s="266"/>
      <c r="JEA137" s="266"/>
      <c r="JEB137" s="266"/>
      <c r="JEC137" s="266"/>
      <c r="JED137" s="266"/>
      <c r="JEE137" s="266"/>
      <c r="JEF137" s="266"/>
      <c r="JEG137" s="266"/>
      <c r="JEH137" s="266"/>
      <c r="JEI137" s="266"/>
      <c r="JEJ137" s="266"/>
      <c r="JEK137" s="266"/>
      <c r="JEL137" s="266"/>
      <c r="JEM137" s="266"/>
      <c r="JEN137" s="266"/>
      <c r="JEO137" s="266"/>
      <c r="JEP137" s="266"/>
      <c r="JEQ137" s="266"/>
      <c r="JER137" s="266"/>
      <c r="JES137" s="266"/>
      <c r="JET137" s="266"/>
      <c r="JEU137" s="266"/>
      <c r="JEV137" s="266"/>
      <c r="JEW137" s="266"/>
      <c r="JEX137" s="266"/>
      <c r="JEY137" s="266"/>
      <c r="JEZ137" s="266"/>
      <c r="JFA137" s="266"/>
      <c r="JFB137" s="266"/>
      <c r="JFC137" s="266"/>
      <c r="JFD137" s="266"/>
      <c r="JFE137" s="266"/>
      <c r="JFF137" s="266"/>
      <c r="JFG137" s="266"/>
      <c r="JFH137" s="266"/>
      <c r="JFI137" s="266"/>
      <c r="JFJ137" s="266"/>
      <c r="JFK137" s="266"/>
      <c r="JFL137" s="266"/>
      <c r="JFM137" s="266"/>
      <c r="JFN137" s="266"/>
      <c r="JFO137" s="266"/>
      <c r="JFP137" s="266"/>
      <c r="JFQ137" s="266"/>
      <c r="JFR137" s="266"/>
      <c r="JFS137" s="266"/>
      <c r="JFT137" s="266"/>
      <c r="JFU137" s="266"/>
      <c r="JFV137" s="266"/>
      <c r="JFW137" s="266"/>
      <c r="JFX137" s="266"/>
      <c r="JFY137" s="266"/>
      <c r="JFZ137" s="266"/>
      <c r="JGA137" s="266"/>
      <c r="JGB137" s="266"/>
      <c r="JGC137" s="266"/>
      <c r="JGD137" s="266"/>
      <c r="JGE137" s="266"/>
      <c r="JGF137" s="266"/>
      <c r="JGG137" s="266"/>
      <c r="JGH137" s="266"/>
      <c r="JGI137" s="266"/>
      <c r="JGJ137" s="266"/>
      <c r="JGK137" s="266"/>
      <c r="JGL137" s="266"/>
      <c r="JGM137" s="266"/>
      <c r="JGN137" s="266"/>
      <c r="JGO137" s="266"/>
      <c r="JGP137" s="266"/>
      <c r="JGQ137" s="266"/>
      <c r="JGR137" s="266"/>
      <c r="JGS137" s="266"/>
      <c r="JGT137" s="266"/>
      <c r="JGU137" s="266"/>
      <c r="JGV137" s="266"/>
      <c r="JGW137" s="266"/>
      <c r="JGX137" s="266"/>
      <c r="JGY137" s="266"/>
      <c r="JGZ137" s="266"/>
      <c r="JHA137" s="266"/>
      <c r="JHB137" s="266"/>
      <c r="JHC137" s="266"/>
      <c r="JHD137" s="266"/>
      <c r="JHE137" s="266"/>
      <c r="JHF137" s="266"/>
      <c r="JHG137" s="266"/>
      <c r="JHH137" s="266"/>
      <c r="JHI137" s="266"/>
      <c r="JHJ137" s="266"/>
      <c r="JHK137" s="266"/>
      <c r="JHL137" s="266"/>
      <c r="JHM137" s="266"/>
      <c r="JHN137" s="266"/>
      <c r="JHO137" s="266"/>
      <c r="JHP137" s="266"/>
      <c r="JHQ137" s="266"/>
      <c r="JHR137" s="266"/>
      <c r="JHS137" s="266"/>
      <c r="JHT137" s="266"/>
      <c r="JHU137" s="266"/>
      <c r="JHV137" s="266"/>
      <c r="JHW137" s="266"/>
      <c r="JHX137" s="266"/>
      <c r="JHY137" s="266"/>
      <c r="JHZ137" s="266"/>
      <c r="JIA137" s="266"/>
      <c r="JIB137" s="266"/>
      <c r="JIC137" s="266"/>
      <c r="JID137" s="266"/>
      <c r="JIE137" s="266"/>
      <c r="JIF137" s="266"/>
      <c r="JIG137" s="266"/>
      <c r="JIH137" s="266"/>
      <c r="JII137" s="266"/>
      <c r="JIJ137" s="266"/>
      <c r="JIK137" s="266"/>
      <c r="JIL137" s="266"/>
      <c r="JIM137" s="266"/>
      <c r="JIN137" s="266"/>
      <c r="JIO137" s="266"/>
      <c r="JIP137" s="266"/>
      <c r="JIQ137" s="266"/>
      <c r="JIR137" s="266"/>
      <c r="JIS137" s="266"/>
      <c r="JIT137" s="266"/>
      <c r="JIU137" s="266"/>
      <c r="JIV137" s="266"/>
      <c r="JIW137" s="266"/>
      <c r="JIX137" s="266"/>
      <c r="JIY137" s="266"/>
      <c r="JIZ137" s="266"/>
      <c r="JJA137" s="266"/>
      <c r="JJB137" s="266"/>
      <c r="JJC137" s="266"/>
      <c r="JJD137" s="266"/>
      <c r="JJE137" s="266"/>
      <c r="JJF137" s="266"/>
      <c r="JJG137" s="266"/>
      <c r="JJH137" s="266"/>
      <c r="JJI137" s="266"/>
      <c r="JJJ137" s="266"/>
      <c r="JJK137" s="266"/>
      <c r="JJL137" s="266"/>
      <c r="JJM137" s="266"/>
      <c r="JJN137" s="266"/>
      <c r="JJO137" s="266"/>
      <c r="JJP137" s="266"/>
      <c r="JJQ137" s="266"/>
      <c r="JJR137" s="266"/>
      <c r="JJS137" s="266"/>
      <c r="JJT137" s="266"/>
      <c r="JJU137" s="266"/>
      <c r="JJV137" s="266"/>
      <c r="JJW137" s="266"/>
      <c r="JJX137" s="266"/>
      <c r="JJY137" s="266"/>
      <c r="JJZ137" s="266"/>
      <c r="JKA137" s="266"/>
      <c r="JKB137" s="266"/>
      <c r="JKC137" s="266"/>
      <c r="JKD137" s="266"/>
      <c r="JKE137" s="266"/>
      <c r="JKF137" s="266"/>
      <c r="JKG137" s="266"/>
      <c r="JKH137" s="266"/>
      <c r="JKI137" s="266"/>
      <c r="JKJ137" s="266"/>
      <c r="JKK137" s="266"/>
      <c r="JKL137" s="266"/>
      <c r="JKM137" s="266"/>
      <c r="JKN137" s="266"/>
      <c r="JKO137" s="266"/>
      <c r="JKP137" s="266"/>
      <c r="JKQ137" s="266"/>
      <c r="JKR137" s="266"/>
      <c r="JKS137" s="266"/>
      <c r="JKT137" s="266"/>
      <c r="JKU137" s="266"/>
      <c r="JKV137" s="266"/>
      <c r="JKW137" s="266"/>
      <c r="JKX137" s="266"/>
      <c r="JKY137" s="266"/>
      <c r="JKZ137" s="266"/>
      <c r="JLA137" s="266"/>
      <c r="JLB137" s="266"/>
      <c r="JLC137" s="266"/>
      <c r="JLD137" s="266"/>
      <c r="JLE137" s="266"/>
      <c r="JLF137" s="266"/>
      <c r="JLG137" s="266"/>
      <c r="JLH137" s="266"/>
      <c r="JLI137" s="266"/>
      <c r="JLJ137" s="266"/>
      <c r="JLK137" s="266"/>
      <c r="JLL137" s="266"/>
      <c r="JLM137" s="266"/>
      <c r="JLN137" s="266"/>
      <c r="JLO137" s="266"/>
      <c r="JLP137" s="266"/>
      <c r="JLQ137" s="266"/>
      <c r="JLR137" s="266"/>
      <c r="JLS137" s="266"/>
      <c r="JLT137" s="266"/>
      <c r="JLU137" s="266"/>
      <c r="JLV137" s="266"/>
      <c r="JLW137" s="266"/>
      <c r="JLX137" s="266"/>
      <c r="JLY137" s="266"/>
      <c r="JLZ137" s="266"/>
      <c r="JMA137" s="266"/>
      <c r="JMB137" s="266"/>
      <c r="JMC137" s="266"/>
      <c r="JMD137" s="266"/>
      <c r="JME137" s="266"/>
      <c r="JMF137" s="266"/>
      <c r="JMG137" s="266"/>
      <c r="JMH137" s="266"/>
      <c r="JMI137" s="266"/>
      <c r="JMJ137" s="266"/>
      <c r="JMK137" s="266"/>
      <c r="JML137" s="266"/>
      <c r="JMM137" s="266"/>
      <c r="JMN137" s="266"/>
      <c r="JMO137" s="266"/>
      <c r="JMP137" s="266"/>
      <c r="JMQ137" s="266"/>
      <c r="JMR137" s="266"/>
      <c r="JMS137" s="266"/>
      <c r="JMT137" s="266"/>
      <c r="JMU137" s="266"/>
      <c r="JMV137" s="266"/>
      <c r="JMW137" s="266"/>
      <c r="JMX137" s="266"/>
      <c r="JMY137" s="266"/>
      <c r="JMZ137" s="266"/>
      <c r="JNA137" s="266"/>
      <c r="JNB137" s="266"/>
      <c r="JNC137" s="266"/>
      <c r="JND137" s="266"/>
      <c r="JNE137" s="266"/>
      <c r="JNF137" s="266"/>
      <c r="JNG137" s="266"/>
      <c r="JNH137" s="266"/>
      <c r="JNI137" s="266"/>
      <c r="JNJ137" s="266"/>
      <c r="JNK137" s="266"/>
      <c r="JNL137" s="266"/>
      <c r="JNM137" s="266"/>
      <c r="JNN137" s="266"/>
      <c r="JNO137" s="266"/>
      <c r="JNP137" s="266"/>
      <c r="JNQ137" s="266"/>
      <c r="JNR137" s="266"/>
      <c r="JNS137" s="266"/>
      <c r="JNT137" s="266"/>
      <c r="JNU137" s="266"/>
      <c r="JNV137" s="266"/>
      <c r="JNW137" s="266"/>
      <c r="JNX137" s="266"/>
      <c r="JNY137" s="266"/>
      <c r="JNZ137" s="266"/>
      <c r="JOA137" s="266"/>
      <c r="JOB137" s="266"/>
      <c r="JOC137" s="266"/>
      <c r="JOD137" s="266"/>
      <c r="JOE137" s="266"/>
      <c r="JOF137" s="266"/>
      <c r="JOG137" s="266"/>
      <c r="JOH137" s="266"/>
      <c r="JOI137" s="266"/>
      <c r="JOJ137" s="266"/>
      <c r="JOK137" s="266"/>
      <c r="JOL137" s="266"/>
      <c r="JOM137" s="266"/>
      <c r="JON137" s="266"/>
      <c r="JOO137" s="266"/>
      <c r="JOP137" s="266"/>
      <c r="JOQ137" s="266"/>
      <c r="JOR137" s="266"/>
      <c r="JOS137" s="266"/>
      <c r="JOT137" s="266"/>
      <c r="JOU137" s="266"/>
      <c r="JOV137" s="266"/>
      <c r="JOW137" s="266"/>
      <c r="JOX137" s="266"/>
      <c r="JOY137" s="266"/>
      <c r="JOZ137" s="266"/>
      <c r="JPA137" s="266"/>
      <c r="JPB137" s="266"/>
      <c r="JPC137" s="266"/>
      <c r="JPD137" s="266"/>
      <c r="JPE137" s="266"/>
      <c r="JPF137" s="266"/>
      <c r="JPG137" s="266"/>
      <c r="JPH137" s="266"/>
      <c r="JPI137" s="266"/>
      <c r="JPJ137" s="266"/>
      <c r="JPK137" s="266"/>
      <c r="JPL137" s="266"/>
      <c r="JPM137" s="266"/>
      <c r="JPN137" s="266"/>
      <c r="JPO137" s="266"/>
      <c r="JPP137" s="266"/>
      <c r="JPQ137" s="266"/>
      <c r="JPR137" s="266"/>
      <c r="JPS137" s="266"/>
      <c r="JPT137" s="266"/>
      <c r="JPU137" s="266"/>
      <c r="JPV137" s="266"/>
      <c r="JPW137" s="266"/>
      <c r="JPX137" s="266"/>
      <c r="JPY137" s="266"/>
      <c r="JPZ137" s="266"/>
      <c r="JQA137" s="266"/>
      <c r="JQB137" s="266"/>
      <c r="JQC137" s="266"/>
      <c r="JQD137" s="266"/>
      <c r="JQE137" s="266"/>
      <c r="JQF137" s="266"/>
      <c r="JQG137" s="266"/>
      <c r="JQH137" s="266"/>
      <c r="JQI137" s="266"/>
      <c r="JQJ137" s="266"/>
      <c r="JQK137" s="266"/>
      <c r="JQL137" s="266"/>
      <c r="JQM137" s="266"/>
      <c r="JQN137" s="266"/>
      <c r="JQO137" s="266"/>
      <c r="JQP137" s="266"/>
      <c r="JQQ137" s="266"/>
      <c r="JQR137" s="266"/>
      <c r="JQS137" s="266"/>
      <c r="JQT137" s="266"/>
      <c r="JQU137" s="266"/>
      <c r="JQV137" s="266"/>
      <c r="JQW137" s="266"/>
      <c r="JQX137" s="266"/>
      <c r="JQY137" s="266"/>
      <c r="JQZ137" s="266"/>
      <c r="JRA137" s="266"/>
      <c r="JRB137" s="266"/>
      <c r="JRC137" s="266"/>
      <c r="JRD137" s="266"/>
      <c r="JRE137" s="266"/>
      <c r="JRF137" s="266"/>
      <c r="JRG137" s="266"/>
      <c r="JRH137" s="266"/>
      <c r="JRI137" s="266"/>
      <c r="JRJ137" s="266"/>
      <c r="JRK137" s="266"/>
      <c r="JRL137" s="266"/>
      <c r="JRM137" s="266"/>
      <c r="JRN137" s="266"/>
      <c r="JRO137" s="266"/>
      <c r="JRP137" s="266"/>
      <c r="JRQ137" s="266"/>
      <c r="JRR137" s="266"/>
      <c r="JRS137" s="266"/>
      <c r="JRT137" s="266"/>
      <c r="JRU137" s="266"/>
      <c r="JRV137" s="266"/>
      <c r="JRW137" s="266"/>
      <c r="JRX137" s="266"/>
      <c r="JRY137" s="266"/>
      <c r="JRZ137" s="266"/>
      <c r="JSA137" s="266"/>
      <c r="JSB137" s="266"/>
      <c r="JSC137" s="266"/>
      <c r="JSD137" s="266"/>
      <c r="JSE137" s="266"/>
      <c r="JSF137" s="266"/>
      <c r="JSG137" s="266"/>
      <c r="JSH137" s="266"/>
      <c r="JSI137" s="266"/>
      <c r="JSJ137" s="266"/>
      <c r="JSK137" s="266"/>
      <c r="JSL137" s="266"/>
      <c r="JSM137" s="266"/>
      <c r="JSN137" s="266"/>
      <c r="JSO137" s="266"/>
      <c r="JSP137" s="266"/>
      <c r="JSQ137" s="266"/>
      <c r="JSR137" s="266"/>
      <c r="JSS137" s="266"/>
      <c r="JST137" s="266"/>
      <c r="JSU137" s="266"/>
      <c r="JSV137" s="266"/>
      <c r="JSW137" s="266"/>
      <c r="JSX137" s="266"/>
      <c r="JSY137" s="266"/>
      <c r="JSZ137" s="266"/>
      <c r="JTA137" s="266"/>
      <c r="JTB137" s="266"/>
      <c r="JTC137" s="266"/>
      <c r="JTD137" s="266"/>
      <c r="JTE137" s="266"/>
      <c r="JTF137" s="266"/>
      <c r="JTG137" s="266"/>
      <c r="JTH137" s="266"/>
      <c r="JTI137" s="266"/>
      <c r="JTJ137" s="266"/>
      <c r="JTK137" s="266"/>
      <c r="JTL137" s="266"/>
      <c r="JTM137" s="266"/>
      <c r="JTN137" s="266"/>
      <c r="JTO137" s="266"/>
      <c r="JTP137" s="266"/>
      <c r="JTQ137" s="266"/>
      <c r="JTR137" s="266"/>
      <c r="JTS137" s="266"/>
      <c r="JTT137" s="266"/>
      <c r="JTU137" s="266"/>
      <c r="JTV137" s="266"/>
      <c r="JTW137" s="266"/>
      <c r="JTX137" s="266"/>
      <c r="JTY137" s="266"/>
      <c r="JTZ137" s="266"/>
      <c r="JUA137" s="266"/>
      <c r="JUB137" s="266"/>
      <c r="JUC137" s="266"/>
      <c r="JUD137" s="266"/>
      <c r="JUE137" s="266"/>
      <c r="JUF137" s="266"/>
      <c r="JUG137" s="266"/>
      <c r="JUH137" s="266"/>
      <c r="JUI137" s="266"/>
      <c r="JUJ137" s="266"/>
      <c r="JUK137" s="266"/>
      <c r="JUL137" s="266"/>
      <c r="JUM137" s="266"/>
      <c r="JUN137" s="266"/>
      <c r="JUO137" s="266"/>
      <c r="JUP137" s="266"/>
      <c r="JUQ137" s="266"/>
      <c r="JUR137" s="266"/>
      <c r="JUS137" s="266"/>
      <c r="JUT137" s="266"/>
      <c r="JUU137" s="266"/>
      <c r="JUV137" s="266"/>
      <c r="JUW137" s="266"/>
      <c r="JUX137" s="266"/>
      <c r="JUY137" s="266"/>
      <c r="JUZ137" s="266"/>
      <c r="JVA137" s="266"/>
      <c r="JVB137" s="266"/>
      <c r="JVC137" s="266"/>
      <c r="JVD137" s="266"/>
      <c r="JVE137" s="266"/>
      <c r="JVF137" s="266"/>
      <c r="JVG137" s="266"/>
      <c r="JVH137" s="266"/>
      <c r="JVI137" s="266"/>
      <c r="JVJ137" s="266"/>
      <c r="JVK137" s="266"/>
      <c r="JVL137" s="266"/>
      <c r="JVM137" s="266"/>
      <c r="JVN137" s="266"/>
      <c r="JVO137" s="266"/>
      <c r="JVP137" s="266"/>
      <c r="JVQ137" s="266"/>
      <c r="JVR137" s="266"/>
      <c r="JVS137" s="266"/>
      <c r="JVT137" s="266"/>
      <c r="JVU137" s="266"/>
      <c r="JVV137" s="266"/>
      <c r="JVW137" s="266"/>
      <c r="JVX137" s="266"/>
      <c r="JVY137" s="266"/>
      <c r="JVZ137" s="266"/>
      <c r="JWA137" s="266"/>
      <c r="JWB137" s="266"/>
      <c r="JWC137" s="266"/>
      <c r="JWD137" s="266"/>
      <c r="JWE137" s="266"/>
      <c r="JWF137" s="266"/>
      <c r="JWG137" s="266"/>
      <c r="JWH137" s="266"/>
      <c r="JWI137" s="266"/>
      <c r="JWJ137" s="266"/>
      <c r="JWK137" s="266"/>
      <c r="JWL137" s="266"/>
      <c r="JWM137" s="266"/>
      <c r="JWN137" s="266"/>
      <c r="JWO137" s="266"/>
      <c r="JWP137" s="266"/>
      <c r="JWQ137" s="266"/>
      <c r="JWR137" s="266"/>
      <c r="JWS137" s="266"/>
      <c r="JWT137" s="266"/>
      <c r="JWU137" s="266"/>
      <c r="JWV137" s="266"/>
      <c r="JWW137" s="266"/>
      <c r="JWX137" s="266"/>
      <c r="JWY137" s="266"/>
      <c r="JWZ137" s="266"/>
      <c r="JXA137" s="266"/>
      <c r="JXB137" s="266"/>
      <c r="JXC137" s="266"/>
      <c r="JXD137" s="266"/>
      <c r="JXE137" s="266"/>
      <c r="JXF137" s="266"/>
      <c r="JXG137" s="266"/>
      <c r="JXH137" s="266"/>
      <c r="JXI137" s="266"/>
      <c r="JXJ137" s="266"/>
      <c r="JXK137" s="266"/>
      <c r="JXL137" s="266"/>
      <c r="JXM137" s="266"/>
      <c r="JXN137" s="266"/>
      <c r="JXO137" s="266"/>
      <c r="JXP137" s="266"/>
      <c r="JXQ137" s="266"/>
      <c r="JXR137" s="266"/>
      <c r="JXS137" s="266"/>
      <c r="JXT137" s="266"/>
      <c r="JXU137" s="266"/>
      <c r="JXV137" s="266"/>
      <c r="JXW137" s="266"/>
      <c r="JXX137" s="266"/>
      <c r="JXY137" s="266"/>
      <c r="JXZ137" s="266"/>
      <c r="JYA137" s="266"/>
      <c r="JYB137" s="266"/>
      <c r="JYC137" s="266"/>
      <c r="JYD137" s="266"/>
      <c r="JYE137" s="266"/>
      <c r="JYF137" s="266"/>
      <c r="JYG137" s="266"/>
      <c r="JYH137" s="266"/>
      <c r="JYI137" s="266"/>
      <c r="JYJ137" s="266"/>
      <c r="JYK137" s="266"/>
      <c r="JYL137" s="266"/>
      <c r="JYM137" s="266"/>
      <c r="JYN137" s="266"/>
      <c r="JYO137" s="266"/>
      <c r="JYP137" s="266"/>
      <c r="JYQ137" s="266"/>
      <c r="JYR137" s="266"/>
      <c r="JYS137" s="266"/>
      <c r="JYT137" s="266"/>
      <c r="JYU137" s="266"/>
      <c r="JYV137" s="266"/>
      <c r="JYW137" s="266"/>
      <c r="JYX137" s="266"/>
      <c r="JYY137" s="266"/>
      <c r="JYZ137" s="266"/>
      <c r="JZA137" s="266"/>
      <c r="JZB137" s="266"/>
      <c r="JZC137" s="266"/>
      <c r="JZD137" s="266"/>
      <c r="JZE137" s="266"/>
      <c r="JZF137" s="266"/>
      <c r="JZG137" s="266"/>
      <c r="JZH137" s="266"/>
      <c r="JZI137" s="266"/>
      <c r="JZJ137" s="266"/>
      <c r="JZK137" s="266"/>
      <c r="JZL137" s="266"/>
      <c r="JZM137" s="266"/>
      <c r="JZN137" s="266"/>
      <c r="JZO137" s="266"/>
      <c r="JZP137" s="266"/>
      <c r="JZQ137" s="266"/>
      <c r="JZR137" s="266"/>
      <c r="JZS137" s="266"/>
      <c r="JZT137" s="266"/>
      <c r="JZU137" s="266"/>
      <c r="JZV137" s="266"/>
      <c r="JZW137" s="266"/>
      <c r="JZX137" s="266"/>
      <c r="JZY137" s="266"/>
      <c r="JZZ137" s="266"/>
      <c r="KAA137" s="266"/>
      <c r="KAB137" s="266"/>
      <c r="KAC137" s="266"/>
      <c r="KAD137" s="266"/>
      <c r="KAE137" s="266"/>
      <c r="KAF137" s="266"/>
      <c r="KAG137" s="266"/>
      <c r="KAH137" s="266"/>
      <c r="KAI137" s="266"/>
      <c r="KAJ137" s="266"/>
      <c r="KAK137" s="266"/>
      <c r="KAL137" s="266"/>
      <c r="KAM137" s="266"/>
      <c r="KAN137" s="266"/>
      <c r="KAO137" s="266"/>
      <c r="KAP137" s="266"/>
      <c r="KAQ137" s="266"/>
      <c r="KAR137" s="266"/>
      <c r="KAS137" s="266"/>
      <c r="KAT137" s="266"/>
      <c r="KAU137" s="266"/>
      <c r="KAV137" s="266"/>
      <c r="KAW137" s="266"/>
      <c r="KAX137" s="266"/>
      <c r="KAY137" s="266"/>
      <c r="KAZ137" s="266"/>
      <c r="KBA137" s="266"/>
      <c r="KBB137" s="266"/>
      <c r="KBC137" s="266"/>
      <c r="KBD137" s="266"/>
      <c r="KBE137" s="266"/>
      <c r="KBF137" s="266"/>
      <c r="KBG137" s="266"/>
      <c r="KBH137" s="266"/>
      <c r="KBI137" s="266"/>
      <c r="KBJ137" s="266"/>
      <c r="KBK137" s="266"/>
      <c r="KBL137" s="266"/>
      <c r="KBM137" s="266"/>
      <c r="KBN137" s="266"/>
      <c r="KBO137" s="266"/>
      <c r="KBP137" s="266"/>
      <c r="KBQ137" s="266"/>
      <c r="KBR137" s="266"/>
      <c r="KBS137" s="266"/>
      <c r="KBT137" s="266"/>
      <c r="KBU137" s="266"/>
      <c r="KBV137" s="266"/>
      <c r="KBW137" s="266"/>
      <c r="KBX137" s="266"/>
      <c r="KBY137" s="266"/>
      <c r="KBZ137" s="266"/>
      <c r="KCA137" s="266"/>
      <c r="KCB137" s="266"/>
      <c r="KCC137" s="266"/>
      <c r="KCD137" s="266"/>
      <c r="KCE137" s="266"/>
      <c r="KCF137" s="266"/>
      <c r="KCG137" s="266"/>
      <c r="KCH137" s="266"/>
      <c r="KCI137" s="266"/>
      <c r="KCJ137" s="266"/>
      <c r="KCK137" s="266"/>
      <c r="KCL137" s="266"/>
      <c r="KCM137" s="266"/>
      <c r="KCN137" s="266"/>
      <c r="KCO137" s="266"/>
      <c r="KCP137" s="266"/>
      <c r="KCQ137" s="266"/>
      <c r="KCR137" s="266"/>
      <c r="KCS137" s="266"/>
      <c r="KCT137" s="266"/>
      <c r="KCU137" s="266"/>
      <c r="KCV137" s="266"/>
      <c r="KCW137" s="266"/>
      <c r="KCX137" s="266"/>
      <c r="KCY137" s="266"/>
      <c r="KCZ137" s="266"/>
      <c r="KDA137" s="266"/>
      <c r="KDB137" s="266"/>
      <c r="KDC137" s="266"/>
      <c r="KDD137" s="266"/>
      <c r="KDE137" s="266"/>
      <c r="KDF137" s="266"/>
      <c r="KDG137" s="266"/>
      <c r="KDH137" s="266"/>
      <c r="KDI137" s="266"/>
      <c r="KDJ137" s="266"/>
      <c r="KDK137" s="266"/>
      <c r="KDL137" s="266"/>
      <c r="KDM137" s="266"/>
      <c r="KDN137" s="266"/>
      <c r="KDO137" s="266"/>
      <c r="KDP137" s="266"/>
      <c r="KDQ137" s="266"/>
      <c r="KDR137" s="266"/>
      <c r="KDS137" s="266"/>
      <c r="KDT137" s="266"/>
      <c r="KDU137" s="266"/>
      <c r="KDV137" s="266"/>
      <c r="KDW137" s="266"/>
      <c r="KDX137" s="266"/>
      <c r="KDY137" s="266"/>
      <c r="KDZ137" s="266"/>
      <c r="KEA137" s="266"/>
      <c r="KEB137" s="266"/>
      <c r="KEC137" s="266"/>
      <c r="KED137" s="266"/>
      <c r="KEE137" s="266"/>
      <c r="KEF137" s="266"/>
      <c r="KEG137" s="266"/>
      <c r="KEH137" s="266"/>
      <c r="KEI137" s="266"/>
      <c r="KEJ137" s="266"/>
      <c r="KEK137" s="266"/>
      <c r="KEL137" s="266"/>
      <c r="KEM137" s="266"/>
      <c r="KEN137" s="266"/>
      <c r="KEO137" s="266"/>
      <c r="KEP137" s="266"/>
      <c r="KEQ137" s="266"/>
      <c r="KER137" s="266"/>
      <c r="KES137" s="266"/>
      <c r="KET137" s="266"/>
      <c r="KEU137" s="266"/>
      <c r="KEV137" s="266"/>
      <c r="KEW137" s="266"/>
      <c r="KEX137" s="266"/>
      <c r="KEY137" s="266"/>
      <c r="KEZ137" s="266"/>
      <c r="KFA137" s="266"/>
      <c r="KFB137" s="266"/>
      <c r="KFC137" s="266"/>
      <c r="KFD137" s="266"/>
      <c r="KFE137" s="266"/>
      <c r="KFF137" s="266"/>
      <c r="KFG137" s="266"/>
      <c r="KFH137" s="266"/>
      <c r="KFI137" s="266"/>
      <c r="KFJ137" s="266"/>
      <c r="KFK137" s="266"/>
      <c r="KFL137" s="266"/>
      <c r="KFM137" s="266"/>
      <c r="KFN137" s="266"/>
      <c r="KFO137" s="266"/>
      <c r="KFP137" s="266"/>
      <c r="KFQ137" s="266"/>
      <c r="KFR137" s="266"/>
      <c r="KFS137" s="266"/>
      <c r="KFT137" s="266"/>
      <c r="KFU137" s="266"/>
      <c r="KFV137" s="266"/>
      <c r="KFW137" s="266"/>
      <c r="KFX137" s="266"/>
      <c r="KFY137" s="266"/>
      <c r="KFZ137" s="266"/>
      <c r="KGA137" s="266"/>
      <c r="KGB137" s="266"/>
      <c r="KGC137" s="266"/>
      <c r="KGD137" s="266"/>
      <c r="KGE137" s="266"/>
      <c r="KGF137" s="266"/>
      <c r="KGG137" s="266"/>
      <c r="KGH137" s="266"/>
      <c r="KGI137" s="266"/>
      <c r="KGJ137" s="266"/>
      <c r="KGK137" s="266"/>
      <c r="KGL137" s="266"/>
      <c r="KGM137" s="266"/>
      <c r="KGN137" s="266"/>
      <c r="KGO137" s="266"/>
      <c r="KGP137" s="266"/>
      <c r="KGQ137" s="266"/>
      <c r="KGR137" s="266"/>
      <c r="KGS137" s="266"/>
      <c r="KGT137" s="266"/>
      <c r="KGU137" s="266"/>
      <c r="KGV137" s="266"/>
      <c r="KGW137" s="266"/>
      <c r="KGX137" s="266"/>
      <c r="KGY137" s="266"/>
      <c r="KGZ137" s="266"/>
      <c r="KHA137" s="266"/>
      <c r="KHB137" s="266"/>
      <c r="KHC137" s="266"/>
      <c r="KHD137" s="266"/>
      <c r="KHE137" s="266"/>
      <c r="KHF137" s="266"/>
      <c r="KHG137" s="266"/>
      <c r="KHH137" s="266"/>
      <c r="KHI137" s="266"/>
      <c r="KHJ137" s="266"/>
      <c r="KHK137" s="266"/>
      <c r="KHL137" s="266"/>
      <c r="KHM137" s="266"/>
      <c r="KHN137" s="266"/>
      <c r="KHO137" s="266"/>
      <c r="KHP137" s="266"/>
      <c r="KHQ137" s="266"/>
      <c r="KHR137" s="266"/>
      <c r="KHS137" s="266"/>
      <c r="KHT137" s="266"/>
      <c r="KHU137" s="266"/>
      <c r="KHV137" s="266"/>
      <c r="KHW137" s="266"/>
      <c r="KHX137" s="266"/>
      <c r="KHY137" s="266"/>
      <c r="KHZ137" s="266"/>
      <c r="KIA137" s="266"/>
      <c r="KIB137" s="266"/>
      <c r="KIC137" s="266"/>
      <c r="KID137" s="266"/>
      <c r="KIE137" s="266"/>
      <c r="KIF137" s="266"/>
      <c r="KIG137" s="266"/>
      <c r="KIH137" s="266"/>
      <c r="KII137" s="266"/>
      <c r="KIJ137" s="266"/>
      <c r="KIK137" s="266"/>
      <c r="KIL137" s="266"/>
      <c r="KIM137" s="266"/>
      <c r="KIN137" s="266"/>
      <c r="KIO137" s="266"/>
      <c r="KIP137" s="266"/>
      <c r="KIQ137" s="266"/>
      <c r="KIR137" s="266"/>
      <c r="KIS137" s="266"/>
      <c r="KIT137" s="266"/>
      <c r="KIU137" s="266"/>
      <c r="KIV137" s="266"/>
      <c r="KIW137" s="266"/>
      <c r="KIX137" s="266"/>
      <c r="KIY137" s="266"/>
      <c r="KIZ137" s="266"/>
      <c r="KJA137" s="266"/>
      <c r="KJB137" s="266"/>
      <c r="KJC137" s="266"/>
      <c r="KJD137" s="266"/>
      <c r="KJE137" s="266"/>
      <c r="KJF137" s="266"/>
      <c r="KJG137" s="266"/>
      <c r="KJH137" s="266"/>
      <c r="KJI137" s="266"/>
      <c r="KJJ137" s="266"/>
      <c r="KJK137" s="266"/>
      <c r="KJL137" s="266"/>
      <c r="KJM137" s="266"/>
      <c r="KJN137" s="266"/>
      <c r="KJO137" s="266"/>
      <c r="KJP137" s="266"/>
      <c r="KJQ137" s="266"/>
      <c r="KJR137" s="266"/>
      <c r="KJS137" s="266"/>
      <c r="KJT137" s="266"/>
      <c r="KJU137" s="266"/>
      <c r="KJV137" s="266"/>
      <c r="KJW137" s="266"/>
      <c r="KJX137" s="266"/>
      <c r="KJY137" s="266"/>
      <c r="KJZ137" s="266"/>
      <c r="KKA137" s="266"/>
      <c r="KKB137" s="266"/>
      <c r="KKC137" s="266"/>
      <c r="KKD137" s="266"/>
      <c r="KKE137" s="266"/>
      <c r="KKF137" s="266"/>
      <c r="KKG137" s="266"/>
      <c r="KKH137" s="266"/>
      <c r="KKI137" s="266"/>
      <c r="KKJ137" s="266"/>
      <c r="KKK137" s="266"/>
      <c r="KKL137" s="266"/>
      <c r="KKM137" s="266"/>
      <c r="KKN137" s="266"/>
      <c r="KKO137" s="266"/>
      <c r="KKP137" s="266"/>
      <c r="KKQ137" s="266"/>
      <c r="KKR137" s="266"/>
      <c r="KKS137" s="266"/>
      <c r="KKT137" s="266"/>
      <c r="KKU137" s="266"/>
      <c r="KKV137" s="266"/>
      <c r="KKW137" s="266"/>
      <c r="KKX137" s="266"/>
      <c r="KKY137" s="266"/>
      <c r="KKZ137" s="266"/>
      <c r="KLA137" s="266"/>
      <c r="KLB137" s="266"/>
      <c r="KLC137" s="266"/>
      <c r="KLD137" s="266"/>
      <c r="KLE137" s="266"/>
      <c r="KLF137" s="266"/>
      <c r="KLG137" s="266"/>
      <c r="KLH137" s="266"/>
      <c r="KLI137" s="266"/>
      <c r="KLJ137" s="266"/>
      <c r="KLK137" s="266"/>
      <c r="KLL137" s="266"/>
      <c r="KLM137" s="266"/>
      <c r="KLN137" s="266"/>
      <c r="KLO137" s="266"/>
      <c r="KLP137" s="266"/>
      <c r="KLQ137" s="266"/>
      <c r="KLR137" s="266"/>
      <c r="KLS137" s="266"/>
      <c r="KLT137" s="266"/>
      <c r="KLU137" s="266"/>
      <c r="KLV137" s="266"/>
      <c r="KLW137" s="266"/>
      <c r="KLX137" s="266"/>
      <c r="KLY137" s="266"/>
      <c r="KLZ137" s="266"/>
      <c r="KMA137" s="266"/>
      <c r="KMB137" s="266"/>
      <c r="KMC137" s="266"/>
      <c r="KMD137" s="266"/>
      <c r="KME137" s="266"/>
      <c r="KMF137" s="266"/>
      <c r="KMG137" s="266"/>
      <c r="KMH137" s="266"/>
      <c r="KMI137" s="266"/>
      <c r="KMJ137" s="266"/>
      <c r="KMK137" s="266"/>
      <c r="KML137" s="266"/>
      <c r="KMM137" s="266"/>
      <c r="KMN137" s="266"/>
      <c r="KMO137" s="266"/>
      <c r="KMP137" s="266"/>
      <c r="KMQ137" s="266"/>
      <c r="KMR137" s="266"/>
      <c r="KMS137" s="266"/>
      <c r="KMT137" s="266"/>
      <c r="KMU137" s="266"/>
      <c r="KMV137" s="266"/>
      <c r="KMW137" s="266"/>
      <c r="KMX137" s="266"/>
      <c r="KMY137" s="266"/>
      <c r="KMZ137" s="266"/>
      <c r="KNA137" s="266"/>
      <c r="KNB137" s="266"/>
      <c r="KNC137" s="266"/>
      <c r="KND137" s="266"/>
      <c r="KNE137" s="266"/>
      <c r="KNF137" s="266"/>
      <c r="KNG137" s="266"/>
      <c r="KNH137" s="266"/>
      <c r="KNI137" s="266"/>
      <c r="KNJ137" s="266"/>
      <c r="KNK137" s="266"/>
      <c r="KNL137" s="266"/>
      <c r="KNM137" s="266"/>
      <c r="KNN137" s="266"/>
      <c r="KNO137" s="266"/>
      <c r="KNP137" s="266"/>
      <c r="KNQ137" s="266"/>
      <c r="KNR137" s="266"/>
      <c r="KNS137" s="266"/>
      <c r="KNT137" s="266"/>
      <c r="KNU137" s="266"/>
      <c r="KNV137" s="266"/>
      <c r="KNW137" s="266"/>
      <c r="KNX137" s="266"/>
      <c r="KNY137" s="266"/>
      <c r="KNZ137" s="266"/>
      <c r="KOA137" s="266"/>
      <c r="KOB137" s="266"/>
      <c r="KOC137" s="266"/>
      <c r="KOD137" s="266"/>
      <c r="KOE137" s="266"/>
      <c r="KOF137" s="266"/>
      <c r="KOG137" s="266"/>
      <c r="KOH137" s="266"/>
      <c r="KOI137" s="266"/>
      <c r="KOJ137" s="266"/>
      <c r="KOK137" s="266"/>
      <c r="KOL137" s="266"/>
      <c r="KOM137" s="266"/>
      <c r="KON137" s="266"/>
      <c r="KOO137" s="266"/>
      <c r="KOP137" s="266"/>
      <c r="KOQ137" s="266"/>
      <c r="KOR137" s="266"/>
      <c r="KOS137" s="266"/>
      <c r="KOT137" s="266"/>
      <c r="KOU137" s="266"/>
      <c r="KOV137" s="266"/>
      <c r="KOW137" s="266"/>
      <c r="KOX137" s="266"/>
      <c r="KOY137" s="266"/>
      <c r="KOZ137" s="266"/>
      <c r="KPA137" s="266"/>
      <c r="KPB137" s="266"/>
      <c r="KPC137" s="266"/>
      <c r="KPD137" s="266"/>
      <c r="KPE137" s="266"/>
      <c r="KPF137" s="266"/>
      <c r="KPG137" s="266"/>
      <c r="KPH137" s="266"/>
      <c r="KPI137" s="266"/>
      <c r="KPJ137" s="266"/>
      <c r="KPK137" s="266"/>
      <c r="KPL137" s="266"/>
      <c r="KPM137" s="266"/>
      <c r="KPN137" s="266"/>
      <c r="KPO137" s="266"/>
      <c r="KPP137" s="266"/>
      <c r="KPQ137" s="266"/>
      <c r="KPR137" s="266"/>
      <c r="KPS137" s="266"/>
      <c r="KPT137" s="266"/>
      <c r="KPU137" s="266"/>
      <c r="KPV137" s="266"/>
      <c r="KPW137" s="266"/>
      <c r="KPX137" s="266"/>
      <c r="KPY137" s="266"/>
      <c r="KPZ137" s="266"/>
      <c r="KQA137" s="266"/>
      <c r="KQB137" s="266"/>
      <c r="KQC137" s="266"/>
      <c r="KQD137" s="266"/>
      <c r="KQE137" s="266"/>
      <c r="KQF137" s="266"/>
      <c r="KQG137" s="266"/>
      <c r="KQH137" s="266"/>
      <c r="KQI137" s="266"/>
      <c r="KQJ137" s="266"/>
      <c r="KQK137" s="266"/>
      <c r="KQL137" s="266"/>
      <c r="KQM137" s="266"/>
      <c r="KQN137" s="266"/>
      <c r="KQO137" s="266"/>
      <c r="KQP137" s="266"/>
      <c r="KQQ137" s="266"/>
      <c r="KQR137" s="266"/>
      <c r="KQS137" s="266"/>
      <c r="KQT137" s="266"/>
      <c r="KQU137" s="266"/>
      <c r="KQV137" s="266"/>
      <c r="KQW137" s="266"/>
      <c r="KQX137" s="266"/>
      <c r="KQY137" s="266"/>
      <c r="KQZ137" s="266"/>
      <c r="KRA137" s="266"/>
      <c r="KRB137" s="266"/>
      <c r="KRC137" s="266"/>
      <c r="KRD137" s="266"/>
      <c r="KRE137" s="266"/>
      <c r="KRF137" s="266"/>
      <c r="KRG137" s="266"/>
      <c r="KRH137" s="266"/>
      <c r="KRI137" s="266"/>
      <c r="KRJ137" s="266"/>
      <c r="KRK137" s="266"/>
      <c r="KRL137" s="266"/>
      <c r="KRM137" s="266"/>
      <c r="KRN137" s="266"/>
      <c r="KRO137" s="266"/>
      <c r="KRP137" s="266"/>
      <c r="KRQ137" s="266"/>
      <c r="KRR137" s="266"/>
      <c r="KRS137" s="266"/>
      <c r="KRT137" s="266"/>
      <c r="KRU137" s="266"/>
      <c r="KRV137" s="266"/>
      <c r="KRW137" s="266"/>
      <c r="KRX137" s="266"/>
      <c r="KRY137" s="266"/>
      <c r="KRZ137" s="266"/>
      <c r="KSA137" s="266"/>
      <c r="KSB137" s="266"/>
      <c r="KSC137" s="266"/>
      <c r="KSD137" s="266"/>
      <c r="KSE137" s="266"/>
      <c r="KSF137" s="266"/>
      <c r="KSG137" s="266"/>
      <c r="KSH137" s="266"/>
      <c r="KSI137" s="266"/>
      <c r="KSJ137" s="266"/>
      <c r="KSK137" s="266"/>
      <c r="KSL137" s="266"/>
      <c r="KSM137" s="266"/>
      <c r="KSN137" s="266"/>
      <c r="KSO137" s="266"/>
      <c r="KSP137" s="266"/>
      <c r="KSQ137" s="266"/>
      <c r="KSR137" s="266"/>
      <c r="KSS137" s="266"/>
      <c r="KST137" s="266"/>
      <c r="KSU137" s="266"/>
      <c r="KSV137" s="266"/>
      <c r="KSW137" s="266"/>
      <c r="KSX137" s="266"/>
      <c r="KSY137" s="266"/>
      <c r="KSZ137" s="266"/>
      <c r="KTA137" s="266"/>
      <c r="KTB137" s="266"/>
      <c r="KTC137" s="266"/>
      <c r="KTD137" s="266"/>
      <c r="KTE137" s="266"/>
      <c r="KTF137" s="266"/>
      <c r="KTG137" s="266"/>
      <c r="KTH137" s="266"/>
      <c r="KTI137" s="266"/>
      <c r="KTJ137" s="266"/>
      <c r="KTK137" s="266"/>
      <c r="KTL137" s="266"/>
      <c r="KTM137" s="266"/>
      <c r="KTN137" s="266"/>
      <c r="KTO137" s="266"/>
      <c r="KTP137" s="266"/>
      <c r="KTQ137" s="266"/>
      <c r="KTR137" s="266"/>
      <c r="KTS137" s="266"/>
      <c r="KTT137" s="266"/>
      <c r="KTU137" s="266"/>
      <c r="KTV137" s="266"/>
      <c r="KTW137" s="266"/>
      <c r="KTX137" s="266"/>
      <c r="KTY137" s="266"/>
      <c r="KTZ137" s="266"/>
      <c r="KUA137" s="266"/>
      <c r="KUB137" s="266"/>
      <c r="KUC137" s="266"/>
      <c r="KUD137" s="266"/>
      <c r="KUE137" s="266"/>
      <c r="KUF137" s="266"/>
      <c r="KUG137" s="266"/>
      <c r="KUH137" s="266"/>
      <c r="KUI137" s="266"/>
      <c r="KUJ137" s="266"/>
      <c r="KUK137" s="266"/>
      <c r="KUL137" s="266"/>
      <c r="KUM137" s="266"/>
      <c r="KUN137" s="266"/>
      <c r="KUO137" s="266"/>
      <c r="KUP137" s="266"/>
      <c r="KUQ137" s="266"/>
      <c r="KUR137" s="266"/>
      <c r="KUS137" s="266"/>
      <c r="KUT137" s="266"/>
      <c r="KUU137" s="266"/>
      <c r="KUV137" s="266"/>
      <c r="KUW137" s="266"/>
      <c r="KUX137" s="266"/>
      <c r="KUY137" s="266"/>
      <c r="KUZ137" s="266"/>
      <c r="KVA137" s="266"/>
      <c r="KVB137" s="266"/>
      <c r="KVC137" s="266"/>
      <c r="KVD137" s="266"/>
      <c r="KVE137" s="266"/>
      <c r="KVF137" s="266"/>
      <c r="KVG137" s="266"/>
      <c r="KVH137" s="266"/>
      <c r="KVI137" s="266"/>
      <c r="KVJ137" s="266"/>
      <c r="KVK137" s="266"/>
      <c r="KVL137" s="266"/>
      <c r="KVM137" s="266"/>
      <c r="KVN137" s="266"/>
      <c r="KVO137" s="266"/>
      <c r="KVP137" s="266"/>
      <c r="KVQ137" s="266"/>
      <c r="KVR137" s="266"/>
      <c r="KVS137" s="266"/>
      <c r="KVT137" s="266"/>
      <c r="KVU137" s="266"/>
      <c r="KVV137" s="266"/>
      <c r="KVW137" s="266"/>
      <c r="KVX137" s="266"/>
      <c r="KVY137" s="266"/>
      <c r="KVZ137" s="266"/>
      <c r="KWA137" s="266"/>
      <c r="KWB137" s="266"/>
      <c r="KWC137" s="266"/>
      <c r="KWD137" s="266"/>
      <c r="KWE137" s="266"/>
      <c r="KWF137" s="266"/>
      <c r="KWG137" s="266"/>
      <c r="KWH137" s="266"/>
      <c r="KWI137" s="266"/>
      <c r="KWJ137" s="266"/>
      <c r="KWK137" s="266"/>
      <c r="KWL137" s="266"/>
      <c r="KWM137" s="266"/>
      <c r="KWN137" s="266"/>
      <c r="KWO137" s="266"/>
      <c r="KWP137" s="266"/>
      <c r="KWQ137" s="266"/>
      <c r="KWR137" s="266"/>
      <c r="KWS137" s="266"/>
      <c r="KWT137" s="266"/>
      <c r="KWU137" s="266"/>
      <c r="KWV137" s="266"/>
      <c r="KWW137" s="266"/>
      <c r="KWX137" s="266"/>
      <c r="KWY137" s="266"/>
      <c r="KWZ137" s="266"/>
      <c r="KXA137" s="266"/>
      <c r="KXB137" s="266"/>
      <c r="KXC137" s="266"/>
      <c r="KXD137" s="266"/>
      <c r="KXE137" s="266"/>
      <c r="KXF137" s="266"/>
      <c r="KXG137" s="266"/>
      <c r="KXH137" s="266"/>
      <c r="KXI137" s="266"/>
      <c r="KXJ137" s="266"/>
      <c r="KXK137" s="266"/>
      <c r="KXL137" s="266"/>
      <c r="KXM137" s="266"/>
      <c r="KXN137" s="266"/>
      <c r="KXO137" s="266"/>
      <c r="KXP137" s="266"/>
      <c r="KXQ137" s="266"/>
      <c r="KXR137" s="266"/>
      <c r="KXS137" s="266"/>
      <c r="KXT137" s="266"/>
      <c r="KXU137" s="266"/>
      <c r="KXV137" s="266"/>
      <c r="KXW137" s="266"/>
      <c r="KXX137" s="266"/>
      <c r="KXY137" s="266"/>
      <c r="KXZ137" s="266"/>
      <c r="KYA137" s="266"/>
      <c r="KYB137" s="266"/>
      <c r="KYC137" s="266"/>
      <c r="KYD137" s="266"/>
      <c r="KYE137" s="266"/>
      <c r="KYF137" s="266"/>
      <c r="KYG137" s="266"/>
      <c r="KYH137" s="266"/>
      <c r="KYI137" s="266"/>
      <c r="KYJ137" s="266"/>
      <c r="KYK137" s="266"/>
      <c r="KYL137" s="266"/>
      <c r="KYM137" s="266"/>
      <c r="KYN137" s="266"/>
      <c r="KYO137" s="266"/>
      <c r="KYP137" s="266"/>
      <c r="KYQ137" s="266"/>
      <c r="KYR137" s="266"/>
      <c r="KYS137" s="266"/>
      <c r="KYT137" s="266"/>
      <c r="KYU137" s="266"/>
      <c r="KYV137" s="266"/>
      <c r="KYW137" s="266"/>
      <c r="KYX137" s="266"/>
      <c r="KYY137" s="266"/>
      <c r="KYZ137" s="266"/>
      <c r="KZA137" s="266"/>
      <c r="KZB137" s="266"/>
      <c r="KZC137" s="266"/>
      <c r="KZD137" s="266"/>
      <c r="KZE137" s="266"/>
      <c r="KZF137" s="266"/>
      <c r="KZG137" s="266"/>
      <c r="KZH137" s="266"/>
      <c r="KZI137" s="266"/>
      <c r="KZJ137" s="266"/>
      <c r="KZK137" s="266"/>
      <c r="KZL137" s="266"/>
      <c r="KZM137" s="266"/>
      <c r="KZN137" s="266"/>
      <c r="KZO137" s="266"/>
      <c r="KZP137" s="266"/>
      <c r="KZQ137" s="266"/>
      <c r="KZR137" s="266"/>
      <c r="KZS137" s="266"/>
      <c r="KZT137" s="266"/>
      <c r="KZU137" s="266"/>
      <c r="KZV137" s="266"/>
      <c r="KZW137" s="266"/>
      <c r="KZX137" s="266"/>
      <c r="KZY137" s="266"/>
      <c r="KZZ137" s="266"/>
      <c r="LAA137" s="266"/>
      <c r="LAB137" s="266"/>
      <c r="LAC137" s="266"/>
      <c r="LAD137" s="266"/>
      <c r="LAE137" s="266"/>
      <c r="LAF137" s="266"/>
      <c r="LAG137" s="266"/>
      <c r="LAH137" s="266"/>
      <c r="LAI137" s="266"/>
      <c r="LAJ137" s="266"/>
      <c r="LAK137" s="266"/>
      <c r="LAL137" s="266"/>
      <c r="LAM137" s="266"/>
      <c r="LAN137" s="266"/>
      <c r="LAO137" s="266"/>
      <c r="LAP137" s="266"/>
      <c r="LAQ137" s="266"/>
      <c r="LAR137" s="266"/>
      <c r="LAS137" s="266"/>
      <c r="LAT137" s="266"/>
      <c r="LAU137" s="266"/>
      <c r="LAV137" s="266"/>
      <c r="LAW137" s="266"/>
      <c r="LAX137" s="266"/>
      <c r="LAY137" s="266"/>
      <c r="LAZ137" s="266"/>
      <c r="LBA137" s="266"/>
      <c r="LBB137" s="266"/>
      <c r="LBC137" s="266"/>
      <c r="LBD137" s="266"/>
      <c r="LBE137" s="266"/>
      <c r="LBF137" s="266"/>
      <c r="LBG137" s="266"/>
      <c r="LBH137" s="266"/>
      <c r="LBI137" s="266"/>
      <c r="LBJ137" s="266"/>
      <c r="LBK137" s="266"/>
      <c r="LBL137" s="266"/>
      <c r="LBM137" s="266"/>
      <c r="LBN137" s="266"/>
      <c r="LBO137" s="266"/>
      <c r="LBP137" s="266"/>
      <c r="LBQ137" s="266"/>
      <c r="LBR137" s="266"/>
      <c r="LBS137" s="266"/>
      <c r="LBT137" s="266"/>
      <c r="LBU137" s="266"/>
      <c r="LBV137" s="266"/>
      <c r="LBW137" s="266"/>
      <c r="LBX137" s="266"/>
      <c r="LBY137" s="266"/>
      <c r="LBZ137" s="266"/>
      <c r="LCA137" s="266"/>
      <c r="LCB137" s="266"/>
      <c r="LCC137" s="266"/>
      <c r="LCD137" s="266"/>
      <c r="LCE137" s="266"/>
      <c r="LCF137" s="266"/>
      <c r="LCG137" s="266"/>
      <c r="LCH137" s="266"/>
      <c r="LCI137" s="266"/>
      <c r="LCJ137" s="266"/>
      <c r="LCK137" s="266"/>
      <c r="LCL137" s="266"/>
      <c r="LCM137" s="266"/>
      <c r="LCN137" s="266"/>
      <c r="LCO137" s="266"/>
      <c r="LCP137" s="266"/>
      <c r="LCQ137" s="266"/>
      <c r="LCR137" s="266"/>
      <c r="LCS137" s="266"/>
      <c r="LCT137" s="266"/>
      <c r="LCU137" s="266"/>
      <c r="LCV137" s="266"/>
      <c r="LCW137" s="266"/>
      <c r="LCX137" s="266"/>
      <c r="LCY137" s="266"/>
      <c r="LCZ137" s="266"/>
      <c r="LDA137" s="266"/>
      <c r="LDB137" s="266"/>
      <c r="LDC137" s="266"/>
      <c r="LDD137" s="266"/>
      <c r="LDE137" s="266"/>
      <c r="LDF137" s="266"/>
      <c r="LDG137" s="266"/>
      <c r="LDH137" s="266"/>
      <c r="LDI137" s="266"/>
      <c r="LDJ137" s="266"/>
      <c r="LDK137" s="266"/>
      <c r="LDL137" s="266"/>
      <c r="LDM137" s="266"/>
      <c r="LDN137" s="266"/>
      <c r="LDO137" s="266"/>
      <c r="LDP137" s="266"/>
      <c r="LDQ137" s="266"/>
      <c r="LDR137" s="266"/>
      <c r="LDS137" s="266"/>
      <c r="LDT137" s="266"/>
      <c r="LDU137" s="266"/>
      <c r="LDV137" s="266"/>
      <c r="LDW137" s="266"/>
      <c r="LDX137" s="266"/>
      <c r="LDY137" s="266"/>
      <c r="LDZ137" s="266"/>
      <c r="LEA137" s="266"/>
      <c r="LEB137" s="266"/>
      <c r="LEC137" s="266"/>
      <c r="LED137" s="266"/>
      <c r="LEE137" s="266"/>
      <c r="LEF137" s="266"/>
      <c r="LEG137" s="266"/>
      <c r="LEH137" s="266"/>
      <c r="LEI137" s="266"/>
      <c r="LEJ137" s="266"/>
      <c r="LEK137" s="266"/>
      <c r="LEL137" s="266"/>
      <c r="LEM137" s="266"/>
      <c r="LEN137" s="266"/>
      <c r="LEO137" s="266"/>
      <c r="LEP137" s="266"/>
      <c r="LEQ137" s="266"/>
      <c r="LER137" s="266"/>
      <c r="LES137" s="266"/>
      <c r="LET137" s="266"/>
      <c r="LEU137" s="266"/>
      <c r="LEV137" s="266"/>
      <c r="LEW137" s="266"/>
      <c r="LEX137" s="266"/>
      <c r="LEY137" s="266"/>
      <c r="LEZ137" s="266"/>
      <c r="LFA137" s="266"/>
      <c r="LFB137" s="266"/>
      <c r="LFC137" s="266"/>
      <c r="LFD137" s="266"/>
      <c r="LFE137" s="266"/>
      <c r="LFF137" s="266"/>
      <c r="LFG137" s="266"/>
      <c r="LFH137" s="266"/>
      <c r="LFI137" s="266"/>
      <c r="LFJ137" s="266"/>
      <c r="LFK137" s="266"/>
      <c r="LFL137" s="266"/>
      <c r="LFM137" s="266"/>
      <c r="LFN137" s="266"/>
      <c r="LFO137" s="266"/>
      <c r="LFP137" s="266"/>
      <c r="LFQ137" s="266"/>
      <c r="LFR137" s="266"/>
      <c r="LFS137" s="266"/>
      <c r="LFT137" s="266"/>
      <c r="LFU137" s="266"/>
      <c r="LFV137" s="266"/>
      <c r="LFW137" s="266"/>
      <c r="LFX137" s="266"/>
      <c r="LFY137" s="266"/>
      <c r="LFZ137" s="266"/>
      <c r="LGA137" s="266"/>
      <c r="LGB137" s="266"/>
      <c r="LGC137" s="266"/>
      <c r="LGD137" s="266"/>
      <c r="LGE137" s="266"/>
      <c r="LGF137" s="266"/>
      <c r="LGG137" s="266"/>
      <c r="LGH137" s="266"/>
      <c r="LGI137" s="266"/>
      <c r="LGJ137" s="266"/>
      <c r="LGK137" s="266"/>
      <c r="LGL137" s="266"/>
      <c r="LGM137" s="266"/>
      <c r="LGN137" s="266"/>
      <c r="LGO137" s="266"/>
      <c r="LGP137" s="266"/>
      <c r="LGQ137" s="266"/>
      <c r="LGR137" s="266"/>
      <c r="LGS137" s="266"/>
      <c r="LGT137" s="266"/>
      <c r="LGU137" s="266"/>
      <c r="LGV137" s="266"/>
      <c r="LGW137" s="266"/>
      <c r="LGX137" s="266"/>
      <c r="LGY137" s="266"/>
      <c r="LGZ137" s="266"/>
      <c r="LHA137" s="266"/>
      <c r="LHB137" s="266"/>
      <c r="LHC137" s="266"/>
      <c r="LHD137" s="266"/>
      <c r="LHE137" s="266"/>
      <c r="LHF137" s="266"/>
      <c r="LHG137" s="266"/>
      <c r="LHH137" s="266"/>
      <c r="LHI137" s="266"/>
      <c r="LHJ137" s="266"/>
      <c r="LHK137" s="266"/>
      <c r="LHL137" s="266"/>
      <c r="LHM137" s="266"/>
      <c r="LHN137" s="266"/>
      <c r="LHO137" s="266"/>
      <c r="LHP137" s="266"/>
      <c r="LHQ137" s="266"/>
      <c r="LHR137" s="266"/>
      <c r="LHS137" s="266"/>
      <c r="LHT137" s="266"/>
      <c r="LHU137" s="266"/>
      <c r="LHV137" s="266"/>
      <c r="LHW137" s="266"/>
      <c r="LHX137" s="266"/>
      <c r="LHY137" s="266"/>
      <c r="LHZ137" s="266"/>
      <c r="LIA137" s="266"/>
      <c r="LIB137" s="266"/>
      <c r="LIC137" s="266"/>
      <c r="LID137" s="266"/>
      <c r="LIE137" s="266"/>
      <c r="LIF137" s="266"/>
      <c r="LIG137" s="266"/>
      <c r="LIH137" s="266"/>
      <c r="LII137" s="266"/>
      <c r="LIJ137" s="266"/>
      <c r="LIK137" s="266"/>
      <c r="LIL137" s="266"/>
      <c r="LIM137" s="266"/>
      <c r="LIN137" s="266"/>
      <c r="LIO137" s="266"/>
      <c r="LIP137" s="266"/>
      <c r="LIQ137" s="266"/>
      <c r="LIR137" s="266"/>
      <c r="LIS137" s="266"/>
      <c r="LIT137" s="266"/>
      <c r="LIU137" s="266"/>
      <c r="LIV137" s="266"/>
      <c r="LIW137" s="266"/>
      <c r="LIX137" s="266"/>
      <c r="LIY137" s="266"/>
      <c r="LIZ137" s="266"/>
      <c r="LJA137" s="266"/>
      <c r="LJB137" s="266"/>
      <c r="LJC137" s="266"/>
      <c r="LJD137" s="266"/>
      <c r="LJE137" s="266"/>
      <c r="LJF137" s="266"/>
      <c r="LJG137" s="266"/>
      <c r="LJH137" s="266"/>
      <c r="LJI137" s="266"/>
      <c r="LJJ137" s="266"/>
      <c r="LJK137" s="266"/>
      <c r="LJL137" s="266"/>
      <c r="LJM137" s="266"/>
      <c r="LJN137" s="266"/>
      <c r="LJO137" s="266"/>
      <c r="LJP137" s="266"/>
      <c r="LJQ137" s="266"/>
      <c r="LJR137" s="266"/>
      <c r="LJS137" s="266"/>
      <c r="LJT137" s="266"/>
      <c r="LJU137" s="266"/>
      <c r="LJV137" s="266"/>
      <c r="LJW137" s="266"/>
      <c r="LJX137" s="266"/>
      <c r="LJY137" s="266"/>
      <c r="LJZ137" s="266"/>
      <c r="LKA137" s="266"/>
      <c r="LKB137" s="266"/>
      <c r="LKC137" s="266"/>
      <c r="LKD137" s="266"/>
      <c r="LKE137" s="266"/>
      <c r="LKF137" s="266"/>
      <c r="LKG137" s="266"/>
      <c r="LKH137" s="266"/>
      <c r="LKI137" s="266"/>
      <c r="LKJ137" s="266"/>
      <c r="LKK137" s="266"/>
      <c r="LKL137" s="266"/>
      <c r="LKM137" s="266"/>
      <c r="LKN137" s="266"/>
      <c r="LKO137" s="266"/>
      <c r="LKP137" s="266"/>
      <c r="LKQ137" s="266"/>
      <c r="LKR137" s="266"/>
      <c r="LKS137" s="266"/>
      <c r="LKT137" s="266"/>
      <c r="LKU137" s="266"/>
      <c r="LKV137" s="266"/>
      <c r="LKW137" s="266"/>
      <c r="LKX137" s="266"/>
      <c r="LKY137" s="266"/>
      <c r="LKZ137" s="266"/>
      <c r="LLA137" s="266"/>
      <c r="LLB137" s="266"/>
      <c r="LLC137" s="266"/>
      <c r="LLD137" s="266"/>
      <c r="LLE137" s="266"/>
      <c r="LLF137" s="266"/>
      <c r="LLG137" s="266"/>
      <c r="LLH137" s="266"/>
      <c r="LLI137" s="266"/>
      <c r="LLJ137" s="266"/>
      <c r="LLK137" s="266"/>
      <c r="LLL137" s="266"/>
      <c r="LLM137" s="266"/>
      <c r="LLN137" s="266"/>
      <c r="LLO137" s="266"/>
      <c r="LLP137" s="266"/>
      <c r="LLQ137" s="266"/>
      <c r="LLR137" s="266"/>
      <c r="LLS137" s="266"/>
      <c r="LLT137" s="266"/>
      <c r="LLU137" s="266"/>
      <c r="LLV137" s="266"/>
      <c r="LLW137" s="266"/>
      <c r="LLX137" s="266"/>
      <c r="LLY137" s="266"/>
      <c r="LLZ137" s="266"/>
      <c r="LMA137" s="266"/>
      <c r="LMB137" s="266"/>
      <c r="LMC137" s="266"/>
      <c r="LMD137" s="266"/>
      <c r="LME137" s="266"/>
      <c r="LMF137" s="266"/>
      <c r="LMG137" s="266"/>
      <c r="LMH137" s="266"/>
      <c r="LMI137" s="266"/>
      <c r="LMJ137" s="266"/>
      <c r="LMK137" s="266"/>
      <c r="LML137" s="266"/>
      <c r="LMM137" s="266"/>
      <c r="LMN137" s="266"/>
      <c r="LMO137" s="266"/>
      <c r="LMP137" s="266"/>
      <c r="LMQ137" s="266"/>
      <c r="LMR137" s="266"/>
      <c r="LMS137" s="266"/>
      <c r="LMT137" s="266"/>
      <c r="LMU137" s="266"/>
      <c r="LMV137" s="266"/>
      <c r="LMW137" s="266"/>
      <c r="LMX137" s="266"/>
      <c r="LMY137" s="266"/>
      <c r="LMZ137" s="266"/>
      <c r="LNA137" s="266"/>
      <c r="LNB137" s="266"/>
      <c r="LNC137" s="266"/>
      <c r="LND137" s="266"/>
      <c r="LNE137" s="266"/>
      <c r="LNF137" s="266"/>
      <c r="LNG137" s="266"/>
      <c r="LNH137" s="266"/>
      <c r="LNI137" s="266"/>
      <c r="LNJ137" s="266"/>
      <c r="LNK137" s="266"/>
      <c r="LNL137" s="266"/>
      <c r="LNM137" s="266"/>
      <c r="LNN137" s="266"/>
      <c r="LNO137" s="266"/>
      <c r="LNP137" s="266"/>
      <c r="LNQ137" s="266"/>
      <c r="LNR137" s="266"/>
      <c r="LNS137" s="266"/>
      <c r="LNT137" s="266"/>
      <c r="LNU137" s="266"/>
      <c r="LNV137" s="266"/>
      <c r="LNW137" s="266"/>
      <c r="LNX137" s="266"/>
      <c r="LNY137" s="266"/>
      <c r="LNZ137" s="266"/>
      <c r="LOA137" s="266"/>
      <c r="LOB137" s="266"/>
      <c r="LOC137" s="266"/>
      <c r="LOD137" s="266"/>
      <c r="LOE137" s="266"/>
      <c r="LOF137" s="266"/>
      <c r="LOG137" s="266"/>
      <c r="LOH137" s="266"/>
      <c r="LOI137" s="266"/>
      <c r="LOJ137" s="266"/>
      <c r="LOK137" s="266"/>
      <c r="LOL137" s="266"/>
      <c r="LOM137" s="266"/>
      <c r="LON137" s="266"/>
      <c r="LOO137" s="266"/>
      <c r="LOP137" s="266"/>
      <c r="LOQ137" s="266"/>
      <c r="LOR137" s="266"/>
      <c r="LOS137" s="266"/>
      <c r="LOT137" s="266"/>
      <c r="LOU137" s="266"/>
      <c r="LOV137" s="266"/>
      <c r="LOW137" s="266"/>
      <c r="LOX137" s="266"/>
      <c r="LOY137" s="266"/>
      <c r="LOZ137" s="266"/>
      <c r="LPA137" s="266"/>
      <c r="LPB137" s="266"/>
      <c r="LPC137" s="266"/>
      <c r="LPD137" s="266"/>
      <c r="LPE137" s="266"/>
      <c r="LPF137" s="266"/>
      <c r="LPG137" s="266"/>
      <c r="LPH137" s="266"/>
      <c r="LPI137" s="266"/>
      <c r="LPJ137" s="266"/>
      <c r="LPK137" s="266"/>
      <c r="LPL137" s="266"/>
      <c r="LPM137" s="266"/>
      <c r="LPN137" s="266"/>
      <c r="LPO137" s="266"/>
      <c r="LPP137" s="266"/>
      <c r="LPQ137" s="266"/>
      <c r="LPR137" s="266"/>
      <c r="LPS137" s="266"/>
      <c r="LPT137" s="266"/>
      <c r="LPU137" s="266"/>
      <c r="LPV137" s="266"/>
      <c r="LPW137" s="266"/>
      <c r="LPX137" s="266"/>
      <c r="LPY137" s="266"/>
      <c r="LPZ137" s="266"/>
      <c r="LQA137" s="266"/>
      <c r="LQB137" s="266"/>
      <c r="LQC137" s="266"/>
      <c r="LQD137" s="266"/>
      <c r="LQE137" s="266"/>
      <c r="LQF137" s="266"/>
      <c r="LQG137" s="266"/>
      <c r="LQH137" s="266"/>
      <c r="LQI137" s="266"/>
      <c r="LQJ137" s="266"/>
      <c r="LQK137" s="266"/>
      <c r="LQL137" s="266"/>
      <c r="LQM137" s="266"/>
      <c r="LQN137" s="266"/>
      <c r="LQO137" s="266"/>
      <c r="LQP137" s="266"/>
      <c r="LQQ137" s="266"/>
      <c r="LQR137" s="266"/>
      <c r="LQS137" s="266"/>
      <c r="LQT137" s="266"/>
      <c r="LQU137" s="266"/>
      <c r="LQV137" s="266"/>
      <c r="LQW137" s="266"/>
      <c r="LQX137" s="266"/>
      <c r="LQY137" s="266"/>
      <c r="LQZ137" s="266"/>
      <c r="LRA137" s="266"/>
      <c r="LRB137" s="266"/>
      <c r="LRC137" s="266"/>
      <c r="LRD137" s="266"/>
      <c r="LRE137" s="266"/>
      <c r="LRF137" s="266"/>
      <c r="LRG137" s="266"/>
      <c r="LRH137" s="266"/>
      <c r="LRI137" s="266"/>
      <c r="LRJ137" s="266"/>
      <c r="LRK137" s="266"/>
      <c r="LRL137" s="266"/>
      <c r="LRM137" s="266"/>
      <c r="LRN137" s="266"/>
      <c r="LRO137" s="266"/>
      <c r="LRP137" s="266"/>
      <c r="LRQ137" s="266"/>
      <c r="LRR137" s="266"/>
      <c r="LRS137" s="266"/>
      <c r="LRT137" s="266"/>
      <c r="LRU137" s="266"/>
      <c r="LRV137" s="266"/>
      <c r="LRW137" s="266"/>
      <c r="LRX137" s="266"/>
      <c r="LRY137" s="266"/>
      <c r="LRZ137" s="266"/>
      <c r="LSA137" s="266"/>
      <c r="LSB137" s="266"/>
      <c r="LSC137" s="266"/>
      <c r="LSD137" s="266"/>
      <c r="LSE137" s="266"/>
      <c r="LSF137" s="266"/>
      <c r="LSG137" s="266"/>
      <c r="LSH137" s="266"/>
      <c r="LSI137" s="266"/>
      <c r="LSJ137" s="266"/>
      <c r="LSK137" s="266"/>
      <c r="LSL137" s="266"/>
      <c r="LSM137" s="266"/>
      <c r="LSN137" s="266"/>
      <c r="LSO137" s="266"/>
      <c r="LSP137" s="266"/>
      <c r="LSQ137" s="266"/>
      <c r="LSR137" s="266"/>
      <c r="LSS137" s="266"/>
      <c r="LST137" s="266"/>
      <c r="LSU137" s="266"/>
      <c r="LSV137" s="266"/>
      <c r="LSW137" s="266"/>
      <c r="LSX137" s="266"/>
      <c r="LSY137" s="266"/>
      <c r="LSZ137" s="266"/>
      <c r="LTA137" s="266"/>
      <c r="LTB137" s="266"/>
      <c r="LTC137" s="266"/>
      <c r="LTD137" s="266"/>
      <c r="LTE137" s="266"/>
      <c r="LTF137" s="266"/>
      <c r="LTG137" s="266"/>
      <c r="LTH137" s="266"/>
      <c r="LTI137" s="266"/>
      <c r="LTJ137" s="266"/>
      <c r="LTK137" s="266"/>
      <c r="LTL137" s="266"/>
      <c r="LTM137" s="266"/>
      <c r="LTN137" s="266"/>
      <c r="LTO137" s="266"/>
      <c r="LTP137" s="266"/>
      <c r="LTQ137" s="266"/>
      <c r="LTR137" s="266"/>
      <c r="LTS137" s="266"/>
      <c r="LTT137" s="266"/>
      <c r="LTU137" s="266"/>
      <c r="LTV137" s="266"/>
      <c r="LTW137" s="266"/>
      <c r="LTX137" s="266"/>
      <c r="LTY137" s="266"/>
      <c r="LTZ137" s="266"/>
      <c r="LUA137" s="266"/>
      <c r="LUB137" s="266"/>
      <c r="LUC137" s="266"/>
      <c r="LUD137" s="266"/>
      <c r="LUE137" s="266"/>
      <c r="LUF137" s="266"/>
      <c r="LUG137" s="266"/>
      <c r="LUH137" s="266"/>
      <c r="LUI137" s="266"/>
      <c r="LUJ137" s="266"/>
      <c r="LUK137" s="266"/>
      <c r="LUL137" s="266"/>
      <c r="LUM137" s="266"/>
      <c r="LUN137" s="266"/>
      <c r="LUO137" s="266"/>
      <c r="LUP137" s="266"/>
      <c r="LUQ137" s="266"/>
      <c r="LUR137" s="266"/>
      <c r="LUS137" s="266"/>
      <c r="LUT137" s="266"/>
      <c r="LUU137" s="266"/>
      <c r="LUV137" s="266"/>
      <c r="LUW137" s="266"/>
      <c r="LUX137" s="266"/>
      <c r="LUY137" s="266"/>
      <c r="LUZ137" s="266"/>
      <c r="LVA137" s="266"/>
      <c r="LVB137" s="266"/>
      <c r="LVC137" s="266"/>
      <c r="LVD137" s="266"/>
      <c r="LVE137" s="266"/>
      <c r="LVF137" s="266"/>
      <c r="LVG137" s="266"/>
      <c r="LVH137" s="266"/>
      <c r="LVI137" s="266"/>
      <c r="LVJ137" s="266"/>
      <c r="LVK137" s="266"/>
      <c r="LVL137" s="266"/>
      <c r="LVM137" s="266"/>
      <c r="LVN137" s="266"/>
      <c r="LVO137" s="266"/>
      <c r="LVP137" s="266"/>
      <c r="LVQ137" s="266"/>
      <c r="LVR137" s="266"/>
      <c r="LVS137" s="266"/>
      <c r="LVT137" s="266"/>
      <c r="LVU137" s="266"/>
      <c r="LVV137" s="266"/>
      <c r="LVW137" s="266"/>
      <c r="LVX137" s="266"/>
      <c r="LVY137" s="266"/>
      <c r="LVZ137" s="266"/>
      <c r="LWA137" s="266"/>
      <c r="LWB137" s="266"/>
      <c r="LWC137" s="266"/>
      <c r="LWD137" s="266"/>
      <c r="LWE137" s="266"/>
      <c r="LWF137" s="266"/>
      <c r="LWG137" s="266"/>
      <c r="LWH137" s="266"/>
      <c r="LWI137" s="266"/>
      <c r="LWJ137" s="266"/>
      <c r="LWK137" s="266"/>
      <c r="LWL137" s="266"/>
      <c r="LWM137" s="266"/>
      <c r="LWN137" s="266"/>
      <c r="LWO137" s="266"/>
      <c r="LWP137" s="266"/>
      <c r="LWQ137" s="266"/>
      <c r="LWR137" s="266"/>
      <c r="LWS137" s="266"/>
      <c r="LWT137" s="266"/>
      <c r="LWU137" s="266"/>
      <c r="LWV137" s="266"/>
      <c r="LWW137" s="266"/>
      <c r="LWX137" s="266"/>
      <c r="LWY137" s="266"/>
      <c r="LWZ137" s="266"/>
      <c r="LXA137" s="266"/>
      <c r="LXB137" s="266"/>
      <c r="LXC137" s="266"/>
      <c r="LXD137" s="266"/>
      <c r="LXE137" s="266"/>
      <c r="LXF137" s="266"/>
      <c r="LXG137" s="266"/>
      <c r="LXH137" s="266"/>
      <c r="LXI137" s="266"/>
      <c r="LXJ137" s="266"/>
      <c r="LXK137" s="266"/>
      <c r="LXL137" s="266"/>
      <c r="LXM137" s="266"/>
      <c r="LXN137" s="266"/>
      <c r="LXO137" s="266"/>
      <c r="LXP137" s="266"/>
      <c r="LXQ137" s="266"/>
      <c r="LXR137" s="266"/>
      <c r="LXS137" s="266"/>
      <c r="LXT137" s="266"/>
      <c r="LXU137" s="266"/>
      <c r="LXV137" s="266"/>
      <c r="LXW137" s="266"/>
      <c r="LXX137" s="266"/>
      <c r="LXY137" s="266"/>
      <c r="LXZ137" s="266"/>
      <c r="LYA137" s="266"/>
      <c r="LYB137" s="266"/>
      <c r="LYC137" s="266"/>
      <c r="LYD137" s="266"/>
      <c r="LYE137" s="266"/>
      <c r="LYF137" s="266"/>
      <c r="LYG137" s="266"/>
      <c r="LYH137" s="266"/>
      <c r="LYI137" s="266"/>
      <c r="LYJ137" s="266"/>
      <c r="LYK137" s="266"/>
      <c r="LYL137" s="266"/>
      <c r="LYM137" s="266"/>
      <c r="LYN137" s="266"/>
      <c r="LYO137" s="266"/>
      <c r="LYP137" s="266"/>
      <c r="LYQ137" s="266"/>
      <c r="LYR137" s="266"/>
      <c r="LYS137" s="266"/>
      <c r="LYT137" s="266"/>
      <c r="LYU137" s="266"/>
      <c r="LYV137" s="266"/>
      <c r="LYW137" s="266"/>
      <c r="LYX137" s="266"/>
      <c r="LYY137" s="266"/>
      <c r="LYZ137" s="266"/>
      <c r="LZA137" s="266"/>
      <c r="LZB137" s="266"/>
      <c r="LZC137" s="266"/>
      <c r="LZD137" s="266"/>
      <c r="LZE137" s="266"/>
      <c r="LZF137" s="266"/>
      <c r="LZG137" s="266"/>
      <c r="LZH137" s="266"/>
      <c r="LZI137" s="266"/>
      <c r="LZJ137" s="266"/>
      <c r="LZK137" s="266"/>
      <c r="LZL137" s="266"/>
      <c r="LZM137" s="266"/>
      <c r="LZN137" s="266"/>
      <c r="LZO137" s="266"/>
      <c r="LZP137" s="266"/>
      <c r="LZQ137" s="266"/>
      <c r="LZR137" s="266"/>
      <c r="LZS137" s="266"/>
      <c r="LZT137" s="266"/>
      <c r="LZU137" s="266"/>
      <c r="LZV137" s="266"/>
      <c r="LZW137" s="266"/>
      <c r="LZX137" s="266"/>
      <c r="LZY137" s="266"/>
      <c r="LZZ137" s="266"/>
      <c r="MAA137" s="266"/>
      <c r="MAB137" s="266"/>
      <c r="MAC137" s="266"/>
      <c r="MAD137" s="266"/>
      <c r="MAE137" s="266"/>
      <c r="MAF137" s="266"/>
      <c r="MAG137" s="266"/>
      <c r="MAH137" s="266"/>
      <c r="MAI137" s="266"/>
      <c r="MAJ137" s="266"/>
      <c r="MAK137" s="266"/>
      <c r="MAL137" s="266"/>
      <c r="MAM137" s="266"/>
      <c r="MAN137" s="266"/>
      <c r="MAO137" s="266"/>
      <c r="MAP137" s="266"/>
      <c r="MAQ137" s="266"/>
      <c r="MAR137" s="266"/>
      <c r="MAS137" s="266"/>
      <c r="MAT137" s="266"/>
      <c r="MAU137" s="266"/>
      <c r="MAV137" s="266"/>
      <c r="MAW137" s="266"/>
      <c r="MAX137" s="266"/>
      <c r="MAY137" s="266"/>
      <c r="MAZ137" s="266"/>
      <c r="MBA137" s="266"/>
      <c r="MBB137" s="266"/>
      <c r="MBC137" s="266"/>
      <c r="MBD137" s="266"/>
      <c r="MBE137" s="266"/>
      <c r="MBF137" s="266"/>
      <c r="MBG137" s="266"/>
      <c r="MBH137" s="266"/>
      <c r="MBI137" s="266"/>
      <c r="MBJ137" s="266"/>
      <c r="MBK137" s="266"/>
      <c r="MBL137" s="266"/>
      <c r="MBM137" s="266"/>
      <c r="MBN137" s="266"/>
      <c r="MBO137" s="266"/>
      <c r="MBP137" s="266"/>
      <c r="MBQ137" s="266"/>
      <c r="MBR137" s="266"/>
      <c r="MBS137" s="266"/>
      <c r="MBT137" s="266"/>
      <c r="MBU137" s="266"/>
      <c r="MBV137" s="266"/>
      <c r="MBW137" s="266"/>
      <c r="MBX137" s="266"/>
      <c r="MBY137" s="266"/>
      <c r="MBZ137" s="266"/>
      <c r="MCA137" s="266"/>
      <c r="MCB137" s="266"/>
      <c r="MCC137" s="266"/>
      <c r="MCD137" s="266"/>
      <c r="MCE137" s="266"/>
      <c r="MCF137" s="266"/>
      <c r="MCG137" s="266"/>
      <c r="MCH137" s="266"/>
      <c r="MCI137" s="266"/>
      <c r="MCJ137" s="266"/>
      <c r="MCK137" s="266"/>
      <c r="MCL137" s="266"/>
      <c r="MCM137" s="266"/>
      <c r="MCN137" s="266"/>
      <c r="MCO137" s="266"/>
      <c r="MCP137" s="266"/>
      <c r="MCQ137" s="266"/>
      <c r="MCR137" s="266"/>
      <c r="MCS137" s="266"/>
      <c r="MCT137" s="266"/>
      <c r="MCU137" s="266"/>
      <c r="MCV137" s="266"/>
      <c r="MCW137" s="266"/>
      <c r="MCX137" s="266"/>
      <c r="MCY137" s="266"/>
      <c r="MCZ137" s="266"/>
      <c r="MDA137" s="266"/>
      <c r="MDB137" s="266"/>
      <c r="MDC137" s="266"/>
      <c r="MDD137" s="266"/>
      <c r="MDE137" s="266"/>
      <c r="MDF137" s="266"/>
      <c r="MDG137" s="266"/>
      <c r="MDH137" s="266"/>
      <c r="MDI137" s="266"/>
      <c r="MDJ137" s="266"/>
      <c r="MDK137" s="266"/>
      <c r="MDL137" s="266"/>
      <c r="MDM137" s="266"/>
      <c r="MDN137" s="266"/>
      <c r="MDO137" s="266"/>
      <c r="MDP137" s="266"/>
      <c r="MDQ137" s="266"/>
      <c r="MDR137" s="266"/>
      <c r="MDS137" s="266"/>
      <c r="MDT137" s="266"/>
      <c r="MDU137" s="266"/>
      <c r="MDV137" s="266"/>
      <c r="MDW137" s="266"/>
      <c r="MDX137" s="266"/>
      <c r="MDY137" s="266"/>
      <c r="MDZ137" s="266"/>
      <c r="MEA137" s="266"/>
      <c r="MEB137" s="266"/>
      <c r="MEC137" s="266"/>
      <c r="MED137" s="266"/>
      <c r="MEE137" s="266"/>
      <c r="MEF137" s="266"/>
      <c r="MEG137" s="266"/>
      <c r="MEH137" s="266"/>
      <c r="MEI137" s="266"/>
      <c r="MEJ137" s="266"/>
      <c r="MEK137" s="266"/>
      <c r="MEL137" s="266"/>
      <c r="MEM137" s="266"/>
      <c r="MEN137" s="266"/>
      <c r="MEO137" s="266"/>
      <c r="MEP137" s="266"/>
      <c r="MEQ137" s="266"/>
      <c r="MER137" s="266"/>
      <c r="MES137" s="266"/>
      <c r="MET137" s="266"/>
      <c r="MEU137" s="266"/>
      <c r="MEV137" s="266"/>
      <c r="MEW137" s="266"/>
      <c r="MEX137" s="266"/>
      <c r="MEY137" s="266"/>
      <c r="MEZ137" s="266"/>
      <c r="MFA137" s="266"/>
      <c r="MFB137" s="266"/>
      <c r="MFC137" s="266"/>
      <c r="MFD137" s="266"/>
      <c r="MFE137" s="266"/>
      <c r="MFF137" s="266"/>
      <c r="MFG137" s="266"/>
      <c r="MFH137" s="266"/>
      <c r="MFI137" s="266"/>
      <c r="MFJ137" s="266"/>
      <c r="MFK137" s="266"/>
      <c r="MFL137" s="266"/>
      <c r="MFM137" s="266"/>
      <c r="MFN137" s="266"/>
      <c r="MFO137" s="266"/>
      <c r="MFP137" s="266"/>
      <c r="MFQ137" s="266"/>
      <c r="MFR137" s="266"/>
      <c r="MFS137" s="266"/>
      <c r="MFT137" s="266"/>
      <c r="MFU137" s="266"/>
      <c r="MFV137" s="266"/>
      <c r="MFW137" s="266"/>
      <c r="MFX137" s="266"/>
      <c r="MFY137" s="266"/>
      <c r="MFZ137" s="266"/>
      <c r="MGA137" s="266"/>
      <c r="MGB137" s="266"/>
      <c r="MGC137" s="266"/>
      <c r="MGD137" s="266"/>
      <c r="MGE137" s="266"/>
      <c r="MGF137" s="266"/>
      <c r="MGG137" s="266"/>
      <c r="MGH137" s="266"/>
      <c r="MGI137" s="266"/>
      <c r="MGJ137" s="266"/>
      <c r="MGK137" s="266"/>
      <c r="MGL137" s="266"/>
      <c r="MGM137" s="266"/>
      <c r="MGN137" s="266"/>
      <c r="MGO137" s="266"/>
      <c r="MGP137" s="266"/>
      <c r="MGQ137" s="266"/>
      <c r="MGR137" s="266"/>
      <c r="MGS137" s="266"/>
      <c r="MGT137" s="266"/>
      <c r="MGU137" s="266"/>
      <c r="MGV137" s="266"/>
      <c r="MGW137" s="266"/>
      <c r="MGX137" s="266"/>
      <c r="MGY137" s="266"/>
      <c r="MGZ137" s="266"/>
      <c r="MHA137" s="266"/>
      <c r="MHB137" s="266"/>
      <c r="MHC137" s="266"/>
      <c r="MHD137" s="266"/>
      <c r="MHE137" s="266"/>
      <c r="MHF137" s="266"/>
      <c r="MHG137" s="266"/>
      <c r="MHH137" s="266"/>
      <c r="MHI137" s="266"/>
      <c r="MHJ137" s="266"/>
      <c r="MHK137" s="266"/>
      <c r="MHL137" s="266"/>
      <c r="MHM137" s="266"/>
      <c r="MHN137" s="266"/>
      <c r="MHO137" s="266"/>
      <c r="MHP137" s="266"/>
      <c r="MHQ137" s="266"/>
      <c r="MHR137" s="266"/>
      <c r="MHS137" s="266"/>
      <c r="MHT137" s="266"/>
      <c r="MHU137" s="266"/>
      <c r="MHV137" s="266"/>
      <c r="MHW137" s="266"/>
      <c r="MHX137" s="266"/>
      <c r="MHY137" s="266"/>
      <c r="MHZ137" s="266"/>
      <c r="MIA137" s="266"/>
      <c r="MIB137" s="266"/>
      <c r="MIC137" s="266"/>
      <c r="MID137" s="266"/>
      <c r="MIE137" s="266"/>
      <c r="MIF137" s="266"/>
      <c r="MIG137" s="266"/>
      <c r="MIH137" s="266"/>
      <c r="MII137" s="266"/>
      <c r="MIJ137" s="266"/>
      <c r="MIK137" s="266"/>
      <c r="MIL137" s="266"/>
      <c r="MIM137" s="266"/>
      <c r="MIN137" s="266"/>
      <c r="MIO137" s="266"/>
      <c r="MIP137" s="266"/>
      <c r="MIQ137" s="266"/>
      <c r="MIR137" s="266"/>
      <c r="MIS137" s="266"/>
      <c r="MIT137" s="266"/>
      <c r="MIU137" s="266"/>
      <c r="MIV137" s="266"/>
      <c r="MIW137" s="266"/>
      <c r="MIX137" s="266"/>
      <c r="MIY137" s="266"/>
      <c r="MIZ137" s="266"/>
      <c r="MJA137" s="266"/>
      <c r="MJB137" s="266"/>
      <c r="MJC137" s="266"/>
      <c r="MJD137" s="266"/>
      <c r="MJE137" s="266"/>
      <c r="MJF137" s="266"/>
      <c r="MJG137" s="266"/>
      <c r="MJH137" s="266"/>
      <c r="MJI137" s="266"/>
      <c r="MJJ137" s="266"/>
      <c r="MJK137" s="266"/>
      <c r="MJL137" s="266"/>
      <c r="MJM137" s="266"/>
      <c r="MJN137" s="266"/>
      <c r="MJO137" s="266"/>
      <c r="MJP137" s="266"/>
      <c r="MJQ137" s="266"/>
      <c r="MJR137" s="266"/>
      <c r="MJS137" s="266"/>
      <c r="MJT137" s="266"/>
      <c r="MJU137" s="266"/>
      <c r="MJV137" s="266"/>
      <c r="MJW137" s="266"/>
      <c r="MJX137" s="266"/>
      <c r="MJY137" s="266"/>
      <c r="MJZ137" s="266"/>
      <c r="MKA137" s="266"/>
      <c r="MKB137" s="266"/>
      <c r="MKC137" s="266"/>
      <c r="MKD137" s="266"/>
      <c r="MKE137" s="266"/>
      <c r="MKF137" s="266"/>
      <c r="MKG137" s="266"/>
      <c r="MKH137" s="266"/>
      <c r="MKI137" s="266"/>
      <c r="MKJ137" s="266"/>
      <c r="MKK137" s="266"/>
      <c r="MKL137" s="266"/>
      <c r="MKM137" s="266"/>
      <c r="MKN137" s="266"/>
      <c r="MKO137" s="266"/>
      <c r="MKP137" s="266"/>
      <c r="MKQ137" s="266"/>
      <c r="MKR137" s="266"/>
      <c r="MKS137" s="266"/>
      <c r="MKT137" s="266"/>
      <c r="MKU137" s="266"/>
      <c r="MKV137" s="266"/>
      <c r="MKW137" s="266"/>
      <c r="MKX137" s="266"/>
      <c r="MKY137" s="266"/>
      <c r="MKZ137" s="266"/>
      <c r="MLA137" s="266"/>
      <c r="MLB137" s="266"/>
      <c r="MLC137" s="266"/>
      <c r="MLD137" s="266"/>
      <c r="MLE137" s="266"/>
      <c r="MLF137" s="266"/>
      <c r="MLG137" s="266"/>
      <c r="MLH137" s="266"/>
      <c r="MLI137" s="266"/>
      <c r="MLJ137" s="266"/>
      <c r="MLK137" s="266"/>
      <c r="MLL137" s="266"/>
      <c r="MLM137" s="266"/>
      <c r="MLN137" s="266"/>
      <c r="MLO137" s="266"/>
      <c r="MLP137" s="266"/>
      <c r="MLQ137" s="266"/>
      <c r="MLR137" s="266"/>
      <c r="MLS137" s="266"/>
      <c r="MLT137" s="266"/>
      <c r="MLU137" s="266"/>
      <c r="MLV137" s="266"/>
      <c r="MLW137" s="266"/>
      <c r="MLX137" s="266"/>
      <c r="MLY137" s="266"/>
      <c r="MLZ137" s="266"/>
      <c r="MMA137" s="266"/>
      <c r="MMB137" s="266"/>
      <c r="MMC137" s="266"/>
      <c r="MMD137" s="266"/>
      <c r="MME137" s="266"/>
      <c r="MMF137" s="266"/>
      <c r="MMG137" s="266"/>
      <c r="MMH137" s="266"/>
      <c r="MMI137" s="266"/>
      <c r="MMJ137" s="266"/>
      <c r="MMK137" s="266"/>
      <c r="MML137" s="266"/>
      <c r="MMM137" s="266"/>
      <c r="MMN137" s="266"/>
      <c r="MMO137" s="266"/>
      <c r="MMP137" s="266"/>
      <c r="MMQ137" s="266"/>
      <c r="MMR137" s="266"/>
      <c r="MMS137" s="266"/>
      <c r="MMT137" s="266"/>
      <c r="MMU137" s="266"/>
      <c r="MMV137" s="266"/>
      <c r="MMW137" s="266"/>
      <c r="MMX137" s="266"/>
      <c r="MMY137" s="266"/>
      <c r="MMZ137" s="266"/>
      <c r="MNA137" s="266"/>
      <c r="MNB137" s="266"/>
      <c r="MNC137" s="266"/>
      <c r="MND137" s="266"/>
      <c r="MNE137" s="266"/>
      <c r="MNF137" s="266"/>
      <c r="MNG137" s="266"/>
      <c r="MNH137" s="266"/>
      <c r="MNI137" s="266"/>
      <c r="MNJ137" s="266"/>
      <c r="MNK137" s="266"/>
      <c r="MNL137" s="266"/>
      <c r="MNM137" s="266"/>
      <c r="MNN137" s="266"/>
      <c r="MNO137" s="266"/>
      <c r="MNP137" s="266"/>
      <c r="MNQ137" s="266"/>
      <c r="MNR137" s="266"/>
      <c r="MNS137" s="266"/>
      <c r="MNT137" s="266"/>
      <c r="MNU137" s="266"/>
      <c r="MNV137" s="266"/>
      <c r="MNW137" s="266"/>
      <c r="MNX137" s="266"/>
      <c r="MNY137" s="266"/>
      <c r="MNZ137" s="266"/>
      <c r="MOA137" s="266"/>
      <c r="MOB137" s="266"/>
      <c r="MOC137" s="266"/>
      <c r="MOD137" s="266"/>
      <c r="MOE137" s="266"/>
      <c r="MOF137" s="266"/>
      <c r="MOG137" s="266"/>
      <c r="MOH137" s="266"/>
      <c r="MOI137" s="266"/>
      <c r="MOJ137" s="266"/>
      <c r="MOK137" s="266"/>
      <c r="MOL137" s="266"/>
      <c r="MOM137" s="266"/>
      <c r="MON137" s="266"/>
      <c r="MOO137" s="266"/>
      <c r="MOP137" s="266"/>
      <c r="MOQ137" s="266"/>
      <c r="MOR137" s="266"/>
      <c r="MOS137" s="266"/>
      <c r="MOT137" s="266"/>
      <c r="MOU137" s="266"/>
      <c r="MOV137" s="266"/>
      <c r="MOW137" s="266"/>
      <c r="MOX137" s="266"/>
      <c r="MOY137" s="266"/>
      <c r="MOZ137" s="266"/>
      <c r="MPA137" s="266"/>
      <c r="MPB137" s="266"/>
      <c r="MPC137" s="266"/>
      <c r="MPD137" s="266"/>
      <c r="MPE137" s="266"/>
      <c r="MPF137" s="266"/>
      <c r="MPG137" s="266"/>
      <c r="MPH137" s="266"/>
      <c r="MPI137" s="266"/>
      <c r="MPJ137" s="266"/>
      <c r="MPK137" s="266"/>
      <c r="MPL137" s="266"/>
      <c r="MPM137" s="266"/>
      <c r="MPN137" s="266"/>
      <c r="MPO137" s="266"/>
      <c r="MPP137" s="266"/>
      <c r="MPQ137" s="266"/>
      <c r="MPR137" s="266"/>
      <c r="MPS137" s="266"/>
      <c r="MPT137" s="266"/>
      <c r="MPU137" s="266"/>
      <c r="MPV137" s="266"/>
      <c r="MPW137" s="266"/>
      <c r="MPX137" s="266"/>
      <c r="MPY137" s="266"/>
      <c r="MPZ137" s="266"/>
      <c r="MQA137" s="266"/>
      <c r="MQB137" s="266"/>
      <c r="MQC137" s="266"/>
      <c r="MQD137" s="266"/>
      <c r="MQE137" s="266"/>
      <c r="MQF137" s="266"/>
      <c r="MQG137" s="266"/>
      <c r="MQH137" s="266"/>
      <c r="MQI137" s="266"/>
      <c r="MQJ137" s="266"/>
      <c r="MQK137" s="266"/>
      <c r="MQL137" s="266"/>
      <c r="MQM137" s="266"/>
      <c r="MQN137" s="266"/>
      <c r="MQO137" s="266"/>
      <c r="MQP137" s="266"/>
      <c r="MQQ137" s="266"/>
      <c r="MQR137" s="266"/>
      <c r="MQS137" s="266"/>
      <c r="MQT137" s="266"/>
      <c r="MQU137" s="266"/>
      <c r="MQV137" s="266"/>
      <c r="MQW137" s="266"/>
      <c r="MQX137" s="266"/>
      <c r="MQY137" s="266"/>
      <c r="MQZ137" s="266"/>
      <c r="MRA137" s="266"/>
      <c r="MRB137" s="266"/>
      <c r="MRC137" s="266"/>
      <c r="MRD137" s="266"/>
      <c r="MRE137" s="266"/>
      <c r="MRF137" s="266"/>
      <c r="MRG137" s="266"/>
      <c r="MRH137" s="266"/>
      <c r="MRI137" s="266"/>
      <c r="MRJ137" s="266"/>
      <c r="MRK137" s="266"/>
      <c r="MRL137" s="266"/>
      <c r="MRM137" s="266"/>
      <c r="MRN137" s="266"/>
      <c r="MRO137" s="266"/>
      <c r="MRP137" s="266"/>
      <c r="MRQ137" s="266"/>
      <c r="MRR137" s="266"/>
      <c r="MRS137" s="266"/>
      <c r="MRT137" s="266"/>
      <c r="MRU137" s="266"/>
      <c r="MRV137" s="266"/>
      <c r="MRW137" s="266"/>
      <c r="MRX137" s="266"/>
      <c r="MRY137" s="266"/>
      <c r="MRZ137" s="266"/>
      <c r="MSA137" s="266"/>
      <c r="MSB137" s="266"/>
      <c r="MSC137" s="266"/>
      <c r="MSD137" s="266"/>
      <c r="MSE137" s="266"/>
      <c r="MSF137" s="266"/>
      <c r="MSG137" s="266"/>
      <c r="MSH137" s="266"/>
      <c r="MSI137" s="266"/>
      <c r="MSJ137" s="266"/>
      <c r="MSK137" s="266"/>
      <c r="MSL137" s="266"/>
      <c r="MSM137" s="266"/>
      <c r="MSN137" s="266"/>
      <c r="MSO137" s="266"/>
      <c r="MSP137" s="266"/>
      <c r="MSQ137" s="266"/>
      <c r="MSR137" s="266"/>
      <c r="MSS137" s="266"/>
      <c r="MST137" s="266"/>
      <c r="MSU137" s="266"/>
      <c r="MSV137" s="266"/>
      <c r="MSW137" s="266"/>
      <c r="MSX137" s="266"/>
      <c r="MSY137" s="266"/>
      <c r="MSZ137" s="266"/>
      <c r="MTA137" s="266"/>
      <c r="MTB137" s="266"/>
      <c r="MTC137" s="266"/>
      <c r="MTD137" s="266"/>
      <c r="MTE137" s="266"/>
      <c r="MTF137" s="266"/>
      <c r="MTG137" s="266"/>
      <c r="MTH137" s="266"/>
      <c r="MTI137" s="266"/>
      <c r="MTJ137" s="266"/>
      <c r="MTK137" s="266"/>
      <c r="MTL137" s="266"/>
      <c r="MTM137" s="266"/>
      <c r="MTN137" s="266"/>
      <c r="MTO137" s="266"/>
      <c r="MTP137" s="266"/>
      <c r="MTQ137" s="266"/>
      <c r="MTR137" s="266"/>
      <c r="MTS137" s="266"/>
      <c r="MTT137" s="266"/>
      <c r="MTU137" s="266"/>
      <c r="MTV137" s="266"/>
      <c r="MTW137" s="266"/>
      <c r="MTX137" s="266"/>
      <c r="MTY137" s="266"/>
      <c r="MTZ137" s="266"/>
      <c r="MUA137" s="266"/>
      <c r="MUB137" s="266"/>
      <c r="MUC137" s="266"/>
      <c r="MUD137" s="266"/>
      <c r="MUE137" s="266"/>
      <c r="MUF137" s="266"/>
      <c r="MUG137" s="266"/>
      <c r="MUH137" s="266"/>
      <c r="MUI137" s="266"/>
      <c r="MUJ137" s="266"/>
      <c r="MUK137" s="266"/>
      <c r="MUL137" s="266"/>
      <c r="MUM137" s="266"/>
      <c r="MUN137" s="266"/>
      <c r="MUO137" s="266"/>
      <c r="MUP137" s="266"/>
      <c r="MUQ137" s="266"/>
      <c r="MUR137" s="266"/>
      <c r="MUS137" s="266"/>
      <c r="MUT137" s="266"/>
      <c r="MUU137" s="266"/>
      <c r="MUV137" s="266"/>
      <c r="MUW137" s="266"/>
      <c r="MUX137" s="266"/>
      <c r="MUY137" s="266"/>
      <c r="MUZ137" s="266"/>
      <c r="MVA137" s="266"/>
      <c r="MVB137" s="266"/>
      <c r="MVC137" s="266"/>
      <c r="MVD137" s="266"/>
      <c r="MVE137" s="266"/>
      <c r="MVF137" s="266"/>
      <c r="MVG137" s="266"/>
      <c r="MVH137" s="266"/>
      <c r="MVI137" s="266"/>
      <c r="MVJ137" s="266"/>
      <c r="MVK137" s="266"/>
      <c r="MVL137" s="266"/>
      <c r="MVM137" s="266"/>
      <c r="MVN137" s="266"/>
      <c r="MVO137" s="266"/>
      <c r="MVP137" s="266"/>
      <c r="MVQ137" s="266"/>
      <c r="MVR137" s="266"/>
      <c r="MVS137" s="266"/>
      <c r="MVT137" s="266"/>
      <c r="MVU137" s="266"/>
      <c r="MVV137" s="266"/>
      <c r="MVW137" s="266"/>
      <c r="MVX137" s="266"/>
      <c r="MVY137" s="266"/>
      <c r="MVZ137" s="266"/>
      <c r="MWA137" s="266"/>
      <c r="MWB137" s="266"/>
      <c r="MWC137" s="266"/>
      <c r="MWD137" s="266"/>
      <c r="MWE137" s="266"/>
      <c r="MWF137" s="266"/>
      <c r="MWG137" s="266"/>
      <c r="MWH137" s="266"/>
      <c r="MWI137" s="266"/>
      <c r="MWJ137" s="266"/>
      <c r="MWK137" s="266"/>
      <c r="MWL137" s="266"/>
      <c r="MWM137" s="266"/>
      <c r="MWN137" s="266"/>
      <c r="MWO137" s="266"/>
      <c r="MWP137" s="266"/>
      <c r="MWQ137" s="266"/>
      <c r="MWR137" s="266"/>
      <c r="MWS137" s="266"/>
      <c r="MWT137" s="266"/>
      <c r="MWU137" s="266"/>
      <c r="MWV137" s="266"/>
      <c r="MWW137" s="266"/>
      <c r="MWX137" s="266"/>
      <c r="MWY137" s="266"/>
      <c r="MWZ137" s="266"/>
      <c r="MXA137" s="266"/>
      <c r="MXB137" s="266"/>
      <c r="MXC137" s="266"/>
      <c r="MXD137" s="266"/>
      <c r="MXE137" s="266"/>
      <c r="MXF137" s="266"/>
      <c r="MXG137" s="266"/>
      <c r="MXH137" s="266"/>
      <c r="MXI137" s="266"/>
      <c r="MXJ137" s="266"/>
      <c r="MXK137" s="266"/>
      <c r="MXL137" s="266"/>
      <c r="MXM137" s="266"/>
      <c r="MXN137" s="266"/>
      <c r="MXO137" s="266"/>
      <c r="MXP137" s="266"/>
      <c r="MXQ137" s="266"/>
      <c r="MXR137" s="266"/>
      <c r="MXS137" s="266"/>
      <c r="MXT137" s="266"/>
      <c r="MXU137" s="266"/>
      <c r="MXV137" s="266"/>
      <c r="MXW137" s="266"/>
      <c r="MXX137" s="266"/>
      <c r="MXY137" s="266"/>
      <c r="MXZ137" s="266"/>
      <c r="MYA137" s="266"/>
      <c r="MYB137" s="266"/>
      <c r="MYC137" s="266"/>
      <c r="MYD137" s="266"/>
      <c r="MYE137" s="266"/>
      <c r="MYF137" s="266"/>
      <c r="MYG137" s="266"/>
      <c r="MYH137" s="266"/>
      <c r="MYI137" s="266"/>
      <c r="MYJ137" s="266"/>
      <c r="MYK137" s="266"/>
      <c r="MYL137" s="266"/>
      <c r="MYM137" s="266"/>
      <c r="MYN137" s="266"/>
      <c r="MYO137" s="266"/>
      <c r="MYP137" s="266"/>
      <c r="MYQ137" s="266"/>
      <c r="MYR137" s="266"/>
      <c r="MYS137" s="266"/>
      <c r="MYT137" s="266"/>
      <c r="MYU137" s="266"/>
      <c r="MYV137" s="266"/>
      <c r="MYW137" s="266"/>
      <c r="MYX137" s="266"/>
      <c r="MYY137" s="266"/>
      <c r="MYZ137" s="266"/>
      <c r="MZA137" s="266"/>
      <c r="MZB137" s="266"/>
      <c r="MZC137" s="266"/>
      <c r="MZD137" s="266"/>
      <c r="MZE137" s="266"/>
      <c r="MZF137" s="266"/>
      <c r="MZG137" s="266"/>
      <c r="MZH137" s="266"/>
      <c r="MZI137" s="266"/>
      <c r="MZJ137" s="266"/>
      <c r="MZK137" s="266"/>
      <c r="MZL137" s="266"/>
      <c r="MZM137" s="266"/>
      <c r="MZN137" s="266"/>
      <c r="MZO137" s="266"/>
      <c r="MZP137" s="266"/>
      <c r="MZQ137" s="266"/>
      <c r="MZR137" s="266"/>
      <c r="MZS137" s="266"/>
      <c r="MZT137" s="266"/>
      <c r="MZU137" s="266"/>
      <c r="MZV137" s="266"/>
      <c r="MZW137" s="266"/>
      <c r="MZX137" s="266"/>
      <c r="MZY137" s="266"/>
      <c r="MZZ137" s="266"/>
      <c r="NAA137" s="266"/>
      <c r="NAB137" s="266"/>
      <c r="NAC137" s="266"/>
      <c r="NAD137" s="266"/>
      <c r="NAE137" s="266"/>
      <c r="NAF137" s="266"/>
      <c r="NAG137" s="266"/>
      <c r="NAH137" s="266"/>
      <c r="NAI137" s="266"/>
      <c r="NAJ137" s="266"/>
      <c r="NAK137" s="266"/>
      <c r="NAL137" s="266"/>
      <c r="NAM137" s="266"/>
      <c r="NAN137" s="266"/>
      <c r="NAO137" s="266"/>
      <c r="NAP137" s="266"/>
      <c r="NAQ137" s="266"/>
      <c r="NAR137" s="266"/>
      <c r="NAS137" s="266"/>
      <c r="NAT137" s="266"/>
      <c r="NAU137" s="266"/>
      <c r="NAV137" s="266"/>
      <c r="NAW137" s="266"/>
      <c r="NAX137" s="266"/>
      <c r="NAY137" s="266"/>
      <c r="NAZ137" s="266"/>
      <c r="NBA137" s="266"/>
      <c r="NBB137" s="266"/>
      <c r="NBC137" s="266"/>
      <c r="NBD137" s="266"/>
      <c r="NBE137" s="266"/>
      <c r="NBF137" s="266"/>
      <c r="NBG137" s="266"/>
      <c r="NBH137" s="266"/>
      <c r="NBI137" s="266"/>
      <c r="NBJ137" s="266"/>
      <c r="NBK137" s="266"/>
      <c r="NBL137" s="266"/>
      <c r="NBM137" s="266"/>
      <c r="NBN137" s="266"/>
      <c r="NBO137" s="266"/>
      <c r="NBP137" s="266"/>
      <c r="NBQ137" s="266"/>
      <c r="NBR137" s="266"/>
      <c r="NBS137" s="266"/>
      <c r="NBT137" s="266"/>
      <c r="NBU137" s="266"/>
      <c r="NBV137" s="266"/>
      <c r="NBW137" s="266"/>
      <c r="NBX137" s="266"/>
      <c r="NBY137" s="266"/>
      <c r="NBZ137" s="266"/>
      <c r="NCA137" s="266"/>
      <c r="NCB137" s="266"/>
      <c r="NCC137" s="266"/>
      <c r="NCD137" s="266"/>
      <c r="NCE137" s="266"/>
      <c r="NCF137" s="266"/>
      <c r="NCG137" s="266"/>
      <c r="NCH137" s="266"/>
      <c r="NCI137" s="266"/>
      <c r="NCJ137" s="266"/>
      <c r="NCK137" s="266"/>
      <c r="NCL137" s="266"/>
      <c r="NCM137" s="266"/>
      <c r="NCN137" s="266"/>
      <c r="NCO137" s="266"/>
      <c r="NCP137" s="266"/>
      <c r="NCQ137" s="266"/>
      <c r="NCR137" s="266"/>
      <c r="NCS137" s="266"/>
      <c r="NCT137" s="266"/>
      <c r="NCU137" s="266"/>
      <c r="NCV137" s="266"/>
      <c r="NCW137" s="266"/>
      <c r="NCX137" s="266"/>
      <c r="NCY137" s="266"/>
      <c r="NCZ137" s="266"/>
      <c r="NDA137" s="266"/>
      <c r="NDB137" s="266"/>
      <c r="NDC137" s="266"/>
      <c r="NDD137" s="266"/>
      <c r="NDE137" s="266"/>
      <c r="NDF137" s="266"/>
      <c r="NDG137" s="266"/>
      <c r="NDH137" s="266"/>
      <c r="NDI137" s="266"/>
      <c r="NDJ137" s="266"/>
      <c r="NDK137" s="266"/>
      <c r="NDL137" s="266"/>
      <c r="NDM137" s="266"/>
      <c r="NDN137" s="266"/>
      <c r="NDO137" s="266"/>
      <c r="NDP137" s="266"/>
      <c r="NDQ137" s="266"/>
      <c r="NDR137" s="266"/>
      <c r="NDS137" s="266"/>
      <c r="NDT137" s="266"/>
      <c r="NDU137" s="266"/>
      <c r="NDV137" s="266"/>
      <c r="NDW137" s="266"/>
      <c r="NDX137" s="266"/>
      <c r="NDY137" s="266"/>
      <c r="NDZ137" s="266"/>
      <c r="NEA137" s="266"/>
      <c r="NEB137" s="266"/>
      <c r="NEC137" s="266"/>
      <c r="NED137" s="266"/>
      <c r="NEE137" s="266"/>
      <c r="NEF137" s="266"/>
      <c r="NEG137" s="266"/>
      <c r="NEH137" s="266"/>
      <c r="NEI137" s="266"/>
      <c r="NEJ137" s="266"/>
      <c r="NEK137" s="266"/>
      <c r="NEL137" s="266"/>
      <c r="NEM137" s="266"/>
      <c r="NEN137" s="266"/>
      <c r="NEO137" s="266"/>
      <c r="NEP137" s="266"/>
      <c r="NEQ137" s="266"/>
      <c r="NER137" s="266"/>
      <c r="NES137" s="266"/>
      <c r="NET137" s="266"/>
      <c r="NEU137" s="266"/>
      <c r="NEV137" s="266"/>
      <c r="NEW137" s="266"/>
      <c r="NEX137" s="266"/>
      <c r="NEY137" s="266"/>
      <c r="NEZ137" s="266"/>
      <c r="NFA137" s="266"/>
      <c r="NFB137" s="266"/>
      <c r="NFC137" s="266"/>
      <c r="NFD137" s="266"/>
      <c r="NFE137" s="266"/>
      <c r="NFF137" s="266"/>
      <c r="NFG137" s="266"/>
      <c r="NFH137" s="266"/>
      <c r="NFI137" s="266"/>
      <c r="NFJ137" s="266"/>
      <c r="NFK137" s="266"/>
      <c r="NFL137" s="266"/>
      <c r="NFM137" s="266"/>
      <c r="NFN137" s="266"/>
      <c r="NFO137" s="266"/>
      <c r="NFP137" s="266"/>
      <c r="NFQ137" s="266"/>
      <c r="NFR137" s="266"/>
      <c r="NFS137" s="266"/>
      <c r="NFT137" s="266"/>
      <c r="NFU137" s="266"/>
      <c r="NFV137" s="266"/>
      <c r="NFW137" s="266"/>
      <c r="NFX137" s="266"/>
      <c r="NFY137" s="266"/>
      <c r="NFZ137" s="266"/>
      <c r="NGA137" s="266"/>
      <c r="NGB137" s="266"/>
      <c r="NGC137" s="266"/>
      <c r="NGD137" s="266"/>
      <c r="NGE137" s="266"/>
      <c r="NGF137" s="266"/>
      <c r="NGG137" s="266"/>
      <c r="NGH137" s="266"/>
      <c r="NGI137" s="266"/>
      <c r="NGJ137" s="266"/>
      <c r="NGK137" s="266"/>
      <c r="NGL137" s="266"/>
      <c r="NGM137" s="266"/>
      <c r="NGN137" s="266"/>
      <c r="NGO137" s="266"/>
      <c r="NGP137" s="266"/>
      <c r="NGQ137" s="266"/>
      <c r="NGR137" s="266"/>
      <c r="NGS137" s="266"/>
      <c r="NGT137" s="266"/>
      <c r="NGU137" s="266"/>
      <c r="NGV137" s="266"/>
      <c r="NGW137" s="266"/>
      <c r="NGX137" s="266"/>
      <c r="NGY137" s="266"/>
      <c r="NGZ137" s="266"/>
      <c r="NHA137" s="266"/>
      <c r="NHB137" s="266"/>
      <c r="NHC137" s="266"/>
      <c r="NHD137" s="266"/>
      <c r="NHE137" s="266"/>
      <c r="NHF137" s="266"/>
      <c r="NHG137" s="266"/>
      <c r="NHH137" s="266"/>
      <c r="NHI137" s="266"/>
      <c r="NHJ137" s="266"/>
      <c r="NHK137" s="266"/>
      <c r="NHL137" s="266"/>
      <c r="NHM137" s="266"/>
      <c r="NHN137" s="266"/>
      <c r="NHO137" s="266"/>
      <c r="NHP137" s="266"/>
      <c r="NHQ137" s="266"/>
      <c r="NHR137" s="266"/>
      <c r="NHS137" s="266"/>
      <c r="NHT137" s="266"/>
      <c r="NHU137" s="266"/>
      <c r="NHV137" s="266"/>
      <c r="NHW137" s="266"/>
      <c r="NHX137" s="266"/>
      <c r="NHY137" s="266"/>
      <c r="NHZ137" s="266"/>
      <c r="NIA137" s="266"/>
      <c r="NIB137" s="266"/>
      <c r="NIC137" s="266"/>
      <c r="NID137" s="266"/>
      <c r="NIE137" s="266"/>
      <c r="NIF137" s="266"/>
      <c r="NIG137" s="266"/>
      <c r="NIH137" s="266"/>
      <c r="NII137" s="266"/>
      <c r="NIJ137" s="266"/>
      <c r="NIK137" s="266"/>
      <c r="NIL137" s="266"/>
      <c r="NIM137" s="266"/>
      <c r="NIN137" s="266"/>
      <c r="NIO137" s="266"/>
      <c r="NIP137" s="266"/>
      <c r="NIQ137" s="266"/>
      <c r="NIR137" s="266"/>
      <c r="NIS137" s="266"/>
      <c r="NIT137" s="266"/>
      <c r="NIU137" s="266"/>
      <c r="NIV137" s="266"/>
      <c r="NIW137" s="266"/>
      <c r="NIX137" s="266"/>
      <c r="NIY137" s="266"/>
      <c r="NIZ137" s="266"/>
      <c r="NJA137" s="266"/>
      <c r="NJB137" s="266"/>
      <c r="NJC137" s="266"/>
      <c r="NJD137" s="266"/>
      <c r="NJE137" s="266"/>
      <c r="NJF137" s="266"/>
      <c r="NJG137" s="266"/>
      <c r="NJH137" s="266"/>
      <c r="NJI137" s="266"/>
      <c r="NJJ137" s="266"/>
      <c r="NJK137" s="266"/>
      <c r="NJL137" s="266"/>
      <c r="NJM137" s="266"/>
      <c r="NJN137" s="266"/>
      <c r="NJO137" s="266"/>
      <c r="NJP137" s="266"/>
      <c r="NJQ137" s="266"/>
      <c r="NJR137" s="266"/>
      <c r="NJS137" s="266"/>
      <c r="NJT137" s="266"/>
      <c r="NJU137" s="266"/>
      <c r="NJV137" s="266"/>
      <c r="NJW137" s="266"/>
      <c r="NJX137" s="266"/>
      <c r="NJY137" s="266"/>
      <c r="NJZ137" s="266"/>
      <c r="NKA137" s="266"/>
      <c r="NKB137" s="266"/>
      <c r="NKC137" s="266"/>
      <c r="NKD137" s="266"/>
      <c r="NKE137" s="266"/>
      <c r="NKF137" s="266"/>
      <c r="NKG137" s="266"/>
      <c r="NKH137" s="266"/>
      <c r="NKI137" s="266"/>
      <c r="NKJ137" s="266"/>
      <c r="NKK137" s="266"/>
      <c r="NKL137" s="266"/>
      <c r="NKM137" s="266"/>
      <c r="NKN137" s="266"/>
      <c r="NKO137" s="266"/>
      <c r="NKP137" s="266"/>
      <c r="NKQ137" s="266"/>
      <c r="NKR137" s="266"/>
      <c r="NKS137" s="266"/>
      <c r="NKT137" s="266"/>
      <c r="NKU137" s="266"/>
      <c r="NKV137" s="266"/>
      <c r="NKW137" s="266"/>
      <c r="NKX137" s="266"/>
      <c r="NKY137" s="266"/>
      <c r="NKZ137" s="266"/>
      <c r="NLA137" s="266"/>
      <c r="NLB137" s="266"/>
      <c r="NLC137" s="266"/>
      <c r="NLD137" s="266"/>
      <c r="NLE137" s="266"/>
      <c r="NLF137" s="266"/>
      <c r="NLG137" s="266"/>
      <c r="NLH137" s="266"/>
      <c r="NLI137" s="266"/>
      <c r="NLJ137" s="266"/>
      <c r="NLK137" s="266"/>
      <c r="NLL137" s="266"/>
      <c r="NLM137" s="266"/>
      <c r="NLN137" s="266"/>
      <c r="NLO137" s="266"/>
      <c r="NLP137" s="266"/>
      <c r="NLQ137" s="266"/>
      <c r="NLR137" s="266"/>
      <c r="NLS137" s="266"/>
      <c r="NLT137" s="266"/>
      <c r="NLU137" s="266"/>
      <c r="NLV137" s="266"/>
      <c r="NLW137" s="266"/>
      <c r="NLX137" s="266"/>
      <c r="NLY137" s="266"/>
      <c r="NLZ137" s="266"/>
      <c r="NMA137" s="266"/>
      <c r="NMB137" s="266"/>
      <c r="NMC137" s="266"/>
      <c r="NMD137" s="266"/>
      <c r="NME137" s="266"/>
      <c r="NMF137" s="266"/>
      <c r="NMG137" s="266"/>
      <c r="NMH137" s="266"/>
      <c r="NMI137" s="266"/>
      <c r="NMJ137" s="266"/>
      <c r="NMK137" s="266"/>
      <c r="NML137" s="266"/>
      <c r="NMM137" s="266"/>
      <c r="NMN137" s="266"/>
      <c r="NMO137" s="266"/>
      <c r="NMP137" s="266"/>
      <c r="NMQ137" s="266"/>
      <c r="NMR137" s="266"/>
      <c r="NMS137" s="266"/>
      <c r="NMT137" s="266"/>
      <c r="NMU137" s="266"/>
      <c r="NMV137" s="266"/>
      <c r="NMW137" s="266"/>
      <c r="NMX137" s="266"/>
      <c r="NMY137" s="266"/>
      <c r="NMZ137" s="266"/>
      <c r="NNA137" s="266"/>
      <c r="NNB137" s="266"/>
      <c r="NNC137" s="266"/>
      <c r="NND137" s="266"/>
      <c r="NNE137" s="266"/>
      <c r="NNF137" s="266"/>
      <c r="NNG137" s="266"/>
      <c r="NNH137" s="266"/>
      <c r="NNI137" s="266"/>
      <c r="NNJ137" s="266"/>
      <c r="NNK137" s="266"/>
      <c r="NNL137" s="266"/>
      <c r="NNM137" s="266"/>
      <c r="NNN137" s="266"/>
      <c r="NNO137" s="266"/>
      <c r="NNP137" s="266"/>
      <c r="NNQ137" s="266"/>
      <c r="NNR137" s="266"/>
      <c r="NNS137" s="266"/>
      <c r="NNT137" s="266"/>
      <c r="NNU137" s="266"/>
      <c r="NNV137" s="266"/>
      <c r="NNW137" s="266"/>
      <c r="NNX137" s="266"/>
      <c r="NNY137" s="266"/>
      <c r="NNZ137" s="266"/>
      <c r="NOA137" s="266"/>
      <c r="NOB137" s="266"/>
      <c r="NOC137" s="266"/>
      <c r="NOD137" s="266"/>
      <c r="NOE137" s="266"/>
      <c r="NOF137" s="266"/>
      <c r="NOG137" s="266"/>
      <c r="NOH137" s="266"/>
      <c r="NOI137" s="266"/>
      <c r="NOJ137" s="266"/>
      <c r="NOK137" s="266"/>
      <c r="NOL137" s="266"/>
      <c r="NOM137" s="266"/>
      <c r="NON137" s="266"/>
      <c r="NOO137" s="266"/>
      <c r="NOP137" s="266"/>
      <c r="NOQ137" s="266"/>
      <c r="NOR137" s="266"/>
      <c r="NOS137" s="266"/>
      <c r="NOT137" s="266"/>
      <c r="NOU137" s="266"/>
      <c r="NOV137" s="266"/>
      <c r="NOW137" s="266"/>
      <c r="NOX137" s="266"/>
      <c r="NOY137" s="266"/>
      <c r="NOZ137" s="266"/>
      <c r="NPA137" s="266"/>
      <c r="NPB137" s="266"/>
      <c r="NPC137" s="266"/>
      <c r="NPD137" s="266"/>
      <c r="NPE137" s="266"/>
      <c r="NPF137" s="266"/>
      <c r="NPG137" s="266"/>
      <c r="NPH137" s="266"/>
      <c r="NPI137" s="266"/>
      <c r="NPJ137" s="266"/>
      <c r="NPK137" s="266"/>
      <c r="NPL137" s="266"/>
      <c r="NPM137" s="266"/>
      <c r="NPN137" s="266"/>
      <c r="NPO137" s="266"/>
      <c r="NPP137" s="266"/>
      <c r="NPQ137" s="266"/>
      <c r="NPR137" s="266"/>
      <c r="NPS137" s="266"/>
      <c r="NPT137" s="266"/>
      <c r="NPU137" s="266"/>
      <c r="NPV137" s="266"/>
      <c r="NPW137" s="266"/>
      <c r="NPX137" s="266"/>
      <c r="NPY137" s="266"/>
      <c r="NPZ137" s="266"/>
      <c r="NQA137" s="266"/>
      <c r="NQB137" s="266"/>
      <c r="NQC137" s="266"/>
      <c r="NQD137" s="266"/>
      <c r="NQE137" s="266"/>
      <c r="NQF137" s="266"/>
      <c r="NQG137" s="266"/>
      <c r="NQH137" s="266"/>
      <c r="NQI137" s="266"/>
      <c r="NQJ137" s="266"/>
      <c r="NQK137" s="266"/>
      <c r="NQL137" s="266"/>
      <c r="NQM137" s="266"/>
      <c r="NQN137" s="266"/>
      <c r="NQO137" s="266"/>
      <c r="NQP137" s="266"/>
      <c r="NQQ137" s="266"/>
      <c r="NQR137" s="266"/>
      <c r="NQS137" s="266"/>
      <c r="NQT137" s="266"/>
      <c r="NQU137" s="266"/>
      <c r="NQV137" s="266"/>
      <c r="NQW137" s="266"/>
      <c r="NQX137" s="266"/>
      <c r="NQY137" s="266"/>
      <c r="NQZ137" s="266"/>
      <c r="NRA137" s="266"/>
      <c r="NRB137" s="266"/>
      <c r="NRC137" s="266"/>
      <c r="NRD137" s="266"/>
      <c r="NRE137" s="266"/>
      <c r="NRF137" s="266"/>
      <c r="NRG137" s="266"/>
      <c r="NRH137" s="266"/>
      <c r="NRI137" s="266"/>
      <c r="NRJ137" s="266"/>
      <c r="NRK137" s="266"/>
      <c r="NRL137" s="266"/>
      <c r="NRM137" s="266"/>
      <c r="NRN137" s="266"/>
      <c r="NRO137" s="266"/>
      <c r="NRP137" s="266"/>
      <c r="NRQ137" s="266"/>
      <c r="NRR137" s="266"/>
      <c r="NRS137" s="266"/>
      <c r="NRT137" s="266"/>
      <c r="NRU137" s="266"/>
      <c r="NRV137" s="266"/>
      <c r="NRW137" s="266"/>
      <c r="NRX137" s="266"/>
      <c r="NRY137" s="266"/>
      <c r="NRZ137" s="266"/>
      <c r="NSA137" s="266"/>
      <c r="NSB137" s="266"/>
      <c r="NSC137" s="266"/>
      <c r="NSD137" s="266"/>
      <c r="NSE137" s="266"/>
      <c r="NSF137" s="266"/>
      <c r="NSG137" s="266"/>
      <c r="NSH137" s="266"/>
      <c r="NSI137" s="266"/>
      <c r="NSJ137" s="266"/>
      <c r="NSK137" s="266"/>
      <c r="NSL137" s="266"/>
      <c r="NSM137" s="266"/>
      <c r="NSN137" s="266"/>
      <c r="NSO137" s="266"/>
      <c r="NSP137" s="266"/>
      <c r="NSQ137" s="266"/>
      <c r="NSR137" s="266"/>
      <c r="NSS137" s="266"/>
      <c r="NST137" s="266"/>
      <c r="NSU137" s="266"/>
      <c r="NSV137" s="266"/>
      <c r="NSW137" s="266"/>
      <c r="NSX137" s="266"/>
      <c r="NSY137" s="266"/>
      <c r="NSZ137" s="266"/>
      <c r="NTA137" s="266"/>
      <c r="NTB137" s="266"/>
      <c r="NTC137" s="266"/>
      <c r="NTD137" s="266"/>
      <c r="NTE137" s="266"/>
      <c r="NTF137" s="266"/>
      <c r="NTG137" s="266"/>
      <c r="NTH137" s="266"/>
      <c r="NTI137" s="266"/>
      <c r="NTJ137" s="266"/>
      <c r="NTK137" s="266"/>
      <c r="NTL137" s="266"/>
      <c r="NTM137" s="266"/>
      <c r="NTN137" s="266"/>
      <c r="NTO137" s="266"/>
      <c r="NTP137" s="266"/>
      <c r="NTQ137" s="266"/>
      <c r="NTR137" s="266"/>
      <c r="NTS137" s="266"/>
      <c r="NTT137" s="266"/>
      <c r="NTU137" s="266"/>
      <c r="NTV137" s="266"/>
      <c r="NTW137" s="266"/>
      <c r="NTX137" s="266"/>
      <c r="NTY137" s="266"/>
      <c r="NTZ137" s="266"/>
      <c r="NUA137" s="266"/>
      <c r="NUB137" s="266"/>
      <c r="NUC137" s="266"/>
      <c r="NUD137" s="266"/>
      <c r="NUE137" s="266"/>
      <c r="NUF137" s="266"/>
      <c r="NUG137" s="266"/>
      <c r="NUH137" s="266"/>
      <c r="NUI137" s="266"/>
      <c r="NUJ137" s="266"/>
      <c r="NUK137" s="266"/>
      <c r="NUL137" s="266"/>
      <c r="NUM137" s="266"/>
      <c r="NUN137" s="266"/>
      <c r="NUO137" s="266"/>
      <c r="NUP137" s="266"/>
      <c r="NUQ137" s="266"/>
      <c r="NUR137" s="266"/>
      <c r="NUS137" s="266"/>
      <c r="NUT137" s="266"/>
      <c r="NUU137" s="266"/>
      <c r="NUV137" s="266"/>
      <c r="NUW137" s="266"/>
      <c r="NUX137" s="266"/>
      <c r="NUY137" s="266"/>
      <c r="NUZ137" s="266"/>
      <c r="NVA137" s="266"/>
      <c r="NVB137" s="266"/>
      <c r="NVC137" s="266"/>
      <c r="NVD137" s="266"/>
      <c r="NVE137" s="266"/>
      <c r="NVF137" s="266"/>
      <c r="NVG137" s="266"/>
      <c r="NVH137" s="266"/>
      <c r="NVI137" s="266"/>
      <c r="NVJ137" s="266"/>
      <c r="NVK137" s="266"/>
      <c r="NVL137" s="266"/>
      <c r="NVM137" s="266"/>
      <c r="NVN137" s="266"/>
      <c r="NVO137" s="266"/>
      <c r="NVP137" s="266"/>
      <c r="NVQ137" s="266"/>
      <c r="NVR137" s="266"/>
      <c r="NVS137" s="266"/>
      <c r="NVT137" s="266"/>
      <c r="NVU137" s="266"/>
      <c r="NVV137" s="266"/>
      <c r="NVW137" s="266"/>
      <c r="NVX137" s="266"/>
      <c r="NVY137" s="266"/>
      <c r="NVZ137" s="266"/>
      <c r="NWA137" s="266"/>
      <c r="NWB137" s="266"/>
      <c r="NWC137" s="266"/>
      <c r="NWD137" s="266"/>
      <c r="NWE137" s="266"/>
      <c r="NWF137" s="266"/>
      <c r="NWG137" s="266"/>
      <c r="NWH137" s="266"/>
      <c r="NWI137" s="266"/>
      <c r="NWJ137" s="266"/>
      <c r="NWK137" s="266"/>
      <c r="NWL137" s="266"/>
      <c r="NWM137" s="266"/>
      <c r="NWN137" s="266"/>
      <c r="NWO137" s="266"/>
      <c r="NWP137" s="266"/>
      <c r="NWQ137" s="266"/>
      <c r="NWR137" s="266"/>
      <c r="NWS137" s="266"/>
      <c r="NWT137" s="266"/>
      <c r="NWU137" s="266"/>
      <c r="NWV137" s="266"/>
      <c r="NWW137" s="266"/>
      <c r="NWX137" s="266"/>
      <c r="NWY137" s="266"/>
      <c r="NWZ137" s="266"/>
      <c r="NXA137" s="266"/>
      <c r="NXB137" s="266"/>
      <c r="NXC137" s="266"/>
      <c r="NXD137" s="266"/>
      <c r="NXE137" s="266"/>
      <c r="NXF137" s="266"/>
      <c r="NXG137" s="266"/>
      <c r="NXH137" s="266"/>
      <c r="NXI137" s="266"/>
      <c r="NXJ137" s="266"/>
      <c r="NXK137" s="266"/>
      <c r="NXL137" s="266"/>
      <c r="NXM137" s="266"/>
      <c r="NXN137" s="266"/>
      <c r="NXO137" s="266"/>
      <c r="NXP137" s="266"/>
      <c r="NXQ137" s="266"/>
      <c r="NXR137" s="266"/>
      <c r="NXS137" s="266"/>
      <c r="NXT137" s="266"/>
      <c r="NXU137" s="266"/>
      <c r="NXV137" s="266"/>
      <c r="NXW137" s="266"/>
      <c r="NXX137" s="266"/>
      <c r="NXY137" s="266"/>
      <c r="NXZ137" s="266"/>
      <c r="NYA137" s="266"/>
      <c r="NYB137" s="266"/>
      <c r="NYC137" s="266"/>
      <c r="NYD137" s="266"/>
      <c r="NYE137" s="266"/>
      <c r="NYF137" s="266"/>
      <c r="NYG137" s="266"/>
      <c r="NYH137" s="266"/>
      <c r="NYI137" s="266"/>
      <c r="NYJ137" s="266"/>
      <c r="NYK137" s="266"/>
      <c r="NYL137" s="266"/>
      <c r="NYM137" s="266"/>
      <c r="NYN137" s="266"/>
      <c r="NYO137" s="266"/>
      <c r="NYP137" s="266"/>
      <c r="NYQ137" s="266"/>
      <c r="NYR137" s="266"/>
      <c r="NYS137" s="266"/>
      <c r="NYT137" s="266"/>
      <c r="NYU137" s="266"/>
      <c r="NYV137" s="266"/>
      <c r="NYW137" s="266"/>
      <c r="NYX137" s="266"/>
      <c r="NYY137" s="266"/>
      <c r="NYZ137" s="266"/>
      <c r="NZA137" s="266"/>
      <c r="NZB137" s="266"/>
      <c r="NZC137" s="266"/>
      <c r="NZD137" s="266"/>
      <c r="NZE137" s="266"/>
      <c r="NZF137" s="266"/>
      <c r="NZG137" s="266"/>
      <c r="NZH137" s="266"/>
      <c r="NZI137" s="266"/>
      <c r="NZJ137" s="266"/>
      <c r="NZK137" s="266"/>
      <c r="NZL137" s="266"/>
      <c r="NZM137" s="266"/>
      <c r="NZN137" s="266"/>
      <c r="NZO137" s="266"/>
      <c r="NZP137" s="266"/>
      <c r="NZQ137" s="266"/>
      <c r="NZR137" s="266"/>
      <c r="NZS137" s="266"/>
      <c r="NZT137" s="266"/>
      <c r="NZU137" s="266"/>
      <c r="NZV137" s="266"/>
      <c r="NZW137" s="266"/>
      <c r="NZX137" s="266"/>
      <c r="NZY137" s="266"/>
      <c r="NZZ137" s="266"/>
      <c r="OAA137" s="266"/>
      <c r="OAB137" s="266"/>
      <c r="OAC137" s="266"/>
      <c r="OAD137" s="266"/>
      <c r="OAE137" s="266"/>
      <c r="OAF137" s="266"/>
      <c r="OAG137" s="266"/>
      <c r="OAH137" s="266"/>
      <c r="OAI137" s="266"/>
      <c r="OAJ137" s="266"/>
      <c r="OAK137" s="266"/>
      <c r="OAL137" s="266"/>
      <c r="OAM137" s="266"/>
      <c r="OAN137" s="266"/>
      <c r="OAO137" s="266"/>
      <c r="OAP137" s="266"/>
      <c r="OAQ137" s="266"/>
      <c r="OAR137" s="266"/>
      <c r="OAS137" s="266"/>
      <c r="OAT137" s="266"/>
      <c r="OAU137" s="266"/>
      <c r="OAV137" s="266"/>
      <c r="OAW137" s="266"/>
      <c r="OAX137" s="266"/>
      <c r="OAY137" s="266"/>
      <c r="OAZ137" s="266"/>
      <c r="OBA137" s="266"/>
      <c r="OBB137" s="266"/>
      <c r="OBC137" s="266"/>
      <c r="OBD137" s="266"/>
      <c r="OBE137" s="266"/>
      <c r="OBF137" s="266"/>
      <c r="OBG137" s="266"/>
      <c r="OBH137" s="266"/>
      <c r="OBI137" s="266"/>
      <c r="OBJ137" s="266"/>
      <c r="OBK137" s="266"/>
      <c r="OBL137" s="266"/>
      <c r="OBM137" s="266"/>
      <c r="OBN137" s="266"/>
      <c r="OBO137" s="266"/>
      <c r="OBP137" s="266"/>
      <c r="OBQ137" s="266"/>
      <c r="OBR137" s="266"/>
      <c r="OBS137" s="266"/>
      <c r="OBT137" s="266"/>
      <c r="OBU137" s="266"/>
      <c r="OBV137" s="266"/>
      <c r="OBW137" s="266"/>
      <c r="OBX137" s="266"/>
      <c r="OBY137" s="266"/>
      <c r="OBZ137" s="266"/>
      <c r="OCA137" s="266"/>
      <c r="OCB137" s="266"/>
      <c r="OCC137" s="266"/>
      <c r="OCD137" s="266"/>
      <c r="OCE137" s="266"/>
      <c r="OCF137" s="266"/>
      <c r="OCG137" s="266"/>
      <c r="OCH137" s="266"/>
      <c r="OCI137" s="266"/>
      <c r="OCJ137" s="266"/>
      <c r="OCK137" s="266"/>
      <c r="OCL137" s="266"/>
      <c r="OCM137" s="266"/>
      <c r="OCN137" s="266"/>
      <c r="OCO137" s="266"/>
      <c r="OCP137" s="266"/>
      <c r="OCQ137" s="266"/>
      <c r="OCR137" s="266"/>
      <c r="OCS137" s="266"/>
      <c r="OCT137" s="266"/>
      <c r="OCU137" s="266"/>
      <c r="OCV137" s="266"/>
      <c r="OCW137" s="266"/>
      <c r="OCX137" s="266"/>
      <c r="OCY137" s="266"/>
      <c r="OCZ137" s="266"/>
      <c r="ODA137" s="266"/>
      <c r="ODB137" s="266"/>
      <c r="ODC137" s="266"/>
      <c r="ODD137" s="266"/>
      <c r="ODE137" s="266"/>
      <c r="ODF137" s="266"/>
      <c r="ODG137" s="266"/>
      <c r="ODH137" s="266"/>
      <c r="ODI137" s="266"/>
      <c r="ODJ137" s="266"/>
      <c r="ODK137" s="266"/>
      <c r="ODL137" s="266"/>
      <c r="ODM137" s="266"/>
      <c r="ODN137" s="266"/>
      <c r="ODO137" s="266"/>
      <c r="ODP137" s="266"/>
      <c r="ODQ137" s="266"/>
      <c r="ODR137" s="266"/>
      <c r="ODS137" s="266"/>
      <c r="ODT137" s="266"/>
      <c r="ODU137" s="266"/>
      <c r="ODV137" s="266"/>
      <c r="ODW137" s="266"/>
      <c r="ODX137" s="266"/>
      <c r="ODY137" s="266"/>
      <c r="ODZ137" s="266"/>
      <c r="OEA137" s="266"/>
      <c r="OEB137" s="266"/>
      <c r="OEC137" s="266"/>
      <c r="OED137" s="266"/>
      <c r="OEE137" s="266"/>
      <c r="OEF137" s="266"/>
      <c r="OEG137" s="266"/>
      <c r="OEH137" s="266"/>
      <c r="OEI137" s="266"/>
      <c r="OEJ137" s="266"/>
      <c r="OEK137" s="266"/>
      <c r="OEL137" s="266"/>
      <c r="OEM137" s="266"/>
      <c r="OEN137" s="266"/>
      <c r="OEO137" s="266"/>
      <c r="OEP137" s="266"/>
      <c r="OEQ137" s="266"/>
      <c r="OER137" s="266"/>
      <c r="OES137" s="266"/>
      <c r="OET137" s="266"/>
      <c r="OEU137" s="266"/>
      <c r="OEV137" s="266"/>
      <c r="OEW137" s="266"/>
      <c r="OEX137" s="266"/>
      <c r="OEY137" s="266"/>
      <c r="OEZ137" s="266"/>
      <c r="OFA137" s="266"/>
      <c r="OFB137" s="266"/>
      <c r="OFC137" s="266"/>
      <c r="OFD137" s="266"/>
      <c r="OFE137" s="266"/>
      <c r="OFF137" s="266"/>
      <c r="OFG137" s="266"/>
      <c r="OFH137" s="266"/>
      <c r="OFI137" s="266"/>
      <c r="OFJ137" s="266"/>
      <c r="OFK137" s="266"/>
      <c r="OFL137" s="266"/>
      <c r="OFM137" s="266"/>
      <c r="OFN137" s="266"/>
      <c r="OFO137" s="266"/>
      <c r="OFP137" s="266"/>
      <c r="OFQ137" s="266"/>
      <c r="OFR137" s="266"/>
      <c r="OFS137" s="266"/>
      <c r="OFT137" s="266"/>
      <c r="OFU137" s="266"/>
      <c r="OFV137" s="266"/>
      <c r="OFW137" s="266"/>
      <c r="OFX137" s="266"/>
      <c r="OFY137" s="266"/>
      <c r="OFZ137" s="266"/>
      <c r="OGA137" s="266"/>
      <c r="OGB137" s="266"/>
      <c r="OGC137" s="266"/>
      <c r="OGD137" s="266"/>
      <c r="OGE137" s="266"/>
      <c r="OGF137" s="266"/>
      <c r="OGG137" s="266"/>
      <c r="OGH137" s="266"/>
      <c r="OGI137" s="266"/>
      <c r="OGJ137" s="266"/>
      <c r="OGK137" s="266"/>
      <c r="OGL137" s="266"/>
      <c r="OGM137" s="266"/>
      <c r="OGN137" s="266"/>
      <c r="OGO137" s="266"/>
      <c r="OGP137" s="266"/>
      <c r="OGQ137" s="266"/>
      <c r="OGR137" s="266"/>
      <c r="OGS137" s="266"/>
      <c r="OGT137" s="266"/>
      <c r="OGU137" s="266"/>
      <c r="OGV137" s="266"/>
      <c r="OGW137" s="266"/>
      <c r="OGX137" s="266"/>
      <c r="OGY137" s="266"/>
      <c r="OGZ137" s="266"/>
      <c r="OHA137" s="266"/>
      <c r="OHB137" s="266"/>
      <c r="OHC137" s="266"/>
      <c r="OHD137" s="266"/>
      <c r="OHE137" s="266"/>
      <c r="OHF137" s="266"/>
      <c r="OHG137" s="266"/>
      <c r="OHH137" s="266"/>
      <c r="OHI137" s="266"/>
      <c r="OHJ137" s="266"/>
      <c r="OHK137" s="266"/>
      <c r="OHL137" s="266"/>
      <c r="OHM137" s="266"/>
      <c r="OHN137" s="266"/>
      <c r="OHO137" s="266"/>
      <c r="OHP137" s="266"/>
      <c r="OHQ137" s="266"/>
      <c r="OHR137" s="266"/>
      <c r="OHS137" s="266"/>
      <c r="OHT137" s="266"/>
      <c r="OHU137" s="266"/>
      <c r="OHV137" s="266"/>
      <c r="OHW137" s="266"/>
      <c r="OHX137" s="266"/>
      <c r="OHY137" s="266"/>
      <c r="OHZ137" s="266"/>
      <c r="OIA137" s="266"/>
      <c r="OIB137" s="266"/>
      <c r="OIC137" s="266"/>
      <c r="OID137" s="266"/>
      <c r="OIE137" s="266"/>
      <c r="OIF137" s="266"/>
      <c r="OIG137" s="266"/>
      <c r="OIH137" s="266"/>
      <c r="OII137" s="266"/>
      <c r="OIJ137" s="266"/>
      <c r="OIK137" s="266"/>
      <c r="OIL137" s="266"/>
      <c r="OIM137" s="266"/>
      <c r="OIN137" s="266"/>
      <c r="OIO137" s="266"/>
      <c r="OIP137" s="266"/>
      <c r="OIQ137" s="266"/>
      <c r="OIR137" s="266"/>
      <c r="OIS137" s="266"/>
      <c r="OIT137" s="266"/>
      <c r="OIU137" s="266"/>
      <c r="OIV137" s="266"/>
      <c r="OIW137" s="266"/>
      <c r="OIX137" s="266"/>
      <c r="OIY137" s="266"/>
      <c r="OIZ137" s="266"/>
      <c r="OJA137" s="266"/>
      <c r="OJB137" s="266"/>
      <c r="OJC137" s="266"/>
      <c r="OJD137" s="266"/>
      <c r="OJE137" s="266"/>
      <c r="OJF137" s="266"/>
      <c r="OJG137" s="266"/>
      <c r="OJH137" s="266"/>
      <c r="OJI137" s="266"/>
      <c r="OJJ137" s="266"/>
      <c r="OJK137" s="266"/>
      <c r="OJL137" s="266"/>
      <c r="OJM137" s="266"/>
      <c r="OJN137" s="266"/>
      <c r="OJO137" s="266"/>
      <c r="OJP137" s="266"/>
      <c r="OJQ137" s="266"/>
      <c r="OJR137" s="266"/>
      <c r="OJS137" s="266"/>
      <c r="OJT137" s="266"/>
      <c r="OJU137" s="266"/>
      <c r="OJV137" s="266"/>
      <c r="OJW137" s="266"/>
      <c r="OJX137" s="266"/>
      <c r="OJY137" s="266"/>
      <c r="OJZ137" s="266"/>
      <c r="OKA137" s="266"/>
      <c r="OKB137" s="266"/>
      <c r="OKC137" s="266"/>
      <c r="OKD137" s="266"/>
      <c r="OKE137" s="266"/>
      <c r="OKF137" s="266"/>
      <c r="OKG137" s="266"/>
      <c r="OKH137" s="266"/>
      <c r="OKI137" s="266"/>
      <c r="OKJ137" s="266"/>
      <c r="OKK137" s="266"/>
      <c r="OKL137" s="266"/>
      <c r="OKM137" s="266"/>
      <c r="OKN137" s="266"/>
      <c r="OKO137" s="266"/>
      <c r="OKP137" s="266"/>
      <c r="OKQ137" s="266"/>
      <c r="OKR137" s="266"/>
      <c r="OKS137" s="266"/>
      <c r="OKT137" s="266"/>
      <c r="OKU137" s="266"/>
      <c r="OKV137" s="266"/>
      <c r="OKW137" s="266"/>
      <c r="OKX137" s="266"/>
      <c r="OKY137" s="266"/>
      <c r="OKZ137" s="266"/>
      <c r="OLA137" s="266"/>
      <c r="OLB137" s="266"/>
      <c r="OLC137" s="266"/>
      <c r="OLD137" s="266"/>
      <c r="OLE137" s="266"/>
      <c r="OLF137" s="266"/>
      <c r="OLG137" s="266"/>
      <c r="OLH137" s="266"/>
      <c r="OLI137" s="266"/>
      <c r="OLJ137" s="266"/>
      <c r="OLK137" s="266"/>
      <c r="OLL137" s="266"/>
      <c r="OLM137" s="266"/>
      <c r="OLN137" s="266"/>
      <c r="OLO137" s="266"/>
      <c r="OLP137" s="266"/>
      <c r="OLQ137" s="266"/>
      <c r="OLR137" s="266"/>
      <c r="OLS137" s="266"/>
      <c r="OLT137" s="266"/>
      <c r="OLU137" s="266"/>
      <c r="OLV137" s="266"/>
      <c r="OLW137" s="266"/>
      <c r="OLX137" s="266"/>
      <c r="OLY137" s="266"/>
      <c r="OLZ137" s="266"/>
      <c r="OMA137" s="266"/>
      <c r="OMB137" s="266"/>
      <c r="OMC137" s="266"/>
      <c r="OMD137" s="266"/>
      <c r="OME137" s="266"/>
      <c r="OMF137" s="266"/>
      <c r="OMG137" s="266"/>
      <c r="OMH137" s="266"/>
      <c r="OMI137" s="266"/>
      <c r="OMJ137" s="266"/>
      <c r="OMK137" s="266"/>
      <c r="OML137" s="266"/>
      <c r="OMM137" s="266"/>
      <c r="OMN137" s="266"/>
      <c r="OMO137" s="266"/>
      <c r="OMP137" s="266"/>
      <c r="OMQ137" s="266"/>
      <c r="OMR137" s="266"/>
      <c r="OMS137" s="266"/>
      <c r="OMT137" s="266"/>
      <c r="OMU137" s="266"/>
      <c r="OMV137" s="266"/>
      <c r="OMW137" s="266"/>
      <c r="OMX137" s="266"/>
      <c r="OMY137" s="266"/>
      <c r="OMZ137" s="266"/>
      <c r="ONA137" s="266"/>
      <c r="ONB137" s="266"/>
      <c r="ONC137" s="266"/>
      <c r="OND137" s="266"/>
      <c r="ONE137" s="266"/>
      <c r="ONF137" s="266"/>
      <c r="ONG137" s="266"/>
      <c r="ONH137" s="266"/>
      <c r="ONI137" s="266"/>
      <c r="ONJ137" s="266"/>
      <c r="ONK137" s="266"/>
      <c r="ONL137" s="266"/>
      <c r="ONM137" s="266"/>
      <c r="ONN137" s="266"/>
      <c r="ONO137" s="266"/>
      <c r="ONP137" s="266"/>
      <c r="ONQ137" s="266"/>
      <c r="ONR137" s="266"/>
      <c r="ONS137" s="266"/>
      <c r="ONT137" s="266"/>
      <c r="ONU137" s="266"/>
      <c r="ONV137" s="266"/>
      <c r="ONW137" s="266"/>
      <c r="ONX137" s="266"/>
      <c r="ONY137" s="266"/>
      <c r="ONZ137" s="266"/>
      <c r="OOA137" s="266"/>
      <c r="OOB137" s="266"/>
      <c r="OOC137" s="266"/>
      <c r="OOD137" s="266"/>
      <c r="OOE137" s="266"/>
      <c r="OOF137" s="266"/>
      <c r="OOG137" s="266"/>
      <c r="OOH137" s="266"/>
      <c r="OOI137" s="266"/>
      <c r="OOJ137" s="266"/>
      <c r="OOK137" s="266"/>
      <c r="OOL137" s="266"/>
      <c r="OOM137" s="266"/>
      <c r="OON137" s="266"/>
      <c r="OOO137" s="266"/>
      <c r="OOP137" s="266"/>
      <c r="OOQ137" s="266"/>
      <c r="OOR137" s="266"/>
      <c r="OOS137" s="266"/>
      <c r="OOT137" s="266"/>
      <c r="OOU137" s="266"/>
      <c r="OOV137" s="266"/>
      <c r="OOW137" s="266"/>
      <c r="OOX137" s="266"/>
      <c r="OOY137" s="266"/>
      <c r="OOZ137" s="266"/>
      <c r="OPA137" s="266"/>
      <c r="OPB137" s="266"/>
      <c r="OPC137" s="266"/>
      <c r="OPD137" s="266"/>
      <c r="OPE137" s="266"/>
      <c r="OPF137" s="266"/>
      <c r="OPG137" s="266"/>
      <c r="OPH137" s="266"/>
      <c r="OPI137" s="266"/>
      <c r="OPJ137" s="266"/>
      <c r="OPK137" s="266"/>
      <c r="OPL137" s="266"/>
      <c r="OPM137" s="266"/>
      <c r="OPN137" s="266"/>
      <c r="OPO137" s="266"/>
      <c r="OPP137" s="266"/>
      <c r="OPQ137" s="266"/>
      <c r="OPR137" s="266"/>
      <c r="OPS137" s="266"/>
      <c r="OPT137" s="266"/>
      <c r="OPU137" s="266"/>
      <c r="OPV137" s="266"/>
      <c r="OPW137" s="266"/>
      <c r="OPX137" s="266"/>
      <c r="OPY137" s="266"/>
      <c r="OPZ137" s="266"/>
      <c r="OQA137" s="266"/>
      <c r="OQB137" s="266"/>
      <c r="OQC137" s="266"/>
      <c r="OQD137" s="266"/>
      <c r="OQE137" s="266"/>
      <c r="OQF137" s="266"/>
      <c r="OQG137" s="266"/>
      <c r="OQH137" s="266"/>
      <c r="OQI137" s="266"/>
      <c r="OQJ137" s="266"/>
      <c r="OQK137" s="266"/>
      <c r="OQL137" s="266"/>
      <c r="OQM137" s="266"/>
      <c r="OQN137" s="266"/>
      <c r="OQO137" s="266"/>
      <c r="OQP137" s="266"/>
      <c r="OQQ137" s="266"/>
      <c r="OQR137" s="266"/>
      <c r="OQS137" s="266"/>
      <c r="OQT137" s="266"/>
      <c r="OQU137" s="266"/>
      <c r="OQV137" s="266"/>
      <c r="OQW137" s="266"/>
      <c r="OQX137" s="266"/>
      <c r="OQY137" s="266"/>
      <c r="OQZ137" s="266"/>
      <c r="ORA137" s="266"/>
      <c r="ORB137" s="266"/>
      <c r="ORC137" s="266"/>
      <c r="ORD137" s="266"/>
      <c r="ORE137" s="266"/>
      <c r="ORF137" s="266"/>
      <c r="ORG137" s="266"/>
      <c r="ORH137" s="266"/>
      <c r="ORI137" s="266"/>
      <c r="ORJ137" s="266"/>
      <c r="ORK137" s="266"/>
      <c r="ORL137" s="266"/>
      <c r="ORM137" s="266"/>
      <c r="ORN137" s="266"/>
      <c r="ORO137" s="266"/>
      <c r="ORP137" s="266"/>
      <c r="ORQ137" s="266"/>
      <c r="ORR137" s="266"/>
      <c r="ORS137" s="266"/>
      <c r="ORT137" s="266"/>
      <c r="ORU137" s="266"/>
      <c r="ORV137" s="266"/>
      <c r="ORW137" s="266"/>
      <c r="ORX137" s="266"/>
      <c r="ORY137" s="266"/>
      <c r="ORZ137" s="266"/>
      <c r="OSA137" s="266"/>
      <c r="OSB137" s="266"/>
      <c r="OSC137" s="266"/>
      <c r="OSD137" s="266"/>
      <c r="OSE137" s="266"/>
      <c r="OSF137" s="266"/>
      <c r="OSG137" s="266"/>
      <c r="OSH137" s="266"/>
      <c r="OSI137" s="266"/>
      <c r="OSJ137" s="266"/>
      <c r="OSK137" s="266"/>
      <c r="OSL137" s="266"/>
      <c r="OSM137" s="266"/>
      <c r="OSN137" s="266"/>
      <c r="OSO137" s="266"/>
      <c r="OSP137" s="266"/>
      <c r="OSQ137" s="266"/>
      <c r="OSR137" s="266"/>
      <c r="OSS137" s="266"/>
      <c r="OST137" s="266"/>
      <c r="OSU137" s="266"/>
      <c r="OSV137" s="266"/>
      <c r="OSW137" s="266"/>
      <c r="OSX137" s="266"/>
      <c r="OSY137" s="266"/>
      <c r="OSZ137" s="266"/>
      <c r="OTA137" s="266"/>
      <c r="OTB137" s="266"/>
      <c r="OTC137" s="266"/>
      <c r="OTD137" s="266"/>
      <c r="OTE137" s="266"/>
      <c r="OTF137" s="266"/>
      <c r="OTG137" s="266"/>
      <c r="OTH137" s="266"/>
      <c r="OTI137" s="266"/>
      <c r="OTJ137" s="266"/>
      <c r="OTK137" s="266"/>
      <c r="OTL137" s="266"/>
      <c r="OTM137" s="266"/>
      <c r="OTN137" s="266"/>
      <c r="OTO137" s="266"/>
      <c r="OTP137" s="266"/>
      <c r="OTQ137" s="266"/>
      <c r="OTR137" s="266"/>
      <c r="OTS137" s="266"/>
      <c r="OTT137" s="266"/>
      <c r="OTU137" s="266"/>
      <c r="OTV137" s="266"/>
      <c r="OTW137" s="266"/>
      <c r="OTX137" s="266"/>
      <c r="OTY137" s="266"/>
      <c r="OTZ137" s="266"/>
      <c r="OUA137" s="266"/>
      <c r="OUB137" s="266"/>
      <c r="OUC137" s="266"/>
      <c r="OUD137" s="266"/>
      <c r="OUE137" s="266"/>
      <c r="OUF137" s="266"/>
      <c r="OUG137" s="266"/>
      <c r="OUH137" s="266"/>
      <c r="OUI137" s="266"/>
      <c r="OUJ137" s="266"/>
      <c r="OUK137" s="266"/>
      <c r="OUL137" s="266"/>
      <c r="OUM137" s="266"/>
      <c r="OUN137" s="266"/>
      <c r="OUO137" s="266"/>
      <c r="OUP137" s="266"/>
      <c r="OUQ137" s="266"/>
      <c r="OUR137" s="266"/>
      <c r="OUS137" s="266"/>
      <c r="OUT137" s="266"/>
      <c r="OUU137" s="266"/>
      <c r="OUV137" s="266"/>
      <c r="OUW137" s="266"/>
      <c r="OUX137" s="266"/>
      <c r="OUY137" s="266"/>
      <c r="OUZ137" s="266"/>
      <c r="OVA137" s="266"/>
      <c r="OVB137" s="266"/>
      <c r="OVC137" s="266"/>
      <c r="OVD137" s="266"/>
      <c r="OVE137" s="266"/>
      <c r="OVF137" s="266"/>
      <c r="OVG137" s="266"/>
      <c r="OVH137" s="266"/>
      <c r="OVI137" s="266"/>
      <c r="OVJ137" s="266"/>
      <c r="OVK137" s="266"/>
      <c r="OVL137" s="266"/>
      <c r="OVM137" s="266"/>
      <c r="OVN137" s="266"/>
      <c r="OVO137" s="266"/>
      <c r="OVP137" s="266"/>
      <c r="OVQ137" s="266"/>
      <c r="OVR137" s="266"/>
      <c r="OVS137" s="266"/>
      <c r="OVT137" s="266"/>
      <c r="OVU137" s="266"/>
      <c r="OVV137" s="266"/>
      <c r="OVW137" s="266"/>
      <c r="OVX137" s="266"/>
      <c r="OVY137" s="266"/>
      <c r="OVZ137" s="266"/>
      <c r="OWA137" s="266"/>
      <c r="OWB137" s="266"/>
      <c r="OWC137" s="266"/>
      <c r="OWD137" s="266"/>
      <c r="OWE137" s="266"/>
      <c r="OWF137" s="266"/>
      <c r="OWG137" s="266"/>
      <c r="OWH137" s="266"/>
      <c r="OWI137" s="266"/>
      <c r="OWJ137" s="266"/>
      <c r="OWK137" s="266"/>
      <c r="OWL137" s="266"/>
      <c r="OWM137" s="266"/>
      <c r="OWN137" s="266"/>
      <c r="OWO137" s="266"/>
      <c r="OWP137" s="266"/>
      <c r="OWQ137" s="266"/>
      <c r="OWR137" s="266"/>
      <c r="OWS137" s="266"/>
      <c r="OWT137" s="266"/>
      <c r="OWU137" s="266"/>
      <c r="OWV137" s="266"/>
      <c r="OWW137" s="266"/>
      <c r="OWX137" s="266"/>
      <c r="OWY137" s="266"/>
      <c r="OWZ137" s="266"/>
      <c r="OXA137" s="266"/>
      <c r="OXB137" s="266"/>
      <c r="OXC137" s="266"/>
      <c r="OXD137" s="266"/>
      <c r="OXE137" s="266"/>
      <c r="OXF137" s="266"/>
      <c r="OXG137" s="266"/>
      <c r="OXH137" s="266"/>
      <c r="OXI137" s="266"/>
      <c r="OXJ137" s="266"/>
      <c r="OXK137" s="266"/>
      <c r="OXL137" s="266"/>
      <c r="OXM137" s="266"/>
      <c r="OXN137" s="266"/>
      <c r="OXO137" s="266"/>
      <c r="OXP137" s="266"/>
      <c r="OXQ137" s="266"/>
      <c r="OXR137" s="266"/>
      <c r="OXS137" s="266"/>
      <c r="OXT137" s="266"/>
      <c r="OXU137" s="266"/>
      <c r="OXV137" s="266"/>
      <c r="OXW137" s="266"/>
      <c r="OXX137" s="266"/>
      <c r="OXY137" s="266"/>
      <c r="OXZ137" s="266"/>
      <c r="OYA137" s="266"/>
      <c r="OYB137" s="266"/>
      <c r="OYC137" s="266"/>
      <c r="OYD137" s="266"/>
      <c r="OYE137" s="266"/>
      <c r="OYF137" s="266"/>
      <c r="OYG137" s="266"/>
      <c r="OYH137" s="266"/>
      <c r="OYI137" s="266"/>
      <c r="OYJ137" s="266"/>
      <c r="OYK137" s="266"/>
      <c r="OYL137" s="266"/>
      <c r="OYM137" s="266"/>
      <c r="OYN137" s="266"/>
      <c r="OYO137" s="266"/>
      <c r="OYP137" s="266"/>
      <c r="OYQ137" s="266"/>
      <c r="OYR137" s="266"/>
      <c r="OYS137" s="266"/>
      <c r="OYT137" s="266"/>
      <c r="OYU137" s="266"/>
      <c r="OYV137" s="266"/>
      <c r="OYW137" s="266"/>
      <c r="OYX137" s="266"/>
      <c r="OYY137" s="266"/>
      <c r="OYZ137" s="266"/>
      <c r="OZA137" s="266"/>
      <c r="OZB137" s="266"/>
      <c r="OZC137" s="266"/>
      <c r="OZD137" s="266"/>
      <c r="OZE137" s="266"/>
      <c r="OZF137" s="266"/>
      <c r="OZG137" s="266"/>
      <c r="OZH137" s="266"/>
      <c r="OZI137" s="266"/>
      <c r="OZJ137" s="266"/>
      <c r="OZK137" s="266"/>
      <c r="OZL137" s="266"/>
      <c r="OZM137" s="266"/>
      <c r="OZN137" s="266"/>
      <c r="OZO137" s="266"/>
      <c r="OZP137" s="266"/>
      <c r="OZQ137" s="266"/>
      <c r="OZR137" s="266"/>
      <c r="OZS137" s="266"/>
      <c r="OZT137" s="266"/>
      <c r="OZU137" s="266"/>
      <c r="OZV137" s="266"/>
      <c r="OZW137" s="266"/>
      <c r="OZX137" s="266"/>
      <c r="OZY137" s="266"/>
      <c r="OZZ137" s="266"/>
      <c r="PAA137" s="266"/>
      <c r="PAB137" s="266"/>
      <c r="PAC137" s="266"/>
      <c r="PAD137" s="266"/>
      <c r="PAE137" s="266"/>
      <c r="PAF137" s="266"/>
      <c r="PAG137" s="266"/>
      <c r="PAH137" s="266"/>
      <c r="PAI137" s="266"/>
      <c r="PAJ137" s="266"/>
      <c r="PAK137" s="266"/>
      <c r="PAL137" s="266"/>
      <c r="PAM137" s="266"/>
      <c r="PAN137" s="266"/>
      <c r="PAO137" s="266"/>
      <c r="PAP137" s="266"/>
      <c r="PAQ137" s="266"/>
      <c r="PAR137" s="266"/>
      <c r="PAS137" s="266"/>
      <c r="PAT137" s="266"/>
      <c r="PAU137" s="266"/>
      <c r="PAV137" s="266"/>
      <c r="PAW137" s="266"/>
      <c r="PAX137" s="266"/>
      <c r="PAY137" s="266"/>
      <c r="PAZ137" s="266"/>
      <c r="PBA137" s="266"/>
      <c r="PBB137" s="266"/>
      <c r="PBC137" s="266"/>
      <c r="PBD137" s="266"/>
      <c r="PBE137" s="266"/>
      <c r="PBF137" s="266"/>
      <c r="PBG137" s="266"/>
      <c r="PBH137" s="266"/>
      <c r="PBI137" s="266"/>
      <c r="PBJ137" s="266"/>
      <c r="PBK137" s="266"/>
      <c r="PBL137" s="266"/>
      <c r="PBM137" s="266"/>
      <c r="PBN137" s="266"/>
      <c r="PBO137" s="266"/>
      <c r="PBP137" s="266"/>
      <c r="PBQ137" s="266"/>
      <c r="PBR137" s="266"/>
      <c r="PBS137" s="266"/>
      <c r="PBT137" s="266"/>
      <c r="PBU137" s="266"/>
      <c r="PBV137" s="266"/>
      <c r="PBW137" s="266"/>
      <c r="PBX137" s="266"/>
      <c r="PBY137" s="266"/>
      <c r="PBZ137" s="266"/>
      <c r="PCA137" s="266"/>
      <c r="PCB137" s="266"/>
      <c r="PCC137" s="266"/>
      <c r="PCD137" s="266"/>
      <c r="PCE137" s="266"/>
      <c r="PCF137" s="266"/>
      <c r="PCG137" s="266"/>
      <c r="PCH137" s="266"/>
      <c r="PCI137" s="266"/>
      <c r="PCJ137" s="266"/>
      <c r="PCK137" s="266"/>
      <c r="PCL137" s="266"/>
      <c r="PCM137" s="266"/>
      <c r="PCN137" s="266"/>
      <c r="PCO137" s="266"/>
      <c r="PCP137" s="266"/>
      <c r="PCQ137" s="266"/>
      <c r="PCR137" s="266"/>
      <c r="PCS137" s="266"/>
      <c r="PCT137" s="266"/>
      <c r="PCU137" s="266"/>
      <c r="PCV137" s="266"/>
      <c r="PCW137" s="266"/>
      <c r="PCX137" s="266"/>
      <c r="PCY137" s="266"/>
      <c r="PCZ137" s="266"/>
      <c r="PDA137" s="266"/>
      <c r="PDB137" s="266"/>
      <c r="PDC137" s="266"/>
      <c r="PDD137" s="266"/>
      <c r="PDE137" s="266"/>
      <c r="PDF137" s="266"/>
      <c r="PDG137" s="266"/>
      <c r="PDH137" s="266"/>
      <c r="PDI137" s="266"/>
      <c r="PDJ137" s="266"/>
      <c r="PDK137" s="266"/>
      <c r="PDL137" s="266"/>
      <c r="PDM137" s="266"/>
      <c r="PDN137" s="266"/>
      <c r="PDO137" s="266"/>
      <c r="PDP137" s="266"/>
      <c r="PDQ137" s="266"/>
      <c r="PDR137" s="266"/>
      <c r="PDS137" s="266"/>
      <c r="PDT137" s="266"/>
      <c r="PDU137" s="266"/>
      <c r="PDV137" s="266"/>
      <c r="PDW137" s="266"/>
      <c r="PDX137" s="266"/>
      <c r="PDY137" s="266"/>
      <c r="PDZ137" s="266"/>
      <c r="PEA137" s="266"/>
      <c r="PEB137" s="266"/>
      <c r="PEC137" s="266"/>
      <c r="PED137" s="266"/>
      <c r="PEE137" s="266"/>
      <c r="PEF137" s="266"/>
      <c r="PEG137" s="266"/>
      <c r="PEH137" s="266"/>
      <c r="PEI137" s="266"/>
      <c r="PEJ137" s="266"/>
      <c r="PEK137" s="266"/>
      <c r="PEL137" s="266"/>
      <c r="PEM137" s="266"/>
      <c r="PEN137" s="266"/>
      <c r="PEO137" s="266"/>
      <c r="PEP137" s="266"/>
      <c r="PEQ137" s="266"/>
      <c r="PER137" s="266"/>
      <c r="PES137" s="266"/>
      <c r="PET137" s="266"/>
      <c r="PEU137" s="266"/>
      <c r="PEV137" s="266"/>
      <c r="PEW137" s="266"/>
      <c r="PEX137" s="266"/>
      <c r="PEY137" s="266"/>
      <c r="PEZ137" s="266"/>
      <c r="PFA137" s="266"/>
      <c r="PFB137" s="266"/>
      <c r="PFC137" s="266"/>
      <c r="PFD137" s="266"/>
      <c r="PFE137" s="266"/>
      <c r="PFF137" s="266"/>
      <c r="PFG137" s="266"/>
      <c r="PFH137" s="266"/>
      <c r="PFI137" s="266"/>
      <c r="PFJ137" s="266"/>
      <c r="PFK137" s="266"/>
      <c r="PFL137" s="266"/>
      <c r="PFM137" s="266"/>
      <c r="PFN137" s="266"/>
      <c r="PFO137" s="266"/>
      <c r="PFP137" s="266"/>
      <c r="PFQ137" s="266"/>
      <c r="PFR137" s="266"/>
      <c r="PFS137" s="266"/>
      <c r="PFT137" s="266"/>
      <c r="PFU137" s="266"/>
      <c r="PFV137" s="266"/>
      <c r="PFW137" s="266"/>
      <c r="PFX137" s="266"/>
      <c r="PFY137" s="266"/>
      <c r="PFZ137" s="266"/>
      <c r="PGA137" s="266"/>
      <c r="PGB137" s="266"/>
      <c r="PGC137" s="266"/>
      <c r="PGD137" s="266"/>
      <c r="PGE137" s="266"/>
      <c r="PGF137" s="266"/>
      <c r="PGG137" s="266"/>
      <c r="PGH137" s="266"/>
      <c r="PGI137" s="266"/>
      <c r="PGJ137" s="266"/>
      <c r="PGK137" s="266"/>
      <c r="PGL137" s="266"/>
      <c r="PGM137" s="266"/>
      <c r="PGN137" s="266"/>
      <c r="PGO137" s="266"/>
      <c r="PGP137" s="266"/>
      <c r="PGQ137" s="266"/>
      <c r="PGR137" s="266"/>
      <c r="PGS137" s="266"/>
      <c r="PGT137" s="266"/>
      <c r="PGU137" s="266"/>
      <c r="PGV137" s="266"/>
      <c r="PGW137" s="266"/>
      <c r="PGX137" s="266"/>
      <c r="PGY137" s="266"/>
      <c r="PGZ137" s="266"/>
      <c r="PHA137" s="266"/>
      <c r="PHB137" s="266"/>
      <c r="PHC137" s="266"/>
      <c r="PHD137" s="266"/>
      <c r="PHE137" s="266"/>
      <c r="PHF137" s="266"/>
      <c r="PHG137" s="266"/>
      <c r="PHH137" s="266"/>
      <c r="PHI137" s="266"/>
      <c r="PHJ137" s="266"/>
      <c r="PHK137" s="266"/>
      <c r="PHL137" s="266"/>
      <c r="PHM137" s="266"/>
      <c r="PHN137" s="266"/>
      <c r="PHO137" s="266"/>
      <c r="PHP137" s="266"/>
      <c r="PHQ137" s="266"/>
      <c r="PHR137" s="266"/>
      <c r="PHS137" s="266"/>
      <c r="PHT137" s="266"/>
      <c r="PHU137" s="266"/>
      <c r="PHV137" s="266"/>
      <c r="PHW137" s="266"/>
      <c r="PHX137" s="266"/>
      <c r="PHY137" s="266"/>
      <c r="PHZ137" s="266"/>
      <c r="PIA137" s="266"/>
      <c r="PIB137" s="266"/>
      <c r="PIC137" s="266"/>
      <c r="PID137" s="266"/>
      <c r="PIE137" s="266"/>
      <c r="PIF137" s="266"/>
      <c r="PIG137" s="266"/>
      <c r="PIH137" s="266"/>
      <c r="PII137" s="266"/>
      <c r="PIJ137" s="266"/>
      <c r="PIK137" s="266"/>
      <c r="PIL137" s="266"/>
      <c r="PIM137" s="266"/>
      <c r="PIN137" s="266"/>
      <c r="PIO137" s="266"/>
      <c r="PIP137" s="266"/>
      <c r="PIQ137" s="266"/>
      <c r="PIR137" s="266"/>
      <c r="PIS137" s="266"/>
      <c r="PIT137" s="266"/>
      <c r="PIU137" s="266"/>
      <c r="PIV137" s="266"/>
      <c r="PIW137" s="266"/>
      <c r="PIX137" s="266"/>
      <c r="PIY137" s="266"/>
      <c r="PIZ137" s="266"/>
      <c r="PJA137" s="266"/>
      <c r="PJB137" s="266"/>
      <c r="PJC137" s="266"/>
      <c r="PJD137" s="266"/>
      <c r="PJE137" s="266"/>
      <c r="PJF137" s="266"/>
      <c r="PJG137" s="266"/>
      <c r="PJH137" s="266"/>
      <c r="PJI137" s="266"/>
      <c r="PJJ137" s="266"/>
      <c r="PJK137" s="266"/>
      <c r="PJL137" s="266"/>
      <c r="PJM137" s="266"/>
      <c r="PJN137" s="266"/>
      <c r="PJO137" s="266"/>
      <c r="PJP137" s="266"/>
      <c r="PJQ137" s="266"/>
      <c r="PJR137" s="266"/>
      <c r="PJS137" s="266"/>
      <c r="PJT137" s="266"/>
      <c r="PJU137" s="266"/>
      <c r="PJV137" s="266"/>
      <c r="PJW137" s="266"/>
      <c r="PJX137" s="266"/>
      <c r="PJY137" s="266"/>
      <c r="PJZ137" s="266"/>
      <c r="PKA137" s="266"/>
      <c r="PKB137" s="266"/>
      <c r="PKC137" s="266"/>
      <c r="PKD137" s="266"/>
      <c r="PKE137" s="266"/>
      <c r="PKF137" s="266"/>
      <c r="PKG137" s="266"/>
      <c r="PKH137" s="266"/>
      <c r="PKI137" s="266"/>
      <c r="PKJ137" s="266"/>
      <c r="PKK137" s="266"/>
      <c r="PKL137" s="266"/>
      <c r="PKM137" s="266"/>
      <c r="PKN137" s="266"/>
      <c r="PKO137" s="266"/>
      <c r="PKP137" s="266"/>
      <c r="PKQ137" s="266"/>
      <c r="PKR137" s="266"/>
      <c r="PKS137" s="266"/>
      <c r="PKT137" s="266"/>
      <c r="PKU137" s="266"/>
      <c r="PKV137" s="266"/>
      <c r="PKW137" s="266"/>
      <c r="PKX137" s="266"/>
      <c r="PKY137" s="266"/>
      <c r="PKZ137" s="266"/>
      <c r="PLA137" s="266"/>
      <c r="PLB137" s="266"/>
      <c r="PLC137" s="266"/>
      <c r="PLD137" s="266"/>
      <c r="PLE137" s="266"/>
      <c r="PLF137" s="266"/>
      <c r="PLG137" s="266"/>
      <c r="PLH137" s="266"/>
      <c r="PLI137" s="266"/>
      <c r="PLJ137" s="266"/>
      <c r="PLK137" s="266"/>
      <c r="PLL137" s="266"/>
      <c r="PLM137" s="266"/>
      <c r="PLN137" s="266"/>
      <c r="PLO137" s="266"/>
      <c r="PLP137" s="266"/>
      <c r="PLQ137" s="266"/>
      <c r="PLR137" s="266"/>
      <c r="PLS137" s="266"/>
      <c r="PLT137" s="266"/>
      <c r="PLU137" s="266"/>
      <c r="PLV137" s="266"/>
      <c r="PLW137" s="266"/>
      <c r="PLX137" s="266"/>
      <c r="PLY137" s="266"/>
      <c r="PLZ137" s="266"/>
      <c r="PMA137" s="266"/>
      <c r="PMB137" s="266"/>
      <c r="PMC137" s="266"/>
      <c r="PMD137" s="266"/>
      <c r="PME137" s="266"/>
      <c r="PMF137" s="266"/>
      <c r="PMG137" s="266"/>
      <c r="PMH137" s="266"/>
      <c r="PMI137" s="266"/>
      <c r="PMJ137" s="266"/>
      <c r="PMK137" s="266"/>
      <c r="PML137" s="266"/>
      <c r="PMM137" s="266"/>
      <c r="PMN137" s="266"/>
      <c r="PMO137" s="266"/>
      <c r="PMP137" s="266"/>
      <c r="PMQ137" s="266"/>
      <c r="PMR137" s="266"/>
      <c r="PMS137" s="266"/>
      <c r="PMT137" s="266"/>
      <c r="PMU137" s="266"/>
      <c r="PMV137" s="266"/>
      <c r="PMW137" s="266"/>
      <c r="PMX137" s="266"/>
      <c r="PMY137" s="266"/>
      <c r="PMZ137" s="266"/>
      <c r="PNA137" s="266"/>
      <c r="PNB137" s="266"/>
      <c r="PNC137" s="266"/>
      <c r="PND137" s="266"/>
      <c r="PNE137" s="266"/>
      <c r="PNF137" s="266"/>
      <c r="PNG137" s="266"/>
      <c r="PNH137" s="266"/>
      <c r="PNI137" s="266"/>
      <c r="PNJ137" s="266"/>
      <c r="PNK137" s="266"/>
      <c r="PNL137" s="266"/>
      <c r="PNM137" s="266"/>
      <c r="PNN137" s="266"/>
      <c r="PNO137" s="266"/>
      <c r="PNP137" s="266"/>
      <c r="PNQ137" s="266"/>
      <c r="PNR137" s="266"/>
      <c r="PNS137" s="266"/>
      <c r="PNT137" s="266"/>
      <c r="PNU137" s="266"/>
      <c r="PNV137" s="266"/>
      <c r="PNW137" s="266"/>
      <c r="PNX137" s="266"/>
      <c r="PNY137" s="266"/>
      <c r="PNZ137" s="266"/>
      <c r="POA137" s="266"/>
      <c r="POB137" s="266"/>
      <c r="POC137" s="266"/>
      <c r="POD137" s="266"/>
      <c r="POE137" s="266"/>
      <c r="POF137" s="266"/>
      <c r="POG137" s="266"/>
      <c r="POH137" s="266"/>
      <c r="POI137" s="266"/>
      <c r="POJ137" s="266"/>
      <c r="POK137" s="266"/>
      <c r="POL137" s="266"/>
      <c r="POM137" s="266"/>
      <c r="PON137" s="266"/>
      <c r="POO137" s="266"/>
      <c r="POP137" s="266"/>
      <c r="POQ137" s="266"/>
      <c r="POR137" s="266"/>
      <c r="POS137" s="266"/>
      <c r="POT137" s="266"/>
      <c r="POU137" s="266"/>
      <c r="POV137" s="266"/>
      <c r="POW137" s="266"/>
      <c r="POX137" s="266"/>
      <c r="POY137" s="266"/>
      <c r="POZ137" s="266"/>
      <c r="PPA137" s="266"/>
      <c r="PPB137" s="266"/>
      <c r="PPC137" s="266"/>
      <c r="PPD137" s="266"/>
      <c r="PPE137" s="266"/>
      <c r="PPF137" s="266"/>
      <c r="PPG137" s="266"/>
      <c r="PPH137" s="266"/>
      <c r="PPI137" s="266"/>
      <c r="PPJ137" s="266"/>
      <c r="PPK137" s="266"/>
      <c r="PPL137" s="266"/>
      <c r="PPM137" s="266"/>
      <c r="PPN137" s="266"/>
      <c r="PPO137" s="266"/>
      <c r="PPP137" s="266"/>
      <c r="PPQ137" s="266"/>
      <c r="PPR137" s="266"/>
      <c r="PPS137" s="266"/>
      <c r="PPT137" s="266"/>
      <c r="PPU137" s="266"/>
      <c r="PPV137" s="266"/>
      <c r="PPW137" s="266"/>
      <c r="PPX137" s="266"/>
      <c r="PPY137" s="266"/>
      <c r="PPZ137" s="266"/>
      <c r="PQA137" s="266"/>
      <c r="PQB137" s="266"/>
      <c r="PQC137" s="266"/>
      <c r="PQD137" s="266"/>
      <c r="PQE137" s="266"/>
      <c r="PQF137" s="266"/>
      <c r="PQG137" s="266"/>
      <c r="PQH137" s="266"/>
      <c r="PQI137" s="266"/>
      <c r="PQJ137" s="266"/>
      <c r="PQK137" s="266"/>
      <c r="PQL137" s="266"/>
      <c r="PQM137" s="266"/>
      <c r="PQN137" s="266"/>
      <c r="PQO137" s="266"/>
      <c r="PQP137" s="266"/>
      <c r="PQQ137" s="266"/>
      <c r="PQR137" s="266"/>
      <c r="PQS137" s="266"/>
      <c r="PQT137" s="266"/>
      <c r="PQU137" s="266"/>
      <c r="PQV137" s="266"/>
      <c r="PQW137" s="266"/>
      <c r="PQX137" s="266"/>
      <c r="PQY137" s="266"/>
      <c r="PQZ137" s="266"/>
      <c r="PRA137" s="266"/>
      <c r="PRB137" s="266"/>
      <c r="PRC137" s="266"/>
      <c r="PRD137" s="266"/>
      <c r="PRE137" s="266"/>
      <c r="PRF137" s="266"/>
      <c r="PRG137" s="266"/>
      <c r="PRH137" s="266"/>
      <c r="PRI137" s="266"/>
      <c r="PRJ137" s="266"/>
      <c r="PRK137" s="266"/>
      <c r="PRL137" s="266"/>
      <c r="PRM137" s="266"/>
      <c r="PRN137" s="266"/>
      <c r="PRO137" s="266"/>
      <c r="PRP137" s="266"/>
      <c r="PRQ137" s="266"/>
      <c r="PRR137" s="266"/>
      <c r="PRS137" s="266"/>
      <c r="PRT137" s="266"/>
      <c r="PRU137" s="266"/>
      <c r="PRV137" s="266"/>
      <c r="PRW137" s="266"/>
      <c r="PRX137" s="266"/>
      <c r="PRY137" s="266"/>
      <c r="PRZ137" s="266"/>
      <c r="PSA137" s="266"/>
      <c r="PSB137" s="266"/>
      <c r="PSC137" s="266"/>
      <c r="PSD137" s="266"/>
      <c r="PSE137" s="266"/>
      <c r="PSF137" s="266"/>
      <c r="PSG137" s="266"/>
      <c r="PSH137" s="266"/>
      <c r="PSI137" s="266"/>
      <c r="PSJ137" s="266"/>
      <c r="PSK137" s="266"/>
      <c r="PSL137" s="266"/>
      <c r="PSM137" s="266"/>
      <c r="PSN137" s="266"/>
      <c r="PSO137" s="266"/>
      <c r="PSP137" s="266"/>
      <c r="PSQ137" s="266"/>
      <c r="PSR137" s="266"/>
      <c r="PSS137" s="266"/>
      <c r="PST137" s="266"/>
      <c r="PSU137" s="266"/>
      <c r="PSV137" s="266"/>
      <c r="PSW137" s="266"/>
      <c r="PSX137" s="266"/>
      <c r="PSY137" s="266"/>
      <c r="PSZ137" s="266"/>
      <c r="PTA137" s="266"/>
      <c r="PTB137" s="266"/>
      <c r="PTC137" s="266"/>
      <c r="PTD137" s="266"/>
      <c r="PTE137" s="266"/>
      <c r="PTF137" s="266"/>
      <c r="PTG137" s="266"/>
      <c r="PTH137" s="266"/>
      <c r="PTI137" s="266"/>
      <c r="PTJ137" s="266"/>
      <c r="PTK137" s="266"/>
      <c r="PTL137" s="266"/>
      <c r="PTM137" s="266"/>
      <c r="PTN137" s="266"/>
      <c r="PTO137" s="266"/>
      <c r="PTP137" s="266"/>
      <c r="PTQ137" s="266"/>
      <c r="PTR137" s="266"/>
      <c r="PTS137" s="266"/>
      <c r="PTT137" s="266"/>
      <c r="PTU137" s="266"/>
      <c r="PTV137" s="266"/>
      <c r="PTW137" s="266"/>
      <c r="PTX137" s="266"/>
      <c r="PTY137" s="266"/>
      <c r="PTZ137" s="266"/>
      <c r="PUA137" s="266"/>
      <c r="PUB137" s="266"/>
      <c r="PUC137" s="266"/>
      <c r="PUD137" s="266"/>
      <c r="PUE137" s="266"/>
      <c r="PUF137" s="266"/>
      <c r="PUG137" s="266"/>
      <c r="PUH137" s="266"/>
      <c r="PUI137" s="266"/>
      <c r="PUJ137" s="266"/>
      <c r="PUK137" s="266"/>
      <c r="PUL137" s="266"/>
      <c r="PUM137" s="266"/>
      <c r="PUN137" s="266"/>
      <c r="PUO137" s="266"/>
      <c r="PUP137" s="266"/>
      <c r="PUQ137" s="266"/>
      <c r="PUR137" s="266"/>
      <c r="PUS137" s="266"/>
      <c r="PUT137" s="266"/>
      <c r="PUU137" s="266"/>
      <c r="PUV137" s="266"/>
      <c r="PUW137" s="266"/>
      <c r="PUX137" s="266"/>
      <c r="PUY137" s="266"/>
      <c r="PUZ137" s="266"/>
      <c r="PVA137" s="266"/>
      <c r="PVB137" s="266"/>
      <c r="PVC137" s="266"/>
      <c r="PVD137" s="266"/>
      <c r="PVE137" s="266"/>
      <c r="PVF137" s="266"/>
      <c r="PVG137" s="266"/>
      <c r="PVH137" s="266"/>
      <c r="PVI137" s="266"/>
      <c r="PVJ137" s="266"/>
      <c r="PVK137" s="266"/>
      <c r="PVL137" s="266"/>
      <c r="PVM137" s="266"/>
      <c r="PVN137" s="266"/>
      <c r="PVO137" s="266"/>
      <c r="PVP137" s="266"/>
      <c r="PVQ137" s="266"/>
      <c r="PVR137" s="266"/>
      <c r="PVS137" s="266"/>
      <c r="PVT137" s="266"/>
      <c r="PVU137" s="266"/>
      <c r="PVV137" s="266"/>
      <c r="PVW137" s="266"/>
      <c r="PVX137" s="266"/>
      <c r="PVY137" s="266"/>
      <c r="PVZ137" s="266"/>
      <c r="PWA137" s="266"/>
      <c r="PWB137" s="266"/>
      <c r="PWC137" s="266"/>
      <c r="PWD137" s="266"/>
      <c r="PWE137" s="266"/>
      <c r="PWF137" s="266"/>
      <c r="PWG137" s="266"/>
      <c r="PWH137" s="266"/>
      <c r="PWI137" s="266"/>
      <c r="PWJ137" s="266"/>
      <c r="PWK137" s="266"/>
      <c r="PWL137" s="266"/>
      <c r="PWM137" s="266"/>
      <c r="PWN137" s="266"/>
      <c r="PWO137" s="266"/>
      <c r="PWP137" s="266"/>
      <c r="PWQ137" s="266"/>
      <c r="PWR137" s="266"/>
      <c r="PWS137" s="266"/>
      <c r="PWT137" s="266"/>
      <c r="PWU137" s="266"/>
      <c r="PWV137" s="266"/>
      <c r="PWW137" s="266"/>
      <c r="PWX137" s="266"/>
      <c r="PWY137" s="266"/>
      <c r="PWZ137" s="266"/>
      <c r="PXA137" s="266"/>
      <c r="PXB137" s="266"/>
      <c r="PXC137" s="266"/>
      <c r="PXD137" s="266"/>
      <c r="PXE137" s="266"/>
      <c r="PXF137" s="266"/>
      <c r="PXG137" s="266"/>
      <c r="PXH137" s="266"/>
      <c r="PXI137" s="266"/>
      <c r="PXJ137" s="266"/>
      <c r="PXK137" s="266"/>
      <c r="PXL137" s="266"/>
      <c r="PXM137" s="266"/>
      <c r="PXN137" s="266"/>
      <c r="PXO137" s="266"/>
      <c r="PXP137" s="266"/>
      <c r="PXQ137" s="266"/>
      <c r="PXR137" s="266"/>
      <c r="PXS137" s="266"/>
      <c r="PXT137" s="266"/>
      <c r="PXU137" s="266"/>
      <c r="PXV137" s="266"/>
      <c r="PXW137" s="266"/>
      <c r="PXX137" s="266"/>
      <c r="PXY137" s="266"/>
      <c r="PXZ137" s="266"/>
      <c r="PYA137" s="266"/>
      <c r="PYB137" s="266"/>
      <c r="PYC137" s="266"/>
      <c r="PYD137" s="266"/>
      <c r="PYE137" s="266"/>
      <c r="PYF137" s="266"/>
      <c r="PYG137" s="266"/>
      <c r="PYH137" s="266"/>
      <c r="PYI137" s="266"/>
      <c r="PYJ137" s="266"/>
      <c r="PYK137" s="266"/>
      <c r="PYL137" s="266"/>
      <c r="PYM137" s="266"/>
      <c r="PYN137" s="266"/>
      <c r="PYO137" s="266"/>
      <c r="PYP137" s="266"/>
      <c r="PYQ137" s="266"/>
      <c r="PYR137" s="266"/>
      <c r="PYS137" s="266"/>
      <c r="PYT137" s="266"/>
      <c r="PYU137" s="266"/>
      <c r="PYV137" s="266"/>
      <c r="PYW137" s="266"/>
      <c r="PYX137" s="266"/>
      <c r="PYY137" s="266"/>
      <c r="PYZ137" s="266"/>
      <c r="PZA137" s="266"/>
      <c r="PZB137" s="266"/>
      <c r="PZC137" s="266"/>
      <c r="PZD137" s="266"/>
      <c r="PZE137" s="266"/>
      <c r="PZF137" s="266"/>
      <c r="PZG137" s="266"/>
      <c r="PZH137" s="266"/>
      <c r="PZI137" s="266"/>
      <c r="PZJ137" s="266"/>
      <c r="PZK137" s="266"/>
      <c r="PZL137" s="266"/>
      <c r="PZM137" s="266"/>
      <c r="PZN137" s="266"/>
      <c r="PZO137" s="266"/>
      <c r="PZP137" s="266"/>
      <c r="PZQ137" s="266"/>
      <c r="PZR137" s="266"/>
      <c r="PZS137" s="266"/>
      <c r="PZT137" s="266"/>
      <c r="PZU137" s="266"/>
      <c r="PZV137" s="266"/>
      <c r="PZW137" s="266"/>
      <c r="PZX137" s="266"/>
      <c r="PZY137" s="266"/>
      <c r="PZZ137" s="266"/>
      <c r="QAA137" s="266"/>
      <c r="QAB137" s="266"/>
      <c r="QAC137" s="266"/>
      <c r="QAD137" s="266"/>
      <c r="QAE137" s="266"/>
      <c r="QAF137" s="266"/>
      <c r="QAG137" s="266"/>
      <c r="QAH137" s="266"/>
      <c r="QAI137" s="266"/>
      <c r="QAJ137" s="266"/>
      <c r="QAK137" s="266"/>
      <c r="QAL137" s="266"/>
      <c r="QAM137" s="266"/>
      <c r="QAN137" s="266"/>
      <c r="QAO137" s="266"/>
      <c r="QAP137" s="266"/>
      <c r="QAQ137" s="266"/>
      <c r="QAR137" s="266"/>
      <c r="QAS137" s="266"/>
      <c r="QAT137" s="266"/>
      <c r="QAU137" s="266"/>
      <c r="QAV137" s="266"/>
      <c r="QAW137" s="266"/>
      <c r="QAX137" s="266"/>
      <c r="QAY137" s="266"/>
      <c r="QAZ137" s="266"/>
      <c r="QBA137" s="266"/>
      <c r="QBB137" s="266"/>
      <c r="QBC137" s="266"/>
      <c r="QBD137" s="266"/>
      <c r="QBE137" s="266"/>
      <c r="QBF137" s="266"/>
      <c r="QBG137" s="266"/>
      <c r="QBH137" s="266"/>
      <c r="QBI137" s="266"/>
      <c r="QBJ137" s="266"/>
      <c r="QBK137" s="266"/>
      <c r="QBL137" s="266"/>
      <c r="QBM137" s="266"/>
      <c r="QBN137" s="266"/>
      <c r="QBO137" s="266"/>
      <c r="QBP137" s="266"/>
      <c r="QBQ137" s="266"/>
      <c r="QBR137" s="266"/>
      <c r="QBS137" s="266"/>
      <c r="QBT137" s="266"/>
      <c r="QBU137" s="266"/>
      <c r="QBV137" s="266"/>
      <c r="QBW137" s="266"/>
      <c r="QBX137" s="266"/>
      <c r="QBY137" s="266"/>
      <c r="QBZ137" s="266"/>
      <c r="QCA137" s="266"/>
      <c r="QCB137" s="266"/>
      <c r="QCC137" s="266"/>
      <c r="QCD137" s="266"/>
      <c r="QCE137" s="266"/>
      <c r="QCF137" s="266"/>
      <c r="QCG137" s="266"/>
      <c r="QCH137" s="266"/>
      <c r="QCI137" s="266"/>
      <c r="QCJ137" s="266"/>
      <c r="QCK137" s="266"/>
      <c r="QCL137" s="266"/>
      <c r="QCM137" s="266"/>
      <c r="QCN137" s="266"/>
      <c r="QCO137" s="266"/>
      <c r="QCP137" s="266"/>
      <c r="QCQ137" s="266"/>
      <c r="QCR137" s="266"/>
      <c r="QCS137" s="266"/>
      <c r="QCT137" s="266"/>
      <c r="QCU137" s="266"/>
      <c r="QCV137" s="266"/>
      <c r="QCW137" s="266"/>
      <c r="QCX137" s="266"/>
      <c r="QCY137" s="266"/>
      <c r="QCZ137" s="266"/>
      <c r="QDA137" s="266"/>
      <c r="QDB137" s="266"/>
      <c r="QDC137" s="266"/>
      <c r="QDD137" s="266"/>
      <c r="QDE137" s="266"/>
      <c r="QDF137" s="266"/>
      <c r="QDG137" s="266"/>
      <c r="QDH137" s="266"/>
      <c r="QDI137" s="266"/>
      <c r="QDJ137" s="266"/>
      <c r="QDK137" s="266"/>
      <c r="QDL137" s="266"/>
      <c r="QDM137" s="266"/>
      <c r="QDN137" s="266"/>
      <c r="QDO137" s="266"/>
      <c r="QDP137" s="266"/>
      <c r="QDQ137" s="266"/>
      <c r="QDR137" s="266"/>
      <c r="QDS137" s="266"/>
      <c r="QDT137" s="266"/>
      <c r="QDU137" s="266"/>
      <c r="QDV137" s="266"/>
      <c r="QDW137" s="266"/>
      <c r="QDX137" s="266"/>
      <c r="QDY137" s="266"/>
      <c r="QDZ137" s="266"/>
      <c r="QEA137" s="266"/>
      <c r="QEB137" s="266"/>
      <c r="QEC137" s="266"/>
      <c r="QED137" s="266"/>
      <c r="QEE137" s="266"/>
      <c r="QEF137" s="266"/>
      <c r="QEG137" s="266"/>
      <c r="QEH137" s="266"/>
      <c r="QEI137" s="266"/>
      <c r="QEJ137" s="266"/>
      <c r="QEK137" s="266"/>
      <c r="QEL137" s="266"/>
      <c r="QEM137" s="266"/>
      <c r="QEN137" s="266"/>
      <c r="QEO137" s="266"/>
      <c r="QEP137" s="266"/>
      <c r="QEQ137" s="266"/>
      <c r="QER137" s="266"/>
      <c r="QES137" s="266"/>
      <c r="QET137" s="266"/>
      <c r="QEU137" s="266"/>
      <c r="QEV137" s="266"/>
      <c r="QEW137" s="266"/>
      <c r="QEX137" s="266"/>
      <c r="QEY137" s="266"/>
      <c r="QEZ137" s="266"/>
      <c r="QFA137" s="266"/>
      <c r="QFB137" s="266"/>
      <c r="QFC137" s="266"/>
      <c r="QFD137" s="266"/>
      <c r="QFE137" s="266"/>
      <c r="QFF137" s="266"/>
      <c r="QFG137" s="266"/>
      <c r="QFH137" s="266"/>
      <c r="QFI137" s="266"/>
      <c r="QFJ137" s="266"/>
      <c r="QFK137" s="266"/>
      <c r="QFL137" s="266"/>
      <c r="QFM137" s="266"/>
      <c r="QFN137" s="266"/>
      <c r="QFO137" s="266"/>
      <c r="QFP137" s="266"/>
      <c r="QFQ137" s="266"/>
      <c r="QFR137" s="266"/>
      <c r="QFS137" s="266"/>
      <c r="QFT137" s="266"/>
      <c r="QFU137" s="266"/>
      <c r="QFV137" s="266"/>
      <c r="QFW137" s="266"/>
      <c r="QFX137" s="266"/>
      <c r="QFY137" s="266"/>
      <c r="QFZ137" s="266"/>
      <c r="QGA137" s="266"/>
      <c r="QGB137" s="266"/>
      <c r="QGC137" s="266"/>
      <c r="QGD137" s="266"/>
      <c r="QGE137" s="266"/>
      <c r="QGF137" s="266"/>
      <c r="QGG137" s="266"/>
      <c r="QGH137" s="266"/>
      <c r="QGI137" s="266"/>
      <c r="QGJ137" s="266"/>
      <c r="QGK137" s="266"/>
      <c r="QGL137" s="266"/>
      <c r="QGM137" s="266"/>
      <c r="QGN137" s="266"/>
      <c r="QGO137" s="266"/>
      <c r="QGP137" s="266"/>
      <c r="QGQ137" s="266"/>
      <c r="QGR137" s="266"/>
      <c r="QGS137" s="266"/>
      <c r="QGT137" s="266"/>
      <c r="QGU137" s="266"/>
      <c r="QGV137" s="266"/>
      <c r="QGW137" s="266"/>
      <c r="QGX137" s="266"/>
      <c r="QGY137" s="266"/>
      <c r="QGZ137" s="266"/>
      <c r="QHA137" s="266"/>
      <c r="QHB137" s="266"/>
      <c r="QHC137" s="266"/>
      <c r="QHD137" s="266"/>
      <c r="QHE137" s="266"/>
      <c r="QHF137" s="266"/>
      <c r="QHG137" s="266"/>
      <c r="QHH137" s="266"/>
      <c r="QHI137" s="266"/>
      <c r="QHJ137" s="266"/>
      <c r="QHK137" s="266"/>
      <c r="QHL137" s="266"/>
      <c r="QHM137" s="266"/>
      <c r="QHN137" s="266"/>
      <c r="QHO137" s="266"/>
      <c r="QHP137" s="266"/>
      <c r="QHQ137" s="266"/>
      <c r="QHR137" s="266"/>
      <c r="QHS137" s="266"/>
      <c r="QHT137" s="266"/>
      <c r="QHU137" s="266"/>
      <c r="QHV137" s="266"/>
      <c r="QHW137" s="266"/>
      <c r="QHX137" s="266"/>
      <c r="QHY137" s="266"/>
      <c r="QHZ137" s="266"/>
      <c r="QIA137" s="266"/>
      <c r="QIB137" s="266"/>
      <c r="QIC137" s="266"/>
      <c r="QID137" s="266"/>
      <c r="QIE137" s="266"/>
      <c r="QIF137" s="266"/>
      <c r="QIG137" s="266"/>
      <c r="QIH137" s="266"/>
      <c r="QII137" s="266"/>
      <c r="QIJ137" s="266"/>
      <c r="QIK137" s="266"/>
      <c r="QIL137" s="266"/>
      <c r="QIM137" s="266"/>
      <c r="QIN137" s="266"/>
      <c r="QIO137" s="266"/>
      <c r="QIP137" s="266"/>
      <c r="QIQ137" s="266"/>
      <c r="QIR137" s="266"/>
      <c r="QIS137" s="266"/>
      <c r="QIT137" s="266"/>
      <c r="QIU137" s="266"/>
      <c r="QIV137" s="266"/>
      <c r="QIW137" s="266"/>
      <c r="QIX137" s="266"/>
      <c r="QIY137" s="266"/>
      <c r="QIZ137" s="266"/>
      <c r="QJA137" s="266"/>
      <c r="QJB137" s="266"/>
      <c r="QJC137" s="266"/>
      <c r="QJD137" s="266"/>
      <c r="QJE137" s="266"/>
      <c r="QJF137" s="266"/>
      <c r="QJG137" s="266"/>
      <c r="QJH137" s="266"/>
      <c r="QJI137" s="266"/>
      <c r="QJJ137" s="266"/>
      <c r="QJK137" s="266"/>
      <c r="QJL137" s="266"/>
      <c r="QJM137" s="266"/>
      <c r="QJN137" s="266"/>
      <c r="QJO137" s="266"/>
      <c r="QJP137" s="266"/>
      <c r="QJQ137" s="266"/>
      <c r="QJR137" s="266"/>
      <c r="QJS137" s="266"/>
      <c r="QJT137" s="266"/>
      <c r="QJU137" s="266"/>
      <c r="QJV137" s="266"/>
      <c r="QJW137" s="266"/>
      <c r="QJX137" s="266"/>
      <c r="QJY137" s="266"/>
      <c r="QJZ137" s="266"/>
      <c r="QKA137" s="266"/>
      <c r="QKB137" s="266"/>
      <c r="QKC137" s="266"/>
      <c r="QKD137" s="266"/>
      <c r="QKE137" s="266"/>
      <c r="QKF137" s="266"/>
      <c r="QKG137" s="266"/>
      <c r="QKH137" s="266"/>
      <c r="QKI137" s="266"/>
      <c r="QKJ137" s="266"/>
      <c r="QKK137" s="266"/>
      <c r="QKL137" s="266"/>
      <c r="QKM137" s="266"/>
      <c r="QKN137" s="266"/>
      <c r="QKO137" s="266"/>
      <c r="QKP137" s="266"/>
      <c r="QKQ137" s="266"/>
      <c r="QKR137" s="266"/>
      <c r="QKS137" s="266"/>
      <c r="QKT137" s="266"/>
      <c r="QKU137" s="266"/>
      <c r="QKV137" s="266"/>
      <c r="QKW137" s="266"/>
      <c r="QKX137" s="266"/>
      <c r="QKY137" s="266"/>
      <c r="QKZ137" s="266"/>
      <c r="QLA137" s="266"/>
      <c r="QLB137" s="266"/>
      <c r="QLC137" s="266"/>
      <c r="QLD137" s="266"/>
      <c r="QLE137" s="266"/>
      <c r="QLF137" s="266"/>
      <c r="QLG137" s="266"/>
      <c r="QLH137" s="266"/>
      <c r="QLI137" s="266"/>
      <c r="QLJ137" s="266"/>
      <c r="QLK137" s="266"/>
      <c r="QLL137" s="266"/>
      <c r="QLM137" s="266"/>
      <c r="QLN137" s="266"/>
      <c r="QLO137" s="266"/>
      <c r="QLP137" s="266"/>
      <c r="QLQ137" s="266"/>
      <c r="QLR137" s="266"/>
      <c r="QLS137" s="266"/>
      <c r="QLT137" s="266"/>
      <c r="QLU137" s="266"/>
      <c r="QLV137" s="266"/>
      <c r="QLW137" s="266"/>
      <c r="QLX137" s="266"/>
      <c r="QLY137" s="266"/>
      <c r="QLZ137" s="266"/>
      <c r="QMA137" s="266"/>
      <c r="QMB137" s="266"/>
      <c r="QMC137" s="266"/>
      <c r="QMD137" s="266"/>
      <c r="QME137" s="266"/>
      <c r="QMF137" s="266"/>
      <c r="QMG137" s="266"/>
      <c r="QMH137" s="266"/>
      <c r="QMI137" s="266"/>
      <c r="QMJ137" s="266"/>
      <c r="QMK137" s="266"/>
      <c r="QML137" s="266"/>
      <c r="QMM137" s="266"/>
      <c r="QMN137" s="266"/>
      <c r="QMO137" s="266"/>
      <c r="QMP137" s="266"/>
      <c r="QMQ137" s="266"/>
      <c r="QMR137" s="266"/>
      <c r="QMS137" s="266"/>
      <c r="QMT137" s="266"/>
      <c r="QMU137" s="266"/>
      <c r="QMV137" s="266"/>
      <c r="QMW137" s="266"/>
      <c r="QMX137" s="266"/>
      <c r="QMY137" s="266"/>
      <c r="QMZ137" s="266"/>
      <c r="QNA137" s="266"/>
      <c r="QNB137" s="266"/>
      <c r="QNC137" s="266"/>
      <c r="QND137" s="266"/>
      <c r="QNE137" s="266"/>
      <c r="QNF137" s="266"/>
      <c r="QNG137" s="266"/>
      <c r="QNH137" s="266"/>
      <c r="QNI137" s="266"/>
      <c r="QNJ137" s="266"/>
      <c r="QNK137" s="266"/>
      <c r="QNL137" s="266"/>
      <c r="QNM137" s="266"/>
      <c r="QNN137" s="266"/>
      <c r="QNO137" s="266"/>
      <c r="QNP137" s="266"/>
      <c r="QNQ137" s="266"/>
      <c r="QNR137" s="266"/>
      <c r="QNS137" s="266"/>
      <c r="QNT137" s="266"/>
      <c r="QNU137" s="266"/>
      <c r="QNV137" s="266"/>
      <c r="QNW137" s="266"/>
      <c r="QNX137" s="266"/>
      <c r="QNY137" s="266"/>
      <c r="QNZ137" s="266"/>
      <c r="QOA137" s="266"/>
      <c r="QOB137" s="266"/>
      <c r="QOC137" s="266"/>
      <c r="QOD137" s="266"/>
      <c r="QOE137" s="266"/>
      <c r="QOF137" s="266"/>
      <c r="QOG137" s="266"/>
      <c r="QOH137" s="266"/>
      <c r="QOI137" s="266"/>
      <c r="QOJ137" s="266"/>
      <c r="QOK137" s="266"/>
      <c r="QOL137" s="266"/>
      <c r="QOM137" s="266"/>
      <c r="QON137" s="266"/>
      <c r="QOO137" s="266"/>
      <c r="QOP137" s="266"/>
      <c r="QOQ137" s="266"/>
      <c r="QOR137" s="266"/>
      <c r="QOS137" s="266"/>
      <c r="QOT137" s="266"/>
      <c r="QOU137" s="266"/>
      <c r="QOV137" s="266"/>
      <c r="QOW137" s="266"/>
      <c r="QOX137" s="266"/>
      <c r="QOY137" s="266"/>
      <c r="QOZ137" s="266"/>
      <c r="QPA137" s="266"/>
      <c r="QPB137" s="266"/>
      <c r="QPC137" s="266"/>
      <c r="QPD137" s="266"/>
      <c r="QPE137" s="266"/>
      <c r="QPF137" s="266"/>
      <c r="QPG137" s="266"/>
      <c r="QPH137" s="266"/>
      <c r="QPI137" s="266"/>
      <c r="QPJ137" s="266"/>
      <c r="QPK137" s="266"/>
      <c r="QPL137" s="266"/>
      <c r="QPM137" s="266"/>
      <c r="QPN137" s="266"/>
      <c r="QPO137" s="266"/>
      <c r="QPP137" s="266"/>
      <c r="QPQ137" s="266"/>
      <c r="QPR137" s="266"/>
      <c r="QPS137" s="266"/>
      <c r="QPT137" s="266"/>
      <c r="QPU137" s="266"/>
      <c r="QPV137" s="266"/>
      <c r="QPW137" s="266"/>
      <c r="QPX137" s="266"/>
      <c r="QPY137" s="266"/>
      <c r="QPZ137" s="266"/>
      <c r="QQA137" s="266"/>
      <c r="QQB137" s="266"/>
      <c r="QQC137" s="266"/>
      <c r="QQD137" s="266"/>
      <c r="QQE137" s="266"/>
      <c r="QQF137" s="266"/>
      <c r="QQG137" s="266"/>
      <c r="QQH137" s="266"/>
      <c r="QQI137" s="266"/>
      <c r="QQJ137" s="266"/>
      <c r="QQK137" s="266"/>
      <c r="QQL137" s="266"/>
      <c r="QQM137" s="266"/>
      <c r="QQN137" s="266"/>
      <c r="QQO137" s="266"/>
      <c r="QQP137" s="266"/>
      <c r="QQQ137" s="266"/>
      <c r="QQR137" s="266"/>
      <c r="QQS137" s="266"/>
      <c r="QQT137" s="266"/>
      <c r="QQU137" s="266"/>
      <c r="QQV137" s="266"/>
      <c r="QQW137" s="266"/>
      <c r="QQX137" s="266"/>
      <c r="QQY137" s="266"/>
      <c r="QQZ137" s="266"/>
      <c r="QRA137" s="266"/>
      <c r="QRB137" s="266"/>
      <c r="QRC137" s="266"/>
      <c r="QRD137" s="266"/>
      <c r="QRE137" s="266"/>
      <c r="QRF137" s="266"/>
      <c r="QRG137" s="266"/>
      <c r="QRH137" s="266"/>
      <c r="QRI137" s="266"/>
      <c r="QRJ137" s="266"/>
      <c r="QRK137" s="266"/>
      <c r="QRL137" s="266"/>
      <c r="QRM137" s="266"/>
      <c r="QRN137" s="266"/>
      <c r="QRO137" s="266"/>
      <c r="QRP137" s="266"/>
      <c r="QRQ137" s="266"/>
      <c r="QRR137" s="266"/>
      <c r="QRS137" s="266"/>
      <c r="QRT137" s="266"/>
      <c r="QRU137" s="266"/>
      <c r="QRV137" s="266"/>
      <c r="QRW137" s="266"/>
      <c r="QRX137" s="266"/>
      <c r="QRY137" s="266"/>
      <c r="QRZ137" s="266"/>
      <c r="QSA137" s="266"/>
      <c r="QSB137" s="266"/>
      <c r="QSC137" s="266"/>
      <c r="QSD137" s="266"/>
      <c r="QSE137" s="266"/>
      <c r="QSF137" s="266"/>
      <c r="QSG137" s="266"/>
      <c r="QSH137" s="266"/>
      <c r="QSI137" s="266"/>
      <c r="QSJ137" s="266"/>
      <c r="QSK137" s="266"/>
      <c r="QSL137" s="266"/>
      <c r="QSM137" s="266"/>
      <c r="QSN137" s="266"/>
      <c r="QSO137" s="266"/>
      <c r="QSP137" s="266"/>
      <c r="QSQ137" s="266"/>
      <c r="QSR137" s="266"/>
      <c r="QSS137" s="266"/>
      <c r="QST137" s="266"/>
      <c r="QSU137" s="266"/>
      <c r="QSV137" s="266"/>
      <c r="QSW137" s="266"/>
      <c r="QSX137" s="266"/>
      <c r="QSY137" s="266"/>
      <c r="QSZ137" s="266"/>
      <c r="QTA137" s="266"/>
      <c r="QTB137" s="266"/>
      <c r="QTC137" s="266"/>
      <c r="QTD137" s="266"/>
      <c r="QTE137" s="266"/>
      <c r="QTF137" s="266"/>
      <c r="QTG137" s="266"/>
      <c r="QTH137" s="266"/>
      <c r="QTI137" s="266"/>
      <c r="QTJ137" s="266"/>
      <c r="QTK137" s="266"/>
      <c r="QTL137" s="266"/>
      <c r="QTM137" s="266"/>
      <c r="QTN137" s="266"/>
      <c r="QTO137" s="266"/>
      <c r="QTP137" s="266"/>
      <c r="QTQ137" s="266"/>
      <c r="QTR137" s="266"/>
      <c r="QTS137" s="266"/>
      <c r="QTT137" s="266"/>
      <c r="QTU137" s="266"/>
      <c r="QTV137" s="266"/>
      <c r="QTW137" s="266"/>
      <c r="QTX137" s="266"/>
      <c r="QTY137" s="266"/>
      <c r="QTZ137" s="266"/>
      <c r="QUA137" s="266"/>
      <c r="QUB137" s="266"/>
      <c r="QUC137" s="266"/>
      <c r="QUD137" s="266"/>
      <c r="QUE137" s="266"/>
      <c r="QUF137" s="266"/>
      <c r="QUG137" s="266"/>
      <c r="QUH137" s="266"/>
      <c r="QUI137" s="266"/>
      <c r="QUJ137" s="266"/>
      <c r="QUK137" s="266"/>
      <c r="QUL137" s="266"/>
      <c r="QUM137" s="266"/>
      <c r="QUN137" s="266"/>
      <c r="QUO137" s="266"/>
      <c r="QUP137" s="266"/>
      <c r="QUQ137" s="266"/>
      <c r="QUR137" s="266"/>
      <c r="QUS137" s="266"/>
      <c r="QUT137" s="266"/>
      <c r="QUU137" s="266"/>
      <c r="QUV137" s="266"/>
      <c r="QUW137" s="266"/>
      <c r="QUX137" s="266"/>
      <c r="QUY137" s="266"/>
      <c r="QUZ137" s="266"/>
      <c r="QVA137" s="266"/>
      <c r="QVB137" s="266"/>
      <c r="QVC137" s="266"/>
      <c r="QVD137" s="266"/>
      <c r="QVE137" s="266"/>
      <c r="QVF137" s="266"/>
      <c r="QVG137" s="266"/>
      <c r="QVH137" s="266"/>
      <c r="QVI137" s="266"/>
      <c r="QVJ137" s="266"/>
      <c r="QVK137" s="266"/>
      <c r="QVL137" s="266"/>
      <c r="QVM137" s="266"/>
      <c r="QVN137" s="266"/>
      <c r="QVO137" s="266"/>
      <c r="QVP137" s="266"/>
      <c r="QVQ137" s="266"/>
      <c r="QVR137" s="266"/>
      <c r="QVS137" s="266"/>
      <c r="QVT137" s="266"/>
      <c r="QVU137" s="266"/>
      <c r="QVV137" s="266"/>
      <c r="QVW137" s="266"/>
      <c r="QVX137" s="266"/>
      <c r="QVY137" s="266"/>
      <c r="QVZ137" s="266"/>
      <c r="QWA137" s="266"/>
      <c r="QWB137" s="266"/>
      <c r="QWC137" s="266"/>
      <c r="QWD137" s="266"/>
      <c r="QWE137" s="266"/>
      <c r="QWF137" s="266"/>
      <c r="QWG137" s="266"/>
      <c r="QWH137" s="266"/>
      <c r="QWI137" s="266"/>
      <c r="QWJ137" s="266"/>
      <c r="QWK137" s="266"/>
      <c r="QWL137" s="266"/>
      <c r="QWM137" s="266"/>
      <c r="QWN137" s="266"/>
      <c r="QWO137" s="266"/>
      <c r="QWP137" s="266"/>
      <c r="QWQ137" s="266"/>
      <c r="QWR137" s="266"/>
      <c r="QWS137" s="266"/>
      <c r="QWT137" s="266"/>
      <c r="QWU137" s="266"/>
      <c r="QWV137" s="266"/>
      <c r="QWW137" s="266"/>
      <c r="QWX137" s="266"/>
      <c r="QWY137" s="266"/>
      <c r="QWZ137" s="266"/>
      <c r="QXA137" s="266"/>
      <c r="QXB137" s="266"/>
      <c r="QXC137" s="266"/>
      <c r="QXD137" s="266"/>
      <c r="QXE137" s="266"/>
      <c r="QXF137" s="266"/>
      <c r="QXG137" s="266"/>
      <c r="QXH137" s="266"/>
      <c r="QXI137" s="266"/>
      <c r="QXJ137" s="266"/>
      <c r="QXK137" s="266"/>
      <c r="QXL137" s="266"/>
      <c r="QXM137" s="266"/>
      <c r="QXN137" s="266"/>
      <c r="QXO137" s="266"/>
      <c r="QXP137" s="266"/>
      <c r="QXQ137" s="266"/>
      <c r="QXR137" s="266"/>
      <c r="QXS137" s="266"/>
      <c r="QXT137" s="266"/>
      <c r="QXU137" s="266"/>
      <c r="QXV137" s="266"/>
      <c r="QXW137" s="266"/>
      <c r="QXX137" s="266"/>
      <c r="QXY137" s="266"/>
      <c r="QXZ137" s="266"/>
      <c r="QYA137" s="266"/>
      <c r="QYB137" s="266"/>
      <c r="QYC137" s="266"/>
      <c r="QYD137" s="266"/>
      <c r="QYE137" s="266"/>
      <c r="QYF137" s="266"/>
      <c r="QYG137" s="266"/>
      <c r="QYH137" s="266"/>
      <c r="QYI137" s="266"/>
      <c r="QYJ137" s="266"/>
      <c r="QYK137" s="266"/>
      <c r="QYL137" s="266"/>
      <c r="QYM137" s="266"/>
      <c r="QYN137" s="266"/>
      <c r="QYO137" s="266"/>
      <c r="QYP137" s="266"/>
      <c r="QYQ137" s="266"/>
      <c r="QYR137" s="266"/>
      <c r="QYS137" s="266"/>
      <c r="QYT137" s="266"/>
      <c r="QYU137" s="266"/>
      <c r="QYV137" s="266"/>
      <c r="QYW137" s="266"/>
      <c r="QYX137" s="266"/>
      <c r="QYY137" s="266"/>
      <c r="QYZ137" s="266"/>
      <c r="QZA137" s="266"/>
      <c r="QZB137" s="266"/>
      <c r="QZC137" s="266"/>
      <c r="QZD137" s="266"/>
      <c r="QZE137" s="266"/>
      <c r="QZF137" s="266"/>
      <c r="QZG137" s="266"/>
      <c r="QZH137" s="266"/>
      <c r="QZI137" s="266"/>
      <c r="QZJ137" s="266"/>
      <c r="QZK137" s="266"/>
      <c r="QZL137" s="266"/>
      <c r="QZM137" s="266"/>
      <c r="QZN137" s="266"/>
      <c r="QZO137" s="266"/>
      <c r="QZP137" s="266"/>
      <c r="QZQ137" s="266"/>
      <c r="QZR137" s="266"/>
      <c r="QZS137" s="266"/>
      <c r="QZT137" s="266"/>
      <c r="QZU137" s="266"/>
      <c r="QZV137" s="266"/>
      <c r="QZW137" s="266"/>
      <c r="QZX137" s="266"/>
      <c r="QZY137" s="266"/>
      <c r="QZZ137" s="266"/>
      <c r="RAA137" s="266"/>
      <c r="RAB137" s="266"/>
      <c r="RAC137" s="266"/>
      <c r="RAD137" s="266"/>
      <c r="RAE137" s="266"/>
      <c r="RAF137" s="266"/>
      <c r="RAG137" s="266"/>
      <c r="RAH137" s="266"/>
      <c r="RAI137" s="266"/>
      <c r="RAJ137" s="266"/>
      <c r="RAK137" s="266"/>
      <c r="RAL137" s="266"/>
      <c r="RAM137" s="266"/>
      <c r="RAN137" s="266"/>
      <c r="RAO137" s="266"/>
      <c r="RAP137" s="266"/>
      <c r="RAQ137" s="266"/>
      <c r="RAR137" s="266"/>
      <c r="RAS137" s="266"/>
      <c r="RAT137" s="266"/>
      <c r="RAU137" s="266"/>
      <c r="RAV137" s="266"/>
      <c r="RAW137" s="266"/>
      <c r="RAX137" s="266"/>
      <c r="RAY137" s="266"/>
      <c r="RAZ137" s="266"/>
      <c r="RBA137" s="266"/>
      <c r="RBB137" s="266"/>
      <c r="RBC137" s="266"/>
      <c r="RBD137" s="266"/>
      <c r="RBE137" s="266"/>
      <c r="RBF137" s="266"/>
      <c r="RBG137" s="266"/>
      <c r="RBH137" s="266"/>
      <c r="RBI137" s="266"/>
      <c r="RBJ137" s="266"/>
      <c r="RBK137" s="266"/>
      <c r="RBL137" s="266"/>
      <c r="RBM137" s="266"/>
      <c r="RBN137" s="266"/>
      <c r="RBO137" s="266"/>
      <c r="RBP137" s="266"/>
      <c r="RBQ137" s="266"/>
      <c r="RBR137" s="266"/>
      <c r="RBS137" s="266"/>
      <c r="RBT137" s="266"/>
      <c r="RBU137" s="266"/>
      <c r="RBV137" s="266"/>
      <c r="RBW137" s="266"/>
      <c r="RBX137" s="266"/>
      <c r="RBY137" s="266"/>
      <c r="RBZ137" s="266"/>
      <c r="RCA137" s="266"/>
      <c r="RCB137" s="266"/>
      <c r="RCC137" s="266"/>
      <c r="RCD137" s="266"/>
      <c r="RCE137" s="266"/>
      <c r="RCF137" s="266"/>
      <c r="RCG137" s="266"/>
      <c r="RCH137" s="266"/>
      <c r="RCI137" s="266"/>
      <c r="RCJ137" s="266"/>
      <c r="RCK137" s="266"/>
      <c r="RCL137" s="266"/>
      <c r="RCM137" s="266"/>
      <c r="RCN137" s="266"/>
      <c r="RCO137" s="266"/>
      <c r="RCP137" s="266"/>
      <c r="RCQ137" s="266"/>
      <c r="RCR137" s="266"/>
      <c r="RCS137" s="266"/>
      <c r="RCT137" s="266"/>
      <c r="RCU137" s="266"/>
      <c r="RCV137" s="266"/>
      <c r="RCW137" s="266"/>
      <c r="RCX137" s="266"/>
      <c r="RCY137" s="266"/>
      <c r="RCZ137" s="266"/>
      <c r="RDA137" s="266"/>
      <c r="RDB137" s="266"/>
      <c r="RDC137" s="266"/>
      <c r="RDD137" s="266"/>
      <c r="RDE137" s="266"/>
      <c r="RDF137" s="266"/>
      <c r="RDG137" s="266"/>
      <c r="RDH137" s="266"/>
      <c r="RDI137" s="266"/>
      <c r="RDJ137" s="266"/>
      <c r="RDK137" s="266"/>
      <c r="RDL137" s="266"/>
      <c r="RDM137" s="266"/>
      <c r="RDN137" s="266"/>
      <c r="RDO137" s="266"/>
      <c r="RDP137" s="266"/>
    </row>
    <row r="138" spans="1:12288" ht="159" customHeight="1" x14ac:dyDescent="0.25">
      <c r="A138" s="226"/>
      <c r="B138" s="249"/>
      <c r="C138" s="246"/>
      <c r="D138" s="233"/>
      <c r="E138" s="260"/>
      <c r="F138" s="258"/>
      <c r="G138" s="224"/>
      <c r="H138" s="224"/>
      <c r="I138" s="57" t="s">
        <v>71</v>
      </c>
      <c r="J138" s="53" t="s">
        <v>319</v>
      </c>
      <c r="K138" s="79">
        <v>4.75</v>
      </c>
      <c r="L138" s="197"/>
      <c r="M138" s="200"/>
      <c r="N138" s="278"/>
      <c r="O138" s="294"/>
      <c r="P138" s="266"/>
      <c r="Q138" s="266"/>
      <c r="R138" s="266"/>
      <c r="S138" s="266"/>
      <c r="T138" s="266"/>
      <c r="U138" s="266"/>
      <c r="V138" s="266"/>
      <c r="W138" s="266"/>
      <c r="X138" s="266"/>
      <c r="Y138" s="266"/>
      <c r="Z138" s="266"/>
      <c r="AA138" s="266"/>
      <c r="AB138" s="266"/>
      <c r="AC138" s="266"/>
      <c r="AD138" s="266"/>
      <c r="AE138" s="266"/>
      <c r="AF138" s="266"/>
      <c r="AG138" s="266"/>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c r="CF138" s="266"/>
      <c r="CG138" s="266"/>
      <c r="CH138" s="266"/>
      <c r="CI138" s="266"/>
      <c r="CJ138" s="266"/>
      <c r="CK138" s="266"/>
      <c r="CL138" s="266"/>
      <c r="CM138" s="266"/>
      <c r="CN138" s="266"/>
      <c r="CO138" s="266"/>
      <c r="CP138" s="266"/>
      <c r="CQ138" s="266"/>
      <c r="CR138" s="266"/>
      <c r="CS138" s="266"/>
      <c r="CT138" s="266"/>
      <c r="CU138" s="266"/>
      <c r="CV138" s="266"/>
      <c r="CW138" s="266"/>
      <c r="CX138" s="266"/>
      <c r="CY138" s="266"/>
      <c r="CZ138" s="266"/>
      <c r="DA138" s="266"/>
      <c r="DB138" s="266"/>
      <c r="DC138" s="266"/>
      <c r="DD138" s="266"/>
      <c r="DE138" s="266"/>
      <c r="DF138" s="266"/>
      <c r="DG138" s="266"/>
      <c r="DH138" s="266"/>
      <c r="DI138" s="266"/>
      <c r="DJ138" s="266"/>
      <c r="DK138" s="266"/>
      <c r="DL138" s="266"/>
      <c r="DM138" s="266"/>
      <c r="DN138" s="266"/>
      <c r="DO138" s="266"/>
      <c r="DP138" s="266"/>
      <c r="DQ138" s="266"/>
      <c r="DR138" s="266"/>
      <c r="DS138" s="266"/>
      <c r="DT138" s="266"/>
      <c r="DU138" s="266"/>
      <c r="DV138" s="266"/>
      <c r="DW138" s="266"/>
      <c r="DX138" s="266"/>
      <c r="DY138" s="266"/>
      <c r="DZ138" s="266"/>
      <c r="EA138" s="266"/>
      <c r="EB138" s="266"/>
      <c r="EC138" s="266"/>
      <c r="ED138" s="266"/>
      <c r="EE138" s="266"/>
      <c r="EF138" s="266"/>
      <c r="EG138" s="266"/>
      <c r="EH138" s="266"/>
      <c r="EI138" s="266"/>
      <c r="EJ138" s="266"/>
      <c r="EK138" s="266"/>
      <c r="EL138" s="266"/>
      <c r="EM138" s="266"/>
      <c r="EN138" s="266"/>
      <c r="EO138" s="266"/>
      <c r="EP138" s="266"/>
      <c r="EQ138" s="266"/>
      <c r="ER138" s="266"/>
      <c r="ES138" s="266"/>
      <c r="ET138" s="266"/>
      <c r="EU138" s="266"/>
      <c r="EV138" s="266"/>
      <c r="EW138" s="266"/>
      <c r="EX138" s="266"/>
      <c r="EY138" s="266"/>
      <c r="EZ138" s="266"/>
      <c r="FA138" s="266"/>
      <c r="FB138" s="266"/>
      <c r="FC138" s="266"/>
      <c r="FD138" s="266"/>
      <c r="FE138" s="266"/>
      <c r="FF138" s="266"/>
      <c r="FG138" s="266"/>
      <c r="FH138" s="266"/>
      <c r="FI138" s="266"/>
      <c r="FJ138" s="266"/>
      <c r="FK138" s="266"/>
      <c r="FL138" s="266"/>
      <c r="FM138" s="266"/>
      <c r="FN138" s="266"/>
      <c r="FO138" s="266"/>
      <c r="FP138" s="266"/>
      <c r="FQ138" s="266"/>
      <c r="FR138" s="266"/>
      <c r="FS138" s="266"/>
      <c r="FT138" s="266"/>
      <c r="FU138" s="266"/>
      <c r="FV138" s="266"/>
      <c r="FW138" s="266"/>
      <c r="FX138" s="266"/>
      <c r="FY138" s="266"/>
      <c r="FZ138" s="266"/>
      <c r="GA138" s="266"/>
      <c r="GB138" s="266"/>
      <c r="GC138" s="266"/>
      <c r="GD138" s="266"/>
      <c r="GE138" s="266"/>
      <c r="GF138" s="266"/>
      <c r="GG138" s="266"/>
      <c r="GH138" s="266"/>
      <c r="GI138" s="266"/>
      <c r="GJ138" s="266"/>
      <c r="GK138" s="266"/>
      <c r="GL138" s="266"/>
      <c r="GM138" s="266"/>
      <c r="GN138" s="266"/>
      <c r="GO138" s="266"/>
      <c r="GP138" s="266"/>
      <c r="GQ138" s="266"/>
      <c r="GR138" s="266"/>
      <c r="GS138" s="266"/>
      <c r="GT138" s="266"/>
      <c r="GU138" s="266"/>
      <c r="GV138" s="266"/>
      <c r="GW138" s="266"/>
      <c r="GX138" s="266"/>
      <c r="GY138" s="266"/>
      <c r="GZ138" s="266"/>
      <c r="HA138" s="266"/>
      <c r="HB138" s="266"/>
      <c r="HC138" s="266"/>
      <c r="HD138" s="266"/>
      <c r="HE138" s="266"/>
      <c r="HF138" s="266"/>
      <c r="HG138" s="266"/>
      <c r="HH138" s="266"/>
      <c r="HI138" s="266"/>
      <c r="HJ138" s="266"/>
      <c r="HK138" s="266"/>
      <c r="HL138" s="266"/>
      <c r="HM138" s="266"/>
      <c r="HN138" s="266"/>
      <c r="HO138" s="266"/>
      <c r="HP138" s="266"/>
      <c r="HQ138" s="266"/>
      <c r="HR138" s="266"/>
      <c r="HS138" s="266"/>
      <c r="HT138" s="266"/>
      <c r="HU138" s="266"/>
      <c r="HV138" s="266"/>
      <c r="HW138" s="266"/>
      <c r="HX138" s="266"/>
      <c r="HY138" s="266"/>
      <c r="HZ138" s="266"/>
      <c r="IA138" s="266"/>
      <c r="IB138" s="266"/>
      <c r="IC138" s="266"/>
      <c r="ID138" s="266"/>
      <c r="IE138" s="266"/>
      <c r="IF138" s="266"/>
      <c r="IG138" s="266"/>
      <c r="IH138" s="266"/>
      <c r="II138" s="266"/>
      <c r="IJ138" s="266"/>
      <c r="IK138" s="266"/>
      <c r="IL138" s="266"/>
      <c r="IM138" s="266"/>
      <c r="IN138" s="266"/>
      <c r="IO138" s="266"/>
      <c r="IP138" s="266"/>
      <c r="IQ138" s="266"/>
      <c r="IR138" s="266"/>
      <c r="IS138" s="266"/>
      <c r="IT138" s="266"/>
      <c r="IU138" s="266"/>
      <c r="IV138" s="266"/>
      <c r="IW138" s="266"/>
      <c r="IX138" s="266"/>
      <c r="IY138" s="266"/>
      <c r="IZ138" s="266"/>
      <c r="JA138" s="266"/>
      <c r="JB138" s="266"/>
      <c r="JC138" s="266"/>
      <c r="JD138" s="266"/>
      <c r="JE138" s="266"/>
      <c r="JF138" s="266"/>
      <c r="JG138" s="266"/>
      <c r="JH138" s="266"/>
      <c r="JI138" s="266"/>
      <c r="JJ138" s="266"/>
      <c r="JK138" s="266"/>
      <c r="JL138" s="266"/>
      <c r="JM138" s="266"/>
      <c r="JN138" s="266"/>
      <c r="JO138" s="266"/>
      <c r="JP138" s="266"/>
      <c r="JQ138" s="266"/>
      <c r="JR138" s="266"/>
      <c r="JS138" s="266"/>
      <c r="JT138" s="266"/>
      <c r="JU138" s="266"/>
      <c r="JV138" s="266"/>
      <c r="JW138" s="266"/>
      <c r="JX138" s="266"/>
      <c r="JY138" s="266"/>
      <c r="JZ138" s="266"/>
      <c r="KA138" s="266"/>
      <c r="KB138" s="266"/>
      <c r="KC138" s="266"/>
      <c r="KD138" s="266"/>
      <c r="KE138" s="266"/>
      <c r="KF138" s="266"/>
      <c r="KG138" s="266"/>
      <c r="KH138" s="266"/>
      <c r="KI138" s="266"/>
      <c r="KJ138" s="266"/>
      <c r="KK138" s="266"/>
      <c r="KL138" s="266"/>
      <c r="KM138" s="266"/>
      <c r="KN138" s="266"/>
      <c r="KO138" s="266"/>
      <c r="KP138" s="266"/>
      <c r="KQ138" s="266"/>
      <c r="KR138" s="266"/>
      <c r="KS138" s="266"/>
      <c r="KT138" s="266"/>
      <c r="KU138" s="266"/>
      <c r="KV138" s="266"/>
      <c r="KW138" s="266"/>
      <c r="KX138" s="266"/>
      <c r="KY138" s="266"/>
      <c r="KZ138" s="266"/>
      <c r="LA138" s="266"/>
      <c r="LB138" s="266"/>
      <c r="LC138" s="266"/>
      <c r="LD138" s="266"/>
      <c r="LE138" s="266"/>
      <c r="LF138" s="266"/>
      <c r="LG138" s="266"/>
      <c r="LH138" s="266"/>
      <c r="LI138" s="266"/>
      <c r="LJ138" s="266"/>
      <c r="LK138" s="266"/>
      <c r="LL138" s="266"/>
      <c r="LM138" s="266"/>
      <c r="LN138" s="266"/>
      <c r="LO138" s="266"/>
      <c r="LP138" s="266"/>
      <c r="LQ138" s="266"/>
      <c r="LR138" s="266"/>
      <c r="LS138" s="266"/>
      <c r="LT138" s="266"/>
      <c r="LU138" s="266"/>
      <c r="LV138" s="266"/>
      <c r="LW138" s="266"/>
      <c r="LX138" s="266"/>
      <c r="LY138" s="266"/>
      <c r="LZ138" s="266"/>
      <c r="MA138" s="266"/>
      <c r="MB138" s="266"/>
      <c r="MC138" s="266"/>
      <c r="MD138" s="266"/>
      <c r="ME138" s="266"/>
      <c r="MF138" s="266"/>
      <c r="MG138" s="266"/>
      <c r="MH138" s="266"/>
      <c r="MI138" s="266"/>
      <c r="MJ138" s="266"/>
      <c r="MK138" s="266"/>
      <c r="ML138" s="266"/>
      <c r="MM138" s="266"/>
      <c r="MN138" s="266"/>
      <c r="MO138" s="266"/>
      <c r="MP138" s="266"/>
      <c r="MQ138" s="266"/>
      <c r="MR138" s="266"/>
      <c r="MS138" s="266"/>
      <c r="MT138" s="266"/>
      <c r="MU138" s="266"/>
      <c r="MV138" s="266"/>
      <c r="MW138" s="266"/>
      <c r="MX138" s="266"/>
      <c r="MY138" s="266"/>
      <c r="MZ138" s="266"/>
      <c r="NA138" s="266"/>
      <c r="NB138" s="266"/>
      <c r="NC138" s="266"/>
      <c r="ND138" s="266"/>
      <c r="NE138" s="266"/>
      <c r="NF138" s="266"/>
      <c r="NG138" s="266"/>
      <c r="NH138" s="266"/>
      <c r="NI138" s="266"/>
      <c r="NJ138" s="266"/>
      <c r="NK138" s="266"/>
      <c r="NL138" s="266"/>
      <c r="NM138" s="266"/>
      <c r="NN138" s="266"/>
      <c r="NO138" s="266"/>
      <c r="NP138" s="266"/>
      <c r="NQ138" s="266"/>
      <c r="NR138" s="266"/>
      <c r="NS138" s="266"/>
      <c r="NT138" s="266"/>
      <c r="NU138" s="266"/>
      <c r="NV138" s="266"/>
      <c r="NW138" s="266"/>
      <c r="NX138" s="266"/>
      <c r="NY138" s="266"/>
      <c r="NZ138" s="266"/>
      <c r="OA138" s="266"/>
      <c r="OB138" s="266"/>
      <c r="OC138" s="266"/>
      <c r="OD138" s="266"/>
      <c r="OE138" s="266"/>
      <c r="OF138" s="266"/>
      <c r="OG138" s="266"/>
      <c r="OH138" s="266"/>
      <c r="OI138" s="266"/>
      <c r="OJ138" s="266"/>
      <c r="OK138" s="266"/>
      <c r="OL138" s="266"/>
      <c r="OM138" s="266"/>
      <c r="ON138" s="266"/>
      <c r="OO138" s="266"/>
      <c r="OP138" s="266"/>
      <c r="OQ138" s="266"/>
      <c r="OR138" s="266"/>
      <c r="OS138" s="266"/>
      <c r="OT138" s="266"/>
      <c r="OU138" s="266"/>
      <c r="OV138" s="266"/>
      <c r="OW138" s="266"/>
      <c r="OX138" s="266"/>
      <c r="OY138" s="266"/>
      <c r="OZ138" s="266"/>
      <c r="PA138" s="266"/>
      <c r="PB138" s="266"/>
      <c r="PC138" s="266"/>
      <c r="PD138" s="266"/>
      <c r="PE138" s="266"/>
      <c r="PF138" s="266"/>
      <c r="PG138" s="266"/>
      <c r="PH138" s="266"/>
      <c r="PI138" s="266"/>
      <c r="PJ138" s="266"/>
      <c r="PK138" s="266"/>
      <c r="PL138" s="266"/>
      <c r="PM138" s="266"/>
      <c r="PN138" s="266"/>
      <c r="PO138" s="266"/>
      <c r="PP138" s="266"/>
      <c r="PQ138" s="266"/>
      <c r="PR138" s="266"/>
      <c r="PS138" s="266"/>
      <c r="PT138" s="266"/>
      <c r="PU138" s="266"/>
      <c r="PV138" s="266"/>
      <c r="PW138" s="266"/>
      <c r="PX138" s="266"/>
      <c r="PY138" s="266"/>
      <c r="PZ138" s="266"/>
      <c r="QA138" s="266"/>
      <c r="QB138" s="266"/>
      <c r="QC138" s="266"/>
      <c r="QD138" s="266"/>
      <c r="QE138" s="266"/>
      <c r="QF138" s="266"/>
      <c r="QG138" s="266"/>
      <c r="QH138" s="266"/>
      <c r="QI138" s="266"/>
      <c r="QJ138" s="266"/>
      <c r="QK138" s="266"/>
      <c r="QL138" s="266"/>
      <c r="QM138" s="266"/>
      <c r="QN138" s="266"/>
      <c r="QO138" s="266"/>
      <c r="QP138" s="266"/>
      <c r="QQ138" s="266"/>
      <c r="QR138" s="266"/>
      <c r="QS138" s="266"/>
      <c r="QT138" s="266"/>
      <c r="QU138" s="266"/>
      <c r="QV138" s="266"/>
      <c r="QW138" s="266"/>
      <c r="QX138" s="266"/>
      <c r="QY138" s="266"/>
      <c r="QZ138" s="266"/>
      <c r="RA138" s="266"/>
      <c r="RB138" s="266"/>
      <c r="RC138" s="266"/>
      <c r="RD138" s="266"/>
      <c r="RE138" s="266"/>
      <c r="RF138" s="266"/>
      <c r="RG138" s="266"/>
      <c r="RH138" s="266"/>
      <c r="RI138" s="266"/>
      <c r="RJ138" s="266"/>
      <c r="RK138" s="266"/>
      <c r="RL138" s="266"/>
      <c r="RM138" s="266"/>
      <c r="RN138" s="266"/>
      <c r="RO138" s="266"/>
      <c r="RP138" s="266"/>
      <c r="RQ138" s="266"/>
      <c r="RR138" s="266"/>
      <c r="RS138" s="266"/>
      <c r="RT138" s="266"/>
      <c r="RU138" s="266"/>
      <c r="RV138" s="266"/>
      <c r="RW138" s="266"/>
      <c r="RX138" s="266"/>
      <c r="RY138" s="266"/>
      <c r="RZ138" s="266"/>
      <c r="SA138" s="266"/>
      <c r="SB138" s="266"/>
      <c r="SC138" s="266"/>
      <c r="SD138" s="266"/>
      <c r="SE138" s="266"/>
      <c r="SF138" s="266"/>
      <c r="SG138" s="266"/>
      <c r="SH138" s="266"/>
      <c r="SI138" s="266"/>
      <c r="SJ138" s="266"/>
      <c r="SK138" s="266"/>
      <c r="SL138" s="266"/>
      <c r="SM138" s="266"/>
      <c r="SN138" s="266"/>
      <c r="SO138" s="266"/>
      <c r="SP138" s="266"/>
      <c r="SQ138" s="266"/>
      <c r="SR138" s="266"/>
      <c r="SS138" s="266"/>
      <c r="ST138" s="266"/>
      <c r="SU138" s="266"/>
      <c r="SV138" s="266"/>
      <c r="SW138" s="266"/>
      <c r="SX138" s="266"/>
      <c r="SY138" s="266"/>
      <c r="SZ138" s="266"/>
      <c r="TA138" s="266"/>
      <c r="TB138" s="266"/>
      <c r="TC138" s="266"/>
      <c r="TD138" s="266"/>
      <c r="TE138" s="266"/>
      <c r="TF138" s="266"/>
      <c r="TG138" s="266"/>
      <c r="TH138" s="266"/>
      <c r="TI138" s="266"/>
      <c r="TJ138" s="266"/>
      <c r="TK138" s="266"/>
      <c r="TL138" s="266"/>
      <c r="TM138" s="266"/>
      <c r="TN138" s="266"/>
      <c r="TO138" s="266"/>
      <c r="TP138" s="266"/>
      <c r="TQ138" s="266"/>
      <c r="TR138" s="266"/>
      <c r="TS138" s="266"/>
      <c r="TT138" s="266"/>
      <c r="TU138" s="266"/>
      <c r="TV138" s="266"/>
      <c r="TW138" s="266"/>
      <c r="TX138" s="266"/>
      <c r="TY138" s="266"/>
      <c r="TZ138" s="266"/>
      <c r="UA138" s="266"/>
      <c r="UB138" s="266"/>
      <c r="UC138" s="266"/>
      <c r="UD138" s="266"/>
      <c r="UE138" s="266"/>
      <c r="UF138" s="266"/>
      <c r="UG138" s="266"/>
      <c r="UH138" s="266"/>
      <c r="UI138" s="266"/>
      <c r="UJ138" s="266"/>
      <c r="UK138" s="266"/>
      <c r="UL138" s="266"/>
      <c r="UM138" s="266"/>
      <c r="UN138" s="266"/>
      <c r="UO138" s="266"/>
      <c r="UP138" s="266"/>
      <c r="UQ138" s="266"/>
      <c r="UR138" s="266"/>
      <c r="US138" s="266"/>
      <c r="UT138" s="266"/>
      <c r="UU138" s="266"/>
      <c r="UV138" s="266"/>
      <c r="UW138" s="266"/>
      <c r="UX138" s="266"/>
      <c r="UY138" s="266"/>
      <c r="UZ138" s="266"/>
      <c r="VA138" s="266"/>
      <c r="VB138" s="266"/>
      <c r="VC138" s="266"/>
      <c r="VD138" s="266"/>
      <c r="VE138" s="266"/>
      <c r="VF138" s="266"/>
      <c r="VG138" s="266"/>
      <c r="VH138" s="266"/>
      <c r="VI138" s="266"/>
      <c r="VJ138" s="266"/>
      <c r="VK138" s="266"/>
      <c r="VL138" s="266"/>
      <c r="VM138" s="266"/>
      <c r="VN138" s="266"/>
      <c r="VO138" s="266"/>
      <c r="VP138" s="266"/>
      <c r="VQ138" s="266"/>
      <c r="VR138" s="266"/>
      <c r="VS138" s="266"/>
      <c r="VT138" s="266"/>
      <c r="VU138" s="266"/>
      <c r="VV138" s="266"/>
      <c r="VW138" s="266"/>
      <c r="VX138" s="266"/>
      <c r="VY138" s="266"/>
      <c r="VZ138" s="266"/>
      <c r="WA138" s="266"/>
      <c r="WB138" s="266"/>
      <c r="WC138" s="266"/>
      <c r="WD138" s="266"/>
      <c r="WE138" s="266"/>
      <c r="WF138" s="266"/>
      <c r="WG138" s="266"/>
      <c r="WH138" s="266"/>
      <c r="WI138" s="266"/>
      <c r="WJ138" s="266"/>
      <c r="WK138" s="266"/>
      <c r="WL138" s="266"/>
      <c r="WM138" s="266"/>
      <c r="WN138" s="266"/>
      <c r="WO138" s="266"/>
      <c r="WP138" s="266"/>
      <c r="WQ138" s="266"/>
      <c r="WR138" s="266"/>
      <c r="WS138" s="266"/>
      <c r="WT138" s="266"/>
      <c r="WU138" s="266"/>
      <c r="WV138" s="266"/>
      <c r="WW138" s="266"/>
      <c r="WX138" s="266"/>
      <c r="WY138" s="266"/>
      <c r="WZ138" s="266"/>
      <c r="XA138" s="266"/>
      <c r="XB138" s="266"/>
      <c r="XC138" s="266"/>
      <c r="XD138" s="266"/>
      <c r="XE138" s="266"/>
      <c r="XF138" s="266"/>
      <c r="XG138" s="266"/>
      <c r="XH138" s="266"/>
      <c r="XI138" s="266"/>
      <c r="XJ138" s="266"/>
      <c r="XK138" s="266"/>
      <c r="XL138" s="266"/>
      <c r="XM138" s="266"/>
      <c r="XN138" s="266"/>
      <c r="XO138" s="266"/>
      <c r="XP138" s="266"/>
      <c r="XQ138" s="266"/>
      <c r="XR138" s="266"/>
      <c r="XS138" s="266"/>
      <c r="XT138" s="266"/>
      <c r="XU138" s="266"/>
      <c r="XV138" s="266"/>
      <c r="XW138" s="266"/>
      <c r="XX138" s="266"/>
      <c r="XY138" s="266"/>
      <c r="XZ138" s="266"/>
      <c r="YA138" s="266"/>
      <c r="YB138" s="266"/>
      <c r="YC138" s="266"/>
      <c r="YD138" s="266"/>
      <c r="YE138" s="266"/>
      <c r="YF138" s="266"/>
      <c r="YG138" s="266"/>
      <c r="YH138" s="266"/>
      <c r="YI138" s="266"/>
      <c r="YJ138" s="266"/>
      <c r="YK138" s="266"/>
      <c r="YL138" s="266"/>
      <c r="YM138" s="266"/>
      <c r="YN138" s="266"/>
      <c r="YO138" s="266"/>
      <c r="YP138" s="266"/>
      <c r="YQ138" s="266"/>
      <c r="YR138" s="266"/>
      <c r="YS138" s="266"/>
      <c r="YT138" s="266"/>
      <c r="YU138" s="266"/>
      <c r="YV138" s="266"/>
      <c r="YW138" s="266"/>
      <c r="YX138" s="266"/>
      <c r="YY138" s="266"/>
      <c r="YZ138" s="266"/>
      <c r="ZA138" s="266"/>
      <c r="ZB138" s="266"/>
      <c r="ZC138" s="266"/>
      <c r="ZD138" s="266"/>
      <c r="ZE138" s="266"/>
      <c r="ZF138" s="266"/>
      <c r="ZG138" s="266"/>
      <c r="ZH138" s="266"/>
      <c r="ZI138" s="266"/>
      <c r="ZJ138" s="266"/>
      <c r="ZK138" s="266"/>
      <c r="ZL138" s="266"/>
      <c r="ZM138" s="266"/>
      <c r="ZN138" s="266"/>
      <c r="ZO138" s="266"/>
      <c r="ZP138" s="266"/>
      <c r="ZQ138" s="266"/>
      <c r="ZR138" s="266"/>
      <c r="ZS138" s="266"/>
      <c r="ZT138" s="266"/>
      <c r="ZU138" s="266"/>
      <c r="ZV138" s="266"/>
      <c r="ZW138" s="266"/>
      <c r="ZX138" s="266"/>
      <c r="ZY138" s="266"/>
      <c r="ZZ138" s="266"/>
      <c r="AAA138" s="266"/>
      <c r="AAB138" s="266"/>
      <c r="AAC138" s="266"/>
      <c r="AAD138" s="266"/>
      <c r="AAE138" s="266"/>
      <c r="AAF138" s="266"/>
      <c r="AAG138" s="266"/>
      <c r="AAH138" s="266"/>
      <c r="AAI138" s="266"/>
      <c r="AAJ138" s="266"/>
      <c r="AAK138" s="266"/>
      <c r="AAL138" s="266"/>
      <c r="AAM138" s="266"/>
      <c r="AAN138" s="266"/>
      <c r="AAO138" s="266"/>
      <c r="AAP138" s="266"/>
      <c r="AAQ138" s="266"/>
      <c r="AAR138" s="266"/>
      <c r="AAS138" s="266"/>
      <c r="AAT138" s="266"/>
      <c r="AAU138" s="266"/>
      <c r="AAV138" s="266"/>
      <c r="AAW138" s="266"/>
      <c r="AAX138" s="266"/>
      <c r="AAY138" s="266"/>
      <c r="AAZ138" s="266"/>
      <c r="ABA138" s="266"/>
      <c r="ABB138" s="266"/>
      <c r="ABC138" s="266"/>
      <c r="ABD138" s="266"/>
      <c r="ABE138" s="266"/>
      <c r="ABF138" s="266"/>
      <c r="ABG138" s="266"/>
      <c r="ABH138" s="266"/>
      <c r="ABI138" s="266"/>
      <c r="ABJ138" s="266"/>
      <c r="ABK138" s="266"/>
      <c r="ABL138" s="266"/>
      <c r="ABM138" s="266"/>
      <c r="ABN138" s="266"/>
      <c r="ABO138" s="266"/>
      <c r="ABP138" s="266"/>
      <c r="ABQ138" s="266"/>
      <c r="ABR138" s="266"/>
      <c r="ABS138" s="266"/>
      <c r="ABT138" s="266"/>
      <c r="ABU138" s="266"/>
      <c r="ABV138" s="266"/>
      <c r="ABW138" s="266"/>
      <c r="ABX138" s="266"/>
      <c r="ABY138" s="266"/>
      <c r="ABZ138" s="266"/>
      <c r="ACA138" s="266"/>
      <c r="ACB138" s="266"/>
      <c r="ACC138" s="266"/>
      <c r="ACD138" s="266"/>
      <c r="ACE138" s="266"/>
      <c r="ACF138" s="266"/>
      <c r="ACG138" s="266"/>
      <c r="ACH138" s="266"/>
      <c r="ACI138" s="266"/>
      <c r="ACJ138" s="266"/>
      <c r="ACK138" s="266"/>
      <c r="ACL138" s="266"/>
      <c r="ACM138" s="266"/>
      <c r="ACN138" s="266"/>
      <c r="ACO138" s="266"/>
      <c r="ACP138" s="266"/>
      <c r="ACQ138" s="266"/>
      <c r="ACR138" s="266"/>
      <c r="ACS138" s="266"/>
      <c r="ACT138" s="266"/>
      <c r="ACU138" s="266"/>
      <c r="ACV138" s="266"/>
      <c r="ACW138" s="266"/>
      <c r="ACX138" s="266"/>
      <c r="ACY138" s="266"/>
      <c r="ACZ138" s="266"/>
      <c r="ADA138" s="266"/>
      <c r="ADB138" s="266"/>
      <c r="ADC138" s="266"/>
      <c r="ADD138" s="266"/>
      <c r="ADE138" s="266"/>
      <c r="ADF138" s="266"/>
      <c r="ADG138" s="266"/>
      <c r="ADH138" s="266"/>
      <c r="ADI138" s="266"/>
      <c r="ADJ138" s="266"/>
      <c r="ADK138" s="266"/>
      <c r="ADL138" s="266"/>
      <c r="ADM138" s="266"/>
      <c r="ADN138" s="266"/>
      <c r="ADO138" s="266"/>
      <c r="ADP138" s="266"/>
      <c r="ADQ138" s="266"/>
      <c r="ADR138" s="266"/>
      <c r="ADS138" s="266"/>
      <c r="ADT138" s="266"/>
      <c r="ADU138" s="266"/>
      <c r="ADV138" s="266"/>
      <c r="ADW138" s="266"/>
      <c r="ADX138" s="266"/>
      <c r="ADY138" s="266"/>
      <c r="ADZ138" s="266"/>
      <c r="AEA138" s="266"/>
      <c r="AEB138" s="266"/>
      <c r="AEC138" s="266"/>
      <c r="AED138" s="266"/>
      <c r="AEE138" s="266"/>
      <c r="AEF138" s="266"/>
      <c r="AEG138" s="266"/>
      <c r="AEH138" s="266"/>
      <c r="AEI138" s="266"/>
      <c r="AEJ138" s="266"/>
      <c r="AEK138" s="266"/>
      <c r="AEL138" s="266"/>
      <c r="AEM138" s="266"/>
      <c r="AEN138" s="266"/>
      <c r="AEO138" s="266"/>
      <c r="AEP138" s="266"/>
      <c r="AEQ138" s="266"/>
      <c r="AER138" s="266"/>
      <c r="AES138" s="266"/>
      <c r="AET138" s="266"/>
      <c r="AEU138" s="266"/>
      <c r="AEV138" s="266"/>
      <c r="AEW138" s="266"/>
      <c r="AEX138" s="266"/>
      <c r="AEY138" s="266"/>
      <c r="AEZ138" s="266"/>
      <c r="AFA138" s="266"/>
      <c r="AFB138" s="266"/>
      <c r="AFC138" s="266"/>
      <c r="AFD138" s="266"/>
      <c r="AFE138" s="266"/>
      <c r="AFF138" s="266"/>
      <c r="AFG138" s="266"/>
      <c r="AFH138" s="266"/>
      <c r="AFI138" s="266"/>
      <c r="AFJ138" s="266"/>
      <c r="AFK138" s="266"/>
      <c r="AFL138" s="266"/>
      <c r="AFM138" s="266"/>
      <c r="AFN138" s="266"/>
      <c r="AFO138" s="266"/>
      <c r="AFP138" s="266"/>
      <c r="AFQ138" s="266"/>
      <c r="AFR138" s="266"/>
      <c r="AFS138" s="266"/>
      <c r="AFT138" s="266"/>
      <c r="AFU138" s="266"/>
      <c r="AFV138" s="266"/>
      <c r="AFW138" s="266"/>
      <c r="AFX138" s="266"/>
      <c r="AFY138" s="266"/>
      <c r="AFZ138" s="266"/>
      <c r="AGA138" s="266"/>
      <c r="AGB138" s="266"/>
      <c r="AGC138" s="266"/>
      <c r="AGD138" s="266"/>
      <c r="AGE138" s="266"/>
      <c r="AGF138" s="266"/>
      <c r="AGG138" s="266"/>
      <c r="AGH138" s="266"/>
      <c r="AGI138" s="266"/>
      <c r="AGJ138" s="266"/>
      <c r="AGK138" s="266"/>
      <c r="AGL138" s="266"/>
      <c r="AGM138" s="266"/>
      <c r="AGN138" s="266"/>
      <c r="AGO138" s="266"/>
      <c r="AGP138" s="266"/>
      <c r="AGQ138" s="266"/>
      <c r="AGR138" s="266"/>
      <c r="AGS138" s="266"/>
      <c r="AGT138" s="266"/>
      <c r="AGU138" s="266"/>
      <c r="AGV138" s="266"/>
      <c r="AGW138" s="266"/>
      <c r="AGX138" s="266"/>
      <c r="AGY138" s="266"/>
      <c r="AGZ138" s="266"/>
      <c r="AHA138" s="266"/>
      <c r="AHB138" s="266"/>
      <c r="AHC138" s="266"/>
      <c r="AHD138" s="266"/>
      <c r="AHE138" s="266"/>
      <c r="AHF138" s="266"/>
      <c r="AHG138" s="266"/>
      <c r="AHH138" s="266"/>
      <c r="AHI138" s="266"/>
      <c r="AHJ138" s="266"/>
      <c r="AHK138" s="266"/>
      <c r="AHL138" s="266"/>
      <c r="AHM138" s="266"/>
      <c r="AHN138" s="266"/>
      <c r="AHO138" s="266"/>
      <c r="AHP138" s="266"/>
      <c r="AHQ138" s="266"/>
      <c r="AHR138" s="266"/>
      <c r="AHS138" s="266"/>
      <c r="AHT138" s="266"/>
      <c r="AHU138" s="266"/>
      <c r="AHV138" s="266"/>
      <c r="AHW138" s="266"/>
      <c r="AHX138" s="266"/>
      <c r="AHY138" s="266"/>
      <c r="AHZ138" s="266"/>
      <c r="AIA138" s="266"/>
      <c r="AIB138" s="266"/>
      <c r="AIC138" s="266"/>
      <c r="AID138" s="266"/>
      <c r="AIE138" s="266"/>
      <c r="AIF138" s="266"/>
      <c r="AIG138" s="266"/>
      <c r="AIH138" s="266"/>
      <c r="AII138" s="266"/>
      <c r="AIJ138" s="266"/>
      <c r="AIK138" s="266"/>
      <c r="AIL138" s="266"/>
      <c r="AIM138" s="266"/>
      <c r="AIN138" s="266"/>
      <c r="AIO138" s="266"/>
      <c r="AIP138" s="266"/>
      <c r="AIQ138" s="266"/>
      <c r="AIR138" s="266"/>
      <c r="AIS138" s="266"/>
      <c r="AIT138" s="266"/>
      <c r="AIU138" s="266"/>
      <c r="AIV138" s="266"/>
      <c r="AIW138" s="266"/>
      <c r="AIX138" s="266"/>
      <c r="AIY138" s="266"/>
      <c r="AIZ138" s="266"/>
      <c r="AJA138" s="266"/>
      <c r="AJB138" s="266"/>
      <c r="AJC138" s="266"/>
      <c r="AJD138" s="266"/>
      <c r="AJE138" s="266"/>
      <c r="AJF138" s="266"/>
      <c r="AJG138" s="266"/>
      <c r="AJH138" s="266"/>
      <c r="AJI138" s="266"/>
      <c r="AJJ138" s="266"/>
      <c r="AJK138" s="266"/>
      <c r="AJL138" s="266"/>
      <c r="AJM138" s="266"/>
      <c r="AJN138" s="266"/>
      <c r="AJO138" s="266"/>
      <c r="AJP138" s="266"/>
      <c r="AJQ138" s="266"/>
      <c r="AJR138" s="266"/>
      <c r="AJS138" s="266"/>
      <c r="AJT138" s="266"/>
      <c r="AJU138" s="266"/>
      <c r="AJV138" s="266"/>
      <c r="AJW138" s="266"/>
      <c r="AJX138" s="266"/>
      <c r="AJY138" s="266"/>
      <c r="AJZ138" s="266"/>
      <c r="AKA138" s="266"/>
      <c r="AKB138" s="266"/>
      <c r="AKC138" s="266"/>
      <c r="AKD138" s="266"/>
      <c r="AKE138" s="266"/>
      <c r="AKF138" s="266"/>
      <c r="AKG138" s="266"/>
      <c r="AKH138" s="266"/>
      <c r="AKI138" s="266"/>
      <c r="AKJ138" s="266"/>
      <c r="AKK138" s="266"/>
      <c r="AKL138" s="266"/>
      <c r="AKM138" s="266"/>
      <c r="AKN138" s="266"/>
      <c r="AKO138" s="266"/>
      <c r="AKP138" s="266"/>
      <c r="AKQ138" s="266"/>
      <c r="AKR138" s="266"/>
      <c r="AKS138" s="266"/>
      <c r="AKT138" s="266"/>
      <c r="AKU138" s="266"/>
      <c r="AKV138" s="266"/>
      <c r="AKW138" s="266"/>
      <c r="AKX138" s="266"/>
      <c r="AKY138" s="266"/>
      <c r="AKZ138" s="266"/>
      <c r="ALA138" s="266"/>
      <c r="ALB138" s="266"/>
      <c r="ALC138" s="266"/>
      <c r="ALD138" s="266"/>
      <c r="ALE138" s="266"/>
      <c r="ALF138" s="266"/>
      <c r="ALG138" s="266"/>
      <c r="ALH138" s="266"/>
      <c r="ALI138" s="266"/>
      <c r="ALJ138" s="266"/>
      <c r="ALK138" s="266"/>
      <c r="ALL138" s="266"/>
      <c r="ALM138" s="266"/>
      <c r="ALN138" s="266"/>
      <c r="ALO138" s="266"/>
      <c r="ALP138" s="266"/>
      <c r="ALQ138" s="266"/>
      <c r="ALR138" s="266"/>
      <c r="ALS138" s="266"/>
      <c r="ALT138" s="266"/>
      <c r="ALU138" s="266"/>
      <c r="ALV138" s="266"/>
      <c r="ALW138" s="266"/>
      <c r="ALX138" s="266"/>
      <c r="ALY138" s="266"/>
      <c r="ALZ138" s="266"/>
      <c r="AMA138" s="266"/>
      <c r="AMB138" s="266"/>
      <c r="AMC138" s="266"/>
      <c r="AMD138" s="266"/>
      <c r="AME138" s="266"/>
      <c r="AMF138" s="266"/>
      <c r="AMG138" s="266"/>
      <c r="AMH138" s="266"/>
      <c r="AMI138" s="266"/>
      <c r="AMJ138" s="266"/>
      <c r="AMK138" s="266"/>
      <c r="AML138" s="266"/>
      <c r="AMM138" s="266"/>
      <c r="AMN138" s="266"/>
      <c r="AMO138" s="266"/>
      <c r="AMP138" s="266"/>
      <c r="AMQ138" s="266"/>
      <c r="AMR138" s="266"/>
      <c r="AMS138" s="266"/>
      <c r="AMT138" s="266"/>
      <c r="AMU138" s="266"/>
      <c r="AMV138" s="266"/>
      <c r="AMW138" s="266"/>
      <c r="AMX138" s="266"/>
      <c r="AMY138" s="266"/>
      <c r="AMZ138" s="266"/>
      <c r="ANA138" s="266"/>
      <c r="ANB138" s="266"/>
      <c r="ANC138" s="266"/>
      <c r="AND138" s="266"/>
      <c r="ANE138" s="266"/>
      <c r="ANF138" s="266"/>
      <c r="ANG138" s="266"/>
      <c r="ANH138" s="266"/>
      <c r="ANI138" s="266"/>
      <c r="ANJ138" s="266"/>
      <c r="ANK138" s="266"/>
      <c r="ANL138" s="266"/>
      <c r="ANM138" s="266"/>
      <c r="ANN138" s="266"/>
      <c r="ANO138" s="266"/>
      <c r="ANP138" s="266"/>
      <c r="ANQ138" s="266"/>
      <c r="ANR138" s="266"/>
      <c r="ANS138" s="266"/>
      <c r="ANT138" s="266"/>
      <c r="ANU138" s="266"/>
      <c r="ANV138" s="266"/>
      <c r="ANW138" s="266"/>
      <c r="ANX138" s="266"/>
      <c r="ANY138" s="266"/>
      <c r="ANZ138" s="266"/>
      <c r="AOA138" s="266"/>
      <c r="AOB138" s="266"/>
      <c r="AOC138" s="266"/>
      <c r="AOD138" s="266"/>
      <c r="AOE138" s="266"/>
      <c r="AOF138" s="266"/>
      <c r="AOG138" s="266"/>
      <c r="AOH138" s="266"/>
      <c r="AOI138" s="266"/>
      <c r="AOJ138" s="266"/>
      <c r="AOK138" s="266"/>
      <c r="AOL138" s="266"/>
      <c r="AOM138" s="266"/>
      <c r="AON138" s="266"/>
      <c r="AOO138" s="266"/>
      <c r="AOP138" s="266"/>
      <c r="AOQ138" s="266"/>
      <c r="AOR138" s="266"/>
      <c r="AOS138" s="266"/>
      <c r="AOT138" s="266"/>
      <c r="AOU138" s="266"/>
      <c r="AOV138" s="266"/>
      <c r="AOW138" s="266"/>
      <c r="AOX138" s="266"/>
      <c r="AOY138" s="266"/>
      <c r="AOZ138" s="266"/>
      <c r="APA138" s="266"/>
      <c r="APB138" s="266"/>
      <c r="APC138" s="266"/>
      <c r="APD138" s="266"/>
      <c r="APE138" s="266"/>
      <c r="APF138" s="266"/>
      <c r="APG138" s="266"/>
      <c r="APH138" s="266"/>
      <c r="API138" s="266"/>
      <c r="APJ138" s="266"/>
      <c r="APK138" s="266"/>
      <c r="APL138" s="266"/>
      <c r="APM138" s="266"/>
      <c r="APN138" s="266"/>
      <c r="APO138" s="266"/>
      <c r="APP138" s="266"/>
      <c r="APQ138" s="266"/>
      <c r="APR138" s="266"/>
      <c r="APS138" s="266"/>
      <c r="APT138" s="266"/>
      <c r="APU138" s="266"/>
      <c r="APV138" s="266"/>
      <c r="APW138" s="266"/>
      <c r="APX138" s="266"/>
      <c r="APY138" s="266"/>
      <c r="APZ138" s="266"/>
      <c r="AQA138" s="266"/>
      <c r="AQB138" s="266"/>
      <c r="AQC138" s="266"/>
      <c r="AQD138" s="266"/>
      <c r="AQE138" s="266"/>
      <c r="AQF138" s="266"/>
      <c r="AQG138" s="266"/>
      <c r="AQH138" s="266"/>
      <c r="AQI138" s="266"/>
      <c r="AQJ138" s="266"/>
      <c r="AQK138" s="266"/>
      <c r="AQL138" s="266"/>
      <c r="AQM138" s="266"/>
      <c r="AQN138" s="266"/>
      <c r="AQO138" s="266"/>
      <c r="AQP138" s="266"/>
      <c r="AQQ138" s="266"/>
      <c r="AQR138" s="266"/>
      <c r="AQS138" s="266"/>
      <c r="AQT138" s="266"/>
      <c r="AQU138" s="266"/>
      <c r="AQV138" s="266"/>
      <c r="AQW138" s="266"/>
      <c r="AQX138" s="266"/>
      <c r="AQY138" s="266"/>
      <c r="AQZ138" s="266"/>
      <c r="ARA138" s="266"/>
      <c r="ARB138" s="266"/>
      <c r="ARC138" s="266"/>
      <c r="ARD138" s="266"/>
      <c r="ARE138" s="266"/>
      <c r="ARF138" s="266"/>
      <c r="ARG138" s="266"/>
      <c r="ARH138" s="266"/>
      <c r="ARI138" s="266"/>
      <c r="ARJ138" s="266"/>
      <c r="ARK138" s="266"/>
      <c r="ARL138" s="266"/>
      <c r="ARM138" s="266"/>
      <c r="ARN138" s="266"/>
      <c r="ARO138" s="266"/>
      <c r="ARP138" s="266"/>
      <c r="ARQ138" s="266"/>
      <c r="ARR138" s="266"/>
      <c r="ARS138" s="266"/>
      <c r="ART138" s="266"/>
      <c r="ARU138" s="266"/>
      <c r="ARV138" s="266"/>
      <c r="ARW138" s="266"/>
      <c r="ARX138" s="266"/>
      <c r="ARY138" s="266"/>
      <c r="ARZ138" s="266"/>
      <c r="ASA138" s="266"/>
      <c r="ASB138" s="266"/>
      <c r="ASC138" s="266"/>
      <c r="ASD138" s="266"/>
      <c r="ASE138" s="266"/>
      <c r="ASF138" s="266"/>
      <c r="ASG138" s="266"/>
      <c r="ASH138" s="266"/>
      <c r="ASI138" s="266"/>
      <c r="ASJ138" s="266"/>
      <c r="ASK138" s="266"/>
      <c r="ASL138" s="266"/>
      <c r="ASM138" s="266"/>
      <c r="ASN138" s="266"/>
      <c r="ASO138" s="266"/>
      <c r="ASP138" s="266"/>
      <c r="ASQ138" s="266"/>
      <c r="ASR138" s="266"/>
      <c r="ASS138" s="266"/>
      <c r="AST138" s="266"/>
      <c r="ASU138" s="266"/>
      <c r="ASV138" s="266"/>
      <c r="ASW138" s="266"/>
      <c r="ASX138" s="266"/>
      <c r="ASY138" s="266"/>
      <c r="ASZ138" s="266"/>
      <c r="ATA138" s="266"/>
      <c r="ATB138" s="266"/>
      <c r="ATC138" s="266"/>
      <c r="ATD138" s="266"/>
      <c r="ATE138" s="266"/>
      <c r="ATF138" s="266"/>
      <c r="ATG138" s="266"/>
      <c r="ATH138" s="266"/>
      <c r="ATI138" s="266"/>
      <c r="ATJ138" s="266"/>
      <c r="ATK138" s="266"/>
      <c r="ATL138" s="266"/>
      <c r="ATM138" s="266"/>
      <c r="ATN138" s="266"/>
      <c r="ATO138" s="266"/>
      <c r="ATP138" s="266"/>
      <c r="ATQ138" s="266"/>
      <c r="ATR138" s="266"/>
      <c r="ATS138" s="266"/>
      <c r="ATT138" s="266"/>
      <c r="ATU138" s="266"/>
      <c r="ATV138" s="266"/>
      <c r="ATW138" s="266"/>
      <c r="ATX138" s="266"/>
      <c r="ATY138" s="266"/>
      <c r="ATZ138" s="266"/>
      <c r="AUA138" s="266"/>
      <c r="AUB138" s="266"/>
      <c r="AUC138" s="266"/>
      <c r="AUD138" s="266"/>
      <c r="AUE138" s="266"/>
      <c r="AUF138" s="266"/>
      <c r="AUG138" s="266"/>
      <c r="AUH138" s="266"/>
      <c r="AUI138" s="266"/>
      <c r="AUJ138" s="266"/>
      <c r="AUK138" s="266"/>
      <c r="AUL138" s="266"/>
      <c r="AUM138" s="266"/>
      <c r="AUN138" s="266"/>
      <c r="AUO138" s="266"/>
      <c r="AUP138" s="266"/>
      <c r="AUQ138" s="266"/>
      <c r="AUR138" s="266"/>
      <c r="AUS138" s="266"/>
      <c r="AUT138" s="266"/>
      <c r="AUU138" s="266"/>
      <c r="AUV138" s="266"/>
      <c r="AUW138" s="266"/>
      <c r="AUX138" s="266"/>
      <c r="AUY138" s="266"/>
      <c r="AUZ138" s="266"/>
      <c r="AVA138" s="266"/>
      <c r="AVB138" s="266"/>
      <c r="AVC138" s="266"/>
      <c r="AVD138" s="266"/>
      <c r="AVE138" s="266"/>
      <c r="AVF138" s="266"/>
      <c r="AVG138" s="266"/>
      <c r="AVH138" s="266"/>
      <c r="AVI138" s="266"/>
      <c r="AVJ138" s="266"/>
      <c r="AVK138" s="266"/>
      <c r="AVL138" s="266"/>
      <c r="AVM138" s="266"/>
      <c r="AVN138" s="266"/>
      <c r="AVO138" s="266"/>
      <c r="AVP138" s="266"/>
      <c r="AVQ138" s="266"/>
      <c r="AVR138" s="266"/>
      <c r="AVS138" s="266"/>
      <c r="AVT138" s="266"/>
      <c r="AVU138" s="266"/>
      <c r="AVV138" s="266"/>
      <c r="AVW138" s="266"/>
      <c r="AVX138" s="266"/>
      <c r="AVY138" s="266"/>
      <c r="AVZ138" s="266"/>
      <c r="AWA138" s="266"/>
      <c r="AWB138" s="266"/>
      <c r="AWC138" s="266"/>
      <c r="AWD138" s="266"/>
      <c r="AWE138" s="266"/>
      <c r="AWF138" s="266"/>
      <c r="AWG138" s="266"/>
      <c r="AWH138" s="266"/>
      <c r="AWI138" s="266"/>
      <c r="AWJ138" s="266"/>
      <c r="AWK138" s="266"/>
      <c r="AWL138" s="266"/>
      <c r="AWM138" s="266"/>
      <c r="AWN138" s="266"/>
      <c r="AWO138" s="266"/>
      <c r="AWP138" s="266"/>
      <c r="AWQ138" s="266"/>
      <c r="AWR138" s="266"/>
      <c r="AWS138" s="266"/>
      <c r="AWT138" s="266"/>
      <c r="AWU138" s="266"/>
      <c r="AWV138" s="266"/>
      <c r="AWW138" s="266"/>
      <c r="AWX138" s="266"/>
      <c r="AWY138" s="266"/>
      <c r="AWZ138" s="266"/>
      <c r="AXA138" s="266"/>
      <c r="AXB138" s="266"/>
      <c r="AXC138" s="266"/>
      <c r="AXD138" s="266"/>
      <c r="AXE138" s="266"/>
      <c r="AXF138" s="266"/>
      <c r="AXG138" s="266"/>
      <c r="AXH138" s="266"/>
      <c r="AXI138" s="266"/>
      <c r="AXJ138" s="266"/>
      <c r="AXK138" s="266"/>
      <c r="AXL138" s="266"/>
      <c r="AXM138" s="266"/>
      <c r="AXN138" s="266"/>
      <c r="AXO138" s="266"/>
      <c r="AXP138" s="266"/>
      <c r="AXQ138" s="266"/>
      <c r="AXR138" s="266"/>
      <c r="AXS138" s="266"/>
      <c r="AXT138" s="266"/>
      <c r="AXU138" s="266"/>
      <c r="AXV138" s="266"/>
      <c r="AXW138" s="266"/>
      <c r="AXX138" s="266"/>
      <c r="AXY138" s="266"/>
      <c r="AXZ138" s="266"/>
      <c r="AYA138" s="266"/>
      <c r="AYB138" s="266"/>
      <c r="AYC138" s="266"/>
      <c r="AYD138" s="266"/>
      <c r="AYE138" s="266"/>
      <c r="AYF138" s="266"/>
      <c r="AYG138" s="266"/>
      <c r="AYH138" s="266"/>
      <c r="AYI138" s="266"/>
      <c r="AYJ138" s="266"/>
      <c r="AYK138" s="266"/>
      <c r="AYL138" s="266"/>
      <c r="AYM138" s="266"/>
      <c r="AYN138" s="266"/>
      <c r="AYO138" s="266"/>
      <c r="AYP138" s="266"/>
      <c r="AYQ138" s="266"/>
      <c r="AYR138" s="266"/>
      <c r="AYS138" s="266"/>
      <c r="AYT138" s="266"/>
      <c r="AYU138" s="266"/>
      <c r="AYV138" s="266"/>
      <c r="AYW138" s="266"/>
      <c r="AYX138" s="266"/>
      <c r="AYY138" s="266"/>
      <c r="AYZ138" s="266"/>
      <c r="AZA138" s="266"/>
      <c r="AZB138" s="266"/>
      <c r="AZC138" s="266"/>
      <c r="AZD138" s="266"/>
      <c r="AZE138" s="266"/>
      <c r="AZF138" s="266"/>
      <c r="AZG138" s="266"/>
      <c r="AZH138" s="266"/>
      <c r="AZI138" s="266"/>
      <c r="AZJ138" s="266"/>
      <c r="AZK138" s="266"/>
      <c r="AZL138" s="266"/>
      <c r="AZM138" s="266"/>
      <c r="AZN138" s="266"/>
      <c r="AZO138" s="266"/>
      <c r="AZP138" s="266"/>
      <c r="AZQ138" s="266"/>
      <c r="AZR138" s="266"/>
      <c r="AZS138" s="266"/>
      <c r="AZT138" s="266"/>
      <c r="AZU138" s="266"/>
      <c r="AZV138" s="266"/>
      <c r="AZW138" s="266"/>
      <c r="AZX138" s="266"/>
      <c r="AZY138" s="266"/>
      <c r="AZZ138" s="266"/>
      <c r="BAA138" s="266"/>
      <c r="BAB138" s="266"/>
      <c r="BAC138" s="266"/>
      <c r="BAD138" s="266"/>
      <c r="BAE138" s="266"/>
      <c r="BAF138" s="266"/>
      <c r="BAG138" s="266"/>
      <c r="BAH138" s="266"/>
      <c r="BAI138" s="266"/>
      <c r="BAJ138" s="266"/>
      <c r="BAK138" s="266"/>
      <c r="BAL138" s="266"/>
      <c r="BAM138" s="266"/>
      <c r="BAN138" s="266"/>
      <c r="BAO138" s="266"/>
      <c r="BAP138" s="266"/>
      <c r="BAQ138" s="266"/>
      <c r="BAR138" s="266"/>
      <c r="BAS138" s="266"/>
      <c r="BAT138" s="266"/>
      <c r="BAU138" s="266"/>
      <c r="BAV138" s="266"/>
      <c r="BAW138" s="266"/>
      <c r="BAX138" s="266"/>
      <c r="BAY138" s="266"/>
      <c r="BAZ138" s="266"/>
      <c r="BBA138" s="266"/>
      <c r="BBB138" s="266"/>
      <c r="BBC138" s="266"/>
      <c r="BBD138" s="266"/>
      <c r="BBE138" s="266"/>
      <c r="BBF138" s="266"/>
      <c r="BBG138" s="266"/>
      <c r="BBH138" s="266"/>
      <c r="BBI138" s="266"/>
      <c r="BBJ138" s="266"/>
      <c r="BBK138" s="266"/>
      <c r="BBL138" s="266"/>
      <c r="BBM138" s="266"/>
      <c r="BBN138" s="266"/>
      <c r="BBO138" s="266"/>
      <c r="BBP138" s="266"/>
      <c r="BBQ138" s="266"/>
      <c r="BBR138" s="266"/>
      <c r="BBS138" s="266"/>
      <c r="BBT138" s="266"/>
      <c r="BBU138" s="266"/>
      <c r="BBV138" s="266"/>
      <c r="BBW138" s="266"/>
      <c r="BBX138" s="266"/>
      <c r="BBY138" s="266"/>
      <c r="BBZ138" s="266"/>
      <c r="BCA138" s="266"/>
      <c r="BCB138" s="266"/>
      <c r="BCC138" s="266"/>
      <c r="BCD138" s="266"/>
      <c r="BCE138" s="266"/>
      <c r="BCF138" s="266"/>
      <c r="BCG138" s="266"/>
      <c r="BCH138" s="266"/>
      <c r="BCI138" s="266"/>
      <c r="BCJ138" s="266"/>
      <c r="BCK138" s="266"/>
      <c r="BCL138" s="266"/>
      <c r="BCM138" s="266"/>
      <c r="BCN138" s="266"/>
      <c r="BCO138" s="266"/>
      <c r="BCP138" s="266"/>
      <c r="BCQ138" s="266"/>
      <c r="BCR138" s="266"/>
      <c r="BCS138" s="266"/>
      <c r="BCT138" s="266"/>
      <c r="BCU138" s="266"/>
      <c r="BCV138" s="266"/>
      <c r="BCW138" s="266"/>
      <c r="BCX138" s="266"/>
      <c r="BCY138" s="266"/>
      <c r="BCZ138" s="266"/>
      <c r="BDA138" s="266"/>
      <c r="BDB138" s="266"/>
      <c r="BDC138" s="266"/>
      <c r="BDD138" s="266"/>
      <c r="BDE138" s="266"/>
      <c r="BDF138" s="266"/>
      <c r="BDG138" s="266"/>
      <c r="BDH138" s="266"/>
      <c r="BDI138" s="266"/>
      <c r="BDJ138" s="266"/>
      <c r="BDK138" s="266"/>
      <c r="BDL138" s="266"/>
      <c r="BDM138" s="266"/>
      <c r="BDN138" s="266"/>
      <c r="BDO138" s="266"/>
      <c r="BDP138" s="266"/>
      <c r="BDQ138" s="266"/>
      <c r="BDR138" s="266"/>
      <c r="BDS138" s="266"/>
      <c r="BDT138" s="266"/>
      <c r="BDU138" s="266"/>
      <c r="BDV138" s="266"/>
      <c r="BDW138" s="266"/>
      <c r="BDX138" s="266"/>
      <c r="BDY138" s="266"/>
      <c r="BDZ138" s="266"/>
      <c r="BEA138" s="266"/>
      <c r="BEB138" s="266"/>
      <c r="BEC138" s="266"/>
      <c r="BED138" s="266"/>
      <c r="BEE138" s="266"/>
      <c r="BEF138" s="266"/>
      <c r="BEG138" s="266"/>
      <c r="BEH138" s="266"/>
      <c r="BEI138" s="266"/>
      <c r="BEJ138" s="266"/>
      <c r="BEK138" s="266"/>
      <c r="BEL138" s="266"/>
      <c r="BEM138" s="266"/>
      <c r="BEN138" s="266"/>
      <c r="BEO138" s="266"/>
      <c r="BEP138" s="266"/>
      <c r="BEQ138" s="266"/>
      <c r="BER138" s="266"/>
      <c r="BES138" s="266"/>
      <c r="BET138" s="266"/>
      <c r="BEU138" s="266"/>
      <c r="BEV138" s="266"/>
      <c r="BEW138" s="266"/>
      <c r="BEX138" s="266"/>
      <c r="BEY138" s="266"/>
      <c r="BEZ138" s="266"/>
      <c r="BFA138" s="266"/>
      <c r="BFB138" s="266"/>
      <c r="BFC138" s="266"/>
      <c r="BFD138" s="266"/>
      <c r="BFE138" s="266"/>
      <c r="BFF138" s="266"/>
      <c r="BFG138" s="266"/>
      <c r="BFH138" s="266"/>
      <c r="BFI138" s="266"/>
      <c r="BFJ138" s="266"/>
      <c r="BFK138" s="266"/>
      <c r="BFL138" s="266"/>
      <c r="BFM138" s="266"/>
      <c r="BFN138" s="266"/>
      <c r="BFO138" s="266"/>
      <c r="BFP138" s="266"/>
      <c r="BFQ138" s="266"/>
      <c r="BFR138" s="266"/>
      <c r="BFS138" s="266"/>
      <c r="BFT138" s="266"/>
      <c r="BFU138" s="266"/>
      <c r="BFV138" s="266"/>
      <c r="BFW138" s="266"/>
      <c r="BFX138" s="266"/>
      <c r="BFY138" s="266"/>
      <c r="BFZ138" s="266"/>
      <c r="BGA138" s="266"/>
      <c r="BGB138" s="266"/>
      <c r="BGC138" s="266"/>
      <c r="BGD138" s="266"/>
      <c r="BGE138" s="266"/>
      <c r="BGF138" s="266"/>
      <c r="BGG138" s="266"/>
      <c r="BGH138" s="266"/>
      <c r="BGI138" s="266"/>
      <c r="BGJ138" s="266"/>
      <c r="BGK138" s="266"/>
      <c r="BGL138" s="266"/>
      <c r="BGM138" s="266"/>
      <c r="BGN138" s="266"/>
      <c r="BGO138" s="266"/>
      <c r="BGP138" s="266"/>
      <c r="BGQ138" s="266"/>
      <c r="BGR138" s="266"/>
      <c r="BGS138" s="266"/>
      <c r="BGT138" s="266"/>
      <c r="BGU138" s="266"/>
      <c r="BGV138" s="266"/>
      <c r="BGW138" s="266"/>
      <c r="BGX138" s="266"/>
      <c r="BGY138" s="266"/>
      <c r="BGZ138" s="266"/>
      <c r="BHA138" s="266"/>
      <c r="BHB138" s="266"/>
      <c r="BHC138" s="266"/>
      <c r="BHD138" s="266"/>
      <c r="BHE138" s="266"/>
      <c r="BHF138" s="266"/>
      <c r="BHG138" s="266"/>
      <c r="BHH138" s="266"/>
      <c r="BHI138" s="266"/>
      <c r="BHJ138" s="266"/>
      <c r="BHK138" s="266"/>
      <c r="BHL138" s="266"/>
      <c r="BHM138" s="266"/>
      <c r="BHN138" s="266"/>
      <c r="BHO138" s="266"/>
      <c r="BHP138" s="266"/>
      <c r="BHQ138" s="266"/>
      <c r="BHR138" s="266"/>
      <c r="BHS138" s="266"/>
      <c r="BHT138" s="266"/>
      <c r="BHU138" s="266"/>
      <c r="BHV138" s="266"/>
      <c r="BHW138" s="266"/>
      <c r="BHX138" s="266"/>
      <c r="BHY138" s="266"/>
      <c r="BHZ138" s="266"/>
      <c r="BIA138" s="266"/>
      <c r="BIB138" s="266"/>
      <c r="BIC138" s="266"/>
      <c r="BID138" s="266"/>
      <c r="BIE138" s="266"/>
      <c r="BIF138" s="266"/>
      <c r="BIG138" s="266"/>
      <c r="BIH138" s="266"/>
      <c r="BII138" s="266"/>
      <c r="BIJ138" s="266"/>
      <c r="BIK138" s="266"/>
      <c r="BIL138" s="266"/>
      <c r="BIM138" s="266"/>
      <c r="BIN138" s="266"/>
      <c r="BIO138" s="266"/>
      <c r="BIP138" s="266"/>
      <c r="BIQ138" s="266"/>
      <c r="BIR138" s="266"/>
      <c r="BIS138" s="266"/>
      <c r="BIT138" s="266"/>
      <c r="BIU138" s="266"/>
      <c r="BIV138" s="266"/>
      <c r="BIW138" s="266"/>
      <c r="BIX138" s="266"/>
      <c r="BIY138" s="266"/>
      <c r="BIZ138" s="266"/>
      <c r="BJA138" s="266"/>
      <c r="BJB138" s="266"/>
      <c r="BJC138" s="266"/>
      <c r="BJD138" s="266"/>
      <c r="BJE138" s="266"/>
      <c r="BJF138" s="266"/>
      <c r="BJG138" s="266"/>
      <c r="BJH138" s="266"/>
      <c r="BJI138" s="266"/>
      <c r="BJJ138" s="266"/>
      <c r="BJK138" s="266"/>
      <c r="BJL138" s="266"/>
      <c r="BJM138" s="266"/>
      <c r="BJN138" s="266"/>
      <c r="BJO138" s="266"/>
      <c r="BJP138" s="266"/>
      <c r="BJQ138" s="266"/>
      <c r="BJR138" s="266"/>
      <c r="BJS138" s="266"/>
      <c r="BJT138" s="266"/>
      <c r="BJU138" s="266"/>
      <c r="BJV138" s="266"/>
      <c r="BJW138" s="266"/>
      <c r="BJX138" s="266"/>
      <c r="BJY138" s="266"/>
      <c r="BJZ138" s="266"/>
      <c r="BKA138" s="266"/>
      <c r="BKB138" s="266"/>
      <c r="BKC138" s="266"/>
      <c r="BKD138" s="266"/>
      <c r="BKE138" s="266"/>
      <c r="BKF138" s="266"/>
      <c r="BKG138" s="266"/>
      <c r="BKH138" s="266"/>
      <c r="BKI138" s="266"/>
      <c r="BKJ138" s="266"/>
      <c r="BKK138" s="266"/>
      <c r="BKL138" s="266"/>
      <c r="BKM138" s="266"/>
      <c r="BKN138" s="266"/>
      <c r="BKO138" s="266"/>
      <c r="BKP138" s="266"/>
      <c r="BKQ138" s="266"/>
      <c r="BKR138" s="266"/>
      <c r="BKS138" s="266"/>
      <c r="BKT138" s="266"/>
      <c r="BKU138" s="266"/>
      <c r="BKV138" s="266"/>
      <c r="BKW138" s="266"/>
      <c r="BKX138" s="266"/>
      <c r="BKY138" s="266"/>
      <c r="BKZ138" s="266"/>
      <c r="BLA138" s="266"/>
      <c r="BLB138" s="266"/>
      <c r="BLC138" s="266"/>
      <c r="BLD138" s="266"/>
      <c r="BLE138" s="266"/>
      <c r="BLF138" s="266"/>
      <c r="BLG138" s="266"/>
      <c r="BLH138" s="266"/>
      <c r="BLI138" s="266"/>
      <c r="BLJ138" s="266"/>
      <c r="BLK138" s="266"/>
      <c r="BLL138" s="266"/>
      <c r="BLM138" s="266"/>
      <c r="BLN138" s="266"/>
      <c r="BLO138" s="266"/>
      <c r="BLP138" s="266"/>
      <c r="BLQ138" s="266"/>
      <c r="BLR138" s="266"/>
      <c r="BLS138" s="266"/>
      <c r="BLT138" s="266"/>
      <c r="BLU138" s="266"/>
      <c r="BLV138" s="266"/>
      <c r="BLW138" s="266"/>
      <c r="BLX138" s="266"/>
      <c r="BLY138" s="266"/>
      <c r="BLZ138" s="266"/>
      <c r="BMA138" s="266"/>
      <c r="BMB138" s="266"/>
      <c r="BMC138" s="266"/>
      <c r="BMD138" s="266"/>
      <c r="BME138" s="266"/>
      <c r="BMF138" s="266"/>
      <c r="BMG138" s="266"/>
      <c r="BMH138" s="266"/>
      <c r="BMI138" s="266"/>
      <c r="BMJ138" s="266"/>
      <c r="BMK138" s="266"/>
      <c r="BML138" s="266"/>
      <c r="BMM138" s="266"/>
      <c r="BMN138" s="266"/>
      <c r="BMO138" s="266"/>
      <c r="BMP138" s="266"/>
      <c r="BMQ138" s="266"/>
      <c r="BMR138" s="266"/>
      <c r="BMS138" s="266"/>
      <c r="BMT138" s="266"/>
      <c r="BMU138" s="266"/>
      <c r="BMV138" s="266"/>
      <c r="BMW138" s="266"/>
      <c r="BMX138" s="266"/>
      <c r="BMY138" s="266"/>
      <c r="BMZ138" s="266"/>
      <c r="BNA138" s="266"/>
      <c r="BNB138" s="266"/>
      <c r="BNC138" s="266"/>
      <c r="BND138" s="266"/>
      <c r="BNE138" s="266"/>
      <c r="BNF138" s="266"/>
      <c r="BNG138" s="266"/>
      <c r="BNH138" s="266"/>
      <c r="BNI138" s="266"/>
      <c r="BNJ138" s="266"/>
      <c r="BNK138" s="266"/>
      <c r="BNL138" s="266"/>
      <c r="BNM138" s="266"/>
      <c r="BNN138" s="266"/>
      <c r="BNO138" s="266"/>
      <c r="BNP138" s="266"/>
      <c r="BNQ138" s="266"/>
      <c r="BNR138" s="266"/>
      <c r="BNS138" s="266"/>
      <c r="BNT138" s="266"/>
      <c r="BNU138" s="266"/>
      <c r="BNV138" s="266"/>
      <c r="BNW138" s="266"/>
      <c r="BNX138" s="266"/>
      <c r="BNY138" s="266"/>
      <c r="BNZ138" s="266"/>
      <c r="BOA138" s="266"/>
      <c r="BOB138" s="266"/>
      <c r="BOC138" s="266"/>
      <c r="BOD138" s="266"/>
      <c r="BOE138" s="266"/>
      <c r="BOF138" s="266"/>
      <c r="BOG138" s="266"/>
      <c r="BOH138" s="266"/>
      <c r="BOI138" s="266"/>
      <c r="BOJ138" s="266"/>
      <c r="BOK138" s="266"/>
      <c r="BOL138" s="266"/>
      <c r="BOM138" s="266"/>
      <c r="BON138" s="266"/>
      <c r="BOO138" s="266"/>
      <c r="BOP138" s="266"/>
      <c r="BOQ138" s="266"/>
      <c r="BOR138" s="266"/>
      <c r="BOS138" s="266"/>
      <c r="BOT138" s="266"/>
      <c r="BOU138" s="266"/>
      <c r="BOV138" s="266"/>
      <c r="BOW138" s="266"/>
      <c r="BOX138" s="266"/>
      <c r="BOY138" s="266"/>
      <c r="BOZ138" s="266"/>
      <c r="BPA138" s="266"/>
      <c r="BPB138" s="266"/>
      <c r="BPC138" s="266"/>
      <c r="BPD138" s="266"/>
      <c r="BPE138" s="266"/>
      <c r="BPF138" s="266"/>
      <c r="BPG138" s="266"/>
      <c r="BPH138" s="266"/>
      <c r="BPI138" s="266"/>
      <c r="BPJ138" s="266"/>
      <c r="BPK138" s="266"/>
      <c r="BPL138" s="266"/>
      <c r="BPM138" s="266"/>
      <c r="BPN138" s="266"/>
      <c r="BPO138" s="266"/>
      <c r="BPP138" s="266"/>
      <c r="BPQ138" s="266"/>
      <c r="BPR138" s="266"/>
      <c r="BPS138" s="266"/>
      <c r="BPT138" s="266"/>
      <c r="BPU138" s="266"/>
      <c r="BPV138" s="266"/>
      <c r="BPW138" s="266"/>
      <c r="BPX138" s="266"/>
      <c r="BPY138" s="266"/>
      <c r="BPZ138" s="266"/>
      <c r="BQA138" s="266"/>
      <c r="BQB138" s="266"/>
      <c r="BQC138" s="266"/>
      <c r="BQD138" s="266"/>
      <c r="BQE138" s="266"/>
      <c r="BQF138" s="266"/>
      <c r="BQG138" s="266"/>
      <c r="BQH138" s="266"/>
      <c r="BQI138" s="266"/>
      <c r="BQJ138" s="266"/>
      <c r="BQK138" s="266"/>
      <c r="BQL138" s="266"/>
      <c r="BQM138" s="266"/>
      <c r="BQN138" s="266"/>
      <c r="BQO138" s="266"/>
      <c r="BQP138" s="266"/>
      <c r="BQQ138" s="266"/>
      <c r="BQR138" s="266"/>
      <c r="BQS138" s="266"/>
      <c r="BQT138" s="266"/>
      <c r="BQU138" s="266"/>
      <c r="BQV138" s="266"/>
      <c r="BQW138" s="266"/>
      <c r="BQX138" s="266"/>
      <c r="BQY138" s="266"/>
      <c r="BQZ138" s="266"/>
      <c r="BRA138" s="266"/>
      <c r="BRB138" s="266"/>
      <c r="BRC138" s="266"/>
      <c r="BRD138" s="266"/>
      <c r="BRE138" s="266"/>
      <c r="BRF138" s="266"/>
      <c r="BRG138" s="266"/>
      <c r="BRH138" s="266"/>
      <c r="BRI138" s="266"/>
      <c r="BRJ138" s="266"/>
      <c r="BRK138" s="266"/>
      <c r="BRL138" s="266"/>
      <c r="BRM138" s="266"/>
      <c r="BRN138" s="266"/>
      <c r="BRO138" s="266"/>
      <c r="BRP138" s="266"/>
      <c r="BRQ138" s="266"/>
      <c r="BRR138" s="266"/>
      <c r="BRS138" s="266"/>
      <c r="BRT138" s="266"/>
      <c r="BRU138" s="266"/>
      <c r="BRV138" s="266"/>
      <c r="BRW138" s="266"/>
      <c r="BRX138" s="266"/>
      <c r="BRY138" s="266"/>
      <c r="BRZ138" s="266"/>
      <c r="BSA138" s="266"/>
      <c r="BSB138" s="266"/>
      <c r="BSC138" s="266"/>
      <c r="BSD138" s="266"/>
      <c r="BSE138" s="266"/>
      <c r="BSF138" s="266"/>
      <c r="BSG138" s="266"/>
      <c r="BSH138" s="266"/>
      <c r="BSI138" s="266"/>
      <c r="BSJ138" s="266"/>
      <c r="BSK138" s="266"/>
      <c r="BSL138" s="266"/>
      <c r="BSM138" s="266"/>
      <c r="BSN138" s="266"/>
      <c r="BSO138" s="266"/>
      <c r="BSP138" s="266"/>
      <c r="BSQ138" s="266"/>
      <c r="BSR138" s="266"/>
      <c r="BSS138" s="266"/>
      <c r="BST138" s="266"/>
      <c r="BSU138" s="266"/>
      <c r="BSV138" s="266"/>
      <c r="BSW138" s="266"/>
      <c r="BSX138" s="266"/>
      <c r="BSY138" s="266"/>
      <c r="BSZ138" s="266"/>
      <c r="BTA138" s="266"/>
      <c r="BTB138" s="266"/>
      <c r="BTC138" s="266"/>
      <c r="BTD138" s="266"/>
      <c r="BTE138" s="266"/>
      <c r="BTF138" s="266"/>
      <c r="BTG138" s="266"/>
      <c r="BTH138" s="266"/>
      <c r="BTI138" s="266"/>
      <c r="BTJ138" s="266"/>
      <c r="BTK138" s="266"/>
      <c r="BTL138" s="266"/>
      <c r="BTM138" s="266"/>
      <c r="BTN138" s="266"/>
      <c r="BTO138" s="266"/>
      <c r="BTP138" s="266"/>
      <c r="BTQ138" s="266"/>
      <c r="BTR138" s="266"/>
      <c r="BTS138" s="266"/>
      <c r="BTT138" s="266"/>
      <c r="BTU138" s="266"/>
      <c r="BTV138" s="266"/>
      <c r="BTW138" s="266"/>
      <c r="BTX138" s="266"/>
      <c r="BTY138" s="266"/>
      <c r="BTZ138" s="266"/>
      <c r="BUA138" s="266"/>
      <c r="BUB138" s="266"/>
      <c r="BUC138" s="266"/>
      <c r="BUD138" s="266"/>
      <c r="BUE138" s="266"/>
      <c r="BUF138" s="266"/>
      <c r="BUG138" s="266"/>
      <c r="BUH138" s="266"/>
      <c r="BUI138" s="266"/>
      <c r="BUJ138" s="266"/>
      <c r="BUK138" s="266"/>
      <c r="BUL138" s="266"/>
      <c r="BUM138" s="266"/>
      <c r="BUN138" s="266"/>
      <c r="BUO138" s="266"/>
      <c r="BUP138" s="266"/>
      <c r="BUQ138" s="266"/>
      <c r="BUR138" s="266"/>
      <c r="BUS138" s="266"/>
      <c r="BUT138" s="266"/>
      <c r="BUU138" s="266"/>
      <c r="BUV138" s="266"/>
      <c r="BUW138" s="266"/>
      <c r="BUX138" s="266"/>
      <c r="BUY138" s="266"/>
      <c r="BUZ138" s="266"/>
      <c r="BVA138" s="266"/>
      <c r="BVB138" s="266"/>
      <c r="BVC138" s="266"/>
      <c r="BVD138" s="266"/>
      <c r="BVE138" s="266"/>
      <c r="BVF138" s="266"/>
      <c r="BVG138" s="266"/>
      <c r="BVH138" s="266"/>
      <c r="BVI138" s="266"/>
      <c r="BVJ138" s="266"/>
      <c r="BVK138" s="266"/>
      <c r="BVL138" s="266"/>
      <c r="BVM138" s="266"/>
      <c r="BVN138" s="266"/>
      <c r="BVO138" s="266"/>
      <c r="BVP138" s="266"/>
      <c r="BVQ138" s="266"/>
      <c r="BVR138" s="266"/>
      <c r="BVS138" s="266"/>
      <c r="BVT138" s="266"/>
      <c r="BVU138" s="266"/>
      <c r="BVV138" s="266"/>
      <c r="BVW138" s="266"/>
      <c r="BVX138" s="266"/>
      <c r="BVY138" s="266"/>
      <c r="BVZ138" s="266"/>
      <c r="BWA138" s="266"/>
      <c r="BWB138" s="266"/>
      <c r="BWC138" s="266"/>
      <c r="BWD138" s="266"/>
      <c r="BWE138" s="266"/>
      <c r="BWF138" s="266"/>
      <c r="BWG138" s="266"/>
      <c r="BWH138" s="266"/>
      <c r="BWI138" s="266"/>
      <c r="BWJ138" s="266"/>
      <c r="BWK138" s="266"/>
      <c r="BWL138" s="266"/>
      <c r="BWM138" s="266"/>
      <c r="BWN138" s="266"/>
      <c r="BWO138" s="266"/>
      <c r="BWP138" s="266"/>
      <c r="BWQ138" s="266"/>
      <c r="BWR138" s="266"/>
      <c r="BWS138" s="266"/>
      <c r="BWT138" s="266"/>
      <c r="BWU138" s="266"/>
      <c r="BWV138" s="266"/>
      <c r="BWW138" s="266"/>
      <c r="BWX138" s="266"/>
      <c r="BWY138" s="266"/>
      <c r="BWZ138" s="266"/>
      <c r="BXA138" s="266"/>
      <c r="BXB138" s="266"/>
      <c r="BXC138" s="266"/>
      <c r="BXD138" s="266"/>
      <c r="BXE138" s="266"/>
      <c r="BXF138" s="266"/>
      <c r="BXG138" s="266"/>
      <c r="BXH138" s="266"/>
      <c r="BXI138" s="266"/>
      <c r="BXJ138" s="266"/>
      <c r="BXK138" s="266"/>
      <c r="BXL138" s="266"/>
      <c r="BXM138" s="266"/>
      <c r="BXN138" s="266"/>
      <c r="BXO138" s="266"/>
      <c r="BXP138" s="266"/>
      <c r="BXQ138" s="266"/>
      <c r="BXR138" s="266"/>
      <c r="BXS138" s="266"/>
      <c r="BXT138" s="266"/>
      <c r="BXU138" s="266"/>
      <c r="BXV138" s="266"/>
      <c r="BXW138" s="266"/>
      <c r="BXX138" s="266"/>
      <c r="BXY138" s="266"/>
      <c r="BXZ138" s="266"/>
      <c r="BYA138" s="266"/>
      <c r="BYB138" s="266"/>
      <c r="BYC138" s="266"/>
      <c r="BYD138" s="266"/>
      <c r="BYE138" s="266"/>
      <c r="BYF138" s="266"/>
      <c r="BYG138" s="266"/>
      <c r="BYH138" s="266"/>
      <c r="BYI138" s="266"/>
      <c r="BYJ138" s="266"/>
      <c r="BYK138" s="266"/>
      <c r="BYL138" s="266"/>
      <c r="BYM138" s="266"/>
      <c r="BYN138" s="266"/>
      <c r="BYO138" s="266"/>
      <c r="BYP138" s="266"/>
      <c r="BYQ138" s="266"/>
      <c r="BYR138" s="266"/>
      <c r="BYS138" s="266"/>
      <c r="BYT138" s="266"/>
      <c r="BYU138" s="266"/>
      <c r="BYV138" s="266"/>
      <c r="BYW138" s="266"/>
      <c r="BYX138" s="266"/>
      <c r="BYY138" s="266"/>
      <c r="BYZ138" s="266"/>
      <c r="BZA138" s="266"/>
      <c r="BZB138" s="266"/>
      <c r="BZC138" s="266"/>
      <c r="BZD138" s="266"/>
      <c r="BZE138" s="266"/>
      <c r="BZF138" s="266"/>
      <c r="BZG138" s="266"/>
      <c r="BZH138" s="266"/>
      <c r="BZI138" s="266"/>
      <c r="BZJ138" s="266"/>
      <c r="BZK138" s="266"/>
      <c r="BZL138" s="266"/>
      <c r="BZM138" s="266"/>
      <c r="BZN138" s="266"/>
      <c r="BZO138" s="266"/>
      <c r="BZP138" s="266"/>
      <c r="BZQ138" s="266"/>
      <c r="BZR138" s="266"/>
      <c r="BZS138" s="266"/>
      <c r="BZT138" s="266"/>
      <c r="BZU138" s="266"/>
      <c r="BZV138" s="266"/>
      <c r="BZW138" s="266"/>
      <c r="BZX138" s="266"/>
      <c r="BZY138" s="266"/>
      <c r="BZZ138" s="266"/>
      <c r="CAA138" s="266"/>
      <c r="CAB138" s="266"/>
      <c r="CAC138" s="266"/>
      <c r="CAD138" s="266"/>
      <c r="CAE138" s="266"/>
      <c r="CAF138" s="266"/>
      <c r="CAG138" s="266"/>
      <c r="CAH138" s="266"/>
      <c r="CAI138" s="266"/>
      <c r="CAJ138" s="266"/>
      <c r="CAK138" s="266"/>
      <c r="CAL138" s="266"/>
      <c r="CAM138" s="266"/>
      <c r="CAN138" s="266"/>
      <c r="CAO138" s="266"/>
      <c r="CAP138" s="266"/>
      <c r="CAQ138" s="266"/>
      <c r="CAR138" s="266"/>
      <c r="CAS138" s="266"/>
      <c r="CAT138" s="266"/>
      <c r="CAU138" s="266"/>
      <c r="CAV138" s="266"/>
      <c r="CAW138" s="266"/>
      <c r="CAX138" s="266"/>
      <c r="CAY138" s="266"/>
      <c r="CAZ138" s="266"/>
      <c r="CBA138" s="266"/>
      <c r="CBB138" s="266"/>
      <c r="CBC138" s="266"/>
      <c r="CBD138" s="266"/>
      <c r="CBE138" s="266"/>
      <c r="CBF138" s="266"/>
      <c r="CBG138" s="266"/>
      <c r="CBH138" s="266"/>
      <c r="CBI138" s="266"/>
      <c r="CBJ138" s="266"/>
      <c r="CBK138" s="266"/>
      <c r="CBL138" s="266"/>
      <c r="CBM138" s="266"/>
      <c r="CBN138" s="266"/>
      <c r="CBO138" s="266"/>
      <c r="CBP138" s="266"/>
      <c r="CBQ138" s="266"/>
      <c r="CBR138" s="266"/>
      <c r="CBS138" s="266"/>
      <c r="CBT138" s="266"/>
      <c r="CBU138" s="266"/>
      <c r="CBV138" s="266"/>
      <c r="CBW138" s="266"/>
      <c r="CBX138" s="266"/>
      <c r="CBY138" s="266"/>
      <c r="CBZ138" s="266"/>
      <c r="CCA138" s="266"/>
      <c r="CCB138" s="266"/>
      <c r="CCC138" s="266"/>
      <c r="CCD138" s="266"/>
      <c r="CCE138" s="266"/>
      <c r="CCF138" s="266"/>
      <c r="CCG138" s="266"/>
      <c r="CCH138" s="266"/>
      <c r="CCI138" s="266"/>
      <c r="CCJ138" s="266"/>
      <c r="CCK138" s="266"/>
      <c r="CCL138" s="266"/>
      <c r="CCM138" s="266"/>
      <c r="CCN138" s="266"/>
      <c r="CCO138" s="266"/>
      <c r="CCP138" s="266"/>
      <c r="CCQ138" s="266"/>
      <c r="CCR138" s="266"/>
      <c r="CCS138" s="266"/>
      <c r="CCT138" s="266"/>
      <c r="CCU138" s="266"/>
      <c r="CCV138" s="266"/>
      <c r="CCW138" s="266"/>
      <c r="CCX138" s="266"/>
      <c r="CCY138" s="266"/>
      <c r="CCZ138" s="266"/>
      <c r="CDA138" s="266"/>
      <c r="CDB138" s="266"/>
      <c r="CDC138" s="266"/>
      <c r="CDD138" s="266"/>
      <c r="CDE138" s="266"/>
      <c r="CDF138" s="266"/>
      <c r="CDG138" s="266"/>
      <c r="CDH138" s="266"/>
      <c r="CDI138" s="266"/>
      <c r="CDJ138" s="266"/>
      <c r="CDK138" s="266"/>
      <c r="CDL138" s="266"/>
      <c r="CDM138" s="266"/>
      <c r="CDN138" s="266"/>
      <c r="CDO138" s="266"/>
      <c r="CDP138" s="266"/>
      <c r="CDQ138" s="266"/>
      <c r="CDR138" s="266"/>
      <c r="CDS138" s="266"/>
      <c r="CDT138" s="266"/>
      <c r="CDU138" s="266"/>
      <c r="CDV138" s="266"/>
      <c r="CDW138" s="266"/>
      <c r="CDX138" s="266"/>
      <c r="CDY138" s="266"/>
      <c r="CDZ138" s="266"/>
      <c r="CEA138" s="266"/>
      <c r="CEB138" s="266"/>
      <c r="CEC138" s="266"/>
      <c r="CED138" s="266"/>
      <c r="CEE138" s="266"/>
      <c r="CEF138" s="266"/>
      <c r="CEG138" s="266"/>
      <c r="CEH138" s="266"/>
      <c r="CEI138" s="266"/>
      <c r="CEJ138" s="266"/>
      <c r="CEK138" s="266"/>
      <c r="CEL138" s="266"/>
      <c r="CEM138" s="266"/>
      <c r="CEN138" s="266"/>
      <c r="CEO138" s="266"/>
      <c r="CEP138" s="266"/>
      <c r="CEQ138" s="266"/>
      <c r="CER138" s="266"/>
      <c r="CES138" s="266"/>
      <c r="CET138" s="266"/>
      <c r="CEU138" s="266"/>
      <c r="CEV138" s="266"/>
      <c r="CEW138" s="266"/>
      <c r="CEX138" s="266"/>
      <c r="CEY138" s="266"/>
      <c r="CEZ138" s="266"/>
      <c r="CFA138" s="266"/>
      <c r="CFB138" s="266"/>
      <c r="CFC138" s="266"/>
      <c r="CFD138" s="266"/>
      <c r="CFE138" s="266"/>
      <c r="CFF138" s="266"/>
      <c r="CFG138" s="266"/>
      <c r="CFH138" s="266"/>
      <c r="CFI138" s="266"/>
      <c r="CFJ138" s="266"/>
      <c r="CFK138" s="266"/>
      <c r="CFL138" s="266"/>
      <c r="CFM138" s="266"/>
      <c r="CFN138" s="266"/>
      <c r="CFO138" s="266"/>
      <c r="CFP138" s="266"/>
      <c r="CFQ138" s="266"/>
      <c r="CFR138" s="266"/>
      <c r="CFS138" s="266"/>
      <c r="CFT138" s="266"/>
      <c r="CFU138" s="266"/>
      <c r="CFV138" s="266"/>
      <c r="CFW138" s="266"/>
      <c r="CFX138" s="266"/>
      <c r="CFY138" s="266"/>
      <c r="CFZ138" s="266"/>
      <c r="CGA138" s="266"/>
      <c r="CGB138" s="266"/>
      <c r="CGC138" s="266"/>
      <c r="CGD138" s="266"/>
      <c r="CGE138" s="266"/>
      <c r="CGF138" s="266"/>
      <c r="CGG138" s="266"/>
      <c r="CGH138" s="266"/>
      <c r="CGI138" s="266"/>
      <c r="CGJ138" s="266"/>
      <c r="CGK138" s="266"/>
      <c r="CGL138" s="266"/>
      <c r="CGM138" s="266"/>
      <c r="CGN138" s="266"/>
      <c r="CGO138" s="266"/>
      <c r="CGP138" s="266"/>
      <c r="CGQ138" s="266"/>
      <c r="CGR138" s="266"/>
      <c r="CGS138" s="266"/>
      <c r="CGT138" s="266"/>
      <c r="CGU138" s="266"/>
      <c r="CGV138" s="266"/>
      <c r="CGW138" s="266"/>
      <c r="CGX138" s="266"/>
      <c r="CGY138" s="266"/>
      <c r="CGZ138" s="266"/>
      <c r="CHA138" s="266"/>
      <c r="CHB138" s="266"/>
      <c r="CHC138" s="266"/>
      <c r="CHD138" s="266"/>
      <c r="CHE138" s="266"/>
      <c r="CHF138" s="266"/>
      <c r="CHG138" s="266"/>
      <c r="CHH138" s="266"/>
      <c r="CHI138" s="266"/>
      <c r="CHJ138" s="266"/>
      <c r="CHK138" s="266"/>
      <c r="CHL138" s="266"/>
      <c r="CHM138" s="266"/>
      <c r="CHN138" s="266"/>
      <c r="CHO138" s="266"/>
      <c r="CHP138" s="266"/>
      <c r="CHQ138" s="266"/>
      <c r="CHR138" s="266"/>
      <c r="CHS138" s="266"/>
      <c r="CHT138" s="266"/>
      <c r="CHU138" s="266"/>
      <c r="CHV138" s="266"/>
      <c r="CHW138" s="266"/>
      <c r="CHX138" s="266"/>
      <c r="CHY138" s="266"/>
      <c r="CHZ138" s="266"/>
      <c r="CIA138" s="266"/>
      <c r="CIB138" s="266"/>
      <c r="CIC138" s="266"/>
      <c r="CID138" s="266"/>
      <c r="CIE138" s="266"/>
      <c r="CIF138" s="266"/>
      <c r="CIG138" s="266"/>
      <c r="CIH138" s="266"/>
      <c r="CII138" s="266"/>
      <c r="CIJ138" s="266"/>
      <c r="CIK138" s="266"/>
      <c r="CIL138" s="266"/>
      <c r="CIM138" s="266"/>
      <c r="CIN138" s="266"/>
      <c r="CIO138" s="266"/>
      <c r="CIP138" s="266"/>
      <c r="CIQ138" s="266"/>
      <c r="CIR138" s="266"/>
      <c r="CIS138" s="266"/>
      <c r="CIT138" s="266"/>
      <c r="CIU138" s="266"/>
      <c r="CIV138" s="266"/>
      <c r="CIW138" s="266"/>
      <c r="CIX138" s="266"/>
      <c r="CIY138" s="266"/>
      <c r="CIZ138" s="266"/>
      <c r="CJA138" s="266"/>
      <c r="CJB138" s="266"/>
      <c r="CJC138" s="266"/>
      <c r="CJD138" s="266"/>
      <c r="CJE138" s="266"/>
      <c r="CJF138" s="266"/>
      <c r="CJG138" s="266"/>
      <c r="CJH138" s="266"/>
      <c r="CJI138" s="266"/>
      <c r="CJJ138" s="266"/>
      <c r="CJK138" s="266"/>
      <c r="CJL138" s="266"/>
      <c r="CJM138" s="266"/>
      <c r="CJN138" s="266"/>
      <c r="CJO138" s="266"/>
      <c r="CJP138" s="266"/>
      <c r="CJQ138" s="266"/>
      <c r="CJR138" s="266"/>
      <c r="CJS138" s="266"/>
      <c r="CJT138" s="266"/>
      <c r="CJU138" s="266"/>
      <c r="CJV138" s="266"/>
      <c r="CJW138" s="266"/>
      <c r="CJX138" s="266"/>
      <c r="CJY138" s="266"/>
      <c r="CJZ138" s="266"/>
      <c r="CKA138" s="266"/>
      <c r="CKB138" s="266"/>
      <c r="CKC138" s="266"/>
      <c r="CKD138" s="266"/>
      <c r="CKE138" s="266"/>
      <c r="CKF138" s="266"/>
      <c r="CKG138" s="266"/>
      <c r="CKH138" s="266"/>
      <c r="CKI138" s="266"/>
      <c r="CKJ138" s="266"/>
      <c r="CKK138" s="266"/>
      <c r="CKL138" s="266"/>
      <c r="CKM138" s="266"/>
      <c r="CKN138" s="266"/>
      <c r="CKO138" s="266"/>
      <c r="CKP138" s="266"/>
      <c r="CKQ138" s="266"/>
      <c r="CKR138" s="266"/>
      <c r="CKS138" s="266"/>
      <c r="CKT138" s="266"/>
      <c r="CKU138" s="266"/>
      <c r="CKV138" s="266"/>
      <c r="CKW138" s="266"/>
      <c r="CKX138" s="266"/>
      <c r="CKY138" s="266"/>
      <c r="CKZ138" s="266"/>
      <c r="CLA138" s="266"/>
      <c r="CLB138" s="266"/>
      <c r="CLC138" s="266"/>
      <c r="CLD138" s="266"/>
      <c r="CLE138" s="266"/>
      <c r="CLF138" s="266"/>
      <c r="CLG138" s="266"/>
      <c r="CLH138" s="266"/>
      <c r="CLI138" s="266"/>
      <c r="CLJ138" s="266"/>
      <c r="CLK138" s="266"/>
      <c r="CLL138" s="266"/>
      <c r="CLM138" s="266"/>
      <c r="CLN138" s="266"/>
      <c r="CLO138" s="266"/>
      <c r="CLP138" s="266"/>
      <c r="CLQ138" s="266"/>
      <c r="CLR138" s="266"/>
      <c r="CLS138" s="266"/>
      <c r="CLT138" s="266"/>
      <c r="CLU138" s="266"/>
      <c r="CLV138" s="266"/>
      <c r="CLW138" s="266"/>
      <c r="CLX138" s="266"/>
      <c r="CLY138" s="266"/>
      <c r="CLZ138" s="266"/>
      <c r="CMA138" s="266"/>
      <c r="CMB138" s="266"/>
      <c r="CMC138" s="266"/>
      <c r="CMD138" s="266"/>
      <c r="CME138" s="266"/>
      <c r="CMF138" s="266"/>
      <c r="CMG138" s="266"/>
      <c r="CMH138" s="266"/>
      <c r="CMI138" s="266"/>
      <c r="CMJ138" s="266"/>
      <c r="CMK138" s="266"/>
      <c r="CML138" s="266"/>
      <c r="CMM138" s="266"/>
      <c r="CMN138" s="266"/>
      <c r="CMO138" s="266"/>
      <c r="CMP138" s="266"/>
      <c r="CMQ138" s="266"/>
      <c r="CMR138" s="266"/>
      <c r="CMS138" s="266"/>
      <c r="CMT138" s="266"/>
      <c r="CMU138" s="266"/>
      <c r="CMV138" s="266"/>
      <c r="CMW138" s="266"/>
      <c r="CMX138" s="266"/>
      <c r="CMY138" s="266"/>
      <c r="CMZ138" s="266"/>
      <c r="CNA138" s="266"/>
      <c r="CNB138" s="266"/>
      <c r="CNC138" s="266"/>
      <c r="CND138" s="266"/>
      <c r="CNE138" s="266"/>
      <c r="CNF138" s="266"/>
      <c r="CNG138" s="266"/>
      <c r="CNH138" s="266"/>
      <c r="CNI138" s="266"/>
      <c r="CNJ138" s="266"/>
      <c r="CNK138" s="266"/>
      <c r="CNL138" s="266"/>
      <c r="CNM138" s="266"/>
      <c r="CNN138" s="266"/>
      <c r="CNO138" s="266"/>
      <c r="CNP138" s="266"/>
      <c r="CNQ138" s="266"/>
      <c r="CNR138" s="266"/>
      <c r="CNS138" s="266"/>
      <c r="CNT138" s="266"/>
      <c r="CNU138" s="266"/>
      <c r="CNV138" s="266"/>
      <c r="CNW138" s="266"/>
      <c r="CNX138" s="266"/>
      <c r="CNY138" s="266"/>
      <c r="CNZ138" s="266"/>
      <c r="COA138" s="266"/>
      <c r="COB138" s="266"/>
      <c r="COC138" s="266"/>
      <c r="COD138" s="266"/>
      <c r="COE138" s="266"/>
      <c r="COF138" s="266"/>
      <c r="COG138" s="266"/>
      <c r="COH138" s="266"/>
      <c r="COI138" s="266"/>
      <c r="COJ138" s="266"/>
      <c r="COK138" s="266"/>
      <c r="COL138" s="266"/>
      <c r="COM138" s="266"/>
      <c r="CON138" s="266"/>
      <c r="COO138" s="266"/>
      <c r="COP138" s="266"/>
      <c r="COQ138" s="266"/>
      <c r="COR138" s="266"/>
      <c r="COS138" s="266"/>
      <c r="COT138" s="266"/>
      <c r="COU138" s="266"/>
      <c r="COV138" s="266"/>
      <c r="COW138" s="266"/>
      <c r="COX138" s="266"/>
      <c r="COY138" s="266"/>
      <c r="COZ138" s="266"/>
      <c r="CPA138" s="266"/>
      <c r="CPB138" s="266"/>
      <c r="CPC138" s="266"/>
      <c r="CPD138" s="266"/>
      <c r="CPE138" s="266"/>
      <c r="CPF138" s="266"/>
      <c r="CPG138" s="266"/>
      <c r="CPH138" s="266"/>
      <c r="CPI138" s="266"/>
      <c r="CPJ138" s="266"/>
      <c r="CPK138" s="266"/>
      <c r="CPL138" s="266"/>
      <c r="CPM138" s="266"/>
      <c r="CPN138" s="266"/>
      <c r="CPO138" s="266"/>
      <c r="CPP138" s="266"/>
      <c r="CPQ138" s="266"/>
      <c r="CPR138" s="266"/>
      <c r="CPS138" s="266"/>
      <c r="CPT138" s="266"/>
      <c r="CPU138" s="266"/>
      <c r="CPV138" s="266"/>
      <c r="CPW138" s="266"/>
      <c r="CPX138" s="266"/>
      <c r="CPY138" s="266"/>
      <c r="CPZ138" s="266"/>
      <c r="CQA138" s="266"/>
      <c r="CQB138" s="266"/>
      <c r="CQC138" s="266"/>
      <c r="CQD138" s="266"/>
      <c r="CQE138" s="266"/>
      <c r="CQF138" s="266"/>
      <c r="CQG138" s="266"/>
      <c r="CQH138" s="266"/>
      <c r="CQI138" s="266"/>
      <c r="CQJ138" s="266"/>
      <c r="CQK138" s="266"/>
      <c r="CQL138" s="266"/>
      <c r="CQM138" s="266"/>
      <c r="CQN138" s="266"/>
      <c r="CQO138" s="266"/>
      <c r="CQP138" s="266"/>
      <c r="CQQ138" s="266"/>
      <c r="CQR138" s="266"/>
      <c r="CQS138" s="266"/>
      <c r="CQT138" s="266"/>
      <c r="CQU138" s="266"/>
      <c r="CQV138" s="266"/>
      <c r="CQW138" s="266"/>
      <c r="CQX138" s="266"/>
      <c r="CQY138" s="266"/>
      <c r="CQZ138" s="266"/>
      <c r="CRA138" s="266"/>
      <c r="CRB138" s="266"/>
      <c r="CRC138" s="266"/>
      <c r="CRD138" s="266"/>
      <c r="CRE138" s="266"/>
      <c r="CRF138" s="266"/>
      <c r="CRG138" s="266"/>
      <c r="CRH138" s="266"/>
      <c r="CRI138" s="266"/>
      <c r="CRJ138" s="266"/>
      <c r="CRK138" s="266"/>
      <c r="CRL138" s="266"/>
      <c r="CRM138" s="266"/>
      <c r="CRN138" s="266"/>
      <c r="CRO138" s="266"/>
      <c r="CRP138" s="266"/>
      <c r="CRQ138" s="266"/>
      <c r="CRR138" s="266"/>
      <c r="CRS138" s="266"/>
      <c r="CRT138" s="266"/>
      <c r="CRU138" s="266"/>
      <c r="CRV138" s="266"/>
      <c r="CRW138" s="266"/>
      <c r="CRX138" s="266"/>
      <c r="CRY138" s="266"/>
      <c r="CRZ138" s="266"/>
      <c r="CSA138" s="266"/>
      <c r="CSB138" s="266"/>
      <c r="CSC138" s="266"/>
      <c r="CSD138" s="266"/>
      <c r="CSE138" s="266"/>
      <c r="CSF138" s="266"/>
      <c r="CSG138" s="266"/>
      <c r="CSH138" s="266"/>
      <c r="CSI138" s="266"/>
      <c r="CSJ138" s="266"/>
      <c r="CSK138" s="266"/>
      <c r="CSL138" s="266"/>
      <c r="CSM138" s="266"/>
      <c r="CSN138" s="266"/>
      <c r="CSO138" s="266"/>
      <c r="CSP138" s="266"/>
      <c r="CSQ138" s="266"/>
      <c r="CSR138" s="266"/>
      <c r="CSS138" s="266"/>
      <c r="CST138" s="266"/>
      <c r="CSU138" s="266"/>
      <c r="CSV138" s="266"/>
      <c r="CSW138" s="266"/>
      <c r="CSX138" s="266"/>
      <c r="CSY138" s="266"/>
      <c r="CSZ138" s="266"/>
      <c r="CTA138" s="266"/>
      <c r="CTB138" s="266"/>
      <c r="CTC138" s="266"/>
      <c r="CTD138" s="266"/>
      <c r="CTE138" s="266"/>
      <c r="CTF138" s="266"/>
      <c r="CTG138" s="266"/>
      <c r="CTH138" s="266"/>
      <c r="CTI138" s="266"/>
      <c r="CTJ138" s="266"/>
      <c r="CTK138" s="266"/>
      <c r="CTL138" s="266"/>
      <c r="CTM138" s="266"/>
      <c r="CTN138" s="266"/>
      <c r="CTO138" s="266"/>
      <c r="CTP138" s="266"/>
      <c r="CTQ138" s="266"/>
      <c r="CTR138" s="266"/>
      <c r="CTS138" s="266"/>
      <c r="CTT138" s="266"/>
      <c r="CTU138" s="266"/>
      <c r="CTV138" s="266"/>
      <c r="CTW138" s="266"/>
      <c r="CTX138" s="266"/>
      <c r="CTY138" s="266"/>
      <c r="CTZ138" s="266"/>
      <c r="CUA138" s="266"/>
      <c r="CUB138" s="266"/>
      <c r="CUC138" s="266"/>
      <c r="CUD138" s="266"/>
      <c r="CUE138" s="266"/>
      <c r="CUF138" s="266"/>
      <c r="CUG138" s="266"/>
      <c r="CUH138" s="266"/>
      <c r="CUI138" s="266"/>
      <c r="CUJ138" s="266"/>
      <c r="CUK138" s="266"/>
      <c r="CUL138" s="266"/>
      <c r="CUM138" s="266"/>
      <c r="CUN138" s="266"/>
      <c r="CUO138" s="266"/>
      <c r="CUP138" s="266"/>
      <c r="CUQ138" s="266"/>
      <c r="CUR138" s="266"/>
      <c r="CUS138" s="266"/>
      <c r="CUT138" s="266"/>
      <c r="CUU138" s="266"/>
      <c r="CUV138" s="266"/>
      <c r="CUW138" s="266"/>
      <c r="CUX138" s="266"/>
      <c r="CUY138" s="266"/>
      <c r="CUZ138" s="266"/>
      <c r="CVA138" s="266"/>
      <c r="CVB138" s="266"/>
      <c r="CVC138" s="266"/>
      <c r="CVD138" s="266"/>
      <c r="CVE138" s="266"/>
      <c r="CVF138" s="266"/>
      <c r="CVG138" s="266"/>
      <c r="CVH138" s="266"/>
      <c r="CVI138" s="266"/>
      <c r="CVJ138" s="266"/>
      <c r="CVK138" s="266"/>
      <c r="CVL138" s="266"/>
      <c r="CVM138" s="266"/>
      <c r="CVN138" s="266"/>
      <c r="CVO138" s="266"/>
      <c r="CVP138" s="266"/>
      <c r="CVQ138" s="266"/>
      <c r="CVR138" s="266"/>
      <c r="CVS138" s="266"/>
      <c r="CVT138" s="266"/>
      <c r="CVU138" s="266"/>
      <c r="CVV138" s="266"/>
      <c r="CVW138" s="266"/>
      <c r="CVX138" s="266"/>
      <c r="CVY138" s="266"/>
      <c r="CVZ138" s="266"/>
      <c r="CWA138" s="266"/>
      <c r="CWB138" s="266"/>
      <c r="CWC138" s="266"/>
      <c r="CWD138" s="266"/>
      <c r="CWE138" s="266"/>
      <c r="CWF138" s="266"/>
      <c r="CWG138" s="266"/>
      <c r="CWH138" s="266"/>
      <c r="CWI138" s="266"/>
      <c r="CWJ138" s="266"/>
      <c r="CWK138" s="266"/>
      <c r="CWL138" s="266"/>
      <c r="CWM138" s="266"/>
      <c r="CWN138" s="266"/>
      <c r="CWO138" s="266"/>
      <c r="CWP138" s="266"/>
      <c r="CWQ138" s="266"/>
      <c r="CWR138" s="266"/>
      <c r="CWS138" s="266"/>
      <c r="CWT138" s="266"/>
      <c r="CWU138" s="266"/>
      <c r="CWV138" s="266"/>
      <c r="CWW138" s="266"/>
      <c r="CWX138" s="266"/>
      <c r="CWY138" s="266"/>
      <c r="CWZ138" s="266"/>
      <c r="CXA138" s="266"/>
      <c r="CXB138" s="266"/>
      <c r="CXC138" s="266"/>
      <c r="CXD138" s="266"/>
      <c r="CXE138" s="266"/>
      <c r="CXF138" s="266"/>
      <c r="CXG138" s="266"/>
      <c r="CXH138" s="266"/>
      <c r="CXI138" s="266"/>
      <c r="CXJ138" s="266"/>
      <c r="CXK138" s="266"/>
      <c r="CXL138" s="266"/>
      <c r="CXM138" s="266"/>
      <c r="CXN138" s="266"/>
      <c r="CXO138" s="266"/>
      <c r="CXP138" s="266"/>
      <c r="CXQ138" s="266"/>
      <c r="CXR138" s="266"/>
      <c r="CXS138" s="266"/>
      <c r="CXT138" s="266"/>
      <c r="CXU138" s="266"/>
      <c r="CXV138" s="266"/>
      <c r="CXW138" s="266"/>
      <c r="CXX138" s="266"/>
      <c r="CXY138" s="266"/>
      <c r="CXZ138" s="266"/>
      <c r="CYA138" s="266"/>
      <c r="CYB138" s="266"/>
      <c r="CYC138" s="266"/>
      <c r="CYD138" s="266"/>
      <c r="CYE138" s="266"/>
      <c r="CYF138" s="266"/>
      <c r="CYG138" s="266"/>
      <c r="CYH138" s="266"/>
      <c r="CYI138" s="266"/>
      <c r="CYJ138" s="266"/>
      <c r="CYK138" s="266"/>
      <c r="CYL138" s="266"/>
      <c r="CYM138" s="266"/>
      <c r="CYN138" s="266"/>
      <c r="CYO138" s="266"/>
      <c r="CYP138" s="266"/>
      <c r="CYQ138" s="266"/>
      <c r="CYR138" s="266"/>
      <c r="CYS138" s="266"/>
      <c r="CYT138" s="266"/>
      <c r="CYU138" s="266"/>
      <c r="CYV138" s="266"/>
      <c r="CYW138" s="266"/>
      <c r="CYX138" s="266"/>
      <c r="CYY138" s="266"/>
      <c r="CYZ138" s="266"/>
      <c r="CZA138" s="266"/>
      <c r="CZB138" s="266"/>
      <c r="CZC138" s="266"/>
      <c r="CZD138" s="266"/>
      <c r="CZE138" s="266"/>
      <c r="CZF138" s="266"/>
      <c r="CZG138" s="266"/>
      <c r="CZH138" s="266"/>
      <c r="CZI138" s="266"/>
      <c r="CZJ138" s="266"/>
      <c r="CZK138" s="266"/>
      <c r="CZL138" s="266"/>
      <c r="CZM138" s="266"/>
      <c r="CZN138" s="266"/>
      <c r="CZO138" s="266"/>
      <c r="CZP138" s="266"/>
      <c r="CZQ138" s="266"/>
      <c r="CZR138" s="266"/>
      <c r="CZS138" s="266"/>
      <c r="CZT138" s="266"/>
      <c r="CZU138" s="266"/>
      <c r="CZV138" s="266"/>
      <c r="CZW138" s="266"/>
      <c r="CZX138" s="266"/>
      <c r="CZY138" s="266"/>
      <c r="CZZ138" s="266"/>
      <c r="DAA138" s="266"/>
      <c r="DAB138" s="266"/>
      <c r="DAC138" s="266"/>
      <c r="DAD138" s="266"/>
      <c r="DAE138" s="266"/>
      <c r="DAF138" s="266"/>
      <c r="DAG138" s="266"/>
      <c r="DAH138" s="266"/>
      <c r="DAI138" s="266"/>
      <c r="DAJ138" s="266"/>
      <c r="DAK138" s="266"/>
      <c r="DAL138" s="266"/>
      <c r="DAM138" s="266"/>
      <c r="DAN138" s="266"/>
      <c r="DAO138" s="266"/>
      <c r="DAP138" s="266"/>
      <c r="DAQ138" s="266"/>
      <c r="DAR138" s="266"/>
      <c r="DAS138" s="266"/>
      <c r="DAT138" s="266"/>
      <c r="DAU138" s="266"/>
      <c r="DAV138" s="266"/>
      <c r="DAW138" s="266"/>
      <c r="DAX138" s="266"/>
      <c r="DAY138" s="266"/>
      <c r="DAZ138" s="266"/>
      <c r="DBA138" s="266"/>
      <c r="DBB138" s="266"/>
      <c r="DBC138" s="266"/>
      <c r="DBD138" s="266"/>
      <c r="DBE138" s="266"/>
      <c r="DBF138" s="266"/>
      <c r="DBG138" s="266"/>
      <c r="DBH138" s="266"/>
      <c r="DBI138" s="266"/>
      <c r="DBJ138" s="266"/>
      <c r="DBK138" s="266"/>
      <c r="DBL138" s="266"/>
      <c r="DBM138" s="266"/>
      <c r="DBN138" s="266"/>
      <c r="DBO138" s="266"/>
      <c r="DBP138" s="266"/>
      <c r="DBQ138" s="266"/>
      <c r="DBR138" s="266"/>
      <c r="DBS138" s="266"/>
      <c r="DBT138" s="266"/>
      <c r="DBU138" s="266"/>
      <c r="DBV138" s="266"/>
      <c r="DBW138" s="266"/>
      <c r="DBX138" s="266"/>
      <c r="DBY138" s="266"/>
      <c r="DBZ138" s="266"/>
      <c r="DCA138" s="266"/>
      <c r="DCB138" s="266"/>
      <c r="DCC138" s="266"/>
      <c r="DCD138" s="266"/>
      <c r="DCE138" s="266"/>
      <c r="DCF138" s="266"/>
      <c r="DCG138" s="266"/>
      <c r="DCH138" s="266"/>
      <c r="DCI138" s="266"/>
      <c r="DCJ138" s="266"/>
      <c r="DCK138" s="266"/>
      <c r="DCL138" s="266"/>
      <c r="DCM138" s="266"/>
      <c r="DCN138" s="266"/>
      <c r="DCO138" s="266"/>
      <c r="DCP138" s="266"/>
      <c r="DCQ138" s="266"/>
      <c r="DCR138" s="266"/>
      <c r="DCS138" s="266"/>
      <c r="DCT138" s="266"/>
      <c r="DCU138" s="266"/>
      <c r="DCV138" s="266"/>
      <c r="DCW138" s="266"/>
      <c r="DCX138" s="266"/>
      <c r="DCY138" s="266"/>
      <c r="DCZ138" s="266"/>
      <c r="DDA138" s="266"/>
      <c r="DDB138" s="266"/>
      <c r="DDC138" s="266"/>
      <c r="DDD138" s="266"/>
      <c r="DDE138" s="266"/>
      <c r="DDF138" s="266"/>
      <c r="DDG138" s="266"/>
      <c r="DDH138" s="266"/>
      <c r="DDI138" s="266"/>
      <c r="DDJ138" s="266"/>
      <c r="DDK138" s="266"/>
      <c r="DDL138" s="266"/>
      <c r="DDM138" s="266"/>
      <c r="DDN138" s="266"/>
      <c r="DDO138" s="266"/>
      <c r="DDP138" s="266"/>
      <c r="DDQ138" s="266"/>
      <c r="DDR138" s="266"/>
      <c r="DDS138" s="266"/>
      <c r="DDT138" s="266"/>
      <c r="DDU138" s="266"/>
      <c r="DDV138" s="266"/>
      <c r="DDW138" s="266"/>
      <c r="DDX138" s="266"/>
      <c r="DDY138" s="266"/>
      <c r="DDZ138" s="266"/>
      <c r="DEA138" s="266"/>
      <c r="DEB138" s="266"/>
      <c r="DEC138" s="266"/>
      <c r="DED138" s="266"/>
      <c r="DEE138" s="266"/>
      <c r="DEF138" s="266"/>
      <c r="DEG138" s="266"/>
      <c r="DEH138" s="266"/>
      <c r="DEI138" s="266"/>
      <c r="DEJ138" s="266"/>
      <c r="DEK138" s="266"/>
      <c r="DEL138" s="266"/>
      <c r="DEM138" s="266"/>
      <c r="DEN138" s="266"/>
      <c r="DEO138" s="266"/>
      <c r="DEP138" s="266"/>
      <c r="DEQ138" s="266"/>
      <c r="DER138" s="266"/>
      <c r="DES138" s="266"/>
      <c r="DET138" s="266"/>
      <c r="DEU138" s="266"/>
      <c r="DEV138" s="266"/>
      <c r="DEW138" s="266"/>
      <c r="DEX138" s="266"/>
      <c r="DEY138" s="266"/>
      <c r="DEZ138" s="266"/>
      <c r="DFA138" s="266"/>
      <c r="DFB138" s="266"/>
      <c r="DFC138" s="266"/>
      <c r="DFD138" s="266"/>
      <c r="DFE138" s="266"/>
      <c r="DFF138" s="266"/>
      <c r="DFG138" s="266"/>
      <c r="DFH138" s="266"/>
      <c r="DFI138" s="266"/>
      <c r="DFJ138" s="266"/>
      <c r="DFK138" s="266"/>
      <c r="DFL138" s="266"/>
      <c r="DFM138" s="266"/>
      <c r="DFN138" s="266"/>
      <c r="DFO138" s="266"/>
      <c r="DFP138" s="266"/>
      <c r="DFQ138" s="266"/>
      <c r="DFR138" s="266"/>
      <c r="DFS138" s="266"/>
      <c r="DFT138" s="266"/>
      <c r="DFU138" s="266"/>
      <c r="DFV138" s="266"/>
      <c r="DFW138" s="266"/>
      <c r="DFX138" s="266"/>
      <c r="DFY138" s="266"/>
      <c r="DFZ138" s="266"/>
      <c r="DGA138" s="266"/>
      <c r="DGB138" s="266"/>
      <c r="DGC138" s="266"/>
      <c r="DGD138" s="266"/>
      <c r="DGE138" s="266"/>
      <c r="DGF138" s="266"/>
      <c r="DGG138" s="266"/>
      <c r="DGH138" s="266"/>
      <c r="DGI138" s="266"/>
      <c r="DGJ138" s="266"/>
      <c r="DGK138" s="266"/>
      <c r="DGL138" s="266"/>
      <c r="DGM138" s="266"/>
      <c r="DGN138" s="266"/>
      <c r="DGO138" s="266"/>
      <c r="DGP138" s="266"/>
      <c r="DGQ138" s="266"/>
      <c r="DGR138" s="266"/>
      <c r="DGS138" s="266"/>
      <c r="DGT138" s="266"/>
      <c r="DGU138" s="266"/>
      <c r="DGV138" s="266"/>
      <c r="DGW138" s="266"/>
      <c r="DGX138" s="266"/>
      <c r="DGY138" s="266"/>
      <c r="DGZ138" s="266"/>
      <c r="DHA138" s="266"/>
      <c r="DHB138" s="266"/>
      <c r="DHC138" s="266"/>
      <c r="DHD138" s="266"/>
      <c r="DHE138" s="266"/>
      <c r="DHF138" s="266"/>
      <c r="DHG138" s="266"/>
      <c r="DHH138" s="266"/>
      <c r="DHI138" s="266"/>
      <c r="DHJ138" s="266"/>
      <c r="DHK138" s="266"/>
      <c r="DHL138" s="266"/>
      <c r="DHM138" s="266"/>
      <c r="DHN138" s="266"/>
      <c r="DHO138" s="266"/>
      <c r="DHP138" s="266"/>
      <c r="DHQ138" s="266"/>
      <c r="DHR138" s="266"/>
      <c r="DHS138" s="266"/>
      <c r="DHT138" s="266"/>
      <c r="DHU138" s="266"/>
      <c r="DHV138" s="266"/>
      <c r="DHW138" s="266"/>
      <c r="DHX138" s="266"/>
      <c r="DHY138" s="266"/>
      <c r="DHZ138" s="266"/>
      <c r="DIA138" s="266"/>
      <c r="DIB138" s="266"/>
      <c r="DIC138" s="266"/>
      <c r="DID138" s="266"/>
      <c r="DIE138" s="266"/>
      <c r="DIF138" s="266"/>
      <c r="DIG138" s="266"/>
      <c r="DIH138" s="266"/>
      <c r="DII138" s="266"/>
      <c r="DIJ138" s="266"/>
      <c r="DIK138" s="266"/>
      <c r="DIL138" s="266"/>
      <c r="DIM138" s="266"/>
      <c r="DIN138" s="266"/>
      <c r="DIO138" s="266"/>
      <c r="DIP138" s="266"/>
      <c r="DIQ138" s="266"/>
      <c r="DIR138" s="266"/>
      <c r="DIS138" s="266"/>
      <c r="DIT138" s="266"/>
      <c r="DIU138" s="266"/>
      <c r="DIV138" s="266"/>
      <c r="DIW138" s="266"/>
      <c r="DIX138" s="266"/>
      <c r="DIY138" s="266"/>
      <c r="DIZ138" s="266"/>
      <c r="DJA138" s="266"/>
      <c r="DJB138" s="266"/>
      <c r="DJC138" s="266"/>
      <c r="DJD138" s="266"/>
      <c r="DJE138" s="266"/>
      <c r="DJF138" s="266"/>
      <c r="DJG138" s="266"/>
      <c r="DJH138" s="266"/>
      <c r="DJI138" s="266"/>
      <c r="DJJ138" s="266"/>
      <c r="DJK138" s="266"/>
      <c r="DJL138" s="266"/>
      <c r="DJM138" s="266"/>
      <c r="DJN138" s="266"/>
      <c r="DJO138" s="266"/>
      <c r="DJP138" s="266"/>
      <c r="DJQ138" s="266"/>
      <c r="DJR138" s="266"/>
      <c r="DJS138" s="266"/>
      <c r="DJT138" s="266"/>
      <c r="DJU138" s="266"/>
      <c r="DJV138" s="266"/>
      <c r="DJW138" s="266"/>
      <c r="DJX138" s="266"/>
      <c r="DJY138" s="266"/>
      <c r="DJZ138" s="266"/>
      <c r="DKA138" s="266"/>
      <c r="DKB138" s="266"/>
      <c r="DKC138" s="266"/>
      <c r="DKD138" s="266"/>
      <c r="DKE138" s="266"/>
      <c r="DKF138" s="266"/>
      <c r="DKG138" s="266"/>
      <c r="DKH138" s="266"/>
      <c r="DKI138" s="266"/>
      <c r="DKJ138" s="266"/>
      <c r="DKK138" s="266"/>
      <c r="DKL138" s="266"/>
      <c r="DKM138" s="266"/>
      <c r="DKN138" s="266"/>
      <c r="DKO138" s="266"/>
      <c r="DKP138" s="266"/>
      <c r="DKQ138" s="266"/>
      <c r="DKR138" s="266"/>
      <c r="DKS138" s="266"/>
      <c r="DKT138" s="266"/>
      <c r="DKU138" s="266"/>
      <c r="DKV138" s="266"/>
      <c r="DKW138" s="266"/>
      <c r="DKX138" s="266"/>
      <c r="DKY138" s="266"/>
      <c r="DKZ138" s="266"/>
      <c r="DLA138" s="266"/>
      <c r="DLB138" s="266"/>
      <c r="DLC138" s="266"/>
      <c r="DLD138" s="266"/>
      <c r="DLE138" s="266"/>
      <c r="DLF138" s="266"/>
      <c r="DLG138" s="266"/>
      <c r="DLH138" s="266"/>
      <c r="DLI138" s="266"/>
      <c r="DLJ138" s="266"/>
      <c r="DLK138" s="266"/>
      <c r="DLL138" s="266"/>
      <c r="DLM138" s="266"/>
      <c r="DLN138" s="266"/>
      <c r="DLO138" s="266"/>
      <c r="DLP138" s="266"/>
      <c r="DLQ138" s="266"/>
      <c r="DLR138" s="266"/>
      <c r="DLS138" s="266"/>
      <c r="DLT138" s="266"/>
      <c r="DLU138" s="266"/>
      <c r="DLV138" s="266"/>
      <c r="DLW138" s="266"/>
      <c r="DLX138" s="266"/>
      <c r="DLY138" s="266"/>
      <c r="DLZ138" s="266"/>
      <c r="DMA138" s="266"/>
      <c r="DMB138" s="266"/>
      <c r="DMC138" s="266"/>
      <c r="DMD138" s="266"/>
      <c r="DME138" s="266"/>
      <c r="DMF138" s="266"/>
      <c r="DMG138" s="266"/>
      <c r="DMH138" s="266"/>
      <c r="DMI138" s="266"/>
      <c r="DMJ138" s="266"/>
      <c r="DMK138" s="266"/>
      <c r="DML138" s="266"/>
      <c r="DMM138" s="266"/>
      <c r="DMN138" s="266"/>
      <c r="DMO138" s="266"/>
      <c r="DMP138" s="266"/>
      <c r="DMQ138" s="266"/>
      <c r="DMR138" s="266"/>
      <c r="DMS138" s="266"/>
      <c r="DMT138" s="266"/>
      <c r="DMU138" s="266"/>
      <c r="DMV138" s="266"/>
      <c r="DMW138" s="266"/>
      <c r="DMX138" s="266"/>
      <c r="DMY138" s="266"/>
      <c r="DMZ138" s="266"/>
      <c r="DNA138" s="266"/>
      <c r="DNB138" s="266"/>
      <c r="DNC138" s="266"/>
      <c r="DND138" s="266"/>
      <c r="DNE138" s="266"/>
      <c r="DNF138" s="266"/>
      <c r="DNG138" s="266"/>
      <c r="DNH138" s="266"/>
      <c r="DNI138" s="266"/>
      <c r="DNJ138" s="266"/>
      <c r="DNK138" s="266"/>
      <c r="DNL138" s="266"/>
      <c r="DNM138" s="266"/>
      <c r="DNN138" s="266"/>
      <c r="DNO138" s="266"/>
      <c r="DNP138" s="266"/>
      <c r="DNQ138" s="266"/>
      <c r="DNR138" s="266"/>
      <c r="DNS138" s="266"/>
      <c r="DNT138" s="266"/>
      <c r="DNU138" s="266"/>
      <c r="DNV138" s="266"/>
      <c r="DNW138" s="266"/>
      <c r="DNX138" s="266"/>
      <c r="DNY138" s="266"/>
      <c r="DNZ138" s="266"/>
      <c r="DOA138" s="266"/>
      <c r="DOB138" s="266"/>
      <c r="DOC138" s="266"/>
      <c r="DOD138" s="266"/>
      <c r="DOE138" s="266"/>
      <c r="DOF138" s="266"/>
      <c r="DOG138" s="266"/>
      <c r="DOH138" s="266"/>
      <c r="DOI138" s="266"/>
      <c r="DOJ138" s="266"/>
      <c r="DOK138" s="266"/>
      <c r="DOL138" s="266"/>
      <c r="DOM138" s="266"/>
      <c r="DON138" s="266"/>
      <c r="DOO138" s="266"/>
      <c r="DOP138" s="266"/>
      <c r="DOQ138" s="266"/>
      <c r="DOR138" s="266"/>
      <c r="DOS138" s="266"/>
      <c r="DOT138" s="266"/>
      <c r="DOU138" s="266"/>
      <c r="DOV138" s="266"/>
      <c r="DOW138" s="266"/>
      <c r="DOX138" s="266"/>
      <c r="DOY138" s="266"/>
      <c r="DOZ138" s="266"/>
      <c r="DPA138" s="266"/>
      <c r="DPB138" s="266"/>
      <c r="DPC138" s="266"/>
      <c r="DPD138" s="266"/>
      <c r="DPE138" s="266"/>
      <c r="DPF138" s="266"/>
      <c r="DPG138" s="266"/>
      <c r="DPH138" s="266"/>
      <c r="DPI138" s="266"/>
      <c r="DPJ138" s="266"/>
      <c r="DPK138" s="266"/>
      <c r="DPL138" s="266"/>
      <c r="DPM138" s="266"/>
      <c r="DPN138" s="266"/>
      <c r="DPO138" s="266"/>
      <c r="DPP138" s="266"/>
      <c r="DPQ138" s="266"/>
      <c r="DPR138" s="266"/>
      <c r="DPS138" s="266"/>
      <c r="DPT138" s="266"/>
      <c r="DPU138" s="266"/>
      <c r="DPV138" s="266"/>
      <c r="DPW138" s="266"/>
      <c r="DPX138" s="266"/>
      <c r="DPY138" s="266"/>
      <c r="DPZ138" s="266"/>
      <c r="DQA138" s="266"/>
      <c r="DQB138" s="266"/>
      <c r="DQC138" s="266"/>
      <c r="DQD138" s="266"/>
      <c r="DQE138" s="266"/>
      <c r="DQF138" s="266"/>
      <c r="DQG138" s="266"/>
      <c r="DQH138" s="266"/>
      <c r="DQI138" s="266"/>
      <c r="DQJ138" s="266"/>
      <c r="DQK138" s="266"/>
      <c r="DQL138" s="266"/>
      <c r="DQM138" s="266"/>
      <c r="DQN138" s="266"/>
      <c r="DQO138" s="266"/>
      <c r="DQP138" s="266"/>
      <c r="DQQ138" s="266"/>
      <c r="DQR138" s="266"/>
      <c r="DQS138" s="266"/>
      <c r="DQT138" s="266"/>
      <c r="DQU138" s="266"/>
      <c r="DQV138" s="266"/>
      <c r="DQW138" s="266"/>
      <c r="DQX138" s="266"/>
      <c r="DQY138" s="266"/>
      <c r="DQZ138" s="266"/>
      <c r="DRA138" s="266"/>
      <c r="DRB138" s="266"/>
      <c r="DRC138" s="266"/>
      <c r="DRD138" s="266"/>
      <c r="DRE138" s="266"/>
      <c r="DRF138" s="266"/>
      <c r="DRG138" s="266"/>
      <c r="DRH138" s="266"/>
      <c r="DRI138" s="266"/>
      <c r="DRJ138" s="266"/>
      <c r="DRK138" s="266"/>
      <c r="DRL138" s="266"/>
      <c r="DRM138" s="266"/>
      <c r="DRN138" s="266"/>
      <c r="DRO138" s="266"/>
      <c r="DRP138" s="266"/>
      <c r="DRQ138" s="266"/>
      <c r="DRR138" s="266"/>
      <c r="DRS138" s="266"/>
      <c r="DRT138" s="266"/>
      <c r="DRU138" s="266"/>
      <c r="DRV138" s="266"/>
      <c r="DRW138" s="266"/>
      <c r="DRX138" s="266"/>
      <c r="DRY138" s="266"/>
      <c r="DRZ138" s="266"/>
      <c r="DSA138" s="266"/>
      <c r="DSB138" s="266"/>
      <c r="DSC138" s="266"/>
      <c r="DSD138" s="266"/>
      <c r="DSE138" s="266"/>
      <c r="DSF138" s="266"/>
      <c r="DSG138" s="266"/>
      <c r="DSH138" s="266"/>
      <c r="DSI138" s="266"/>
      <c r="DSJ138" s="266"/>
      <c r="DSK138" s="266"/>
      <c r="DSL138" s="266"/>
      <c r="DSM138" s="266"/>
      <c r="DSN138" s="266"/>
      <c r="DSO138" s="266"/>
      <c r="DSP138" s="266"/>
      <c r="DSQ138" s="266"/>
      <c r="DSR138" s="266"/>
      <c r="DSS138" s="266"/>
      <c r="DST138" s="266"/>
      <c r="DSU138" s="266"/>
      <c r="DSV138" s="266"/>
      <c r="DSW138" s="266"/>
      <c r="DSX138" s="266"/>
      <c r="DSY138" s="266"/>
      <c r="DSZ138" s="266"/>
      <c r="DTA138" s="266"/>
      <c r="DTB138" s="266"/>
      <c r="DTC138" s="266"/>
      <c r="DTD138" s="266"/>
      <c r="DTE138" s="266"/>
      <c r="DTF138" s="266"/>
      <c r="DTG138" s="266"/>
      <c r="DTH138" s="266"/>
      <c r="DTI138" s="266"/>
      <c r="DTJ138" s="266"/>
      <c r="DTK138" s="266"/>
      <c r="DTL138" s="266"/>
      <c r="DTM138" s="266"/>
      <c r="DTN138" s="266"/>
      <c r="DTO138" s="266"/>
      <c r="DTP138" s="266"/>
      <c r="DTQ138" s="266"/>
      <c r="DTR138" s="266"/>
      <c r="DTS138" s="266"/>
      <c r="DTT138" s="266"/>
      <c r="DTU138" s="266"/>
      <c r="DTV138" s="266"/>
      <c r="DTW138" s="266"/>
      <c r="DTX138" s="266"/>
      <c r="DTY138" s="266"/>
      <c r="DTZ138" s="266"/>
      <c r="DUA138" s="266"/>
      <c r="DUB138" s="266"/>
      <c r="DUC138" s="266"/>
      <c r="DUD138" s="266"/>
      <c r="DUE138" s="266"/>
      <c r="DUF138" s="266"/>
      <c r="DUG138" s="266"/>
      <c r="DUH138" s="266"/>
      <c r="DUI138" s="266"/>
      <c r="DUJ138" s="266"/>
      <c r="DUK138" s="266"/>
      <c r="DUL138" s="266"/>
      <c r="DUM138" s="266"/>
      <c r="DUN138" s="266"/>
      <c r="DUO138" s="266"/>
      <c r="DUP138" s="266"/>
      <c r="DUQ138" s="266"/>
      <c r="DUR138" s="266"/>
      <c r="DUS138" s="266"/>
      <c r="DUT138" s="266"/>
      <c r="DUU138" s="266"/>
      <c r="DUV138" s="266"/>
      <c r="DUW138" s="266"/>
      <c r="DUX138" s="266"/>
      <c r="DUY138" s="266"/>
      <c r="DUZ138" s="266"/>
      <c r="DVA138" s="266"/>
      <c r="DVB138" s="266"/>
      <c r="DVC138" s="266"/>
      <c r="DVD138" s="266"/>
      <c r="DVE138" s="266"/>
      <c r="DVF138" s="266"/>
      <c r="DVG138" s="266"/>
      <c r="DVH138" s="266"/>
      <c r="DVI138" s="266"/>
      <c r="DVJ138" s="266"/>
      <c r="DVK138" s="266"/>
      <c r="DVL138" s="266"/>
      <c r="DVM138" s="266"/>
      <c r="DVN138" s="266"/>
      <c r="DVO138" s="266"/>
      <c r="DVP138" s="266"/>
      <c r="DVQ138" s="266"/>
      <c r="DVR138" s="266"/>
      <c r="DVS138" s="266"/>
      <c r="DVT138" s="266"/>
      <c r="DVU138" s="266"/>
      <c r="DVV138" s="266"/>
      <c r="DVW138" s="266"/>
      <c r="DVX138" s="266"/>
      <c r="DVY138" s="266"/>
      <c r="DVZ138" s="266"/>
      <c r="DWA138" s="266"/>
      <c r="DWB138" s="266"/>
      <c r="DWC138" s="266"/>
      <c r="DWD138" s="266"/>
      <c r="DWE138" s="266"/>
      <c r="DWF138" s="266"/>
      <c r="DWG138" s="266"/>
      <c r="DWH138" s="266"/>
      <c r="DWI138" s="266"/>
      <c r="DWJ138" s="266"/>
      <c r="DWK138" s="266"/>
      <c r="DWL138" s="266"/>
      <c r="DWM138" s="266"/>
      <c r="DWN138" s="266"/>
      <c r="DWO138" s="266"/>
      <c r="DWP138" s="266"/>
      <c r="DWQ138" s="266"/>
      <c r="DWR138" s="266"/>
      <c r="DWS138" s="266"/>
      <c r="DWT138" s="266"/>
      <c r="DWU138" s="266"/>
      <c r="DWV138" s="266"/>
      <c r="DWW138" s="266"/>
      <c r="DWX138" s="266"/>
      <c r="DWY138" s="266"/>
      <c r="DWZ138" s="266"/>
      <c r="DXA138" s="266"/>
      <c r="DXB138" s="266"/>
      <c r="DXC138" s="266"/>
      <c r="DXD138" s="266"/>
      <c r="DXE138" s="266"/>
      <c r="DXF138" s="266"/>
      <c r="DXG138" s="266"/>
      <c r="DXH138" s="266"/>
      <c r="DXI138" s="266"/>
      <c r="DXJ138" s="266"/>
      <c r="DXK138" s="266"/>
      <c r="DXL138" s="266"/>
      <c r="DXM138" s="266"/>
      <c r="DXN138" s="266"/>
      <c r="DXO138" s="266"/>
      <c r="DXP138" s="266"/>
      <c r="DXQ138" s="266"/>
      <c r="DXR138" s="266"/>
      <c r="DXS138" s="266"/>
      <c r="DXT138" s="266"/>
      <c r="DXU138" s="266"/>
      <c r="DXV138" s="266"/>
      <c r="DXW138" s="266"/>
      <c r="DXX138" s="266"/>
      <c r="DXY138" s="266"/>
      <c r="DXZ138" s="266"/>
      <c r="DYA138" s="266"/>
      <c r="DYB138" s="266"/>
      <c r="DYC138" s="266"/>
      <c r="DYD138" s="266"/>
      <c r="DYE138" s="266"/>
      <c r="DYF138" s="266"/>
      <c r="DYG138" s="266"/>
      <c r="DYH138" s="266"/>
      <c r="DYI138" s="266"/>
      <c r="DYJ138" s="266"/>
      <c r="DYK138" s="266"/>
      <c r="DYL138" s="266"/>
      <c r="DYM138" s="266"/>
      <c r="DYN138" s="266"/>
      <c r="DYO138" s="266"/>
      <c r="DYP138" s="266"/>
      <c r="DYQ138" s="266"/>
      <c r="DYR138" s="266"/>
      <c r="DYS138" s="266"/>
      <c r="DYT138" s="266"/>
      <c r="DYU138" s="266"/>
      <c r="DYV138" s="266"/>
      <c r="DYW138" s="266"/>
      <c r="DYX138" s="266"/>
      <c r="DYY138" s="266"/>
      <c r="DYZ138" s="266"/>
      <c r="DZA138" s="266"/>
      <c r="DZB138" s="266"/>
      <c r="DZC138" s="266"/>
      <c r="DZD138" s="266"/>
      <c r="DZE138" s="266"/>
      <c r="DZF138" s="266"/>
      <c r="DZG138" s="266"/>
      <c r="DZH138" s="266"/>
      <c r="DZI138" s="266"/>
      <c r="DZJ138" s="266"/>
      <c r="DZK138" s="266"/>
      <c r="DZL138" s="266"/>
      <c r="DZM138" s="266"/>
      <c r="DZN138" s="266"/>
      <c r="DZO138" s="266"/>
      <c r="DZP138" s="266"/>
      <c r="DZQ138" s="266"/>
      <c r="DZR138" s="266"/>
      <c r="DZS138" s="266"/>
      <c r="DZT138" s="266"/>
      <c r="DZU138" s="266"/>
      <c r="DZV138" s="266"/>
      <c r="DZW138" s="266"/>
      <c r="DZX138" s="266"/>
      <c r="DZY138" s="266"/>
      <c r="DZZ138" s="266"/>
      <c r="EAA138" s="266"/>
      <c r="EAB138" s="266"/>
      <c r="EAC138" s="266"/>
      <c r="EAD138" s="266"/>
      <c r="EAE138" s="266"/>
      <c r="EAF138" s="266"/>
      <c r="EAG138" s="266"/>
      <c r="EAH138" s="266"/>
      <c r="EAI138" s="266"/>
      <c r="EAJ138" s="266"/>
      <c r="EAK138" s="266"/>
      <c r="EAL138" s="266"/>
      <c r="EAM138" s="266"/>
      <c r="EAN138" s="266"/>
      <c r="EAO138" s="266"/>
      <c r="EAP138" s="266"/>
      <c r="EAQ138" s="266"/>
      <c r="EAR138" s="266"/>
      <c r="EAS138" s="266"/>
      <c r="EAT138" s="266"/>
      <c r="EAU138" s="266"/>
      <c r="EAV138" s="266"/>
      <c r="EAW138" s="266"/>
      <c r="EAX138" s="266"/>
      <c r="EAY138" s="266"/>
      <c r="EAZ138" s="266"/>
      <c r="EBA138" s="266"/>
      <c r="EBB138" s="266"/>
      <c r="EBC138" s="266"/>
      <c r="EBD138" s="266"/>
      <c r="EBE138" s="266"/>
      <c r="EBF138" s="266"/>
      <c r="EBG138" s="266"/>
      <c r="EBH138" s="266"/>
      <c r="EBI138" s="266"/>
      <c r="EBJ138" s="266"/>
      <c r="EBK138" s="266"/>
      <c r="EBL138" s="266"/>
      <c r="EBM138" s="266"/>
      <c r="EBN138" s="266"/>
      <c r="EBO138" s="266"/>
      <c r="EBP138" s="266"/>
      <c r="EBQ138" s="266"/>
      <c r="EBR138" s="266"/>
      <c r="EBS138" s="266"/>
      <c r="EBT138" s="266"/>
      <c r="EBU138" s="266"/>
      <c r="EBV138" s="266"/>
      <c r="EBW138" s="266"/>
      <c r="EBX138" s="266"/>
      <c r="EBY138" s="266"/>
      <c r="EBZ138" s="266"/>
      <c r="ECA138" s="266"/>
      <c r="ECB138" s="266"/>
      <c r="ECC138" s="266"/>
      <c r="ECD138" s="266"/>
      <c r="ECE138" s="266"/>
      <c r="ECF138" s="266"/>
      <c r="ECG138" s="266"/>
      <c r="ECH138" s="266"/>
      <c r="ECI138" s="266"/>
      <c r="ECJ138" s="266"/>
      <c r="ECK138" s="266"/>
      <c r="ECL138" s="266"/>
      <c r="ECM138" s="266"/>
      <c r="ECN138" s="266"/>
      <c r="ECO138" s="266"/>
      <c r="ECP138" s="266"/>
      <c r="ECQ138" s="266"/>
      <c r="ECR138" s="266"/>
      <c r="ECS138" s="266"/>
      <c r="ECT138" s="266"/>
      <c r="ECU138" s="266"/>
      <c r="ECV138" s="266"/>
      <c r="ECW138" s="266"/>
      <c r="ECX138" s="266"/>
      <c r="ECY138" s="266"/>
      <c r="ECZ138" s="266"/>
      <c r="EDA138" s="266"/>
      <c r="EDB138" s="266"/>
      <c r="EDC138" s="266"/>
      <c r="EDD138" s="266"/>
      <c r="EDE138" s="266"/>
      <c r="EDF138" s="266"/>
      <c r="EDG138" s="266"/>
      <c r="EDH138" s="266"/>
      <c r="EDI138" s="266"/>
      <c r="EDJ138" s="266"/>
      <c r="EDK138" s="266"/>
      <c r="EDL138" s="266"/>
      <c r="EDM138" s="266"/>
      <c r="EDN138" s="266"/>
      <c r="EDO138" s="266"/>
      <c r="EDP138" s="266"/>
      <c r="EDQ138" s="266"/>
      <c r="EDR138" s="266"/>
      <c r="EDS138" s="266"/>
      <c r="EDT138" s="266"/>
      <c r="EDU138" s="266"/>
      <c r="EDV138" s="266"/>
      <c r="EDW138" s="266"/>
      <c r="EDX138" s="266"/>
      <c r="EDY138" s="266"/>
      <c r="EDZ138" s="266"/>
      <c r="EEA138" s="266"/>
      <c r="EEB138" s="266"/>
      <c r="EEC138" s="266"/>
      <c r="EED138" s="266"/>
      <c r="EEE138" s="266"/>
      <c r="EEF138" s="266"/>
      <c r="EEG138" s="266"/>
      <c r="EEH138" s="266"/>
      <c r="EEI138" s="266"/>
      <c r="EEJ138" s="266"/>
      <c r="EEK138" s="266"/>
      <c r="EEL138" s="266"/>
      <c r="EEM138" s="266"/>
      <c r="EEN138" s="266"/>
      <c r="EEO138" s="266"/>
      <c r="EEP138" s="266"/>
      <c r="EEQ138" s="266"/>
      <c r="EER138" s="266"/>
      <c r="EES138" s="266"/>
      <c r="EET138" s="266"/>
      <c r="EEU138" s="266"/>
      <c r="EEV138" s="266"/>
      <c r="EEW138" s="266"/>
      <c r="EEX138" s="266"/>
      <c r="EEY138" s="266"/>
      <c r="EEZ138" s="266"/>
      <c r="EFA138" s="266"/>
      <c r="EFB138" s="266"/>
      <c r="EFC138" s="266"/>
      <c r="EFD138" s="266"/>
      <c r="EFE138" s="266"/>
      <c r="EFF138" s="266"/>
      <c r="EFG138" s="266"/>
      <c r="EFH138" s="266"/>
      <c r="EFI138" s="266"/>
      <c r="EFJ138" s="266"/>
      <c r="EFK138" s="266"/>
      <c r="EFL138" s="266"/>
      <c r="EFM138" s="266"/>
      <c r="EFN138" s="266"/>
      <c r="EFO138" s="266"/>
      <c r="EFP138" s="266"/>
      <c r="EFQ138" s="266"/>
      <c r="EFR138" s="266"/>
      <c r="EFS138" s="266"/>
      <c r="EFT138" s="266"/>
      <c r="EFU138" s="266"/>
      <c r="EFV138" s="266"/>
      <c r="EFW138" s="266"/>
      <c r="EFX138" s="266"/>
      <c r="EFY138" s="266"/>
      <c r="EFZ138" s="266"/>
      <c r="EGA138" s="266"/>
      <c r="EGB138" s="266"/>
      <c r="EGC138" s="266"/>
      <c r="EGD138" s="266"/>
      <c r="EGE138" s="266"/>
      <c r="EGF138" s="266"/>
      <c r="EGG138" s="266"/>
      <c r="EGH138" s="266"/>
      <c r="EGI138" s="266"/>
      <c r="EGJ138" s="266"/>
      <c r="EGK138" s="266"/>
      <c r="EGL138" s="266"/>
      <c r="EGM138" s="266"/>
      <c r="EGN138" s="266"/>
      <c r="EGO138" s="266"/>
      <c r="EGP138" s="266"/>
      <c r="EGQ138" s="266"/>
      <c r="EGR138" s="266"/>
      <c r="EGS138" s="266"/>
      <c r="EGT138" s="266"/>
      <c r="EGU138" s="266"/>
      <c r="EGV138" s="266"/>
      <c r="EGW138" s="266"/>
      <c r="EGX138" s="266"/>
      <c r="EGY138" s="266"/>
      <c r="EGZ138" s="266"/>
      <c r="EHA138" s="266"/>
      <c r="EHB138" s="266"/>
      <c r="EHC138" s="266"/>
      <c r="EHD138" s="266"/>
      <c r="EHE138" s="266"/>
      <c r="EHF138" s="266"/>
      <c r="EHG138" s="266"/>
      <c r="EHH138" s="266"/>
      <c r="EHI138" s="266"/>
      <c r="EHJ138" s="266"/>
      <c r="EHK138" s="266"/>
      <c r="EHL138" s="266"/>
      <c r="EHM138" s="266"/>
      <c r="EHN138" s="266"/>
      <c r="EHO138" s="266"/>
      <c r="EHP138" s="266"/>
      <c r="EHQ138" s="266"/>
      <c r="EHR138" s="266"/>
      <c r="EHS138" s="266"/>
      <c r="EHT138" s="266"/>
      <c r="EHU138" s="266"/>
      <c r="EHV138" s="266"/>
      <c r="EHW138" s="266"/>
      <c r="EHX138" s="266"/>
      <c r="EHY138" s="266"/>
      <c r="EHZ138" s="266"/>
      <c r="EIA138" s="266"/>
      <c r="EIB138" s="266"/>
      <c r="EIC138" s="266"/>
      <c r="EID138" s="266"/>
      <c r="EIE138" s="266"/>
      <c r="EIF138" s="266"/>
      <c r="EIG138" s="266"/>
      <c r="EIH138" s="266"/>
      <c r="EII138" s="266"/>
      <c r="EIJ138" s="266"/>
      <c r="EIK138" s="266"/>
      <c r="EIL138" s="266"/>
      <c r="EIM138" s="266"/>
      <c r="EIN138" s="266"/>
      <c r="EIO138" s="266"/>
      <c r="EIP138" s="266"/>
      <c r="EIQ138" s="266"/>
      <c r="EIR138" s="266"/>
      <c r="EIS138" s="266"/>
      <c r="EIT138" s="266"/>
      <c r="EIU138" s="266"/>
      <c r="EIV138" s="266"/>
      <c r="EIW138" s="266"/>
      <c r="EIX138" s="266"/>
      <c r="EIY138" s="266"/>
      <c r="EIZ138" s="266"/>
      <c r="EJA138" s="266"/>
      <c r="EJB138" s="266"/>
      <c r="EJC138" s="266"/>
      <c r="EJD138" s="266"/>
      <c r="EJE138" s="266"/>
      <c r="EJF138" s="266"/>
      <c r="EJG138" s="266"/>
      <c r="EJH138" s="266"/>
      <c r="EJI138" s="266"/>
      <c r="EJJ138" s="266"/>
      <c r="EJK138" s="266"/>
      <c r="EJL138" s="266"/>
      <c r="EJM138" s="266"/>
      <c r="EJN138" s="266"/>
      <c r="EJO138" s="266"/>
      <c r="EJP138" s="266"/>
      <c r="EJQ138" s="266"/>
      <c r="EJR138" s="266"/>
      <c r="EJS138" s="266"/>
      <c r="EJT138" s="266"/>
      <c r="EJU138" s="266"/>
      <c r="EJV138" s="266"/>
      <c r="EJW138" s="266"/>
      <c r="EJX138" s="266"/>
      <c r="EJY138" s="266"/>
      <c r="EJZ138" s="266"/>
      <c r="EKA138" s="266"/>
      <c r="EKB138" s="266"/>
      <c r="EKC138" s="266"/>
      <c r="EKD138" s="266"/>
      <c r="EKE138" s="266"/>
      <c r="EKF138" s="266"/>
      <c r="EKG138" s="266"/>
      <c r="EKH138" s="266"/>
      <c r="EKI138" s="266"/>
      <c r="EKJ138" s="266"/>
      <c r="EKK138" s="266"/>
      <c r="EKL138" s="266"/>
      <c r="EKM138" s="266"/>
      <c r="EKN138" s="266"/>
      <c r="EKO138" s="266"/>
      <c r="EKP138" s="266"/>
      <c r="EKQ138" s="266"/>
      <c r="EKR138" s="266"/>
      <c r="EKS138" s="266"/>
      <c r="EKT138" s="266"/>
      <c r="EKU138" s="266"/>
      <c r="EKV138" s="266"/>
      <c r="EKW138" s="266"/>
      <c r="EKX138" s="266"/>
      <c r="EKY138" s="266"/>
      <c r="EKZ138" s="266"/>
      <c r="ELA138" s="266"/>
      <c r="ELB138" s="266"/>
      <c r="ELC138" s="266"/>
      <c r="ELD138" s="266"/>
      <c r="ELE138" s="266"/>
      <c r="ELF138" s="266"/>
      <c r="ELG138" s="266"/>
      <c r="ELH138" s="266"/>
      <c r="ELI138" s="266"/>
      <c r="ELJ138" s="266"/>
      <c r="ELK138" s="266"/>
      <c r="ELL138" s="266"/>
      <c r="ELM138" s="266"/>
      <c r="ELN138" s="266"/>
      <c r="ELO138" s="266"/>
      <c r="ELP138" s="266"/>
      <c r="ELQ138" s="266"/>
      <c r="ELR138" s="266"/>
      <c r="ELS138" s="266"/>
      <c r="ELT138" s="266"/>
      <c r="ELU138" s="266"/>
      <c r="ELV138" s="266"/>
      <c r="ELW138" s="266"/>
      <c r="ELX138" s="266"/>
      <c r="ELY138" s="266"/>
      <c r="ELZ138" s="266"/>
      <c r="EMA138" s="266"/>
      <c r="EMB138" s="266"/>
      <c r="EMC138" s="266"/>
      <c r="EMD138" s="266"/>
      <c r="EME138" s="266"/>
      <c r="EMF138" s="266"/>
      <c r="EMG138" s="266"/>
      <c r="EMH138" s="266"/>
      <c r="EMI138" s="266"/>
      <c r="EMJ138" s="266"/>
      <c r="EMK138" s="266"/>
      <c r="EML138" s="266"/>
      <c r="EMM138" s="266"/>
      <c r="EMN138" s="266"/>
      <c r="EMO138" s="266"/>
      <c r="EMP138" s="266"/>
      <c r="EMQ138" s="266"/>
      <c r="EMR138" s="266"/>
      <c r="EMS138" s="266"/>
      <c r="EMT138" s="266"/>
      <c r="EMU138" s="266"/>
      <c r="EMV138" s="266"/>
      <c r="EMW138" s="266"/>
      <c r="EMX138" s="266"/>
      <c r="EMY138" s="266"/>
      <c r="EMZ138" s="266"/>
      <c r="ENA138" s="266"/>
      <c r="ENB138" s="266"/>
      <c r="ENC138" s="266"/>
      <c r="END138" s="266"/>
      <c r="ENE138" s="266"/>
      <c r="ENF138" s="266"/>
      <c r="ENG138" s="266"/>
      <c r="ENH138" s="266"/>
      <c r="ENI138" s="266"/>
      <c r="ENJ138" s="266"/>
      <c r="ENK138" s="266"/>
      <c r="ENL138" s="266"/>
      <c r="ENM138" s="266"/>
      <c r="ENN138" s="266"/>
      <c r="ENO138" s="266"/>
      <c r="ENP138" s="266"/>
      <c r="ENQ138" s="266"/>
      <c r="ENR138" s="266"/>
      <c r="ENS138" s="266"/>
      <c r="ENT138" s="266"/>
      <c r="ENU138" s="266"/>
      <c r="ENV138" s="266"/>
      <c r="ENW138" s="266"/>
      <c r="ENX138" s="266"/>
      <c r="ENY138" s="266"/>
      <c r="ENZ138" s="266"/>
      <c r="EOA138" s="266"/>
      <c r="EOB138" s="266"/>
      <c r="EOC138" s="266"/>
      <c r="EOD138" s="266"/>
      <c r="EOE138" s="266"/>
      <c r="EOF138" s="266"/>
      <c r="EOG138" s="266"/>
      <c r="EOH138" s="266"/>
      <c r="EOI138" s="266"/>
      <c r="EOJ138" s="266"/>
      <c r="EOK138" s="266"/>
      <c r="EOL138" s="266"/>
      <c r="EOM138" s="266"/>
      <c r="EON138" s="266"/>
      <c r="EOO138" s="266"/>
      <c r="EOP138" s="266"/>
      <c r="EOQ138" s="266"/>
      <c r="EOR138" s="266"/>
      <c r="EOS138" s="266"/>
      <c r="EOT138" s="266"/>
      <c r="EOU138" s="266"/>
      <c r="EOV138" s="266"/>
      <c r="EOW138" s="266"/>
      <c r="EOX138" s="266"/>
      <c r="EOY138" s="266"/>
      <c r="EOZ138" s="266"/>
      <c r="EPA138" s="266"/>
      <c r="EPB138" s="266"/>
      <c r="EPC138" s="266"/>
      <c r="EPD138" s="266"/>
      <c r="EPE138" s="266"/>
      <c r="EPF138" s="266"/>
      <c r="EPG138" s="266"/>
      <c r="EPH138" s="266"/>
      <c r="EPI138" s="266"/>
      <c r="EPJ138" s="266"/>
      <c r="EPK138" s="266"/>
      <c r="EPL138" s="266"/>
      <c r="EPM138" s="266"/>
      <c r="EPN138" s="266"/>
      <c r="EPO138" s="266"/>
      <c r="EPP138" s="266"/>
      <c r="EPQ138" s="266"/>
      <c r="EPR138" s="266"/>
      <c r="EPS138" s="266"/>
      <c r="EPT138" s="266"/>
      <c r="EPU138" s="266"/>
      <c r="EPV138" s="266"/>
      <c r="EPW138" s="266"/>
      <c r="EPX138" s="266"/>
      <c r="EPY138" s="266"/>
      <c r="EPZ138" s="266"/>
      <c r="EQA138" s="266"/>
      <c r="EQB138" s="266"/>
      <c r="EQC138" s="266"/>
      <c r="EQD138" s="266"/>
      <c r="EQE138" s="266"/>
      <c r="EQF138" s="266"/>
      <c r="EQG138" s="266"/>
      <c r="EQH138" s="266"/>
      <c r="EQI138" s="266"/>
      <c r="EQJ138" s="266"/>
      <c r="EQK138" s="266"/>
      <c r="EQL138" s="266"/>
      <c r="EQM138" s="266"/>
      <c r="EQN138" s="266"/>
      <c r="EQO138" s="266"/>
      <c r="EQP138" s="266"/>
      <c r="EQQ138" s="266"/>
      <c r="EQR138" s="266"/>
      <c r="EQS138" s="266"/>
      <c r="EQT138" s="266"/>
      <c r="EQU138" s="266"/>
      <c r="EQV138" s="266"/>
      <c r="EQW138" s="266"/>
      <c r="EQX138" s="266"/>
      <c r="EQY138" s="266"/>
      <c r="EQZ138" s="266"/>
      <c r="ERA138" s="266"/>
      <c r="ERB138" s="266"/>
      <c r="ERC138" s="266"/>
      <c r="ERD138" s="266"/>
      <c r="ERE138" s="266"/>
      <c r="ERF138" s="266"/>
      <c r="ERG138" s="266"/>
      <c r="ERH138" s="266"/>
      <c r="ERI138" s="266"/>
      <c r="ERJ138" s="266"/>
      <c r="ERK138" s="266"/>
      <c r="ERL138" s="266"/>
      <c r="ERM138" s="266"/>
      <c r="ERN138" s="266"/>
      <c r="ERO138" s="266"/>
      <c r="ERP138" s="266"/>
      <c r="ERQ138" s="266"/>
      <c r="ERR138" s="266"/>
      <c r="ERS138" s="266"/>
      <c r="ERT138" s="266"/>
      <c r="ERU138" s="266"/>
      <c r="ERV138" s="266"/>
      <c r="ERW138" s="266"/>
      <c r="ERX138" s="266"/>
      <c r="ERY138" s="266"/>
      <c r="ERZ138" s="266"/>
      <c r="ESA138" s="266"/>
      <c r="ESB138" s="266"/>
      <c r="ESC138" s="266"/>
      <c r="ESD138" s="266"/>
      <c r="ESE138" s="266"/>
      <c r="ESF138" s="266"/>
      <c r="ESG138" s="266"/>
      <c r="ESH138" s="266"/>
      <c r="ESI138" s="266"/>
      <c r="ESJ138" s="266"/>
      <c r="ESK138" s="266"/>
      <c r="ESL138" s="266"/>
      <c r="ESM138" s="266"/>
      <c r="ESN138" s="266"/>
      <c r="ESO138" s="266"/>
      <c r="ESP138" s="266"/>
      <c r="ESQ138" s="266"/>
      <c r="ESR138" s="266"/>
      <c r="ESS138" s="266"/>
      <c r="EST138" s="266"/>
      <c r="ESU138" s="266"/>
      <c r="ESV138" s="266"/>
      <c r="ESW138" s="266"/>
      <c r="ESX138" s="266"/>
      <c r="ESY138" s="266"/>
      <c r="ESZ138" s="266"/>
      <c r="ETA138" s="266"/>
      <c r="ETB138" s="266"/>
      <c r="ETC138" s="266"/>
      <c r="ETD138" s="266"/>
      <c r="ETE138" s="266"/>
      <c r="ETF138" s="266"/>
      <c r="ETG138" s="266"/>
      <c r="ETH138" s="266"/>
      <c r="ETI138" s="266"/>
      <c r="ETJ138" s="266"/>
      <c r="ETK138" s="266"/>
      <c r="ETL138" s="266"/>
      <c r="ETM138" s="266"/>
      <c r="ETN138" s="266"/>
      <c r="ETO138" s="266"/>
      <c r="ETP138" s="266"/>
      <c r="ETQ138" s="266"/>
      <c r="ETR138" s="266"/>
      <c r="ETS138" s="266"/>
      <c r="ETT138" s="266"/>
      <c r="ETU138" s="266"/>
      <c r="ETV138" s="266"/>
      <c r="ETW138" s="266"/>
      <c r="ETX138" s="266"/>
      <c r="ETY138" s="266"/>
      <c r="ETZ138" s="266"/>
      <c r="EUA138" s="266"/>
      <c r="EUB138" s="266"/>
      <c r="EUC138" s="266"/>
      <c r="EUD138" s="266"/>
      <c r="EUE138" s="266"/>
      <c r="EUF138" s="266"/>
      <c r="EUG138" s="266"/>
      <c r="EUH138" s="266"/>
      <c r="EUI138" s="266"/>
      <c r="EUJ138" s="266"/>
      <c r="EUK138" s="266"/>
      <c r="EUL138" s="266"/>
      <c r="EUM138" s="266"/>
      <c r="EUN138" s="266"/>
      <c r="EUO138" s="266"/>
      <c r="EUP138" s="266"/>
      <c r="EUQ138" s="266"/>
      <c r="EUR138" s="266"/>
      <c r="EUS138" s="266"/>
      <c r="EUT138" s="266"/>
      <c r="EUU138" s="266"/>
      <c r="EUV138" s="266"/>
      <c r="EUW138" s="266"/>
      <c r="EUX138" s="266"/>
      <c r="EUY138" s="266"/>
      <c r="EUZ138" s="266"/>
      <c r="EVA138" s="266"/>
      <c r="EVB138" s="266"/>
      <c r="EVC138" s="266"/>
      <c r="EVD138" s="266"/>
      <c r="EVE138" s="266"/>
      <c r="EVF138" s="266"/>
      <c r="EVG138" s="266"/>
      <c r="EVH138" s="266"/>
      <c r="EVI138" s="266"/>
      <c r="EVJ138" s="266"/>
      <c r="EVK138" s="266"/>
      <c r="EVL138" s="266"/>
      <c r="EVM138" s="266"/>
      <c r="EVN138" s="266"/>
      <c r="EVO138" s="266"/>
      <c r="EVP138" s="266"/>
      <c r="EVQ138" s="266"/>
      <c r="EVR138" s="266"/>
      <c r="EVS138" s="266"/>
      <c r="EVT138" s="266"/>
      <c r="EVU138" s="266"/>
      <c r="EVV138" s="266"/>
      <c r="EVW138" s="266"/>
      <c r="EVX138" s="266"/>
      <c r="EVY138" s="266"/>
      <c r="EVZ138" s="266"/>
      <c r="EWA138" s="266"/>
      <c r="EWB138" s="266"/>
      <c r="EWC138" s="266"/>
      <c r="EWD138" s="266"/>
      <c r="EWE138" s="266"/>
      <c r="EWF138" s="266"/>
      <c r="EWG138" s="266"/>
      <c r="EWH138" s="266"/>
      <c r="EWI138" s="266"/>
      <c r="EWJ138" s="266"/>
      <c r="EWK138" s="266"/>
      <c r="EWL138" s="266"/>
      <c r="EWM138" s="266"/>
      <c r="EWN138" s="266"/>
      <c r="EWO138" s="266"/>
      <c r="EWP138" s="266"/>
      <c r="EWQ138" s="266"/>
      <c r="EWR138" s="266"/>
      <c r="EWS138" s="266"/>
      <c r="EWT138" s="266"/>
      <c r="EWU138" s="266"/>
      <c r="EWV138" s="266"/>
      <c r="EWW138" s="266"/>
      <c r="EWX138" s="266"/>
      <c r="EWY138" s="266"/>
      <c r="EWZ138" s="266"/>
      <c r="EXA138" s="266"/>
      <c r="EXB138" s="266"/>
      <c r="EXC138" s="266"/>
      <c r="EXD138" s="266"/>
      <c r="EXE138" s="266"/>
      <c r="EXF138" s="266"/>
      <c r="EXG138" s="266"/>
      <c r="EXH138" s="266"/>
      <c r="EXI138" s="266"/>
      <c r="EXJ138" s="266"/>
      <c r="EXK138" s="266"/>
      <c r="EXL138" s="266"/>
      <c r="EXM138" s="266"/>
      <c r="EXN138" s="266"/>
      <c r="EXO138" s="266"/>
      <c r="EXP138" s="266"/>
      <c r="EXQ138" s="266"/>
      <c r="EXR138" s="266"/>
      <c r="EXS138" s="266"/>
      <c r="EXT138" s="266"/>
      <c r="EXU138" s="266"/>
      <c r="EXV138" s="266"/>
      <c r="EXW138" s="266"/>
      <c r="EXX138" s="266"/>
      <c r="EXY138" s="266"/>
      <c r="EXZ138" s="266"/>
      <c r="EYA138" s="266"/>
      <c r="EYB138" s="266"/>
      <c r="EYC138" s="266"/>
      <c r="EYD138" s="266"/>
      <c r="EYE138" s="266"/>
      <c r="EYF138" s="266"/>
      <c r="EYG138" s="266"/>
      <c r="EYH138" s="266"/>
      <c r="EYI138" s="266"/>
      <c r="EYJ138" s="266"/>
      <c r="EYK138" s="266"/>
      <c r="EYL138" s="266"/>
      <c r="EYM138" s="266"/>
      <c r="EYN138" s="266"/>
      <c r="EYO138" s="266"/>
      <c r="EYP138" s="266"/>
      <c r="EYQ138" s="266"/>
      <c r="EYR138" s="266"/>
      <c r="EYS138" s="266"/>
      <c r="EYT138" s="266"/>
      <c r="EYU138" s="266"/>
      <c r="EYV138" s="266"/>
      <c r="EYW138" s="266"/>
      <c r="EYX138" s="266"/>
      <c r="EYY138" s="266"/>
      <c r="EYZ138" s="266"/>
      <c r="EZA138" s="266"/>
      <c r="EZB138" s="266"/>
      <c r="EZC138" s="266"/>
      <c r="EZD138" s="266"/>
      <c r="EZE138" s="266"/>
      <c r="EZF138" s="266"/>
      <c r="EZG138" s="266"/>
      <c r="EZH138" s="266"/>
      <c r="EZI138" s="266"/>
      <c r="EZJ138" s="266"/>
      <c r="EZK138" s="266"/>
      <c r="EZL138" s="266"/>
      <c r="EZM138" s="266"/>
      <c r="EZN138" s="266"/>
      <c r="EZO138" s="266"/>
      <c r="EZP138" s="266"/>
      <c r="EZQ138" s="266"/>
      <c r="EZR138" s="266"/>
      <c r="EZS138" s="266"/>
      <c r="EZT138" s="266"/>
      <c r="EZU138" s="266"/>
      <c r="EZV138" s="266"/>
      <c r="EZW138" s="266"/>
      <c r="EZX138" s="266"/>
      <c r="EZY138" s="266"/>
      <c r="EZZ138" s="266"/>
      <c r="FAA138" s="266"/>
      <c r="FAB138" s="266"/>
      <c r="FAC138" s="266"/>
      <c r="FAD138" s="266"/>
      <c r="FAE138" s="266"/>
      <c r="FAF138" s="266"/>
      <c r="FAG138" s="266"/>
      <c r="FAH138" s="266"/>
      <c r="FAI138" s="266"/>
      <c r="FAJ138" s="266"/>
      <c r="FAK138" s="266"/>
      <c r="FAL138" s="266"/>
      <c r="FAM138" s="266"/>
      <c r="FAN138" s="266"/>
      <c r="FAO138" s="266"/>
      <c r="FAP138" s="266"/>
      <c r="FAQ138" s="266"/>
      <c r="FAR138" s="266"/>
      <c r="FAS138" s="266"/>
      <c r="FAT138" s="266"/>
      <c r="FAU138" s="266"/>
      <c r="FAV138" s="266"/>
      <c r="FAW138" s="266"/>
      <c r="FAX138" s="266"/>
      <c r="FAY138" s="266"/>
      <c r="FAZ138" s="266"/>
      <c r="FBA138" s="266"/>
      <c r="FBB138" s="266"/>
      <c r="FBC138" s="266"/>
      <c r="FBD138" s="266"/>
      <c r="FBE138" s="266"/>
      <c r="FBF138" s="266"/>
      <c r="FBG138" s="266"/>
      <c r="FBH138" s="266"/>
      <c r="FBI138" s="266"/>
      <c r="FBJ138" s="266"/>
      <c r="FBK138" s="266"/>
      <c r="FBL138" s="266"/>
      <c r="FBM138" s="266"/>
      <c r="FBN138" s="266"/>
      <c r="FBO138" s="266"/>
      <c r="FBP138" s="266"/>
      <c r="FBQ138" s="266"/>
      <c r="FBR138" s="266"/>
      <c r="FBS138" s="266"/>
      <c r="FBT138" s="266"/>
      <c r="FBU138" s="266"/>
      <c r="FBV138" s="266"/>
      <c r="FBW138" s="266"/>
      <c r="FBX138" s="266"/>
      <c r="FBY138" s="266"/>
      <c r="FBZ138" s="266"/>
      <c r="FCA138" s="266"/>
      <c r="FCB138" s="266"/>
      <c r="FCC138" s="266"/>
      <c r="FCD138" s="266"/>
      <c r="FCE138" s="266"/>
      <c r="FCF138" s="266"/>
      <c r="FCG138" s="266"/>
      <c r="FCH138" s="266"/>
      <c r="FCI138" s="266"/>
      <c r="FCJ138" s="266"/>
      <c r="FCK138" s="266"/>
      <c r="FCL138" s="266"/>
      <c r="FCM138" s="266"/>
      <c r="FCN138" s="266"/>
      <c r="FCO138" s="266"/>
      <c r="FCP138" s="266"/>
      <c r="FCQ138" s="266"/>
      <c r="FCR138" s="266"/>
      <c r="FCS138" s="266"/>
      <c r="FCT138" s="266"/>
      <c r="FCU138" s="266"/>
      <c r="FCV138" s="266"/>
      <c r="FCW138" s="266"/>
      <c r="FCX138" s="266"/>
      <c r="FCY138" s="266"/>
      <c r="FCZ138" s="266"/>
      <c r="FDA138" s="266"/>
      <c r="FDB138" s="266"/>
      <c r="FDC138" s="266"/>
      <c r="FDD138" s="266"/>
      <c r="FDE138" s="266"/>
      <c r="FDF138" s="266"/>
      <c r="FDG138" s="266"/>
      <c r="FDH138" s="266"/>
      <c r="FDI138" s="266"/>
      <c r="FDJ138" s="266"/>
      <c r="FDK138" s="266"/>
      <c r="FDL138" s="266"/>
      <c r="FDM138" s="266"/>
      <c r="FDN138" s="266"/>
      <c r="FDO138" s="266"/>
      <c r="FDP138" s="266"/>
      <c r="FDQ138" s="266"/>
      <c r="FDR138" s="266"/>
      <c r="FDS138" s="266"/>
      <c r="FDT138" s="266"/>
      <c r="FDU138" s="266"/>
      <c r="FDV138" s="266"/>
      <c r="FDW138" s="266"/>
      <c r="FDX138" s="266"/>
      <c r="FDY138" s="266"/>
      <c r="FDZ138" s="266"/>
      <c r="FEA138" s="266"/>
      <c r="FEB138" s="266"/>
      <c r="FEC138" s="266"/>
      <c r="FED138" s="266"/>
      <c r="FEE138" s="266"/>
      <c r="FEF138" s="266"/>
      <c r="FEG138" s="266"/>
      <c r="FEH138" s="266"/>
      <c r="FEI138" s="266"/>
      <c r="FEJ138" s="266"/>
      <c r="FEK138" s="266"/>
      <c r="FEL138" s="266"/>
      <c r="FEM138" s="266"/>
      <c r="FEN138" s="266"/>
      <c r="FEO138" s="266"/>
      <c r="FEP138" s="266"/>
      <c r="FEQ138" s="266"/>
      <c r="FER138" s="266"/>
      <c r="FES138" s="266"/>
      <c r="FET138" s="266"/>
      <c r="FEU138" s="266"/>
      <c r="FEV138" s="266"/>
      <c r="FEW138" s="266"/>
      <c r="FEX138" s="266"/>
      <c r="FEY138" s="266"/>
      <c r="FEZ138" s="266"/>
      <c r="FFA138" s="266"/>
      <c r="FFB138" s="266"/>
      <c r="FFC138" s="266"/>
      <c r="FFD138" s="266"/>
      <c r="FFE138" s="266"/>
      <c r="FFF138" s="266"/>
      <c r="FFG138" s="266"/>
      <c r="FFH138" s="266"/>
      <c r="FFI138" s="266"/>
      <c r="FFJ138" s="266"/>
      <c r="FFK138" s="266"/>
      <c r="FFL138" s="266"/>
      <c r="FFM138" s="266"/>
      <c r="FFN138" s="266"/>
      <c r="FFO138" s="266"/>
      <c r="FFP138" s="266"/>
      <c r="FFQ138" s="266"/>
      <c r="FFR138" s="266"/>
      <c r="FFS138" s="266"/>
      <c r="FFT138" s="266"/>
      <c r="FFU138" s="266"/>
      <c r="FFV138" s="266"/>
      <c r="FFW138" s="266"/>
      <c r="FFX138" s="266"/>
      <c r="FFY138" s="266"/>
      <c r="FFZ138" s="266"/>
      <c r="FGA138" s="266"/>
      <c r="FGB138" s="266"/>
      <c r="FGC138" s="266"/>
      <c r="FGD138" s="266"/>
      <c r="FGE138" s="266"/>
      <c r="FGF138" s="266"/>
      <c r="FGG138" s="266"/>
      <c r="FGH138" s="266"/>
      <c r="FGI138" s="266"/>
      <c r="FGJ138" s="266"/>
      <c r="FGK138" s="266"/>
      <c r="FGL138" s="266"/>
      <c r="FGM138" s="266"/>
      <c r="FGN138" s="266"/>
      <c r="FGO138" s="266"/>
      <c r="FGP138" s="266"/>
      <c r="FGQ138" s="266"/>
      <c r="FGR138" s="266"/>
      <c r="FGS138" s="266"/>
      <c r="FGT138" s="266"/>
      <c r="FGU138" s="266"/>
      <c r="FGV138" s="266"/>
      <c r="FGW138" s="266"/>
      <c r="FGX138" s="266"/>
      <c r="FGY138" s="266"/>
      <c r="FGZ138" s="266"/>
      <c r="FHA138" s="266"/>
      <c r="FHB138" s="266"/>
      <c r="FHC138" s="266"/>
      <c r="FHD138" s="266"/>
      <c r="FHE138" s="266"/>
      <c r="FHF138" s="266"/>
      <c r="FHG138" s="266"/>
      <c r="FHH138" s="266"/>
      <c r="FHI138" s="266"/>
      <c r="FHJ138" s="266"/>
      <c r="FHK138" s="266"/>
      <c r="FHL138" s="266"/>
      <c r="FHM138" s="266"/>
      <c r="FHN138" s="266"/>
      <c r="FHO138" s="266"/>
      <c r="FHP138" s="266"/>
      <c r="FHQ138" s="266"/>
      <c r="FHR138" s="266"/>
      <c r="FHS138" s="266"/>
      <c r="FHT138" s="266"/>
      <c r="FHU138" s="266"/>
      <c r="FHV138" s="266"/>
      <c r="FHW138" s="266"/>
      <c r="FHX138" s="266"/>
      <c r="FHY138" s="266"/>
      <c r="FHZ138" s="266"/>
      <c r="FIA138" s="266"/>
      <c r="FIB138" s="266"/>
      <c r="FIC138" s="266"/>
      <c r="FID138" s="266"/>
      <c r="FIE138" s="266"/>
      <c r="FIF138" s="266"/>
      <c r="FIG138" s="266"/>
      <c r="FIH138" s="266"/>
      <c r="FII138" s="266"/>
      <c r="FIJ138" s="266"/>
      <c r="FIK138" s="266"/>
      <c r="FIL138" s="266"/>
      <c r="FIM138" s="266"/>
      <c r="FIN138" s="266"/>
      <c r="FIO138" s="266"/>
      <c r="FIP138" s="266"/>
      <c r="FIQ138" s="266"/>
      <c r="FIR138" s="266"/>
      <c r="FIS138" s="266"/>
      <c r="FIT138" s="266"/>
      <c r="FIU138" s="266"/>
      <c r="FIV138" s="266"/>
      <c r="FIW138" s="266"/>
      <c r="FIX138" s="266"/>
      <c r="FIY138" s="266"/>
      <c r="FIZ138" s="266"/>
      <c r="FJA138" s="266"/>
      <c r="FJB138" s="266"/>
      <c r="FJC138" s="266"/>
      <c r="FJD138" s="266"/>
      <c r="FJE138" s="266"/>
      <c r="FJF138" s="266"/>
      <c r="FJG138" s="266"/>
      <c r="FJH138" s="266"/>
      <c r="FJI138" s="266"/>
      <c r="FJJ138" s="266"/>
      <c r="FJK138" s="266"/>
      <c r="FJL138" s="266"/>
      <c r="FJM138" s="266"/>
      <c r="FJN138" s="266"/>
      <c r="FJO138" s="266"/>
      <c r="FJP138" s="266"/>
      <c r="FJQ138" s="266"/>
      <c r="FJR138" s="266"/>
      <c r="FJS138" s="266"/>
      <c r="FJT138" s="266"/>
      <c r="FJU138" s="266"/>
      <c r="FJV138" s="266"/>
      <c r="FJW138" s="266"/>
      <c r="FJX138" s="266"/>
      <c r="FJY138" s="266"/>
      <c r="FJZ138" s="266"/>
      <c r="FKA138" s="266"/>
      <c r="FKB138" s="266"/>
      <c r="FKC138" s="266"/>
      <c r="FKD138" s="266"/>
      <c r="FKE138" s="266"/>
      <c r="FKF138" s="266"/>
      <c r="FKG138" s="266"/>
      <c r="FKH138" s="266"/>
      <c r="FKI138" s="266"/>
      <c r="FKJ138" s="266"/>
      <c r="FKK138" s="266"/>
      <c r="FKL138" s="266"/>
      <c r="FKM138" s="266"/>
      <c r="FKN138" s="266"/>
      <c r="FKO138" s="266"/>
      <c r="FKP138" s="266"/>
      <c r="FKQ138" s="266"/>
      <c r="FKR138" s="266"/>
      <c r="FKS138" s="266"/>
      <c r="FKT138" s="266"/>
      <c r="FKU138" s="266"/>
      <c r="FKV138" s="266"/>
      <c r="FKW138" s="266"/>
      <c r="FKX138" s="266"/>
      <c r="FKY138" s="266"/>
      <c r="FKZ138" s="266"/>
      <c r="FLA138" s="266"/>
      <c r="FLB138" s="266"/>
      <c r="FLC138" s="266"/>
      <c r="FLD138" s="266"/>
      <c r="FLE138" s="266"/>
      <c r="FLF138" s="266"/>
      <c r="FLG138" s="266"/>
      <c r="FLH138" s="266"/>
      <c r="FLI138" s="266"/>
      <c r="FLJ138" s="266"/>
      <c r="FLK138" s="266"/>
      <c r="FLL138" s="266"/>
      <c r="FLM138" s="266"/>
      <c r="FLN138" s="266"/>
      <c r="FLO138" s="266"/>
      <c r="FLP138" s="266"/>
      <c r="FLQ138" s="266"/>
      <c r="FLR138" s="266"/>
      <c r="FLS138" s="266"/>
      <c r="FLT138" s="266"/>
      <c r="FLU138" s="266"/>
      <c r="FLV138" s="266"/>
      <c r="FLW138" s="266"/>
      <c r="FLX138" s="266"/>
      <c r="FLY138" s="266"/>
      <c r="FLZ138" s="266"/>
      <c r="FMA138" s="266"/>
      <c r="FMB138" s="266"/>
      <c r="FMC138" s="266"/>
      <c r="FMD138" s="266"/>
      <c r="FME138" s="266"/>
      <c r="FMF138" s="266"/>
      <c r="FMG138" s="266"/>
      <c r="FMH138" s="266"/>
      <c r="FMI138" s="266"/>
      <c r="FMJ138" s="266"/>
      <c r="FMK138" s="266"/>
      <c r="FML138" s="266"/>
      <c r="FMM138" s="266"/>
      <c r="FMN138" s="266"/>
      <c r="FMO138" s="266"/>
      <c r="FMP138" s="266"/>
      <c r="FMQ138" s="266"/>
      <c r="FMR138" s="266"/>
      <c r="FMS138" s="266"/>
      <c r="FMT138" s="266"/>
      <c r="FMU138" s="266"/>
      <c r="FMV138" s="266"/>
      <c r="FMW138" s="266"/>
      <c r="FMX138" s="266"/>
      <c r="FMY138" s="266"/>
      <c r="FMZ138" s="266"/>
      <c r="FNA138" s="266"/>
      <c r="FNB138" s="266"/>
      <c r="FNC138" s="266"/>
      <c r="FND138" s="266"/>
      <c r="FNE138" s="266"/>
      <c r="FNF138" s="266"/>
      <c r="FNG138" s="266"/>
      <c r="FNH138" s="266"/>
      <c r="FNI138" s="266"/>
      <c r="FNJ138" s="266"/>
      <c r="FNK138" s="266"/>
      <c r="FNL138" s="266"/>
      <c r="FNM138" s="266"/>
      <c r="FNN138" s="266"/>
      <c r="FNO138" s="266"/>
      <c r="FNP138" s="266"/>
      <c r="FNQ138" s="266"/>
      <c r="FNR138" s="266"/>
      <c r="FNS138" s="266"/>
      <c r="FNT138" s="266"/>
      <c r="FNU138" s="266"/>
      <c r="FNV138" s="266"/>
      <c r="FNW138" s="266"/>
      <c r="FNX138" s="266"/>
      <c r="FNY138" s="266"/>
      <c r="FNZ138" s="266"/>
      <c r="FOA138" s="266"/>
      <c r="FOB138" s="266"/>
      <c r="FOC138" s="266"/>
      <c r="FOD138" s="266"/>
      <c r="FOE138" s="266"/>
      <c r="FOF138" s="266"/>
      <c r="FOG138" s="266"/>
      <c r="FOH138" s="266"/>
      <c r="FOI138" s="266"/>
      <c r="FOJ138" s="266"/>
      <c r="FOK138" s="266"/>
      <c r="FOL138" s="266"/>
      <c r="FOM138" s="266"/>
      <c r="FON138" s="266"/>
      <c r="FOO138" s="266"/>
      <c r="FOP138" s="266"/>
      <c r="FOQ138" s="266"/>
      <c r="FOR138" s="266"/>
      <c r="FOS138" s="266"/>
      <c r="FOT138" s="266"/>
      <c r="FOU138" s="266"/>
      <c r="FOV138" s="266"/>
      <c r="FOW138" s="266"/>
      <c r="FOX138" s="266"/>
      <c r="FOY138" s="266"/>
      <c r="FOZ138" s="266"/>
      <c r="FPA138" s="266"/>
      <c r="FPB138" s="266"/>
      <c r="FPC138" s="266"/>
      <c r="FPD138" s="266"/>
      <c r="FPE138" s="266"/>
      <c r="FPF138" s="266"/>
      <c r="FPG138" s="266"/>
      <c r="FPH138" s="266"/>
      <c r="FPI138" s="266"/>
      <c r="FPJ138" s="266"/>
      <c r="FPK138" s="266"/>
      <c r="FPL138" s="266"/>
      <c r="FPM138" s="266"/>
      <c r="FPN138" s="266"/>
      <c r="FPO138" s="266"/>
      <c r="FPP138" s="266"/>
      <c r="FPQ138" s="266"/>
      <c r="FPR138" s="266"/>
      <c r="FPS138" s="266"/>
      <c r="FPT138" s="266"/>
      <c r="FPU138" s="266"/>
      <c r="FPV138" s="266"/>
      <c r="FPW138" s="266"/>
      <c r="FPX138" s="266"/>
      <c r="FPY138" s="266"/>
      <c r="FPZ138" s="266"/>
      <c r="FQA138" s="266"/>
      <c r="FQB138" s="266"/>
      <c r="FQC138" s="266"/>
      <c r="FQD138" s="266"/>
      <c r="FQE138" s="266"/>
      <c r="FQF138" s="266"/>
      <c r="FQG138" s="266"/>
      <c r="FQH138" s="266"/>
      <c r="FQI138" s="266"/>
      <c r="FQJ138" s="266"/>
      <c r="FQK138" s="266"/>
      <c r="FQL138" s="266"/>
      <c r="FQM138" s="266"/>
      <c r="FQN138" s="266"/>
      <c r="FQO138" s="266"/>
      <c r="FQP138" s="266"/>
      <c r="FQQ138" s="266"/>
      <c r="FQR138" s="266"/>
      <c r="FQS138" s="266"/>
      <c r="FQT138" s="266"/>
      <c r="FQU138" s="266"/>
      <c r="FQV138" s="266"/>
      <c r="FQW138" s="266"/>
      <c r="FQX138" s="266"/>
      <c r="FQY138" s="266"/>
      <c r="FQZ138" s="266"/>
      <c r="FRA138" s="266"/>
      <c r="FRB138" s="266"/>
      <c r="FRC138" s="266"/>
      <c r="FRD138" s="266"/>
      <c r="FRE138" s="266"/>
      <c r="FRF138" s="266"/>
      <c r="FRG138" s="266"/>
      <c r="FRH138" s="266"/>
      <c r="FRI138" s="266"/>
      <c r="FRJ138" s="266"/>
      <c r="FRK138" s="266"/>
      <c r="FRL138" s="266"/>
      <c r="FRM138" s="266"/>
      <c r="FRN138" s="266"/>
      <c r="FRO138" s="266"/>
      <c r="FRP138" s="266"/>
      <c r="FRQ138" s="266"/>
      <c r="FRR138" s="266"/>
      <c r="FRS138" s="266"/>
      <c r="FRT138" s="266"/>
      <c r="FRU138" s="266"/>
      <c r="FRV138" s="266"/>
      <c r="FRW138" s="266"/>
      <c r="FRX138" s="266"/>
      <c r="FRY138" s="266"/>
      <c r="FRZ138" s="266"/>
      <c r="FSA138" s="266"/>
      <c r="FSB138" s="266"/>
      <c r="FSC138" s="266"/>
      <c r="FSD138" s="266"/>
      <c r="FSE138" s="266"/>
      <c r="FSF138" s="266"/>
      <c r="FSG138" s="266"/>
      <c r="FSH138" s="266"/>
      <c r="FSI138" s="266"/>
      <c r="FSJ138" s="266"/>
      <c r="FSK138" s="266"/>
      <c r="FSL138" s="266"/>
      <c r="FSM138" s="266"/>
      <c r="FSN138" s="266"/>
      <c r="FSO138" s="266"/>
      <c r="FSP138" s="266"/>
      <c r="FSQ138" s="266"/>
      <c r="FSR138" s="266"/>
      <c r="FSS138" s="266"/>
      <c r="FST138" s="266"/>
      <c r="FSU138" s="266"/>
      <c r="FSV138" s="266"/>
      <c r="FSW138" s="266"/>
      <c r="FSX138" s="266"/>
      <c r="FSY138" s="266"/>
      <c r="FSZ138" s="266"/>
      <c r="FTA138" s="266"/>
      <c r="FTB138" s="266"/>
      <c r="FTC138" s="266"/>
      <c r="FTD138" s="266"/>
      <c r="FTE138" s="266"/>
      <c r="FTF138" s="266"/>
      <c r="FTG138" s="266"/>
      <c r="FTH138" s="266"/>
      <c r="FTI138" s="266"/>
      <c r="FTJ138" s="266"/>
      <c r="FTK138" s="266"/>
      <c r="FTL138" s="266"/>
      <c r="FTM138" s="266"/>
      <c r="FTN138" s="266"/>
      <c r="FTO138" s="266"/>
      <c r="FTP138" s="266"/>
      <c r="FTQ138" s="266"/>
      <c r="FTR138" s="266"/>
      <c r="FTS138" s="266"/>
      <c r="FTT138" s="266"/>
      <c r="FTU138" s="266"/>
      <c r="FTV138" s="266"/>
      <c r="FTW138" s="266"/>
      <c r="FTX138" s="266"/>
      <c r="FTY138" s="266"/>
      <c r="FTZ138" s="266"/>
      <c r="FUA138" s="266"/>
      <c r="FUB138" s="266"/>
      <c r="FUC138" s="266"/>
      <c r="FUD138" s="266"/>
      <c r="FUE138" s="266"/>
      <c r="FUF138" s="266"/>
      <c r="FUG138" s="266"/>
      <c r="FUH138" s="266"/>
      <c r="FUI138" s="266"/>
      <c r="FUJ138" s="266"/>
      <c r="FUK138" s="266"/>
      <c r="FUL138" s="266"/>
      <c r="FUM138" s="266"/>
      <c r="FUN138" s="266"/>
      <c r="FUO138" s="266"/>
      <c r="FUP138" s="266"/>
      <c r="FUQ138" s="266"/>
      <c r="FUR138" s="266"/>
      <c r="FUS138" s="266"/>
      <c r="FUT138" s="266"/>
      <c r="FUU138" s="266"/>
      <c r="FUV138" s="266"/>
      <c r="FUW138" s="266"/>
      <c r="FUX138" s="266"/>
      <c r="FUY138" s="266"/>
      <c r="FUZ138" s="266"/>
      <c r="FVA138" s="266"/>
      <c r="FVB138" s="266"/>
      <c r="FVC138" s="266"/>
      <c r="FVD138" s="266"/>
      <c r="FVE138" s="266"/>
      <c r="FVF138" s="266"/>
      <c r="FVG138" s="266"/>
      <c r="FVH138" s="266"/>
      <c r="FVI138" s="266"/>
      <c r="FVJ138" s="266"/>
      <c r="FVK138" s="266"/>
      <c r="FVL138" s="266"/>
      <c r="FVM138" s="266"/>
      <c r="FVN138" s="266"/>
      <c r="FVO138" s="266"/>
      <c r="FVP138" s="266"/>
      <c r="FVQ138" s="266"/>
      <c r="FVR138" s="266"/>
      <c r="FVS138" s="266"/>
      <c r="FVT138" s="266"/>
      <c r="FVU138" s="266"/>
      <c r="FVV138" s="266"/>
      <c r="FVW138" s="266"/>
      <c r="FVX138" s="266"/>
      <c r="FVY138" s="266"/>
      <c r="FVZ138" s="266"/>
      <c r="FWA138" s="266"/>
      <c r="FWB138" s="266"/>
      <c r="FWC138" s="266"/>
      <c r="FWD138" s="266"/>
      <c r="FWE138" s="266"/>
      <c r="FWF138" s="266"/>
      <c r="FWG138" s="266"/>
      <c r="FWH138" s="266"/>
      <c r="FWI138" s="266"/>
      <c r="FWJ138" s="266"/>
      <c r="FWK138" s="266"/>
      <c r="FWL138" s="266"/>
      <c r="FWM138" s="266"/>
      <c r="FWN138" s="266"/>
      <c r="FWO138" s="266"/>
      <c r="FWP138" s="266"/>
      <c r="FWQ138" s="266"/>
      <c r="FWR138" s="266"/>
      <c r="FWS138" s="266"/>
      <c r="FWT138" s="266"/>
      <c r="FWU138" s="266"/>
      <c r="FWV138" s="266"/>
      <c r="FWW138" s="266"/>
      <c r="FWX138" s="266"/>
      <c r="FWY138" s="266"/>
      <c r="FWZ138" s="266"/>
      <c r="FXA138" s="266"/>
      <c r="FXB138" s="266"/>
      <c r="FXC138" s="266"/>
      <c r="FXD138" s="266"/>
      <c r="FXE138" s="266"/>
      <c r="FXF138" s="266"/>
      <c r="FXG138" s="266"/>
      <c r="FXH138" s="266"/>
      <c r="FXI138" s="266"/>
      <c r="FXJ138" s="266"/>
      <c r="FXK138" s="266"/>
      <c r="FXL138" s="266"/>
      <c r="FXM138" s="266"/>
      <c r="FXN138" s="266"/>
      <c r="FXO138" s="266"/>
      <c r="FXP138" s="266"/>
      <c r="FXQ138" s="266"/>
      <c r="FXR138" s="266"/>
      <c r="FXS138" s="266"/>
      <c r="FXT138" s="266"/>
      <c r="FXU138" s="266"/>
      <c r="FXV138" s="266"/>
      <c r="FXW138" s="266"/>
      <c r="FXX138" s="266"/>
      <c r="FXY138" s="266"/>
      <c r="FXZ138" s="266"/>
      <c r="FYA138" s="266"/>
      <c r="FYB138" s="266"/>
      <c r="FYC138" s="266"/>
      <c r="FYD138" s="266"/>
      <c r="FYE138" s="266"/>
      <c r="FYF138" s="266"/>
      <c r="FYG138" s="266"/>
      <c r="FYH138" s="266"/>
      <c r="FYI138" s="266"/>
      <c r="FYJ138" s="266"/>
      <c r="FYK138" s="266"/>
      <c r="FYL138" s="266"/>
      <c r="FYM138" s="266"/>
      <c r="FYN138" s="266"/>
      <c r="FYO138" s="266"/>
      <c r="FYP138" s="266"/>
      <c r="FYQ138" s="266"/>
      <c r="FYR138" s="266"/>
      <c r="FYS138" s="266"/>
      <c r="FYT138" s="266"/>
      <c r="FYU138" s="266"/>
      <c r="FYV138" s="266"/>
      <c r="FYW138" s="266"/>
      <c r="FYX138" s="266"/>
      <c r="FYY138" s="266"/>
      <c r="FYZ138" s="266"/>
      <c r="FZA138" s="266"/>
      <c r="FZB138" s="266"/>
      <c r="FZC138" s="266"/>
      <c r="FZD138" s="266"/>
      <c r="FZE138" s="266"/>
      <c r="FZF138" s="266"/>
      <c r="FZG138" s="266"/>
      <c r="FZH138" s="266"/>
      <c r="FZI138" s="266"/>
      <c r="FZJ138" s="266"/>
      <c r="FZK138" s="266"/>
      <c r="FZL138" s="266"/>
      <c r="FZM138" s="266"/>
      <c r="FZN138" s="266"/>
      <c r="FZO138" s="266"/>
      <c r="FZP138" s="266"/>
      <c r="FZQ138" s="266"/>
      <c r="FZR138" s="266"/>
      <c r="FZS138" s="266"/>
      <c r="FZT138" s="266"/>
      <c r="FZU138" s="266"/>
      <c r="FZV138" s="266"/>
      <c r="FZW138" s="266"/>
      <c r="FZX138" s="266"/>
      <c r="FZY138" s="266"/>
      <c r="FZZ138" s="266"/>
      <c r="GAA138" s="266"/>
      <c r="GAB138" s="266"/>
      <c r="GAC138" s="266"/>
      <c r="GAD138" s="266"/>
      <c r="GAE138" s="266"/>
      <c r="GAF138" s="266"/>
      <c r="GAG138" s="266"/>
      <c r="GAH138" s="266"/>
      <c r="GAI138" s="266"/>
      <c r="GAJ138" s="266"/>
      <c r="GAK138" s="266"/>
      <c r="GAL138" s="266"/>
      <c r="GAM138" s="266"/>
      <c r="GAN138" s="266"/>
      <c r="GAO138" s="266"/>
      <c r="GAP138" s="266"/>
      <c r="GAQ138" s="266"/>
      <c r="GAR138" s="266"/>
      <c r="GAS138" s="266"/>
      <c r="GAT138" s="266"/>
      <c r="GAU138" s="266"/>
      <c r="GAV138" s="266"/>
      <c r="GAW138" s="266"/>
      <c r="GAX138" s="266"/>
      <c r="GAY138" s="266"/>
      <c r="GAZ138" s="266"/>
      <c r="GBA138" s="266"/>
      <c r="GBB138" s="266"/>
      <c r="GBC138" s="266"/>
      <c r="GBD138" s="266"/>
      <c r="GBE138" s="266"/>
      <c r="GBF138" s="266"/>
      <c r="GBG138" s="266"/>
      <c r="GBH138" s="266"/>
      <c r="GBI138" s="266"/>
      <c r="GBJ138" s="266"/>
      <c r="GBK138" s="266"/>
      <c r="GBL138" s="266"/>
      <c r="GBM138" s="266"/>
      <c r="GBN138" s="266"/>
      <c r="GBO138" s="266"/>
      <c r="GBP138" s="266"/>
      <c r="GBQ138" s="266"/>
      <c r="GBR138" s="266"/>
      <c r="GBS138" s="266"/>
      <c r="GBT138" s="266"/>
      <c r="GBU138" s="266"/>
      <c r="GBV138" s="266"/>
      <c r="GBW138" s="266"/>
      <c r="GBX138" s="266"/>
      <c r="GBY138" s="266"/>
      <c r="GBZ138" s="266"/>
      <c r="GCA138" s="266"/>
      <c r="GCB138" s="266"/>
      <c r="GCC138" s="266"/>
      <c r="GCD138" s="266"/>
      <c r="GCE138" s="266"/>
      <c r="GCF138" s="266"/>
      <c r="GCG138" s="266"/>
      <c r="GCH138" s="266"/>
      <c r="GCI138" s="266"/>
      <c r="GCJ138" s="266"/>
      <c r="GCK138" s="266"/>
      <c r="GCL138" s="266"/>
      <c r="GCM138" s="266"/>
      <c r="GCN138" s="266"/>
      <c r="GCO138" s="266"/>
      <c r="GCP138" s="266"/>
      <c r="GCQ138" s="266"/>
      <c r="GCR138" s="266"/>
      <c r="GCS138" s="266"/>
      <c r="GCT138" s="266"/>
      <c r="GCU138" s="266"/>
      <c r="GCV138" s="266"/>
      <c r="GCW138" s="266"/>
      <c r="GCX138" s="266"/>
      <c r="GCY138" s="266"/>
      <c r="GCZ138" s="266"/>
      <c r="GDA138" s="266"/>
      <c r="GDB138" s="266"/>
      <c r="GDC138" s="266"/>
      <c r="GDD138" s="266"/>
      <c r="GDE138" s="266"/>
      <c r="GDF138" s="266"/>
      <c r="GDG138" s="266"/>
      <c r="GDH138" s="266"/>
      <c r="GDI138" s="266"/>
      <c r="GDJ138" s="266"/>
      <c r="GDK138" s="266"/>
      <c r="GDL138" s="266"/>
      <c r="GDM138" s="266"/>
      <c r="GDN138" s="266"/>
      <c r="GDO138" s="266"/>
      <c r="GDP138" s="266"/>
      <c r="GDQ138" s="266"/>
      <c r="GDR138" s="266"/>
      <c r="GDS138" s="266"/>
      <c r="GDT138" s="266"/>
      <c r="GDU138" s="266"/>
      <c r="GDV138" s="266"/>
      <c r="GDW138" s="266"/>
      <c r="GDX138" s="266"/>
      <c r="GDY138" s="266"/>
      <c r="GDZ138" s="266"/>
      <c r="GEA138" s="266"/>
      <c r="GEB138" s="266"/>
      <c r="GEC138" s="266"/>
      <c r="GED138" s="266"/>
      <c r="GEE138" s="266"/>
      <c r="GEF138" s="266"/>
      <c r="GEG138" s="266"/>
      <c r="GEH138" s="266"/>
      <c r="GEI138" s="266"/>
      <c r="GEJ138" s="266"/>
      <c r="GEK138" s="266"/>
      <c r="GEL138" s="266"/>
      <c r="GEM138" s="266"/>
      <c r="GEN138" s="266"/>
      <c r="GEO138" s="266"/>
      <c r="GEP138" s="266"/>
      <c r="GEQ138" s="266"/>
      <c r="GER138" s="266"/>
      <c r="GES138" s="266"/>
      <c r="GET138" s="266"/>
      <c r="GEU138" s="266"/>
      <c r="GEV138" s="266"/>
      <c r="GEW138" s="266"/>
      <c r="GEX138" s="266"/>
      <c r="GEY138" s="266"/>
      <c r="GEZ138" s="266"/>
      <c r="GFA138" s="266"/>
      <c r="GFB138" s="266"/>
      <c r="GFC138" s="266"/>
      <c r="GFD138" s="266"/>
      <c r="GFE138" s="266"/>
      <c r="GFF138" s="266"/>
      <c r="GFG138" s="266"/>
      <c r="GFH138" s="266"/>
      <c r="GFI138" s="266"/>
      <c r="GFJ138" s="266"/>
      <c r="GFK138" s="266"/>
      <c r="GFL138" s="266"/>
      <c r="GFM138" s="266"/>
      <c r="GFN138" s="266"/>
      <c r="GFO138" s="266"/>
      <c r="GFP138" s="266"/>
      <c r="GFQ138" s="266"/>
      <c r="GFR138" s="266"/>
      <c r="GFS138" s="266"/>
      <c r="GFT138" s="266"/>
      <c r="GFU138" s="266"/>
      <c r="GFV138" s="266"/>
      <c r="GFW138" s="266"/>
      <c r="GFX138" s="266"/>
      <c r="GFY138" s="266"/>
      <c r="GFZ138" s="266"/>
      <c r="GGA138" s="266"/>
      <c r="GGB138" s="266"/>
      <c r="GGC138" s="266"/>
      <c r="GGD138" s="266"/>
      <c r="GGE138" s="266"/>
      <c r="GGF138" s="266"/>
      <c r="GGG138" s="266"/>
      <c r="GGH138" s="266"/>
      <c r="GGI138" s="266"/>
      <c r="GGJ138" s="266"/>
      <c r="GGK138" s="266"/>
      <c r="GGL138" s="266"/>
      <c r="GGM138" s="266"/>
      <c r="GGN138" s="266"/>
      <c r="GGO138" s="266"/>
      <c r="GGP138" s="266"/>
      <c r="GGQ138" s="266"/>
      <c r="GGR138" s="266"/>
      <c r="GGS138" s="266"/>
      <c r="GGT138" s="266"/>
      <c r="GGU138" s="266"/>
      <c r="GGV138" s="266"/>
      <c r="GGW138" s="266"/>
      <c r="GGX138" s="266"/>
      <c r="GGY138" s="266"/>
      <c r="GGZ138" s="266"/>
      <c r="GHA138" s="266"/>
      <c r="GHB138" s="266"/>
      <c r="GHC138" s="266"/>
      <c r="GHD138" s="266"/>
      <c r="GHE138" s="266"/>
      <c r="GHF138" s="266"/>
      <c r="GHG138" s="266"/>
      <c r="GHH138" s="266"/>
      <c r="GHI138" s="266"/>
      <c r="GHJ138" s="266"/>
      <c r="GHK138" s="266"/>
      <c r="GHL138" s="266"/>
      <c r="GHM138" s="266"/>
      <c r="GHN138" s="266"/>
      <c r="GHO138" s="266"/>
      <c r="GHP138" s="266"/>
      <c r="GHQ138" s="266"/>
      <c r="GHR138" s="266"/>
      <c r="GHS138" s="266"/>
      <c r="GHT138" s="266"/>
      <c r="GHU138" s="266"/>
      <c r="GHV138" s="266"/>
      <c r="GHW138" s="266"/>
      <c r="GHX138" s="266"/>
      <c r="GHY138" s="266"/>
      <c r="GHZ138" s="266"/>
      <c r="GIA138" s="266"/>
      <c r="GIB138" s="266"/>
      <c r="GIC138" s="266"/>
      <c r="GID138" s="266"/>
      <c r="GIE138" s="266"/>
      <c r="GIF138" s="266"/>
      <c r="GIG138" s="266"/>
      <c r="GIH138" s="266"/>
      <c r="GII138" s="266"/>
      <c r="GIJ138" s="266"/>
      <c r="GIK138" s="266"/>
      <c r="GIL138" s="266"/>
      <c r="GIM138" s="266"/>
      <c r="GIN138" s="266"/>
      <c r="GIO138" s="266"/>
      <c r="GIP138" s="266"/>
      <c r="GIQ138" s="266"/>
      <c r="GIR138" s="266"/>
      <c r="GIS138" s="266"/>
      <c r="GIT138" s="266"/>
      <c r="GIU138" s="266"/>
      <c r="GIV138" s="266"/>
      <c r="GIW138" s="266"/>
      <c r="GIX138" s="266"/>
      <c r="GIY138" s="266"/>
      <c r="GIZ138" s="266"/>
      <c r="GJA138" s="266"/>
      <c r="GJB138" s="266"/>
      <c r="GJC138" s="266"/>
      <c r="GJD138" s="266"/>
      <c r="GJE138" s="266"/>
      <c r="GJF138" s="266"/>
      <c r="GJG138" s="266"/>
      <c r="GJH138" s="266"/>
      <c r="GJI138" s="266"/>
      <c r="GJJ138" s="266"/>
      <c r="GJK138" s="266"/>
      <c r="GJL138" s="266"/>
      <c r="GJM138" s="266"/>
      <c r="GJN138" s="266"/>
      <c r="GJO138" s="266"/>
      <c r="GJP138" s="266"/>
      <c r="GJQ138" s="266"/>
      <c r="GJR138" s="266"/>
      <c r="GJS138" s="266"/>
      <c r="GJT138" s="266"/>
      <c r="GJU138" s="266"/>
      <c r="GJV138" s="266"/>
      <c r="GJW138" s="266"/>
      <c r="GJX138" s="266"/>
      <c r="GJY138" s="266"/>
      <c r="GJZ138" s="266"/>
      <c r="GKA138" s="266"/>
      <c r="GKB138" s="266"/>
      <c r="GKC138" s="266"/>
      <c r="GKD138" s="266"/>
      <c r="GKE138" s="266"/>
      <c r="GKF138" s="266"/>
      <c r="GKG138" s="266"/>
      <c r="GKH138" s="266"/>
      <c r="GKI138" s="266"/>
      <c r="GKJ138" s="266"/>
      <c r="GKK138" s="266"/>
      <c r="GKL138" s="266"/>
      <c r="GKM138" s="266"/>
      <c r="GKN138" s="266"/>
      <c r="GKO138" s="266"/>
      <c r="GKP138" s="266"/>
      <c r="GKQ138" s="266"/>
      <c r="GKR138" s="266"/>
      <c r="GKS138" s="266"/>
      <c r="GKT138" s="266"/>
      <c r="GKU138" s="266"/>
      <c r="GKV138" s="266"/>
      <c r="GKW138" s="266"/>
      <c r="GKX138" s="266"/>
      <c r="GKY138" s="266"/>
      <c r="GKZ138" s="266"/>
      <c r="GLA138" s="266"/>
      <c r="GLB138" s="266"/>
      <c r="GLC138" s="266"/>
      <c r="GLD138" s="266"/>
      <c r="GLE138" s="266"/>
      <c r="GLF138" s="266"/>
      <c r="GLG138" s="266"/>
      <c r="GLH138" s="266"/>
      <c r="GLI138" s="266"/>
      <c r="GLJ138" s="266"/>
      <c r="GLK138" s="266"/>
      <c r="GLL138" s="266"/>
      <c r="GLM138" s="266"/>
      <c r="GLN138" s="266"/>
      <c r="GLO138" s="266"/>
      <c r="GLP138" s="266"/>
      <c r="GLQ138" s="266"/>
      <c r="GLR138" s="266"/>
      <c r="GLS138" s="266"/>
      <c r="GLT138" s="266"/>
      <c r="GLU138" s="266"/>
      <c r="GLV138" s="266"/>
      <c r="GLW138" s="266"/>
      <c r="GLX138" s="266"/>
      <c r="GLY138" s="266"/>
      <c r="GLZ138" s="266"/>
      <c r="GMA138" s="266"/>
      <c r="GMB138" s="266"/>
      <c r="GMC138" s="266"/>
      <c r="GMD138" s="266"/>
      <c r="GME138" s="266"/>
      <c r="GMF138" s="266"/>
      <c r="GMG138" s="266"/>
      <c r="GMH138" s="266"/>
      <c r="GMI138" s="266"/>
      <c r="GMJ138" s="266"/>
      <c r="GMK138" s="266"/>
      <c r="GML138" s="266"/>
      <c r="GMM138" s="266"/>
      <c r="GMN138" s="266"/>
      <c r="GMO138" s="266"/>
      <c r="GMP138" s="266"/>
      <c r="GMQ138" s="266"/>
      <c r="GMR138" s="266"/>
      <c r="GMS138" s="266"/>
      <c r="GMT138" s="266"/>
      <c r="GMU138" s="266"/>
      <c r="GMV138" s="266"/>
      <c r="GMW138" s="266"/>
      <c r="GMX138" s="266"/>
      <c r="GMY138" s="266"/>
      <c r="GMZ138" s="266"/>
      <c r="GNA138" s="266"/>
      <c r="GNB138" s="266"/>
      <c r="GNC138" s="266"/>
      <c r="GND138" s="266"/>
      <c r="GNE138" s="266"/>
      <c r="GNF138" s="266"/>
      <c r="GNG138" s="266"/>
      <c r="GNH138" s="266"/>
      <c r="GNI138" s="266"/>
      <c r="GNJ138" s="266"/>
      <c r="GNK138" s="266"/>
      <c r="GNL138" s="266"/>
      <c r="GNM138" s="266"/>
      <c r="GNN138" s="266"/>
      <c r="GNO138" s="266"/>
      <c r="GNP138" s="266"/>
      <c r="GNQ138" s="266"/>
      <c r="GNR138" s="266"/>
      <c r="GNS138" s="266"/>
      <c r="GNT138" s="266"/>
      <c r="GNU138" s="266"/>
      <c r="GNV138" s="266"/>
      <c r="GNW138" s="266"/>
      <c r="GNX138" s="266"/>
      <c r="GNY138" s="266"/>
      <c r="GNZ138" s="266"/>
      <c r="GOA138" s="266"/>
      <c r="GOB138" s="266"/>
      <c r="GOC138" s="266"/>
      <c r="GOD138" s="266"/>
      <c r="GOE138" s="266"/>
      <c r="GOF138" s="266"/>
      <c r="GOG138" s="266"/>
      <c r="GOH138" s="266"/>
      <c r="GOI138" s="266"/>
      <c r="GOJ138" s="266"/>
      <c r="GOK138" s="266"/>
      <c r="GOL138" s="266"/>
      <c r="GOM138" s="266"/>
      <c r="GON138" s="266"/>
      <c r="GOO138" s="266"/>
      <c r="GOP138" s="266"/>
      <c r="GOQ138" s="266"/>
      <c r="GOR138" s="266"/>
      <c r="GOS138" s="266"/>
      <c r="GOT138" s="266"/>
      <c r="GOU138" s="266"/>
      <c r="GOV138" s="266"/>
      <c r="GOW138" s="266"/>
      <c r="GOX138" s="266"/>
      <c r="GOY138" s="266"/>
      <c r="GOZ138" s="266"/>
      <c r="GPA138" s="266"/>
      <c r="GPB138" s="266"/>
      <c r="GPC138" s="266"/>
      <c r="GPD138" s="266"/>
      <c r="GPE138" s="266"/>
      <c r="GPF138" s="266"/>
      <c r="GPG138" s="266"/>
      <c r="GPH138" s="266"/>
      <c r="GPI138" s="266"/>
      <c r="GPJ138" s="266"/>
      <c r="GPK138" s="266"/>
      <c r="GPL138" s="266"/>
      <c r="GPM138" s="266"/>
      <c r="GPN138" s="266"/>
      <c r="GPO138" s="266"/>
      <c r="GPP138" s="266"/>
      <c r="GPQ138" s="266"/>
      <c r="GPR138" s="266"/>
      <c r="GPS138" s="266"/>
      <c r="GPT138" s="266"/>
      <c r="GPU138" s="266"/>
      <c r="GPV138" s="266"/>
      <c r="GPW138" s="266"/>
      <c r="GPX138" s="266"/>
      <c r="GPY138" s="266"/>
      <c r="GPZ138" s="266"/>
      <c r="GQA138" s="266"/>
      <c r="GQB138" s="266"/>
      <c r="GQC138" s="266"/>
      <c r="GQD138" s="266"/>
      <c r="GQE138" s="266"/>
      <c r="GQF138" s="266"/>
      <c r="GQG138" s="266"/>
      <c r="GQH138" s="266"/>
      <c r="GQI138" s="266"/>
      <c r="GQJ138" s="266"/>
      <c r="GQK138" s="266"/>
      <c r="GQL138" s="266"/>
      <c r="GQM138" s="266"/>
      <c r="GQN138" s="266"/>
      <c r="GQO138" s="266"/>
      <c r="GQP138" s="266"/>
      <c r="GQQ138" s="266"/>
      <c r="GQR138" s="266"/>
      <c r="GQS138" s="266"/>
      <c r="GQT138" s="266"/>
      <c r="GQU138" s="266"/>
      <c r="GQV138" s="266"/>
      <c r="GQW138" s="266"/>
      <c r="GQX138" s="266"/>
      <c r="GQY138" s="266"/>
      <c r="GQZ138" s="266"/>
      <c r="GRA138" s="266"/>
      <c r="GRB138" s="266"/>
      <c r="GRC138" s="266"/>
      <c r="GRD138" s="266"/>
      <c r="GRE138" s="266"/>
      <c r="GRF138" s="266"/>
      <c r="GRG138" s="266"/>
      <c r="GRH138" s="266"/>
      <c r="GRI138" s="266"/>
      <c r="GRJ138" s="266"/>
      <c r="GRK138" s="266"/>
      <c r="GRL138" s="266"/>
      <c r="GRM138" s="266"/>
      <c r="GRN138" s="266"/>
      <c r="GRO138" s="266"/>
      <c r="GRP138" s="266"/>
      <c r="GRQ138" s="266"/>
      <c r="GRR138" s="266"/>
      <c r="GRS138" s="266"/>
      <c r="GRT138" s="266"/>
      <c r="GRU138" s="266"/>
      <c r="GRV138" s="266"/>
      <c r="GRW138" s="266"/>
      <c r="GRX138" s="266"/>
      <c r="GRY138" s="266"/>
      <c r="GRZ138" s="266"/>
      <c r="GSA138" s="266"/>
      <c r="GSB138" s="266"/>
      <c r="GSC138" s="266"/>
      <c r="GSD138" s="266"/>
      <c r="GSE138" s="266"/>
      <c r="GSF138" s="266"/>
      <c r="GSG138" s="266"/>
      <c r="GSH138" s="266"/>
      <c r="GSI138" s="266"/>
      <c r="GSJ138" s="266"/>
      <c r="GSK138" s="266"/>
      <c r="GSL138" s="266"/>
      <c r="GSM138" s="266"/>
      <c r="GSN138" s="266"/>
      <c r="GSO138" s="266"/>
      <c r="GSP138" s="266"/>
      <c r="GSQ138" s="266"/>
      <c r="GSR138" s="266"/>
      <c r="GSS138" s="266"/>
      <c r="GST138" s="266"/>
      <c r="GSU138" s="266"/>
      <c r="GSV138" s="266"/>
      <c r="GSW138" s="266"/>
      <c r="GSX138" s="266"/>
      <c r="GSY138" s="266"/>
      <c r="GSZ138" s="266"/>
      <c r="GTA138" s="266"/>
      <c r="GTB138" s="266"/>
      <c r="GTC138" s="266"/>
      <c r="GTD138" s="266"/>
      <c r="GTE138" s="266"/>
      <c r="GTF138" s="266"/>
      <c r="GTG138" s="266"/>
      <c r="GTH138" s="266"/>
      <c r="GTI138" s="266"/>
      <c r="GTJ138" s="266"/>
      <c r="GTK138" s="266"/>
      <c r="GTL138" s="266"/>
      <c r="GTM138" s="266"/>
      <c r="GTN138" s="266"/>
      <c r="GTO138" s="266"/>
      <c r="GTP138" s="266"/>
      <c r="GTQ138" s="266"/>
      <c r="GTR138" s="266"/>
      <c r="GTS138" s="266"/>
      <c r="GTT138" s="266"/>
      <c r="GTU138" s="266"/>
      <c r="GTV138" s="266"/>
      <c r="GTW138" s="266"/>
      <c r="GTX138" s="266"/>
      <c r="GTY138" s="266"/>
      <c r="GTZ138" s="266"/>
      <c r="GUA138" s="266"/>
      <c r="GUB138" s="266"/>
      <c r="GUC138" s="266"/>
      <c r="GUD138" s="266"/>
      <c r="GUE138" s="266"/>
      <c r="GUF138" s="266"/>
      <c r="GUG138" s="266"/>
      <c r="GUH138" s="266"/>
      <c r="GUI138" s="266"/>
      <c r="GUJ138" s="266"/>
      <c r="GUK138" s="266"/>
      <c r="GUL138" s="266"/>
      <c r="GUM138" s="266"/>
      <c r="GUN138" s="266"/>
      <c r="GUO138" s="266"/>
      <c r="GUP138" s="266"/>
      <c r="GUQ138" s="266"/>
      <c r="GUR138" s="266"/>
      <c r="GUS138" s="266"/>
      <c r="GUT138" s="266"/>
      <c r="GUU138" s="266"/>
      <c r="GUV138" s="266"/>
      <c r="GUW138" s="266"/>
      <c r="GUX138" s="266"/>
      <c r="GUY138" s="266"/>
      <c r="GUZ138" s="266"/>
      <c r="GVA138" s="266"/>
      <c r="GVB138" s="266"/>
      <c r="GVC138" s="266"/>
      <c r="GVD138" s="266"/>
      <c r="GVE138" s="266"/>
      <c r="GVF138" s="266"/>
      <c r="GVG138" s="266"/>
      <c r="GVH138" s="266"/>
      <c r="GVI138" s="266"/>
      <c r="GVJ138" s="266"/>
      <c r="GVK138" s="266"/>
      <c r="GVL138" s="266"/>
      <c r="GVM138" s="266"/>
      <c r="GVN138" s="266"/>
      <c r="GVO138" s="266"/>
      <c r="GVP138" s="266"/>
      <c r="GVQ138" s="266"/>
      <c r="GVR138" s="266"/>
      <c r="GVS138" s="266"/>
      <c r="GVT138" s="266"/>
      <c r="GVU138" s="266"/>
      <c r="GVV138" s="266"/>
      <c r="GVW138" s="266"/>
      <c r="GVX138" s="266"/>
      <c r="GVY138" s="266"/>
      <c r="GVZ138" s="266"/>
      <c r="GWA138" s="266"/>
      <c r="GWB138" s="266"/>
      <c r="GWC138" s="266"/>
      <c r="GWD138" s="266"/>
      <c r="GWE138" s="266"/>
      <c r="GWF138" s="266"/>
      <c r="GWG138" s="266"/>
      <c r="GWH138" s="266"/>
      <c r="GWI138" s="266"/>
      <c r="GWJ138" s="266"/>
      <c r="GWK138" s="266"/>
      <c r="GWL138" s="266"/>
      <c r="GWM138" s="266"/>
      <c r="GWN138" s="266"/>
      <c r="GWO138" s="266"/>
      <c r="GWP138" s="266"/>
      <c r="GWQ138" s="266"/>
      <c r="GWR138" s="266"/>
      <c r="GWS138" s="266"/>
      <c r="GWT138" s="266"/>
      <c r="GWU138" s="266"/>
      <c r="GWV138" s="266"/>
      <c r="GWW138" s="266"/>
      <c r="GWX138" s="266"/>
      <c r="GWY138" s="266"/>
      <c r="GWZ138" s="266"/>
      <c r="GXA138" s="266"/>
      <c r="GXB138" s="266"/>
      <c r="GXC138" s="266"/>
      <c r="GXD138" s="266"/>
      <c r="GXE138" s="266"/>
      <c r="GXF138" s="266"/>
      <c r="GXG138" s="266"/>
      <c r="GXH138" s="266"/>
      <c r="GXI138" s="266"/>
      <c r="GXJ138" s="266"/>
      <c r="GXK138" s="266"/>
      <c r="GXL138" s="266"/>
      <c r="GXM138" s="266"/>
      <c r="GXN138" s="266"/>
      <c r="GXO138" s="266"/>
      <c r="GXP138" s="266"/>
      <c r="GXQ138" s="266"/>
      <c r="GXR138" s="266"/>
      <c r="GXS138" s="266"/>
      <c r="GXT138" s="266"/>
      <c r="GXU138" s="266"/>
      <c r="GXV138" s="266"/>
      <c r="GXW138" s="266"/>
      <c r="GXX138" s="266"/>
      <c r="GXY138" s="266"/>
      <c r="GXZ138" s="266"/>
      <c r="GYA138" s="266"/>
      <c r="GYB138" s="266"/>
      <c r="GYC138" s="266"/>
      <c r="GYD138" s="266"/>
      <c r="GYE138" s="266"/>
      <c r="GYF138" s="266"/>
      <c r="GYG138" s="266"/>
      <c r="GYH138" s="266"/>
      <c r="GYI138" s="266"/>
      <c r="GYJ138" s="266"/>
      <c r="GYK138" s="266"/>
      <c r="GYL138" s="266"/>
      <c r="GYM138" s="266"/>
      <c r="GYN138" s="266"/>
      <c r="GYO138" s="266"/>
      <c r="GYP138" s="266"/>
      <c r="GYQ138" s="266"/>
      <c r="GYR138" s="266"/>
      <c r="GYS138" s="266"/>
      <c r="GYT138" s="266"/>
      <c r="GYU138" s="266"/>
      <c r="GYV138" s="266"/>
      <c r="GYW138" s="266"/>
      <c r="GYX138" s="266"/>
      <c r="GYY138" s="266"/>
      <c r="GYZ138" s="266"/>
      <c r="GZA138" s="266"/>
      <c r="GZB138" s="266"/>
      <c r="GZC138" s="266"/>
      <c r="GZD138" s="266"/>
      <c r="GZE138" s="266"/>
      <c r="GZF138" s="266"/>
      <c r="GZG138" s="266"/>
      <c r="GZH138" s="266"/>
      <c r="GZI138" s="266"/>
      <c r="GZJ138" s="266"/>
      <c r="GZK138" s="266"/>
      <c r="GZL138" s="266"/>
      <c r="GZM138" s="266"/>
      <c r="GZN138" s="266"/>
      <c r="GZO138" s="266"/>
      <c r="GZP138" s="266"/>
      <c r="GZQ138" s="266"/>
      <c r="GZR138" s="266"/>
      <c r="GZS138" s="266"/>
      <c r="GZT138" s="266"/>
      <c r="GZU138" s="266"/>
      <c r="GZV138" s="266"/>
      <c r="GZW138" s="266"/>
      <c r="GZX138" s="266"/>
      <c r="GZY138" s="266"/>
      <c r="GZZ138" s="266"/>
      <c r="HAA138" s="266"/>
      <c r="HAB138" s="266"/>
      <c r="HAC138" s="266"/>
      <c r="HAD138" s="266"/>
      <c r="HAE138" s="266"/>
      <c r="HAF138" s="266"/>
      <c r="HAG138" s="266"/>
      <c r="HAH138" s="266"/>
      <c r="HAI138" s="266"/>
      <c r="HAJ138" s="266"/>
      <c r="HAK138" s="266"/>
      <c r="HAL138" s="266"/>
      <c r="HAM138" s="266"/>
      <c r="HAN138" s="266"/>
      <c r="HAO138" s="266"/>
      <c r="HAP138" s="266"/>
      <c r="HAQ138" s="266"/>
      <c r="HAR138" s="266"/>
      <c r="HAS138" s="266"/>
      <c r="HAT138" s="266"/>
      <c r="HAU138" s="266"/>
      <c r="HAV138" s="266"/>
      <c r="HAW138" s="266"/>
      <c r="HAX138" s="266"/>
      <c r="HAY138" s="266"/>
      <c r="HAZ138" s="266"/>
      <c r="HBA138" s="266"/>
      <c r="HBB138" s="266"/>
      <c r="HBC138" s="266"/>
      <c r="HBD138" s="266"/>
      <c r="HBE138" s="266"/>
      <c r="HBF138" s="266"/>
      <c r="HBG138" s="266"/>
      <c r="HBH138" s="266"/>
      <c r="HBI138" s="266"/>
      <c r="HBJ138" s="266"/>
      <c r="HBK138" s="266"/>
      <c r="HBL138" s="266"/>
      <c r="HBM138" s="266"/>
      <c r="HBN138" s="266"/>
      <c r="HBO138" s="266"/>
      <c r="HBP138" s="266"/>
      <c r="HBQ138" s="266"/>
      <c r="HBR138" s="266"/>
      <c r="HBS138" s="266"/>
      <c r="HBT138" s="266"/>
      <c r="HBU138" s="266"/>
      <c r="HBV138" s="266"/>
      <c r="HBW138" s="266"/>
      <c r="HBX138" s="266"/>
      <c r="HBY138" s="266"/>
      <c r="HBZ138" s="266"/>
      <c r="HCA138" s="266"/>
      <c r="HCB138" s="266"/>
      <c r="HCC138" s="266"/>
      <c r="HCD138" s="266"/>
      <c r="HCE138" s="266"/>
      <c r="HCF138" s="266"/>
      <c r="HCG138" s="266"/>
      <c r="HCH138" s="266"/>
      <c r="HCI138" s="266"/>
      <c r="HCJ138" s="266"/>
      <c r="HCK138" s="266"/>
      <c r="HCL138" s="266"/>
      <c r="HCM138" s="266"/>
      <c r="HCN138" s="266"/>
      <c r="HCO138" s="266"/>
      <c r="HCP138" s="266"/>
      <c r="HCQ138" s="266"/>
      <c r="HCR138" s="266"/>
      <c r="HCS138" s="266"/>
      <c r="HCT138" s="266"/>
      <c r="HCU138" s="266"/>
      <c r="HCV138" s="266"/>
      <c r="HCW138" s="266"/>
      <c r="HCX138" s="266"/>
      <c r="HCY138" s="266"/>
      <c r="HCZ138" s="266"/>
      <c r="HDA138" s="266"/>
      <c r="HDB138" s="266"/>
      <c r="HDC138" s="266"/>
      <c r="HDD138" s="266"/>
      <c r="HDE138" s="266"/>
      <c r="HDF138" s="266"/>
      <c r="HDG138" s="266"/>
      <c r="HDH138" s="266"/>
      <c r="HDI138" s="266"/>
      <c r="HDJ138" s="266"/>
      <c r="HDK138" s="266"/>
      <c r="HDL138" s="266"/>
      <c r="HDM138" s="266"/>
      <c r="HDN138" s="266"/>
      <c r="HDO138" s="266"/>
      <c r="HDP138" s="266"/>
      <c r="HDQ138" s="266"/>
      <c r="HDR138" s="266"/>
      <c r="HDS138" s="266"/>
      <c r="HDT138" s="266"/>
      <c r="HDU138" s="266"/>
      <c r="HDV138" s="266"/>
      <c r="HDW138" s="266"/>
      <c r="HDX138" s="266"/>
      <c r="HDY138" s="266"/>
      <c r="HDZ138" s="266"/>
      <c r="HEA138" s="266"/>
      <c r="HEB138" s="266"/>
      <c r="HEC138" s="266"/>
      <c r="HED138" s="266"/>
      <c r="HEE138" s="266"/>
      <c r="HEF138" s="266"/>
      <c r="HEG138" s="266"/>
      <c r="HEH138" s="266"/>
      <c r="HEI138" s="266"/>
      <c r="HEJ138" s="266"/>
      <c r="HEK138" s="266"/>
      <c r="HEL138" s="266"/>
      <c r="HEM138" s="266"/>
      <c r="HEN138" s="266"/>
      <c r="HEO138" s="266"/>
      <c r="HEP138" s="266"/>
      <c r="HEQ138" s="266"/>
      <c r="HER138" s="266"/>
      <c r="HES138" s="266"/>
      <c r="HET138" s="266"/>
      <c r="HEU138" s="266"/>
      <c r="HEV138" s="266"/>
      <c r="HEW138" s="266"/>
      <c r="HEX138" s="266"/>
      <c r="HEY138" s="266"/>
      <c r="HEZ138" s="266"/>
      <c r="HFA138" s="266"/>
      <c r="HFB138" s="266"/>
      <c r="HFC138" s="266"/>
      <c r="HFD138" s="266"/>
      <c r="HFE138" s="266"/>
      <c r="HFF138" s="266"/>
      <c r="HFG138" s="266"/>
      <c r="HFH138" s="266"/>
      <c r="HFI138" s="266"/>
      <c r="HFJ138" s="266"/>
      <c r="HFK138" s="266"/>
      <c r="HFL138" s="266"/>
      <c r="HFM138" s="266"/>
      <c r="HFN138" s="266"/>
      <c r="HFO138" s="266"/>
      <c r="HFP138" s="266"/>
      <c r="HFQ138" s="266"/>
      <c r="HFR138" s="266"/>
      <c r="HFS138" s="266"/>
      <c r="HFT138" s="266"/>
      <c r="HFU138" s="266"/>
      <c r="HFV138" s="266"/>
      <c r="HFW138" s="266"/>
      <c r="HFX138" s="266"/>
      <c r="HFY138" s="266"/>
      <c r="HFZ138" s="266"/>
      <c r="HGA138" s="266"/>
      <c r="HGB138" s="266"/>
      <c r="HGC138" s="266"/>
      <c r="HGD138" s="266"/>
      <c r="HGE138" s="266"/>
      <c r="HGF138" s="266"/>
      <c r="HGG138" s="266"/>
      <c r="HGH138" s="266"/>
      <c r="HGI138" s="266"/>
      <c r="HGJ138" s="266"/>
      <c r="HGK138" s="266"/>
      <c r="HGL138" s="266"/>
      <c r="HGM138" s="266"/>
      <c r="HGN138" s="266"/>
      <c r="HGO138" s="266"/>
      <c r="HGP138" s="266"/>
      <c r="HGQ138" s="266"/>
      <c r="HGR138" s="266"/>
      <c r="HGS138" s="266"/>
      <c r="HGT138" s="266"/>
      <c r="HGU138" s="266"/>
      <c r="HGV138" s="266"/>
      <c r="HGW138" s="266"/>
      <c r="HGX138" s="266"/>
      <c r="HGY138" s="266"/>
      <c r="HGZ138" s="266"/>
      <c r="HHA138" s="266"/>
      <c r="HHB138" s="266"/>
      <c r="HHC138" s="266"/>
      <c r="HHD138" s="266"/>
      <c r="HHE138" s="266"/>
      <c r="HHF138" s="266"/>
      <c r="HHG138" s="266"/>
      <c r="HHH138" s="266"/>
      <c r="HHI138" s="266"/>
      <c r="HHJ138" s="266"/>
      <c r="HHK138" s="266"/>
      <c r="HHL138" s="266"/>
      <c r="HHM138" s="266"/>
      <c r="HHN138" s="266"/>
      <c r="HHO138" s="266"/>
      <c r="HHP138" s="266"/>
      <c r="HHQ138" s="266"/>
      <c r="HHR138" s="266"/>
      <c r="HHS138" s="266"/>
      <c r="HHT138" s="266"/>
      <c r="HHU138" s="266"/>
      <c r="HHV138" s="266"/>
      <c r="HHW138" s="266"/>
      <c r="HHX138" s="266"/>
      <c r="HHY138" s="266"/>
      <c r="HHZ138" s="266"/>
      <c r="HIA138" s="266"/>
      <c r="HIB138" s="266"/>
      <c r="HIC138" s="266"/>
      <c r="HID138" s="266"/>
      <c r="HIE138" s="266"/>
      <c r="HIF138" s="266"/>
      <c r="HIG138" s="266"/>
      <c r="HIH138" s="266"/>
      <c r="HII138" s="266"/>
      <c r="HIJ138" s="266"/>
      <c r="HIK138" s="266"/>
      <c r="HIL138" s="266"/>
      <c r="HIM138" s="266"/>
      <c r="HIN138" s="266"/>
      <c r="HIO138" s="266"/>
      <c r="HIP138" s="266"/>
      <c r="HIQ138" s="266"/>
      <c r="HIR138" s="266"/>
      <c r="HIS138" s="266"/>
      <c r="HIT138" s="266"/>
      <c r="HIU138" s="266"/>
      <c r="HIV138" s="266"/>
      <c r="HIW138" s="266"/>
      <c r="HIX138" s="266"/>
      <c r="HIY138" s="266"/>
      <c r="HIZ138" s="266"/>
      <c r="HJA138" s="266"/>
      <c r="HJB138" s="266"/>
      <c r="HJC138" s="266"/>
      <c r="HJD138" s="266"/>
      <c r="HJE138" s="266"/>
      <c r="HJF138" s="266"/>
      <c r="HJG138" s="266"/>
      <c r="HJH138" s="266"/>
      <c r="HJI138" s="266"/>
      <c r="HJJ138" s="266"/>
      <c r="HJK138" s="266"/>
      <c r="HJL138" s="266"/>
      <c r="HJM138" s="266"/>
      <c r="HJN138" s="266"/>
      <c r="HJO138" s="266"/>
      <c r="HJP138" s="266"/>
      <c r="HJQ138" s="266"/>
      <c r="HJR138" s="266"/>
      <c r="HJS138" s="266"/>
      <c r="HJT138" s="266"/>
      <c r="HJU138" s="266"/>
      <c r="HJV138" s="266"/>
      <c r="HJW138" s="266"/>
      <c r="HJX138" s="266"/>
      <c r="HJY138" s="266"/>
      <c r="HJZ138" s="266"/>
      <c r="HKA138" s="266"/>
      <c r="HKB138" s="266"/>
      <c r="HKC138" s="266"/>
      <c r="HKD138" s="266"/>
      <c r="HKE138" s="266"/>
      <c r="HKF138" s="266"/>
      <c r="HKG138" s="266"/>
      <c r="HKH138" s="266"/>
      <c r="HKI138" s="266"/>
      <c r="HKJ138" s="266"/>
      <c r="HKK138" s="266"/>
      <c r="HKL138" s="266"/>
      <c r="HKM138" s="266"/>
      <c r="HKN138" s="266"/>
      <c r="HKO138" s="266"/>
      <c r="HKP138" s="266"/>
      <c r="HKQ138" s="266"/>
      <c r="HKR138" s="266"/>
      <c r="HKS138" s="266"/>
      <c r="HKT138" s="266"/>
      <c r="HKU138" s="266"/>
      <c r="HKV138" s="266"/>
      <c r="HKW138" s="266"/>
      <c r="HKX138" s="266"/>
      <c r="HKY138" s="266"/>
      <c r="HKZ138" s="266"/>
      <c r="HLA138" s="266"/>
      <c r="HLB138" s="266"/>
      <c r="HLC138" s="266"/>
      <c r="HLD138" s="266"/>
      <c r="HLE138" s="266"/>
      <c r="HLF138" s="266"/>
      <c r="HLG138" s="266"/>
      <c r="HLH138" s="266"/>
      <c r="HLI138" s="266"/>
      <c r="HLJ138" s="266"/>
      <c r="HLK138" s="266"/>
      <c r="HLL138" s="266"/>
      <c r="HLM138" s="266"/>
      <c r="HLN138" s="266"/>
      <c r="HLO138" s="266"/>
      <c r="HLP138" s="266"/>
      <c r="HLQ138" s="266"/>
      <c r="HLR138" s="266"/>
      <c r="HLS138" s="266"/>
      <c r="HLT138" s="266"/>
      <c r="HLU138" s="266"/>
      <c r="HLV138" s="266"/>
      <c r="HLW138" s="266"/>
      <c r="HLX138" s="266"/>
      <c r="HLY138" s="266"/>
      <c r="HLZ138" s="266"/>
      <c r="HMA138" s="266"/>
      <c r="HMB138" s="266"/>
      <c r="HMC138" s="266"/>
      <c r="HMD138" s="266"/>
      <c r="HME138" s="266"/>
      <c r="HMF138" s="266"/>
      <c r="HMG138" s="266"/>
      <c r="HMH138" s="266"/>
      <c r="HMI138" s="266"/>
      <c r="HMJ138" s="266"/>
      <c r="HMK138" s="266"/>
      <c r="HML138" s="266"/>
      <c r="HMM138" s="266"/>
      <c r="HMN138" s="266"/>
      <c r="HMO138" s="266"/>
      <c r="HMP138" s="266"/>
      <c r="HMQ138" s="266"/>
      <c r="HMR138" s="266"/>
      <c r="HMS138" s="266"/>
      <c r="HMT138" s="266"/>
      <c r="HMU138" s="266"/>
      <c r="HMV138" s="266"/>
      <c r="HMW138" s="266"/>
      <c r="HMX138" s="266"/>
      <c r="HMY138" s="266"/>
      <c r="HMZ138" s="266"/>
      <c r="HNA138" s="266"/>
      <c r="HNB138" s="266"/>
      <c r="HNC138" s="266"/>
      <c r="HND138" s="266"/>
      <c r="HNE138" s="266"/>
      <c r="HNF138" s="266"/>
      <c r="HNG138" s="266"/>
      <c r="HNH138" s="266"/>
      <c r="HNI138" s="266"/>
      <c r="HNJ138" s="266"/>
      <c r="HNK138" s="266"/>
      <c r="HNL138" s="266"/>
      <c r="HNM138" s="266"/>
      <c r="HNN138" s="266"/>
      <c r="HNO138" s="266"/>
      <c r="HNP138" s="266"/>
      <c r="HNQ138" s="266"/>
      <c r="HNR138" s="266"/>
      <c r="HNS138" s="266"/>
      <c r="HNT138" s="266"/>
      <c r="HNU138" s="266"/>
      <c r="HNV138" s="266"/>
      <c r="HNW138" s="266"/>
      <c r="HNX138" s="266"/>
      <c r="HNY138" s="266"/>
      <c r="HNZ138" s="266"/>
      <c r="HOA138" s="266"/>
      <c r="HOB138" s="266"/>
      <c r="HOC138" s="266"/>
      <c r="HOD138" s="266"/>
      <c r="HOE138" s="266"/>
      <c r="HOF138" s="266"/>
      <c r="HOG138" s="266"/>
      <c r="HOH138" s="266"/>
      <c r="HOI138" s="266"/>
      <c r="HOJ138" s="266"/>
      <c r="HOK138" s="266"/>
      <c r="HOL138" s="266"/>
      <c r="HOM138" s="266"/>
      <c r="HON138" s="266"/>
      <c r="HOO138" s="266"/>
      <c r="HOP138" s="266"/>
      <c r="HOQ138" s="266"/>
      <c r="HOR138" s="266"/>
      <c r="HOS138" s="266"/>
      <c r="HOT138" s="266"/>
      <c r="HOU138" s="266"/>
      <c r="HOV138" s="266"/>
      <c r="HOW138" s="266"/>
      <c r="HOX138" s="266"/>
      <c r="HOY138" s="266"/>
      <c r="HOZ138" s="266"/>
      <c r="HPA138" s="266"/>
      <c r="HPB138" s="266"/>
      <c r="HPC138" s="266"/>
      <c r="HPD138" s="266"/>
      <c r="HPE138" s="266"/>
      <c r="HPF138" s="266"/>
      <c r="HPG138" s="266"/>
      <c r="HPH138" s="266"/>
      <c r="HPI138" s="266"/>
      <c r="HPJ138" s="266"/>
      <c r="HPK138" s="266"/>
      <c r="HPL138" s="266"/>
      <c r="HPM138" s="266"/>
      <c r="HPN138" s="266"/>
      <c r="HPO138" s="266"/>
      <c r="HPP138" s="266"/>
      <c r="HPQ138" s="266"/>
      <c r="HPR138" s="266"/>
      <c r="HPS138" s="266"/>
      <c r="HPT138" s="266"/>
      <c r="HPU138" s="266"/>
      <c r="HPV138" s="266"/>
      <c r="HPW138" s="266"/>
      <c r="HPX138" s="266"/>
      <c r="HPY138" s="266"/>
      <c r="HPZ138" s="266"/>
      <c r="HQA138" s="266"/>
      <c r="HQB138" s="266"/>
      <c r="HQC138" s="266"/>
      <c r="HQD138" s="266"/>
      <c r="HQE138" s="266"/>
      <c r="HQF138" s="266"/>
      <c r="HQG138" s="266"/>
      <c r="HQH138" s="266"/>
      <c r="HQI138" s="266"/>
      <c r="HQJ138" s="266"/>
      <c r="HQK138" s="266"/>
      <c r="HQL138" s="266"/>
      <c r="HQM138" s="266"/>
      <c r="HQN138" s="266"/>
      <c r="HQO138" s="266"/>
      <c r="HQP138" s="266"/>
      <c r="HQQ138" s="266"/>
      <c r="HQR138" s="266"/>
      <c r="HQS138" s="266"/>
      <c r="HQT138" s="266"/>
      <c r="HQU138" s="266"/>
      <c r="HQV138" s="266"/>
      <c r="HQW138" s="266"/>
      <c r="HQX138" s="266"/>
      <c r="HQY138" s="266"/>
      <c r="HQZ138" s="266"/>
      <c r="HRA138" s="266"/>
      <c r="HRB138" s="266"/>
      <c r="HRC138" s="266"/>
      <c r="HRD138" s="266"/>
      <c r="HRE138" s="266"/>
      <c r="HRF138" s="266"/>
      <c r="HRG138" s="266"/>
      <c r="HRH138" s="266"/>
      <c r="HRI138" s="266"/>
      <c r="HRJ138" s="266"/>
      <c r="HRK138" s="266"/>
      <c r="HRL138" s="266"/>
      <c r="HRM138" s="266"/>
      <c r="HRN138" s="266"/>
      <c r="HRO138" s="266"/>
      <c r="HRP138" s="266"/>
      <c r="HRQ138" s="266"/>
      <c r="HRR138" s="266"/>
      <c r="HRS138" s="266"/>
      <c r="HRT138" s="266"/>
      <c r="HRU138" s="266"/>
      <c r="HRV138" s="266"/>
      <c r="HRW138" s="266"/>
      <c r="HRX138" s="266"/>
      <c r="HRY138" s="266"/>
      <c r="HRZ138" s="266"/>
      <c r="HSA138" s="266"/>
      <c r="HSB138" s="266"/>
      <c r="HSC138" s="266"/>
      <c r="HSD138" s="266"/>
      <c r="HSE138" s="266"/>
      <c r="HSF138" s="266"/>
      <c r="HSG138" s="266"/>
      <c r="HSH138" s="266"/>
      <c r="HSI138" s="266"/>
      <c r="HSJ138" s="266"/>
      <c r="HSK138" s="266"/>
      <c r="HSL138" s="266"/>
      <c r="HSM138" s="266"/>
      <c r="HSN138" s="266"/>
      <c r="HSO138" s="266"/>
      <c r="HSP138" s="266"/>
      <c r="HSQ138" s="266"/>
      <c r="HSR138" s="266"/>
      <c r="HSS138" s="266"/>
      <c r="HST138" s="266"/>
      <c r="HSU138" s="266"/>
      <c r="HSV138" s="266"/>
      <c r="HSW138" s="266"/>
      <c r="HSX138" s="266"/>
      <c r="HSY138" s="266"/>
      <c r="HSZ138" s="266"/>
      <c r="HTA138" s="266"/>
      <c r="HTB138" s="266"/>
      <c r="HTC138" s="266"/>
      <c r="HTD138" s="266"/>
      <c r="HTE138" s="266"/>
      <c r="HTF138" s="266"/>
      <c r="HTG138" s="266"/>
      <c r="HTH138" s="266"/>
      <c r="HTI138" s="266"/>
      <c r="HTJ138" s="266"/>
      <c r="HTK138" s="266"/>
      <c r="HTL138" s="266"/>
      <c r="HTM138" s="266"/>
      <c r="HTN138" s="266"/>
      <c r="HTO138" s="266"/>
      <c r="HTP138" s="266"/>
      <c r="HTQ138" s="266"/>
      <c r="HTR138" s="266"/>
      <c r="HTS138" s="266"/>
      <c r="HTT138" s="266"/>
      <c r="HTU138" s="266"/>
      <c r="HTV138" s="266"/>
      <c r="HTW138" s="266"/>
      <c r="HTX138" s="266"/>
      <c r="HTY138" s="266"/>
      <c r="HTZ138" s="266"/>
      <c r="HUA138" s="266"/>
      <c r="HUB138" s="266"/>
      <c r="HUC138" s="266"/>
      <c r="HUD138" s="266"/>
      <c r="HUE138" s="266"/>
      <c r="HUF138" s="266"/>
      <c r="HUG138" s="266"/>
      <c r="HUH138" s="266"/>
      <c r="HUI138" s="266"/>
      <c r="HUJ138" s="266"/>
      <c r="HUK138" s="266"/>
      <c r="HUL138" s="266"/>
      <c r="HUM138" s="266"/>
      <c r="HUN138" s="266"/>
      <c r="HUO138" s="266"/>
      <c r="HUP138" s="266"/>
      <c r="HUQ138" s="266"/>
      <c r="HUR138" s="266"/>
      <c r="HUS138" s="266"/>
      <c r="HUT138" s="266"/>
      <c r="HUU138" s="266"/>
      <c r="HUV138" s="266"/>
      <c r="HUW138" s="266"/>
      <c r="HUX138" s="266"/>
      <c r="HUY138" s="266"/>
      <c r="HUZ138" s="266"/>
      <c r="HVA138" s="266"/>
      <c r="HVB138" s="266"/>
      <c r="HVC138" s="266"/>
      <c r="HVD138" s="266"/>
      <c r="HVE138" s="266"/>
      <c r="HVF138" s="266"/>
      <c r="HVG138" s="266"/>
      <c r="HVH138" s="266"/>
      <c r="HVI138" s="266"/>
      <c r="HVJ138" s="266"/>
      <c r="HVK138" s="266"/>
      <c r="HVL138" s="266"/>
      <c r="HVM138" s="266"/>
      <c r="HVN138" s="266"/>
      <c r="HVO138" s="266"/>
      <c r="HVP138" s="266"/>
      <c r="HVQ138" s="266"/>
      <c r="HVR138" s="266"/>
      <c r="HVS138" s="266"/>
      <c r="HVT138" s="266"/>
      <c r="HVU138" s="266"/>
      <c r="HVV138" s="266"/>
      <c r="HVW138" s="266"/>
      <c r="HVX138" s="266"/>
      <c r="HVY138" s="266"/>
      <c r="HVZ138" s="266"/>
      <c r="HWA138" s="266"/>
      <c r="HWB138" s="266"/>
      <c r="HWC138" s="266"/>
      <c r="HWD138" s="266"/>
      <c r="HWE138" s="266"/>
      <c r="HWF138" s="266"/>
      <c r="HWG138" s="266"/>
      <c r="HWH138" s="266"/>
      <c r="HWI138" s="266"/>
      <c r="HWJ138" s="266"/>
      <c r="HWK138" s="266"/>
      <c r="HWL138" s="266"/>
      <c r="HWM138" s="266"/>
      <c r="HWN138" s="266"/>
      <c r="HWO138" s="266"/>
      <c r="HWP138" s="266"/>
      <c r="HWQ138" s="266"/>
      <c r="HWR138" s="266"/>
      <c r="HWS138" s="266"/>
      <c r="HWT138" s="266"/>
      <c r="HWU138" s="266"/>
      <c r="HWV138" s="266"/>
      <c r="HWW138" s="266"/>
      <c r="HWX138" s="266"/>
      <c r="HWY138" s="266"/>
      <c r="HWZ138" s="266"/>
      <c r="HXA138" s="266"/>
      <c r="HXB138" s="266"/>
      <c r="HXC138" s="266"/>
      <c r="HXD138" s="266"/>
      <c r="HXE138" s="266"/>
      <c r="HXF138" s="266"/>
      <c r="HXG138" s="266"/>
      <c r="HXH138" s="266"/>
      <c r="HXI138" s="266"/>
      <c r="HXJ138" s="266"/>
      <c r="HXK138" s="266"/>
      <c r="HXL138" s="266"/>
      <c r="HXM138" s="266"/>
      <c r="HXN138" s="266"/>
      <c r="HXO138" s="266"/>
      <c r="HXP138" s="266"/>
      <c r="HXQ138" s="266"/>
      <c r="HXR138" s="266"/>
      <c r="HXS138" s="266"/>
      <c r="HXT138" s="266"/>
      <c r="HXU138" s="266"/>
      <c r="HXV138" s="266"/>
      <c r="HXW138" s="266"/>
      <c r="HXX138" s="266"/>
      <c r="HXY138" s="266"/>
      <c r="HXZ138" s="266"/>
      <c r="HYA138" s="266"/>
      <c r="HYB138" s="266"/>
      <c r="HYC138" s="266"/>
      <c r="HYD138" s="266"/>
      <c r="HYE138" s="266"/>
      <c r="HYF138" s="266"/>
      <c r="HYG138" s="266"/>
      <c r="HYH138" s="266"/>
      <c r="HYI138" s="266"/>
      <c r="HYJ138" s="266"/>
      <c r="HYK138" s="266"/>
      <c r="HYL138" s="266"/>
      <c r="HYM138" s="266"/>
      <c r="HYN138" s="266"/>
      <c r="HYO138" s="266"/>
      <c r="HYP138" s="266"/>
      <c r="HYQ138" s="266"/>
      <c r="HYR138" s="266"/>
      <c r="HYS138" s="266"/>
      <c r="HYT138" s="266"/>
      <c r="HYU138" s="266"/>
      <c r="HYV138" s="266"/>
      <c r="HYW138" s="266"/>
      <c r="HYX138" s="266"/>
      <c r="HYY138" s="266"/>
      <c r="HYZ138" s="266"/>
      <c r="HZA138" s="266"/>
      <c r="HZB138" s="266"/>
      <c r="HZC138" s="266"/>
      <c r="HZD138" s="266"/>
      <c r="HZE138" s="266"/>
      <c r="HZF138" s="266"/>
      <c r="HZG138" s="266"/>
      <c r="HZH138" s="266"/>
      <c r="HZI138" s="266"/>
      <c r="HZJ138" s="266"/>
      <c r="HZK138" s="266"/>
      <c r="HZL138" s="266"/>
      <c r="HZM138" s="266"/>
      <c r="HZN138" s="266"/>
      <c r="HZO138" s="266"/>
      <c r="HZP138" s="266"/>
      <c r="HZQ138" s="266"/>
      <c r="HZR138" s="266"/>
      <c r="HZS138" s="266"/>
      <c r="HZT138" s="266"/>
      <c r="HZU138" s="266"/>
      <c r="HZV138" s="266"/>
      <c r="HZW138" s="266"/>
      <c r="HZX138" s="266"/>
      <c r="HZY138" s="266"/>
      <c r="HZZ138" s="266"/>
      <c r="IAA138" s="266"/>
      <c r="IAB138" s="266"/>
      <c r="IAC138" s="266"/>
      <c r="IAD138" s="266"/>
      <c r="IAE138" s="266"/>
      <c r="IAF138" s="266"/>
      <c r="IAG138" s="266"/>
      <c r="IAH138" s="266"/>
      <c r="IAI138" s="266"/>
      <c r="IAJ138" s="266"/>
      <c r="IAK138" s="266"/>
      <c r="IAL138" s="266"/>
      <c r="IAM138" s="266"/>
      <c r="IAN138" s="266"/>
      <c r="IAO138" s="266"/>
      <c r="IAP138" s="266"/>
      <c r="IAQ138" s="266"/>
      <c r="IAR138" s="266"/>
      <c r="IAS138" s="266"/>
      <c r="IAT138" s="266"/>
      <c r="IAU138" s="266"/>
      <c r="IAV138" s="266"/>
      <c r="IAW138" s="266"/>
      <c r="IAX138" s="266"/>
      <c r="IAY138" s="266"/>
      <c r="IAZ138" s="266"/>
      <c r="IBA138" s="266"/>
      <c r="IBB138" s="266"/>
      <c r="IBC138" s="266"/>
      <c r="IBD138" s="266"/>
      <c r="IBE138" s="266"/>
      <c r="IBF138" s="266"/>
      <c r="IBG138" s="266"/>
      <c r="IBH138" s="266"/>
      <c r="IBI138" s="266"/>
      <c r="IBJ138" s="266"/>
      <c r="IBK138" s="266"/>
      <c r="IBL138" s="266"/>
      <c r="IBM138" s="266"/>
      <c r="IBN138" s="266"/>
      <c r="IBO138" s="266"/>
      <c r="IBP138" s="266"/>
      <c r="IBQ138" s="266"/>
      <c r="IBR138" s="266"/>
      <c r="IBS138" s="266"/>
      <c r="IBT138" s="266"/>
      <c r="IBU138" s="266"/>
      <c r="IBV138" s="266"/>
      <c r="IBW138" s="266"/>
      <c r="IBX138" s="266"/>
      <c r="IBY138" s="266"/>
      <c r="IBZ138" s="266"/>
      <c r="ICA138" s="266"/>
      <c r="ICB138" s="266"/>
      <c r="ICC138" s="266"/>
      <c r="ICD138" s="266"/>
      <c r="ICE138" s="266"/>
      <c r="ICF138" s="266"/>
      <c r="ICG138" s="266"/>
      <c r="ICH138" s="266"/>
      <c r="ICI138" s="266"/>
      <c r="ICJ138" s="266"/>
      <c r="ICK138" s="266"/>
      <c r="ICL138" s="266"/>
      <c r="ICM138" s="266"/>
      <c r="ICN138" s="266"/>
      <c r="ICO138" s="266"/>
      <c r="ICP138" s="266"/>
      <c r="ICQ138" s="266"/>
      <c r="ICR138" s="266"/>
      <c r="ICS138" s="266"/>
      <c r="ICT138" s="266"/>
      <c r="ICU138" s="266"/>
      <c r="ICV138" s="266"/>
      <c r="ICW138" s="266"/>
      <c r="ICX138" s="266"/>
      <c r="ICY138" s="266"/>
      <c r="ICZ138" s="266"/>
      <c r="IDA138" s="266"/>
      <c r="IDB138" s="266"/>
      <c r="IDC138" s="266"/>
      <c r="IDD138" s="266"/>
      <c r="IDE138" s="266"/>
      <c r="IDF138" s="266"/>
      <c r="IDG138" s="266"/>
      <c r="IDH138" s="266"/>
      <c r="IDI138" s="266"/>
      <c r="IDJ138" s="266"/>
      <c r="IDK138" s="266"/>
      <c r="IDL138" s="266"/>
      <c r="IDM138" s="266"/>
      <c r="IDN138" s="266"/>
      <c r="IDO138" s="266"/>
      <c r="IDP138" s="266"/>
      <c r="IDQ138" s="266"/>
      <c r="IDR138" s="266"/>
      <c r="IDS138" s="266"/>
      <c r="IDT138" s="266"/>
      <c r="IDU138" s="266"/>
      <c r="IDV138" s="266"/>
      <c r="IDW138" s="266"/>
      <c r="IDX138" s="266"/>
      <c r="IDY138" s="266"/>
      <c r="IDZ138" s="266"/>
      <c r="IEA138" s="266"/>
      <c r="IEB138" s="266"/>
      <c r="IEC138" s="266"/>
      <c r="IED138" s="266"/>
      <c r="IEE138" s="266"/>
      <c r="IEF138" s="266"/>
      <c r="IEG138" s="266"/>
      <c r="IEH138" s="266"/>
      <c r="IEI138" s="266"/>
      <c r="IEJ138" s="266"/>
      <c r="IEK138" s="266"/>
      <c r="IEL138" s="266"/>
      <c r="IEM138" s="266"/>
      <c r="IEN138" s="266"/>
      <c r="IEO138" s="266"/>
      <c r="IEP138" s="266"/>
      <c r="IEQ138" s="266"/>
      <c r="IER138" s="266"/>
      <c r="IES138" s="266"/>
      <c r="IET138" s="266"/>
      <c r="IEU138" s="266"/>
      <c r="IEV138" s="266"/>
      <c r="IEW138" s="266"/>
      <c r="IEX138" s="266"/>
      <c r="IEY138" s="266"/>
      <c r="IEZ138" s="266"/>
      <c r="IFA138" s="266"/>
      <c r="IFB138" s="266"/>
      <c r="IFC138" s="266"/>
      <c r="IFD138" s="266"/>
      <c r="IFE138" s="266"/>
      <c r="IFF138" s="266"/>
      <c r="IFG138" s="266"/>
      <c r="IFH138" s="266"/>
      <c r="IFI138" s="266"/>
      <c r="IFJ138" s="266"/>
      <c r="IFK138" s="266"/>
      <c r="IFL138" s="266"/>
      <c r="IFM138" s="266"/>
      <c r="IFN138" s="266"/>
      <c r="IFO138" s="266"/>
      <c r="IFP138" s="266"/>
      <c r="IFQ138" s="266"/>
      <c r="IFR138" s="266"/>
      <c r="IFS138" s="266"/>
      <c r="IFT138" s="266"/>
      <c r="IFU138" s="266"/>
      <c r="IFV138" s="266"/>
      <c r="IFW138" s="266"/>
      <c r="IFX138" s="266"/>
      <c r="IFY138" s="266"/>
      <c r="IFZ138" s="266"/>
      <c r="IGA138" s="266"/>
      <c r="IGB138" s="266"/>
      <c r="IGC138" s="266"/>
      <c r="IGD138" s="266"/>
      <c r="IGE138" s="266"/>
      <c r="IGF138" s="266"/>
      <c r="IGG138" s="266"/>
      <c r="IGH138" s="266"/>
      <c r="IGI138" s="266"/>
      <c r="IGJ138" s="266"/>
      <c r="IGK138" s="266"/>
      <c r="IGL138" s="266"/>
      <c r="IGM138" s="266"/>
      <c r="IGN138" s="266"/>
      <c r="IGO138" s="266"/>
      <c r="IGP138" s="266"/>
      <c r="IGQ138" s="266"/>
      <c r="IGR138" s="266"/>
      <c r="IGS138" s="266"/>
      <c r="IGT138" s="266"/>
      <c r="IGU138" s="266"/>
      <c r="IGV138" s="266"/>
      <c r="IGW138" s="266"/>
      <c r="IGX138" s="266"/>
      <c r="IGY138" s="266"/>
      <c r="IGZ138" s="266"/>
      <c r="IHA138" s="266"/>
      <c r="IHB138" s="266"/>
      <c r="IHC138" s="266"/>
      <c r="IHD138" s="266"/>
      <c r="IHE138" s="266"/>
      <c r="IHF138" s="266"/>
      <c r="IHG138" s="266"/>
      <c r="IHH138" s="266"/>
      <c r="IHI138" s="266"/>
      <c r="IHJ138" s="266"/>
      <c r="IHK138" s="266"/>
      <c r="IHL138" s="266"/>
      <c r="IHM138" s="266"/>
      <c r="IHN138" s="266"/>
      <c r="IHO138" s="266"/>
      <c r="IHP138" s="266"/>
      <c r="IHQ138" s="266"/>
      <c r="IHR138" s="266"/>
      <c r="IHS138" s="266"/>
      <c r="IHT138" s="266"/>
      <c r="IHU138" s="266"/>
      <c r="IHV138" s="266"/>
      <c r="IHW138" s="266"/>
      <c r="IHX138" s="266"/>
      <c r="IHY138" s="266"/>
      <c r="IHZ138" s="266"/>
      <c r="IIA138" s="266"/>
      <c r="IIB138" s="266"/>
      <c r="IIC138" s="266"/>
      <c r="IID138" s="266"/>
      <c r="IIE138" s="266"/>
      <c r="IIF138" s="266"/>
      <c r="IIG138" s="266"/>
      <c r="IIH138" s="266"/>
      <c r="III138" s="266"/>
      <c r="IIJ138" s="266"/>
      <c r="IIK138" s="266"/>
      <c r="IIL138" s="266"/>
      <c r="IIM138" s="266"/>
      <c r="IIN138" s="266"/>
      <c r="IIO138" s="266"/>
      <c r="IIP138" s="266"/>
      <c r="IIQ138" s="266"/>
      <c r="IIR138" s="266"/>
      <c r="IIS138" s="266"/>
      <c r="IIT138" s="266"/>
      <c r="IIU138" s="266"/>
      <c r="IIV138" s="266"/>
      <c r="IIW138" s="266"/>
      <c r="IIX138" s="266"/>
      <c r="IIY138" s="266"/>
      <c r="IIZ138" s="266"/>
      <c r="IJA138" s="266"/>
      <c r="IJB138" s="266"/>
      <c r="IJC138" s="266"/>
      <c r="IJD138" s="266"/>
      <c r="IJE138" s="266"/>
      <c r="IJF138" s="266"/>
      <c r="IJG138" s="266"/>
      <c r="IJH138" s="266"/>
      <c r="IJI138" s="266"/>
      <c r="IJJ138" s="266"/>
      <c r="IJK138" s="266"/>
      <c r="IJL138" s="266"/>
      <c r="IJM138" s="266"/>
      <c r="IJN138" s="266"/>
      <c r="IJO138" s="266"/>
      <c r="IJP138" s="266"/>
      <c r="IJQ138" s="266"/>
      <c r="IJR138" s="266"/>
      <c r="IJS138" s="266"/>
      <c r="IJT138" s="266"/>
      <c r="IJU138" s="266"/>
      <c r="IJV138" s="266"/>
      <c r="IJW138" s="266"/>
      <c r="IJX138" s="266"/>
      <c r="IJY138" s="266"/>
      <c r="IJZ138" s="266"/>
      <c r="IKA138" s="266"/>
      <c r="IKB138" s="266"/>
      <c r="IKC138" s="266"/>
      <c r="IKD138" s="266"/>
      <c r="IKE138" s="266"/>
      <c r="IKF138" s="266"/>
      <c r="IKG138" s="266"/>
      <c r="IKH138" s="266"/>
      <c r="IKI138" s="266"/>
      <c r="IKJ138" s="266"/>
      <c r="IKK138" s="266"/>
      <c r="IKL138" s="266"/>
      <c r="IKM138" s="266"/>
      <c r="IKN138" s="266"/>
      <c r="IKO138" s="266"/>
      <c r="IKP138" s="266"/>
      <c r="IKQ138" s="266"/>
      <c r="IKR138" s="266"/>
      <c r="IKS138" s="266"/>
      <c r="IKT138" s="266"/>
      <c r="IKU138" s="266"/>
      <c r="IKV138" s="266"/>
      <c r="IKW138" s="266"/>
      <c r="IKX138" s="266"/>
      <c r="IKY138" s="266"/>
      <c r="IKZ138" s="266"/>
      <c r="ILA138" s="266"/>
      <c r="ILB138" s="266"/>
      <c r="ILC138" s="266"/>
      <c r="ILD138" s="266"/>
      <c r="ILE138" s="266"/>
      <c r="ILF138" s="266"/>
      <c r="ILG138" s="266"/>
      <c r="ILH138" s="266"/>
      <c r="ILI138" s="266"/>
      <c r="ILJ138" s="266"/>
      <c r="ILK138" s="266"/>
      <c r="ILL138" s="266"/>
      <c r="ILM138" s="266"/>
      <c r="ILN138" s="266"/>
      <c r="ILO138" s="266"/>
      <c r="ILP138" s="266"/>
      <c r="ILQ138" s="266"/>
      <c r="ILR138" s="266"/>
      <c r="ILS138" s="266"/>
      <c r="ILT138" s="266"/>
      <c r="ILU138" s="266"/>
      <c r="ILV138" s="266"/>
      <c r="ILW138" s="266"/>
      <c r="ILX138" s="266"/>
      <c r="ILY138" s="266"/>
      <c r="ILZ138" s="266"/>
      <c r="IMA138" s="266"/>
      <c r="IMB138" s="266"/>
      <c r="IMC138" s="266"/>
      <c r="IMD138" s="266"/>
      <c r="IME138" s="266"/>
      <c r="IMF138" s="266"/>
      <c r="IMG138" s="266"/>
      <c r="IMH138" s="266"/>
      <c r="IMI138" s="266"/>
      <c r="IMJ138" s="266"/>
      <c r="IMK138" s="266"/>
      <c r="IML138" s="266"/>
      <c r="IMM138" s="266"/>
      <c r="IMN138" s="266"/>
      <c r="IMO138" s="266"/>
      <c r="IMP138" s="266"/>
      <c r="IMQ138" s="266"/>
      <c r="IMR138" s="266"/>
      <c r="IMS138" s="266"/>
      <c r="IMT138" s="266"/>
      <c r="IMU138" s="266"/>
      <c r="IMV138" s="266"/>
      <c r="IMW138" s="266"/>
      <c r="IMX138" s="266"/>
      <c r="IMY138" s="266"/>
      <c r="IMZ138" s="266"/>
      <c r="INA138" s="266"/>
      <c r="INB138" s="266"/>
      <c r="INC138" s="266"/>
      <c r="IND138" s="266"/>
      <c r="INE138" s="266"/>
      <c r="INF138" s="266"/>
      <c r="ING138" s="266"/>
      <c r="INH138" s="266"/>
      <c r="INI138" s="266"/>
      <c r="INJ138" s="266"/>
      <c r="INK138" s="266"/>
      <c r="INL138" s="266"/>
      <c r="INM138" s="266"/>
      <c r="INN138" s="266"/>
      <c r="INO138" s="266"/>
      <c r="INP138" s="266"/>
      <c r="INQ138" s="266"/>
      <c r="INR138" s="266"/>
      <c r="INS138" s="266"/>
      <c r="INT138" s="266"/>
      <c r="INU138" s="266"/>
      <c r="INV138" s="266"/>
      <c r="INW138" s="266"/>
      <c r="INX138" s="266"/>
      <c r="INY138" s="266"/>
      <c r="INZ138" s="266"/>
      <c r="IOA138" s="266"/>
      <c r="IOB138" s="266"/>
      <c r="IOC138" s="266"/>
      <c r="IOD138" s="266"/>
      <c r="IOE138" s="266"/>
      <c r="IOF138" s="266"/>
      <c r="IOG138" s="266"/>
      <c r="IOH138" s="266"/>
      <c r="IOI138" s="266"/>
      <c r="IOJ138" s="266"/>
      <c r="IOK138" s="266"/>
      <c r="IOL138" s="266"/>
      <c r="IOM138" s="266"/>
      <c r="ION138" s="266"/>
      <c r="IOO138" s="266"/>
      <c r="IOP138" s="266"/>
      <c r="IOQ138" s="266"/>
      <c r="IOR138" s="266"/>
      <c r="IOS138" s="266"/>
      <c r="IOT138" s="266"/>
      <c r="IOU138" s="266"/>
      <c r="IOV138" s="266"/>
      <c r="IOW138" s="266"/>
      <c r="IOX138" s="266"/>
      <c r="IOY138" s="266"/>
      <c r="IOZ138" s="266"/>
      <c r="IPA138" s="266"/>
      <c r="IPB138" s="266"/>
      <c r="IPC138" s="266"/>
      <c r="IPD138" s="266"/>
      <c r="IPE138" s="266"/>
      <c r="IPF138" s="266"/>
      <c r="IPG138" s="266"/>
      <c r="IPH138" s="266"/>
      <c r="IPI138" s="266"/>
      <c r="IPJ138" s="266"/>
      <c r="IPK138" s="266"/>
      <c r="IPL138" s="266"/>
      <c r="IPM138" s="266"/>
      <c r="IPN138" s="266"/>
      <c r="IPO138" s="266"/>
      <c r="IPP138" s="266"/>
      <c r="IPQ138" s="266"/>
      <c r="IPR138" s="266"/>
      <c r="IPS138" s="266"/>
      <c r="IPT138" s="266"/>
      <c r="IPU138" s="266"/>
      <c r="IPV138" s="266"/>
      <c r="IPW138" s="266"/>
      <c r="IPX138" s="266"/>
      <c r="IPY138" s="266"/>
      <c r="IPZ138" s="266"/>
      <c r="IQA138" s="266"/>
      <c r="IQB138" s="266"/>
      <c r="IQC138" s="266"/>
      <c r="IQD138" s="266"/>
      <c r="IQE138" s="266"/>
      <c r="IQF138" s="266"/>
      <c r="IQG138" s="266"/>
      <c r="IQH138" s="266"/>
      <c r="IQI138" s="266"/>
      <c r="IQJ138" s="266"/>
      <c r="IQK138" s="266"/>
      <c r="IQL138" s="266"/>
      <c r="IQM138" s="266"/>
      <c r="IQN138" s="266"/>
      <c r="IQO138" s="266"/>
      <c r="IQP138" s="266"/>
      <c r="IQQ138" s="266"/>
      <c r="IQR138" s="266"/>
      <c r="IQS138" s="266"/>
      <c r="IQT138" s="266"/>
      <c r="IQU138" s="266"/>
      <c r="IQV138" s="266"/>
      <c r="IQW138" s="266"/>
      <c r="IQX138" s="266"/>
      <c r="IQY138" s="266"/>
      <c r="IQZ138" s="266"/>
      <c r="IRA138" s="266"/>
      <c r="IRB138" s="266"/>
      <c r="IRC138" s="266"/>
      <c r="IRD138" s="266"/>
      <c r="IRE138" s="266"/>
      <c r="IRF138" s="266"/>
      <c r="IRG138" s="266"/>
      <c r="IRH138" s="266"/>
      <c r="IRI138" s="266"/>
      <c r="IRJ138" s="266"/>
      <c r="IRK138" s="266"/>
      <c r="IRL138" s="266"/>
      <c r="IRM138" s="266"/>
      <c r="IRN138" s="266"/>
      <c r="IRO138" s="266"/>
      <c r="IRP138" s="266"/>
      <c r="IRQ138" s="266"/>
      <c r="IRR138" s="266"/>
      <c r="IRS138" s="266"/>
      <c r="IRT138" s="266"/>
      <c r="IRU138" s="266"/>
      <c r="IRV138" s="266"/>
      <c r="IRW138" s="266"/>
      <c r="IRX138" s="266"/>
      <c r="IRY138" s="266"/>
      <c r="IRZ138" s="266"/>
      <c r="ISA138" s="266"/>
      <c r="ISB138" s="266"/>
      <c r="ISC138" s="266"/>
      <c r="ISD138" s="266"/>
      <c r="ISE138" s="266"/>
      <c r="ISF138" s="266"/>
      <c r="ISG138" s="266"/>
      <c r="ISH138" s="266"/>
      <c r="ISI138" s="266"/>
      <c r="ISJ138" s="266"/>
      <c r="ISK138" s="266"/>
      <c r="ISL138" s="266"/>
      <c r="ISM138" s="266"/>
      <c r="ISN138" s="266"/>
      <c r="ISO138" s="266"/>
      <c r="ISP138" s="266"/>
      <c r="ISQ138" s="266"/>
      <c r="ISR138" s="266"/>
      <c r="ISS138" s="266"/>
      <c r="IST138" s="266"/>
      <c r="ISU138" s="266"/>
      <c r="ISV138" s="266"/>
      <c r="ISW138" s="266"/>
      <c r="ISX138" s="266"/>
      <c r="ISY138" s="266"/>
      <c r="ISZ138" s="266"/>
      <c r="ITA138" s="266"/>
      <c r="ITB138" s="266"/>
      <c r="ITC138" s="266"/>
      <c r="ITD138" s="266"/>
      <c r="ITE138" s="266"/>
      <c r="ITF138" s="266"/>
      <c r="ITG138" s="266"/>
      <c r="ITH138" s="266"/>
      <c r="ITI138" s="266"/>
      <c r="ITJ138" s="266"/>
      <c r="ITK138" s="266"/>
      <c r="ITL138" s="266"/>
      <c r="ITM138" s="266"/>
      <c r="ITN138" s="266"/>
      <c r="ITO138" s="266"/>
      <c r="ITP138" s="266"/>
      <c r="ITQ138" s="266"/>
      <c r="ITR138" s="266"/>
      <c r="ITS138" s="266"/>
      <c r="ITT138" s="266"/>
      <c r="ITU138" s="266"/>
      <c r="ITV138" s="266"/>
      <c r="ITW138" s="266"/>
      <c r="ITX138" s="266"/>
      <c r="ITY138" s="266"/>
      <c r="ITZ138" s="266"/>
      <c r="IUA138" s="266"/>
      <c r="IUB138" s="266"/>
      <c r="IUC138" s="266"/>
      <c r="IUD138" s="266"/>
      <c r="IUE138" s="266"/>
      <c r="IUF138" s="266"/>
      <c r="IUG138" s="266"/>
      <c r="IUH138" s="266"/>
      <c r="IUI138" s="266"/>
      <c r="IUJ138" s="266"/>
      <c r="IUK138" s="266"/>
      <c r="IUL138" s="266"/>
      <c r="IUM138" s="266"/>
      <c r="IUN138" s="266"/>
      <c r="IUO138" s="266"/>
      <c r="IUP138" s="266"/>
      <c r="IUQ138" s="266"/>
      <c r="IUR138" s="266"/>
      <c r="IUS138" s="266"/>
      <c r="IUT138" s="266"/>
      <c r="IUU138" s="266"/>
      <c r="IUV138" s="266"/>
      <c r="IUW138" s="266"/>
      <c r="IUX138" s="266"/>
      <c r="IUY138" s="266"/>
      <c r="IUZ138" s="266"/>
      <c r="IVA138" s="266"/>
      <c r="IVB138" s="266"/>
      <c r="IVC138" s="266"/>
      <c r="IVD138" s="266"/>
      <c r="IVE138" s="266"/>
      <c r="IVF138" s="266"/>
      <c r="IVG138" s="266"/>
      <c r="IVH138" s="266"/>
      <c r="IVI138" s="266"/>
      <c r="IVJ138" s="266"/>
      <c r="IVK138" s="266"/>
      <c r="IVL138" s="266"/>
      <c r="IVM138" s="266"/>
      <c r="IVN138" s="266"/>
      <c r="IVO138" s="266"/>
      <c r="IVP138" s="266"/>
      <c r="IVQ138" s="266"/>
      <c r="IVR138" s="266"/>
      <c r="IVS138" s="266"/>
      <c r="IVT138" s="266"/>
      <c r="IVU138" s="266"/>
      <c r="IVV138" s="266"/>
      <c r="IVW138" s="266"/>
      <c r="IVX138" s="266"/>
      <c r="IVY138" s="266"/>
      <c r="IVZ138" s="266"/>
      <c r="IWA138" s="266"/>
      <c r="IWB138" s="266"/>
      <c r="IWC138" s="266"/>
      <c r="IWD138" s="266"/>
      <c r="IWE138" s="266"/>
      <c r="IWF138" s="266"/>
      <c r="IWG138" s="266"/>
      <c r="IWH138" s="266"/>
      <c r="IWI138" s="266"/>
      <c r="IWJ138" s="266"/>
      <c r="IWK138" s="266"/>
      <c r="IWL138" s="266"/>
      <c r="IWM138" s="266"/>
      <c r="IWN138" s="266"/>
      <c r="IWO138" s="266"/>
      <c r="IWP138" s="266"/>
      <c r="IWQ138" s="266"/>
      <c r="IWR138" s="266"/>
      <c r="IWS138" s="266"/>
      <c r="IWT138" s="266"/>
      <c r="IWU138" s="266"/>
      <c r="IWV138" s="266"/>
      <c r="IWW138" s="266"/>
      <c r="IWX138" s="266"/>
      <c r="IWY138" s="266"/>
      <c r="IWZ138" s="266"/>
      <c r="IXA138" s="266"/>
      <c r="IXB138" s="266"/>
      <c r="IXC138" s="266"/>
      <c r="IXD138" s="266"/>
      <c r="IXE138" s="266"/>
      <c r="IXF138" s="266"/>
      <c r="IXG138" s="266"/>
      <c r="IXH138" s="266"/>
      <c r="IXI138" s="266"/>
      <c r="IXJ138" s="266"/>
      <c r="IXK138" s="266"/>
      <c r="IXL138" s="266"/>
      <c r="IXM138" s="266"/>
      <c r="IXN138" s="266"/>
      <c r="IXO138" s="266"/>
      <c r="IXP138" s="266"/>
      <c r="IXQ138" s="266"/>
      <c r="IXR138" s="266"/>
      <c r="IXS138" s="266"/>
      <c r="IXT138" s="266"/>
      <c r="IXU138" s="266"/>
      <c r="IXV138" s="266"/>
      <c r="IXW138" s="266"/>
      <c r="IXX138" s="266"/>
      <c r="IXY138" s="266"/>
      <c r="IXZ138" s="266"/>
      <c r="IYA138" s="266"/>
      <c r="IYB138" s="266"/>
      <c r="IYC138" s="266"/>
      <c r="IYD138" s="266"/>
      <c r="IYE138" s="266"/>
      <c r="IYF138" s="266"/>
      <c r="IYG138" s="266"/>
      <c r="IYH138" s="266"/>
      <c r="IYI138" s="266"/>
      <c r="IYJ138" s="266"/>
      <c r="IYK138" s="266"/>
      <c r="IYL138" s="266"/>
      <c r="IYM138" s="266"/>
      <c r="IYN138" s="266"/>
      <c r="IYO138" s="266"/>
      <c r="IYP138" s="266"/>
      <c r="IYQ138" s="266"/>
      <c r="IYR138" s="266"/>
      <c r="IYS138" s="266"/>
      <c r="IYT138" s="266"/>
      <c r="IYU138" s="266"/>
      <c r="IYV138" s="266"/>
      <c r="IYW138" s="266"/>
      <c r="IYX138" s="266"/>
      <c r="IYY138" s="266"/>
      <c r="IYZ138" s="266"/>
      <c r="IZA138" s="266"/>
      <c r="IZB138" s="266"/>
      <c r="IZC138" s="266"/>
      <c r="IZD138" s="266"/>
      <c r="IZE138" s="266"/>
      <c r="IZF138" s="266"/>
      <c r="IZG138" s="266"/>
      <c r="IZH138" s="266"/>
      <c r="IZI138" s="266"/>
      <c r="IZJ138" s="266"/>
      <c r="IZK138" s="266"/>
      <c r="IZL138" s="266"/>
      <c r="IZM138" s="266"/>
      <c r="IZN138" s="266"/>
      <c r="IZO138" s="266"/>
      <c r="IZP138" s="266"/>
      <c r="IZQ138" s="266"/>
      <c r="IZR138" s="266"/>
      <c r="IZS138" s="266"/>
      <c r="IZT138" s="266"/>
      <c r="IZU138" s="266"/>
      <c r="IZV138" s="266"/>
      <c r="IZW138" s="266"/>
      <c r="IZX138" s="266"/>
      <c r="IZY138" s="266"/>
      <c r="IZZ138" s="266"/>
      <c r="JAA138" s="266"/>
      <c r="JAB138" s="266"/>
      <c r="JAC138" s="266"/>
      <c r="JAD138" s="266"/>
      <c r="JAE138" s="266"/>
      <c r="JAF138" s="266"/>
      <c r="JAG138" s="266"/>
      <c r="JAH138" s="266"/>
      <c r="JAI138" s="266"/>
      <c r="JAJ138" s="266"/>
      <c r="JAK138" s="266"/>
      <c r="JAL138" s="266"/>
      <c r="JAM138" s="266"/>
      <c r="JAN138" s="266"/>
      <c r="JAO138" s="266"/>
      <c r="JAP138" s="266"/>
      <c r="JAQ138" s="266"/>
      <c r="JAR138" s="266"/>
      <c r="JAS138" s="266"/>
      <c r="JAT138" s="266"/>
      <c r="JAU138" s="266"/>
      <c r="JAV138" s="266"/>
      <c r="JAW138" s="266"/>
      <c r="JAX138" s="266"/>
      <c r="JAY138" s="266"/>
      <c r="JAZ138" s="266"/>
      <c r="JBA138" s="266"/>
      <c r="JBB138" s="266"/>
      <c r="JBC138" s="266"/>
      <c r="JBD138" s="266"/>
      <c r="JBE138" s="266"/>
      <c r="JBF138" s="266"/>
      <c r="JBG138" s="266"/>
      <c r="JBH138" s="266"/>
      <c r="JBI138" s="266"/>
      <c r="JBJ138" s="266"/>
      <c r="JBK138" s="266"/>
      <c r="JBL138" s="266"/>
      <c r="JBM138" s="266"/>
      <c r="JBN138" s="266"/>
      <c r="JBO138" s="266"/>
      <c r="JBP138" s="266"/>
      <c r="JBQ138" s="266"/>
      <c r="JBR138" s="266"/>
      <c r="JBS138" s="266"/>
      <c r="JBT138" s="266"/>
      <c r="JBU138" s="266"/>
      <c r="JBV138" s="266"/>
      <c r="JBW138" s="266"/>
      <c r="JBX138" s="266"/>
      <c r="JBY138" s="266"/>
      <c r="JBZ138" s="266"/>
      <c r="JCA138" s="266"/>
      <c r="JCB138" s="266"/>
      <c r="JCC138" s="266"/>
      <c r="JCD138" s="266"/>
      <c r="JCE138" s="266"/>
      <c r="JCF138" s="266"/>
      <c r="JCG138" s="266"/>
      <c r="JCH138" s="266"/>
      <c r="JCI138" s="266"/>
      <c r="JCJ138" s="266"/>
      <c r="JCK138" s="266"/>
      <c r="JCL138" s="266"/>
      <c r="JCM138" s="266"/>
      <c r="JCN138" s="266"/>
      <c r="JCO138" s="266"/>
      <c r="JCP138" s="266"/>
      <c r="JCQ138" s="266"/>
      <c r="JCR138" s="266"/>
      <c r="JCS138" s="266"/>
      <c r="JCT138" s="266"/>
      <c r="JCU138" s="266"/>
      <c r="JCV138" s="266"/>
      <c r="JCW138" s="266"/>
      <c r="JCX138" s="266"/>
      <c r="JCY138" s="266"/>
      <c r="JCZ138" s="266"/>
      <c r="JDA138" s="266"/>
      <c r="JDB138" s="266"/>
      <c r="JDC138" s="266"/>
      <c r="JDD138" s="266"/>
      <c r="JDE138" s="266"/>
      <c r="JDF138" s="266"/>
      <c r="JDG138" s="266"/>
      <c r="JDH138" s="266"/>
      <c r="JDI138" s="266"/>
      <c r="JDJ138" s="266"/>
      <c r="JDK138" s="266"/>
      <c r="JDL138" s="266"/>
      <c r="JDM138" s="266"/>
      <c r="JDN138" s="266"/>
      <c r="JDO138" s="266"/>
      <c r="JDP138" s="266"/>
      <c r="JDQ138" s="266"/>
      <c r="JDR138" s="266"/>
      <c r="JDS138" s="266"/>
      <c r="JDT138" s="266"/>
      <c r="JDU138" s="266"/>
      <c r="JDV138" s="266"/>
      <c r="JDW138" s="266"/>
      <c r="JDX138" s="266"/>
      <c r="JDY138" s="266"/>
      <c r="JDZ138" s="266"/>
      <c r="JEA138" s="266"/>
      <c r="JEB138" s="266"/>
      <c r="JEC138" s="266"/>
      <c r="JED138" s="266"/>
      <c r="JEE138" s="266"/>
      <c r="JEF138" s="266"/>
      <c r="JEG138" s="266"/>
      <c r="JEH138" s="266"/>
      <c r="JEI138" s="266"/>
      <c r="JEJ138" s="266"/>
      <c r="JEK138" s="266"/>
      <c r="JEL138" s="266"/>
      <c r="JEM138" s="266"/>
      <c r="JEN138" s="266"/>
      <c r="JEO138" s="266"/>
      <c r="JEP138" s="266"/>
      <c r="JEQ138" s="266"/>
      <c r="JER138" s="266"/>
      <c r="JES138" s="266"/>
      <c r="JET138" s="266"/>
      <c r="JEU138" s="266"/>
      <c r="JEV138" s="266"/>
      <c r="JEW138" s="266"/>
      <c r="JEX138" s="266"/>
      <c r="JEY138" s="266"/>
      <c r="JEZ138" s="266"/>
      <c r="JFA138" s="266"/>
      <c r="JFB138" s="266"/>
      <c r="JFC138" s="266"/>
      <c r="JFD138" s="266"/>
      <c r="JFE138" s="266"/>
      <c r="JFF138" s="266"/>
      <c r="JFG138" s="266"/>
      <c r="JFH138" s="266"/>
      <c r="JFI138" s="266"/>
      <c r="JFJ138" s="266"/>
      <c r="JFK138" s="266"/>
      <c r="JFL138" s="266"/>
      <c r="JFM138" s="266"/>
      <c r="JFN138" s="266"/>
      <c r="JFO138" s="266"/>
      <c r="JFP138" s="266"/>
      <c r="JFQ138" s="266"/>
      <c r="JFR138" s="266"/>
      <c r="JFS138" s="266"/>
      <c r="JFT138" s="266"/>
      <c r="JFU138" s="266"/>
      <c r="JFV138" s="266"/>
      <c r="JFW138" s="266"/>
      <c r="JFX138" s="266"/>
      <c r="JFY138" s="266"/>
      <c r="JFZ138" s="266"/>
      <c r="JGA138" s="266"/>
      <c r="JGB138" s="266"/>
      <c r="JGC138" s="266"/>
      <c r="JGD138" s="266"/>
      <c r="JGE138" s="266"/>
      <c r="JGF138" s="266"/>
      <c r="JGG138" s="266"/>
      <c r="JGH138" s="266"/>
      <c r="JGI138" s="266"/>
      <c r="JGJ138" s="266"/>
      <c r="JGK138" s="266"/>
      <c r="JGL138" s="266"/>
      <c r="JGM138" s="266"/>
      <c r="JGN138" s="266"/>
      <c r="JGO138" s="266"/>
      <c r="JGP138" s="266"/>
      <c r="JGQ138" s="266"/>
      <c r="JGR138" s="266"/>
      <c r="JGS138" s="266"/>
      <c r="JGT138" s="266"/>
      <c r="JGU138" s="266"/>
      <c r="JGV138" s="266"/>
      <c r="JGW138" s="266"/>
      <c r="JGX138" s="266"/>
      <c r="JGY138" s="266"/>
      <c r="JGZ138" s="266"/>
      <c r="JHA138" s="266"/>
      <c r="JHB138" s="266"/>
      <c r="JHC138" s="266"/>
      <c r="JHD138" s="266"/>
      <c r="JHE138" s="266"/>
      <c r="JHF138" s="266"/>
      <c r="JHG138" s="266"/>
      <c r="JHH138" s="266"/>
      <c r="JHI138" s="266"/>
      <c r="JHJ138" s="266"/>
      <c r="JHK138" s="266"/>
      <c r="JHL138" s="266"/>
      <c r="JHM138" s="266"/>
      <c r="JHN138" s="266"/>
      <c r="JHO138" s="266"/>
      <c r="JHP138" s="266"/>
      <c r="JHQ138" s="266"/>
      <c r="JHR138" s="266"/>
      <c r="JHS138" s="266"/>
      <c r="JHT138" s="266"/>
      <c r="JHU138" s="266"/>
      <c r="JHV138" s="266"/>
      <c r="JHW138" s="266"/>
      <c r="JHX138" s="266"/>
      <c r="JHY138" s="266"/>
      <c r="JHZ138" s="266"/>
      <c r="JIA138" s="266"/>
      <c r="JIB138" s="266"/>
      <c r="JIC138" s="266"/>
      <c r="JID138" s="266"/>
      <c r="JIE138" s="266"/>
      <c r="JIF138" s="266"/>
      <c r="JIG138" s="266"/>
      <c r="JIH138" s="266"/>
      <c r="JII138" s="266"/>
      <c r="JIJ138" s="266"/>
      <c r="JIK138" s="266"/>
      <c r="JIL138" s="266"/>
      <c r="JIM138" s="266"/>
      <c r="JIN138" s="266"/>
      <c r="JIO138" s="266"/>
      <c r="JIP138" s="266"/>
      <c r="JIQ138" s="266"/>
      <c r="JIR138" s="266"/>
      <c r="JIS138" s="266"/>
      <c r="JIT138" s="266"/>
      <c r="JIU138" s="266"/>
      <c r="JIV138" s="266"/>
      <c r="JIW138" s="266"/>
      <c r="JIX138" s="266"/>
      <c r="JIY138" s="266"/>
      <c r="JIZ138" s="266"/>
      <c r="JJA138" s="266"/>
      <c r="JJB138" s="266"/>
      <c r="JJC138" s="266"/>
      <c r="JJD138" s="266"/>
      <c r="JJE138" s="266"/>
      <c r="JJF138" s="266"/>
      <c r="JJG138" s="266"/>
      <c r="JJH138" s="266"/>
      <c r="JJI138" s="266"/>
      <c r="JJJ138" s="266"/>
      <c r="JJK138" s="266"/>
      <c r="JJL138" s="266"/>
      <c r="JJM138" s="266"/>
      <c r="JJN138" s="266"/>
      <c r="JJO138" s="266"/>
      <c r="JJP138" s="266"/>
      <c r="JJQ138" s="266"/>
      <c r="JJR138" s="266"/>
      <c r="JJS138" s="266"/>
      <c r="JJT138" s="266"/>
      <c r="JJU138" s="266"/>
      <c r="JJV138" s="266"/>
      <c r="JJW138" s="266"/>
      <c r="JJX138" s="266"/>
      <c r="JJY138" s="266"/>
      <c r="JJZ138" s="266"/>
      <c r="JKA138" s="266"/>
      <c r="JKB138" s="266"/>
      <c r="JKC138" s="266"/>
      <c r="JKD138" s="266"/>
      <c r="JKE138" s="266"/>
      <c r="JKF138" s="266"/>
      <c r="JKG138" s="266"/>
      <c r="JKH138" s="266"/>
      <c r="JKI138" s="266"/>
      <c r="JKJ138" s="266"/>
      <c r="JKK138" s="266"/>
      <c r="JKL138" s="266"/>
      <c r="JKM138" s="266"/>
      <c r="JKN138" s="266"/>
      <c r="JKO138" s="266"/>
      <c r="JKP138" s="266"/>
      <c r="JKQ138" s="266"/>
      <c r="JKR138" s="266"/>
      <c r="JKS138" s="266"/>
      <c r="JKT138" s="266"/>
      <c r="JKU138" s="266"/>
      <c r="JKV138" s="266"/>
      <c r="JKW138" s="266"/>
      <c r="JKX138" s="266"/>
      <c r="JKY138" s="266"/>
      <c r="JKZ138" s="266"/>
      <c r="JLA138" s="266"/>
      <c r="JLB138" s="266"/>
      <c r="JLC138" s="266"/>
      <c r="JLD138" s="266"/>
      <c r="JLE138" s="266"/>
      <c r="JLF138" s="266"/>
      <c r="JLG138" s="266"/>
      <c r="JLH138" s="266"/>
      <c r="JLI138" s="266"/>
      <c r="JLJ138" s="266"/>
      <c r="JLK138" s="266"/>
      <c r="JLL138" s="266"/>
      <c r="JLM138" s="266"/>
      <c r="JLN138" s="266"/>
      <c r="JLO138" s="266"/>
      <c r="JLP138" s="266"/>
      <c r="JLQ138" s="266"/>
      <c r="JLR138" s="266"/>
      <c r="JLS138" s="266"/>
      <c r="JLT138" s="266"/>
      <c r="JLU138" s="266"/>
      <c r="JLV138" s="266"/>
      <c r="JLW138" s="266"/>
      <c r="JLX138" s="266"/>
      <c r="JLY138" s="266"/>
      <c r="JLZ138" s="266"/>
      <c r="JMA138" s="266"/>
      <c r="JMB138" s="266"/>
      <c r="JMC138" s="266"/>
      <c r="JMD138" s="266"/>
      <c r="JME138" s="266"/>
      <c r="JMF138" s="266"/>
      <c r="JMG138" s="266"/>
      <c r="JMH138" s="266"/>
      <c r="JMI138" s="266"/>
      <c r="JMJ138" s="266"/>
      <c r="JMK138" s="266"/>
      <c r="JML138" s="266"/>
      <c r="JMM138" s="266"/>
      <c r="JMN138" s="266"/>
      <c r="JMO138" s="266"/>
      <c r="JMP138" s="266"/>
      <c r="JMQ138" s="266"/>
      <c r="JMR138" s="266"/>
      <c r="JMS138" s="266"/>
      <c r="JMT138" s="266"/>
      <c r="JMU138" s="266"/>
      <c r="JMV138" s="266"/>
      <c r="JMW138" s="266"/>
      <c r="JMX138" s="266"/>
      <c r="JMY138" s="266"/>
      <c r="JMZ138" s="266"/>
      <c r="JNA138" s="266"/>
      <c r="JNB138" s="266"/>
      <c r="JNC138" s="266"/>
      <c r="JND138" s="266"/>
      <c r="JNE138" s="266"/>
      <c r="JNF138" s="266"/>
      <c r="JNG138" s="266"/>
      <c r="JNH138" s="266"/>
      <c r="JNI138" s="266"/>
      <c r="JNJ138" s="266"/>
      <c r="JNK138" s="266"/>
      <c r="JNL138" s="266"/>
      <c r="JNM138" s="266"/>
      <c r="JNN138" s="266"/>
      <c r="JNO138" s="266"/>
      <c r="JNP138" s="266"/>
      <c r="JNQ138" s="266"/>
      <c r="JNR138" s="266"/>
      <c r="JNS138" s="266"/>
      <c r="JNT138" s="266"/>
      <c r="JNU138" s="266"/>
      <c r="JNV138" s="266"/>
      <c r="JNW138" s="266"/>
      <c r="JNX138" s="266"/>
      <c r="JNY138" s="266"/>
      <c r="JNZ138" s="266"/>
      <c r="JOA138" s="266"/>
      <c r="JOB138" s="266"/>
      <c r="JOC138" s="266"/>
      <c r="JOD138" s="266"/>
      <c r="JOE138" s="266"/>
      <c r="JOF138" s="266"/>
      <c r="JOG138" s="266"/>
      <c r="JOH138" s="266"/>
      <c r="JOI138" s="266"/>
      <c r="JOJ138" s="266"/>
      <c r="JOK138" s="266"/>
      <c r="JOL138" s="266"/>
      <c r="JOM138" s="266"/>
      <c r="JON138" s="266"/>
      <c r="JOO138" s="266"/>
      <c r="JOP138" s="266"/>
      <c r="JOQ138" s="266"/>
      <c r="JOR138" s="266"/>
      <c r="JOS138" s="266"/>
      <c r="JOT138" s="266"/>
      <c r="JOU138" s="266"/>
      <c r="JOV138" s="266"/>
      <c r="JOW138" s="266"/>
      <c r="JOX138" s="266"/>
      <c r="JOY138" s="266"/>
      <c r="JOZ138" s="266"/>
      <c r="JPA138" s="266"/>
      <c r="JPB138" s="266"/>
      <c r="JPC138" s="266"/>
      <c r="JPD138" s="266"/>
      <c r="JPE138" s="266"/>
      <c r="JPF138" s="266"/>
      <c r="JPG138" s="266"/>
      <c r="JPH138" s="266"/>
      <c r="JPI138" s="266"/>
      <c r="JPJ138" s="266"/>
      <c r="JPK138" s="266"/>
      <c r="JPL138" s="266"/>
      <c r="JPM138" s="266"/>
      <c r="JPN138" s="266"/>
      <c r="JPO138" s="266"/>
      <c r="JPP138" s="266"/>
      <c r="JPQ138" s="266"/>
      <c r="JPR138" s="266"/>
      <c r="JPS138" s="266"/>
      <c r="JPT138" s="266"/>
      <c r="JPU138" s="266"/>
      <c r="JPV138" s="266"/>
      <c r="JPW138" s="266"/>
      <c r="JPX138" s="266"/>
      <c r="JPY138" s="266"/>
      <c r="JPZ138" s="266"/>
      <c r="JQA138" s="266"/>
      <c r="JQB138" s="266"/>
      <c r="JQC138" s="266"/>
      <c r="JQD138" s="266"/>
      <c r="JQE138" s="266"/>
      <c r="JQF138" s="266"/>
      <c r="JQG138" s="266"/>
      <c r="JQH138" s="266"/>
      <c r="JQI138" s="266"/>
      <c r="JQJ138" s="266"/>
      <c r="JQK138" s="266"/>
      <c r="JQL138" s="266"/>
      <c r="JQM138" s="266"/>
      <c r="JQN138" s="266"/>
      <c r="JQO138" s="266"/>
      <c r="JQP138" s="266"/>
      <c r="JQQ138" s="266"/>
      <c r="JQR138" s="266"/>
      <c r="JQS138" s="266"/>
      <c r="JQT138" s="266"/>
      <c r="JQU138" s="266"/>
      <c r="JQV138" s="266"/>
      <c r="JQW138" s="266"/>
      <c r="JQX138" s="266"/>
      <c r="JQY138" s="266"/>
      <c r="JQZ138" s="266"/>
      <c r="JRA138" s="266"/>
      <c r="JRB138" s="266"/>
      <c r="JRC138" s="266"/>
      <c r="JRD138" s="266"/>
      <c r="JRE138" s="266"/>
      <c r="JRF138" s="266"/>
      <c r="JRG138" s="266"/>
      <c r="JRH138" s="266"/>
      <c r="JRI138" s="266"/>
      <c r="JRJ138" s="266"/>
      <c r="JRK138" s="266"/>
      <c r="JRL138" s="266"/>
      <c r="JRM138" s="266"/>
      <c r="JRN138" s="266"/>
      <c r="JRO138" s="266"/>
      <c r="JRP138" s="266"/>
      <c r="JRQ138" s="266"/>
      <c r="JRR138" s="266"/>
      <c r="JRS138" s="266"/>
      <c r="JRT138" s="266"/>
      <c r="JRU138" s="266"/>
      <c r="JRV138" s="266"/>
      <c r="JRW138" s="266"/>
      <c r="JRX138" s="266"/>
      <c r="JRY138" s="266"/>
      <c r="JRZ138" s="266"/>
      <c r="JSA138" s="266"/>
      <c r="JSB138" s="266"/>
      <c r="JSC138" s="266"/>
      <c r="JSD138" s="266"/>
      <c r="JSE138" s="266"/>
      <c r="JSF138" s="266"/>
      <c r="JSG138" s="266"/>
      <c r="JSH138" s="266"/>
      <c r="JSI138" s="266"/>
      <c r="JSJ138" s="266"/>
      <c r="JSK138" s="266"/>
      <c r="JSL138" s="266"/>
      <c r="JSM138" s="266"/>
      <c r="JSN138" s="266"/>
      <c r="JSO138" s="266"/>
      <c r="JSP138" s="266"/>
      <c r="JSQ138" s="266"/>
      <c r="JSR138" s="266"/>
      <c r="JSS138" s="266"/>
      <c r="JST138" s="266"/>
      <c r="JSU138" s="266"/>
      <c r="JSV138" s="266"/>
      <c r="JSW138" s="266"/>
      <c r="JSX138" s="266"/>
      <c r="JSY138" s="266"/>
      <c r="JSZ138" s="266"/>
      <c r="JTA138" s="266"/>
      <c r="JTB138" s="266"/>
      <c r="JTC138" s="266"/>
      <c r="JTD138" s="266"/>
      <c r="JTE138" s="266"/>
      <c r="JTF138" s="266"/>
      <c r="JTG138" s="266"/>
      <c r="JTH138" s="266"/>
      <c r="JTI138" s="266"/>
      <c r="JTJ138" s="266"/>
      <c r="JTK138" s="266"/>
      <c r="JTL138" s="266"/>
      <c r="JTM138" s="266"/>
      <c r="JTN138" s="266"/>
      <c r="JTO138" s="266"/>
      <c r="JTP138" s="266"/>
      <c r="JTQ138" s="266"/>
      <c r="JTR138" s="266"/>
      <c r="JTS138" s="266"/>
      <c r="JTT138" s="266"/>
      <c r="JTU138" s="266"/>
      <c r="JTV138" s="266"/>
      <c r="JTW138" s="266"/>
      <c r="JTX138" s="266"/>
      <c r="JTY138" s="266"/>
      <c r="JTZ138" s="266"/>
      <c r="JUA138" s="266"/>
      <c r="JUB138" s="266"/>
      <c r="JUC138" s="266"/>
      <c r="JUD138" s="266"/>
      <c r="JUE138" s="266"/>
      <c r="JUF138" s="266"/>
      <c r="JUG138" s="266"/>
      <c r="JUH138" s="266"/>
      <c r="JUI138" s="266"/>
      <c r="JUJ138" s="266"/>
      <c r="JUK138" s="266"/>
      <c r="JUL138" s="266"/>
      <c r="JUM138" s="266"/>
      <c r="JUN138" s="266"/>
      <c r="JUO138" s="266"/>
      <c r="JUP138" s="266"/>
      <c r="JUQ138" s="266"/>
      <c r="JUR138" s="266"/>
      <c r="JUS138" s="266"/>
      <c r="JUT138" s="266"/>
      <c r="JUU138" s="266"/>
      <c r="JUV138" s="266"/>
      <c r="JUW138" s="266"/>
      <c r="JUX138" s="266"/>
      <c r="JUY138" s="266"/>
      <c r="JUZ138" s="266"/>
      <c r="JVA138" s="266"/>
      <c r="JVB138" s="266"/>
      <c r="JVC138" s="266"/>
      <c r="JVD138" s="266"/>
      <c r="JVE138" s="266"/>
      <c r="JVF138" s="266"/>
      <c r="JVG138" s="266"/>
      <c r="JVH138" s="266"/>
      <c r="JVI138" s="266"/>
      <c r="JVJ138" s="266"/>
      <c r="JVK138" s="266"/>
      <c r="JVL138" s="266"/>
      <c r="JVM138" s="266"/>
      <c r="JVN138" s="266"/>
      <c r="JVO138" s="266"/>
      <c r="JVP138" s="266"/>
      <c r="JVQ138" s="266"/>
      <c r="JVR138" s="266"/>
      <c r="JVS138" s="266"/>
      <c r="JVT138" s="266"/>
      <c r="JVU138" s="266"/>
      <c r="JVV138" s="266"/>
      <c r="JVW138" s="266"/>
      <c r="JVX138" s="266"/>
      <c r="JVY138" s="266"/>
      <c r="JVZ138" s="266"/>
      <c r="JWA138" s="266"/>
      <c r="JWB138" s="266"/>
      <c r="JWC138" s="266"/>
      <c r="JWD138" s="266"/>
      <c r="JWE138" s="266"/>
      <c r="JWF138" s="266"/>
      <c r="JWG138" s="266"/>
      <c r="JWH138" s="266"/>
      <c r="JWI138" s="266"/>
      <c r="JWJ138" s="266"/>
      <c r="JWK138" s="266"/>
      <c r="JWL138" s="266"/>
      <c r="JWM138" s="266"/>
      <c r="JWN138" s="266"/>
      <c r="JWO138" s="266"/>
      <c r="JWP138" s="266"/>
      <c r="JWQ138" s="266"/>
      <c r="JWR138" s="266"/>
      <c r="JWS138" s="266"/>
      <c r="JWT138" s="266"/>
      <c r="JWU138" s="266"/>
      <c r="JWV138" s="266"/>
      <c r="JWW138" s="266"/>
      <c r="JWX138" s="266"/>
      <c r="JWY138" s="266"/>
      <c r="JWZ138" s="266"/>
      <c r="JXA138" s="266"/>
      <c r="JXB138" s="266"/>
      <c r="JXC138" s="266"/>
      <c r="JXD138" s="266"/>
      <c r="JXE138" s="266"/>
      <c r="JXF138" s="266"/>
      <c r="JXG138" s="266"/>
      <c r="JXH138" s="266"/>
      <c r="JXI138" s="266"/>
      <c r="JXJ138" s="266"/>
      <c r="JXK138" s="266"/>
      <c r="JXL138" s="266"/>
      <c r="JXM138" s="266"/>
      <c r="JXN138" s="266"/>
      <c r="JXO138" s="266"/>
      <c r="JXP138" s="266"/>
      <c r="JXQ138" s="266"/>
      <c r="JXR138" s="266"/>
      <c r="JXS138" s="266"/>
      <c r="JXT138" s="266"/>
      <c r="JXU138" s="266"/>
      <c r="JXV138" s="266"/>
      <c r="JXW138" s="266"/>
      <c r="JXX138" s="266"/>
      <c r="JXY138" s="266"/>
      <c r="JXZ138" s="266"/>
      <c r="JYA138" s="266"/>
      <c r="JYB138" s="266"/>
      <c r="JYC138" s="266"/>
      <c r="JYD138" s="266"/>
      <c r="JYE138" s="266"/>
      <c r="JYF138" s="266"/>
      <c r="JYG138" s="266"/>
      <c r="JYH138" s="266"/>
      <c r="JYI138" s="266"/>
      <c r="JYJ138" s="266"/>
      <c r="JYK138" s="266"/>
      <c r="JYL138" s="266"/>
      <c r="JYM138" s="266"/>
      <c r="JYN138" s="266"/>
      <c r="JYO138" s="266"/>
      <c r="JYP138" s="266"/>
      <c r="JYQ138" s="266"/>
      <c r="JYR138" s="266"/>
      <c r="JYS138" s="266"/>
      <c r="JYT138" s="266"/>
      <c r="JYU138" s="266"/>
      <c r="JYV138" s="266"/>
      <c r="JYW138" s="266"/>
      <c r="JYX138" s="266"/>
      <c r="JYY138" s="266"/>
      <c r="JYZ138" s="266"/>
      <c r="JZA138" s="266"/>
      <c r="JZB138" s="266"/>
      <c r="JZC138" s="266"/>
      <c r="JZD138" s="266"/>
      <c r="JZE138" s="266"/>
      <c r="JZF138" s="266"/>
      <c r="JZG138" s="266"/>
      <c r="JZH138" s="266"/>
      <c r="JZI138" s="266"/>
      <c r="JZJ138" s="266"/>
      <c r="JZK138" s="266"/>
      <c r="JZL138" s="266"/>
      <c r="JZM138" s="266"/>
      <c r="JZN138" s="266"/>
      <c r="JZO138" s="266"/>
      <c r="JZP138" s="266"/>
      <c r="JZQ138" s="266"/>
      <c r="JZR138" s="266"/>
      <c r="JZS138" s="266"/>
      <c r="JZT138" s="266"/>
      <c r="JZU138" s="266"/>
      <c r="JZV138" s="266"/>
      <c r="JZW138" s="266"/>
      <c r="JZX138" s="266"/>
      <c r="JZY138" s="266"/>
      <c r="JZZ138" s="266"/>
      <c r="KAA138" s="266"/>
      <c r="KAB138" s="266"/>
      <c r="KAC138" s="266"/>
      <c r="KAD138" s="266"/>
      <c r="KAE138" s="266"/>
      <c r="KAF138" s="266"/>
      <c r="KAG138" s="266"/>
      <c r="KAH138" s="266"/>
      <c r="KAI138" s="266"/>
      <c r="KAJ138" s="266"/>
      <c r="KAK138" s="266"/>
      <c r="KAL138" s="266"/>
      <c r="KAM138" s="266"/>
      <c r="KAN138" s="266"/>
      <c r="KAO138" s="266"/>
      <c r="KAP138" s="266"/>
      <c r="KAQ138" s="266"/>
      <c r="KAR138" s="266"/>
      <c r="KAS138" s="266"/>
      <c r="KAT138" s="266"/>
      <c r="KAU138" s="266"/>
      <c r="KAV138" s="266"/>
      <c r="KAW138" s="266"/>
      <c r="KAX138" s="266"/>
      <c r="KAY138" s="266"/>
      <c r="KAZ138" s="266"/>
      <c r="KBA138" s="266"/>
      <c r="KBB138" s="266"/>
      <c r="KBC138" s="266"/>
      <c r="KBD138" s="266"/>
      <c r="KBE138" s="266"/>
      <c r="KBF138" s="266"/>
      <c r="KBG138" s="266"/>
      <c r="KBH138" s="266"/>
      <c r="KBI138" s="266"/>
      <c r="KBJ138" s="266"/>
      <c r="KBK138" s="266"/>
      <c r="KBL138" s="266"/>
      <c r="KBM138" s="266"/>
      <c r="KBN138" s="266"/>
      <c r="KBO138" s="266"/>
      <c r="KBP138" s="266"/>
      <c r="KBQ138" s="266"/>
      <c r="KBR138" s="266"/>
      <c r="KBS138" s="266"/>
      <c r="KBT138" s="266"/>
      <c r="KBU138" s="266"/>
      <c r="KBV138" s="266"/>
      <c r="KBW138" s="266"/>
      <c r="KBX138" s="266"/>
      <c r="KBY138" s="266"/>
      <c r="KBZ138" s="266"/>
      <c r="KCA138" s="266"/>
      <c r="KCB138" s="266"/>
      <c r="KCC138" s="266"/>
      <c r="KCD138" s="266"/>
      <c r="KCE138" s="266"/>
      <c r="KCF138" s="266"/>
      <c r="KCG138" s="266"/>
      <c r="KCH138" s="266"/>
      <c r="KCI138" s="266"/>
      <c r="KCJ138" s="266"/>
      <c r="KCK138" s="266"/>
      <c r="KCL138" s="266"/>
      <c r="KCM138" s="266"/>
      <c r="KCN138" s="266"/>
      <c r="KCO138" s="266"/>
      <c r="KCP138" s="266"/>
      <c r="KCQ138" s="266"/>
      <c r="KCR138" s="266"/>
      <c r="KCS138" s="266"/>
      <c r="KCT138" s="266"/>
      <c r="KCU138" s="266"/>
      <c r="KCV138" s="266"/>
      <c r="KCW138" s="266"/>
      <c r="KCX138" s="266"/>
      <c r="KCY138" s="266"/>
      <c r="KCZ138" s="266"/>
      <c r="KDA138" s="266"/>
      <c r="KDB138" s="266"/>
      <c r="KDC138" s="266"/>
      <c r="KDD138" s="266"/>
      <c r="KDE138" s="266"/>
      <c r="KDF138" s="266"/>
      <c r="KDG138" s="266"/>
      <c r="KDH138" s="266"/>
      <c r="KDI138" s="266"/>
      <c r="KDJ138" s="266"/>
      <c r="KDK138" s="266"/>
      <c r="KDL138" s="266"/>
      <c r="KDM138" s="266"/>
      <c r="KDN138" s="266"/>
      <c r="KDO138" s="266"/>
      <c r="KDP138" s="266"/>
      <c r="KDQ138" s="266"/>
      <c r="KDR138" s="266"/>
      <c r="KDS138" s="266"/>
      <c r="KDT138" s="266"/>
      <c r="KDU138" s="266"/>
      <c r="KDV138" s="266"/>
      <c r="KDW138" s="266"/>
      <c r="KDX138" s="266"/>
      <c r="KDY138" s="266"/>
      <c r="KDZ138" s="266"/>
      <c r="KEA138" s="266"/>
      <c r="KEB138" s="266"/>
      <c r="KEC138" s="266"/>
      <c r="KED138" s="266"/>
      <c r="KEE138" s="266"/>
      <c r="KEF138" s="266"/>
      <c r="KEG138" s="266"/>
      <c r="KEH138" s="266"/>
      <c r="KEI138" s="266"/>
      <c r="KEJ138" s="266"/>
      <c r="KEK138" s="266"/>
      <c r="KEL138" s="266"/>
      <c r="KEM138" s="266"/>
      <c r="KEN138" s="266"/>
      <c r="KEO138" s="266"/>
      <c r="KEP138" s="266"/>
      <c r="KEQ138" s="266"/>
      <c r="KER138" s="266"/>
      <c r="KES138" s="266"/>
      <c r="KET138" s="266"/>
      <c r="KEU138" s="266"/>
      <c r="KEV138" s="266"/>
      <c r="KEW138" s="266"/>
      <c r="KEX138" s="266"/>
      <c r="KEY138" s="266"/>
      <c r="KEZ138" s="266"/>
      <c r="KFA138" s="266"/>
      <c r="KFB138" s="266"/>
      <c r="KFC138" s="266"/>
      <c r="KFD138" s="266"/>
      <c r="KFE138" s="266"/>
      <c r="KFF138" s="266"/>
      <c r="KFG138" s="266"/>
      <c r="KFH138" s="266"/>
      <c r="KFI138" s="266"/>
      <c r="KFJ138" s="266"/>
      <c r="KFK138" s="266"/>
      <c r="KFL138" s="266"/>
      <c r="KFM138" s="266"/>
      <c r="KFN138" s="266"/>
      <c r="KFO138" s="266"/>
      <c r="KFP138" s="266"/>
      <c r="KFQ138" s="266"/>
      <c r="KFR138" s="266"/>
      <c r="KFS138" s="266"/>
      <c r="KFT138" s="266"/>
      <c r="KFU138" s="266"/>
      <c r="KFV138" s="266"/>
      <c r="KFW138" s="266"/>
      <c r="KFX138" s="266"/>
      <c r="KFY138" s="266"/>
      <c r="KFZ138" s="266"/>
      <c r="KGA138" s="266"/>
      <c r="KGB138" s="266"/>
      <c r="KGC138" s="266"/>
      <c r="KGD138" s="266"/>
      <c r="KGE138" s="266"/>
      <c r="KGF138" s="266"/>
      <c r="KGG138" s="266"/>
      <c r="KGH138" s="266"/>
      <c r="KGI138" s="266"/>
      <c r="KGJ138" s="266"/>
      <c r="KGK138" s="266"/>
      <c r="KGL138" s="266"/>
      <c r="KGM138" s="266"/>
      <c r="KGN138" s="266"/>
      <c r="KGO138" s="266"/>
      <c r="KGP138" s="266"/>
      <c r="KGQ138" s="266"/>
      <c r="KGR138" s="266"/>
      <c r="KGS138" s="266"/>
      <c r="KGT138" s="266"/>
      <c r="KGU138" s="266"/>
      <c r="KGV138" s="266"/>
      <c r="KGW138" s="266"/>
      <c r="KGX138" s="266"/>
      <c r="KGY138" s="266"/>
      <c r="KGZ138" s="266"/>
      <c r="KHA138" s="266"/>
      <c r="KHB138" s="266"/>
      <c r="KHC138" s="266"/>
      <c r="KHD138" s="266"/>
      <c r="KHE138" s="266"/>
      <c r="KHF138" s="266"/>
      <c r="KHG138" s="266"/>
      <c r="KHH138" s="266"/>
      <c r="KHI138" s="266"/>
      <c r="KHJ138" s="266"/>
      <c r="KHK138" s="266"/>
      <c r="KHL138" s="266"/>
      <c r="KHM138" s="266"/>
      <c r="KHN138" s="266"/>
      <c r="KHO138" s="266"/>
      <c r="KHP138" s="266"/>
      <c r="KHQ138" s="266"/>
      <c r="KHR138" s="266"/>
      <c r="KHS138" s="266"/>
      <c r="KHT138" s="266"/>
      <c r="KHU138" s="266"/>
      <c r="KHV138" s="266"/>
      <c r="KHW138" s="266"/>
      <c r="KHX138" s="266"/>
      <c r="KHY138" s="266"/>
      <c r="KHZ138" s="266"/>
      <c r="KIA138" s="266"/>
      <c r="KIB138" s="266"/>
      <c r="KIC138" s="266"/>
      <c r="KID138" s="266"/>
      <c r="KIE138" s="266"/>
      <c r="KIF138" s="266"/>
      <c r="KIG138" s="266"/>
      <c r="KIH138" s="266"/>
      <c r="KII138" s="266"/>
      <c r="KIJ138" s="266"/>
      <c r="KIK138" s="266"/>
      <c r="KIL138" s="266"/>
      <c r="KIM138" s="266"/>
      <c r="KIN138" s="266"/>
      <c r="KIO138" s="266"/>
      <c r="KIP138" s="266"/>
      <c r="KIQ138" s="266"/>
      <c r="KIR138" s="266"/>
      <c r="KIS138" s="266"/>
      <c r="KIT138" s="266"/>
      <c r="KIU138" s="266"/>
      <c r="KIV138" s="266"/>
      <c r="KIW138" s="266"/>
      <c r="KIX138" s="266"/>
      <c r="KIY138" s="266"/>
      <c r="KIZ138" s="266"/>
      <c r="KJA138" s="266"/>
      <c r="KJB138" s="266"/>
      <c r="KJC138" s="266"/>
      <c r="KJD138" s="266"/>
      <c r="KJE138" s="266"/>
      <c r="KJF138" s="266"/>
      <c r="KJG138" s="266"/>
      <c r="KJH138" s="266"/>
      <c r="KJI138" s="266"/>
      <c r="KJJ138" s="266"/>
      <c r="KJK138" s="266"/>
      <c r="KJL138" s="266"/>
      <c r="KJM138" s="266"/>
      <c r="KJN138" s="266"/>
      <c r="KJO138" s="266"/>
      <c r="KJP138" s="266"/>
      <c r="KJQ138" s="266"/>
      <c r="KJR138" s="266"/>
      <c r="KJS138" s="266"/>
      <c r="KJT138" s="266"/>
      <c r="KJU138" s="266"/>
      <c r="KJV138" s="266"/>
      <c r="KJW138" s="266"/>
      <c r="KJX138" s="266"/>
      <c r="KJY138" s="266"/>
      <c r="KJZ138" s="266"/>
      <c r="KKA138" s="266"/>
      <c r="KKB138" s="266"/>
      <c r="KKC138" s="266"/>
      <c r="KKD138" s="266"/>
      <c r="KKE138" s="266"/>
      <c r="KKF138" s="266"/>
      <c r="KKG138" s="266"/>
      <c r="KKH138" s="266"/>
      <c r="KKI138" s="266"/>
      <c r="KKJ138" s="266"/>
      <c r="KKK138" s="266"/>
      <c r="KKL138" s="266"/>
      <c r="KKM138" s="266"/>
      <c r="KKN138" s="266"/>
      <c r="KKO138" s="266"/>
      <c r="KKP138" s="266"/>
      <c r="KKQ138" s="266"/>
      <c r="KKR138" s="266"/>
      <c r="KKS138" s="266"/>
      <c r="KKT138" s="266"/>
      <c r="KKU138" s="266"/>
      <c r="KKV138" s="266"/>
      <c r="KKW138" s="266"/>
      <c r="KKX138" s="266"/>
      <c r="KKY138" s="266"/>
      <c r="KKZ138" s="266"/>
      <c r="KLA138" s="266"/>
      <c r="KLB138" s="266"/>
      <c r="KLC138" s="266"/>
      <c r="KLD138" s="266"/>
      <c r="KLE138" s="266"/>
      <c r="KLF138" s="266"/>
      <c r="KLG138" s="266"/>
      <c r="KLH138" s="266"/>
      <c r="KLI138" s="266"/>
      <c r="KLJ138" s="266"/>
      <c r="KLK138" s="266"/>
      <c r="KLL138" s="266"/>
      <c r="KLM138" s="266"/>
      <c r="KLN138" s="266"/>
      <c r="KLO138" s="266"/>
      <c r="KLP138" s="266"/>
      <c r="KLQ138" s="266"/>
      <c r="KLR138" s="266"/>
      <c r="KLS138" s="266"/>
      <c r="KLT138" s="266"/>
      <c r="KLU138" s="266"/>
      <c r="KLV138" s="266"/>
      <c r="KLW138" s="266"/>
      <c r="KLX138" s="266"/>
      <c r="KLY138" s="266"/>
      <c r="KLZ138" s="266"/>
      <c r="KMA138" s="266"/>
      <c r="KMB138" s="266"/>
      <c r="KMC138" s="266"/>
      <c r="KMD138" s="266"/>
      <c r="KME138" s="266"/>
      <c r="KMF138" s="266"/>
      <c r="KMG138" s="266"/>
      <c r="KMH138" s="266"/>
      <c r="KMI138" s="266"/>
      <c r="KMJ138" s="266"/>
      <c r="KMK138" s="266"/>
      <c r="KML138" s="266"/>
      <c r="KMM138" s="266"/>
      <c r="KMN138" s="266"/>
      <c r="KMO138" s="266"/>
      <c r="KMP138" s="266"/>
      <c r="KMQ138" s="266"/>
      <c r="KMR138" s="266"/>
      <c r="KMS138" s="266"/>
      <c r="KMT138" s="266"/>
      <c r="KMU138" s="266"/>
      <c r="KMV138" s="266"/>
      <c r="KMW138" s="266"/>
      <c r="KMX138" s="266"/>
      <c r="KMY138" s="266"/>
      <c r="KMZ138" s="266"/>
      <c r="KNA138" s="266"/>
      <c r="KNB138" s="266"/>
      <c r="KNC138" s="266"/>
      <c r="KND138" s="266"/>
      <c r="KNE138" s="266"/>
      <c r="KNF138" s="266"/>
      <c r="KNG138" s="266"/>
      <c r="KNH138" s="266"/>
      <c r="KNI138" s="266"/>
      <c r="KNJ138" s="266"/>
      <c r="KNK138" s="266"/>
      <c r="KNL138" s="266"/>
      <c r="KNM138" s="266"/>
      <c r="KNN138" s="266"/>
      <c r="KNO138" s="266"/>
      <c r="KNP138" s="266"/>
      <c r="KNQ138" s="266"/>
      <c r="KNR138" s="266"/>
      <c r="KNS138" s="266"/>
      <c r="KNT138" s="266"/>
      <c r="KNU138" s="266"/>
      <c r="KNV138" s="266"/>
      <c r="KNW138" s="266"/>
      <c r="KNX138" s="266"/>
      <c r="KNY138" s="266"/>
      <c r="KNZ138" s="266"/>
      <c r="KOA138" s="266"/>
      <c r="KOB138" s="266"/>
      <c r="KOC138" s="266"/>
      <c r="KOD138" s="266"/>
      <c r="KOE138" s="266"/>
      <c r="KOF138" s="266"/>
      <c r="KOG138" s="266"/>
      <c r="KOH138" s="266"/>
      <c r="KOI138" s="266"/>
      <c r="KOJ138" s="266"/>
      <c r="KOK138" s="266"/>
      <c r="KOL138" s="266"/>
      <c r="KOM138" s="266"/>
      <c r="KON138" s="266"/>
      <c r="KOO138" s="266"/>
      <c r="KOP138" s="266"/>
      <c r="KOQ138" s="266"/>
      <c r="KOR138" s="266"/>
      <c r="KOS138" s="266"/>
      <c r="KOT138" s="266"/>
      <c r="KOU138" s="266"/>
      <c r="KOV138" s="266"/>
      <c r="KOW138" s="266"/>
      <c r="KOX138" s="266"/>
      <c r="KOY138" s="266"/>
      <c r="KOZ138" s="266"/>
      <c r="KPA138" s="266"/>
      <c r="KPB138" s="266"/>
      <c r="KPC138" s="266"/>
      <c r="KPD138" s="266"/>
      <c r="KPE138" s="266"/>
      <c r="KPF138" s="266"/>
      <c r="KPG138" s="266"/>
      <c r="KPH138" s="266"/>
      <c r="KPI138" s="266"/>
      <c r="KPJ138" s="266"/>
      <c r="KPK138" s="266"/>
      <c r="KPL138" s="266"/>
      <c r="KPM138" s="266"/>
      <c r="KPN138" s="266"/>
      <c r="KPO138" s="266"/>
      <c r="KPP138" s="266"/>
      <c r="KPQ138" s="266"/>
      <c r="KPR138" s="266"/>
      <c r="KPS138" s="266"/>
      <c r="KPT138" s="266"/>
      <c r="KPU138" s="266"/>
      <c r="KPV138" s="266"/>
      <c r="KPW138" s="266"/>
      <c r="KPX138" s="266"/>
      <c r="KPY138" s="266"/>
      <c r="KPZ138" s="266"/>
      <c r="KQA138" s="266"/>
      <c r="KQB138" s="266"/>
      <c r="KQC138" s="266"/>
      <c r="KQD138" s="266"/>
      <c r="KQE138" s="266"/>
      <c r="KQF138" s="266"/>
      <c r="KQG138" s="266"/>
      <c r="KQH138" s="266"/>
      <c r="KQI138" s="266"/>
      <c r="KQJ138" s="266"/>
      <c r="KQK138" s="266"/>
      <c r="KQL138" s="266"/>
      <c r="KQM138" s="266"/>
      <c r="KQN138" s="266"/>
      <c r="KQO138" s="266"/>
      <c r="KQP138" s="266"/>
      <c r="KQQ138" s="266"/>
      <c r="KQR138" s="266"/>
      <c r="KQS138" s="266"/>
      <c r="KQT138" s="266"/>
      <c r="KQU138" s="266"/>
      <c r="KQV138" s="266"/>
      <c r="KQW138" s="266"/>
      <c r="KQX138" s="266"/>
      <c r="KQY138" s="266"/>
      <c r="KQZ138" s="266"/>
      <c r="KRA138" s="266"/>
      <c r="KRB138" s="266"/>
      <c r="KRC138" s="266"/>
      <c r="KRD138" s="266"/>
      <c r="KRE138" s="266"/>
      <c r="KRF138" s="266"/>
      <c r="KRG138" s="266"/>
      <c r="KRH138" s="266"/>
      <c r="KRI138" s="266"/>
      <c r="KRJ138" s="266"/>
      <c r="KRK138" s="266"/>
      <c r="KRL138" s="266"/>
      <c r="KRM138" s="266"/>
      <c r="KRN138" s="266"/>
      <c r="KRO138" s="266"/>
      <c r="KRP138" s="266"/>
      <c r="KRQ138" s="266"/>
      <c r="KRR138" s="266"/>
      <c r="KRS138" s="266"/>
      <c r="KRT138" s="266"/>
      <c r="KRU138" s="266"/>
      <c r="KRV138" s="266"/>
      <c r="KRW138" s="266"/>
      <c r="KRX138" s="266"/>
      <c r="KRY138" s="266"/>
      <c r="KRZ138" s="266"/>
      <c r="KSA138" s="266"/>
      <c r="KSB138" s="266"/>
      <c r="KSC138" s="266"/>
      <c r="KSD138" s="266"/>
      <c r="KSE138" s="266"/>
      <c r="KSF138" s="266"/>
      <c r="KSG138" s="266"/>
      <c r="KSH138" s="266"/>
      <c r="KSI138" s="266"/>
      <c r="KSJ138" s="266"/>
      <c r="KSK138" s="266"/>
      <c r="KSL138" s="266"/>
      <c r="KSM138" s="266"/>
      <c r="KSN138" s="266"/>
      <c r="KSO138" s="266"/>
      <c r="KSP138" s="266"/>
      <c r="KSQ138" s="266"/>
      <c r="KSR138" s="266"/>
      <c r="KSS138" s="266"/>
      <c r="KST138" s="266"/>
      <c r="KSU138" s="266"/>
      <c r="KSV138" s="266"/>
      <c r="KSW138" s="266"/>
      <c r="KSX138" s="266"/>
      <c r="KSY138" s="266"/>
      <c r="KSZ138" s="266"/>
      <c r="KTA138" s="266"/>
      <c r="KTB138" s="266"/>
      <c r="KTC138" s="266"/>
      <c r="KTD138" s="266"/>
      <c r="KTE138" s="266"/>
      <c r="KTF138" s="266"/>
      <c r="KTG138" s="266"/>
      <c r="KTH138" s="266"/>
      <c r="KTI138" s="266"/>
      <c r="KTJ138" s="266"/>
      <c r="KTK138" s="266"/>
      <c r="KTL138" s="266"/>
      <c r="KTM138" s="266"/>
      <c r="KTN138" s="266"/>
      <c r="KTO138" s="266"/>
      <c r="KTP138" s="266"/>
      <c r="KTQ138" s="266"/>
      <c r="KTR138" s="266"/>
      <c r="KTS138" s="266"/>
      <c r="KTT138" s="266"/>
      <c r="KTU138" s="266"/>
      <c r="KTV138" s="266"/>
      <c r="KTW138" s="266"/>
      <c r="KTX138" s="266"/>
      <c r="KTY138" s="266"/>
      <c r="KTZ138" s="266"/>
      <c r="KUA138" s="266"/>
      <c r="KUB138" s="266"/>
      <c r="KUC138" s="266"/>
      <c r="KUD138" s="266"/>
      <c r="KUE138" s="266"/>
      <c r="KUF138" s="266"/>
      <c r="KUG138" s="266"/>
      <c r="KUH138" s="266"/>
      <c r="KUI138" s="266"/>
      <c r="KUJ138" s="266"/>
      <c r="KUK138" s="266"/>
      <c r="KUL138" s="266"/>
      <c r="KUM138" s="266"/>
      <c r="KUN138" s="266"/>
      <c r="KUO138" s="266"/>
      <c r="KUP138" s="266"/>
      <c r="KUQ138" s="266"/>
      <c r="KUR138" s="266"/>
      <c r="KUS138" s="266"/>
      <c r="KUT138" s="266"/>
      <c r="KUU138" s="266"/>
      <c r="KUV138" s="266"/>
      <c r="KUW138" s="266"/>
      <c r="KUX138" s="266"/>
      <c r="KUY138" s="266"/>
      <c r="KUZ138" s="266"/>
      <c r="KVA138" s="266"/>
      <c r="KVB138" s="266"/>
      <c r="KVC138" s="266"/>
      <c r="KVD138" s="266"/>
      <c r="KVE138" s="266"/>
      <c r="KVF138" s="266"/>
      <c r="KVG138" s="266"/>
      <c r="KVH138" s="266"/>
      <c r="KVI138" s="266"/>
      <c r="KVJ138" s="266"/>
      <c r="KVK138" s="266"/>
      <c r="KVL138" s="266"/>
      <c r="KVM138" s="266"/>
      <c r="KVN138" s="266"/>
      <c r="KVO138" s="266"/>
      <c r="KVP138" s="266"/>
      <c r="KVQ138" s="266"/>
      <c r="KVR138" s="266"/>
      <c r="KVS138" s="266"/>
      <c r="KVT138" s="266"/>
      <c r="KVU138" s="266"/>
      <c r="KVV138" s="266"/>
      <c r="KVW138" s="266"/>
      <c r="KVX138" s="266"/>
      <c r="KVY138" s="266"/>
      <c r="KVZ138" s="266"/>
      <c r="KWA138" s="266"/>
      <c r="KWB138" s="266"/>
      <c r="KWC138" s="266"/>
      <c r="KWD138" s="266"/>
      <c r="KWE138" s="266"/>
      <c r="KWF138" s="266"/>
      <c r="KWG138" s="266"/>
      <c r="KWH138" s="266"/>
      <c r="KWI138" s="266"/>
      <c r="KWJ138" s="266"/>
      <c r="KWK138" s="266"/>
      <c r="KWL138" s="266"/>
      <c r="KWM138" s="266"/>
      <c r="KWN138" s="266"/>
      <c r="KWO138" s="266"/>
      <c r="KWP138" s="266"/>
      <c r="KWQ138" s="266"/>
      <c r="KWR138" s="266"/>
      <c r="KWS138" s="266"/>
      <c r="KWT138" s="266"/>
      <c r="KWU138" s="266"/>
      <c r="KWV138" s="266"/>
      <c r="KWW138" s="266"/>
      <c r="KWX138" s="266"/>
      <c r="KWY138" s="266"/>
      <c r="KWZ138" s="266"/>
      <c r="KXA138" s="266"/>
      <c r="KXB138" s="266"/>
      <c r="KXC138" s="266"/>
      <c r="KXD138" s="266"/>
      <c r="KXE138" s="266"/>
      <c r="KXF138" s="266"/>
      <c r="KXG138" s="266"/>
      <c r="KXH138" s="266"/>
      <c r="KXI138" s="266"/>
      <c r="KXJ138" s="266"/>
      <c r="KXK138" s="266"/>
      <c r="KXL138" s="266"/>
      <c r="KXM138" s="266"/>
      <c r="KXN138" s="266"/>
      <c r="KXO138" s="266"/>
      <c r="KXP138" s="266"/>
      <c r="KXQ138" s="266"/>
      <c r="KXR138" s="266"/>
      <c r="KXS138" s="266"/>
      <c r="KXT138" s="266"/>
      <c r="KXU138" s="266"/>
      <c r="KXV138" s="266"/>
      <c r="KXW138" s="266"/>
      <c r="KXX138" s="266"/>
      <c r="KXY138" s="266"/>
      <c r="KXZ138" s="266"/>
      <c r="KYA138" s="266"/>
      <c r="KYB138" s="266"/>
      <c r="KYC138" s="266"/>
      <c r="KYD138" s="266"/>
      <c r="KYE138" s="266"/>
      <c r="KYF138" s="266"/>
      <c r="KYG138" s="266"/>
      <c r="KYH138" s="266"/>
      <c r="KYI138" s="266"/>
      <c r="KYJ138" s="266"/>
      <c r="KYK138" s="266"/>
      <c r="KYL138" s="266"/>
      <c r="KYM138" s="266"/>
      <c r="KYN138" s="266"/>
      <c r="KYO138" s="266"/>
      <c r="KYP138" s="266"/>
      <c r="KYQ138" s="266"/>
      <c r="KYR138" s="266"/>
      <c r="KYS138" s="266"/>
      <c r="KYT138" s="266"/>
      <c r="KYU138" s="266"/>
      <c r="KYV138" s="266"/>
      <c r="KYW138" s="266"/>
      <c r="KYX138" s="266"/>
      <c r="KYY138" s="266"/>
      <c r="KYZ138" s="266"/>
      <c r="KZA138" s="266"/>
      <c r="KZB138" s="266"/>
      <c r="KZC138" s="266"/>
      <c r="KZD138" s="266"/>
      <c r="KZE138" s="266"/>
      <c r="KZF138" s="266"/>
      <c r="KZG138" s="266"/>
      <c r="KZH138" s="266"/>
      <c r="KZI138" s="266"/>
      <c r="KZJ138" s="266"/>
      <c r="KZK138" s="266"/>
      <c r="KZL138" s="266"/>
      <c r="KZM138" s="266"/>
      <c r="KZN138" s="266"/>
      <c r="KZO138" s="266"/>
      <c r="KZP138" s="266"/>
      <c r="KZQ138" s="266"/>
      <c r="KZR138" s="266"/>
      <c r="KZS138" s="266"/>
      <c r="KZT138" s="266"/>
      <c r="KZU138" s="266"/>
      <c r="KZV138" s="266"/>
      <c r="KZW138" s="266"/>
      <c r="KZX138" s="266"/>
      <c r="KZY138" s="266"/>
      <c r="KZZ138" s="266"/>
      <c r="LAA138" s="266"/>
      <c r="LAB138" s="266"/>
      <c r="LAC138" s="266"/>
      <c r="LAD138" s="266"/>
      <c r="LAE138" s="266"/>
      <c r="LAF138" s="266"/>
      <c r="LAG138" s="266"/>
      <c r="LAH138" s="266"/>
      <c r="LAI138" s="266"/>
      <c r="LAJ138" s="266"/>
      <c r="LAK138" s="266"/>
      <c r="LAL138" s="266"/>
      <c r="LAM138" s="266"/>
      <c r="LAN138" s="266"/>
      <c r="LAO138" s="266"/>
      <c r="LAP138" s="266"/>
      <c r="LAQ138" s="266"/>
      <c r="LAR138" s="266"/>
      <c r="LAS138" s="266"/>
      <c r="LAT138" s="266"/>
      <c r="LAU138" s="266"/>
      <c r="LAV138" s="266"/>
      <c r="LAW138" s="266"/>
      <c r="LAX138" s="266"/>
      <c r="LAY138" s="266"/>
      <c r="LAZ138" s="266"/>
      <c r="LBA138" s="266"/>
      <c r="LBB138" s="266"/>
      <c r="LBC138" s="266"/>
      <c r="LBD138" s="266"/>
      <c r="LBE138" s="266"/>
      <c r="LBF138" s="266"/>
      <c r="LBG138" s="266"/>
      <c r="LBH138" s="266"/>
      <c r="LBI138" s="266"/>
      <c r="LBJ138" s="266"/>
      <c r="LBK138" s="266"/>
      <c r="LBL138" s="266"/>
      <c r="LBM138" s="266"/>
      <c r="LBN138" s="266"/>
      <c r="LBO138" s="266"/>
      <c r="LBP138" s="266"/>
      <c r="LBQ138" s="266"/>
      <c r="LBR138" s="266"/>
      <c r="LBS138" s="266"/>
      <c r="LBT138" s="266"/>
      <c r="LBU138" s="266"/>
      <c r="LBV138" s="266"/>
      <c r="LBW138" s="266"/>
      <c r="LBX138" s="266"/>
      <c r="LBY138" s="266"/>
      <c r="LBZ138" s="266"/>
      <c r="LCA138" s="266"/>
      <c r="LCB138" s="266"/>
      <c r="LCC138" s="266"/>
      <c r="LCD138" s="266"/>
      <c r="LCE138" s="266"/>
      <c r="LCF138" s="266"/>
      <c r="LCG138" s="266"/>
      <c r="LCH138" s="266"/>
      <c r="LCI138" s="266"/>
      <c r="LCJ138" s="266"/>
      <c r="LCK138" s="266"/>
      <c r="LCL138" s="266"/>
      <c r="LCM138" s="266"/>
      <c r="LCN138" s="266"/>
      <c r="LCO138" s="266"/>
      <c r="LCP138" s="266"/>
      <c r="LCQ138" s="266"/>
      <c r="LCR138" s="266"/>
      <c r="LCS138" s="266"/>
      <c r="LCT138" s="266"/>
      <c r="LCU138" s="266"/>
      <c r="LCV138" s="266"/>
      <c r="LCW138" s="266"/>
      <c r="LCX138" s="266"/>
      <c r="LCY138" s="266"/>
      <c r="LCZ138" s="266"/>
      <c r="LDA138" s="266"/>
      <c r="LDB138" s="266"/>
      <c r="LDC138" s="266"/>
      <c r="LDD138" s="266"/>
      <c r="LDE138" s="266"/>
      <c r="LDF138" s="266"/>
      <c r="LDG138" s="266"/>
      <c r="LDH138" s="266"/>
      <c r="LDI138" s="266"/>
      <c r="LDJ138" s="266"/>
      <c r="LDK138" s="266"/>
      <c r="LDL138" s="266"/>
      <c r="LDM138" s="266"/>
      <c r="LDN138" s="266"/>
      <c r="LDO138" s="266"/>
      <c r="LDP138" s="266"/>
      <c r="LDQ138" s="266"/>
      <c r="LDR138" s="266"/>
      <c r="LDS138" s="266"/>
      <c r="LDT138" s="266"/>
      <c r="LDU138" s="266"/>
      <c r="LDV138" s="266"/>
      <c r="LDW138" s="266"/>
      <c r="LDX138" s="266"/>
      <c r="LDY138" s="266"/>
      <c r="LDZ138" s="266"/>
      <c r="LEA138" s="266"/>
      <c r="LEB138" s="266"/>
      <c r="LEC138" s="266"/>
      <c r="LED138" s="266"/>
      <c r="LEE138" s="266"/>
      <c r="LEF138" s="266"/>
      <c r="LEG138" s="266"/>
      <c r="LEH138" s="266"/>
      <c r="LEI138" s="266"/>
      <c r="LEJ138" s="266"/>
      <c r="LEK138" s="266"/>
      <c r="LEL138" s="266"/>
      <c r="LEM138" s="266"/>
      <c r="LEN138" s="266"/>
      <c r="LEO138" s="266"/>
      <c r="LEP138" s="266"/>
      <c r="LEQ138" s="266"/>
      <c r="LER138" s="266"/>
      <c r="LES138" s="266"/>
      <c r="LET138" s="266"/>
      <c r="LEU138" s="266"/>
      <c r="LEV138" s="266"/>
      <c r="LEW138" s="266"/>
      <c r="LEX138" s="266"/>
      <c r="LEY138" s="266"/>
      <c r="LEZ138" s="266"/>
      <c r="LFA138" s="266"/>
      <c r="LFB138" s="266"/>
      <c r="LFC138" s="266"/>
      <c r="LFD138" s="266"/>
      <c r="LFE138" s="266"/>
      <c r="LFF138" s="266"/>
      <c r="LFG138" s="266"/>
      <c r="LFH138" s="266"/>
      <c r="LFI138" s="266"/>
      <c r="LFJ138" s="266"/>
      <c r="LFK138" s="266"/>
      <c r="LFL138" s="266"/>
      <c r="LFM138" s="266"/>
      <c r="LFN138" s="266"/>
      <c r="LFO138" s="266"/>
      <c r="LFP138" s="266"/>
      <c r="LFQ138" s="266"/>
      <c r="LFR138" s="266"/>
      <c r="LFS138" s="266"/>
      <c r="LFT138" s="266"/>
      <c r="LFU138" s="266"/>
      <c r="LFV138" s="266"/>
      <c r="LFW138" s="266"/>
      <c r="LFX138" s="266"/>
      <c r="LFY138" s="266"/>
      <c r="LFZ138" s="266"/>
      <c r="LGA138" s="266"/>
      <c r="LGB138" s="266"/>
      <c r="LGC138" s="266"/>
      <c r="LGD138" s="266"/>
      <c r="LGE138" s="266"/>
      <c r="LGF138" s="266"/>
      <c r="LGG138" s="266"/>
      <c r="LGH138" s="266"/>
      <c r="LGI138" s="266"/>
      <c r="LGJ138" s="266"/>
      <c r="LGK138" s="266"/>
      <c r="LGL138" s="266"/>
      <c r="LGM138" s="266"/>
      <c r="LGN138" s="266"/>
      <c r="LGO138" s="266"/>
      <c r="LGP138" s="266"/>
      <c r="LGQ138" s="266"/>
      <c r="LGR138" s="266"/>
      <c r="LGS138" s="266"/>
      <c r="LGT138" s="266"/>
      <c r="LGU138" s="266"/>
      <c r="LGV138" s="266"/>
      <c r="LGW138" s="266"/>
      <c r="LGX138" s="266"/>
      <c r="LGY138" s="266"/>
      <c r="LGZ138" s="266"/>
      <c r="LHA138" s="266"/>
      <c r="LHB138" s="266"/>
      <c r="LHC138" s="266"/>
      <c r="LHD138" s="266"/>
      <c r="LHE138" s="266"/>
      <c r="LHF138" s="266"/>
      <c r="LHG138" s="266"/>
      <c r="LHH138" s="266"/>
      <c r="LHI138" s="266"/>
      <c r="LHJ138" s="266"/>
      <c r="LHK138" s="266"/>
      <c r="LHL138" s="266"/>
      <c r="LHM138" s="266"/>
      <c r="LHN138" s="266"/>
      <c r="LHO138" s="266"/>
      <c r="LHP138" s="266"/>
      <c r="LHQ138" s="266"/>
      <c r="LHR138" s="266"/>
      <c r="LHS138" s="266"/>
      <c r="LHT138" s="266"/>
      <c r="LHU138" s="266"/>
      <c r="LHV138" s="266"/>
      <c r="LHW138" s="266"/>
      <c r="LHX138" s="266"/>
      <c r="LHY138" s="266"/>
      <c r="LHZ138" s="266"/>
      <c r="LIA138" s="266"/>
      <c r="LIB138" s="266"/>
      <c r="LIC138" s="266"/>
      <c r="LID138" s="266"/>
      <c r="LIE138" s="266"/>
      <c r="LIF138" s="266"/>
      <c r="LIG138" s="266"/>
      <c r="LIH138" s="266"/>
      <c r="LII138" s="266"/>
      <c r="LIJ138" s="266"/>
      <c r="LIK138" s="266"/>
      <c r="LIL138" s="266"/>
      <c r="LIM138" s="266"/>
      <c r="LIN138" s="266"/>
      <c r="LIO138" s="266"/>
      <c r="LIP138" s="266"/>
      <c r="LIQ138" s="266"/>
      <c r="LIR138" s="266"/>
      <c r="LIS138" s="266"/>
      <c r="LIT138" s="266"/>
      <c r="LIU138" s="266"/>
      <c r="LIV138" s="266"/>
      <c r="LIW138" s="266"/>
      <c r="LIX138" s="266"/>
      <c r="LIY138" s="266"/>
      <c r="LIZ138" s="266"/>
      <c r="LJA138" s="266"/>
      <c r="LJB138" s="266"/>
      <c r="LJC138" s="266"/>
      <c r="LJD138" s="266"/>
      <c r="LJE138" s="266"/>
      <c r="LJF138" s="266"/>
      <c r="LJG138" s="266"/>
      <c r="LJH138" s="266"/>
      <c r="LJI138" s="266"/>
      <c r="LJJ138" s="266"/>
      <c r="LJK138" s="266"/>
      <c r="LJL138" s="266"/>
      <c r="LJM138" s="266"/>
      <c r="LJN138" s="266"/>
      <c r="LJO138" s="266"/>
      <c r="LJP138" s="266"/>
      <c r="LJQ138" s="266"/>
      <c r="LJR138" s="266"/>
      <c r="LJS138" s="266"/>
      <c r="LJT138" s="266"/>
      <c r="LJU138" s="266"/>
      <c r="LJV138" s="266"/>
      <c r="LJW138" s="266"/>
      <c r="LJX138" s="266"/>
      <c r="LJY138" s="266"/>
      <c r="LJZ138" s="266"/>
      <c r="LKA138" s="266"/>
      <c r="LKB138" s="266"/>
      <c r="LKC138" s="266"/>
      <c r="LKD138" s="266"/>
      <c r="LKE138" s="266"/>
      <c r="LKF138" s="266"/>
      <c r="LKG138" s="266"/>
      <c r="LKH138" s="266"/>
      <c r="LKI138" s="266"/>
      <c r="LKJ138" s="266"/>
      <c r="LKK138" s="266"/>
      <c r="LKL138" s="266"/>
      <c r="LKM138" s="266"/>
      <c r="LKN138" s="266"/>
      <c r="LKO138" s="266"/>
      <c r="LKP138" s="266"/>
      <c r="LKQ138" s="266"/>
      <c r="LKR138" s="266"/>
      <c r="LKS138" s="266"/>
      <c r="LKT138" s="266"/>
      <c r="LKU138" s="266"/>
      <c r="LKV138" s="266"/>
      <c r="LKW138" s="266"/>
      <c r="LKX138" s="266"/>
      <c r="LKY138" s="266"/>
      <c r="LKZ138" s="266"/>
      <c r="LLA138" s="266"/>
      <c r="LLB138" s="266"/>
      <c r="LLC138" s="266"/>
      <c r="LLD138" s="266"/>
      <c r="LLE138" s="266"/>
      <c r="LLF138" s="266"/>
      <c r="LLG138" s="266"/>
      <c r="LLH138" s="266"/>
      <c r="LLI138" s="266"/>
      <c r="LLJ138" s="266"/>
      <c r="LLK138" s="266"/>
      <c r="LLL138" s="266"/>
      <c r="LLM138" s="266"/>
      <c r="LLN138" s="266"/>
      <c r="LLO138" s="266"/>
      <c r="LLP138" s="266"/>
      <c r="LLQ138" s="266"/>
      <c r="LLR138" s="266"/>
      <c r="LLS138" s="266"/>
      <c r="LLT138" s="266"/>
      <c r="LLU138" s="266"/>
      <c r="LLV138" s="266"/>
      <c r="LLW138" s="266"/>
      <c r="LLX138" s="266"/>
      <c r="LLY138" s="266"/>
      <c r="LLZ138" s="266"/>
      <c r="LMA138" s="266"/>
      <c r="LMB138" s="266"/>
      <c r="LMC138" s="266"/>
      <c r="LMD138" s="266"/>
      <c r="LME138" s="266"/>
      <c r="LMF138" s="266"/>
      <c r="LMG138" s="266"/>
      <c r="LMH138" s="266"/>
      <c r="LMI138" s="266"/>
      <c r="LMJ138" s="266"/>
      <c r="LMK138" s="266"/>
      <c r="LML138" s="266"/>
      <c r="LMM138" s="266"/>
      <c r="LMN138" s="266"/>
      <c r="LMO138" s="266"/>
      <c r="LMP138" s="266"/>
      <c r="LMQ138" s="266"/>
      <c r="LMR138" s="266"/>
      <c r="LMS138" s="266"/>
      <c r="LMT138" s="266"/>
      <c r="LMU138" s="266"/>
      <c r="LMV138" s="266"/>
      <c r="LMW138" s="266"/>
      <c r="LMX138" s="266"/>
      <c r="LMY138" s="266"/>
      <c r="LMZ138" s="266"/>
      <c r="LNA138" s="266"/>
      <c r="LNB138" s="266"/>
      <c r="LNC138" s="266"/>
      <c r="LND138" s="266"/>
      <c r="LNE138" s="266"/>
      <c r="LNF138" s="266"/>
      <c r="LNG138" s="266"/>
      <c r="LNH138" s="266"/>
      <c r="LNI138" s="266"/>
      <c r="LNJ138" s="266"/>
      <c r="LNK138" s="266"/>
      <c r="LNL138" s="266"/>
      <c r="LNM138" s="266"/>
      <c r="LNN138" s="266"/>
      <c r="LNO138" s="266"/>
      <c r="LNP138" s="266"/>
      <c r="LNQ138" s="266"/>
      <c r="LNR138" s="266"/>
      <c r="LNS138" s="266"/>
      <c r="LNT138" s="266"/>
      <c r="LNU138" s="266"/>
      <c r="LNV138" s="266"/>
      <c r="LNW138" s="266"/>
      <c r="LNX138" s="266"/>
      <c r="LNY138" s="266"/>
      <c r="LNZ138" s="266"/>
      <c r="LOA138" s="266"/>
      <c r="LOB138" s="266"/>
      <c r="LOC138" s="266"/>
      <c r="LOD138" s="266"/>
      <c r="LOE138" s="266"/>
      <c r="LOF138" s="266"/>
      <c r="LOG138" s="266"/>
      <c r="LOH138" s="266"/>
      <c r="LOI138" s="266"/>
      <c r="LOJ138" s="266"/>
      <c r="LOK138" s="266"/>
      <c r="LOL138" s="266"/>
      <c r="LOM138" s="266"/>
      <c r="LON138" s="266"/>
      <c r="LOO138" s="266"/>
      <c r="LOP138" s="266"/>
      <c r="LOQ138" s="266"/>
      <c r="LOR138" s="266"/>
      <c r="LOS138" s="266"/>
      <c r="LOT138" s="266"/>
      <c r="LOU138" s="266"/>
      <c r="LOV138" s="266"/>
      <c r="LOW138" s="266"/>
      <c r="LOX138" s="266"/>
      <c r="LOY138" s="266"/>
      <c r="LOZ138" s="266"/>
      <c r="LPA138" s="266"/>
      <c r="LPB138" s="266"/>
      <c r="LPC138" s="266"/>
      <c r="LPD138" s="266"/>
      <c r="LPE138" s="266"/>
      <c r="LPF138" s="266"/>
      <c r="LPG138" s="266"/>
      <c r="LPH138" s="266"/>
      <c r="LPI138" s="266"/>
      <c r="LPJ138" s="266"/>
      <c r="LPK138" s="266"/>
      <c r="LPL138" s="266"/>
      <c r="LPM138" s="266"/>
      <c r="LPN138" s="266"/>
      <c r="LPO138" s="266"/>
      <c r="LPP138" s="266"/>
      <c r="LPQ138" s="266"/>
      <c r="LPR138" s="266"/>
      <c r="LPS138" s="266"/>
      <c r="LPT138" s="266"/>
      <c r="LPU138" s="266"/>
      <c r="LPV138" s="266"/>
      <c r="LPW138" s="266"/>
      <c r="LPX138" s="266"/>
      <c r="LPY138" s="266"/>
      <c r="LPZ138" s="266"/>
      <c r="LQA138" s="266"/>
      <c r="LQB138" s="266"/>
      <c r="LQC138" s="266"/>
      <c r="LQD138" s="266"/>
      <c r="LQE138" s="266"/>
      <c r="LQF138" s="266"/>
      <c r="LQG138" s="266"/>
      <c r="LQH138" s="266"/>
      <c r="LQI138" s="266"/>
      <c r="LQJ138" s="266"/>
      <c r="LQK138" s="266"/>
      <c r="LQL138" s="266"/>
      <c r="LQM138" s="266"/>
      <c r="LQN138" s="266"/>
      <c r="LQO138" s="266"/>
      <c r="LQP138" s="266"/>
      <c r="LQQ138" s="266"/>
      <c r="LQR138" s="266"/>
      <c r="LQS138" s="266"/>
      <c r="LQT138" s="266"/>
      <c r="LQU138" s="266"/>
      <c r="LQV138" s="266"/>
      <c r="LQW138" s="266"/>
      <c r="LQX138" s="266"/>
      <c r="LQY138" s="266"/>
      <c r="LQZ138" s="266"/>
      <c r="LRA138" s="266"/>
      <c r="LRB138" s="266"/>
      <c r="LRC138" s="266"/>
      <c r="LRD138" s="266"/>
      <c r="LRE138" s="266"/>
      <c r="LRF138" s="266"/>
      <c r="LRG138" s="266"/>
      <c r="LRH138" s="266"/>
      <c r="LRI138" s="266"/>
      <c r="LRJ138" s="266"/>
      <c r="LRK138" s="266"/>
      <c r="LRL138" s="266"/>
      <c r="LRM138" s="266"/>
      <c r="LRN138" s="266"/>
      <c r="LRO138" s="266"/>
      <c r="LRP138" s="266"/>
      <c r="LRQ138" s="266"/>
      <c r="LRR138" s="266"/>
      <c r="LRS138" s="266"/>
      <c r="LRT138" s="266"/>
      <c r="LRU138" s="266"/>
      <c r="LRV138" s="266"/>
      <c r="LRW138" s="266"/>
      <c r="LRX138" s="266"/>
      <c r="LRY138" s="266"/>
      <c r="LRZ138" s="266"/>
      <c r="LSA138" s="266"/>
      <c r="LSB138" s="266"/>
      <c r="LSC138" s="266"/>
      <c r="LSD138" s="266"/>
      <c r="LSE138" s="266"/>
      <c r="LSF138" s="266"/>
      <c r="LSG138" s="266"/>
      <c r="LSH138" s="266"/>
      <c r="LSI138" s="266"/>
      <c r="LSJ138" s="266"/>
      <c r="LSK138" s="266"/>
      <c r="LSL138" s="266"/>
      <c r="LSM138" s="266"/>
      <c r="LSN138" s="266"/>
      <c r="LSO138" s="266"/>
      <c r="LSP138" s="266"/>
      <c r="LSQ138" s="266"/>
      <c r="LSR138" s="266"/>
      <c r="LSS138" s="266"/>
      <c r="LST138" s="266"/>
      <c r="LSU138" s="266"/>
      <c r="LSV138" s="266"/>
      <c r="LSW138" s="266"/>
      <c r="LSX138" s="266"/>
      <c r="LSY138" s="266"/>
      <c r="LSZ138" s="266"/>
      <c r="LTA138" s="266"/>
      <c r="LTB138" s="266"/>
      <c r="LTC138" s="266"/>
      <c r="LTD138" s="266"/>
      <c r="LTE138" s="266"/>
      <c r="LTF138" s="266"/>
      <c r="LTG138" s="266"/>
      <c r="LTH138" s="266"/>
      <c r="LTI138" s="266"/>
      <c r="LTJ138" s="266"/>
      <c r="LTK138" s="266"/>
      <c r="LTL138" s="266"/>
      <c r="LTM138" s="266"/>
      <c r="LTN138" s="266"/>
      <c r="LTO138" s="266"/>
      <c r="LTP138" s="266"/>
      <c r="LTQ138" s="266"/>
      <c r="LTR138" s="266"/>
      <c r="LTS138" s="266"/>
      <c r="LTT138" s="266"/>
      <c r="LTU138" s="266"/>
      <c r="LTV138" s="266"/>
      <c r="LTW138" s="266"/>
      <c r="LTX138" s="266"/>
      <c r="LTY138" s="266"/>
      <c r="LTZ138" s="266"/>
      <c r="LUA138" s="266"/>
      <c r="LUB138" s="266"/>
      <c r="LUC138" s="266"/>
      <c r="LUD138" s="266"/>
      <c r="LUE138" s="266"/>
      <c r="LUF138" s="266"/>
      <c r="LUG138" s="266"/>
      <c r="LUH138" s="266"/>
      <c r="LUI138" s="266"/>
      <c r="LUJ138" s="266"/>
      <c r="LUK138" s="266"/>
      <c r="LUL138" s="266"/>
      <c r="LUM138" s="266"/>
      <c r="LUN138" s="266"/>
      <c r="LUO138" s="266"/>
      <c r="LUP138" s="266"/>
      <c r="LUQ138" s="266"/>
      <c r="LUR138" s="266"/>
      <c r="LUS138" s="266"/>
      <c r="LUT138" s="266"/>
      <c r="LUU138" s="266"/>
      <c r="LUV138" s="266"/>
      <c r="LUW138" s="266"/>
      <c r="LUX138" s="266"/>
      <c r="LUY138" s="266"/>
      <c r="LUZ138" s="266"/>
      <c r="LVA138" s="266"/>
      <c r="LVB138" s="266"/>
      <c r="LVC138" s="266"/>
      <c r="LVD138" s="266"/>
      <c r="LVE138" s="266"/>
      <c r="LVF138" s="266"/>
      <c r="LVG138" s="266"/>
      <c r="LVH138" s="266"/>
      <c r="LVI138" s="266"/>
      <c r="LVJ138" s="266"/>
      <c r="LVK138" s="266"/>
      <c r="LVL138" s="266"/>
      <c r="LVM138" s="266"/>
      <c r="LVN138" s="266"/>
      <c r="LVO138" s="266"/>
      <c r="LVP138" s="266"/>
      <c r="LVQ138" s="266"/>
      <c r="LVR138" s="266"/>
      <c r="LVS138" s="266"/>
      <c r="LVT138" s="266"/>
      <c r="LVU138" s="266"/>
      <c r="LVV138" s="266"/>
      <c r="LVW138" s="266"/>
      <c r="LVX138" s="266"/>
      <c r="LVY138" s="266"/>
      <c r="LVZ138" s="266"/>
      <c r="LWA138" s="266"/>
      <c r="LWB138" s="266"/>
      <c r="LWC138" s="266"/>
      <c r="LWD138" s="266"/>
      <c r="LWE138" s="266"/>
      <c r="LWF138" s="266"/>
      <c r="LWG138" s="266"/>
      <c r="LWH138" s="266"/>
      <c r="LWI138" s="266"/>
      <c r="LWJ138" s="266"/>
      <c r="LWK138" s="266"/>
      <c r="LWL138" s="266"/>
      <c r="LWM138" s="266"/>
      <c r="LWN138" s="266"/>
      <c r="LWO138" s="266"/>
      <c r="LWP138" s="266"/>
      <c r="LWQ138" s="266"/>
      <c r="LWR138" s="266"/>
      <c r="LWS138" s="266"/>
      <c r="LWT138" s="266"/>
      <c r="LWU138" s="266"/>
      <c r="LWV138" s="266"/>
      <c r="LWW138" s="266"/>
      <c r="LWX138" s="266"/>
      <c r="LWY138" s="266"/>
      <c r="LWZ138" s="266"/>
      <c r="LXA138" s="266"/>
      <c r="LXB138" s="266"/>
      <c r="LXC138" s="266"/>
      <c r="LXD138" s="266"/>
      <c r="LXE138" s="266"/>
      <c r="LXF138" s="266"/>
      <c r="LXG138" s="266"/>
      <c r="LXH138" s="266"/>
      <c r="LXI138" s="266"/>
      <c r="LXJ138" s="266"/>
      <c r="LXK138" s="266"/>
      <c r="LXL138" s="266"/>
      <c r="LXM138" s="266"/>
      <c r="LXN138" s="266"/>
      <c r="LXO138" s="266"/>
      <c r="LXP138" s="266"/>
      <c r="LXQ138" s="266"/>
      <c r="LXR138" s="266"/>
      <c r="LXS138" s="266"/>
      <c r="LXT138" s="266"/>
      <c r="LXU138" s="266"/>
      <c r="LXV138" s="266"/>
      <c r="LXW138" s="266"/>
      <c r="LXX138" s="266"/>
      <c r="LXY138" s="266"/>
      <c r="LXZ138" s="266"/>
      <c r="LYA138" s="266"/>
      <c r="LYB138" s="266"/>
      <c r="LYC138" s="266"/>
      <c r="LYD138" s="266"/>
      <c r="LYE138" s="266"/>
      <c r="LYF138" s="266"/>
      <c r="LYG138" s="266"/>
      <c r="LYH138" s="266"/>
      <c r="LYI138" s="266"/>
      <c r="LYJ138" s="266"/>
      <c r="LYK138" s="266"/>
      <c r="LYL138" s="266"/>
      <c r="LYM138" s="266"/>
      <c r="LYN138" s="266"/>
      <c r="LYO138" s="266"/>
      <c r="LYP138" s="266"/>
      <c r="LYQ138" s="266"/>
      <c r="LYR138" s="266"/>
      <c r="LYS138" s="266"/>
      <c r="LYT138" s="266"/>
      <c r="LYU138" s="266"/>
      <c r="LYV138" s="266"/>
      <c r="LYW138" s="266"/>
      <c r="LYX138" s="266"/>
      <c r="LYY138" s="266"/>
      <c r="LYZ138" s="266"/>
      <c r="LZA138" s="266"/>
      <c r="LZB138" s="266"/>
      <c r="LZC138" s="266"/>
      <c r="LZD138" s="266"/>
      <c r="LZE138" s="266"/>
      <c r="LZF138" s="266"/>
      <c r="LZG138" s="266"/>
      <c r="LZH138" s="266"/>
      <c r="LZI138" s="266"/>
      <c r="LZJ138" s="266"/>
      <c r="LZK138" s="266"/>
      <c r="LZL138" s="266"/>
      <c r="LZM138" s="266"/>
      <c r="LZN138" s="266"/>
      <c r="LZO138" s="266"/>
      <c r="LZP138" s="266"/>
      <c r="LZQ138" s="266"/>
      <c r="LZR138" s="266"/>
      <c r="LZS138" s="266"/>
      <c r="LZT138" s="266"/>
      <c r="LZU138" s="266"/>
      <c r="LZV138" s="266"/>
      <c r="LZW138" s="266"/>
      <c r="LZX138" s="266"/>
      <c r="LZY138" s="266"/>
      <c r="LZZ138" s="266"/>
      <c r="MAA138" s="266"/>
      <c r="MAB138" s="266"/>
      <c r="MAC138" s="266"/>
      <c r="MAD138" s="266"/>
      <c r="MAE138" s="266"/>
      <c r="MAF138" s="266"/>
      <c r="MAG138" s="266"/>
      <c r="MAH138" s="266"/>
      <c r="MAI138" s="266"/>
      <c r="MAJ138" s="266"/>
      <c r="MAK138" s="266"/>
      <c r="MAL138" s="266"/>
      <c r="MAM138" s="266"/>
      <c r="MAN138" s="266"/>
      <c r="MAO138" s="266"/>
      <c r="MAP138" s="266"/>
      <c r="MAQ138" s="266"/>
      <c r="MAR138" s="266"/>
      <c r="MAS138" s="266"/>
      <c r="MAT138" s="266"/>
      <c r="MAU138" s="266"/>
      <c r="MAV138" s="266"/>
      <c r="MAW138" s="266"/>
      <c r="MAX138" s="266"/>
      <c r="MAY138" s="266"/>
      <c r="MAZ138" s="266"/>
      <c r="MBA138" s="266"/>
      <c r="MBB138" s="266"/>
      <c r="MBC138" s="266"/>
      <c r="MBD138" s="266"/>
      <c r="MBE138" s="266"/>
      <c r="MBF138" s="266"/>
      <c r="MBG138" s="266"/>
      <c r="MBH138" s="266"/>
      <c r="MBI138" s="266"/>
      <c r="MBJ138" s="266"/>
      <c r="MBK138" s="266"/>
      <c r="MBL138" s="266"/>
      <c r="MBM138" s="266"/>
      <c r="MBN138" s="266"/>
      <c r="MBO138" s="266"/>
      <c r="MBP138" s="266"/>
      <c r="MBQ138" s="266"/>
      <c r="MBR138" s="266"/>
      <c r="MBS138" s="266"/>
      <c r="MBT138" s="266"/>
      <c r="MBU138" s="266"/>
      <c r="MBV138" s="266"/>
      <c r="MBW138" s="266"/>
      <c r="MBX138" s="266"/>
      <c r="MBY138" s="266"/>
      <c r="MBZ138" s="266"/>
      <c r="MCA138" s="266"/>
      <c r="MCB138" s="266"/>
      <c r="MCC138" s="266"/>
      <c r="MCD138" s="266"/>
      <c r="MCE138" s="266"/>
      <c r="MCF138" s="266"/>
      <c r="MCG138" s="266"/>
      <c r="MCH138" s="266"/>
      <c r="MCI138" s="266"/>
      <c r="MCJ138" s="266"/>
      <c r="MCK138" s="266"/>
      <c r="MCL138" s="266"/>
      <c r="MCM138" s="266"/>
      <c r="MCN138" s="266"/>
      <c r="MCO138" s="266"/>
      <c r="MCP138" s="266"/>
      <c r="MCQ138" s="266"/>
      <c r="MCR138" s="266"/>
      <c r="MCS138" s="266"/>
      <c r="MCT138" s="266"/>
      <c r="MCU138" s="266"/>
      <c r="MCV138" s="266"/>
      <c r="MCW138" s="266"/>
      <c r="MCX138" s="266"/>
      <c r="MCY138" s="266"/>
      <c r="MCZ138" s="266"/>
      <c r="MDA138" s="266"/>
      <c r="MDB138" s="266"/>
      <c r="MDC138" s="266"/>
      <c r="MDD138" s="266"/>
      <c r="MDE138" s="266"/>
      <c r="MDF138" s="266"/>
      <c r="MDG138" s="266"/>
      <c r="MDH138" s="266"/>
      <c r="MDI138" s="266"/>
      <c r="MDJ138" s="266"/>
      <c r="MDK138" s="266"/>
      <c r="MDL138" s="266"/>
      <c r="MDM138" s="266"/>
      <c r="MDN138" s="266"/>
      <c r="MDO138" s="266"/>
      <c r="MDP138" s="266"/>
      <c r="MDQ138" s="266"/>
      <c r="MDR138" s="266"/>
      <c r="MDS138" s="266"/>
      <c r="MDT138" s="266"/>
      <c r="MDU138" s="266"/>
      <c r="MDV138" s="266"/>
      <c r="MDW138" s="266"/>
      <c r="MDX138" s="266"/>
      <c r="MDY138" s="266"/>
      <c r="MDZ138" s="266"/>
      <c r="MEA138" s="266"/>
      <c r="MEB138" s="266"/>
      <c r="MEC138" s="266"/>
      <c r="MED138" s="266"/>
      <c r="MEE138" s="266"/>
      <c r="MEF138" s="266"/>
      <c r="MEG138" s="266"/>
      <c r="MEH138" s="266"/>
      <c r="MEI138" s="266"/>
      <c r="MEJ138" s="266"/>
      <c r="MEK138" s="266"/>
      <c r="MEL138" s="266"/>
      <c r="MEM138" s="266"/>
      <c r="MEN138" s="266"/>
      <c r="MEO138" s="266"/>
      <c r="MEP138" s="266"/>
      <c r="MEQ138" s="266"/>
      <c r="MER138" s="266"/>
      <c r="MES138" s="266"/>
      <c r="MET138" s="266"/>
      <c r="MEU138" s="266"/>
      <c r="MEV138" s="266"/>
      <c r="MEW138" s="266"/>
      <c r="MEX138" s="266"/>
      <c r="MEY138" s="266"/>
      <c r="MEZ138" s="266"/>
      <c r="MFA138" s="266"/>
      <c r="MFB138" s="266"/>
      <c r="MFC138" s="266"/>
      <c r="MFD138" s="266"/>
      <c r="MFE138" s="266"/>
      <c r="MFF138" s="266"/>
      <c r="MFG138" s="266"/>
      <c r="MFH138" s="266"/>
      <c r="MFI138" s="266"/>
      <c r="MFJ138" s="266"/>
      <c r="MFK138" s="266"/>
      <c r="MFL138" s="266"/>
      <c r="MFM138" s="266"/>
      <c r="MFN138" s="266"/>
      <c r="MFO138" s="266"/>
      <c r="MFP138" s="266"/>
      <c r="MFQ138" s="266"/>
      <c r="MFR138" s="266"/>
      <c r="MFS138" s="266"/>
      <c r="MFT138" s="266"/>
      <c r="MFU138" s="266"/>
      <c r="MFV138" s="266"/>
      <c r="MFW138" s="266"/>
      <c r="MFX138" s="266"/>
      <c r="MFY138" s="266"/>
      <c r="MFZ138" s="266"/>
      <c r="MGA138" s="266"/>
      <c r="MGB138" s="266"/>
      <c r="MGC138" s="266"/>
      <c r="MGD138" s="266"/>
      <c r="MGE138" s="266"/>
      <c r="MGF138" s="266"/>
      <c r="MGG138" s="266"/>
      <c r="MGH138" s="266"/>
      <c r="MGI138" s="266"/>
      <c r="MGJ138" s="266"/>
      <c r="MGK138" s="266"/>
      <c r="MGL138" s="266"/>
      <c r="MGM138" s="266"/>
      <c r="MGN138" s="266"/>
      <c r="MGO138" s="266"/>
      <c r="MGP138" s="266"/>
      <c r="MGQ138" s="266"/>
      <c r="MGR138" s="266"/>
      <c r="MGS138" s="266"/>
      <c r="MGT138" s="266"/>
      <c r="MGU138" s="266"/>
      <c r="MGV138" s="266"/>
      <c r="MGW138" s="266"/>
      <c r="MGX138" s="266"/>
      <c r="MGY138" s="266"/>
      <c r="MGZ138" s="266"/>
      <c r="MHA138" s="266"/>
      <c r="MHB138" s="266"/>
      <c r="MHC138" s="266"/>
      <c r="MHD138" s="266"/>
      <c r="MHE138" s="266"/>
      <c r="MHF138" s="266"/>
      <c r="MHG138" s="266"/>
      <c r="MHH138" s="266"/>
      <c r="MHI138" s="266"/>
      <c r="MHJ138" s="266"/>
      <c r="MHK138" s="266"/>
      <c r="MHL138" s="266"/>
      <c r="MHM138" s="266"/>
      <c r="MHN138" s="266"/>
      <c r="MHO138" s="266"/>
      <c r="MHP138" s="266"/>
      <c r="MHQ138" s="266"/>
      <c r="MHR138" s="266"/>
      <c r="MHS138" s="266"/>
      <c r="MHT138" s="266"/>
      <c r="MHU138" s="266"/>
      <c r="MHV138" s="266"/>
      <c r="MHW138" s="266"/>
      <c r="MHX138" s="266"/>
      <c r="MHY138" s="266"/>
      <c r="MHZ138" s="266"/>
      <c r="MIA138" s="266"/>
      <c r="MIB138" s="266"/>
      <c r="MIC138" s="266"/>
      <c r="MID138" s="266"/>
      <c r="MIE138" s="266"/>
      <c r="MIF138" s="266"/>
      <c r="MIG138" s="266"/>
      <c r="MIH138" s="266"/>
      <c r="MII138" s="266"/>
      <c r="MIJ138" s="266"/>
      <c r="MIK138" s="266"/>
      <c r="MIL138" s="266"/>
      <c r="MIM138" s="266"/>
      <c r="MIN138" s="266"/>
      <c r="MIO138" s="266"/>
      <c r="MIP138" s="266"/>
      <c r="MIQ138" s="266"/>
      <c r="MIR138" s="266"/>
      <c r="MIS138" s="266"/>
      <c r="MIT138" s="266"/>
      <c r="MIU138" s="266"/>
      <c r="MIV138" s="266"/>
      <c r="MIW138" s="266"/>
      <c r="MIX138" s="266"/>
      <c r="MIY138" s="266"/>
      <c r="MIZ138" s="266"/>
      <c r="MJA138" s="266"/>
      <c r="MJB138" s="266"/>
      <c r="MJC138" s="266"/>
      <c r="MJD138" s="266"/>
      <c r="MJE138" s="266"/>
      <c r="MJF138" s="266"/>
      <c r="MJG138" s="266"/>
      <c r="MJH138" s="266"/>
      <c r="MJI138" s="266"/>
      <c r="MJJ138" s="266"/>
      <c r="MJK138" s="266"/>
      <c r="MJL138" s="266"/>
      <c r="MJM138" s="266"/>
      <c r="MJN138" s="266"/>
      <c r="MJO138" s="266"/>
      <c r="MJP138" s="266"/>
      <c r="MJQ138" s="266"/>
      <c r="MJR138" s="266"/>
      <c r="MJS138" s="266"/>
      <c r="MJT138" s="266"/>
      <c r="MJU138" s="266"/>
      <c r="MJV138" s="266"/>
      <c r="MJW138" s="266"/>
      <c r="MJX138" s="266"/>
      <c r="MJY138" s="266"/>
      <c r="MJZ138" s="266"/>
      <c r="MKA138" s="266"/>
      <c r="MKB138" s="266"/>
      <c r="MKC138" s="266"/>
      <c r="MKD138" s="266"/>
      <c r="MKE138" s="266"/>
      <c r="MKF138" s="266"/>
      <c r="MKG138" s="266"/>
      <c r="MKH138" s="266"/>
      <c r="MKI138" s="266"/>
      <c r="MKJ138" s="266"/>
      <c r="MKK138" s="266"/>
      <c r="MKL138" s="266"/>
      <c r="MKM138" s="266"/>
      <c r="MKN138" s="266"/>
      <c r="MKO138" s="266"/>
      <c r="MKP138" s="266"/>
      <c r="MKQ138" s="266"/>
      <c r="MKR138" s="266"/>
      <c r="MKS138" s="266"/>
      <c r="MKT138" s="266"/>
      <c r="MKU138" s="266"/>
      <c r="MKV138" s="266"/>
      <c r="MKW138" s="266"/>
      <c r="MKX138" s="266"/>
      <c r="MKY138" s="266"/>
      <c r="MKZ138" s="266"/>
      <c r="MLA138" s="266"/>
      <c r="MLB138" s="266"/>
      <c r="MLC138" s="266"/>
      <c r="MLD138" s="266"/>
      <c r="MLE138" s="266"/>
      <c r="MLF138" s="266"/>
      <c r="MLG138" s="266"/>
      <c r="MLH138" s="266"/>
      <c r="MLI138" s="266"/>
      <c r="MLJ138" s="266"/>
      <c r="MLK138" s="266"/>
      <c r="MLL138" s="266"/>
      <c r="MLM138" s="266"/>
      <c r="MLN138" s="266"/>
      <c r="MLO138" s="266"/>
      <c r="MLP138" s="266"/>
      <c r="MLQ138" s="266"/>
      <c r="MLR138" s="266"/>
      <c r="MLS138" s="266"/>
      <c r="MLT138" s="266"/>
      <c r="MLU138" s="266"/>
      <c r="MLV138" s="266"/>
      <c r="MLW138" s="266"/>
      <c r="MLX138" s="266"/>
      <c r="MLY138" s="266"/>
      <c r="MLZ138" s="266"/>
      <c r="MMA138" s="266"/>
      <c r="MMB138" s="266"/>
      <c r="MMC138" s="266"/>
      <c r="MMD138" s="266"/>
      <c r="MME138" s="266"/>
      <c r="MMF138" s="266"/>
      <c r="MMG138" s="266"/>
      <c r="MMH138" s="266"/>
      <c r="MMI138" s="266"/>
      <c r="MMJ138" s="266"/>
      <c r="MMK138" s="266"/>
      <c r="MML138" s="266"/>
      <c r="MMM138" s="266"/>
      <c r="MMN138" s="266"/>
      <c r="MMO138" s="266"/>
      <c r="MMP138" s="266"/>
      <c r="MMQ138" s="266"/>
      <c r="MMR138" s="266"/>
      <c r="MMS138" s="266"/>
      <c r="MMT138" s="266"/>
      <c r="MMU138" s="266"/>
      <c r="MMV138" s="266"/>
      <c r="MMW138" s="266"/>
      <c r="MMX138" s="266"/>
      <c r="MMY138" s="266"/>
      <c r="MMZ138" s="266"/>
      <c r="MNA138" s="266"/>
      <c r="MNB138" s="266"/>
      <c r="MNC138" s="266"/>
      <c r="MND138" s="266"/>
      <c r="MNE138" s="266"/>
      <c r="MNF138" s="266"/>
      <c r="MNG138" s="266"/>
      <c r="MNH138" s="266"/>
      <c r="MNI138" s="266"/>
      <c r="MNJ138" s="266"/>
      <c r="MNK138" s="266"/>
      <c r="MNL138" s="266"/>
      <c r="MNM138" s="266"/>
      <c r="MNN138" s="266"/>
      <c r="MNO138" s="266"/>
      <c r="MNP138" s="266"/>
      <c r="MNQ138" s="266"/>
      <c r="MNR138" s="266"/>
      <c r="MNS138" s="266"/>
      <c r="MNT138" s="266"/>
      <c r="MNU138" s="266"/>
      <c r="MNV138" s="266"/>
      <c r="MNW138" s="266"/>
      <c r="MNX138" s="266"/>
      <c r="MNY138" s="266"/>
      <c r="MNZ138" s="266"/>
      <c r="MOA138" s="266"/>
      <c r="MOB138" s="266"/>
      <c r="MOC138" s="266"/>
      <c r="MOD138" s="266"/>
      <c r="MOE138" s="266"/>
      <c r="MOF138" s="266"/>
      <c r="MOG138" s="266"/>
      <c r="MOH138" s="266"/>
      <c r="MOI138" s="266"/>
      <c r="MOJ138" s="266"/>
      <c r="MOK138" s="266"/>
      <c r="MOL138" s="266"/>
      <c r="MOM138" s="266"/>
      <c r="MON138" s="266"/>
      <c r="MOO138" s="266"/>
      <c r="MOP138" s="266"/>
      <c r="MOQ138" s="266"/>
      <c r="MOR138" s="266"/>
      <c r="MOS138" s="266"/>
      <c r="MOT138" s="266"/>
      <c r="MOU138" s="266"/>
      <c r="MOV138" s="266"/>
      <c r="MOW138" s="266"/>
      <c r="MOX138" s="266"/>
      <c r="MOY138" s="266"/>
      <c r="MOZ138" s="266"/>
      <c r="MPA138" s="266"/>
      <c r="MPB138" s="266"/>
      <c r="MPC138" s="266"/>
      <c r="MPD138" s="266"/>
      <c r="MPE138" s="266"/>
      <c r="MPF138" s="266"/>
      <c r="MPG138" s="266"/>
      <c r="MPH138" s="266"/>
      <c r="MPI138" s="266"/>
      <c r="MPJ138" s="266"/>
      <c r="MPK138" s="266"/>
      <c r="MPL138" s="266"/>
      <c r="MPM138" s="266"/>
      <c r="MPN138" s="266"/>
      <c r="MPO138" s="266"/>
      <c r="MPP138" s="266"/>
      <c r="MPQ138" s="266"/>
      <c r="MPR138" s="266"/>
      <c r="MPS138" s="266"/>
      <c r="MPT138" s="266"/>
      <c r="MPU138" s="266"/>
      <c r="MPV138" s="266"/>
      <c r="MPW138" s="266"/>
      <c r="MPX138" s="266"/>
      <c r="MPY138" s="266"/>
      <c r="MPZ138" s="266"/>
      <c r="MQA138" s="266"/>
      <c r="MQB138" s="266"/>
      <c r="MQC138" s="266"/>
      <c r="MQD138" s="266"/>
      <c r="MQE138" s="266"/>
      <c r="MQF138" s="266"/>
      <c r="MQG138" s="266"/>
      <c r="MQH138" s="266"/>
      <c r="MQI138" s="266"/>
      <c r="MQJ138" s="266"/>
      <c r="MQK138" s="266"/>
      <c r="MQL138" s="266"/>
      <c r="MQM138" s="266"/>
      <c r="MQN138" s="266"/>
      <c r="MQO138" s="266"/>
      <c r="MQP138" s="266"/>
      <c r="MQQ138" s="266"/>
      <c r="MQR138" s="266"/>
      <c r="MQS138" s="266"/>
      <c r="MQT138" s="266"/>
      <c r="MQU138" s="266"/>
      <c r="MQV138" s="266"/>
      <c r="MQW138" s="266"/>
      <c r="MQX138" s="266"/>
      <c r="MQY138" s="266"/>
      <c r="MQZ138" s="266"/>
      <c r="MRA138" s="266"/>
      <c r="MRB138" s="266"/>
      <c r="MRC138" s="266"/>
      <c r="MRD138" s="266"/>
      <c r="MRE138" s="266"/>
      <c r="MRF138" s="266"/>
      <c r="MRG138" s="266"/>
      <c r="MRH138" s="266"/>
      <c r="MRI138" s="266"/>
      <c r="MRJ138" s="266"/>
      <c r="MRK138" s="266"/>
      <c r="MRL138" s="266"/>
      <c r="MRM138" s="266"/>
      <c r="MRN138" s="266"/>
      <c r="MRO138" s="266"/>
      <c r="MRP138" s="266"/>
      <c r="MRQ138" s="266"/>
      <c r="MRR138" s="266"/>
      <c r="MRS138" s="266"/>
      <c r="MRT138" s="266"/>
      <c r="MRU138" s="266"/>
      <c r="MRV138" s="266"/>
      <c r="MRW138" s="266"/>
      <c r="MRX138" s="266"/>
      <c r="MRY138" s="266"/>
      <c r="MRZ138" s="266"/>
      <c r="MSA138" s="266"/>
      <c r="MSB138" s="266"/>
      <c r="MSC138" s="266"/>
      <c r="MSD138" s="266"/>
      <c r="MSE138" s="266"/>
      <c r="MSF138" s="266"/>
      <c r="MSG138" s="266"/>
      <c r="MSH138" s="266"/>
      <c r="MSI138" s="266"/>
      <c r="MSJ138" s="266"/>
      <c r="MSK138" s="266"/>
      <c r="MSL138" s="266"/>
      <c r="MSM138" s="266"/>
      <c r="MSN138" s="266"/>
      <c r="MSO138" s="266"/>
      <c r="MSP138" s="266"/>
      <c r="MSQ138" s="266"/>
      <c r="MSR138" s="266"/>
      <c r="MSS138" s="266"/>
      <c r="MST138" s="266"/>
      <c r="MSU138" s="266"/>
      <c r="MSV138" s="266"/>
      <c r="MSW138" s="266"/>
      <c r="MSX138" s="266"/>
      <c r="MSY138" s="266"/>
      <c r="MSZ138" s="266"/>
      <c r="MTA138" s="266"/>
      <c r="MTB138" s="266"/>
      <c r="MTC138" s="266"/>
      <c r="MTD138" s="266"/>
      <c r="MTE138" s="266"/>
      <c r="MTF138" s="266"/>
      <c r="MTG138" s="266"/>
      <c r="MTH138" s="266"/>
      <c r="MTI138" s="266"/>
      <c r="MTJ138" s="266"/>
      <c r="MTK138" s="266"/>
      <c r="MTL138" s="266"/>
      <c r="MTM138" s="266"/>
      <c r="MTN138" s="266"/>
      <c r="MTO138" s="266"/>
      <c r="MTP138" s="266"/>
      <c r="MTQ138" s="266"/>
      <c r="MTR138" s="266"/>
      <c r="MTS138" s="266"/>
      <c r="MTT138" s="266"/>
      <c r="MTU138" s="266"/>
      <c r="MTV138" s="266"/>
      <c r="MTW138" s="266"/>
      <c r="MTX138" s="266"/>
      <c r="MTY138" s="266"/>
      <c r="MTZ138" s="266"/>
      <c r="MUA138" s="266"/>
      <c r="MUB138" s="266"/>
      <c r="MUC138" s="266"/>
      <c r="MUD138" s="266"/>
      <c r="MUE138" s="266"/>
      <c r="MUF138" s="266"/>
      <c r="MUG138" s="266"/>
      <c r="MUH138" s="266"/>
      <c r="MUI138" s="266"/>
      <c r="MUJ138" s="266"/>
      <c r="MUK138" s="266"/>
      <c r="MUL138" s="266"/>
      <c r="MUM138" s="266"/>
      <c r="MUN138" s="266"/>
      <c r="MUO138" s="266"/>
      <c r="MUP138" s="266"/>
      <c r="MUQ138" s="266"/>
      <c r="MUR138" s="266"/>
      <c r="MUS138" s="266"/>
      <c r="MUT138" s="266"/>
      <c r="MUU138" s="266"/>
      <c r="MUV138" s="266"/>
      <c r="MUW138" s="266"/>
      <c r="MUX138" s="266"/>
      <c r="MUY138" s="266"/>
      <c r="MUZ138" s="266"/>
      <c r="MVA138" s="266"/>
      <c r="MVB138" s="266"/>
      <c r="MVC138" s="266"/>
      <c r="MVD138" s="266"/>
      <c r="MVE138" s="266"/>
      <c r="MVF138" s="266"/>
      <c r="MVG138" s="266"/>
      <c r="MVH138" s="266"/>
      <c r="MVI138" s="266"/>
      <c r="MVJ138" s="266"/>
      <c r="MVK138" s="266"/>
      <c r="MVL138" s="266"/>
      <c r="MVM138" s="266"/>
      <c r="MVN138" s="266"/>
      <c r="MVO138" s="266"/>
      <c r="MVP138" s="266"/>
      <c r="MVQ138" s="266"/>
      <c r="MVR138" s="266"/>
      <c r="MVS138" s="266"/>
      <c r="MVT138" s="266"/>
      <c r="MVU138" s="266"/>
      <c r="MVV138" s="266"/>
      <c r="MVW138" s="266"/>
      <c r="MVX138" s="266"/>
      <c r="MVY138" s="266"/>
      <c r="MVZ138" s="266"/>
      <c r="MWA138" s="266"/>
      <c r="MWB138" s="266"/>
      <c r="MWC138" s="266"/>
      <c r="MWD138" s="266"/>
      <c r="MWE138" s="266"/>
      <c r="MWF138" s="266"/>
      <c r="MWG138" s="266"/>
      <c r="MWH138" s="266"/>
      <c r="MWI138" s="266"/>
      <c r="MWJ138" s="266"/>
      <c r="MWK138" s="266"/>
      <c r="MWL138" s="266"/>
      <c r="MWM138" s="266"/>
      <c r="MWN138" s="266"/>
      <c r="MWO138" s="266"/>
      <c r="MWP138" s="266"/>
      <c r="MWQ138" s="266"/>
      <c r="MWR138" s="266"/>
      <c r="MWS138" s="266"/>
      <c r="MWT138" s="266"/>
      <c r="MWU138" s="266"/>
      <c r="MWV138" s="266"/>
      <c r="MWW138" s="266"/>
      <c r="MWX138" s="266"/>
      <c r="MWY138" s="266"/>
      <c r="MWZ138" s="266"/>
      <c r="MXA138" s="266"/>
      <c r="MXB138" s="266"/>
      <c r="MXC138" s="266"/>
      <c r="MXD138" s="266"/>
      <c r="MXE138" s="266"/>
      <c r="MXF138" s="266"/>
      <c r="MXG138" s="266"/>
      <c r="MXH138" s="266"/>
      <c r="MXI138" s="266"/>
      <c r="MXJ138" s="266"/>
      <c r="MXK138" s="266"/>
      <c r="MXL138" s="266"/>
      <c r="MXM138" s="266"/>
      <c r="MXN138" s="266"/>
      <c r="MXO138" s="266"/>
      <c r="MXP138" s="266"/>
      <c r="MXQ138" s="266"/>
      <c r="MXR138" s="266"/>
      <c r="MXS138" s="266"/>
      <c r="MXT138" s="266"/>
      <c r="MXU138" s="266"/>
      <c r="MXV138" s="266"/>
      <c r="MXW138" s="266"/>
      <c r="MXX138" s="266"/>
      <c r="MXY138" s="266"/>
      <c r="MXZ138" s="266"/>
      <c r="MYA138" s="266"/>
      <c r="MYB138" s="266"/>
      <c r="MYC138" s="266"/>
      <c r="MYD138" s="266"/>
      <c r="MYE138" s="266"/>
      <c r="MYF138" s="266"/>
      <c r="MYG138" s="266"/>
      <c r="MYH138" s="266"/>
      <c r="MYI138" s="266"/>
      <c r="MYJ138" s="266"/>
      <c r="MYK138" s="266"/>
      <c r="MYL138" s="266"/>
      <c r="MYM138" s="266"/>
      <c r="MYN138" s="266"/>
      <c r="MYO138" s="266"/>
      <c r="MYP138" s="266"/>
      <c r="MYQ138" s="266"/>
      <c r="MYR138" s="266"/>
      <c r="MYS138" s="266"/>
      <c r="MYT138" s="266"/>
      <c r="MYU138" s="266"/>
      <c r="MYV138" s="266"/>
      <c r="MYW138" s="266"/>
      <c r="MYX138" s="266"/>
      <c r="MYY138" s="266"/>
      <c r="MYZ138" s="266"/>
      <c r="MZA138" s="266"/>
      <c r="MZB138" s="266"/>
      <c r="MZC138" s="266"/>
      <c r="MZD138" s="266"/>
      <c r="MZE138" s="266"/>
      <c r="MZF138" s="266"/>
      <c r="MZG138" s="266"/>
      <c r="MZH138" s="266"/>
      <c r="MZI138" s="266"/>
      <c r="MZJ138" s="266"/>
      <c r="MZK138" s="266"/>
      <c r="MZL138" s="266"/>
      <c r="MZM138" s="266"/>
      <c r="MZN138" s="266"/>
      <c r="MZO138" s="266"/>
      <c r="MZP138" s="266"/>
      <c r="MZQ138" s="266"/>
      <c r="MZR138" s="266"/>
      <c r="MZS138" s="266"/>
      <c r="MZT138" s="266"/>
      <c r="MZU138" s="266"/>
      <c r="MZV138" s="266"/>
      <c r="MZW138" s="266"/>
      <c r="MZX138" s="266"/>
      <c r="MZY138" s="266"/>
      <c r="MZZ138" s="266"/>
      <c r="NAA138" s="266"/>
      <c r="NAB138" s="266"/>
      <c r="NAC138" s="266"/>
      <c r="NAD138" s="266"/>
      <c r="NAE138" s="266"/>
      <c r="NAF138" s="266"/>
      <c r="NAG138" s="266"/>
      <c r="NAH138" s="266"/>
      <c r="NAI138" s="266"/>
      <c r="NAJ138" s="266"/>
      <c r="NAK138" s="266"/>
      <c r="NAL138" s="266"/>
      <c r="NAM138" s="266"/>
      <c r="NAN138" s="266"/>
      <c r="NAO138" s="266"/>
      <c r="NAP138" s="266"/>
      <c r="NAQ138" s="266"/>
      <c r="NAR138" s="266"/>
      <c r="NAS138" s="266"/>
      <c r="NAT138" s="266"/>
      <c r="NAU138" s="266"/>
      <c r="NAV138" s="266"/>
      <c r="NAW138" s="266"/>
      <c r="NAX138" s="266"/>
      <c r="NAY138" s="266"/>
      <c r="NAZ138" s="266"/>
      <c r="NBA138" s="266"/>
      <c r="NBB138" s="266"/>
      <c r="NBC138" s="266"/>
      <c r="NBD138" s="266"/>
      <c r="NBE138" s="266"/>
      <c r="NBF138" s="266"/>
      <c r="NBG138" s="266"/>
      <c r="NBH138" s="266"/>
      <c r="NBI138" s="266"/>
      <c r="NBJ138" s="266"/>
      <c r="NBK138" s="266"/>
      <c r="NBL138" s="266"/>
      <c r="NBM138" s="266"/>
      <c r="NBN138" s="266"/>
      <c r="NBO138" s="266"/>
      <c r="NBP138" s="266"/>
      <c r="NBQ138" s="266"/>
      <c r="NBR138" s="266"/>
      <c r="NBS138" s="266"/>
      <c r="NBT138" s="266"/>
      <c r="NBU138" s="266"/>
      <c r="NBV138" s="266"/>
      <c r="NBW138" s="266"/>
      <c r="NBX138" s="266"/>
      <c r="NBY138" s="266"/>
      <c r="NBZ138" s="266"/>
      <c r="NCA138" s="266"/>
      <c r="NCB138" s="266"/>
      <c r="NCC138" s="266"/>
      <c r="NCD138" s="266"/>
      <c r="NCE138" s="266"/>
      <c r="NCF138" s="266"/>
      <c r="NCG138" s="266"/>
      <c r="NCH138" s="266"/>
      <c r="NCI138" s="266"/>
      <c r="NCJ138" s="266"/>
      <c r="NCK138" s="266"/>
      <c r="NCL138" s="266"/>
      <c r="NCM138" s="266"/>
      <c r="NCN138" s="266"/>
      <c r="NCO138" s="266"/>
      <c r="NCP138" s="266"/>
      <c r="NCQ138" s="266"/>
      <c r="NCR138" s="266"/>
      <c r="NCS138" s="266"/>
      <c r="NCT138" s="266"/>
      <c r="NCU138" s="266"/>
      <c r="NCV138" s="266"/>
      <c r="NCW138" s="266"/>
      <c r="NCX138" s="266"/>
      <c r="NCY138" s="266"/>
      <c r="NCZ138" s="266"/>
      <c r="NDA138" s="266"/>
      <c r="NDB138" s="266"/>
      <c r="NDC138" s="266"/>
      <c r="NDD138" s="266"/>
      <c r="NDE138" s="266"/>
      <c r="NDF138" s="266"/>
      <c r="NDG138" s="266"/>
      <c r="NDH138" s="266"/>
      <c r="NDI138" s="266"/>
      <c r="NDJ138" s="266"/>
      <c r="NDK138" s="266"/>
      <c r="NDL138" s="266"/>
      <c r="NDM138" s="266"/>
      <c r="NDN138" s="266"/>
      <c r="NDO138" s="266"/>
      <c r="NDP138" s="266"/>
      <c r="NDQ138" s="266"/>
      <c r="NDR138" s="266"/>
      <c r="NDS138" s="266"/>
      <c r="NDT138" s="266"/>
      <c r="NDU138" s="266"/>
      <c r="NDV138" s="266"/>
      <c r="NDW138" s="266"/>
      <c r="NDX138" s="266"/>
      <c r="NDY138" s="266"/>
      <c r="NDZ138" s="266"/>
      <c r="NEA138" s="266"/>
      <c r="NEB138" s="266"/>
      <c r="NEC138" s="266"/>
      <c r="NED138" s="266"/>
      <c r="NEE138" s="266"/>
      <c r="NEF138" s="266"/>
      <c r="NEG138" s="266"/>
      <c r="NEH138" s="266"/>
      <c r="NEI138" s="266"/>
      <c r="NEJ138" s="266"/>
      <c r="NEK138" s="266"/>
      <c r="NEL138" s="266"/>
      <c r="NEM138" s="266"/>
      <c r="NEN138" s="266"/>
      <c r="NEO138" s="266"/>
      <c r="NEP138" s="266"/>
      <c r="NEQ138" s="266"/>
      <c r="NER138" s="266"/>
      <c r="NES138" s="266"/>
      <c r="NET138" s="266"/>
      <c r="NEU138" s="266"/>
      <c r="NEV138" s="266"/>
      <c r="NEW138" s="266"/>
      <c r="NEX138" s="266"/>
      <c r="NEY138" s="266"/>
      <c r="NEZ138" s="266"/>
      <c r="NFA138" s="266"/>
      <c r="NFB138" s="266"/>
      <c r="NFC138" s="266"/>
      <c r="NFD138" s="266"/>
      <c r="NFE138" s="266"/>
      <c r="NFF138" s="266"/>
      <c r="NFG138" s="266"/>
      <c r="NFH138" s="266"/>
      <c r="NFI138" s="266"/>
      <c r="NFJ138" s="266"/>
      <c r="NFK138" s="266"/>
      <c r="NFL138" s="266"/>
      <c r="NFM138" s="266"/>
      <c r="NFN138" s="266"/>
      <c r="NFO138" s="266"/>
      <c r="NFP138" s="266"/>
      <c r="NFQ138" s="266"/>
      <c r="NFR138" s="266"/>
      <c r="NFS138" s="266"/>
      <c r="NFT138" s="266"/>
      <c r="NFU138" s="266"/>
      <c r="NFV138" s="266"/>
      <c r="NFW138" s="266"/>
      <c r="NFX138" s="266"/>
      <c r="NFY138" s="266"/>
      <c r="NFZ138" s="266"/>
      <c r="NGA138" s="266"/>
      <c r="NGB138" s="266"/>
      <c r="NGC138" s="266"/>
      <c r="NGD138" s="266"/>
      <c r="NGE138" s="266"/>
      <c r="NGF138" s="266"/>
      <c r="NGG138" s="266"/>
      <c r="NGH138" s="266"/>
      <c r="NGI138" s="266"/>
      <c r="NGJ138" s="266"/>
      <c r="NGK138" s="266"/>
      <c r="NGL138" s="266"/>
      <c r="NGM138" s="266"/>
      <c r="NGN138" s="266"/>
      <c r="NGO138" s="266"/>
      <c r="NGP138" s="266"/>
      <c r="NGQ138" s="266"/>
      <c r="NGR138" s="266"/>
      <c r="NGS138" s="266"/>
      <c r="NGT138" s="266"/>
      <c r="NGU138" s="266"/>
      <c r="NGV138" s="266"/>
      <c r="NGW138" s="266"/>
      <c r="NGX138" s="266"/>
      <c r="NGY138" s="266"/>
      <c r="NGZ138" s="266"/>
      <c r="NHA138" s="266"/>
      <c r="NHB138" s="266"/>
      <c r="NHC138" s="266"/>
      <c r="NHD138" s="266"/>
      <c r="NHE138" s="266"/>
      <c r="NHF138" s="266"/>
      <c r="NHG138" s="266"/>
      <c r="NHH138" s="266"/>
      <c r="NHI138" s="266"/>
      <c r="NHJ138" s="266"/>
      <c r="NHK138" s="266"/>
      <c r="NHL138" s="266"/>
      <c r="NHM138" s="266"/>
      <c r="NHN138" s="266"/>
      <c r="NHO138" s="266"/>
      <c r="NHP138" s="266"/>
      <c r="NHQ138" s="266"/>
      <c r="NHR138" s="266"/>
      <c r="NHS138" s="266"/>
      <c r="NHT138" s="266"/>
      <c r="NHU138" s="266"/>
      <c r="NHV138" s="266"/>
      <c r="NHW138" s="266"/>
      <c r="NHX138" s="266"/>
      <c r="NHY138" s="266"/>
      <c r="NHZ138" s="266"/>
      <c r="NIA138" s="266"/>
      <c r="NIB138" s="266"/>
      <c r="NIC138" s="266"/>
      <c r="NID138" s="266"/>
      <c r="NIE138" s="266"/>
      <c r="NIF138" s="266"/>
      <c r="NIG138" s="266"/>
      <c r="NIH138" s="266"/>
      <c r="NII138" s="266"/>
      <c r="NIJ138" s="266"/>
      <c r="NIK138" s="266"/>
      <c r="NIL138" s="266"/>
      <c r="NIM138" s="266"/>
      <c r="NIN138" s="266"/>
      <c r="NIO138" s="266"/>
      <c r="NIP138" s="266"/>
      <c r="NIQ138" s="266"/>
      <c r="NIR138" s="266"/>
      <c r="NIS138" s="266"/>
      <c r="NIT138" s="266"/>
      <c r="NIU138" s="266"/>
      <c r="NIV138" s="266"/>
      <c r="NIW138" s="266"/>
      <c r="NIX138" s="266"/>
      <c r="NIY138" s="266"/>
      <c r="NIZ138" s="266"/>
      <c r="NJA138" s="266"/>
      <c r="NJB138" s="266"/>
      <c r="NJC138" s="266"/>
      <c r="NJD138" s="266"/>
      <c r="NJE138" s="266"/>
      <c r="NJF138" s="266"/>
      <c r="NJG138" s="266"/>
      <c r="NJH138" s="266"/>
      <c r="NJI138" s="266"/>
      <c r="NJJ138" s="266"/>
      <c r="NJK138" s="266"/>
      <c r="NJL138" s="266"/>
      <c r="NJM138" s="266"/>
      <c r="NJN138" s="266"/>
      <c r="NJO138" s="266"/>
      <c r="NJP138" s="266"/>
      <c r="NJQ138" s="266"/>
      <c r="NJR138" s="266"/>
      <c r="NJS138" s="266"/>
      <c r="NJT138" s="266"/>
      <c r="NJU138" s="266"/>
      <c r="NJV138" s="266"/>
      <c r="NJW138" s="266"/>
      <c r="NJX138" s="266"/>
      <c r="NJY138" s="266"/>
      <c r="NJZ138" s="266"/>
      <c r="NKA138" s="266"/>
      <c r="NKB138" s="266"/>
      <c r="NKC138" s="266"/>
      <c r="NKD138" s="266"/>
      <c r="NKE138" s="266"/>
      <c r="NKF138" s="266"/>
      <c r="NKG138" s="266"/>
      <c r="NKH138" s="266"/>
      <c r="NKI138" s="266"/>
      <c r="NKJ138" s="266"/>
      <c r="NKK138" s="266"/>
      <c r="NKL138" s="266"/>
      <c r="NKM138" s="266"/>
      <c r="NKN138" s="266"/>
      <c r="NKO138" s="266"/>
      <c r="NKP138" s="266"/>
      <c r="NKQ138" s="266"/>
      <c r="NKR138" s="266"/>
      <c r="NKS138" s="266"/>
      <c r="NKT138" s="266"/>
      <c r="NKU138" s="266"/>
      <c r="NKV138" s="266"/>
      <c r="NKW138" s="266"/>
      <c r="NKX138" s="266"/>
      <c r="NKY138" s="266"/>
      <c r="NKZ138" s="266"/>
      <c r="NLA138" s="266"/>
      <c r="NLB138" s="266"/>
      <c r="NLC138" s="266"/>
      <c r="NLD138" s="266"/>
      <c r="NLE138" s="266"/>
      <c r="NLF138" s="266"/>
      <c r="NLG138" s="266"/>
      <c r="NLH138" s="266"/>
      <c r="NLI138" s="266"/>
      <c r="NLJ138" s="266"/>
      <c r="NLK138" s="266"/>
      <c r="NLL138" s="266"/>
      <c r="NLM138" s="266"/>
      <c r="NLN138" s="266"/>
      <c r="NLO138" s="266"/>
      <c r="NLP138" s="266"/>
      <c r="NLQ138" s="266"/>
      <c r="NLR138" s="266"/>
      <c r="NLS138" s="266"/>
      <c r="NLT138" s="266"/>
      <c r="NLU138" s="266"/>
      <c r="NLV138" s="266"/>
      <c r="NLW138" s="266"/>
      <c r="NLX138" s="266"/>
      <c r="NLY138" s="266"/>
      <c r="NLZ138" s="266"/>
      <c r="NMA138" s="266"/>
      <c r="NMB138" s="266"/>
      <c r="NMC138" s="266"/>
      <c r="NMD138" s="266"/>
      <c r="NME138" s="266"/>
      <c r="NMF138" s="266"/>
      <c r="NMG138" s="266"/>
      <c r="NMH138" s="266"/>
      <c r="NMI138" s="266"/>
      <c r="NMJ138" s="266"/>
      <c r="NMK138" s="266"/>
      <c r="NML138" s="266"/>
      <c r="NMM138" s="266"/>
      <c r="NMN138" s="266"/>
      <c r="NMO138" s="266"/>
      <c r="NMP138" s="266"/>
      <c r="NMQ138" s="266"/>
      <c r="NMR138" s="266"/>
      <c r="NMS138" s="266"/>
      <c r="NMT138" s="266"/>
      <c r="NMU138" s="266"/>
      <c r="NMV138" s="266"/>
      <c r="NMW138" s="266"/>
      <c r="NMX138" s="266"/>
      <c r="NMY138" s="266"/>
      <c r="NMZ138" s="266"/>
      <c r="NNA138" s="266"/>
      <c r="NNB138" s="266"/>
      <c r="NNC138" s="266"/>
      <c r="NND138" s="266"/>
      <c r="NNE138" s="266"/>
      <c r="NNF138" s="266"/>
      <c r="NNG138" s="266"/>
      <c r="NNH138" s="266"/>
      <c r="NNI138" s="266"/>
      <c r="NNJ138" s="266"/>
      <c r="NNK138" s="266"/>
      <c r="NNL138" s="266"/>
      <c r="NNM138" s="266"/>
      <c r="NNN138" s="266"/>
      <c r="NNO138" s="266"/>
      <c r="NNP138" s="266"/>
      <c r="NNQ138" s="266"/>
      <c r="NNR138" s="266"/>
      <c r="NNS138" s="266"/>
      <c r="NNT138" s="266"/>
      <c r="NNU138" s="266"/>
      <c r="NNV138" s="266"/>
      <c r="NNW138" s="266"/>
      <c r="NNX138" s="266"/>
      <c r="NNY138" s="266"/>
      <c r="NNZ138" s="266"/>
      <c r="NOA138" s="266"/>
      <c r="NOB138" s="266"/>
      <c r="NOC138" s="266"/>
      <c r="NOD138" s="266"/>
      <c r="NOE138" s="266"/>
      <c r="NOF138" s="266"/>
      <c r="NOG138" s="266"/>
      <c r="NOH138" s="266"/>
      <c r="NOI138" s="266"/>
      <c r="NOJ138" s="266"/>
      <c r="NOK138" s="266"/>
      <c r="NOL138" s="266"/>
      <c r="NOM138" s="266"/>
      <c r="NON138" s="266"/>
      <c r="NOO138" s="266"/>
      <c r="NOP138" s="266"/>
      <c r="NOQ138" s="266"/>
      <c r="NOR138" s="266"/>
      <c r="NOS138" s="266"/>
      <c r="NOT138" s="266"/>
      <c r="NOU138" s="266"/>
      <c r="NOV138" s="266"/>
      <c r="NOW138" s="266"/>
      <c r="NOX138" s="266"/>
      <c r="NOY138" s="266"/>
      <c r="NOZ138" s="266"/>
      <c r="NPA138" s="266"/>
      <c r="NPB138" s="266"/>
      <c r="NPC138" s="266"/>
      <c r="NPD138" s="266"/>
      <c r="NPE138" s="266"/>
      <c r="NPF138" s="266"/>
      <c r="NPG138" s="266"/>
      <c r="NPH138" s="266"/>
      <c r="NPI138" s="266"/>
      <c r="NPJ138" s="266"/>
      <c r="NPK138" s="266"/>
      <c r="NPL138" s="266"/>
      <c r="NPM138" s="266"/>
      <c r="NPN138" s="266"/>
      <c r="NPO138" s="266"/>
      <c r="NPP138" s="266"/>
      <c r="NPQ138" s="266"/>
      <c r="NPR138" s="266"/>
      <c r="NPS138" s="266"/>
      <c r="NPT138" s="266"/>
      <c r="NPU138" s="266"/>
      <c r="NPV138" s="266"/>
      <c r="NPW138" s="266"/>
      <c r="NPX138" s="266"/>
      <c r="NPY138" s="266"/>
      <c r="NPZ138" s="266"/>
      <c r="NQA138" s="266"/>
      <c r="NQB138" s="266"/>
      <c r="NQC138" s="266"/>
      <c r="NQD138" s="266"/>
      <c r="NQE138" s="266"/>
      <c r="NQF138" s="266"/>
      <c r="NQG138" s="266"/>
      <c r="NQH138" s="266"/>
      <c r="NQI138" s="266"/>
      <c r="NQJ138" s="266"/>
      <c r="NQK138" s="266"/>
      <c r="NQL138" s="266"/>
      <c r="NQM138" s="266"/>
      <c r="NQN138" s="266"/>
      <c r="NQO138" s="266"/>
      <c r="NQP138" s="266"/>
      <c r="NQQ138" s="266"/>
      <c r="NQR138" s="266"/>
      <c r="NQS138" s="266"/>
      <c r="NQT138" s="266"/>
      <c r="NQU138" s="266"/>
      <c r="NQV138" s="266"/>
      <c r="NQW138" s="266"/>
      <c r="NQX138" s="266"/>
      <c r="NQY138" s="266"/>
      <c r="NQZ138" s="266"/>
      <c r="NRA138" s="266"/>
      <c r="NRB138" s="266"/>
      <c r="NRC138" s="266"/>
      <c r="NRD138" s="266"/>
      <c r="NRE138" s="266"/>
      <c r="NRF138" s="266"/>
      <c r="NRG138" s="266"/>
      <c r="NRH138" s="266"/>
      <c r="NRI138" s="266"/>
      <c r="NRJ138" s="266"/>
      <c r="NRK138" s="266"/>
      <c r="NRL138" s="266"/>
      <c r="NRM138" s="266"/>
      <c r="NRN138" s="266"/>
      <c r="NRO138" s="266"/>
      <c r="NRP138" s="266"/>
      <c r="NRQ138" s="266"/>
      <c r="NRR138" s="266"/>
      <c r="NRS138" s="266"/>
      <c r="NRT138" s="266"/>
      <c r="NRU138" s="266"/>
      <c r="NRV138" s="266"/>
      <c r="NRW138" s="266"/>
      <c r="NRX138" s="266"/>
      <c r="NRY138" s="266"/>
      <c r="NRZ138" s="266"/>
      <c r="NSA138" s="266"/>
      <c r="NSB138" s="266"/>
      <c r="NSC138" s="266"/>
      <c r="NSD138" s="266"/>
      <c r="NSE138" s="266"/>
      <c r="NSF138" s="266"/>
      <c r="NSG138" s="266"/>
      <c r="NSH138" s="266"/>
      <c r="NSI138" s="266"/>
      <c r="NSJ138" s="266"/>
      <c r="NSK138" s="266"/>
      <c r="NSL138" s="266"/>
      <c r="NSM138" s="266"/>
      <c r="NSN138" s="266"/>
      <c r="NSO138" s="266"/>
      <c r="NSP138" s="266"/>
      <c r="NSQ138" s="266"/>
      <c r="NSR138" s="266"/>
      <c r="NSS138" s="266"/>
      <c r="NST138" s="266"/>
      <c r="NSU138" s="266"/>
      <c r="NSV138" s="266"/>
      <c r="NSW138" s="266"/>
      <c r="NSX138" s="266"/>
      <c r="NSY138" s="266"/>
      <c r="NSZ138" s="266"/>
      <c r="NTA138" s="266"/>
      <c r="NTB138" s="266"/>
      <c r="NTC138" s="266"/>
      <c r="NTD138" s="266"/>
      <c r="NTE138" s="266"/>
      <c r="NTF138" s="266"/>
      <c r="NTG138" s="266"/>
      <c r="NTH138" s="266"/>
      <c r="NTI138" s="266"/>
      <c r="NTJ138" s="266"/>
      <c r="NTK138" s="266"/>
      <c r="NTL138" s="266"/>
      <c r="NTM138" s="266"/>
      <c r="NTN138" s="266"/>
      <c r="NTO138" s="266"/>
      <c r="NTP138" s="266"/>
      <c r="NTQ138" s="266"/>
      <c r="NTR138" s="266"/>
      <c r="NTS138" s="266"/>
      <c r="NTT138" s="266"/>
      <c r="NTU138" s="266"/>
      <c r="NTV138" s="266"/>
      <c r="NTW138" s="266"/>
      <c r="NTX138" s="266"/>
      <c r="NTY138" s="266"/>
      <c r="NTZ138" s="266"/>
      <c r="NUA138" s="266"/>
      <c r="NUB138" s="266"/>
      <c r="NUC138" s="266"/>
      <c r="NUD138" s="266"/>
      <c r="NUE138" s="266"/>
      <c r="NUF138" s="266"/>
      <c r="NUG138" s="266"/>
      <c r="NUH138" s="266"/>
      <c r="NUI138" s="266"/>
      <c r="NUJ138" s="266"/>
      <c r="NUK138" s="266"/>
      <c r="NUL138" s="266"/>
      <c r="NUM138" s="266"/>
      <c r="NUN138" s="266"/>
      <c r="NUO138" s="266"/>
      <c r="NUP138" s="266"/>
      <c r="NUQ138" s="266"/>
      <c r="NUR138" s="266"/>
      <c r="NUS138" s="266"/>
      <c r="NUT138" s="266"/>
      <c r="NUU138" s="266"/>
      <c r="NUV138" s="266"/>
      <c r="NUW138" s="266"/>
      <c r="NUX138" s="266"/>
      <c r="NUY138" s="266"/>
      <c r="NUZ138" s="266"/>
      <c r="NVA138" s="266"/>
      <c r="NVB138" s="266"/>
      <c r="NVC138" s="266"/>
      <c r="NVD138" s="266"/>
      <c r="NVE138" s="266"/>
      <c r="NVF138" s="266"/>
      <c r="NVG138" s="266"/>
      <c r="NVH138" s="266"/>
      <c r="NVI138" s="266"/>
      <c r="NVJ138" s="266"/>
      <c r="NVK138" s="266"/>
      <c r="NVL138" s="266"/>
      <c r="NVM138" s="266"/>
      <c r="NVN138" s="266"/>
      <c r="NVO138" s="266"/>
      <c r="NVP138" s="266"/>
      <c r="NVQ138" s="266"/>
      <c r="NVR138" s="266"/>
      <c r="NVS138" s="266"/>
      <c r="NVT138" s="266"/>
      <c r="NVU138" s="266"/>
      <c r="NVV138" s="266"/>
      <c r="NVW138" s="266"/>
      <c r="NVX138" s="266"/>
      <c r="NVY138" s="266"/>
      <c r="NVZ138" s="266"/>
      <c r="NWA138" s="266"/>
      <c r="NWB138" s="266"/>
      <c r="NWC138" s="266"/>
      <c r="NWD138" s="266"/>
      <c r="NWE138" s="266"/>
      <c r="NWF138" s="266"/>
      <c r="NWG138" s="266"/>
      <c r="NWH138" s="266"/>
      <c r="NWI138" s="266"/>
      <c r="NWJ138" s="266"/>
      <c r="NWK138" s="266"/>
      <c r="NWL138" s="266"/>
      <c r="NWM138" s="266"/>
      <c r="NWN138" s="266"/>
      <c r="NWO138" s="266"/>
      <c r="NWP138" s="266"/>
      <c r="NWQ138" s="266"/>
      <c r="NWR138" s="266"/>
      <c r="NWS138" s="266"/>
      <c r="NWT138" s="266"/>
      <c r="NWU138" s="266"/>
      <c r="NWV138" s="266"/>
      <c r="NWW138" s="266"/>
      <c r="NWX138" s="266"/>
      <c r="NWY138" s="266"/>
      <c r="NWZ138" s="266"/>
      <c r="NXA138" s="266"/>
      <c r="NXB138" s="266"/>
      <c r="NXC138" s="266"/>
      <c r="NXD138" s="266"/>
      <c r="NXE138" s="266"/>
      <c r="NXF138" s="266"/>
      <c r="NXG138" s="266"/>
      <c r="NXH138" s="266"/>
      <c r="NXI138" s="266"/>
      <c r="NXJ138" s="266"/>
      <c r="NXK138" s="266"/>
      <c r="NXL138" s="266"/>
      <c r="NXM138" s="266"/>
      <c r="NXN138" s="266"/>
      <c r="NXO138" s="266"/>
      <c r="NXP138" s="266"/>
      <c r="NXQ138" s="266"/>
      <c r="NXR138" s="266"/>
      <c r="NXS138" s="266"/>
      <c r="NXT138" s="266"/>
      <c r="NXU138" s="266"/>
      <c r="NXV138" s="266"/>
      <c r="NXW138" s="266"/>
      <c r="NXX138" s="266"/>
      <c r="NXY138" s="266"/>
      <c r="NXZ138" s="266"/>
      <c r="NYA138" s="266"/>
      <c r="NYB138" s="266"/>
      <c r="NYC138" s="266"/>
      <c r="NYD138" s="266"/>
      <c r="NYE138" s="266"/>
      <c r="NYF138" s="266"/>
      <c r="NYG138" s="266"/>
      <c r="NYH138" s="266"/>
      <c r="NYI138" s="266"/>
      <c r="NYJ138" s="266"/>
      <c r="NYK138" s="266"/>
      <c r="NYL138" s="266"/>
      <c r="NYM138" s="266"/>
      <c r="NYN138" s="266"/>
      <c r="NYO138" s="266"/>
      <c r="NYP138" s="266"/>
      <c r="NYQ138" s="266"/>
      <c r="NYR138" s="266"/>
      <c r="NYS138" s="266"/>
      <c r="NYT138" s="266"/>
      <c r="NYU138" s="266"/>
      <c r="NYV138" s="266"/>
      <c r="NYW138" s="266"/>
      <c r="NYX138" s="266"/>
      <c r="NYY138" s="266"/>
      <c r="NYZ138" s="266"/>
      <c r="NZA138" s="266"/>
      <c r="NZB138" s="266"/>
      <c r="NZC138" s="266"/>
      <c r="NZD138" s="266"/>
      <c r="NZE138" s="266"/>
      <c r="NZF138" s="266"/>
      <c r="NZG138" s="266"/>
      <c r="NZH138" s="266"/>
      <c r="NZI138" s="266"/>
      <c r="NZJ138" s="266"/>
      <c r="NZK138" s="266"/>
      <c r="NZL138" s="266"/>
      <c r="NZM138" s="266"/>
      <c r="NZN138" s="266"/>
      <c r="NZO138" s="266"/>
      <c r="NZP138" s="266"/>
      <c r="NZQ138" s="266"/>
      <c r="NZR138" s="266"/>
      <c r="NZS138" s="266"/>
      <c r="NZT138" s="266"/>
      <c r="NZU138" s="266"/>
      <c r="NZV138" s="266"/>
      <c r="NZW138" s="266"/>
      <c r="NZX138" s="266"/>
      <c r="NZY138" s="266"/>
      <c r="NZZ138" s="266"/>
      <c r="OAA138" s="266"/>
      <c r="OAB138" s="266"/>
      <c r="OAC138" s="266"/>
      <c r="OAD138" s="266"/>
      <c r="OAE138" s="266"/>
      <c r="OAF138" s="266"/>
      <c r="OAG138" s="266"/>
      <c r="OAH138" s="266"/>
      <c r="OAI138" s="266"/>
      <c r="OAJ138" s="266"/>
      <c r="OAK138" s="266"/>
      <c r="OAL138" s="266"/>
      <c r="OAM138" s="266"/>
      <c r="OAN138" s="266"/>
      <c r="OAO138" s="266"/>
      <c r="OAP138" s="266"/>
      <c r="OAQ138" s="266"/>
      <c r="OAR138" s="266"/>
      <c r="OAS138" s="266"/>
      <c r="OAT138" s="266"/>
      <c r="OAU138" s="266"/>
      <c r="OAV138" s="266"/>
      <c r="OAW138" s="266"/>
      <c r="OAX138" s="266"/>
      <c r="OAY138" s="266"/>
      <c r="OAZ138" s="266"/>
      <c r="OBA138" s="266"/>
      <c r="OBB138" s="266"/>
      <c r="OBC138" s="266"/>
      <c r="OBD138" s="266"/>
      <c r="OBE138" s="266"/>
      <c r="OBF138" s="266"/>
      <c r="OBG138" s="266"/>
      <c r="OBH138" s="266"/>
      <c r="OBI138" s="266"/>
      <c r="OBJ138" s="266"/>
      <c r="OBK138" s="266"/>
      <c r="OBL138" s="266"/>
      <c r="OBM138" s="266"/>
      <c r="OBN138" s="266"/>
      <c r="OBO138" s="266"/>
      <c r="OBP138" s="266"/>
      <c r="OBQ138" s="266"/>
      <c r="OBR138" s="266"/>
      <c r="OBS138" s="266"/>
      <c r="OBT138" s="266"/>
      <c r="OBU138" s="266"/>
      <c r="OBV138" s="266"/>
      <c r="OBW138" s="266"/>
      <c r="OBX138" s="266"/>
      <c r="OBY138" s="266"/>
      <c r="OBZ138" s="266"/>
      <c r="OCA138" s="266"/>
      <c r="OCB138" s="266"/>
      <c r="OCC138" s="266"/>
      <c r="OCD138" s="266"/>
      <c r="OCE138" s="266"/>
      <c r="OCF138" s="266"/>
      <c r="OCG138" s="266"/>
      <c r="OCH138" s="266"/>
      <c r="OCI138" s="266"/>
      <c r="OCJ138" s="266"/>
      <c r="OCK138" s="266"/>
      <c r="OCL138" s="266"/>
      <c r="OCM138" s="266"/>
      <c r="OCN138" s="266"/>
      <c r="OCO138" s="266"/>
      <c r="OCP138" s="266"/>
      <c r="OCQ138" s="266"/>
      <c r="OCR138" s="266"/>
      <c r="OCS138" s="266"/>
      <c r="OCT138" s="266"/>
      <c r="OCU138" s="266"/>
      <c r="OCV138" s="266"/>
      <c r="OCW138" s="266"/>
      <c r="OCX138" s="266"/>
      <c r="OCY138" s="266"/>
      <c r="OCZ138" s="266"/>
      <c r="ODA138" s="266"/>
      <c r="ODB138" s="266"/>
      <c r="ODC138" s="266"/>
      <c r="ODD138" s="266"/>
      <c r="ODE138" s="266"/>
      <c r="ODF138" s="266"/>
      <c r="ODG138" s="266"/>
      <c r="ODH138" s="266"/>
      <c r="ODI138" s="266"/>
      <c r="ODJ138" s="266"/>
      <c r="ODK138" s="266"/>
      <c r="ODL138" s="266"/>
      <c r="ODM138" s="266"/>
      <c r="ODN138" s="266"/>
      <c r="ODO138" s="266"/>
      <c r="ODP138" s="266"/>
      <c r="ODQ138" s="266"/>
      <c r="ODR138" s="266"/>
      <c r="ODS138" s="266"/>
      <c r="ODT138" s="266"/>
      <c r="ODU138" s="266"/>
      <c r="ODV138" s="266"/>
      <c r="ODW138" s="266"/>
      <c r="ODX138" s="266"/>
      <c r="ODY138" s="266"/>
      <c r="ODZ138" s="266"/>
      <c r="OEA138" s="266"/>
      <c r="OEB138" s="266"/>
      <c r="OEC138" s="266"/>
      <c r="OED138" s="266"/>
      <c r="OEE138" s="266"/>
      <c r="OEF138" s="266"/>
      <c r="OEG138" s="266"/>
      <c r="OEH138" s="266"/>
      <c r="OEI138" s="266"/>
      <c r="OEJ138" s="266"/>
      <c r="OEK138" s="266"/>
      <c r="OEL138" s="266"/>
      <c r="OEM138" s="266"/>
      <c r="OEN138" s="266"/>
      <c r="OEO138" s="266"/>
      <c r="OEP138" s="266"/>
      <c r="OEQ138" s="266"/>
      <c r="OER138" s="266"/>
      <c r="OES138" s="266"/>
      <c r="OET138" s="266"/>
      <c r="OEU138" s="266"/>
      <c r="OEV138" s="266"/>
      <c r="OEW138" s="266"/>
      <c r="OEX138" s="266"/>
      <c r="OEY138" s="266"/>
      <c r="OEZ138" s="266"/>
      <c r="OFA138" s="266"/>
      <c r="OFB138" s="266"/>
      <c r="OFC138" s="266"/>
      <c r="OFD138" s="266"/>
      <c r="OFE138" s="266"/>
      <c r="OFF138" s="266"/>
      <c r="OFG138" s="266"/>
      <c r="OFH138" s="266"/>
      <c r="OFI138" s="266"/>
      <c r="OFJ138" s="266"/>
      <c r="OFK138" s="266"/>
      <c r="OFL138" s="266"/>
      <c r="OFM138" s="266"/>
      <c r="OFN138" s="266"/>
      <c r="OFO138" s="266"/>
      <c r="OFP138" s="266"/>
      <c r="OFQ138" s="266"/>
      <c r="OFR138" s="266"/>
      <c r="OFS138" s="266"/>
      <c r="OFT138" s="266"/>
      <c r="OFU138" s="266"/>
      <c r="OFV138" s="266"/>
      <c r="OFW138" s="266"/>
      <c r="OFX138" s="266"/>
      <c r="OFY138" s="266"/>
      <c r="OFZ138" s="266"/>
      <c r="OGA138" s="266"/>
      <c r="OGB138" s="266"/>
      <c r="OGC138" s="266"/>
      <c r="OGD138" s="266"/>
      <c r="OGE138" s="266"/>
      <c r="OGF138" s="266"/>
      <c r="OGG138" s="266"/>
      <c r="OGH138" s="266"/>
      <c r="OGI138" s="266"/>
      <c r="OGJ138" s="266"/>
      <c r="OGK138" s="266"/>
      <c r="OGL138" s="266"/>
      <c r="OGM138" s="266"/>
      <c r="OGN138" s="266"/>
      <c r="OGO138" s="266"/>
      <c r="OGP138" s="266"/>
      <c r="OGQ138" s="266"/>
      <c r="OGR138" s="266"/>
      <c r="OGS138" s="266"/>
      <c r="OGT138" s="266"/>
      <c r="OGU138" s="266"/>
      <c r="OGV138" s="266"/>
      <c r="OGW138" s="266"/>
      <c r="OGX138" s="266"/>
      <c r="OGY138" s="266"/>
      <c r="OGZ138" s="266"/>
      <c r="OHA138" s="266"/>
      <c r="OHB138" s="266"/>
      <c r="OHC138" s="266"/>
      <c r="OHD138" s="266"/>
      <c r="OHE138" s="266"/>
      <c r="OHF138" s="266"/>
      <c r="OHG138" s="266"/>
      <c r="OHH138" s="266"/>
      <c r="OHI138" s="266"/>
      <c r="OHJ138" s="266"/>
      <c r="OHK138" s="266"/>
      <c r="OHL138" s="266"/>
      <c r="OHM138" s="266"/>
      <c r="OHN138" s="266"/>
      <c r="OHO138" s="266"/>
      <c r="OHP138" s="266"/>
      <c r="OHQ138" s="266"/>
      <c r="OHR138" s="266"/>
      <c r="OHS138" s="266"/>
      <c r="OHT138" s="266"/>
      <c r="OHU138" s="266"/>
      <c r="OHV138" s="266"/>
      <c r="OHW138" s="266"/>
      <c r="OHX138" s="266"/>
      <c r="OHY138" s="266"/>
      <c r="OHZ138" s="266"/>
      <c r="OIA138" s="266"/>
      <c r="OIB138" s="266"/>
      <c r="OIC138" s="266"/>
      <c r="OID138" s="266"/>
      <c r="OIE138" s="266"/>
      <c r="OIF138" s="266"/>
      <c r="OIG138" s="266"/>
      <c r="OIH138" s="266"/>
      <c r="OII138" s="266"/>
      <c r="OIJ138" s="266"/>
      <c r="OIK138" s="266"/>
      <c r="OIL138" s="266"/>
      <c r="OIM138" s="266"/>
      <c r="OIN138" s="266"/>
      <c r="OIO138" s="266"/>
      <c r="OIP138" s="266"/>
      <c r="OIQ138" s="266"/>
      <c r="OIR138" s="266"/>
      <c r="OIS138" s="266"/>
      <c r="OIT138" s="266"/>
      <c r="OIU138" s="266"/>
      <c r="OIV138" s="266"/>
      <c r="OIW138" s="266"/>
      <c r="OIX138" s="266"/>
      <c r="OIY138" s="266"/>
      <c r="OIZ138" s="266"/>
      <c r="OJA138" s="266"/>
      <c r="OJB138" s="266"/>
      <c r="OJC138" s="266"/>
      <c r="OJD138" s="266"/>
      <c r="OJE138" s="266"/>
      <c r="OJF138" s="266"/>
      <c r="OJG138" s="266"/>
      <c r="OJH138" s="266"/>
      <c r="OJI138" s="266"/>
      <c r="OJJ138" s="266"/>
      <c r="OJK138" s="266"/>
      <c r="OJL138" s="266"/>
      <c r="OJM138" s="266"/>
      <c r="OJN138" s="266"/>
      <c r="OJO138" s="266"/>
      <c r="OJP138" s="266"/>
      <c r="OJQ138" s="266"/>
      <c r="OJR138" s="266"/>
      <c r="OJS138" s="266"/>
      <c r="OJT138" s="266"/>
      <c r="OJU138" s="266"/>
      <c r="OJV138" s="266"/>
      <c r="OJW138" s="266"/>
      <c r="OJX138" s="266"/>
      <c r="OJY138" s="266"/>
      <c r="OJZ138" s="266"/>
      <c r="OKA138" s="266"/>
      <c r="OKB138" s="266"/>
      <c r="OKC138" s="266"/>
      <c r="OKD138" s="266"/>
      <c r="OKE138" s="266"/>
      <c r="OKF138" s="266"/>
      <c r="OKG138" s="266"/>
      <c r="OKH138" s="266"/>
      <c r="OKI138" s="266"/>
      <c r="OKJ138" s="266"/>
      <c r="OKK138" s="266"/>
      <c r="OKL138" s="266"/>
      <c r="OKM138" s="266"/>
      <c r="OKN138" s="266"/>
      <c r="OKO138" s="266"/>
      <c r="OKP138" s="266"/>
      <c r="OKQ138" s="266"/>
      <c r="OKR138" s="266"/>
      <c r="OKS138" s="266"/>
      <c r="OKT138" s="266"/>
      <c r="OKU138" s="266"/>
      <c r="OKV138" s="266"/>
      <c r="OKW138" s="266"/>
      <c r="OKX138" s="266"/>
      <c r="OKY138" s="266"/>
      <c r="OKZ138" s="266"/>
      <c r="OLA138" s="266"/>
      <c r="OLB138" s="266"/>
      <c r="OLC138" s="266"/>
      <c r="OLD138" s="266"/>
      <c r="OLE138" s="266"/>
      <c r="OLF138" s="266"/>
      <c r="OLG138" s="266"/>
      <c r="OLH138" s="266"/>
      <c r="OLI138" s="266"/>
      <c r="OLJ138" s="266"/>
      <c r="OLK138" s="266"/>
      <c r="OLL138" s="266"/>
      <c r="OLM138" s="266"/>
      <c r="OLN138" s="266"/>
      <c r="OLO138" s="266"/>
      <c r="OLP138" s="266"/>
      <c r="OLQ138" s="266"/>
      <c r="OLR138" s="266"/>
      <c r="OLS138" s="266"/>
      <c r="OLT138" s="266"/>
      <c r="OLU138" s="266"/>
      <c r="OLV138" s="266"/>
      <c r="OLW138" s="266"/>
      <c r="OLX138" s="266"/>
      <c r="OLY138" s="266"/>
      <c r="OLZ138" s="266"/>
      <c r="OMA138" s="266"/>
      <c r="OMB138" s="266"/>
      <c r="OMC138" s="266"/>
      <c r="OMD138" s="266"/>
      <c r="OME138" s="266"/>
      <c r="OMF138" s="266"/>
      <c r="OMG138" s="266"/>
      <c r="OMH138" s="266"/>
      <c r="OMI138" s="266"/>
      <c r="OMJ138" s="266"/>
      <c r="OMK138" s="266"/>
      <c r="OML138" s="266"/>
      <c r="OMM138" s="266"/>
      <c r="OMN138" s="266"/>
      <c r="OMO138" s="266"/>
      <c r="OMP138" s="266"/>
      <c r="OMQ138" s="266"/>
      <c r="OMR138" s="266"/>
      <c r="OMS138" s="266"/>
      <c r="OMT138" s="266"/>
      <c r="OMU138" s="266"/>
      <c r="OMV138" s="266"/>
      <c r="OMW138" s="266"/>
      <c r="OMX138" s="266"/>
      <c r="OMY138" s="266"/>
      <c r="OMZ138" s="266"/>
      <c r="ONA138" s="266"/>
      <c r="ONB138" s="266"/>
      <c r="ONC138" s="266"/>
      <c r="OND138" s="266"/>
      <c r="ONE138" s="266"/>
      <c r="ONF138" s="266"/>
      <c r="ONG138" s="266"/>
      <c r="ONH138" s="266"/>
      <c r="ONI138" s="266"/>
      <c r="ONJ138" s="266"/>
      <c r="ONK138" s="266"/>
      <c r="ONL138" s="266"/>
      <c r="ONM138" s="266"/>
      <c r="ONN138" s="266"/>
      <c r="ONO138" s="266"/>
      <c r="ONP138" s="266"/>
      <c r="ONQ138" s="266"/>
      <c r="ONR138" s="266"/>
      <c r="ONS138" s="266"/>
      <c r="ONT138" s="266"/>
      <c r="ONU138" s="266"/>
      <c r="ONV138" s="266"/>
      <c r="ONW138" s="266"/>
      <c r="ONX138" s="266"/>
      <c r="ONY138" s="266"/>
      <c r="ONZ138" s="266"/>
      <c r="OOA138" s="266"/>
      <c r="OOB138" s="266"/>
      <c r="OOC138" s="266"/>
      <c r="OOD138" s="266"/>
      <c r="OOE138" s="266"/>
      <c r="OOF138" s="266"/>
      <c r="OOG138" s="266"/>
      <c r="OOH138" s="266"/>
      <c r="OOI138" s="266"/>
      <c r="OOJ138" s="266"/>
      <c r="OOK138" s="266"/>
      <c r="OOL138" s="266"/>
      <c r="OOM138" s="266"/>
      <c r="OON138" s="266"/>
      <c r="OOO138" s="266"/>
      <c r="OOP138" s="266"/>
      <c r="OOQ138" s="266"/>
      <c r="OOR138" s="266"/>
      <c r="OOS138" s="266"/>
      <c r="OOT138" s="266"/>
      <c r="OOU138" s="266"/>
      <c r="OOV138" s="266"/>
      <c r="OOW138" s="266"/>
      <c r="OOX138" s="266"/>
      <c r="OOY138" s="266"/>
      <c r="OOZ138" s="266"/>
      <c r="OPA138" s="266"/>
      <c r="OPB138" s="266"/>
      <c r="OPC138" s="266"/>
      <c r="OPD138" s="266"/>
      <c r="OPE138" s="266"/>
      <c r="OPF138" s="266"/>
      <c r="OPG138" s="266"/>
      <c r="OPH138" s="266"/>
      <c r="OPI138" s="266"/>
      <c r="OPJ138" s="266"/>
      <c r="OPK138" s="266"/>
      <c r="OPL138" s="266"/>
      <c r="OPM138" s="266"/>
      <c r="OPN138" s="266"/>
      <c r="OPO138" s="266"/>
      <c r="OPP138" s="266"/>
      <c r="OPQ138" s="266"/>
      <c r="OPR138" s="266"/>
      <c r="OPS138" s="266"/>
      <c r="OPT138" s="266"/>
      <c r="OPU138" s="266"/>
      <c r="OPV138" s="266"/>
      <c r="OPW138" s="266"/>
      <c r="OPX138" s="266"/>
      <c r="OPY138" s="266"/>
      <c r="OPZ138" s="266"/>
      <c r="OQA138" s="266"/>
      <c r="OQB138" s="266"/>
      <c r="OQC138" s="266"/>
      <c r="OQD138" s="266"/>
      <c r="OQE138" s="266"/>
      <c r="OQF138" s="266"/>
      <c r="OQG138" s="266"/>
      <c r="OQH138" s="266"/>
      <c r="OQI138" s="266"/>
      <c r="OQJ138" s="266"/>
      <c r="OQK138" s="266"/>
      <c r="OQL138" s="266"/>
      <c r="OQM138" s="266"/>
      <c r="OQN138" s="266"/>
      <c r="OQO138" s="266"/>
      <c r="OQP138" s="266"/>
      <c r="OQQ138" s="266"/>
      <c r="OQR138" s="266"/>
      <c r="OQS138" s="266"/>
      <c r="OQT138" s="266"/>
      <c r="OQU138" s="266"/>
      <c r="OQV138" s="266"/>
      <c r="OQW138" s="266"/>
      <c r="OQX138" s="266"/>
      <c r="OQY138" s="266"/>
      <c r="OQZ138" s="266"/>
      <c r="ORA138" s="266"/>
      <c r="ORB138" s="266"/>
      <c r="ORC138" s="266"/>
      <c r="ORD138" s="266"/>
      <c r="ORE138" s="266"/>
      <c r="ORF138" s="266"/>
      <c r="ORG138" s="266"/>
      <c r="ORH138" s="266"/>
      <c r="ORI138" s="266"/>
      <c r="ORJ138" s="266"/>
      <c r="ORK138" s="266"/>
      <c r="ORL138" s="266"/>
      <c r="ORM138" s="266"/>
      <c r="ORN138" s="266"/>
      <c r="ORO138" s="266"/>
      <c r="ORP138" s="266"/>
      <c r="ORQ138" s="266"/>
      <c r="ORR138" s="266"/>
      <c r="ORS138" s="266"/>
      <c r="ORT138" s="266"/>
      <c r="ORU138" s="266"/>
      <c r="ORV138" s="266"/>
      <c r="ORW138" s="266"/>
      <c r="ORX138" s="266"/>
      <c r="ORY138" s="266"/>
      <c r="ORZ138" s="266"/>
      <c r="OSA138" s="266"/>
      <c r="OSB138" s="266"/>
      <c r="OSC138" s="266"/>
      <c r="OSD138" s="266"/>
      <c r="OSE138" s="266"/>
      <c r="OSF138" s="266"/>
      <c r="OSG138" s="266"/>
      <c r="OSH138" s="266"/>
      <c r="OSI138" s="266"/>
      <c r="OSJ138" s="266"/>
      <c r="OSK138" s="266"/>
      <c r="OSL138" s="266"/>
      <c r="OSM138" s="266"/>
      <c r="OSN138" s="266"/>
      <c r="OSO138" s="266"/>
      <c r="OSP138" s="266"/>
      <c r="OSQ138" s="266"/>
      <c r="OSR138" s="266"/>
      <c r="OSS138" s="266"/>
      <c r="OST138" s="266"/>
      <c r="OSU138" s="266"/>
      <c r="OSV138" s="266"/>
      <c r="OSW138" s="266"/>
      <c r="OSX138" s="266"/>
      <c r="OSY138" s="266"/>
      <c r="OSZ138" s="266"/>
      <c r="OTA138" s="266"/>
      <c r="OTB138" s="266"/>
      <c r="OTC138" s="266"/>
      <c r="OTD138" s="266"/>
      <c r="OTE138" s="266"/>
      <c r="OTF138" s="266"/>
      <c r="OTG138" s="266"/>
      <c r="OTH138" s="266"/>
      <c r="OTI138" s="266"/>
      <c r="OTJ138" s="266"/>
      <c r="OTK138" s="266"/>
      <c r="OTL138" s="266"/>
      <c r="OTM138" s="266"/>
      <c r="OTN138" s="266"/>
      <c r="OTO138" s="266"/>
      <c r="OTP138" s="266"/>
      <c r="OTQ138" s="266"/>
      <c r="OTR138" s="266"/>
      <c r="OTS138" s="266"/>
      <c r="OTT138" s="266"/>
      <c r="OTU138" s="266"/>
      <c r="OTV138" s="266"/>
      <c r="OTW138" s="266"/>
      <c r="OTX138" s="266"/>
      <c r="OTY138" s="266"/>
      <c r="OTZ138" s="266"/>
      <c r="OUA138" s="266"/>
      <c r="OUB138" s="266"/>
      <c r="OUC138" s="266"/>
      <c r="OUD138" s="266"/>
      <c r="OUE138" s="266"/>
      <c r="OUF138" s="266"/>
      <c r="OUG138" s="266"/>
      <c r="OUH138" s="266"/>
      <c r="OUI138" s="266"/>
      <c r="OUJ138" s="266"/>
      <c r="OUK138" s="266"/>
      <c r="OUL138" s="266"/>
      <c r="OUM138" s="266"/>
      <c r="OUN138" s="266"/>
      <c r="OUO138" s="266"/>
      <c r="OUP138" s="266"/>
      <c r="OUQ138" s="266"/>
      <c r="OUR138" s="266"/>
      <c r="OUS138" s="266"/>
      <c r="OUT138" s="266"/>
      <c r="OUU138" s="266"/>
      <c r="OUV138" s="266"/>
      <c r="OUW138" s="266"/>
      <c r="OUX138" s="266"/>
      <c r="OUY138" s="266"/>
      <c r="OUZ138" s="266"/>
      <c r="OVA138" s="266"/>
      <c r="OVB138" s="266"/>
      <c r="OVC138" s="266"/>
      <c r="OVD138" s="266"/>
      <c r="OVE138" s="266"/>
      <c r="OVF138" s="266"/>
      <c r="OVG138" s="266"/>
      <c r="OVH138" s="266"/>
      <c r="OVI138" s="266"/>
      <c r="OVJ138" s="266"/>
      <c r="OVK138" s="266"/>
      <c r="OVL138" s="266"/>
      <c r="OVM138" s="266"/>
      <c r="OVN138" s="266"/>
      <c r="OVO138" s="266"/>
      <c r="OVP138" s="266"/>
      <c r="OVQ138" s="266"/>
      <c r="OVR138" s="266"/>
      <c r="OVS138" s="266"/>
      <c r="OVT138" s="266"/>
      <c r="OVU138" s="266"/>
      <c r="OVV138" s="266"/>
      <c r="OVW138" s="266"/>
      <c r="OVX138" s="266"/>
      <c r="OVY138" s="266"/>
      <c r="OVZ138" s="266"/>
      <c r="OWA138" s="266"/>
      <c r="OWB138" s="266"/>
      <c r="OWC138" s="266"/>
      <c r="OWD138" s="266"/>
      <c r="OWE138" s="266"/>
      <c r="OWF138" s="266"/>
      <c r="OWG138" s="266"/>
      <c r="OWH138" s="266"/>
      <c r="OWI138" s="266"/>
      <c r="OWJ138" s="266"/>
      <c r="OWK138" s="266"/>
      <c r="OWL138" s="266"/>
      <c r="OWM138" s="266"/>
      <c r="OWN138" s="266"/>
      <c r="OWO138" s="266"/>
      <c r="OWP138" s="266"/>
      <c r="OWQ138" s="266"/>
      <c r="OWR138" s="266"/>
      <c r="OWS138" s="266"/>
      <c r="OWT138" s="266"/>
      <c r="OWU138" s="266"/>
      <c r="OWV138" s="266"/>
      <c r="OWW138" s="266"/>
      <c r="OWX138" s="266"/>
      <c r="OWY138" s="266"/>
      <c r="OWZ138" s="266"/>
      <c r="OXA138" s="266"/>
      <c r="OXB138" s="266"/>
      <c r="OXC138" s="266"/>
      <c r="OXD138" s="266"/>
      <c r="OXE138" s="266"/>
      <c r="OXF138" s="266"/>
      <c r="OXG138" s="266"/>
      <c r="OXH138" s="266"/>
      <c r="OXI138" s="266"/>
      <c r="OXJ138" s="266"/>
      <c r="OXK138" s="266"/>
      <c r="OXL138" s="266"/>
      <c r="OXM138" s="266"/>
      <c r="OXN138" s="266"/>
      <c r="OXO138" s="266"/>
      <c r="OXP138" s="266"/>
      <c r="OXQ138" s="266"/>
      <c r="OXR138" s="266"/>
      <c r="OXS138" s="266"/>
      <c r="OXT138" s="266"/>
      <c r="OXU138" s="266"/>
      <c r="OXV138" s="266"/>
      <c r="OXW138" s="266"/>
      <c r="OXX138" s="266"/>
      <c r="OXY138" s="266"/>
      <c r="OXZ138" s="266"/>
      <c r="OYA138" s="266"/>
      <c r="OYB138" s="266"/>
      <c r="OYC138" s="266"/>
      <c r="OYD138" s="266"/>
      <c r="OYE138" s="266"/>
      <c r="OYF138" s="266"/>
      <c r="OYG138" s="266"/>
      <c r="OYH138" s="266"/>
      <c r="OYI138" s="266"/>
      <c r="OYJ138" s="266"/>
      <c r="OYK138" s="266"/>
      <c r="OYL138" s="266"/>
      <c r="OYM138" s="266"/>
      <c r="OYN138" s="266"/>
      <c r="OYO138" s="266"/>
      <c r="OYP138" s="266"/>
      <c r="OYQ138" s="266"/>
      <c r="OYR138" s="266"/>
      <c r="OYS138" s="266"/>
      <c r="OYT138" s="266"/>
      <c r="OYU138" s="266"/>
      <c r="OYV138" s="266"/>
      <c r="OYW138" s="266"/>
      <c r="OYX138" s="266"/>
      <c r="OYY138" s="266"/>
      <c r="OYZ138" s="266"/>
      <c r="OZA138" s="266"/>
      <c r="OZB138" s="266"/>
      <c r="OZC138" s="266"/>
      <c r="OZD138" s="266"/>
      <c r="OZE138" s="266"/>
      <c r="OZF138" s="266"/>
      <c r="OZG138" s="266"/>
      <c r="OZH138" s="266"/>
      <c r="OZI138" s="266"/>
      <c r="OZJ138" s="266"/>
      <c r="OZK138" s="266"/>
      <c r="OZL138" s="266"/>
      <c r="OZM138" s="266"/>
      <c r="OZN138" s="266"/>
      <c r="OZO138" s="266"/>
      <c r="OZP138" s="266"/>
      <c r="OZQ138" s="266"/>
      <c r="OZR138" s="266"/>
      <c r="OZS138" s="266"/>
      <c r="OZT138" s="266"/>
      <c r="OZU138" s="266"/>
      <c r="OZV138" s="266"/>
      <c r="OZW138" s="266"/>
      <c r="OZX138" s="266"/>
      <c r="OZY138" s="266"/>
      <c r="OZZ138" s="266"/>
      <c r="PAA138" s="266"/>
      <c r="PAB138" s="266"/>
      <c r="PAC138" s="266"/>
      <c r="PAD138" s="266"/>
      <c r="PAE138" s="266"/>
      <c r="PAF138" s="266"/>
      <c r="PAG138" s="266"/>
      <c r="PAH138" s="266"/>
      <c r="PAI138" s="266"/>
      <c r="PAJ138" s="266"/>
      <c r="PAK138" s="266"/>
      <c r="PAL138" s="266"/>
      <c r="PAM138" s="266"/>
      <c r="PAN138" s="266"/>
      <c r="PAO138" s="266"/>
      <c r="PAP138" s="266"/>
      <c r="PAQ138" s="266"/>
      <c r="PAR138" s="266"/>
      <c r="PAS138" s="266"/>
      <c r="PAT138" s="266"/>
      <c r="PAU138" s="266"/>
      <c r="PAV138" s="266"/>
      <c r="PAW138" s="266"/>
      <c r="PAX138" s="266"/>
      <c r="PAY138" s="266"/>
      <c r="PAZ138" s="266"/>
      <c r="PBA138" s="266"/>
      <c r="PBB138" s="266"/>
      <c r="PBC138" s="266"/>
      <c r="PBD138" s="266"/>
      <c r="PBE138" s="266"/>
      <c r="PBF138" s="266"/>
      <c r="PBG138" s="266"/>
      <c r="PBH138" s="266"/>
      <c r="PBI138" s="266"/>
      <c r="PBJ138" s="266"/>
      <c r="PBK138" s="266"/>
      <c r="PBL138" s="266"/>
      <c r="PBM138" s="266"/>
      <c r="PBN138" s="266"/>
      <c r="PBO138" s="266"/>
      <c r="PBP138" s="266"/>
      <c r="PBQ138" s="266"/>
      <c r="PBR138" s="266"/>
      <c r="PBS138" s="266"/>
      <c r="PBT138" s="266"/>
      <c r="PBU138" s="266"/>
      <c r="PBV138" s="266"/>
      <c r="PBW138" s="266"/>
      <c r="PBX138" s="266"/>
      <c r="PBY138" s="266"/>
      <c r="PBZ138" s="266"/>
      <c r="PCA138" s="266"/>
      <c r="PCB138" s="266"/>
      <c r="PCC138" s="266"/>
      <c r="PCD138" s="266"/>
      <c r="PCE138" s="266"/>
      <c r="PCF138" s="266"/>
      <c r="PCG138" s="266"/>
      <c r="PCH138" s="266"/>
      <c r="PCI138" s="266"/>
      <c r="PCJ138" s="266"/>
      <c r="PCK138" s="266"/>
      <c r="PCL138" s="266"/>
      <c r="PCM138" s="266"/>
      <c r="PCN138" s="266"/>
      <c r="PCO138" s="266"/>
      <c r="PCP138" s="266"/>
      <c r="PCQ138" s="266"/>
      <c r="PCR138" s="266"/>
      <c r="PCS138" s="266"/>
      <c r="PCT138" s="266"/>
      <c r="PCU138" s="266"/>
      <c r="PCV138" s="266"/>
      <c r="PCW138" s="266"/>
      <c r="PCX138" s="266"/>
      <c r="PCY138" s="266"/>
      <c r="PCZ138" s="266"/>
      <c r="PDA138" s="266"/>
      <c r="PDB138" s="266"/>
      <c r="PDC138" s="266"/>
      <c r="PDD138" s="266"/>
      <c r="PDE138" s="266"/>
      <c r="PDF138" s="266"/>
      <c r="PDG138" s="266"/>
      <c r="PDH138" s="266"/>
      <c r="PDI138" s="266"/>
      <c r="PDJ138" s="266"/>
      <c r="PDK138" s="266"/>
      <c r="PDL138" s="266"/>
      <c r="PDM138" s="266"/>
      <c r="PDN138" s="266"/>
      <c r="PDO138" s="266"/>
      <c r="PDP138" s="266"/>
      <c r="PDQ138" s="266"/>
      <c r="PDR138" s="266"/>
      <c r="PDS138" s="266"/>
      <c r="PDT138" s="266"/>
      <c r="PDU138" s="266"/>
      <c r="PDV138" s="266"/>
      <c r="PDW138" s="266"/>
      <c r="PDX138" s="266"/>
      <c r="PDY138" s="266"/>
      <c r="PDZ138" s="266"/>
      <c r="PEA138" s="266"/>
      <c r="PEB138" s="266"/>
      <c r="PEC138" s="266"/>
      <c r="PED138" s="266"/>
      <c r="PEE138" s="266"/>
      <c r="PEF138" s="266"/>
      <c r="PEG138" s="266"/>
      <c r="PEH138" s="266"/>
      <c r="PEI138" s="266"/>
      <c r="PEJ138" s="266"/>
      <c r="PEK138" s="266"/>
      <c r="PEL138" s="266"/>
      <c r="PEM138" s="266"/>
      <c r="PEN138" s="266"/>
      <c r="PEO138" s="266"/>
      <c r="PEP138" s="266"/>
      <c r="PEQ138" s="266"/>
      <c r="PER138" s="266"/>
      <c r="PES138" s="266"/>
      <c r="PET138" s="266"/>
      <c r="PEU138" s="266"/>
      <c r="PEV138" s="266"/>
      <c r="PEW138" s="266"/>
      <c r="PEX138" s="266"/>
      <c r="PEY138" s="266"/>
      <c r="PEZ138" s="266"/>
      <c r="PFA138" s="266"/>
      <c r="PFB138" s="266"/>
      <c r="PFC138" s="266"/>
      <c r="PFD138" s="266"/>
      <c r="PFE138" s="266"/>
      <c r="PFF138" s="266"/>
      <c r="PFG138" s="266"/>
      <c r="PFH138" s="266"/>
      <c r="PFI138" s="266"/>
      <c r="PFJ138" s="266"/>
      <c r="PFK138" s="266"/>
      <c r="PFL138" s="266"/>
      <c r="PFM138" s="266"/>
      <c r="PFN138" s="266"/>
      <c r="PFO138" s="266"/>
      <c r="PFP138" s="266"/>
      <c r="PFQ138" s="266"/>
      <c r="PFR138" s="266"/>
      <c r="PFS138" s="266"/>
      <c r="PFT138" s="266"/>
      <c r="PFU138" s="266"/>
      <c r="PFV138" s="266"/>
      <c r="PFW138" s="266"/>
      <c r="PFX138" s="266"/>
      <c r="PFY138" s="266"/>
      <c r="PFZ138" s="266"/>
      <c r="PGA138" s="266"/>
      <c r="PGB138" s="266"/>
      <c r="PGC138" s="266"/>
      <c r="PGD138" s="266"/>
      <c r="PGE138" s="266"/>
      <c r="PGF138" s="266"/>
      <c r="PGG138" s="266"/>
      <c r="PGH138" s="266"/>
      <c r="PGI138" s="266"/>
      <c r="PGJ138" s="266"/>
      <c r="PGK138" s="266"/>
      <c r="PGL138" s="266"/>
      <c r="PGM138" s="266"/>
      <c r="PGN138" s="266"/>
      <c r="PGO138" s="266"/>
      <c r="PGP138" s="266"/>
      <c r="PGQ138" s="266"/>
      <c r="PGR138" s="266"/>
      <c r="PGS138" s="266"/>
      <c r="PGT138" s="266"/>
      <c r="PGU138" s="266"/>
      <c r="PGV138" s="266"/>
      <c r="PGW138" s="266"/>
      <c r="PGX138" s="266"/>
      <c r="PGY138" s="266"/>
      <c r="PGZ138" s="266"/>
      <c r="PHA138" s="266"/>
      <c r="PHB138" s="266"/>
      <c r="PHC138" s="266"/>
      <c r="PHD138" s="266"/>
      <c r="PHE138" s="266"/>
      <c r="PHF138" s="266"/>
      <c r="PHG138" s="266"/>
      <c r="PHH138" s="266"/>
      <c r="PHI138" s="266"/>
      <c r="PHJ138" s="266"/>
      <c r="PHK138" s="266"/>
      <c r="PHL138" s="266"/>
      <c r="PHM138" s="266"/>
      <c r="PHN138" s="266"/>
      <c r="PHO138" s="266"/>
      <c r="PHP138" s="266"/>
      <c r="PHQ138" s="266"/>
      <c r="PHR138" s="266"/>
      <c r="PHS138" s="266"/>
      <c r="PHT138" s="266"/>
      <c r="PHU138" s="266"/>
      <c r="PHV138" s="266"/>
      <c r="PHW138" s="266"/>
      <c r="PHX138" s="266"/>
      <c r="PHY138" s="266"/>
      <c r="PHZ138" s="266"/>
      <c r="PIA138" s="266"/>
      <c r="PIB138" s="266"/>
      <c r="PIC138" s="266"/>
      <c r="PID138" s="266"/>
      <c r="PIE138" s="266"/>
      <c r="PIF138" s="266"/>
      <c r="PIG138" s="266"/>
      <c r="PIH138" s="266"/>
      <c r="PII138" s="266"/>
      <c r="PIJ138" s="266"/>
      <c r="PIK138" s="266"/>
      <c r="PIL138" s="266"/>
      <c r="PIM138" s="266"/>
      <c r="PIN138" s="266"/>
      <c r="PIO138" s="266"/>
      <c r="PIP138" s="266"/>
      <c r="PIQ138" s="266"/>
      <c r="PIR138" s="266"/>
      <c r="PIS138" s="266"/>
      <c r="PIT138" s="266"/>
      <c r="PIU138" s="266"/>
      <c r="PIV138" s="266"/>
      <c r="PIW138" s="266"/>
      <c r="PIX138" s="266"/>
      <c r="PIY138" s="266"/>
      <c r="PIZ138" s="266"/>
      <c r="PJA138" s="266"/>
      <c r="PJB138" s="266"/>
      <c r="PJC138" s="266"/>
      <c r="PJD138" s="266"/>
      <c r="PJE138" s="266"/>
      <c r="PJF138" s="266"/>
      <c r="PJG138" s="266"/>
      <c r="PJH138" s="266"/>
      <c r="PJI138" s="266"/>
      <c r="PJJ138" s="266"/>
      <c r="PJK138" s="266"/>
      <c r="PJL138" s="266"/>
      <c r="PJM138" s="266"/>
      <c r="PJN138" s="266"/>
      <c r="PJO138" s="266"/>
      <c r="PJP138" s="266"/>
      <c r="PJQ138" s="266"/>
      <c r="PJR138" s="266"/>
      <c r="PJS138" s="266"/>
      <c r="PJT138" s="266"/>
      <c r="PJU138" s="266"/>
      <c r="PJV138" s="266"/>
      <c r="PJW138" s="266"/>
      <c r="PJX138" s="266"/>
      <c r="PJY138" s="266"/>
      <c r="PJZ138" s="266"/>
      <c r="PKA138" s="266"/>
      <c r="PKB138" s="266"/>
      <c r="PKC138" s="266"/>
      <c r="PKD138" s="266"/>
      <c r="PKE138" s="266"/>
      <c r="PKF138" s="266"/>
      <c r="PKG138" s="266"/>
      <c r="PKH138" s="266"/>
      <c r="PKI138" s="266"/>
      <c r="PKJ138" s="266"/>
      <c r="PKK138" s="266"/>
      <c r="PKL138" s="266"/>
      <c r="PKM138" s="266"/>
      <c r="PKN138" s="266"/>
      <c r="PKO138" s="266"/>
      <c r="PKP138" s="266"/>
      <c r="PKQ138" s="266"/>
      <c r="PKR138" s="266"/>
      <c r="PKS138" s="266"/>
      <c r="PKT138" s="266"/>
      <c r="PKU138" s="266"/>
      <c r="PKV138" s="266"/>
      <c r="PKW138" s="266"/>
      <c r="PKX138" s="266"/>
      <c r="PKY138" s="266"/>
      <c r="PKZ138" s="266"/>
      <c r="PLA138" s="266"/>
      <c r="PLB138" s="266"/>
      <c r="PLC138" s="266"/>
      <c r="PLD138" s="266"/>
      <c r="PLE138" s="266"/>
      <c r="PLF138" s="266"/>
      <c r="PLG138" s="266"/>
      <c r="PLH138" s="266"/>
      <c r="PLI138" s="266"/>
      <c r="PLJ138" s="266"/>
      <c r="PLK138" s="266"/>
      <c r="PLL138" s="266"/>
      <c r="PLM138" s="266"/>
      <c r="PLN138" s="266"/>
      <c r="PLO138" s="266"/>
      <c r="PLP138" s="266"/>
      <c r="PLQ138" s="266"/>
      <c r="PLR138" s="266"/>
      <c r="PLS138" s="266"/>
      <c r="PLT138" s="266"/>
      <c r="PLU138" s="266"/>
      <c r="PLV138" s="266"/>
      <c r="PLW138" s="266"/>
      <c r="PLX138" s="266"/>
      <c r="PLY138" s="266"/>
      <c r="PLZ138" s="266"/>
      <c r="PMA138" s="266"/>
      <c r="PMB138" s="266"/>
      <c r="PMC138" s="266"/>
      <c r="PMD138" s="266"/>
      <c r="PME138" s="266"/>
      <c r="PMF138" s="266"/>
      <c r="PMG138" s="266"/>
      <c r="PMH138" s="266"/>
      <c r="PMI138" s="266"/>
      <c r="PMJ138" s="266"/>
      <c r="PMK138" s="266"/>
      <c r="PML138" s="266"/>
      <c r="PMM138" s="266"/>
      <c r="PMN138" s="266"/>
      <c r="PMO138" s="266"/>
      <c r="PMP138" s="266"/>
      <c r="PMQ138" s="266"/>
      <c r="PMR138" s="266"/>
      <c r="PMS138" s="266"/>
      <c r="PMT138" s="266"/>
      <c r="PMU138" s="266"/>
      <c r="PMV138" s="266"/>
      <c r="PMW138" s="266"/>
      <c r="PMX138" s="266"/>
      <c r="PMY138" s="266"/>
      <c r="PMZ138" s="266"/>
      <c r="PNA138" s="266"/>
      <c r="PNB138" s="266"/>
      <c r="PNC138" s="266"/>
      <c r="PND138" s="266"/>
      <c r="PNE138" s="266"/>
      <c r="PNF138" s="266"/>
      <c r="PNG138" s="266"/>
      <c r="PNH138" s="266"/>
      <c r="PNI138" s="266"/>
      <c r="PNJ138" s="266"/>
      <c r="PNK138" s="266"/>
      <c r="PNL138" s="266"/>
      <c r="PNM138" s="266"/>
      <c r="PNN138" s="266"/>
      <c r="PNO138" s="266"/>
      <c r="PNP138" s="266"/>
      <c r="PNQ138" s="266"/>
      <c r="PNR138" s="266"/>
      <c r="PNS138" s="266"/>
      <c r="PNT138" s="266"/>
      <c r="PNU138" s="266"/>
      <c r="PNV138" s="266"/>
      <c r="PNW138" s="266"/>
      <c r="PNX138" s="266"/>
      <c r="PNY138" s="266"/>
      <c r="PNZ138" s="266"/>
      <c r="POA138" s="266"/>
      <c r="POB138" s="266"/>
      <c r="POC138" s="266"/>
      <c r="POD138" s="266"/>
      <c r="POE138" s="266"/>
      <c r="POF138" s="266"/>
      <c r="POG138" s="266"/>
      <c r="POH138" s="266"/>
      <c r="POI138" s="266"/>
      <c r="POJ138" s="266"/>
      <c r="POK138" s="266"/>
      <c r="POL138" s="266"/>
      <c r="POM138" s="266"/>
      <c r="PON138" s="266"/>
      <c r="POO138" s="266"/>
      <c r="POP138" s="266"/>
      <c r="POQ138" s="266"/>
      <c r="POR138" s="266"/>
      <c r="POS138" s="266"/>
      <c r="POT138" s="266"/>
      <c r="POU138" s="266"/>
      <c r="POV138" s="266"/>
      <c r="POW138" s="266"/>
      <c r="POX138" s="266"/>
      <c r="POY138" s="266"/>
      <c r="POZ138" s="266"/>
      <c r="PPA138" s="266"/>
      <c r="PPB138" s="266"/>
      <c r="PPC138" s="266"/>
      <c r="PPD138" s="266"/>
      <c r="PPE138" s="266"/>
      <c r="PPF138" s="266"/>
      <c r="PPG138" s="266"/>
      <c r="PPH138" s="266"/>
      <c r="PPI138" s="266"/>
      <c r="PPJ138" s="266"/>
      <c r="PPK138" s="266"/>
      <c r="PPL138" s="266"/>
      <c r="PPM138" s="266"/>
      <c r="PPN138" s="266"/>
      <c r="PPO138" s="266"/>
      <c r="PPP138" s="266"/>
      <c r="PPQ138" s="266"/>
      <c r="PPR138" s="266"/>
      <c r="PPS138" s="266"/>
      <c r="PPT138" s="266"/>
      <c r="PPU138" s="266"/>
      <c r="PPV138" s="266"/>
      <c r="PPW138" s="266"/>
      <c r="PPX138" s="266"/>
      <c r="PPY138" s="266"/>
      <c r="PPZ138" s="266"/>
      <c r="PQA138" s="266"/>
      <c r="PQB138" s="266"/>
      <c r="PQC138" s="266"/>
      <c r="PQD138" s="266"/>
      <c r="PQE138" s="266"/>
      <c r="PQF138" s="266"/>
      <c r="PQG138" s="266"/>
      <c r="PQH138" s="266"/>
      <c r="PQI138" s="266"/>
      <c r="PQJ138" s="266"/>
      <c r="PQK138" s="266"/>
      <c r="PQL138" s="266"/>
      <c r="PQM138" s="266"/>
      <c r="PQN138" s="266"/>
      <c r="PQO138" s="266"/>
      <c r="PQP138" s="266"/>
      <c r="PQQ138" s="266"/>
      <c r="PQR138" s="266"/>
      <c r="PQS138" s="266"/>
      <c r="PQT138" s="266"/>
      <c r="PQU138" s="266"/>
      <c r="PQV138" s="266"/>
      <c r="PQW138" s="266"/>
      <c r="PQX138" s="266"/>
      <c r="PQY138" s="266"/>
      <c r="PQZ138" s="266"/>
      <c r="PRA138" s="266"/>
      <c r="PRB138" s="266"/>
      <c r="PRC138" s="266"/>
      <c r="PRD138" s="266"/>
      <c r="PRE138" s="266"/>
      <c r="PRF138" s="266"/>
      <c r="PRG138" s="266"/>
      <c r="PRH138" s="266"/>
      <c r="PRI138" s="266"/>
      <c r="PRJ138" s="266"/>
      <c r="PRK138" s="266"/>
      <c r="PRL138" s="266"/>
      <c r="PRM138" s="266"/>
      <c r="PRN138" s="266"/>
      <c r="PRO138" s="266"/>
      <c r="PRP138" s="266"/>
      <c r="PRQ138" s="266"/>
      <c r="PRR138" s="266"/>
      <c r="PRS138" s="266"/>
      <c r="PRT138" s="266"/>
      <c r="PRU138" s="266"/>
      <c r="PRV138" s="266"/>
      <c r="PRW138" s="266"/>
      <c r="PRX138" s="266"/>
      <c r="PRY138" s="266"/>
      <c r="PRZ138" s="266"/>
      <c r="PSA138" s="266"/>
      <c r="PSB138" s="266"/>
      <c r="PSC138" s="266"/>
      <c r="PSD138" s="266"/>
      <c r="PSE138" s="266"/>
      <c r="PSF138" s="266"/>
      <c r="PSG138" s="266"/>
      <c r="PSH138" s="266"/>
      <c r="PSI138" s="266"/>
      <c r="PSJ138" s="266"/>
      <c r="PSK138" s="266"/>
      <c r="PSL138" s="266"/>
      <c r="PSM138" s="266"/>
      <c r="PSN138" s="266"/>
      <c r="PSO138" s="266"/>
      <c r="PSP138" s="266"/>
      <c r="PSQ138" s="266"/>
      <c r="PSR138" s="266"/>
      <c r="PSS138" s="266"/>
      <c r="PST138" s="266"/>
      <c r="PSU138" s="266"/>
      <c r="PSV138" s="266"/>
      <c r="PSW138" s="266"/>
      <c r="PSX138" s="266"/>
      <c r="PSY138" s="266"/>
      <c r="PSZ138" s="266"/>
      <c r="PTA138" s="266"/>
      <c r="PTB138" s="266"/>
      <c r="PTC138" s="266"/>
      <c r="PTD138" s="266"/>
      <c r="PTE138" s="266"/>
      <c r="PTF138" s="266"/>
      <c r="PTG138" s="266"/>
      <c r="PTH138" s="266"/>
      <c r="PTI138" s="266"/>
      <c r="PTJ138" s="266"/>
      <c r="PTK138" s="266"/>
      <c r="PTL138" s="266"/>
      <c r="PTM138" s="266"/>
      <c r="PTN138" s="266"/>
      <c r="PTO138" s="266"/>
      <c r="PTP138" s="266"/>
      <c r="PTQ138" s="266"/>
      <c r="PTR138" s="266"/>
      <c r="PTS138" s="266"/>
      <c r="PTT138" s="266"/>
      <c r="PTU138" s="266"/>
      <c r="PTV138" s="266"/>
      <c r="PTW138" s="266"/>
      <c r="PTX138" s="266"/>
      <c r="PTY138" s="266"/>
      <c r="PTZ138" s="266"/>
      <c r="PUA138" s="266"/>
      <c r="PUB138" s="266"/>
      <c r="PUC138" s="266"/>
      <c r="PUD138" s="266"/>
      <c r="PUE138" s="266"/>
      <c r="PUF138" s="266"/>
      <c r="PUG138" s="266"/>
      <c r="PUH138" s="266"/>
      <c r="PUI138" s="266"/>
      <c r="PUJ138" s="266"/>
      <c r="PUK138" s="266"/>
      <c r="PUL138" s="266"/>
      <c r="PUM138" s="266"/>
      <c r="PUN138" s="266"/>
      <c r="PUO138" s="266"/>
      <c r="PUP138" s="266"/>
      <c r="PUQ138" s="266"/>
      <c r="PUR138" s="266"/>
      <c r="PUS138" s="266"/>
      <c r="PUT138" s="266"/>
      <c r="PUU138" s="266"/>
      <c r="PUV138" s="266"/>
      <c r="PUW138" s="266"/>
      <c r="PUX138" s="266"/>
      <c r="PUY138" s="266"/>
      <c r="PUZ138" s="266"/>
      <c r="PVA138" s="266"/>
      <c r="PVB138" s="266"/>
      <c r="PVC138" s="266"/>
      <c r="PVD138" s="266"/>
      <c r="PVE138" s="266"/>
      <c r="PVF138" s="266"/>
      <c r="PVG138" s="266"/>
      <c r="PVH138" s="266"/>
      <c r="PVI138" s="266"/>
      <c r="PVJ138" s="266"/>
      <c r="PVK138" s="266"/>
      <c r="PVL138" s="266"/>
      <c r="PVM138" s="266"/>
      <c r="PVN138" s="266"/>
      <c r="PVO138" s="266"/>
      <c r="PVP138" s="266"/>
      <c r="PVQ138" s="266"/>
      <c r="PVR138" s="266"/>
      <c r="PVS138" s="266"/>
      <c r="PVT138" s="266"/>
      <c r="PVU138" s="266"/>
      <c r="PVV138" s="266"/>
      <c r="PVW138" s="266"/>
      <c r="PVX138" s="266"/>
      <c r="PVY138" s="266"/>
      <c r="PVZ138" s="266"/>
      <c r="PWA138" s="266"/>
      <c r="PWB138" s="266"/>
      <c r="PWC138" s="266"/>
      <c r="PWD138" s="266"/>
      <c r="PWE138" s="266"/>
      <c r="PWF138" s="266"/>
      <c r="PWG138" s="266"/>
      <c r="PWH138" s="266"/>
      <c r="PWI138" s="266"/>
      <c r="PWJ138" s="266"/>
      <c r="PWK138" s="266"/>
      <c r="PWL138" s="266"/>
      <c r="PWM138" s="266"/>
      <c r="PWN138" s="266"/>
      <c r="PWO138" s="266"/>
      <c r="PWP138" s="266"/>
      <c r="PWQ138" s="266"/>
      <c r="PWR138" s="266"/>
      <c r="PWS138" s="266"/>
      <c r="PWT138" s="266"/>
      <c r="PWU138" s="266"/>
      <c r="PWV138" s="266"/>
      <c r="PWW138" s="266"/>
      <c r="PWX138" s="266"/>
      <c r="PWY138" s="266"/>
      <c r="PWZ138" s="266"/>
      <c r="PXA138" s="266"/>
      <c r="PXB138" s="266"/>
      <c r="PXC138" s="266"/>
      <c r="PXD138" s="266"/>
      <c r="PXE138" s="266"/>
      <c r="PXF138" s="266"/>
      <c r="PXG138" s="266"/>
      <c r="PXH138" s="266"/>
      <c r="PXI138" s="266"/>
      <c r="PXJ138" s="266"/>
      <c r="PXK138" s="266"/>
      <c r="PXL138" s="266"/>
      <c r="PXM138" s="266"/>
      <c r="PXN138" s="266"/>
      <c r="PXO138" s="266"/>
      <c r="PXP138" s="266"/>
      <c r="PXQ138" s="266"/>
      <c r="PXR138" s="266"/>
      <c r="PXS138" s="266"/>
      <c r="PXT138" s="266"/>
      <c r="PXU138" s="266"/>
      <c r="PXV138" s="266"/>
      <c r="PXW138" s="266"/>
      <c r="PXX138" s="266"/>
      <c r="PXY138" s="266"/>
      <c r="PXZ138" s="266"/>
      <c r="PYA138" s="266"/>
      <c r="PYB138" s="266"/>
      <c r="PYC138" s="266"/>
      <c r="PYD138" s="266"/>
      <c r="PYE138" s="266"/>
      <c r="PYF138" s="266"/>
      <c r="PYG138" s="266"/>
      <c r="PYH138" s="266"/>
      <c r="PYI138" s="266"/>
      <c r="PYJ138" s="266"/>
      <c r="PYK138" s="266"/>
      <c r="PYL138" s="266"/>
      <c r="PYM138" s="266"/>
      <c r="PYN138" s="266"/>
      <c r="PYO138" s="266"/>
      <c r="PYP138" s="266"/>
      <c r="PYQ138" s="266"/>
      <c r="PYR138" s="266"/>
      <c r="PYS138" s="266"/>
      <c r="PYT138" s="266"/>
      <c r="PYU138" s="266"/>
      <c r="PYV138" s="266"/>
      <c r="PYW138" s="266"/>
      <c r="PYX138" s="266"/>
      <c r="PYY138" s="266"/>
      <c r="PYZ138" s="266"/>
      <c r="PZA138" s="266"/>
      <c r="PZB138" s="266"/>
      <c r="PZC138" s="266"/>
      <c r="PZD138" s="266"/>
      <c r="PZE138" s="266"/>
      <c r="PZF138" s="266"/>
      <c r="PZG138" s="266"/>
      <c r="PZH138" s="266"/>
      <c r="PZI138" s="266"/>
      <c r="PZJ138" s="266"/>
      <c r="PZK138" s="266"/>
      <c r="PZL138" s="266"/>
      <c r="PZM138" s="266"/>
      <c r="PZN138" s="266"/>
      <c r="PZO138" s="266"/>
      <c r="PZP138" s="266"/>
      <c r="PZQ138" s="266"/>
      <c r="PZR138" s="266"/>
      <c r="PZS138" s="266"/>
      <c r="PZT138" s="266"/>
      <c r="PZU138" s="266"/>
      <c r="PZV138" s="266"/>
      <c r="PZW138" s="266"/>
      <c r="PZX138" s="266"/>
      <c r="PZY138" s="266"/>
      <c r="PZZ138" s="266"/>
      <c r="QAA138" s="266"/>
      <c r="QAB138" s="266"/>
      <c r="QAC138" s="266"/>
      <c r="QAD138" s="266"/>
      <c r="QAE138" s="266"/>
      <c r="QAF138" s="266"/>
      <c r="QAG138" s="266"/>
      <c r="QAH138" s="266"/>
      <c r="QAI138" s="266"/>
      <c r="QAJ138" s="266"/>
      <c r="QAK138" s="266"/>
      <c r="QAL138" s="266"/>
      <c r="QAM138" s="266"/>
      <c r="QAN138" s="266"/>
      <c r="QAO138" s="266"/>
      <c r="QAP138" s="266"/>
      <c r="QAQ138" s="266"/>
      <c r="QAR138" s="266"/>
      <c r="QAS138" s="266"/>
      <c r="QAT138" s="266"/>
      <c r="QAU138" s="266"/>
      <c r="QAV138" s="266"/>
      <c r="QAW138" s="266"/>
      <c r="QAX138" s="266"/>
      <c r="QAY138" s="266"/>
      <c r="QAZ138" s="266"/>
      <c r="QBA138" s="266"/>
      <c r="QBB138" s="266"/>
      <c r="QBC138" s="266"/>
      <c r="QBD138" s="266"/>
      <c r="QBE138" s="266"/>
      <c r="QBF138" s="266"/>
      <c r="QBG138" s="266"/>
      <c r="QBH138" s="266"/>
      <c r="QBI138" s="266"/>
      <c r="QBJ138" s="266"/>
      <c r="QBK138" s="266"/>
      <c r="QBL138" s="266"/>
      <c r="QBM138" s="266"/>
      <c r="QBN138" s="266"/>
      <c r="QBO138" s="266"/>
      <c r="QBP138" s="266"/>
      <c r="QBQ138" s="266"/>
      <c r="QBR138" s="266"/>
      <c r="QBS138" s="266"/>
      <c r="QBT138" s="266"/>
      <c r="QBU138" s="266"/>
      <c r="QBV138" s="266"/>
      <c r="QBW138" s="266"/>
      <c r="QBX138" s="266"/>
      <c r="QBY138" s="266"/>
      <c r="QBZ138" s="266"/>
      <c r="QCA138" s="266"/>
      <c r="QCB138" s="266"/>
      <c r="QCC138" s="266"/>
      <c r="QCD138" s="266"/>
      <c r="QCE138" s="266"/>
      <c r="QCF138" s="266"/>
      <c r="QCG138" s="266"/>
      <c r="QCH138" s="266"/>
      <c r="QCI138" s="266"/>
      <c r="QCJ138" s="266"/>
      <c r="QCK138" s="266"/>
      <c r="QCL138" s="266"/>
      <c r="QCM138" s="266"/>
      <c r="QCN138" s="266"/>
      <c r="QCO138" s="266"/>
      <c r="QCP138" s="266"/>
      <c r="QCQ138" s="266"/>
      <c r="QCR138" s="266"/>
      <c r="QCS138" s="266"/>
      <c r="QCT138" s="266"/>
      <c r="QCU138" s="266"/>
      <c r="QCV138" s="266"/>
      <c r="QCW138" s="266"/>
      <c r="QCX138" s="266"/>
      <c r="QCY138" s="266"/>
      <c r="QCZ138" s="266"/>
      <c r="QDA138" s="266"/>
      <c r="QDB138" s="266"/>
      <c r="QDC138" s="266"/>
      <c r="QDD138" s="266"/>
      <c r="QDE138" s="266"/>
      <c r="QDF138" s="266"/>
      <c r="QDG138" s="266"/>
      <c r="QDH138" s="266"/>
      <c r="QDI138" s="266"/>
      <c r="QDJ138" s="266"/>
      <c r="QDK138" s="266"/>
      <c r="QDL138" s="266"/>
      <c r="QDM138" s="266"/>
      <c r="QDN138" s="266"/>
      <c r="QDO138" s="266"/>
      <c r="QDP138" s="266"/>
      <c r="QDQ138" s="266"/>
      <c r="QDR138" s="266"/>
      <c r="QDS138" s="266"/>
      <c r="QDT138" s="266"/>
      <c r="QDU138" s="266"/>
      <c r="QDV138" s="266"/>
      <c r="QDW138" s="266"/>
      <c r="QDX138" s="266"/>
      <c r="QDY138" s="266"/>
      <c r="QDZ138" s="266"/>
      <c r="QEA138" s="266"/>
      <c r="QEB138" s="266"/>
      <c r="QEC138" s="266"/>
      <c r="QED138" s="266"/>
      <c r="QEE138" s="266"/>
      <c r="QEF138" s="266"/>
      <c r="QEG138" s="266"/>
      <c r="QEH138" s="266"/>
      <c r="QEI138" s="266"/>
      <c r="QEJ138" s="266"/>
      <c r="QEK138" s="266"/>
      <c r="QEL138" s="266"/>
      <c r="QEM138" s="266"/>
      <c r="QEN138" s="266"/>
      <c r="QEO138" s="266"/>
      <c r="QEP138" s="266"/>
      <c r="QEQ138" s="266"/>
      <c r="QER138" s="266"/>
      <c r="QES138" s="266"/>
      <c r="QET138" s="266"/>
      <c r="QEU138" s="266"/>
      <c r="QEV138" s="266"/>
      <c r="QEW138" s="266"/>
      <c r="QEX138" s="266"/>
      <c r="QEY138" s="266"/>
      <c r="QEZ138" s="266"/>
      <c r="QFA138" s="266"/>
      <c r="QFB138" s="266"/>
      <c r="QFC138" s="266"/>
      <c r="QFD138" s="266"/>
      <c r="QFE138" s="266"/>
      <c r="QFF138" s="266"/>
      <c r="QFG138" s="266"/>
      <c r="QFH138" s="266"/>
      <c r="QFI138" s="266"/>
      <c r="QFJ138" s="266"/>
      <c r="QFK138" s="266"/>
      <c r="QFL138" s="266"/>
      <c r="QFM138" s="266"/>
      <c r="QFN138" s="266"/>
      <c r="QFO138" s="266"/>
      <c r="QFP138" s="266"/>
      <c r="QFQ138" s="266"/>
      <c r="QFR138" s="266"/>
      <c r="QFS138" s="266"/>
      <c r="QFT138" s="266"/>
      <c r="QFU138" s="266"/>
      <c r="QFV138" s="266"/>
      <c r="QFW138" s="266"/>
      <c r="QFX138" s="266"/>
      <c r="QFY138" s="266"/>
      <c r="QFZ138" s="266"/>
      <c r="QGA138" s="266"/>
      <c r="QGB138" s="266"/>
      <c r="QGC138" s="266"/>
      <c r="QGD138" s="266"/>
      <c r="QGE138" s="266"/>
      <c r="QGF138" s="266"/>
      <c r="QGG138" s="266"/>
      <c r="QGH138" s="266"/>
      <c r="QGI138" s="266"/>
      <c r="QGJ138" s="266"/>
      <c r="QGK138" s="266"/>
      <c r="QGL138" s="266"/>
      <c r="QGM138" s="266"/>
      <c r="QGN138" s="266"/>
      <c r="QGO138" s="266"/>
      <c r="QGP138" s="266"/>
      <c r="QGQ138" s="266"/>
      <c r="QGR138" s="266"/>
      <c r="QGS138" s="266"/>
      <c r="QGT138" s="266"/>
      <c r="QGU138" s="266"/>
      <c r="QGV138" s="266"/>
      <c r="QGW138" s="266"/>
      <c r="QGX138" s="266"/>
      <c r="QGY138" s="266"/>
      <c r="QGZ138" s="266"/>
      <c r="QHA138" s="266"/>
      <c r="QHB138" s="266"/>
      <c r="QHC138" s="266"/>
      <c r="QHD138" s="266"/>
      <c r="QHE138" s="266"/>
      <c r="QHF138" s="266"/>
      <c r="QHG138" s="266"/>
      <c r="QHH138" s="266"/>
      <c r="QHI138" s="266"/>
      <c r="QHJ138" s="266"/>
      <c r="QHK138" s="266"/>
      <c r="QHL138" s="266"/>
      <c r="QHM138" s="266"/>
      <c r="QHN138" s="266"/>
      <c r="QHO138" s="266"/>
      <c r="QHP138" s="266"/>
      <c r="QHQ138" s="266"/>
      <c r="QHR138" s="266"/>
      <c r="QHS138" s="266"/>
      <c r="QHT138" s="266"/>
      <c r="QHU138" s="266"/>
      <c r="QHV138" s="266"/>
      <c r="QHW138" s="266"/>
      <c r="QHX138" s="266"/>
      <c r="QHY138" s="266"/>
      <c r="QHZ138" s="266"/>
      <c r="QIA138" s="266"/>
      <c r="QIB138" s="266"/>
      <c r="QIC138" s="266"/>
      <c r="QID138" s="266"/>
      <c r="QIE138" s="266"/>
      <c r="QIF138" s="266"/>
      <c r="QIG138" s="266"/>
      <c r="QIH138" s="266"/>
      <c r="QII138" s="266"/>
      <c r="QIJ138" s="266"/>
      <c r="QIK138" s="266"/>
      <c r="QIL138" s="266"/>
      <c r="QIM138" s="266"/>
      <c r="QIN138" s="266"/>
      <c r="QIO138" s="266"/>
      <c r="QIP138" s="266"/>
      <c r="QIQ138" s="266"/>
      <c r="QIR138" s="266"/>
      <c r="QIS138" s="266"/>
      <c r="QIT138" s="266"/>
      <c r="QIU138" s="266"/>
      <c r="QIV138" s="266"/>
      <c r="QIW138" s="266"/>
      <c r="QIX138" s="266"/>
      <c r="QIY138" s="266"/>
      <c r="QIZ138" s="266"/>
      <c r="QJA138" s="266"/>
      <c r="QJB138" s="266"/>
      <c r="QJC138" s="266"/>
      <c r="QJD138" s="266"/>
      <c r="QJE138" s="266"/>
      <c r="QJF138" s="266"/>
      <c r="QJG138" s="266"/>
      <c r="QJH138" s="266"/>
      <c r="QJI138" s="266"/>
      <c r="QJJ138" s="266"/>
      <c r="QJK138" s="266"/>
      <c r="QJL138" s="266"/>
      <c r="QJM138" s="266"/>
      <c r="QJN138" s="266"/>
      <c r="QJO138" s="266"/>
      <c r="QJP138" s="266"/>
      <c r="QJQ138" s="266"/>
      <c r="QJR138" s="266"/>
      <c r="QJS138" s="266"/>
      <c r="QJT138" s="266"/>
      <c r="QJU138" s="266"/>
      <c r="QJV138" s="266"/>
      <c r="QJW138" s="266"/>
      <c r="QJX138" s="266"/>
      <c r="QJY138" s="266"/>
      <c r="QJZ138" s="266"/>
      <c r="QKA138" s="266"/>
      <c r="QKB138" s="266"/>
      <c r="QKC138" s="266"/>
      <c r="QKD138" s="266"/>
      <c r="QKE138" s="266"/>
      <c r="QKF138" s="266"/>
      <c r="QKG138" s="266"/>
      <c r="QKH138" s="266"/>
      <c r="QKI138" s="266"/>
      <c r="QKJ138" s="266"/>
      <c r="QKK138" s="266"/>
      <c r="QKL138" s="266"/>
      <c r="QKM138" s="266"/>
      <c r="QKN138" s="266"/>
      <c r="QKO138" s="266"/>
      <c r="QKP138" s="266"/>
      <c r="QKQ138" s="266"/>
      <c r="QKR138" s="266"/>
      <c r="QKS138" s="266"/>
      <c r="QKT138" s="266"/>
      <c r="QKU138" s="266"/>
      <c r="QKV138" s="266"/>
      <c r="QKW138" s="266"/>
      <c r="QKX138" s="266"/>
      <c r="QKY138" s="266"/>
      <c r="QKZ138" s="266"/>
      <c r="QLA138" s="266"/>
      <c r="QLB138" s="266"/>
      <c r="QLC138" s="266"/>
      <c r="QLD138" s="266"/>
      <c r="QLE138" s="266"/>
      <c r="QLF138" s="266"/>
      <c r="QLG138" s="266"/>
      <c r="QLH138" s="266"/>
      <c r="QLI138" s="266"/>
      <c r="QLJ138" s="266"/>
      <c r="QLK138" s="266"/>
      <c r="QLL138" s="266"/>
      <c r="QLM138" s="266"/>
      <c r="QLN138" s="266"/>
      <c r="QLO138" s="266"/>
      <c r="QLP138" s="266"/>
      <c r="QLQ138" s="266"/>
      <c r="QLR138" s="266"/>
      <c r="QLS138" s="266"/>
      <c r="QLT138" s="266"/>
      <c r="QLU138" s="266"/>
      <c r="QLV138" s="266"/>
      <c r="QLW138" s="266"/>
      <c r="QLX138" s="266"/>
      <c r="QLY138" s="266"/>
      <c r="QLZ138" s="266"/>
      <c r="QMA138" s="266"/>
      <c r="QMB138" s="266"/>
      <c r="QMC138" s="266"/>
      <c r="QMD138" s="266"/>
      <c r="QME138" s="266"/>
      <c r="QMF138" s="266"/>
      <c r="QMG138" s="266"/>
      <c r="QMH138" s="266"/>
      <c r="QMI138" s="266"/>
      <c r="QMJ138" s="266"/>
      <c r="QMK138" s="266"/>
      <c r="QML138" s="266"/>
      <c r="QMM138" s="266"/>
      <c r="QMN138" s="266"/>
      <c r="QMO138" s="266"/>
      <c r="QMP138" s="266"/>
      <c r="QMQ138" s="266"/>
      <c r="QMR138" s="266"/>
      <c r="QMS138" s="266"/>
      <c r="QMT138" s="266"/>
      <c r="QMU138" s="266"/>
      <c r="QMV138" s="266"/>
      <c r="QMW138" s="266"/>
      <c r="QMX138" s="266"/>
      <c r="QMY138" s="266"/>
      <c r="QMZ138" s="266"/>
      <c r="QNA138" s="266"/>
      <c r="QNB138" s="266"/>
      <c r="QNC138" s="266"/>
      <c r="QND138" s="266"/>
      <c r="QNE138" s="266"/>
      <c r="QNF138" s="266"/>
      <c r="QNG138" s="266"/>
      <c r="QNH138" s="266"/>
      <c r="QNI138" s="266"/>
      <c r="QNJ138" s="266"/>
      <c r="QNK138" s="266"/>
      <c r="QNL138" s="266"/>
      <c r="QNM138" s="266"/>
      <c r="QNN138" s="266"/>
      <c r="QNO138" s="266"/>
      <c r="QNP138" s="266"/>
      <c r="QNQ138" s="266"/>
      <c r="QNR138" s="266"/>
      <c r="QNS138" s="266"/>
      <c r="QNT138" s="266"/>
      <c r="QNU138" s="266"/>
      <c r="QNV138" s="266"/>
      <c r="QNW138" s="266"/>
      <c r="QNX138" s="266"/>
      <c r="QNY138" s="266"/>
      <c r="QNZ138" s="266"/>
      <c r="QOA138" s="266"/>
      <c r="QOB138" s="266"/>
      <c r="QOC138" s="266"/>
      <c r="QOD138" s="266"/>
      <c r="QOE138" s="266"/>
      <c r="QOF138" s="266"/>
      <c r="QOG138" s="266"/>
      <c r="QOH138" s="266"/>
      <c r="QOI138" s="266"/>
      <c r="QOJ138" s="266"/>
      <c r="QOK138" s="266"/>
      <c r="QOL138" s="266"/>
      <c r="QOM138" s="266"/>
      <c r="QON138" s="266"/>
      <c r="QOO138" s="266"/>
      <c r="QOP138" s="266"/>
      <c r="QOQ138" s="266"/>
      <c r="QOR138" s="266"/>
      <c r="QOS138" s="266"/>
      <c r="QOT138" s="266"/>
      <c r="QOU138" s="266"/>
      <c r="QOV138" s="266"/>
      <c r="QOW138" s="266"/>
      <c r="QOX138" s="266"/>
      <c r="QOY138" s="266"/>
      <c r="QOZ138" s="266"/>
      <c r="QPA138" s="266"/>
      <c r="QPB138" s="266"/>
      <c r="QPC138" s="266"/>
      <c r="QPD138" s="266"/>
      <c r="QPE138" s="266"/>
      <c r="QPF138" s="266"/>
      <c r="QPG138" s="266"/>
      <c r="QPH138" s="266"/>
      <c r="QPI138" s="266"/>
      <c r="QPJ138" s="266"/>
      <c r="QPK138" s="266"/>
      <c r="QPL138" s="266"/>
      <c r="QPM138" s="266"/>
      <c r="QPN138" s="266"/>
      <c r="QPO138" s="266"/>
      <c r="QPP138" s="266"/>
      <c r="QPQ138" s="266"/>
      <c r="QPR138" s="266"/>
      <c r="QPS138" s="266"/>
      <c r="QPT138" s="266"/>
      <c r="QPU138" s="266"/>
      <c r="QPV138" s="266"/>
      <c r="QPW138" s="266"/>
      <c r="QPX138" s="266"/>
      <c r="QPY138" s="266"/>
      <c r="QPZ138" s="266"/>
      <c r="QQA138" s="266"/>
      <c r="QQB138" s="266"/>
      <c r="QQC138" s="266"/>
      <c r="QQD138" s="266"/>
      <c r="QQE138" s="266"/>
      <c r="QQF138" s="266"/>
      <c r="QQG138" s="266"/>
      <c r="QQH138" s="266"/>
      <c r="QQI138" s="266"/>
      <c r="QQJ138" s="266"/>
      <c r="QQK138" s="266"/>
      <c r="QQL138" s="266"/>
      <c r="QQM138" s="266"/>
      <c r="QQN138" s="266"/>
      <c r="QQO138" s="266"/>
      <c r="QQP138" s="266"/>
      <c r="QQQ138" s="266"/>
      <c r="QQR138" s="266"/>
      <c r="QQS138" s="266"/>
      <c r="QQT138" s="266"/>
      <c r="QQU138" s="266"/>
      <c r="QQV138" s="266"/>
      <c r="QQW138" s="266"/>
      <c r="QQX138" s="266"/>
      <c r="QQY138" s="266"/>
      <c r="QQZ138" s="266"/>
      <c r="QRA138" s="266"/>
      <c r="QRB138" s="266"/>
      <c r="QRC138" s="266"/>
      <c r="QRD138" s="266"/>
      <c r="QRE138" s="266"/>
      <c r="QRF138" s="266"/>
      <c r="QRG138" s="266"/>
      <c r="QRH138" s="266"/>
      <c r="QRI138" s="266"/>
      <c r="QRJ138" s="266"/>
      <c r="QRK138" s="266"/>
      <c r="QRL138" s="266"/>
      <c r="QRM138" s="266"/>
      <c r="QRN138" s="266"/>
      <c r="QRO138" s="266"/>
      <c r="QRP138" s="266"/>
      <c r="QRQ138" s="266"/>
      <c r="QRR138" s="266"/>
      <c r="QRS138" s="266"/>
      <c r="QRT138" s="266"/>
      <c r="QRU138" s="266"/>
      <c r="QRV138" s="266"/>
      <c r="QRW138" s="266"/>
      <c r="QRX138" s="266"/>
      <c r="QRY138" s="266"/>
      <c r="QRZ138" s="266"/>
      <c r="QSA138" s="266"/>
      <c r="QSB138" s="266"/>
      <c r="QSC138" s="266"/>
      <c r="QSD138" s="266"/>
      <c r="QSE138" s="266"/>
      <c r="QSF138" s="266"/>
      <c r="QSG138" s="266"/>
      <c r="QSH138" s="266"/>
      <c r="QSI138" s="266"/>
      <c r="QSJ138" s="266"/>
      <c r="QSK138" s="266"/>
      <c r="QSL138" s="266"/>
      <c r="QSM138" s="266"/>
      <c r="QSN138" s="266"/>
      <c r="QSO138" s="266"/>
      <c r="QSP138" s="266"/>
      <c r="QSQ138" s="266"/>
      <c r="QSR138" s="266"/>
      <c r="QSS138" s="266"/>
      <c r="QST138" s="266"/>
      <c r="QSU138" s="266"/>
      <c r="QSV138" s="266"/>
      <c r="QSW138" s="266"/>
      <c r="QSX138" s="266"/>
      <c r="QSY138" s="266"/>
      <c r="QSZ138" s="266"/>
      <c r="QTA138" s="266"/>
      <c r="QTB138" s="266"/>
      <c r="QTC138" s="266"/>
      <c r="QTD138" s="266"/>
      <c r="QTE138" s="266"/>
      <c r="QTF138" s="266"/>
      <c r="QTG138" s="266"/>
      <c r="QTH138" s="266"/>
      <c r="QTI138" s="266"/>
      <c r="QTJ138" s="266"/>
      <c r="QTK138" s="266"/>
      <c r="QTL138" s="266"/>
      <c r="QTM138" s="266"/>
      <c r="QTN138" s="266"/>
      <c r="QTO138" s="266"/>
      <c r="QTP138" s="266"/>
      <c r="QTQ138" s="266"/>
      <c r="QTR138" s="266"/>
      <c r="QTS138" s="266"/>
      <c r="QTT138" s="266"/>
      <c r="QTU138" s="266"/>
      <c r="QTV138" s="266"/>
      <c r="QTW138" s="266"/>
      <c r="QTX138" s="266"/>
      <c r="QTY138" s="266"/>
      <c r="QTZ138" s="266"/>
      <c r="QUA138" s="266"/>
      <c r="QUB138" s="266"/>
      <c r="QUC138" s="266"/>
      <c r="QUD138" s="266"/>
      <c r="QUE138" s="266"/>
      <c r="QUF138" s="266"/>
      <c r="QUG138" s="266"/>
      <c r="QUH138" s="266"/>
      <c r="QUI138" s="266"/>
      <c r="QUJ138" s="266"/>
      <c r="QUK138" s="266"/>
      <c r="QUL138" s="266"/>
      <c r="QUM138" s="266"/>
      <c r="QUN138" s="266"/>
      <c r="QUO138" s="266"/>
      <c r="QUP138" s="266"/>
      <c r="QUQ138" s="266"/>
      <c r="QUR138" s="266"/>
      <c r="QUS138" s="266"/>
      <c r="QUT138" s="266"/>
      <c r="QUU138" s="266"/>
      <c r="QUV138" s="266"/>
      <c r="QUW138" s="266"/>
      <c r="QUX138" s="266"/>
      <c r="QUY138" s="266"/>
      <c r="QUZ138" s="266"/>
      <c r="QVA138" s="266"/>
      <c r="QVB138" s="266"/>
      <c r="QVC138" s="266"/>
      <c r="QVD138" s="266"/>
      <c r="QVE138" s="266"/>
      <c r="QVF138" s="266"/>
      <c r="QVG138" s="266"/>
      <c r="QVH138" s="266"/>
      <c r="QVI138" s="266"/>
      <c r="QVJ138" s="266"/>
      <c r="QVK138" s="266"/>
      <c r="QVL138" s="266"/>
      <c r="QVM138" s="266"/>
      <c r="QVN138" s="266"/>
      <c r="QVO138" s="266"/>
      <c r="QVP138" s="266"/>
      <c r="QVQ138" s="266"/>
      <c r="QVR138" s="266"/>
      <c r="QVS138" s="266"/>
      <c r="QVT138" s="266"/>
      <c r="QVU138" s="266"/>
      <c r="QVV138" s="266"/>
      <c r="QVW138" s="266"/>
      <c r="QVX138" s="266"/>
      <c r="QVY138" s="266"/>
      <c r="QVZ138" s="266"/>
      <c r="QWA138" s="266"/>
      <c r="QWB138" s="266"/>
      <c r="QWC138" s="266"/>
      <c r="QWD138" s="266"/>
      <c r="QWE138" s="266"/>
      <c r="QWF138" s="266"/>
      <c r="QWG138" s="266"/>
      <c r="QWH138" s="266"/>
      <c r="QWI138" s="266"/>
      <c r="QWJ138" s="266"/>
      <c r="QWK138" s="266"/>
      <c r="QWL138" s="266"/>
      <c r="QWM138" s="266"/>
      <c r="QWN138" s="266"/>
      <c r="QWO138" s="266"/>
      <c r="QWP138" s="266"/>
      <c r="QWQ138" s="266"/>
      <c r="QWR138" s="266"/>
      <c r="QWS138" s="266"/>
      <c r="QWT138" s="266"/>
      <c r="QWU138" s="266"/>
      <c r="QWV138" s="266"/>
      <c r="QWW138" s="266"/>
      <c r="QWX138" s="266"/>
      <c r="QWY138" s="266"/>
      <c r="QWZ138" s="266"/>
      <c r="QXA138" s="266"/>
      <c r="QXB138" s="266"/>
      <c r="QXC138" s="266"/>
      <c r="QXD138" s="266"/>
      <c r="QXE138" s="266"/>
      <c r="QXF138" s="266"/>
      <c r="QXG138" s="266"/>
      <c r="QXH138" s="266"/>
      <c r="QXI138" s="266"/>
      <c r="QXJ138" s="266"/>
      <c r="QXK138" s="266"/>
      <c r="QXL138" s="266"/>
      <c r="QXM138" s="266"/>
      <c r="QXN138" s="266"/>
      <c r="QXO138" s="266"/>
      <c r="QXP138" s="266"/>
      <c r="QXQ138" s="266"/>
      <c r="QXR138" s="266"/>
      <c r="QXS138" s="266"/>
      <c r="QXT138" s="266"/>
      <c r="QXU138" s="266"/>
      <c r="QXV138" s="266"/>
      <c r="QXW138" s="266"/>
      <c r="QXX138" s="266"/>
      <c r="QXY138" s="266"/>
      <c r="QXZ138" s="266"/>
      <c r="QYA138" s="266"/>
      <c r="QYB138" s="266"/>
      <c r="QYC138" s="266"/>
      <c r="QYD138" s="266"/>
      <c r="QYE138" s="266"/>
      <c r="QYF138" s="266"/>
      <c r="QYG138" s="266"/>
      <c r="QYH138" s="266"/>
      <c r="QYI138" s="266"/>
      <c r="QYJ138" s="266"/>
      <c r="QYK138" s="266"/>
      <c r="QYL138" s="266"/>
      <c r="QYM138" s="266"/>
      <c r="QYN138" s="266"/>
      <c r="QYO138" s="266"/>
      <c r="QYP138" s="266"/>
      <c r="QYQ138" s="266"/>
      <c r="QYR138" s="266"/>
      <c r="QYS138" s="266"/>
      <c r="QYT138" s="266"/>
      <c r="QYU138" s="266"/>
      <c r="QYV138" s="266"/>
      <c r="QYW138" s="266"/>
      <c r="QYX138" s="266"/>
      <c r="QYY138" s="266"/>
      <c r="QYZ138" s="266"/>
      <c r="QZA138" s="266"/>
      <c r="QZB138" s="266"/>
      <c r="QZC138" s="266"/>
      <c r="QZD138" s="266"/>
      <c r="QZE138" s="266"/>
      <c r="QZF138" s="266"/>
      <c r="QZG138" s="266"/>
      <c r="QZH138" s="266"/>
      <c r="QZI138" s="266"/>
      <c r="QZJ138" s="266"/>
      <c r="QZK138" s="266"/>
      <c r="QZL138" s="266"/>
      <c r="QZM138" s="266"/>
      <c r="QZN138" s="266"/>
      <c r="QZO138" s="266"/>
      <c r="QZP138" s="266"/>
      <c r="QZQ138" s="266"/>
      <c r="QZR138" s="266"/>
      <c r="QZS138" s="266"/>
      <c r="QZT138" s="266"/>
      <c r="QZU138" s="266"/>
      <c r="QZV138" s="266"/>
      <c r="QZW138" s="266"/>
      <c r="QZX138" s="266"/>
      <c r="QZY138" s="266"/>
      <c r="QZZ138" s="266"/>
      <c r="RAA138" s="266"/>
      <c r="RAB138" s="266"/>
      <c r="RAC138" s="266"/>
      <c r="RAD138" s="266"/>
      <c r="RAE138" s="266"/>
      <c r="RAF138" s="266"/>
      <c r="RAG138" s="266"/>
      <c r="RAH138" s="266"/>
      <c r="RAI138" s="266"/>
      <c r="RAJ138" s="266"/>
      <c r="RAK138" s="266"/>
      <c r="RAL138" s="266"/>
      <c r="RAM138" s="266"/>
      <c r="RAN138" s="266"/>
      <c r="RAO138" s="266"/>
      <c r="RAP138" s="266"/>
      <c r="RAQ138" s="266"/>
      <c r="RAR138" s="266"/>
      <c r="RAS138" s="266"/>
      <c r="RAT138" s="266"/>
      <c r="RAU138" s="266"/>
      <c r="RAV138" s="266"/>
      <c r="RAW138" s="266"/>
      <c r="RAX138" s="266"/>
      <c r="RAY138" s="266"/>
      <c r="RAZ138" s="266"/>
      <c r="RBA138" s="266"/>
      <c r="RBB138" s="266"/>
      <c r="RBC138" s="266"/>
      <c r="RBD138" s="266"/>
      <c r="RBE138" s="266"/>
      <c r="RBF138" s="266"/>
      <c r="RBG138" s="266"/>
      <c r="RBH138" s="266"/>
      <c r="RBI138" s="266"/>
      <c r="RBJ138" s="266"/>
      <c r="RBK138" s="266"/>
      <c r="RBL138" s="266"/>
      <c r="RBM138" s="266"/>
      <c r="RBN138" s="266"/>
      <c r="RBO138" s="266"/>
      <c r="RBP138" s="266"/>
      <c r="RBQ138" s="266"/>
      <c r="RBR138" s="266"/>
      <c r="RBS138" s="266"/>
      <c r="RBT138" s="266"/>
      <c r="RBU138" s="266"/>
      <c r="RBV138" s="266"/>
      <c r="RBW138" s="266"/>
      <c r="RBX138" s="266"/>
      <c r="RBY138" s="266"/>
      <c r="RBZ138" s="266"/>
      <c r="RCA138" s="266"/>
      <c r="RCB138" s="266"/>
      <c r="RCC138" s="266"/>
      <c r="RCD138" s="266"/>
      <c r="RCE138" s="266"/>
      <c r="RCF138" s="266"/>
      <c r="RCG138" s="266"/>
      <c r="RCH138" s="266"/>
      <c r="RCI138" s="266"/>
      <c r="RCJ138" s="266"/>
      <c r="RCK138" s="266"/>
      <c r="RCL138" s="266"/>
      <c r="RCM138" s="266"/>
      <c r="RCN138" s="266"/>
      <c r="RCO138" s="266"/>
      <c r="RCP138" s="266"/>
      <c r="RCQ138" s="266"/>
      <c r="RCR138" s="266"/>
      <c r="RCS138" s="266"/>
      <c r="RCT138" s="266"/>
      <c r="RCU138" s="266"/>
      <c r="RCV138" s="266"/>
      <c r="RCW138" s="266"/>
      <c r="RCX138" s="266"/>
      <c r="RCY138" s="266"/>
      <c r="RCZ138" s="266"/>
      <c r="RDA138" s="266"/>
      <c r="RDB138" s="266"/>
      <c r="RDC138" s="266"/>
      <c r="RDD138" s="266"/>
      <c r="RDE138" s="266"/>
      <c r="RDF138" s="266"/>
      <c r="RDG138" s="266"/>
      <c r="RDH138" s="266"/>
      <c r="RDI138" s="266"/>
      <c r="RDJ138" s="266"/>
      <c r="RDK138" s="266"/>
      <c r="RDL138" s="266"/>
      <c r="RDM138" s="266"/>
      <c r="RDN138" s="266"/>
      <c r="RDO138" s="266"/>
      <c r="RDP138" s="266"/>
    </row>
    <row r="139" spans="1:12288" ht="33.75" x14ac:dyDescent="0.25">
      <c r="A139" s="226"/>
      <c r="B139" s="249"/>
      <c r="C139" s="246"/>
      <c r="D139" s="233"/>
      <c r="E139" s="260"/>
      <c r="F139" s="57">
        <v>9</v>
      </c>
      <c r="G139" s="46" t="s">
        <v>244</v>
      </c>
      <c r="H139" s="47" t="s">
        <v>169</v>
      </c>
      <c r="I139" s="57" t="s">
        <v>71</v>
      </c>
      <c r="J139" s="65" t="s">
        <v>232</v>
      </c>
      <c r="K139" s="43">
        <v>100</v>
      </c>
      <c r="L139" s="57" t="s">
        <v>293</v>
      </c>
      <c r="M139" s="122">
        <v>9.6999999999999993</v>
      </c>
      <c r="N139" s="278"/>
      <c r="O139" s="294"/>
      <c r="P139" s="266"/>
      <c r="Q139" s="266"/>
      <c r="R139" s="266"/>
      <c r="S139" s="266"/>
      <c r="T139" s="266"/>
      <c r="U139" s="266"/>
      <c r="V139" s="266"/>
      <c r="W139" s="266"/>
      <c r="X139" s="266"/>
      <c r="Y139" s="266"/>
      <c r="Z139" s="266"/>
      <c r="AA139" s="266"/>
      <c r="AB139" s="266"/>
      <c r="AC139" s="266"/>
      <c r="AD139" s="266"/>
      <c r="AE139" s="266"/>
      <c r="AF139" s="266"/>
      <c r="AG139" s="266"/>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c r="CF139" s="266"/>
      <c r="CG139" s="266"/>
      <c r="CH139" s="266"/>
      <c r="CI139" s="266"/>
      <c r="CJ139" s="266"/>
      <c r="CK139" s="266"/>
      <c r="CL139" s="266"/>
      <c r="CM139" s="266"/>
      <c r="CN139" s="266"/>
      <c r="CO139" s="266"/>
      <c r="CP139" s="266"/>
      <c r="CQ139" s="266"/>
      <c r="CR139" s="266"/>
      <c r="CS139" s="266"/>
      <c r="CT139" s="266"/>
      <c r="CU139" s="266"/>
      <c r="CV139" s="266"/>
      <c r="CW139" s="266"/>
      <c r="CX139" s="266"/>
      <c r="CY139" s="266"/>
      <c r="CZ139" s="266"/>
      <c r="DA139" s="266"/>
      <c r="DB139" s="266"/>
      <c r="DC139" s="266"/>
      <c r="DD139" s="266"/>
      <c r="DE139" s="266"/>
      <c r="DF139" s="266"/>
      <c r="DG139" s="266"/>
      <c r="DH139" s="266"/>
      <c r="DI139" s="266"/>
      <c r="DJ139" s="266"/>
      <c r="DK139" s="266"/>
      <c r="DL139" s="266"/>
      <c r="DM139" s="266"/>
      <c r="DN139" s="266"/>
      <c r="DO139" s="266"/>
      <c r="DP139" s="266"/>
      <c r="DQ139" s="266"/>
      <c r="DR139" s="266"/>
      <c r="DS139" s="266"/>
      <c r="DT139" s="266"/>
      <c r="DU139" s="266"/>
      <c r="DV139" s="266"/>
      <c r="DW139" s="266"/>
      <c r="DX139" s="266"/>
      <c r="DY139" s="266"/>
      <c r="DZ139" s="266"/>
      <c r="EA139" s="266"/>
      <c r="EB139" s="266"/>
      <c r="EC139" s="266"/>
      <c r="ED139" s="266"/>
      <c r="EE139" s="266"/>
      <c r="EF139" s="266"/>
      <c r="EG139" s="266"/>
      <c r="EH139" s="266"/>
      <c r="EI139" s="266"/>
      <c r="EJ139" s="266"/>
      <c r="EK139" s="266"/>
      <c r="EL139" s="266"/>
      <c r="EM139" s="266"/>
      <c r="EN139" s="266"/>
      <c r="EO139" s="266"/>
      <c r="EP139" s="266"/>
      <c r="EQ139" s="266"/>
      <c r="ER139" s="266"/>
      <c r="ES139" s="266"/>
      <c r="ET139" s="266"/>
      <c r="EU139" s="266"/>
      <c r="EV139" s="266"/>
      <c r="EW139" s="266"/>
      <c r="EX139" s="266"/>
      <c r="EY139" s="266"/>
      <c r="EZ139" s="266"/>
      <c r="FA139" s="266"/>
      <c r="FB139" s="266"/>
      <c r="FC139" s="266"/>
      <c r="FD139" s="266"/>
      <c r="FE139" s="266"/>
      <c r="FF139" s="266"/>
      <c r="FG139" s="266"/>
      <c r="FH139" s="266"/>
      <c r="FI139" s="266"/>
      <c r="FJ139" s="266"/>
      <c r="FK139" s="266"/>
      <c r="FL139" s="266"/>
      <c r="FM139" s="266"/>
      <c r="FN139" s="266"/>
      <c r="FO139" s="266"/>
      <c r="FP139" s="266"/>
      <c r="FQ139" s="266"/>
      <c r="FR139" s="266"/>
      <c r="FS139" s="266"/>
      <c r="FT139" s="266"/>
      <c r="FU139" s="266"/>
      <c r="FV139" s="266"/>
      <c r="FW139" s="266"/>
      <c r="FX139" s="266"/>
      <c r="FY139" s="266"/>
      <c r="FZ139" s="266"/>
      <c r="GA139" s="266"/>
      <c r="GB139" s="266"/>
      <c r="GC139" s="266"/>
      <c r="GD139" s="266"/>
      <c r="GE139" s="266"/>
      <c r="GF139" s="266"/>
      <c r="GG139" s="266"/>
      <c r="GH139" s="266"/>
      <c r="GI139" s="266"/>
      <c r="GJ139" s="266"/>
      <c r="GK139" s="266"/>
      <c r="GL139" s="266"/>
      <c r="GM139" s="266"/>
      <c r="GN139" s="266"/>
      <c r="GO139" s="266"/>
      <c r="GP139" s="266"/>
      <c r="GQ139" s="266"/>
      <c r="GR139" s="266"/>
      <c r="GS139" s="266"/>
      <c r="GT139" s="266"/>
      <c r="GU139" s="266"/>
      <c r="GV139" s="266"/>
      <c r="GW139" s="266"/>
      <c r="GX139" s="266"/>
      <c r="GY139" s="266"/>
      <c r="GZ139" s="266"/>
      <c r="HA139" s="266"/>
      <c r="HB139" s="266"/>
      <c r="HC139" s="266"/>
      <c r="HD139" s="266"/>
      <c r="HE139" s="266"/>
      <c r="HF139" s="266"/>
      <c r="HG139" s="266"/>
      <c r="HH139" s="266"/>
      <c r="HI139" s="266"/>
      <c r="HJ139" s="266"/>
      <c r="HK139" s="266"/>
      <c r="HL139" s="266"/>
      <c r="HM139" s="266"/>
      <c r="HN139" s="266"/>
      <c r="HO139" s="266"/>
      <c r="HP139" s="266"/>
      <c r="HQ139" s="266"/>
      <c r="HR139" s="266"/>
      <c r="HS139" s="266"/>
      <c r="HT139" s="266"/>
      <c r="HU139" s="266"/>
      <c r="HV139" s="266"/>
      <c r="HW139" s="266"/>
      <c r="HX139" s="266"/>
      <c r="HY139" s="266"/>
      <c r="HZ139" s="266"/>
      <c r="IA139" s="266"/>
      <c r="IB139" s="266"/>
      <c r="IC139" s="266"/>
      <c r="ID139" s="266"/>
      <c r="IE139" s="266"/>
      <c r="IF139" s="266"/>
      <c r="IG139" s="266"/>
      <c r="IH139" s="266"/>
      <c r="II139" s="266"/>
      <c r="IJ139" s="266"/>
      <c r="IK139" s="266"/>
      <c r="IL139" s="266"/>
      <c r="IM139" s="266"/>
      <c r="IN139" s="266"/>
      <c r="IO139" s="266"/>
      <c r="IP139" s="266"/>
      <c r="IQ139" s="266"/>
      <c r="IR139" s="266"/>
      <c r="IS139" s="266"/>
      <c r="IT139" s="266"/>
      <c r="IU139" s="266"/>
      <c r="IV139" s="266"/>
      <c r="IW139" s="266"/>
      <c r="IX139" s="266"/>
      <c r="IY139" s="266"/>
      <c r="IZ139" s="266"/>
      <c r="JA139" s="266"/>
      <c r="JB139" s="266"/>
      <c r="JC139" s="266"/>
      <c r="JD139" s="266"/>
      <c r="JE139" s="266"/>
      <c r="JF139" s="266"/>
      <c r="JG139" s="266"/>
      <c r="JH139" s="266"/>
      <c r="JI139" s="266"/>
      <c r="JJ139" s="266"/>
      <c r="JK139" s="266"/>
      <c r="JL139" s="266"/>
      <c r="JM139" s="266"/>
      <c r="JN139" s="266"/>
      <c r="JO139" s="266"/>
      <c r="JP139" s="266"/>
      <c r="JQ139" s="266"/>
      <c r="JR139" s="266"/>
      <c r="JS139" s="266"/>
      <c r="JT139" s="266"/>
      <c r="JU139" s="266"/>
      <c r="JV139" s="266"/>
      <c r="JW139" s="266"/>
      <c r="JX139" s="266"/>
      <c r="JY139" s="266"/>
      <c r="JZ139" s="266"/>
      <c r="KA139" s="266"/>
      <c r="KB139" s="266"/>
      <c r="KC139" s="266"/>
      <c r="KD139" s="266"/>
      <c r="KE139" s="266"/>
      <c r="KF139" s="266"/>
      <c r="KG139" s="266"/>
      <c r="KH139" s="266"/>
      <c r="KI139" s="266"/>
      <c r="KJ139" s="266"/>
      <c r="KK139" s="266"/>
      <c r="KL139" s="266"/>
      <c r="KM139" s="266"/>
      <c r="KN139" s="266"/>
      <c r="KO139" s="266"/>
      <c r="KP139" s="266"/>
      <c r="KQ139" s="266"/>
      <c r="KR139" s="266"/>
      <c r="KS139" s="266"/>
      <c r="KT139" s="266"/>
      <c r="KU139" s="266"/>
      <c r="KV139" s="266"/>
      <c r="KW139" s="266"/>
      <c r="KX139" s="266"/>
      <c r="KY139" s="266"/>
      <c r="KZ139" s="266"/>
      <c r="LA139" s="266"/>
      <c r="LB139" s="266"/>
      <c r="LC139" s="266"/>
      <c r="LD139" s="266"/>
      <c r="LE139" s="266"/>
      <c r="LF139" s="266"/>
      <c r="LG139" s="266"/>
      <c r="LH139" s="266"/>
      <c r="LI139" s="266"/>
      <c r="LJ139" s="266"/>
      <c r="LK139" s="266"/>
      <c r="LL139" s="266"/>
      <c r="LM139" s="266"/>
      <c r="LN139" s="266"/>
      <c r="LO139" s="266"/>
      <c r="LP139" s="266"/>
      <c r="LQ139" s="266"/>
      <c r="LR139" s="266"/>
      <c r="LS139" s="266"/>
      <c r="LT139" s="266"/>
      <c r="LU139" s="266"/>
      <c r="LV139" s="266"/>
      <c r="LW139" s="266"/>
      <c r="LX139" s="266"/>
      <c r="LY139" s="266"/>
      <c r="LZ139" s="266"/>
      <c r="MA139" s="266"/>
      <c r="MB139" s="266"/>
      <c r="MC139" s="266"/>
      <c r="MD139" s="266"/>
      <c r="ME139" s="266"/>
      <c r="MF139" s="266"/>
      <c r="MG139" s="266"/>
      <c r="MH139" s="266"/>
      <c r="MI139" s="266"/>
      <c r="MJ139" s="266"/>
      <c r="MK139" s="266"/>
      <c r="ML139" s="266"/>
      <c r="MM139" s="266"/>
      <c r="MN139" s="266"/>
      <c r="MO139" s="266"/>
      <c r="MP139" s="266"/>
      <c r="MQ139" s="266"/>
      <c r="MR139" s="266"/>
      <c r="MS139" s="266"/>
      <c r="MT139" s="266"/>
      <c r="MU139" s="266"/>
      <c r="MV139" s="266"/>
      <c r="MW139" s="266"/>
      <c r="MX139" s="266"/>
      <c r="MY139" s="266"/>
      <c r="MZ139" s="266"/>
      <c r="NA139" s="266"/>
      <c r="NB139" s="266"/>
      <c r="NC139" s="266"/>
      <c r="ND139" s="266"/>
      <c r="NE139" s="266"/>
      <c r="NF139" s="266"/>
      <c r="NG139" s="266"/>
      <c r="NH139" s="266"/>
      <c r="NI139" s="266"/>
      <c r="NJ139" s="266"/>
      <c r="NK139" s="266"/>
      <c r="NL139" s="266"/>
      <c r="NM139" s="266"/>
      <c r="NN139" s="266"/>
      <c r="NO139" s="266"/>
      <c r="NP139" s="266"/>
      <c r="NQ139" s="266"/>
      <c r="NR139" s="266"/>
      <c r="NS139" s="266"/>
      <c r="NT139" s="266"/>
      <c r="NU139" s="266"/>
      <c r="NV139" s="266"/>
      <c r="NW139" s="266"/>
      <c r="NX139" s="266"/>
      <c r="NY139" s="266"/>
      <c r="NZ139" s="266"/>
      <c r="OA139" s="266"/>
      <c r="OB139" s="266"/>
      <c r="OC139" s="266"/>
      <c r="OD139" s="266"/>
      <c r="OE139" s="266"/>
      <c r="OF139" s="266"/>
      <c r="OG139" s="266"/>
      <c r="OH139" s="266"/>
      <c r="OI139" s="266"/>
      <c r="OJ139" s="266"/>
      <c r="OK139" s="266"/>
      <c r="OL139" s="266"/>
      <c r="OM139" s="266"/>
      <c r="ON139" s="266"/>
      <c r="OO139" s="266"/>
      <c r="OP139" s="266"/>
      <c r="OQ139" s="266"/>
      <c r="OR139" s="266"/>
      <c r="OS139" s="266"/>
      <c r="OT139" s="266"/>
      <c r="OU139" s="266"/>
      <c r="OV139" s="266"/>
      <c r="OW139" s="266"/>
      <c r="OX139" s="266"/>
      <c r="OY139" s="266"/>
      <c r="OZ139" s="266"/>
      <c r="PA139" s="266"/>
      <c r="PB139" s="266"/>
      <c r="PC139" s="266"/>
      <c r="PD139" s="266"/>
      <c r="PE139" s="266"/>
      <c r="PF139" s="266"/>
      <c r="PG139" s="266"/>
      <c r="PH139" s="266"/>
      <c r="PI139" s="266"/>
      <c r="PJ139" s="266"/>
      <c r="PK139" s="266"/>
      <c r="PL139" s="266"/>
      <c r="PM139" s="266"/>
      <c r="PN139" s="266"/>
      <c r="PO139" s="266"/>
      <c r="PP139" s="266"/>
      <c r="PQ139" s="266"/>
      <c r="PR139" s="266"/>
      <c r="PS139" s="266"/>
      <c r="PT139" s="266"/>
      <c r="PU139" s="266"/>
      <c r="PV139" s="266"/>
      <c r="PW139" s="266"/>
      <c r="PX139" s="266"/>
      <c r="PY139" s="266"/>
      <c r="PZ139" s="266"/>
      <c r="QA139" s="266"/>
      <c r="QB139" s="266"/>
      <c r="QC139" s="266"/>
      <c r="QD139" s="266"/>
      <c r="QE139" s="266"/>
      <c r="QF139" s="266"/>
      <c r="QG139" s="266"/>
      <c r="QH139" s="266"/>
      <c r="QI139" s="266"/>
      <c r="QJ139" s="266"/>
      <c r="QK139" s="266"/>
      <c r="QL139" s="266"/>
      <c r="QM139" s="266"/>
      <c r="QN139" s="266"/>
      <c r="QO139" s="266"/>
      <c r="QP139" s="266"/>
      <c r="QQ139" s="266"/>
      <c r="QR139" s="266"/>
      <c r="QS139" s="266"/>
      <c r="QT139" s="266"/>
      <c r="QU139" s="266"/>
      <c r="QV139" s="266"/>
      <c r="QW139" s="266"/>
      <c r="QX139" s="266"/>
      <c r="QY139" s="266"/>
      <c r="QZ139" s="266"/>
      <c r="RA139" s="266"/>
      <c r="RB139" s="266"/>
      <c r="RC139" s="266"/>
      <c r="RD139" s="266"/>
      <c r="RE139" s="266"/>
      <c r="RF139" s="266"/>
      <c r="RG139" s="266"/>
      <c r="RH139" s="266"/>
      <c r="RI139" s="266"/>
      <c r="RJ139" s="266"/>
      <c r="RK139" s="266"/>
      <c r="RL139" s="266"/>
      <c r="RM139" s="266"/>
      <c r="RN139" s="266"/>
      <c r="RO139" s="266"/>
      <c r="RP139" s="266"/>
      <c r="RQ139" s="266"/>
      <c r="RR139" s="266"/>
      <c r="RS139" s="266"/>
      <c r="RT139" s="266"/>
      <c r="RU139" s="266"/>
      <c r="RV139" s="266"/>
      <c r="RW139" s="266"/>
      <c r="RX139" s="266"/>
      <c r="RY139" s="266"/>
      <c r="RZ139" s="266"/>
      <c r="SA139" s="266"/>
      <c r="SB139" s="266"/>
      <c r="SC139" s="266"/>
      <c r="SD139" s="266"/>
      <c r="SE139" s="266"/>
      <c r="SF139" s="266"/>
      <c r="SG139" s="266"/>
      <c r="SH139" s="266"/>
      <c r="SI139" s="266"/>
      <c r="SJ139" s="266"/>
      <c r="SK139" s="266"/>
      <c r="SL139" s="266"/>
      <c r="SM139" s="266"/>
      <c r="SN139" s="266"/>
      <c r="SO139" s="266"/>
      <c r="SP139" s="266"/>
      <c r="SQ139" s="266"/>
      <c r="SR139" s="266"/>
      <c r="SS139" s="266"/>
      <c r="ST139" s="266"/>
      <c r="SU139" s="266"/>
      <c r="SV139" s="266"/>
      <c r="SW139" s="266"/>
      <c r="SX139" s="266"/>
      <c r="SY139" s="266"/>
      <c r="SZ139" s="266"/>
      <c r="TA139" s="266"/>
      <c r="TB139" s="266"/>
      <c r="TC139" s="266"/>
      <c r="TD139" s="266"/>
      <c r="TE139" s="266"/>
      <c r="TF139" s="266"/>
      <c r="TG139" s="266"/>
      <c r="TH139" s="266"/>
      <c r="TI139" s="266"/>
      <c r="TJ139" s="266"/>
      <c r="TK139" s="266"/>
      <c r="TL139" s="266"/>
      <c r="TM139" s="266"/>
      <c r="TN139" s="266"/>
      <c r="TO139" s="266"/>
      <c r="TP139" s="266"/>
      <c r="TQ139" s="266"/>
      <c r="TR139" s="266"/>
      <c r="TS139" s="266"/>
      <c r="TT139" s="266"/>
      <c r="TU139" s="266"/>
      <c r="TV139" s="266"/>
      <c r="TW139" s="266"/>
      <c r="TX139" s="266"/>
      <c r="TY139" s="266"/>
      <c r="TZ139" s="266"/>
      <c r="UA139" s="266"/>
      <c r="UB139" s="266"/>
      <c r="UC139" s="266"/>
      <c r="UD139" s="266"/>
      <c r="UE139" s="266"/>
      <c r="UF139" s="266"/>
      <c r="UG139" s="266"/>
      <c r="UH139" s="266"/>
      <c r="UI139" s="266"/>
      <c r="UJ139" s="266"/>
      <c r="UK139" s="266"/>
      <c r="UL139" s="266"/>
      <c r="UM139" s="266"/>
      <c r="UN139" s="266"/>
      <c r="UO139" s="266"/>
      <c r="UP139" s="266"/>
      <c r="UQ139" s="266"/>
      <c r="UR139" s="266"/>
      <c r="US139" s="266"/>
      <c r="UT139" s="266"/>
      <c r="UU139" s="266"/>
      <c r="UV139" s="266"/>
      <c r="UW139" s="266"/>
      <c r="UX139" s="266"/>
      <c r="UY139" s="266"/>
      <c r="UZ139" s="266"/>
      <c r="VA139" s="266"/>
      <c r="VB139" s="266"/>
      <c r="VC139" s="266"/>
      <c r="VD139" s="266"/>
      <c r="VE139" s="266"/>
      <c r="VF139" s="266"/>
      <c r="VG139" s="266"/>
      <c r="VH139" s="266"/>
      <c r="VI139" s="266"/>
      <c r="VJ139" s="266"/>
      <c r="VK139" s="266"/>
      <c r="VL139" s="266"/>
      <c r="VM139" s="266"/>
      <c r="VN139" s="266"/>
      <c r="VO139" s="266"/>
      <c r="VP139" s="266"/>
      <c r="VQ139" s="266"/>
      <c r="VR139" s="266"/>
      <c r="VS139" s="266"/>
      <c r="VT139" s="266"/>
      <c r="VU139" s="266"/>
      <c r="VV139" s="266"/>
      <c r="VW139" s="266"/>
      <c r="VX139" s="266"/>
      <c r="VY139" s="266"/>
      <c r="VZ139" s="266"/>
      <c r="WA139" s="266"/>
      <c r="WB139" s="266"/>
      <c r="WC139" s="266"/>
      <c r="WD139" s="266"/>
      <c r="WE139" s="266"/>
      <c r="WF139" s="266"/>
      <c r="WG139" s="266"/>
      <c r="WH139" s="266"/>
      <c r="WI139" s="266"/>
      <c r="WJ139" s="266"/>
      <c r="WK139" s="266"/>
      <c r="WL139" s="266"/>
      <c r="WM139" s="266"/>
      <c r="WN139" s="266"/>
      <c r="WO139" s="266"/>
      <c r="WP139" s="266"/>
      <c r="WQ139" s="266"/>
      <c r="WR139" s="266"/>
      <c r="WS139" s="266"/>
      <c r="WT139" s="266"/>
      <c r="WU139" s="266"/>
      <c r="WV139" s="266"/>
      <c r="WW139" s="266"/>
      <c r="WX139" s="266"/>
      <c r="WY139" s="266"/>
      <c r="WZ139" s="266"/>
      <c r="XA139" s="266"/>
      <c r="XB139" s="266"/>
      <c r="XC139" s="266"/>
      <c r="XD139" s="266"/>
      <c r="XE139" s="266"/>
      <c r="XF139" s="266"/>
      <c r="XG139" s="266"/>
      <c r="XH139" s="266"/>
      <c r="XI139" s="266"/>
      <c r="XJ139" s="266"/>
      <c r="XK139" s="266"/>
      <c r="XL139" s="266"/>
      <c r="XM139" s="266"/>
      <c r="XN139" s="266"/>
      <c r="XO139" s="266"/>
      <c r="XP139" s="266"/>
      <c r="XQ139" s="266"/>
      <c r="XR139" s="266"/>
      <c r="XS139" s="266"/>
      <c r="XT139" s="266"/>
      <c r="XU139" s="266"/>
      <c r="XV139" s="266"/>
      <c r="XW139" s="266"/>
      <c r="XX139" s="266"/>
      <c r="XY139" s="266"/>
      <c r="XZ139" s="266"/>
      <c r="YA139" s="266"/>
      <c r="YB139" s="266"/>
      <c r="YC139" s="266"/>
      <c r="YD139" s="266"/>
      <c r="YE139" s="266"/>
      <c r="YF139" s="266"/>
      <c r="YG139" s="266"/>
      <c r="YH139" s="266"/>
      <c r="YI139" s="266"/>
      <c r="YJ139" s="266"/>
      <c r="YK139" s="266"/>
      <c r="YL139" s="266"/>
      <c r="YM139" s="266"/>
      <c r="YN139" s="266"/>
      <c r="YO139" s="266"/>
      <c r="YP139" s="266"/>
      <c r="YQ139" s="266"/>
      <c r="YR139" s="266"/>
      <c r="YS139" s="266"/>
      <c r="YT139" s="266"/>
      <c r="YU139" s="266"/>
      <c r="YV139" s="266"/>
      <c r="YW139" s="266"/>
      <c r="YX139" s="266"/>
      <c r="YY139" s="266"/>
      <c r="YZ139" s="266"/>
      <c r="ZA139" s="266"/>
      <c r="ZB139" s="266"/>
      <c r="ZC139" s="266"/>
      <c r="ZD139" s="266"/>
      <c r="ZE139" s="266"/>
      <c r="ZF139" s="266"/>
      <c r="ZG139" s="266"/>
      <c r="ZH139" s="266"/>
      <c r="ZI139" s="266"/>
      <c r="ZJ139" s="266"/>
      <c r="ZK139" s="266"/>
      <c r="ZL139" s="266"/>
      <c r="ZM139" s="266"/>
      <c r="ZN139" s="266"/>
      <c r="ZO139" s="266"/>
      <c r="ZP139" s="266"/>
      <c r="ZQ139" s="266"/>
      <c r="ZR139" s="266"/>
      <c r="ZS139" s="266"/>
      <c r="ZT139" s="266"/>
      <c r="ZU139" s="266"/>
      <c r="ZV139" s="266"/>
      <c r="ZW139" s="266"/>
      <c r="ZX139" s="266"/>
      <c r="ZY139" s="266"/>
      <c r="ZZ139" s="266"/>
      <c r="AAA139" s="266"/>
      <c r="AAB139" s="266"/>
      <c r="AAC139" s="266"/>
      <c r="AAD139" s="266"/>
      <c r="AAE139" s="266"/>
      <c r="AAF139" s="266"/>
      <c r="AAG139" s="266"/>
      <c r="AAH139" s="266"/>
      <c r="AAI139" s="266"/>
      <c r="AAJ139" s="266"/>
      <c r="AAK139" s="266"/>
      <c r="AAL139" s="266"/>
      <c r="AAM139" s="266"/>
      <c r="AAN139" s="266"/>
      <c r="AAO139" s="266"/>
      <c r="AAP139" s="266"/>
      <c r="AAQ139" s="266"/>
      <c r="AAR139" s="266"/>
      <c r="AAS139" s="266"/>
      <c r="AAT139" s="266"/>
      <c r="AAU139" s="266"/>
      <c r="AAV139" s="266"/>
      <c r="AAW139" s="266"/>
      <c r="AAX139" s="266"/>
      <c r="AAY139" s="266"/>
      <c r="AAZ139" s="266"/>
      <c r="ABA139" s="266"/>
      <c r="ABB139" s="266"/>
      <c r="ABC139" s="266"/>
      <c r="ABD139" s="266"/>
      <c r="ABE139" s="266"/>
      <c r="ABF139" s="266"/>
      <c r="ABG139" s="266"/>
      <c r="ABH139" s="266"/>
      <c r="ABI139" s="266"/>
      <c r="ABJ139" s="266"/>
      <c r="ABK139" s="266"/>
      <c r="ABL139" s="266"/>
      <c r="ABM139" s="266"/>
      <c r="ABN139" s="266"/>
      <c r="ABO139" s="266"/>
      <c r="ABP139" s="266"/>
      <c r="ABQ139" s="266"/>
      <c r="ABR139" s="266"/>
      <c r="ABS139" s="266"/>
      <c r="ABT139" s="266"/>
      <c r="ABU139" s="266"/>
      <c r="ABV139" s="266"/>
      <c r="ABW139" s="266"/>
      <c r="ABX139" s="266"/>
      <c r="ABY139" s="266"/>
      <c r="ABZ139" s="266"/>
      <c r="ACA139" s="266"/>
      <c r="ACB139" s="266"/>
      <c r="ACC139" s="266"/>
      <c r="ACD139" s="266"/>
      <c r="ACE139" s="266"/>
      <c r="ACF139" s="266"/>
      <c r="ACG139" s="266"/>
      <c r="ACH139" s="266"/>
      <c r="ACI139" s="266"/>
      <c r="ACJ139" s="266"/>
      <c r="ACK139" s="266"/>
      <c r="ACL139" s="266"/>
      <c r="ACM139" s="266"/>
      <c r="ACN139" s="266"/>
      <c r="ACO139" s="266"/>
      <c r="ACP139" s="266"/>
      <c r="ACQ139" s="266"/>
      <c r="ACR139" s="266"/>
      <c r="ACS139" s="266"/>
      <c r="ACT139" s="266"/>
      <c r="ACU139" s="266"/>
      <c r="ACV139" s="266"/>
      <c r="ACW139" s="266"/>
      <c r="ACX139" s="266"/>
      <c r="ACY139" s="266"/>
      <c r="ACZ139" s="266"/>
      <c r="ADA139" s="266"/>
      <c r="ADB139" s="266"/>
      <c r="ADC139" s="266"/>
      <c r="ADD139" s="266"/>
      <c r="ADE139" s="266"/>
      <c r="ADF139" s="266"/>
      <c r="ADG139" s="266"/>
      <c r="ADH139" s="266"/>
      <c r="ADI139" s="266"/>
      <c r="ADJ139" s="266"/>
      <c r="ADK139" s="266"/>
      <c r="ADL139" s="266"/>
      <c r="ADM139" s="266"/>
      <c r="ADN139" s="266"/>
      <c r="ADO139" s="266"/>
      <c r="ADP139" s="266"/>
      <c r="ADQ139" s="266"/>
      <c r="ADR139" s="266"/>
      <c r="ADS139" s="266"/>
      <c r="ADT139" s="266"/>
      <c r="ADU139" s="266"/>
      <c r="ADV139" s="266"/>
      <c r="ADW139" s="266"/>
      <c r="ADX139" s="266"/>
      <c r="ADY139" s="266"/>
      <c r="ADZ139" s="266"/>
      <c r="AEA139" s="266"/>
      <c r="AEB139" s="266"/>
      <c r="AEC139" s="266"/>
      <c r="AED139" s="266"/>
      <c r="AEE139" s="266"/>
      <c r="AEF139" s="266"/>
      <c r="AEG139" s="266"/>
      <c r="AEH139" s="266"/>
      <c r="AEI139" s="266"/>
      <c r="AEJ139" s="266"/>
      <c r="AEK139" s="266"/>
      <c r="AEL139" s="266"/>
      <c r="AEM139" s="266"/>
      <c r="AEN139" s="266"/>
      <c r="AEO139" s="266"/>
      <c r="AEP139" s="266"/>
      <c r="AEQ139" s="266"/>
      <c r="AER139" s="266"/>
      <c r="AES139" s="266"/>
      <c r="AET139" s="266"/>
      <c r="AEU139" s="266"/>
      <c r="AEV139" s="266"/>
      <c r="AEW139" s="266"/>
      <c r="AEX139" s="266"/>
      <c r="AEY139" s="266"/>
      <c r="AEZ139" s="266"/>
      <c r="AFA139" s="266"/>
      <c r="AFB139" s="266"/>
      <c r="AFC139" s="266"/>
      <c r="AFD139" s="266"/>
      <c r="AFE139" s="266"/>
      <c r="AFF139" s="266"/>
      <c r="AFG139" s="266"/>
      <c r="AFH139" s="266"/>
      <c r="AFI139" s="266"/>
      <c r="AFJ139" s="266"/>
      <c r="AFK139" s="266"/>
      <c r="AFL139" s="266"/>
      <c r="AFM139" s="266"/>
      <c r="AFN139" s="266"/>
      <c r="AFO139" s="266"/>
      <c r="AFP139" s="266"/>
      <c r="AFQ139" s="266"/>
      <c r="AFR139" s="266"/>
      <c r="AFS139" s="266"/>
      <c r="AFT139" s="266"/>
      <c r="AFU139" s="266"/>
      <c r="AFV139" s="266"/>
      <c r="AFW139" s="266"/>
      <c r="AFX139" s="266"/>
      <c r="AFY139" s="266"/>
      <c r="AFZ139" s="266"/>
      <c r="AGA139" s="266"/>
      <c r="AGB139" s="266"/>
      <c r="AGC139" s="266"/>
      <c r="AGD139" s="266"/>
      <c r="AGE139" s="266"/>
      <c r="AGF139" s="266"/>
      <c r="AGG139" s="266"/>
      <c r="AGH139" s="266"/>
      <c r="AGI139" s="266"/>
      <c r="AGJ139" s="266"/>
      <c r="AGK139" s="266"/>
      <c r="AGL139" s="266"/>
      <c r="AGM139" s="266"/>
      <c r="AGN139" s="266"/>
      <c r="AGO139" s="266"/>
      <c r="AGP139" s="266"/>
      <c r="AGQ139" s="266"/>
      <c r="AGR139" s="266"/>
      <c r="AGS139" s="266"/>
      <c r="AGT139" s="266"/>
      <c r="AGU139" s="266"/>
      <c r="AGV139" s="266"/>
      <c r="AGW139" s="266"/>
      <c r="AGX139" s="266"/>
      <c r="AGY139" s="266"/>
      <c r="AGZ139" s="266"/>
      <c r="AHA139" s="266"/>
      <c r="AHB139" s="266"/>
      <c r="AHC139" s="266"/>
      <c r="AHD139" s="266"/>
      <c r="AHE139" s="266"/>
      <c r="AHF139" s="266"/>
      <c r="AHG139" s="266"/>
      <c r="AHH139" s="266"/>
      <c r="AHI139" s="266"/>
      <c r="AHJ139" s="266"/>
      <c r="AHK139" s="266"/>
      <c r="AHL139" s="266"/>
      <c r="AHM139" s="266"/>
      <c r="AHN139" s="266"/>
      <c r="AHO139" s="266"/>
      <c r="AHP139" s="266"/>
      <c r="AHQ139" s="266"/>
      <c r="AHR139" s="266"/>
      <c r="AHS139" s="266"/>
      <c r="AHT139" s="266"/>
      <c r="AHU139" s="266"/>
      <c r="AHV139" s="266"/>
      <c r="AHW139" s="266"/>
      <c r="AHX139" s="266"/>
      <c r="AHY139" s="266"/>
      <c r="AHZ139" s="266"/>
      <c r="AIA139" s="266"/>
      <c r="AIB139" s="266"/>
      <c r="AIC139" s="266"/>
      <c r="AID139" s="266"/>
      <c r="AIE139" s="266"/>
      <c r="AIF139" s="266"/>
      <c r="AIG139" s="266"/>
      <c r="AIH139" s="266"/>
      <c r="AII139" s="266"/>
      <c r="AIJ139" s="266"/>
      <c r="AIK139" s="266"/>
      <c r="AIL139" s="266"/>
      <c r="AIM139" s="266"/>
      <c r="AIN139" s="266"/>
      <c r="AIO139" s="266"/>
      <c r="AIP139" s="266"/>
      <c r="AIQ139" s="266"/>
      <c r="AIR139" s="266"/>
      <c r="AIS139" s="266"/>
      <c r="AIT139" s="266"/>
      <c r="AIU139" s="266"/>
      <c r="AIV139" s="266"/>
      <c r="AIW139" s="266"/>
      <c r="AIX139" s="266"/>
      <c r="AIY139" s="266"/>
      <c r="AIZ139" s="266"/>
      <c r="AJA139" s="266"/>
      <c r="AJB139" s="266"/>
      <c r="AJC139" s="266"/>
      <c r="AJD139" s="266"/>
      <c r="AJE139" s="266"/>
      <c r="AJF139" s="266"/>
      <c r="AJG139" s="266"/>
      <c r="AJH139" s="266"/>
      <c r="AJI139" s="266"/>
      <c r="AJJ139" s="266"/>
      <c r="AJK139" s="266"/>
      <c r="AJL139" s="266"/>
      <c r="AJM139" s="266"/>
      <c r="AJN139" s="266"/>
      <c r="AJO139" s="266"/>
      <c r="AJP139" s="266"/>
      <c r="AJQ139" s="266"/>
      <c r="AJR139" s="266"/>
      <c r="AJS139" s="266"/>
      <c r="AJT139" s="266"/>
      <c r="AJU139" s="266"/>
      <c r="AJV139" s="266"/>
      <c r="AJW139" s="266"/>
      <c r="AJX139" s="266"/>
      <c r="AJY139" s="266"/>
      <c r="AJZ139" s="266"/>
      <c r="AKA139" s="266"/>
      <c r="AKB139" s="266"/>
      <c r="AKC139" s="266"/>
      <c r="AKD139" s="266"/>
      <c r="AKE139" s="266"/>
      <c r="AKF139" s="266"/>
      <c r="AKG139" s="266"/>
      <c r="AKH139" s="266"/>
      <c r="AKI139" s="266"/>
      <c r="AKJ139" s="266"/>
      <c r="AKK139" s="266"/>
      <c r="AKL139" s="266"/>
      <c r="AKM139" s="266"/>
      <c r="AKN139" s="266"/>
      <c r="AKO139" s="266"/>
      <c r="AKP139" s="266"/>
      <c r="AKQ139" s="266"/>
      <c r="AKR139" s="266"/>
      <c r="AKS139" s="266"/>
      <c r="AKT139" s="266"/>
      <c r="AKU139" s="266"/>
      <c r="AKV139" s="266"/>
      <c r="AKW139" s="266"/>
      <c r="AKX139" s="266"/>
      <c r="AKY139" s="266"/>
      <c r="AKZ139" s="266"/>
      <c r="ALA139" s="266"/>
      <c r="ALB139" s="266"/>
      <c r="ALC139" s="266"/>
      <c r="ALD139" s="266"/>
      <c r="ALE139" s="266"/>
      <c r="ALF139" s="266"/>
      <c r="ALG139" s="266"/>
      <c r="ALH139" s="266"/>
      <c r="ALI139" s="266"/>
      <c r="ALJ139" s="266"/>
      <c r="ALK139" s="266"/>
      <c r="ALL139" s="266"/>
      <c r="ALM139" s="266"/>
      <c r="ALN139" s="266"/>
      <c r="ALO139" s="266"/>
      <c r="ALP139" s="266"/>
      <c r="ALQ139" s="266"/>
      <c r="ALR139" s="266"/>
      <c r="ALS139" s="266"/>
      <c r="ALT139" s="266"/>
      <c r="ALU139" s="266"/>
      <c r="ALV139" s="266"/>
      <c r="ALW139" s="266"/>
      <c r="ALX139" s="266"/>
      <c r="ALY139" s="266"/>
      <c r="ALZ139" s="266"/>
      <c r="AMA139" s="266"/>
      <c r="AMB139" s="266"/>
      <c r="AMC139" s="266"/>
      <c r="AMD139" s="266"/>
      <c r="AME139" s="266"/>
      <c r="AMF139" s="266"/>
      <c r="AMG139" s="266"/>
      <c r="AMH139" s="266"/>
      <c r="AMI139" s="266"/>
      <c r="AMJ139" s="266"/>
      <c r="AMK139" s="266"/>
      <c r="AML139" s="266"/>
      <c r="AMM139" s="266"/>
      <c r="AMN139" s="266"/>
      <c r="AMO139" s="266"/>
      <c r="AMP139" s="266"/>
      <c r="AMQ139" s="266"/>
      <c r="AMR139" s="266"/>
      <c r="AMS139" s="266"/>
      <c r="AMT139" s="266"/>
      <c r="AMU139" s="266"/>
      <c r="AMV139" s="266"/>
      <c r="AMW139" s="266"/>
      <c r="AMX139" s="266"/>
      <c r="AMY139" s="266"/>
      <c r="AMZ139" s="266"/>
      <c r="ANA139" s="266"/>
      <c r="ANB139" s="266"/>
      <c r="ANC139" s="266"/>
      <c r="AND139" s="266"/>
      <c r="ANE139" s="266"/>
      <c r="ANF139" s="266"/>
      <c r="ANG139" s="266"/>
      <c r="ANH139" s="266"/>
      <c r="ANI139" s="266"/>
      <c r="ANJ139" s="266"/>
      <c r="ANK139" s="266"/>
      <c r="ANL139" s="266"/>
      <c r="ANM139" s="266"/>
      <c r="ANN139" s="266"/>
      <c r="ANO139" s="266"/>
      <c r="ANP139" s="266"/>
      <c r="ANQ139" s="266"/>
      <c r="ANR139" s="266"/>
      <c r="ANS139" s="266"/>
      <c r="ANT139" s="266"/>
      <c r="ANU139" s="266"/>
      <c r="ANV139" s="266"/>
      <c r="ANW139" s="266"/>
      <c r="ANX139" s="266"/>
      <c r="ANY139" s="266"/>
      <c r="ANZ139" s="266"/>
      <c r="AOA139" s="266"/>
      <c r="AOB139" s="266"/>
      <c r="AOC139" s="266"/>
      <c r="AOD139" s="266"/>
      <c r="AOE139" s="266"/>
      <c r="AOF139" s="266"/>
      <c r="AOG139" s="266"/>
      <c r="AOH139" s="266"/>
      <c r="AOI139" s="266"/>
      <c r="AOJ139" s="266"/>
      <c r="AOK139" s="266"/>
      <c r="AOL139" s="266"/>
      <c r="AOM139" s="266"/>
      <c r="AON139" s="266"/>
      <c r="AOO139" s="266"/>
      <c r="AOP139" s="266"/>
      <c r="AOQ139" s="266"/>
      <c r="AOR139" s="266"/>
      <c r="AOS139" s="266"/>
      <c r="AOT139" s="266"/>
      <c r="AOU139" s="266"/>
      <c r="AOV139" s="266"/>
      <c r="AOW139" s="266"/>
      <c r="AOX139" s="266"/>
      <c r="AOY139" s="266"/>
      <c r="AOZ139" s="266"/>
      <c r="APA139" s="266"/>
      <c r="APB139" s="266"/>
      <c r="APC139" s="266"/>
      <c r="APD139" s="266"/>
      <c r="APE139" s="266"/>
      <c r="APF139" s="266"/>
      <c r="APG139" s="266"/>
      <c r="APH139" s="266"/>
      <c r="API139" s="266"/>
      <c r="APJ139" s="266"/>
      <c r="APK139" s="266"/>
      <c r="APL139" s="266"/>
      <c r="APM139" s="266"/>
      <c r="APN139" s="266"/>
      <c r="APO139" s="266"/>
      <c r="APP139" s="266"/>
      <c r="APQ139" s="266"/>
      <c r="APR139" s="266"/>
      <c r="APS139" s="266"/>
      <c r="APT139" s="266"/>
      <c r="APU139" s="266"/>
      <c r="APV139" s="266"/>
      <c r="APW139" s="266"/>
      <c r="APX139" s="266"/>
      <c r="APY139" s="266"/>
      <c r="APZ139" s="266"/>
      <c r="AQA139" s="266"/>
      <c r="AQB139" s="266"/>
      <c r="AQC139" s="266"/>
      <c r="AQD139" s="266"/>
      <c r="AQE139" s="266"/>
      <c r="AQF139" s="266"/>
      <c r="AQG139" s="266"/>
      <c r="AQH139" s="266"/>
      <c r="AQI139" s="266"/>
      <c r="AQJ139" s="266"/>
      <c r="AQK139" s="266"/>
      <c r="AQL139" s="266"/>
      <c r="AQM139" s="266"/>
      <c r="AQN139" s="266"/>
      <c r="AQO139" s="266"/>
      <c r="AQP139" s="266"/>
      <c r="AQQ139" s="266"/>
      <c r="AQR139" s="266"/>
      <c r="AQS139" s="266"/>
      <c r="AQT139" s="266"/>
      <c r="AQU139" s="266"/>
      <c r="AQV139" s="266"/>
      <c r="AQW139" s="266"/>
      <c r="AQX139" s="266"/>
      <c r="AQY139" s="266"/>
      <c r="AQZ139" s="266"/>
      <c r="ARA139" s="266"/>
      <c r="ARB139" s="266"/>
      <c r="ARC139" s="266"/>
      <c r="ARD139" s="266"/>
      <c r="ARE139" s="266"/>
      <c r="ARF139" s="266"/>
      <c r="ARG139" s="266"/>
      <c r="ARH139" s="266"/>
      <c r="ARI139" s="266"/>
      <c r="ARJ139" s="266"/>
      <c r="ARK139" s="266"/>
      <c r="ARL139" s="266"/>
      <c r="ARM139" s="266"/>
      <c r="ARN139" s="266"/>
      <c r="ARO139" s="266"/>
      <c r="ARP139" s="266"/>
      <c r="ARQ139" s="266"/>
      <c r="ARR139" s="266"/>
      <c r="ARS139" s="266"/>
      <c r="ART139" s="266"/>
      <c r="ARU139" s="266"/>
      <c r="ARV139" s="266"/>
      <c r="ARW139" s="266"/>
      <c r="ARX139" s="266"/>
      <c r="ARY139" s="266"/>
      <c r="ARZ139" s="266"/>
      <c r="ASA139" s="266"/>
      <c r="ASB139" s="266"/>
      <c r="ASC139" s="266"/>
      <c r="ASD139" s="266"/>
      <c r="ASE139" s="266"/>
      <c r="ASF139" s="266"/>
      <c r="ASG139" s="266"/>
      <c r="ASH139" s="266"/>
      <c r="ASI139" s="266"/>
      <c r="ASJ139" s="266"/>
      <c r="ASK139" s="266"/>
      <c r="ASL139" s="266"/>
      <c r="ASM139" s="266"/>
      <c r="ASN139" s="266"/>
      <c r="ASO139" s="266"/>
      <c r="ASP139" s="266"/>
      <c r="ASQ139" s="266"/>
      <c r="ASR139" s="266"/>
      <c r="ASS139" s="266"/>
      <c r="AST139" s="266"/>
      <c r="ASU139" s="266"/>
      <c r="ASV139" s="266"/>
      <c r="ASW139" s="266"/>
      <c r="ASX139" s="266"/>
      <c r="ASY139" s="266"/>
      <c r="ASZ139" s="266"/>
      <c r="ATA139" s="266"/>
      <c r="ATB139" s="266"/>
      <c r="ATC139" s="266"/>
      <c r="ATD139" s="266"/>
      <c r="ATE139" s="266"/>
      <c r="ATF139" s="266"/>
      <c r="ATG139" s="266"/>
      <c r="ATH139" s="266"/>
      <c r="ATI139" s="266"/>
      <c r="ATJ139" s="266"/>
      <c r="ATK139" s="266"/>
      <c r="ATL139" s="266"/>
      <c r="ATM139" s="266"/>
      <c r="ATN139" s="266"/>
      <c r="ATO139" s="266"/>
      <c r="ATP139" s="266"/>
      <c r="ATQ139" s="266"/>
      <c r="ATR139" s="266"/>
      <c r="ATS139" s="266"/>
      <c r="ATT139" s="266"/>
      <c r="ATU139" s="266"/>
      <c r="ATV139" s="266"/>
      <c r="ATW139" s="266"/>
      <c r="ATX139" s="266"/>
      <c r="ATY139" s="266"/>
      <c r="ATZ139" s="266"/>
      <c r="AUA139" s="266"/>
      <c r="AUB139" s="266"/>
      <c r="AUC139" s="266"/>
      <c r="AUD139" s="266"/>
      <c r="AUE139" s="266"/>
      <c r="AUF139" s="266"/>
      <c r="AUG139" s="266"/>
      <c r="AUH139" s="266"/>
      <c r="AUI139" s="266"/>
      <c r="AUJ139" s="266"/>
      <c r="AUK139" s="266"/>
      <c r="AUL139" s="266"/>
      <c r="AUM139" s="266"/>
      <c r="AUN139" s="266"/>
      <c r="AUO139" s="266"/>
      <c r="AUP139" s="266"/>
      <c r="AUQ139" s="266"/>
      <c r="AUR139" s="266"/>
      <c r="AUS139" s="266"/>
      <c r="AUT139" s="266"/>
      <c r="AUU139" s="266"/>
      <c r="AUV139" s="266"/>
      <c r="AUW139" s="266"/>
      <c r="AUX139" s="266"/>
      <c r="AUY139" s="266"/>
      <c r="AUZ139" s="266"/>
      <c r="AVA139" s="266"/>
      <c r="AVB139" s="266"/>
      <c r="AVC139" s="266"/>
      <c r="AVD139" s="266"/>
      <c r="AVE139" s="266"/>
      <c r="AVF139" s="266"/>
      <c r="AVG139" s="266"/>
      <c r="AVH139" s="266"/>
      <c r="AVI139" s="266"/>
      <c r="AVJ139" s="266"/>
      <c r="AVK139" s="266"/>
      <c r="AVL139" s="266"/>
      <c r="AVM139" s="266"/>
      <c r="AVN139" s="266"/>
      <c r="AVO139" s="266"/>
      <c r="AVP139" s="266"/>
      <c r="AVQ139" s="266"/>
      <c r="AVR139" s="266"/>
      <c r="AVS139" s="266"/>
      <c r="AVT139" s="266"/>
      <c r="AVU139" s="266"/>
      <c r="AVV139" s="266"/>
      <c r="AVW139" s="266"/>
      <c r="AVX139" s="266"/>
      <c r="AVY139" s="266"/>
      <c r="AVZ139" s="266"/>
      <c r="AWA139" s="266"/>
      <c r="AWB139" s="266"/>
      <c r="AWC139" s="266"/>
      <c r="AWD139" s="266"/>
      <c r="AWE139" s="266"/>
      <c r="AWF139" s="266"/>
      <c r="AWG139" s="266"/>
      <c r="AWH139" s="266"/>
      <c r="AWI139" s="266"/>
      <c r="AWJ139" s="266"/>
      <c r="AWK139" s="266"/>
      <c r="AWL139" s="266"/>
      <c r="AWM139" s="266"/>
      <c r="AWN139" s="266"/>
      <c r="AWO139" s="266"/>
      <c r="AWP139" s="266"/>
      <c r="AWQ139" s="266"/>
      <c r="AWR139" s="266"/>
      <c r="AWS139" s="266"/>
      <c r="AWT139" s="266"/>
      <c r="AWU139" s="266"/>
      <c r="AWV139" s="266"/>
      <c r="AWW139" s="266"/>
      <c r="AWX139" s="266"/>
      <c r="AWY139" s="266"/>
      <c r="AWZ139" s="266"/>
      <c r="AXA139" s="266"/>
      <c r="AXB139" s="266"/>
      <c r="AXC139" s="266"/>
      <c r="AXD139" s="266"/>
      <c r="AXE139" s="266"/>
      <c r="AXF139" s="266"/>
      <c r="AXG139" s="266"/>
      <c r="AXH139" s="266"/>
      <c r="AXI139" s="266"/>
      <c r="AXJ139" s="266"/>
      <c r="AXK139" s="266"/>
      <c r="AXL139" s="266"/>
      <c r="AXM139" s="266"/>
      <c r="AXN139" s="266"/>
      <c r="AXO139" s="266"/>
      <c r="AXP139" s="266"/>
      <c r="AXQ139" s="266"/>
      <c r="AXR139" s="266"/>
      <c r="AXS139" s="266"/>
      <c r="AXT139" s="266"/>
      <c r="AXU139" s="266"/>
      <c r="AXV139" s="266"/>
      <c r="AXW139" s="266"/>
      <c r="AXX139" s="266"/>
      <c r="AXY139" s="266"/>
      <c r="AXZ139" s="266"/>
      <c r="AYA139" s="266"/>
      <c r="AYB139" s="266"/>
      <c r="AYC139" s="266"/>
      <c r="AYD139" s="266"/>
      <c r="AYE139" s="266"/>
      <c r="AYF139" s="266"/>
      <c r="AYG139" s="266"/>
      <c r="AYH139" s="266"/>
      <c r="AYI139" s="266"/>
      <c r="AYJ139" s="266"/>
      <c r="AYK139" s="266"/>
      <c r="AYL139" s="266"/>
      <c r="AYM139" s="266"/>
      <c r="AYN139" s="266"/>
      <c r="AYO139" s="266"/>
      <c r="AYP139" s="266"/>
      <c r="AYQ139" s="266"/>
      <c r="AYR139" s="266"/>
      <c r="AYS139" s="266"/>
      <c r="AYT139" s="266"/>
      <c r="AYU139" s="266"/>
      <c r="AYV139" s="266"/>
      <c r="AYW139" s="266"/>
      <c r="AYX139" s="266"/>
      <c r="AYY139" s="266"/>
      <c r="AYZ139" s="266"/>
      <c r="AZA139" s="266"/>
      <c r="AZB139" s="266"/>
      <c r="AZC139" s="266"/>
      <c r="AZD139" s="266"/>
      <c r="AZE139" s="266"/>
      <c r="AZF139" s="266"/>
      <c r="AZG139" s="266"/>
      <c r="AZH139" s="266"/>
      <c r="AZI139" s="266"/>
      <c r="AZJ139" s="266"/>
      <c r="AZK139" s="266"/>
      <c r="AZL139" s="266"/>
      <c r="AZM139" s="266"/>
      <c r="AZN139" s="266"/>
      <c r="AZO139" s="266"/>
      <c r="AZP139" s="266"/>
      <c r="AZQ139" s="266"/>
      <c r="AZR139" s="266"/>
      <c r="AZS139" s="266"/>
      <c r="AZT139" s="266"/>
      <c r="AZU139" s="266"/>
      <c r="AZV139" s="266"/>
      <c r="AZW139" s="266"/>
      <c r="AZX139" s="266"/>
      <c r="AZY139" s="266"/>
      <c r="AZZ139" s="266"/>
      <c r="BAA139" s="266"/>
      <c r="BAB139" s="266"/>
      <c r="BAC139" s="266"/>
      <c r="BAD139" s="266"/>
      <c r="BAE139" s="266"/>
      <c r="BAF139" s="266"/>
      <c r="BAG139" s="266"/>
      <c r="BAH139" s="266"/>
      <c r="BAI139" s="266"/>
      <c r="BAJ139" s="266"/>
      <c r="BAK139" s="266"/>
      <c r="BAL139" s="266"/>
      <c r="BAM139" s="266"/>
      <c r="BAN139" s="266"/>
      <c r="BAO139" s="266"/>
      <c r="BAP139" s="266"/>
      <c r="BAQ139" s="266"/>
      <c r="BAR139" s="266"/>
      <c r="BAS139" s="266"/>
      <c r="BAT139" s="266"/>
      <c r="BAU139" s="266"/>
      <c r="BAV139" s="266"/>
      <c r="BAW139" s="266"/>
      <c r="BAX139" s="266"/>
      <c r="BAY139" s="266"/>
      <c r="BAZ139" s="266"/>
      <c r="BBA139" s="266"/>
      <c r="BBB139" s="266"/>
      <c r="BBC139" s="266"/>
      <c r="BBD139" s="266"/>
      <c r="BBE139" s="266"/>
      <c r="BBF139" s="266"/>
      <c r="BBG139" s="266"/>
      <c r="BBH139" s="266"/>
      <c r="BBI139" s="266"/>
      <c r="BBJ139" s="266"/>
      <c r="BBK139" s="266"/>
      <c r="BBL139" s="266"/>
      <c r="BBM139" s="266"/>
      <c r="BBN139" s="266"/>
      <c r="BBO139" s="266"/>
      <c r="BBP139" s="266"/>
      <c r="BBQ139" s="266"/>
      <c r="BBR139" s="266"/>
      <c r="BBS139" s="266"/>
      <c r="BBT139" s="266"/>
      <c r="BBU139" s="266"/>
      <c r="BBV139" s="266"/>
      <c r="BBW139" s="266"/>
      <c r="BBX139" s="266"/>
      <c r="BBY139" s="266"/>
      <c r="BBZ139" s="266"/>
      <c r="BCA139" s="266"/>
      <c r="BCB139" s="266"/>
      <c r="BCC139" s="266"/>
      <c r="BCD139" s="266"/>
      <c r="BCE139" s="266"/>
      <c r="BCF139" s="266"/>
      <c r="BCG139" s="266"/>
      <c r="BCH139" s="266"/>
      <c r="BCI139" s="266"/>
      <c r="BCJ139" s="266"/>
      <c r="BCK139" s="266"/>
      <c r="BCL139" s="266"/>
      <c r="BCM139" s="266"/>
      <c r="BCN139" s="266"/>
      <c r="BCO139" s="266"/>
      <c r="BCP139" s="266"/>
      <c r="BCQ139" s="266"/>
      <c r="BCR139" s="266"/>
      <c r="BCS139" s="266"/>
      <c r="BCT139" s="266"/>
      <c r="BCU139" s="266"/>
      <c r="BCV139" s="266"/>
      <c r="BCW139" s="266"/>
      <c r="BCX139" s="266"/>
      <c r="BCY139" s="266"/>
      <c r="BCZ139" s="266"/>
      <c r="BDA139" s="266"/>
      <c r="BDB139" s="266"/>
      <c r="BDC139" s="266"/>
      <c r="BDD139" s="266"/>
      <c r="BDE139" s="266"/>
      <c r="BDF139" s="266"/>
      <c r="BDG139" s="266"/>
      <c r="BDH139" s="266"/>
      <c r="BDI139" s="266"/>
      <c r="BDJ139" s="266"/>
      <c r="BDK139" s="266"/>
      <c r="BDL139" s="266"/>
      <c r="BDM139" s="266"/>
      <c r="BDN139" s="266"/>
      <c r="BDO139" s="266"/>
      <c r="BDP139" s="266"/>
      <c r="BDQ139" s="266"/>
      <c r="BDR139" s="266"/>
      <c r="BDS139" s="266"/>
      <c r="BDT139" s="266"/>
      <c r="BDU139" s="266"/>
      <c r="BDV139" s="266"/>
      <c r="BDW139" s="266"/>
      <c r="BDX139" s="266"/>
      <c r="BDY139" s="266"/>
      <c r="BDZ139" s="266"/>
      <c r="BEA139" s="266"/>
      <c r="BEB139" s="266"/>
      <c r="BEC139" s="266"/>
      <c r="BED139" s="266"/>
      <c r="BEE139" s="266"/>
      <c r="BEF139" s="266"/>
      <c r="BEG139" s="266"/>
      <c r="BEH139" s="266"/>
      <c r="BEI139" s="266"/>
      <c r="BEJ139" s="266"/>
      <c r="BEK139" s="266"/>
      <c r="BEL139" s="266"/>
      <c r="BEM139" s="266"/>
      <c r="BEN139" s="266"/>
      <c r="BEO139" s="266"/>
      <c r="BEP139" s="266"/>
      <c r="BEQ139" s="266"/>
      <c r="BER139" s="266"/>
      <c r="BES139" s="266"/>
      <c r="BET139" s="266"/>
      <c r="BEU139" s="266"/>
      <c r="BEV139" s="266"/>
      <c r="BEW139" s="266"/>
      <c r="BEX139" s="266"/>
      <c r="BEY139" s="266"/>
      <c r="BEZ139" s="266"/>
      <c r="BFA139" s="266"/>
      <c r="BFB139" s="266"/>
      <c r="BFC139" s="266"/>
      <c r="BFD139" s="266"/>
      <c r="BFE139" s="266"/>
      <c r="BFF139" s="266"/>
      <c r="BFG139" s="266"/>
      <c r="BFH139" s="266"/>
      <c r="BFI139" s="266"/>
      <c r="BFJ139" s="266"/>
      <c r="BFK139" s="266"/>
      <c r="BFL139" s="266"/>
      <c r="BFM139" s="266"/>
      <c r="BFN139" s="266"/>
      <c r="BFO139" s="266"/>
      <c r="BFP139" s="266"/>
      <c r="BFQ139" s="266"/>
      <c r="BFR139" s="266"/>
      <c r="BFS139" s="266"/>
      <c r="BFT139" s="266"/>
      <c r="BFU139" s="266"/>
      <c r="BFV139" s="266"/>
      <c r="BFW139" s="266"/>
      <c r="BFX139" s="266"/>
      <c r="BFY139" s="266"/>
      <c r="BFZ139" s="266"/>
      <c r="BGA139" s="266"/>
      <c r="BGB139" s="266"/>
      <c r="BGC139" s="266"/>
      <c r="BGD139" s="266"/>
      <c r="BGE139" s="266"/>
      <c r="BGF139" s="266"/>
      <c r="BGG139" s="266"/>
      <c r="BGH139" s="266"/>
      <c r="BGI139" s="266"/>
      <c r="BGJ139" s="266"/>
      <c r="BGK139" s="266"/>
      <c r="BGL139" s="266"/>
      <c r="BGM139" s="266"/>
      <c r="BGN139" s="266"/>
      <c r="BGO139" s="266"/>
      <c r="BGP139" s="266"/>
      <c r="BGQ139" s="266"/>
      <c r="BGR139" s="266"/>
      <c r="BGS139" s="266"/>
      <c r="BGT139" s="266"/>
      <c r="BGU139" s="266"/>
      <c r="BGV139" s="266"/>
      <c r="BGW139" s="266"/>
      <c r="BGX139" s="266"/>
      <c r="BGY139" s="266"/>
      <c r="BGZ139" s="266"/>
      <c r="BHA139" s="266"/>
      <c r="BHB139" s="266"/>
      <c r="BHC139" s="266"/>
      <c r="BHD139" s="266"/>
      <c r="BHE139" s="266"/>
      <c r="BHF139" s="266"/>
      <c r="BHG139" s="266"/>
      <c r="BHH139" s="266"/>
      <c r="BHI139" s="266"/>
      <c r="BHJ139" s="266"/>
      <c r="BHK139" s="266"/>
      <c r="BHL139" s="266"/>
      <c r="BHM139" s="266"/>
      <c r="BHN139" s="266"/>
      <c r="BHO139" s="266"/>
      <c r="BHP139" s="266"/>
      <c r="BHQ139" s="266"/>
      <c r="BHR139" s="266"/>
      <c r="BHS139" s="266"/>
      <c r="BHT139" s="266"/>
      <c r="BHU139" s="266"/>
      <c r="BHV139" s="266"/>
      <c r="BHW139" s="266"/>
      <c r="BHX139" s="266"/>
      <c r="BHY139" s="266"/>
      <c r="BHZ139" s="266"/>
      <c r="BIA139" s="266"/>
      <c r="BIB139" s="266"/>
      <c r="BIC139" s="266"/>
      <c r="BID139" s="266"/>
      <c r="BIE139" s="266"/>
      <c r="BIF139" s="266"/>
      <c r="BIG139" s="266"/>
      <c r="BIH139" s="266"/>
      <c r="BII139" s="266"/>
      <c r="BIJ139" s="266"/>
      <c r="BIK139" s="266"/>
      <c r="BIL139" s="266"/>
      <c r="BIM139" s="266"/>
      <c r="BIN139" s="266"/>
      <c r="BIO139" s="266"/>
      <c r="BIP139" s="266"/>
      <c r="BIQ139" s="266"/>
      <c r="BIR139" s="266"/>
      <c r="BIS139" s="266"/>
      <c r="BIT139" s="266"/>
      <c r="BIU139" s="266"/>
      <c r="BIV139" s="266"/>
      <c r="BIW139" s="266"/>
      <c r="BIX139" s="266"/>
      <c r="BIY139" s="266"/>
      <c r="BIZ139" s="266"/>
      <c r="BJA139" s="266"/>
      <c r="BJB139" s="266"/>
      <c r="BJC139" s="266"/>
      <c r="BJD139" s="266"/>
      <c r="BJE139" s="266"/>
      <c r="BJF139" s="266"/>
      <c r="BJG139" s="266"/>
      <c r="BJH139" s="266"/>
      <c r="BJI139" s="266"/>
      <c r="BJJ139" s="266"/>
      <c r="BJK139" s="266"/>
      <c r="BJL139" s="266"/>
      <c r="BJM139" s="266"/>
      <c r="BJN139" s="266"/>
      <c r="BJO139" s="266"/>
      <c r="BJP139" s="266"/>
      <c r="BJQ139" s="266"/>
      <c r="BJR139" s="266"/>
      <c r="BJS139" s="266"/>
      <c r="BJT139" s="266"/>
      <c r="BJU139" s="266"/>
      <c r="BJV139" s="266"/>
      <c r="BJW139" s="266"/>
      <c r="BJX139" s="266"/>
      <c r="BJY139" s="266"/>
      <c r="BJZ139" s="266"/>
      <c r="BKA139" s="266"/>
      <c r="BKB139" s="266"/>
      <c r="BKC139" s="266"/>
      <c r="BKD139" s="266"/>
      <c r="BKE139" s="266"/>
      <c r="BKF139" s="266"/>
      <c r="BKG139" s="266"/>
      <c r="BKH139" s="266"/>
      <c r="BKI139" s="266"/>
      <c r="BKJ139" s="266"/>
      <c r="BKK139" s="266"/>
      <c r="BKL139" s="266"/>
      <c r="BKM139" s="266"/>
      <c r="BKN139" s="266"/>
      <c r="BKO139" s="266"/>
      <c r="BKP139" s="266"/>
      <c r="BKQ139" s="266"/>
      <c r="BKR139" s="266"/>
      <c r="BKS139" s="266"/>
      <c r="BKT139" s="266"/>
      <c r="BKU139" s="266"/>
      <c r="BKV139" s="266"/>
      <c r="BKW139" s="266"/>
      <c r="BKX139" s="266"/>
      <c r="BKY139" s="266"/>
      <c r="BKZ139" s="266"/>
      <c r="BLA139" s="266"/>
      <c r="BLB139" s="266"/>
      <c r="BLC139" s="266"/>
      <c r="BLD139" s="266"/>
      <c r="BLE139" s="266"/>
      <c r="BLF139" s="266"/>
      <c r="BLG139" s="266"/>
      <c r="BLH139" s="266"/>
      <c r="BLI139" s="266"/>
      <c r="BLJ139" s="266"/>
      <c r="BLK139" s="266"/>
      <c r="BLL139" s="266"/>
      <c r="BLM139" s="266"/>
      <c r="BLN139" s="266"/>
      <c r="BLO139" s="266"/>
      <c r="BLP139" s="266"/>
      <c r="BLQ139" s="266"/>
      <c r="BLR139" s="266"/>
      <c r="BLS139" s="266"/>
      <c r="BLT139" s="266"/>
      <c r="BLU139" s="266"/>
      <c r="BLV139" s="266"/>
      <c r="BLW139" s="266"/>
      <c r="BLX139" s="266"/>
      <c r="BLY139" s="266"/>
      <c r="BLZ139" s="266"/>
      <c r="BMA139" s="266"/>
      <c r="BMB139" s="266"/>
      <c r="BMC139" s="266"/>
      <c r="BMD139" s="266"/>
      <c r="BME139" s="266"/>
      <c r="BMF139" s="266"/>
      <c r="BMG139" s="266"/>
      <c r="BMH139" s="266"/>
      <c r="BMI139" s="266"/>
      <c r="BMJ139" s="266"/>
      <c r="BMK139" s="266"/>
      <c r="BML139" s="266"/>
      <c r="BMM139" s="266"/>
      <c r="BMN139" s="266"/>
      <c r="BMO139" s="266"/>
      <c r="BMP139" s="266"/>
      <c r="BMQ139" s="266"/>
      <c r="BMR139" s="266"/>
      <c r="BMS139" s="266"/>
      <c r="BMT139" s="266"/>
      <c r="BMU139" s="266"/>
      <c r="BMV139" s="266"/>
      <c r="BMW139" s="266"/>
      <c r="BMX139" s="266"/>
      <c r="BMY139" s="266"/>
      <c r="BMZ139" s="266"/>
      <c r="BNA139" s="266"/>
      <c r="BNB139" s="266"/>
      <c r="BNC139" s="266"/>
      <c r="BND139" s="266"/>
      <c r="BNE139" s="266"/>
      <c r="BNF139" s="266"/>
      <c r="BNG139" s="266"/>
      <c r="BNH139" s="266"/>
      <c r="BNI139" s="266"/>
      <c r="BNJ139" s="266"/>
      <c r="BNK139" s="266"/>
      <c r="BNL139" s="266"/>
      <c r="BNM139" s="266"/>
      <c r="BNN139" s="266"/>
      <c r="BNO139" s="266"/>
      <c r="BNP139" s="266"/>
      <c r="BNQ139" s="266"/>
      <c r="BNR139" s="266"/>
      <c r="BNS139" s="266"/>
      <c r="BNT139" s="266"/>
      <c r="BNU139" s="266"/>
      <c r="BNV139" s="266"/>
      <c r="BNW139" s="266"/>
      <c r="BNX139" s="266"/>
      <c r="BNY139" s="266"/>
      <c r="BNZ139" s="266"/>
      <c r="BOA139" s="266"/>
      <c r="BOB139" s="266"/>
      <c r="BOC139" s="266"/>
      <c r="BOD139" s="266"/>
      <c r="BOE139" s="266"/>
      <c r="BOF139" s="266"/>
      <c r="BOG139" s="266"/>
      <c r="BOH139" s="266"/>
      <c r="BOI139" s="266"/>
      <c r="BOJ139" s="266"/>
      <c r="BOK139" s="266"/>
      <c r="BOL139" s="266"/>
      <c r="BOM139" s="266"/>
      <c r="BON139" s="266"/>
      <c r="BOO139" s="266"/>
      <c r="BOP139" s="266"/>
      <c r="BOQ139" s="266"/>
      <c r="BOR139" s="266"/>
      <c r="BOS139" s="266"/>
      <c r="BOT139" s="266"/>
      <c r="BOU139" s="266"/>
      <c r="BOV139" s="266"/>
      <c r="BOW139" s="266"/>
      <c r="BOX139" s="266"/>
      <c r="BOY139" s="266"/>
      <c r="BOZ139" s="266"/>
      <c r="BPA139" s="266"/>
      <c r="BPB139" s="266"/>
      <c r="BPC139" s="266"/>
      <c r="BPD139" s="266"/>
      <c r="BPE139" s="266"/>
      <c r="BPF139" s="266"/>
      <c r="BPG139" s="266"/>
      <c r="BPH139" s="266"/>
      <c r="BPI139" s="266"/>
      <c r="BPJ139" s="266"/>
      <c r="BPK139" s="266"/>
      <c r="BPL139" s="266"/>
      <c r="BPM139" s="266"/>
      <c r="BPN139" s="266"/>
      <c r="BPO139" s="266"/>
      <c r="BPP139" s="266"/>
      <c r="BPQ139" s="266"/>
      <c r="BPR139" s="266"/>
      <c r="BPS139" s="266"/>
      <c r="BPT139" s="266"/>
      <c r="BPU139" s="266"/>
      <c r="BPV139" s="266"/>
      <c r="BPW139" s="266"/>
      <c r="BPX139" s="266"/>
      <c r="BPY139" s="266"/>
      <c r="BPZ139" s="266"/>
      <c r="BQA139" s="266"/>
      <c r="BQB139" s="266"/>
      <c r="BQC139" s="266"/>
      <c r="BQD139" s="266"/>
      <c r="BQE139" s="266"/>
      <c r="BQF139" s="266"/>
      <c r="BQG139" s="266"/>
      <c r="BQH139" s="266"/>
      <c r="BQI139" s="266"/>
      <c r="BQJ139" s="266"/>
      <c r="BQK139" s="266"/>
      <c r="BQL139" s="266"/>
      <c r="BQM139" s="266"/>
      <c r="BQN139" s="266"/>
      <c r="BQO139" s="266"/>
      <c r="BQP139" s="266"/>
      <c r="BQQ139" s="266"/>
      <c r="BQR139" s="266"/>
      <c r="BQS139" s="266"/>
      <c r="BQT139" s="266"/>
      <c r="BQU139" s="266"/>
      <c r="BQV139" s="266"/>
      <c r="BQW139" s="266"/>
      <c r="BQX139" s="266"/>
      <c r="BQY139" s="266"/>
      <c r="BQZ139" s="266"/>
      <c r="BRA139" s="266"/>
      <c r="BRB139" s="266"/>
      <c r="BRC139" s="266"/>
      <c r="BRD139" s="266"/>
      <c r="BRE139" s="266"/>
      <c r="BRF139" s="266"/>
      <c r="BRG139" s="266"/>
      <c r="BRH139" s="266"/>
      <c r="BRI139" s="266"/>
      <c r="BRJ139" s="266"/>
      <c r="BRK139" s="266"/>
      <c r="BRL139" s="266"/>
      <c r="BRM139" s="266"/>
      <c r="BRN139" s="266"/>
      <c r="BRO139" s="266"/>
      <c r="BRP139" s="266"/>
      <c r="BRQ139" s="266"/>
      <c r="BRR139" s="266"/>
      <c r="BRS139" s="266"/>
      <c r="BRT139" s="266"/>
      <c r="BRU139" s="266"/>
      <c r="BRV139" s="266"/>
      <c r="BRW139" s="266"/>
      <c r="BRX139" s="266"/>
      <c r="BRY139" s="266"/>
      <c r="BRZ139" s="266"/>
      <c r="BSA139" s="266"/>
      <c r="BSB139" s="266"/>
      <c r="BSC139" s="266"/>
      <c r="BSD139" s="266"/>
      <c r="BSE139" s="266"/>
      <c r="BSF139" s="266"/>
      <c r="BSG139" s="266"/>
      <c r="BSH139" s="266"/>
      <c r="BSI139" s="266"/>
      <c r="BSJ139" s="266"/>
      <c r="BSK139" s="266"/>
      <c r="BSL139" s="266"/>
      <c r="BSM139" s="266"/>
      <c r="BSN139" s="266"/>
      <c r="BSO139" s="266"/>
      <c r="BSP139" s="266"/>
      <c r="BSQ139" s="266"/>
      <c r="BSR139" s="266"/>
      <c r="BSS139" s="266"/>
      <c r="BST139" s="266"/>
      <c r="BSU139" s="266"/>
      <c r="BSV139" s="266"/>
      <c r="BSW139" s="266"/>
      <c r="BSX139" s="266"/>
      <c r="BSY139" s="266"/>
      <c r="BSZ139" s="266"/>
      <c r="BTA139" s="266"/>
      <c r="BTB139" s="266"/>
      <c r="BTC139" s="266"/>
      <c r="BTD139" s="266"/>
      <c r="BTE139" s="266"/>
      <c r="BTF139" s="266"/>
      <c r="BTG139" s="266"/>
      <c r="BTH139" s="266"/>
      <c r="BTI139" s="266"/>
      <c r="BTJ139" s="266"/>
      <c r="BTK139" s="266"/>
      <c r="BTL139" s="266"/>
      <c r="BTM139" s="266"/>
      <c r="BTN139" s="266"/>
      <c r="BTO139" s="266"/>
      <c r="BTP139" s="266"/>
      <c r="BTQ139" s="266"/>
      <c r="BTR139" s="266"/>
      <c r="BTS139" s="266"/>
      <c r="BTT139" s="266"/>
      <c r="BTU139" s="266"/>
      <c r="BTV139" s="266"/>
      <c r="BTW139" s="266"/>
      <c r="BTX139" s="266"/>
      <c r="BTY139" s="266"/>
      <c r="BTZ139" s="266"/>
      <c r="BUA139" s="266"/>
      <c r="BUB139" s="266"/>
      <c r="BUC139" s="266"/>
      <c r="BUD139" s="266"/>
      <c r="BUE139" s="266"/>
      <c r="BUF139" s="266"/>
      <c r="BUG139" s="266"/>
      <c r="BUH139" s="266"/>
      <c r="BUI139" s="266"/>
      <c r="BUJ139" s="266"/>
      <c r="BUK139" s="266"/>
      <c r="BUL139" s="266"/>
      <c r="BUM139" s="266"/>
      <c r="BUN139" s="266"/>
      <c r="BUO139" s="266"/>
      <c r="BUP139" s="266"/>
      <c r="BUQ139" s="266"/>
      <c r="BUR139" s="266"/>
      <c r="BUS139" s="266"/>
      <c r="BUT139" s="266"/>
      <c r="BUU139" s="266"/>
      <c r="BUV139" s="266"/>
      <c r="BUW139" s="266"/>
      <c r="BUX139" s="266"/>
      <c r="BUY139" s="266"/>
      <c r="BUZ139" s="266"/>
      <c r="BVA139" s="266"/>
      <c r="BVB139" s="266"/>
      <c r="BVC139" s="266"/>
      <c r="BVD139" s="266"/>
      <c r="BVE139" s="266"/>
      <c r="BVF139" s="266"/>
      <c r="BVG139" s="266"/>
      <c r="BVH139" s="266"/>
      <c r="BVI139" s="266"/>
      <c r="BVJ139" s="266"/>
      <c r="BVK139" s="266"/>
      <c r="BVL139" s="266"/>
      <c r="BVM139" s="266"/>
      <c r="BVN139" s="266"/>
      <c r="BVO139" s="266"/>
      <c r="BVP139" s="266"/>
      <c r="BVQ139" s="266"/>
      <c r="BVR139" s="266"/>
      <c r="BVS139" s="266"/>
      <c r="BVT139" s="266"/>
      <c r="BVU139" s="266"/>
      <c r="BVV139" s="266"/>
      <c r="BVW139" s="266"/>
      <c r="BVX139" s="266"/>
      <c r="BVY139" s="266"/>
      <c r="BVZ139" s="266"/>
      <c r="BWA139" s="266"/>
      <c r="BWB139" s="266"/>
      <c r="BWC139" s="266"/>
      <c r="BWD139" s="266"/>
      <c r="BWE139" s="266"/>
      <c r="BWF139" s="266"/>
      <c r="BWG139" s="266"/>
      <c r="BWH139" s="266"/>
      <c r="BWI139" s="266"/>
      <c r="BWJ139" s="266"/>
      <c r="BWK139" s="266"/>
      <c r="BWL139" s="266"/>
      <c r="BWM139" s="266"/>
      <c r="BWN139" s="266"/>
      <c r="BWO139" s="266"/>
      <c r="BWP139" s="266"/>
      <c r="BWQ139" s="266"/>
      <c r="BWR139" s="266"/>
      <c r="BWS139" s="266"/>
      <c r="BWT139" s="266"/>
      <c r="BWU139" s="266"/>
      <c r="BWV139" s="266"/>
      <c r="BWW139" s="266"/>
      <c r="BWX139" s="266"/>
      <c r="BWY139" s="266"/>
      <c r="BWZ139" s="266"/>
      <c r="BXA139" s="266"/>
      <c r="BXB139" s="266"/>
      <c r="BXC139" s="266"/>
      <c r="BXD139" s="266"/>
      <c r="BXE139" s="266"/>
      <c r="BXF139" s="266"/>
      <c r="BXG139" s="266"/>
      <c r="BXH139" s="266"/>
      <c r="BXI139" s="266"/>
      <c r="BXJ139" s="266"/>
      <c r="BXK139" s="266"/>
      <c r="BXL139" s="266"/>
      <c r="BXM139" s="266"/>
      <c r="BXN139" s="266"/>
      <c r="BXO139" s="266"/>
      <c r="BXP139" s="266"/>
      <c r="BXQ139" s="266"/>
      <c r="BXR139" s="266"/>
      <c r="BXS139" s="266"/>
      <c r="BXT139" s="266"/>
      <c r="BXU139" s="266"/>
      <c r="BXV139" s="266"/>
      <c r="BXW139" s="266"/>
      <c r="BXX139" s="266"/>
      <c r="BXY139" s="266"/>
      <c r="BXZ139" s="266"/>
      <c r="BYA139" s="266"/>
      <c r="BYB139" s="266"/>
      <c r="BYC139" s="266"/>
      <c r="BYD139" s="266"/>
      <c r="BYE139" s="266"/>
      <c r="BYF139" s="266"/>
      <c r="BYG139" s="266"/>
      <c r="BYH139" s="266"/>
      <c r="BYI139" s="266"/>
      <c r="BYJ139" s="266"/>
      <c r="BYK139" s="266"/>
      <c r="BYL139" s="266"/>
      <c r="BYM139" s="266"/>
      <c r="BYN139" s="266"/>
      <c r="BYO139" s="266"/>
      <c r="BYP139" s="266"/>
      <c r="BYQ139" s="266"/>
      <c r="BYR139" s="266"/>
      <c r="BYS139" s="266"/>
      <c r="BYT139" s="266"/>
      <c r="BYU139" s="266"/>
      <c r="BYV139" s="266"/>
      <c r="BYW139" s="266"/>
      <c r="BYX139" s="266"/>
      <c r="BYY139" s="266"/>
      <c r="BYZ139" s="266"/>
      <c r="BZA139" s="266"/>
      <c r="BZB139" s="266"/>
      <c r="BZC139" s="266"/>
      <c r="BZD139" s="266"/>
      <c r="BZE139" s="266"/>
      <c r="BZF139" s="266"/>
      <c r="BZG139" s="266"/>
      <c r="BZH139" s="266"/>
      <c r="BZI139" s="266"/>
      <c r="BZJ139" s="266"/>
      <c r="BZK139" s="266"/>
      <c r="BZL139" s="266"/>
      <c r="BZM139" s="266"/>
      <c r="BZN139" s="266"/>
      <c r="BZO139" s="266"/>
      <c r="BZP139" s="266"/>
      <c r="BZQ139" s="266"/>
      <c r="BZR139" s="266"/>
      <c r="BZS139" s="266"/>
      <c r="BZT139" s="266"/>
      <c r="BZU139" s="266"/>
      <c r="BZV139" s="266"/>
      <c r="BZW139" s="266"/>
      <c r="BZX139" s="266"/>
      <c r="BZY139" s="266"/>
      <c r="BZZ139" s="266"/>
      <c r="CAA139" s="266"/>
      <c r="CAB139" s="266"/>
      <c r="CAC139" s="266"/>
      <c r="CAD139" s="266"/>
      <c r="CAE139" s="266"/>
      <c r="CAF139" s="266"/>
      <c r="CAG139" s="266"/>
      <c r="CAH139" s="266"/>
      <c r="CAI139" s="266"/>
      <c r="CAJ139" s="266"/>
      <c r="CAK139" s="266"/>
      <c r="CAL139" s="266"/>
      <c r="CAM139" s="266"/>
      <c r="CAN139" s="266"/>
      <c r="CAO139" s="266"/>
      <c r="CAP139" s="266"/>
      <c r="CAQ139" s="266"/>
      <c r="CAR139" s="266"/>
      <c r="CAS139" s="266"/>
      <c r="CAT139" s="266"/>
      <c r="CAU139" s="266"/>
      <c r="CAV139" s="266"/>
      <c r="CAW139" s="266"/>
      <c r="CAX139" s="266"/>
      <c r="CAY139" s="266"/>
      <c r="CAZ139" s="266"/>
      <c r="CBA139" s="266"/>
      <c r="CBB139" s="266"/>
      <c r="CBC139" s="266"/>
      <c r="CBD139" s="266"/>
      <c r="CBE139" s="266"/>
      <c r="CBF139" s="266"/>
      <c r="CBG139" s="266"/>
      <c r="CBH139" s="266"/>
      <c r="CBI139" s="266"/>
      <c r="CBJ139" s="266"/>
      <c r="CBK139" s="266"/>
      <c r="CBL139" s="266"/>
      <c r="CBM139" s="266"/>
      <c r="CBN139" s="266"/>
      <c r="CBO139" s="266"/>
      <c r="CBP139" s="266"/>
      <c r="CBQ139" s="266"/>
      <c r="CBR139" s="266"/>
      <c r="CBS139" s="266"/>
      <c r="CBT139" s="266"/>
      <c r="CBU139" s="266"/>
      <c r="CBV139" s="266"/>
      <c r="CBW139" s="266"/>
      <c r="CBX139" s="266"/>
      <c r="CBY139" s="266"/>
      <c r="CBZ139" s="266"/>
      <c r="CCA139" s="266"/>
      <c r="CCB139" s="266"/>
      <c r="CCC139" s="266"/>
      <c r="CCD139" s="266"/>
      <c r="CCE139" s="266"/>
      <c r="CCF139" s="266"/>
      <c r="CCG139" s="266"/>
      <c r="CCH139" s="266"/>
      <c r="CCI139" s="266"/>
      <c r="CCJ139" s="266"/>
      <c r="CCK139" s="266"/>
      <c r="CCL139" s="266"/>
      <c r="CCM139" s="266"/>
      <c r="CCN139" s="266"/>
      <c r="CCO139" s="266"/>
      <c r="CCP139" s="266"/>
      <c r="CCQ139" s="266"/>
      <c r="CCR139" s="266"/>
      <c r="CCS139" s="266"/>
      <c r="CCT139" s="266"/>
      <c r="CCU139" s="266"/>
      <c r="CCV139" s="266"/>
      <c r="CCW139" s="266"/>
      <c r="CCX139" s="266"/>
      <c r="CCY139" s="266"/>
      <c r="CCZ139" s="266"/>
      <c r="CDA139" s="266"/>
      <c r="CDB139" s="266"/>
      <c r="CDC139" s="266"/>
      <c r="CDD139" s="266"/>
      <c r="CDE139" s="266"/>
      <c r="CDF139" s="266"/>
      <c r="CDG139" s="266"/>
      <c r="CDH139" s="266"/>
      <c r="CDI139" s="266"/>
      <c r="CDJ139" s="266"/>
      <c r="CDK139" s="266"/>
      <c r="CDL139" s="266"/>
      <c r="CDM139" s="266"/>
      <c r="CDN139" s="266"/>
      <c r="CDO139" s="266"/>
      <c r="CDP139" s="266"/>
      <c r="CDQ139" s="266"/>
      <c r="CDR139" s="266"/>
      <c r="CDS139" s="266"/>
      <c r="CDT139" s="266"/>
      <c r="CDU139" s="266"/>
      <c r="CDV139" s="266"/>
      <c r="CDW139" s="266"/>
      <c r="CDX139" s="266"/>
      <c r="CDY139" s="266"/>
      <c r="CDZ139" s="266"/>
      <c r="CEA139" s="266"/>
      <c r="CEB139" s="266"/>
      <c r="CEC139" s="266"/>
      <c r="CED139" s="266"/>
      <c r="CEE139" s="266"/>
      <c r="CEF139" s="266"/>
      <c r="CEG139" s="266"/>
      <c r="CEH139" s="266"/>
      <c r="CEI139" s="266"/>
      <c r="CEJ139" s="266"/>
      <c r="CEK139" s="266"/>
      <c r="CEL139" s="266"/>
      <c r="CEM139" s="266"/>
      <c r="CEN139" s="266"/>
      <c r="CEO139" s="266"/>
      <c r="CEP139" s="266"/>
      <c r="CEQ139" s="266"/>
      <c r="CER139" s="266"/>
      <c r="CES139" s="266"/>
      <c r="CET139" s="266"/>
      <c r="CEU139" s="266"/>
      <c r="CEV139" s="266"/>
      <c r="CEW139" s="266"/>
      <c r="CEX139" s="266"/>
      <c r="CEY139" s="266"/>
      <c r="CEZ139" s="266"/>
      <c r="CFA139" s="266"/>
      <c r="CFB139" s="266"/>
      <c r="CFC139" s="266"/>
      <c r="CFD139" s="266"/>
      <c r="CFE139" s="266"/>
      <c r="CFF139" s="266"/>
      <c r="CFG139" s="266"/>
      <c r="CFH139" s="266"/>
      <c r="CFI139" s="266"/>
      <c r="CFJ139" s="266"/>
      <c r="CFK139" s="266"/>
      <c r="CFL139" s="266"/>
      <c r="CFM139" s="266"/>
      <c r="CFN139" s="266"/>
      <c r="CFO139" s="266"/>
      <c r="CFP139" s="266"/>
      <c r="CFQ139" s="266"/>
      <c r="CFR139" s="266"/>
      <c r="CFS139" s="266"/>
      <c r="CFT139" s="266"/>
      <c r="CFU139" s="266"/>
      <c r="CFV139" s="266"/>
      <c r="CFW139" s="266"/>
      <c r="CFX139" s="266"/>
      <c r="CFY139" s="266"/>
      <c r="CFZ139" s="266"/>
      <c r="CGA139" s="266"/>
      <c r="CGB139" s="266"/>
      <c r="CGC139" s="266"/>
      <c r="CGD139" s="266"/>
      <c r="CGE139" s="266"/>
      <c r="CGF139" s="266"/>
      <c r="CGG139" s="266"/>
      <c r="CGH139" s="266"/>
      <c r="CGI139" s="266"/>
      <c r="CGJ139" s="266"/>
      <c r="CGK139" s="266"/>
      <c r="CGL139" s="266"/>
      <c r="CGM139" s="266"/>
      <c r="CGN139" s="266"/>
      <c r="CGO139" s="266"/>
      <c r="CGP139" s="266"/>
      <c r="CGQ139" s="266"/>
      <c r="CGR139" s="266"/>
      <c r="CGS139" s="266"/>
      <c r="CGT139" s="266"/>
      <c r="CGU139" s="266"/>
      <c r="CGV139" s="266"/>
      <c r="CGW139" s="266"/>
      <c r="CGX139" s="266"/>
      <c r="CGY139" s="266"/>
      <c r="CGZ139" s="266"/>
      <c r="CHA139" s="266"/>
      <c r="CHB139" s="266"/>
      <c r="CHC139" s="266"/>
      <c r="CHD139" s="266"/>
      <c r="CHE139" s="266"/>
      <c r="CHF139" s="266"/>
      <c r="CHG139" s="266"/>
      <c r="CHH139" s="266"/>
      <c r="CHI139" s="266"/>
      <c r="CHJ139" s="266"/>
      <c r="CHK139" s="266"/>
      <c r="CHL139" s="266"/>
      <c r="CHM139" s="266"/>
      <c r="CHN139" s="266"/>
      <c r="CHO139" s="266"/>
      <c r="CHP139" s="266"/>
      <c r="CHQ139" s="266"/>
      <c r="CHR139" s="266"/>
      <c r="CHS139" s="266"/>
      <c r="CHT139" s="266"/>
      <c r="CHU139" s="266"/>
      <c r="CHV139" s="266"/>
      <c r="CHW139" s="266"/>
      <c r="CHX139" s="266"/>
      <c r="CHY139" s="266"/>
      <c r="CHZ139" s="266"/>
      <c r="CIA139" s="266"/>
      <c r="CIB139" s="266"/>
      <c r="CIC139" s="266"/>
      <c r="CID139" s="266"/>
      <c r="CIE139" s="266"/>
      <c r="CIF139" s="266"/>
      <c r="CIG139" s="266"/>
      <c r="CIH139" s="266"/>
      <c r="CII139" s="266"/>
      <c r="CIJ139" s="266"/>
      <c r="CIK139" s="266"/>
      <c r="CIL139" s="266"/>
      <c r="CIM139" s="266"/>
      <c r="CIN139" s="266"/>
      <c r="CIO139" s="266"/>
      <c r="CIP139" s="266"/>
      <c r="CIQ139" s="266"/>
      <c r="CIR139" s="266"/>
      <c r="CIS139" s="266"/>
      <c r="CIT139" s="266"/>
      <c r="CIU139" s="266"/>
      <c r="CIV139" s="266"/>
      <c r="CIW139" s="266"/>
      <c r="CIX139" s="266"/>
      <c r="CIY139" s="266"/>
      <c r="CIZ139" s="266"/>
      <c r="CJA139" s="266"/>
      <c r="CJB139" s="266"/>
      <c r="CJC139" s="266"/>
      <c r="CJD139" s="266"/>
      <c r="CJE139" s="266"/>
      <c r="CJF139" s="266"/>
      <c r="CJG139" s="266"/>
      <c r="CJH139" s="266"/>
      <c r="CJI139" s="266"/>
      <c r="CJJ139" s="266"/>
      <c r="CJK139" s="266"/>
      <c r="CJL139" s="266"/>
      <c r="CJM139" s="266"/>
      <c r="CJN139" s="266"/>
      <c r="CJO139" s="266"/>
      <c r="CJP139" s="266"/>
      <c r="CJQ139" s="266"/>
      <c r="CJR139" s="266"/>
      <c r="CJS139" s="266"/>
      <c r="CJT139" s="266"/>
      <c r="CJU139" s="266"/>
      <c r="CJV139" s="266"/>
      <c r="CJW139" s="266"/>
      <c r="CJX139" s="266"/>
      <c r="CJY139" s="266"/>
      <c r="CJZ139" s="266"/>
      <c r="CKA139" s="266"/>
      <c r="CKB139" s="266"/>
      <c r="CKC139" s="266"/>
      <c r="CKD139" s="266"/>
      <c r="CKE139" s="266"/>
      <c r="CKF139" s="266"/>
      <c r="CKG139" s="266"/>
      <c r="CKH139" s="266"/>
      <c r="CKI139" s="266"/>
      <c r="CKJ139" s="266"/>
      <c r="CKK139" s="266"/>
      <c r="CKL139" s="266"/>
      <c r="CKM139" s="266"/>
      <c r="CKN139" s="266"/>
      <c r="CKO139" s="266"/>
      <c r="CKP139" s="266"/>
      <c r="CKQ139" s="266"/>
      <c r="CKR139" s="266"/>
      <c r="CKS139" s="266"/>
      <c r="CKT139" s="266"/>
      <c r="CKU139" s="266"/>
      <c r="CKV139" s="266"/>
      <c r="CKW139" s="266"/>
      <c r="CKX139" s="266"/>
      <c r="CKY139" s="266"/>
      <c r="CKZ139" s="266"/>
      <c r="CLA139" s="266"/>
      <c r="CLB139" s="266"/>
      <c r="CLC139" s="266"/>
      <c r="CLD139" s="266"/>
      <c r="CLE139" s="266"/>
      <c r="CLF139" s="266"/>
      <c r="CLG139" s="266"/>
      <c r="CLH139" s="266"/>
      <c r="CLI139" s="266"/>
      <c r="CLJ139" s="266"/>
      <c r="CLK139" s="266"/>
      <c r="CLL139" s="266"/>
      <c r="CLM139" s="266"/>
      <c r="CLN139" s="266"/>
      <c r="CLO139" s="266"/>
      <c r="CLP139" s="266"/>
      <c r="CLQ139" s="266"/>
      <c r="CLR139" s="266"/>
      <c r="CLS139" s="266"/>
      <c r="CLT139" s="266"/>
      <c r="CLU139" s="266"/>
      <c r="CLV139" s="266"/>
      <c r="CLW139" s="266"/>
      <c r="CLX139" s="266"/>
      <c r="CLY139" s="266"/>
      <c r="CLZ139" s="266"/>
      <c r="CMA139" s="266"/>
      <c r="CMB139" s="266"/>
      <c r="CMC139" s="266"/>
      <c r="CMD139" s="266"/>
      <c r="CME139" s="266"/>
      <c r="CMF139" s="266"/>
      <c r="CMG139" s="266"/>
      <c r="CMH139" s="266"/>
      <c r="CMI139" s="266"/>
      <c r="CMJ139" s="266"/>
      <c r="CMK139" s="266"/>
      <c r="CML139" s="266"/>
      <c r="CMM139" s="266"/>
      <c r="CMN139" s="266"/>
      <c r="CMO139" s="266"/>
      <c r="CMP139" s="266"/>
      <c r="CMQ139" s="266"/>
      <c r="CMR139" s="266"/>
      <c r="CMS139" s="266"/>
      <c r="CMT139" s="266"/>
      <c r="CMU139" s="266"/>
      <c r="CMV139" s="266"/>
      <c r="CMW139" s="266"/>
      <c r="CMX139" s="266"/>
      <c r="CMY139" s="266"/>
      <c r="CMZ139" s="266"/>
      <c r="CNA139" s="266"/>
      <c r="CNB139" s="266"/>
      <c r="CNC139" s="266"/>
      <c r="CND139" s="266"/>
      <c r="CNE139" s="266"/>
      <c r="CNF139" s="266"/>
      <c r="CNG139" s="266"/>
      <c r="CNH139" s="266"/>
      <c r="CNI139" s="266"/>
      <c r="CNJ139" s="266"/>
      <c r="CNK139" s="266"/>
      <c r="CNL139" s="266"/>
      <c r="CNM139" s="266"/>
      <c r="CNN139" s="266"/>
      <c r="CNO139" s="266"/>
      <c r="CNP139" s="266"/>
      <c r="CNQ139" s="266"/>
      <c r="CNR139" s="266"/>
      <c r="CNS139" s="266"/>
      <c r="CNT139" s="266"/>
      <c r="CNU139" s="266"/>
      <c r="CNV139" s="266"/>
      <c r="CNW139" s="266"/>
      <c r="CNX139" s="266"/>
      <c r="CNY139" s="266"/>
      <c r="CNZ139" s="266"/>
      <c r="COA139" s="266"/>
      <c r="COB139" s="266"/>
      <c r="COC139" s="266"/>
      <c r="COD139" s="266"/>
      <c r="COE139" s="266"/>
      <c r="COF139" s="266"/>
      <c r="COG139" s="266"/>
      <c r="COH139" s="266"/>
      <c r="COI139" s="266"/>
      <c r="COJ139" s="266"/>
      <c r="COK139" s="266"/>
      <c r="COL139" s="266"/>
      <c r="COM139" s="266"/>
      <c r="CON139" s="266"/>
      <c r="COO139" s="266"/>
      <c r="COP139" s="266"/>
      <c r="COQ139" s="266"/>
      <c r="COR139" s="266"/>
      <c r="COS139" s="266"/>
      <c r="COT139" s="266"/>
      <c r="COU139" s="266"/>
      <c r="COV139" s="266"/>
      <c r="COW139" s="266"/>
      <c r="COX139" s="266"/>
      <c r="COY139" s="266"/>
      <c r="COZ139" s="266"/>
      <c r="CPA139" s="266"/>
      <c r="CPB139" s="266"/>
      <c r="CPC139" s="266"/>
      <c r="CPD139" s="266"/>
      <c r="CPE139" s="266"/>
      <c r="CPF139" s="266"/>
      <c r="CPG139" s="266"/>
      <c r="CPH139" s="266"/>
      <c r="CPI139" s="266"/>
      <c r="CPJ139" s="266"/>
      <c r="CPK139" s="266"/>
      <c r="CPL139" s="266"/>
      <c r="CPM139" s="266"/>
      <c r="CPN139" s="266"/>
      <c r="CPO139" s="266"/>
      <c r="CPP139" s="266"/>
      <c r="CPQ139" s="266"/>
      <c r="CPR139" s="266"/>
      <c r="CPS139" s="266"/>
      <c r="CPT139" s="266"/>
      <c r="CPU139" s="266"/>
      <c r="CPV139" s="266"/>
      <c r="CPW139" s="266"/>
      <c r="CPX139" s="266"/>
      <c r="CPY139" s="266"/>
      <c r="CPZ139" s="266"/>
      <c r="CQA139" s="266"/>
      <c r="CQB139" s="266"/>
      <c r="CQC139" s="266"/>
      <c r="CQD139" s="266"/>
      <c r="CQE139" s="266"/>
      <c r="CQF139" s="266"/>
      <c r="CQG139" s="266"/>
      <c r="CQH139" s="266"/>
      <c r="CQI139" s="266"/>
      <c r="CQJ139" s="266"/>
      <c r="CQK139" s="266"/>
      <c r="CQL139" s="266"/>
      <c r="CQM139" s="266"/>
      <c r="CQN139" s="266"/>
      <c r="CQO139" s="266"/>
      <c r="CQP139" s="266"/>
      <c r="CQQ139" s="266"/>
      <c r="CQR139" s="266"/>
      <c r="CQS139" s="266"/>
      <c r="CQT139" s="266"/>
      <c r="CQU139" s="266"/>
      <c r="CQV139" s="266"/>
      <c r="CQW139" s="266"/>
      <c r="CQX139" s="266"/>
      <c r="CQY139" s="266"/>
      <c r="CQZ139" s="266"/>
      <c r="CRA139" s="266"/>
      <c r="CRB139" s="266"/>
      <c r="CRC139" s="266"/>
      <c r="CRD139" s="266"/>
      <c r="CRE139" s="266"/>
      <c r="CRF139" s="266"/>
      <c r="CRG139" s="266"/>
      <c r="CRH139" s="266"/>
      <c r="CRI139" s="266"/>
      <c r="CRJ139" s="266"/>
      <c r="CRK139" s="266"/>
      <c r="CRL139" s="266"/>
      <c r="CRM139" s="266"/>
      <c r="CRN139" s="266"/>
      <c r="CRO139" s="266"/>
      <c r="CRP139" s="266"/>
      <c r="CRQ139" s="266"/>
      <c r="CRR139" s="266"/>
      <c r="CRS139" s="266"/>
      <c r="CRT139" s="266"/>
      <c r="CRU139" s="266"/>
      <c r="CRV139" s="266"/>
      <c r="CRW139" s="266"/>
      <c r="CRX139" s="266"/>
      <c r="CRY139" s="266"/>
      <c r="CRZ139" s="266"/>
      <c r="CSA139" s="266"/>
      <c r="CSB139" s="266"/>
      <c r="CSC139" s="266"/>
      <c r="CSD139" s="266"/>
      <c r="CSE139" s="266"/>
      <c r="CSF139" s="266"/>
      <c r="CSG139" s="266"/>
      <c r="CSH139" s="266"/>
      <c r="CSI139" s="266"/>
      <c r="CSJ139" s="266"/>
      <c r="CSK139" s="266"/>
      <c r="CSL139" s="266"/>
      <c r="CSM139" s="266"/>
      <c r="CSN139" s="266"/>
      <c r="CSO139" s="266"/>
      <c r="CSP139" s="266"/>
      <c r="CSQ139" s="266"/>
      <c r="CSR139" s="266"/>
      <c r="CSS139" s="266"/>
      <c r="CST139" s="266"/>
      <c r="CSU139" s="266"/>
      <c r="CSV139" s="266"/>
      <c r="CSW139" s="266"/>
      <c r="CSX139" s="266"/>
      <c r="CSY139" s="266"/>
      <c r="CSZ139" s="266"/>
      <c r="CTA139" s="266"/>
      <c r="CTB139" s="266"/>
      <c r="CTC139" s="266"/>
      <c r="CTD139" s="266"/>
      <c r="CTE139" s="266"/>
      <c r="CTF139" s="266"/>
      <c r="CTG139" s="266"/>
      <c r="CTH139" s="266"/>
      <c r="CTI139" s="266"/>
      <c r="CTJ139" s="266"/>
      <c r="CTK139" s="266"/>
      <c r="CTL139" s="266"/>
      <c r="CTM139" s="266"/>
      <c r="CTN139" s="266"/>
      <c r="CTO139" s="266"/>
      <c r="CTP139" s="266"/>
      <c r="CTQ139" s="266"/>
      <c r="CTR139" s="266"/>
      <c r="CTS139" s="266"/>
      <c r="CTT139" s="266"/>
      <c r="CTU139" s="266"/>
      <c r="CTV139" s="266"/>
      <c r="CTW139" s="266"/>
      <c r="CTX139" s="266"/>
      <c r="CTY139" s="266"/>
      <c r="CTZ139" s="266"/>
      <c r="CUA139" s="266"/>
      <c r="CUB139" s="266"/>
      <c r="CUC139" s="266"/>
      <c r="CUD139" s="266"/>
      <c r="CUE139" s="266"/>
      <c r="CUF139" s="266"/>
      <c r="CUG139" s="266"/>
      <c r="CUH139" s="266"/>
      <c r="CUI139" s="266"/>
      <c r="CUJ139" s="266"/>
      <c r="CUK139" s="266"/>
      <c r="CUL139" s="266"/>
      <c r="CUM139" s="266"/>
      <c r="CUN139" s="266"/>
      <c r="CUO139" s="266"/>
      <c r="CUP139" s="266"/>
      <c r="CUQ139" s="266"/>
      <c r="CUR139" s="266"/>
      <c r="CUS139" s="266"/>
      <c r="CUT139" s="266"/>
      <c r="CUU139" s="266"/>
      <c r="CUV139" s="266"/>
      <c r="CUW139" s="266"/>
      <c r="CUX139" s="266"/>
      <c r="CUY139" s="266"/>
      <c r="CUZ139" s="266"/>
      <c r="CVA139" s="266"/>
      <c r="CVB139" s="266"/>
      <c r="CVC139" s="266"/>
      <c r="CVD139" s="266"/>
      <c r="CVE139" s="266"/>
      <c r="CVF139" s="266"/>
      <c r="CVG139" s="266"/>
      <c r="CVH139" s="266"/>
      <c r="CVI139" s="266"/>
      <c r="CVJ139" s="266"/>
      <c r="CVK139" s="266"/>
      <c r="CVL139" s="266"/>
      <c r="CVM139" s="266"/>
      <c r="CVN139" s="266"/>
      <c r="CVO139" s="266"/>
      <c r="CVP139" s="266"/>
      <c r="CVQ139" s="266"/>
      <c r="CVR139" s="266"/>
      <c r="CVS139" s="266"/>
      <c r="CVT139" s="266"/>
      <c r="CVU139" s="266"/>
      <c r="CVV139" s="266"/>
      <c r="CVW139" s="266"/>
      <c r="CVX139" s="266"/>
      <c r="CVY139" s="266"/>
      <c r="CVZ139" s="266"/>
      <c r="CWA139" s="266"/>
      <c r="CWB139" s="266"/>
      <c r="CWC139" s="266"/>
      <c r="CWD139" s="266"/>
      <c r="CWE139" s="266"/>
      <c r="CWF139" s="266"/>
      <c r="CWG139" s="266"/>
      <c r="CWH139" s="266"/>
      <c r="CWI139" s="266"/>
      <c r="CWJ139" s="266"/>
      <c r="CWK139" s="266"/>
      <c r="CWL139" s="266"/>
      <c r="CWM139" s="266"/>
      <c r="CWN139" s="266"/>
      <c r="CWO139" s="266"/>
      <c r="CWP139" s="266"/>
      <c r="CWQ139" s="266"/>
      <c r="CWR139" s="266"/>
      <c r="CWS139" s="266"/>
      <c r="CWT139" s="266"/>
      <c r="CWU139" s="266"/>
      <c r="CWV139" s="266"/>
      <c r="CWW139" s="266"/>
      <c r="CWX139" s="266"/>
      <c r="CWY139" s="266"/>
      <c r="CWZ139" s="266"/>
      <c r="CXA139" s="266"/>
      <c r="CXB139" s="266"/>
      <c r="CXC139" s="266"/>
      <c r="CXD139" s="266"/>
      <c r="CXE139" s="266"/>
      <c r="CXF139" s="266"/>
      <c r="CXG139" s="266"/>
      <c r="CXH139" s="266"/>
      <c r="CXI139" s="266"/>
      <c r="CXJ139" s="266"/>
      <c r="CXK139" s="266"/>
      <c r="CXL139" s="266"/>
      <c r="CXM139" s="266"/>
      <c r="CXN139" s="266"/>
      <c r="CXO139" s="266"/>
      <c r="CXP139" s="266"/>
      <c r="CXQ139" s="266"/>
      <c r="CXR139" s="266"/>
      <c r="CXS139" s="266"/>
      <c r="CXT139" s="266"/>
      <c r="CXU139" s="266"/>
      <c r="CXV139" s="266"/>
      <c r="CXW139" s="266"/>
      <c r="CXX139" s="266"/>
      <c r="CXY139" s="266"/>
      <c r="CXZ139" s="266"/>
      <c r="CYA139" s="266"/>
      <c r="CYB139" s="266"/>
      <c r="CYC139" s="266"/>
      <c r="CYD139" s="266"/>
      <c r="CYE139" s="266"/>
      <c r="CYF139" s="266"/>
      <c r="CYG139" s="266"/>
      <c r="CYH139" s="266"/>
      <c r="CYI139" s="266"/>
      <c r="CYJ139" s="266"/>
      <c r="CYK139" s="266"/>
      <c r="CYL139" s="266"/>
      <c r="CYM139" s="266"/>
      <c r="CYN139" s="266"/>
      <c r="CYO139" s="266"/>
      <c r="CYP139" s="266"/>
      <c r="CYQ139" s="266"/>
      <c r="CYR139" s="266"/>
      <c r="CYS139" s="266"/>
      <c r="CYT139" s="266"/>
      <c r="CYU139" s="266"/>
      <c r="CYV139" s="266"/>
      <c r="CYW139" s="266"/>
      <c r="CYX139" s="266"/>
      <c r="CYY139" s="266"/>
      <c r="CYZ139" s="266"/>
      <c r="CZA139" s="266"/>
      <c r="CZB139" s="266"/>
      <c r="CZC139" s="266"/>
      <c r="CZD139" s="266"/>
      <c r="CZE139" s="266"/>
      <c r="CZF139" s="266"/>
      <c r="CZG139" s="266"/>
      <c r="CZH139" s="266"/>
      <c r="CZI139" s="266"/>
      <c r="CZJ139" s="266"/>
      <c r="CZK139" s="266"/>
      <c r="CZL139" s="266"/>
      <c r="CZM139" s="266"/>
      <c r="CZN139" s="266"/>
      <c r="CZO139" s="266"/>
      <c r="CZP139" s="266"/>
      <c r="CZQ139" s="266"/>
      <c r="CZR139" s="266"/>
      <c r="CZS139" s="266"/>
      <c r="CZT139" s="266"/>
      <c r="CZU139" s="266"/>
      <c r="CZV139" s="266"/>
      <c r="CZW139" s="266"/>
      <c r="CZX139" s="266"/>
      <c r="CZY139" s="266"/>
      <c r="CZZ139" s="266"/>
      <c r="DAA139" s="266"/>
      <c r="DAB139" s="266"/>
      <c r="DAC139" s="266"/>
      <c r="DAD139" s="266"/>
      <c r="DAE139" s="266"/>
      <c r="DAF139" s="266"/>
      <c r="DAG139" s="266"/>
      <c r="DAH139" s="266"/>
      <c r="DAI139" s="266"/>
      <c r="DAJ139" s="266"/>
      <c r="DAK139" s="266"/>
      <c r="DAL139" s="266"/>
      <c r="DAM139" s="266"/>
      <c r="DAN139" s="266"/>
      <c r="DAO139" s="266"/>
      <c r="DAP139" s="266"/>
      <c r="DAQ139" s="266"/>
      <c r="DAR139" s="266"/>
      <c r="DAS139" s="266"/>
      <c r="DAT139" s="266"/>
      <c r="DAU139" s="266"/>
      <c r="DAV139" s="266"/>
      <c r="DAW139" s="266"/>
      <c r="DAX139" s="266"/>
      <c r="DAY139" s="266"/>
      <c r="DAZ139" s="266"/>
      <c r="DBA139" s="266"/>
      <c r="DBB139" s="266"/>
      <c r="DBC139" s="266"/>
      <c r="DBD139" s="266"/>
      <c r="DBE139" s="266"/>
      <c r="DBF139" s="266"/>
      <c r="DBG139" s="266"/>
      <c r="DBH139" s="266"/>
      <c r="DBI139" s="266"/>
      <c r="DBJ139" s="266"/>
      <c r="DBK139" s="266"/>
      <c r="DBL139" s="266"/>
      <c r="DBM139" s="266"/>
      <c r="DBN139" s="266"/>
      <c r="DBO139" s="266"/>
      <c r="DBP139" s="266"/>
      <c r="DBQ139" s="266"/>
      <c r="DBR139" s="266"/>
      <c r="DBS139" s="266"/>
      <c r="DBT139" s="266"/>
      <c r="DBU139" s="266"/>
      <c r="DBV139" s="266"/>
      <c r="DBW139" s="266"/>
      <c r="DBX139" s="266"/>
      <c r="DBY139" s="266"/>
      <c r="DBZ139" s="266"/>
      <c r="DCA139" s="266"/>
      <c r="DCB139" s="266"/>
      <c r="DCC139" s="266"/>
      <c r="DCD139" s="266"/>
      <c r="DCE139" s="266"/>
      <c r="DCF139" s="266"/>
      <c r="DCG139" s="266"/>
      <c r="DCH139" s="266"/>
      <c r="DCI139" s="266"/>
      <c r="DCJ139" s="266"/>
      <c r="DCK139" s="266"/>
      <c r="DCL139" s="266"/>
      <c r="DCM139" s="266"/>
      <c r="DCN139" s="266"/>
      <c r="DCO139" s="266"/>
      <c r="DCP139" s="266"/>
      <c r="DCQ139" s="266"/>
      <c r="DCR139" s="266"/>
      <c r="DCS139" s="266"/>
      <c r="DCT139" s="266"/>
      <c r="DCU139" s="266"/>
      <c r="DCV139" s="266"/>
      <c r="DCW139" s="266"/>
      <c r="DCX139" s="266"/>
      <c r="DCY139" s="266"/>
      <c r="DCZ139" s="266"/>
      <c r="DDA139" s="266"/>
      <c r="DDB139" s="266"/>
      <c r="DDC139" s="266"/>
      <c r="DDD139" s="266"/>
      <c r="DDE139" s="266"/>
      <c r="DDF139" s="266"/>
      <c r="DDG139" s="266"/>
      <c r="DDH139" s="266"/>
      <c r="DDI139" s="266"/>
      <c r="DDJ139" s="266"/>
      <c r="DDK139" s="266"/>
      <c r="DDL139" s="266"/>
      <c r="DDM139" s="266"/>
      <c r="DDN139" s="266"/>
      <c r="DDO139" s="266"/>
      <c r="DDP139" s="266"/>
      <c r="DDQ139" s="266"/>
      <c r="DDR139" s="266"/>
      <c r="DDS139" s="266"/>
      <c r="DDT139" s="266"/>
      <c r="DDU139" s="266"/>
      <c r="DDV139" s="266"/>
      <c r="DDW139" s="266"/>
      <c r="DDX139" s="266"/>
      <c r="DDY139" s="266"/>
      <c r="DDZ139" s="266"/>
      <c r="DEA139" s="266"/>
      <c r="DEB139" s="266"/>
      <c r="DEC139" s="266"/>
      <c r="DED139" s="266"/>
      <c r="DEE139" s="266"/>
      <c r="DEF139" s="266"/>
      <c r="DEG139" s="266"/>
      <c r="DEH139" s="266"/>
      <c r="DEI139" s="266"/>
      <c r="DEJ139" s="266"/>
      <c r="DEK139" s="266"/>
      <c r="DEL139" s="266"/>
      <c r="DEM139" s="266"/>
      <c r="DEN139" s="266"/>
      <c r="DEO139" s="266"/>
      <c r="DEP139" s="266"/>
      <c r="DEQ139" s="266"/>
      <c r="DER139" s="266"/>
      <c r="DES139" s="266"/>
      <c r="DET139" s="266"/>
      <c r="DEU139" s="266"/>
      <c r="DEV139" s="266"/>
      <c r="DEW139" s="266"/>
      <c r="DEX139" s="266"/>
      <c r="DEY139" s="266"/>
      <c r="DEZ139" s="266"/>
      <c r="DFA139" s="266"/>
      <c r="DFB139" s="266"/>
      <c r="DFC139" s="266"/>
      <c r="DFD139" s="266"/>
      <c r="DFE139" s="266"/>
      <c r="DFF139" s="266"/>
      <c r="DFG139" s="266"/>
      <c r="DFH139" s="266"/>
      <c r="DFI139" s="266"/>
      <c r="DFJ139" s="266"/>
      <c r="DFK139" s="266"/>
      <c r="DFL139" s="266"/>
      <c r="DFM139" s="266"/>
      <c r="DFN139" s="266"/>
      <c r="DFO139" s="266"/>
      <c r="DFP139" s="266"/>
      <c r="DFQ139" s="266"/>
      <c r="DFR139" s="266"/>
      <c r="DFS139" s="266"/>
      <c r="DFT139" s="266"/>
      <c r="DFU139" s="266"/>
      <c r="DFV139" s="266"/>
      <c r="DFW139" s="266"/>
      <c r="DFX139" s="266"/>
      <c r="DFY139" s="266"/>
      <c r="DFZ139" s="266"/>
      <c r="DGA139" s="266"/>
      <c r="DGB139" s="266"/>
      <c r="DGC139" s="266"/>
      <c r="DGD139" s="266"/>
      <c r="DGE139" s="266"/>
      <c r="DGF139" s="266"/>
      <c r="DGG139" s="266"/>
      <c r="DGH139" s="266"/>
      <c r="DGI139" s="266"/>
      <c r="DGJ139" s="266"/>
      <c r="DGK139" s="266"/>
      <c r="DGL139" s="266"/>
      <c r="DGM139" s="266"/>
      <c r="DGN139" s="266"/>
      <c r="DGO139" s="266"/>
      <c r="DGP139" s="266"/>
      <c r="DGQ139" s="266"/>
      <c r="DGR139" s="266"/>
      <c r="DGS139" s="266"/>
      <c r="DGT139" s="266"/>
      <c r="DGU139" s="266"/>
      <c r="DGV139" s="266"/>
      <c r="DGW139" s="266"/>
      <c r="DGX139" s="266"/>
      <c r="DGY139" s="266"/>
      <c r="DGZ139" s="266"/>
      <c r="DHA139" s="266"/>
      <c r="DHB139" s="266"/>
      <c r="DHC139" s="266"/>
      <c r="DHD139" s="266"/>
      <c r="DHE139" s="266"/>
      <c r="DHF139" s="266"/>
      <c r="DHG139" s="266"/>
      <c r="DHH139" s="266"/>
      <c r="DHI139" s="266"/>
      <c r="DHJ139" s="266"/>
      <c r="DHK139" s="266"/>
      <c r="DHL139" s="266"/>
      <c r="DHM139" s="266"/>
      <c r="DHN139" s="266"/>
      <c r="DHO139" s="266"/>
      <c r="DHP139" s="266"/>
      <c r="DHQ139" s="266"/>
      <c r="DHR139" s="266"/>
      <c r="DHS139" s="266"/>
      <c r="DHT139" s="266"/>
      <c r="DHU139" s="266"/>
      <c r="DHV139" s="266"/>
      <c r="DHW139" s="266"/>
      <c r="DHX139" s="266"/>
      <c r="DHY139" s="266"/>
      <c r="DHZ139" s="266"/>
      <c r="DIA139" s="266"/>
      <c r="DIB139" s="266"/>
      <c r="DIC139" s="266"/>
      <c r="DID139" s="266"/>
      <c r="DIE139" s="266"/>
      <c r="DIF139" s="266"/>
      <c r="DIG139" s="266"/>
      <c r="DIH139" s="266"/>
      <c r="DII139" s="266"/>
      <c r="DIJ139" s="266"/>
      <c r="DIK139" s="266"/>
      <c r="DIL139" s="266"/>
      <c r="DIM139" s="266"/>
      <c r="DIN139" s="266"/>
      <c r="DIO139" s="266"/>
      <c r="DIP139" s="266"/>
      <c r="DIQ139" s="266"/>
      <c r="DIR139" s="266"/>
      <c r="DIS139" s="266"/>
      <c r="DIT139" s="266"/>
      <c r="DIU139" s="266"/>
      <c r="DIV139" s="266"/>
      <c r="DIW139" s="266"/>
      <c r="DIX139" s="266"/>
      <c r="DIY139" s="266"/>
      <c r="DIZ139" s="266"/>
      <c r="DJA139" s="266"/>
      <c r="DJB139" s="266"/>
      <c r="DJC139" s="266"/>
      <c r="DJD139" s="266"/>
      <c r="DJE139" s="266"/>
      <c r="DJF139" s="266"/>
      <c r="DJG139" s="266"/>
      <c r="DJH139" s="266"/>
      <c r="DJI139" s="266"/>
      <c r="DJJ139" s="266"/>
      <c r="DJK139" s="266"/>
      <c r="DJL139" s="266"/>
      <c r="DJM139" s="266"/>
      <c r="DJN139" s="266"/>
      <c r="DJO139" s="266"/>
      <c r="DJP139" s="266"/>
      <c r="DJQ139" s="266"/>
      <c r="DJR139" s="266"/>
      <c r="DJS139" s="266"/>
      <c r="DJT139" s="266"/>
      <c r="DJU139" s="266"/>
      <c r="DJV139" s="266"/>
      <c r="DJW139" s="266"/>
      <c r="DJX139" s="266"/>
      <c r="DJY139" s="266"/>
      <c r="DJZ139" s="266"/>
      <c r="DKA139" s="266"/>
      <c r="DKB139" s="266"/>
      <c r="DKC139" s="266"/>
      <c r="DKD139" s="266"/>
      <c r="DKE139" s="266"/>
      <c r="DKF139" s="266"/>
      <c r="DKG139" s="266"/>
      <c r="DKH139" s="266"/>
      <c r="DKI139" s="266"/>
      <c r="DKJ139" s="266"/>
      <c r="DKK139" s="266"/>
      <c r="DKL139" s="266"/>
      <c r="DKM139" s="266"/>
      <c r="DKN139" s="266"/>
      <c r="DKO139" s="266"/>
      <c r="DKP139" s="266"/>
      <c r="DKQ139" s="266"/>
      <c r="DKR139" s="266"/>
      <c r="DKS139" s="266"/>
      <c r="DKT139" s="266"/>
      <c r="DKU139" s="266"/>
      <c r="DKV139" s="266"/>
      <c r="DKW139" s="266"/>
      <c r="DKX139" s="266"/>
      <c r="DKY139" s="266"/>
      <c r="DKZ139" s="266"/>
      <c r="DLA139" s="266"/>
      <c r="DLB139" s="266"/>
      <c r="DLC139" s="266"/>
      <c r="DLD139" s="266"/>
      <c r="DLE139" s="266"/>
      <c r="DLF139" s="266"/>
      <c r="DLG139" s="266"/>
      <c r="DLH139" s="266"/>
      <c r="DLI139" s="266"/>
      <c r="DLJ139" s="266"/>
      <c r="DLK139" s="266"/>
      <c r="DLL139" s="266"/>
      <c r="DLM139" s="266"/>
      <c r="DLN139" s="266"/>
      <c r="DLO139" s="266"/>
      <c r="DLP139" s="266"/>
      <c r="DLQ139" s="266"/>
      <c r="DLR139" s="266"/>
      <c r="DLS139" s="266"/>
      <c r="DLT139" s="266"/>
      <c r="DLU139" s="266"/>
      <c r="DLV139" s="266"/>
      <c r="DLW139" s="266"/>
      <c r="DLX139" s="266"/>
      <c r="DLY139" s="266"/>
      <c r="DLZ139" s="266"/>
      <c r="DMA139" s="266"/>
      <c r="DMB139" s="266"/>
      <c r="DMC139" s="266"/>
      <c r="DMD139" s="266"/>
      <c r="DME139" s="266"/>
      <c r="DMF139" s="266"/>
      <c r="DMG139" s="266"/>
      <c r="DMH139" s="266"/>
      <c r="DMI139" s="266"/>
      <c r="DMJ139" s="266"/>
      <c r="DMK139" s="266"/>
      <c r="DML139" s="266"/>
      <c r="DMM139" s="266"/>
      <c r="DMN139" s="266"/>
      <c r="DMO139" s="266"/>
      <c r="DMP139" s="266"/>
      <c r="DMQ139" s="266"/>
      <c r="DMR139" s="266"/>
      <c r="DMS139" s="266"/>
      <c r="DMT139" s="266"/>
      <c r="DMU139" s="266"/>
      <c r="DMV139" s="266"/>
      <c r="DMW139" s="266"/>
      <c r="DMX139" s="266"/>
      <c r="DMY139" s="266"/>
      <c r="DMZ139" s="266"/>
      <c r="DNA139" s="266"/>
      <c r="DNB139" s="266"/>
      <c r="DNC139" s="266"/>
      <c r="DND139" s="266"/>
      <c r="DNE139" s="266"/>
      <c r="DNF139" s="266"/>
      <c r="DNG139" s="266"/>
      <c r="DNH139" s="266"/>
      <c r="DNI139" s="266"/>
      <c r="DNJ139" s="266"/>
      <c r="DNK139" s="266"/>
      <c r="DNL139" s="266"/>
      <c r="DNM139" s="266"/>
      <c r="DNN139" s="266"/>
      <c r="DNO139" s="266"/>
      <c r="DNP139" s="266"/>
      <c r="DNQ139" s="266"/>
      <c r="DNR139" s="266"/>
      <c r="DNS139" s="266"/>
      <c r="DNT139" s="266"/>
      <c r="DNU139" s="266"/>
      <c r="DNV139" s="266"/>
      <c r="DNW139" s="266"/>
      <c r="DNX139" s="266"/>
      <c r="DNY139" s="266"/>
      <c r="DNZ139" s="266"/>
      <c r="DOA139" s="266"/>
      <c r="DOB139" s="266"/>
      <c r="DOC139" s="266"/>
      <c r="DOD139" s="266"/>
      <c r="DOE139" s="266"/>
      <c r="DOF139" s="266"/>
      <c r="DOG139" s="266"/>
      <c r="DOH139" s="266"/>
      <c r="DOI139" s="266"/>
      <c r="DOJ139" s="266"/>
      <c r="DOK139" s="266"/>
      <c r="DOL139" s="266"/>
      <c r="DOM139" s="266"/>
      <c r="DON139" s="266"/>
      <c r="DOO139" s="266"/>
      <c r="DOP139" s="266"/>
      <c r="DOQ139" s="266"/>
      <c r="DOR139" s="266"/>
      <c r="DOS139" s="266"/>
      <c r="DOT139" s="266"/>
      <c r="DOU139" s="266"/>
      <c r="DOV139" s="266"/>
      <c r="DOW139" s="266"/>
      <c r="DOX139" s="266"/>
      <c r="DOY139" s="266"/>
      <c r="DOZ139" s="266"/>
      <c r="DPA139" s="266"/>
      <c r="DPB139" s="266"/>
      <c r="DPC139" s="266"/>
      <c r="DPD139" s="266"/>
      <c r="DPE139" s="266"/>
      <c r="DPF139" s="266"/>
      <c r="DPG139" s="266"/>
      <c r="DPH139" s="266"/>
      <c r="DPI139" s="266"/>
      <c r="DPJ139" s="266"/>
      <c r="DPK139" s="266"/>
      <c r="DPL139" s="266"/>
      <c r="DPM139" s="266"/>
      <c r="DPN139" s="266"/>
      <c r="DPO139" s="266"/>
      <c r="DPP139" s="266"/>
      <c r="DPQ139" s="266"/>
      <c r="DPR139" s="266"/>
      <c r="DPS139" s="266"/>
      <c r="DPT139" s="266"/>
      <c r="DPU139" s="266"/>
      <c r="DPV139" s="266"/>
      <c r="DPW139" s="266"/>
      <c r="DPX139" s="266"/>
      <c r="DPY139" s="266"/>
      <c r="DPZ139" s="266"/>
      <c r="DQA139" s="266"/>
      <c r="DQB139" s="266"/>
      <c r="DQC139" s="266"/>
      <c r="DQD139" s="266"/>
      <c r="DQE139" s="266"/>
      <c r="DQF139" s="266"/>
      <c r="DQG139" s="266"/>
      <c r="DQH139" s="266"/>
      <c r="DQI139" s="266"/>
      <c r="DQJ139" s="266"/>
      <c r="DQK139" s="266"/>
      <c r="DQL139" s="266"/>
      <c r="DQM139" s="266"/>
      <c r="DQN139" s="266"/>
      <c r="DQO139" s="266"/>
      <c r="DQP139" s="266"/>
      <c r="DQQ139" s="266"/>
      <c r="DQR139" s="266"/>
      <c r="DQS139" s="266"/>
      <c r="DQT139" s="266"/>
      <c r="DQU139" s="266"/>
      <c r="DQV139" s="266"/>
      <c r="DQW139" s="266"/>
      <c r="DQX139" s="266"/>
      <c r="DQY139" s="266"/>
      <c r="DQZ139" s="266"/>
      <c r="DRA139" s="266"/>
      <c r="DRB139" s="266"/>
      <c r="DRC139" s="266"/>
      <c r="DRD139" s="266"/>
      <c r="DRE139" s="266"/>
      <c r="DRF139" s="266"/>
      <c r="DRG139" s="266"/>
      <c r="DRH139" s="266"/>
      <c r="DRI139" s="266"/>
      <c r="DRJ139" s="266"/>
      <c r="DRK139" s="266"/>
      <c r="DRL139" s="266"/>
      <c r="DRM139" s="266"/>
      <c r="DRN139" s="266"/>
      <c r="DRO139" s="266"/>
      <c r="DRP139" s="266"/>
      <c r="DRQ139" s="266"/>
      <c r="DRR139" s="266"/>
      <c r="DRS139" s="266"/>
      <c r="DRT139" s="266"/>
      <c r="DRU139" s="266"/>
      <c r="DRV139" s="266"/>
      <c r="DRW139" s="266"/>
      <c r="DRX139" s="266"/>
      <c r="DRY139" s="266"/>
      <c r="DRZ139" s="266"/>
      <c r="DSA139" s="266"/>
      <c r="DSB139" s="266"/>
      <c r="DSC139" s="266"/>
      <c r="DSD139" s="266"/>
      <c r="DSE139" s="266"/>
      <c r="DSF139" s="266"/>
      <c r="DSG139" s="266"/>
      <c r="DSH139" s="266"/>
      <c r="DSI139" s="266"/>
      <c r="DSJ139" s="266"/>
      <c r="DSK139" s="266"/>
      <c r="DSL139" s="266"/>
      <c r="DSM139" s="266"/>
      <c r="DSN139" s="266"/>
      <c r="DSO139" s="266"/>
      <c r="DSP139" s="266"/>
      <c r="DSQ139" s="266"/>
      <c r="DSR139" s="266"/>
      <c r="DSS139" s="266"/>
      <c r="DST139" s="266"/>
      <c r="DSU139" s="266"/>
      <c r="DSV139" s="266"/>
      <c r="DSW139" s="266"/>
      <c r="DSX139" s="266"/>
      <c r="DSY139" s="266"/>
      <c r="DSZ139" s="266"/>
      <c r="DTA139" s="266"/>
      <c r="DTB139" s="266"/>
      <c r="DTC139" s="266"/>
      <c r="DTD139" s="266"/>
      <c r="DTE139" s="266"/>
      <c r="DTF139" s="266"/>
      <c r="DTG139" s="266"/>
      <c r="DTH139" s="266"/>
      <c r="DTI139" s="266"/>
      <c r="DTJ139" s="266"/>
      <c r="DTK139" s="266"/>
      <c r="DTL139" s="266"/>
      <c r="DTM139" s="266"/>
      <c r="DTN139" s="266"/>
      <c r="DTO139" s="266"/>
      <c r="DTP139" s="266"/>
      <c r="DTQ139" s="266"/>
      <c r="DTR139" s="266"/>
      <c r="DTS139" s="266"/>
      <c r="DTT139" s="266"/>
      <c r="DTU139" s="266"/>
      <c r="DTV139" s="266"/>
      <c r="DTW139" s="266"/>
      <c r="DTX139" s="266"/>
      <c r="DTY139" s="266"/>
      <c r="DTZ139" s="266"/>
      <c r="DUA139" s="266"/>
      <c r="DUB139" s="266"/>
      <c r="DUC139" s="266"/>
      <c r="DUD139" s="266"/>
      <c r="DUE139" s="266"/>
      <c r="DUF139" s="266"/>
      <c r="DUG139" s="266"/>
      <c r="DUH139" s="266"/>
      <c r="DUI139" s="266"/>
      <c r="DUJ139" s="266"/>
      <c r="DUK139" s="266"/>
      <c r="DUL139" s="266"/>
      <c r="DUM139" s="266"/>
      <c r="DUN139" s="266"/>
      <c r="DUO139" s="266"/>
      <c r="DUP139" s="266"/>
      <c r="DUQ139" s="266"/>
      <c r="DUR139" s="266"/>
      <c r="DUS139" s="266"/>
      <c r="DUT139" s="266"/>
      <c r="DUU139" s="266"/>
      <c r="DUV139" s="266"/>
      <c r="DUW139" s="266"/>
      <c r="DUX139" s="266"/>
      <c r="DUY139" s="266"/>
      <c r="DUZ139" s="266"/>
      <c r="DVA139" s="266"/>
      <c r="DVB139" s="266"/>
      <c r="DVC139" s="266"/>
      <c r="DVD139" s="266"/>
      <c r="DVE139" s="266"/>
      <c r="DVF139" s="266"/>
      <c r="DVG139" s="266"/>
      <c r="DVH139" s="266"/>
      <c r="DVI139" s="266"/>
      <c r="DVJ139" s="266"/>
      <c r="DVK139" s="266"/>
      <c r="DVL139" s="266"/>
      <c r="DVM139" s="266"/>
      <c r="DVN139" s="266"/>
      <c r="DVO139" s="266"/>
      <c r="DVP139" s="266"/>
      <c r="DVQ139" s="266"/>
      <c r="DVR139" s="266"/>
      <c r="DVS139" s="266"/>
      <c r="DVT139" s="266"/>
      <c r="DVU139" s="266"/>
      <c r="DVV139" s="266"/>
      <c r="DVW139" s="266"/>
      <c r="DVX139" s="266"/>
      <c r="DVY139" s="266"/>
      <c r="DVZ139" s="266"/>
      <c r="DWA139" s="266"/>
      <c r="DWB139" s="266"/>
      <c r="DWC139" s="266"/>
      <c r="DWD139" s="266"/>
      <c r="DWE139" s="266"/>
      <c r="DWF139" s="266"/>
      <c r="DWG139" s="266"/>
      <c r="DWH139" s="266"/>
      <c r="DWI139" s="266"/>
      <c r="DWJ139" s="266"/>
      <c r="DWK139" s="266"/>
      <c r="DWL139" s="266"/>
      <c r="DWM139" s="266"/>
      <c r="DWN139" s="266"/>
      <c r="DWO139" s="266"/>
      <c r="DWP139" s="266"/>
      <c r="DWQ139" s="266"/>
      <c r="DWR139" s="266"/>
      <c r="DWS139" s="266"/>
      <c r="DWT139" s="266"/>
      <c r="DWU139" s="266"/>
      <c r="DWV139" s="266"/>
      <c r="DWW139" s="266"/>
      <c r="DWX139" s="266"/>
      <c r="DWY139" s="266"/>
      <c r="DWZ139" s="266"/>
      <c r="DXA139" s="266"/>
      <c r="DXB139" s="266"/>
      <c r="DXC139" s="266"/>
      <c r="DXD139" s="266"/>
      <c r="DXE139" s="266"/>
      <c r="DXF139" s="266"/>
      <c r="DXG139" s="266"/>
      <c r="DXH139" s="266"/>
      <c r="DXI139" s="266"/>
      <c r="DXJ139" s="266"/>
      <c r="DXK139" s="266"/>
      <c r="DXL139" s="266"/>
      <c r="DXM139" s="266"/>
      <c r="DXN139" s="266"/>
      <c r="DXO139" s="266"/>
      <c r="DXP139" s="266"/>
      <c r="DXQ139" s="266"/>
      <c r="DXR139" s="266"/>
      <c r="DXS139" s="266"/>
      <c r="DXT139" s="266"/>
      <c r="DXU139" s="266"/>
      <c r="DXV139" s="266"/>
      <c r="DXW139" s="266"/>
      <c r="DXX139" s="266"/>
      <c r="DXY139" s="266"/>
      <c r="DXZ139" s="266"/>
      <c r="DYA139" s="266"/>
      <c r="DYB139" s="266"/>
      <c r="DYC139" s="266"/>
      <c r="DYD139" s="266"/>
      <c r="DYE139" s="266"/>
      <c r="DYF139" s="266"/>
      <c r="DYG139" s="266"/>
      <c r="DYH139" s="266"/>
      <c r="DYI139" s="266"/>
      <c r="DYJ139" s="266"/>
      <c r="DYK139" s="266"/>
      <c r="DYL139" s="266"/>
      <c r="DYM139" s="266"/>
      <c r="DYN139" s="266"/>
      <c r="DYO139" s="266"/>
      <c r="DYP139" s="266"/>
      <c r="DYQ139" s="266"/>
      <c r="DYR139" s="266"/>
      <c r="DYS139" s="266"/>
      <c r="DYT139" s="266"/>
      <c r="DYU139" s="266"/>
      <c r="DYV139" s="266"/>
      <c r="DYW139" s="266"/>
      <c r="DYX139" s="266"/>
      <c r="DYY139" s="266"/>
      <c r="DYZ139" s="266"/>
      <c r="DZA139" s="266"/>
      <c r="DZB139" s="266"/>
      <c r="DZC139" s="266"/>
      <c r="DZD139" s="266"/>
      <c r="DZE139" s="266"/>
      <c r="DZF139" s="266"/>
      <c r="DZG139" s="266"/>
      <c r="DZH139" s="266"/>
      <c r="DZI139" s="266"/>
      <c r="DZJ139" s="266"/>
      <c r="DZK139" s="266"/>
      <c r="DZL139" s="266"/>
      <c r="DZM139" s="266"/>
      <c r="DZN139" s="266"/>
      <c r="DZO139" s="266"/>
      <c r="DZP139" s="266"/>
      <c r="DZQ139" s="266"/>
      <c r="DZR139" s="266"/>
      <c r="DZS139" s="266"/>
      <c r="DZT139" s="266"/>
      <c r="DZU139" s="266"/>
      <c r="DZV139" s="266"/>
      <c r="DZW139" s="266"/>
      <c r="DZX139" s="266"/>
      <c r="DZY139" s="266"/>
      <c r="DZZ139" s="266"/>
      <c r="EAA139" s="266"/>
      <c r="EAB139" s="266"/>
      <c r="EAC139" s="266"/>
      <c r="EAD139" s="266"/>
      <c r="EAE139" s="266"/>
      <c r="EAF139" s="266"/>
      <c r="EAG139" s="266"/>
      <c r="EAH139" s="266"/>
      <c r="EAI139" s="266"/>
      <c r="EAJ139" s="266"/>
      <c r="EAK139" s="266"/>
      <c r="EAL139" s="266"/>
      <c r="EAM139" s="266"/>
      <c r="EAN139" s="266"/>
      <c r="EAO139" s="266"/>
      <c r="EAP139" s="266"/>
      <c r="EAQ139" s="266"/>
      <c r="EAR139" s="266"/>
      <c r="EAS139" s="266"/>
      <c r="EAT139" s="266"/>
      <c r="EAU139" s="266"/>
      <c r="EAV139" s="266"/>
      <c r="EAW139" s="266"/>
      <c r="EAX139" s="266"/>
      <c r="EAY139" s="266"/>
      <c r="EAZ139" s="266"/>
      <c r="EBA139" s="266"/>
      <c r="EBB139" s="266"/>
      <c r="EBC139" s="266"/>
      <c r="EBD139" s="266"/>
      <c r="EBE139" s="266"/>
      <c r="EBF139" s="266"/>
      <c r="EBG139" s="266"/>
      <c r="EBH139" s="266"/>
      <c r="EBI139" s="266"/>
      <c r="EBJ139" s="266"/>
      <c r="EBK139" s="266"/>
      <c r="EBL139" s="266"/>
      <c r="EBM139" s="266"/>
      <c r="EBN139" s="266"/>
      <c r="EBO139" s="266"/>
      <c r="EBP139" s="266"/>
      <c r="EBQ139" s="266"/>
      <c r="EBR139" s="266"/>
      <c r="EBS139" s="266"/>
      <c r="EBT139" s="266"/>
      <c r="EBU139" s="266"/>
      <c r="EBV139" s="266"/>
      <c r="EBW139" s="266"/>
      <c r="EBX139" s="266"/>
      <c r="EBY139" s="266"/>
      <c r="EBZ139" s="266"/>
      <c r="ECA139" s="266"/>
      <c r="ECB139" s="266"/>
      <c r="ECC139" s="266"/>
      <c r="ECD139" s="266"/>
      <c r="ECE139" s="266"/>
      <c r="ECF139" s="266"/>
      <c r="ECG139" s="266"/>
      <c r="ECH139" s="266"/>
      <c r="ECI139" s="266"/>
      <c r="ECJ139" s="266"/>
      <c r="ECK139" s="266"/>
      <c r="ECL139" s="266"/>
      <c r="ECM139" s="266"/>
      <c r="ECN139" s="266"/>
      <c r="ECO139" s="266"/>
      <c r="ECP139" s="266"/>
      <c r="ECQ139" s="266"/>
      <c r="ECR139" s="266"/>
      <c r="ECS139" s="266"/>
      <c r="ECT139" s="266"/>
      <c r="ECU139" s="266"/>
      <c r="ECV139" s="266"/>
      <c r="ECW139" s="266"/>
      <c r="ECX139" s="266"/>
      <c r="ECY139" s="266"/>
      <c r="ECZ139" s="266"/>
      <c r="EDA139" s="266"/>
      <c r="EDB139" s="266"/>
      <c r="EDC139" s="266"/>
      <c r="EDD139" s="266"/>
      <c r="EDE139" s="266"/>
      <c r="EDF139" s="266"/>
      <c r="EDG139" s="266"/>
      <c r="EDH139" s="266"/>
      <c r="EDI139" s="266"/>
      <c r="EDJ139" s="266"/>
      <c r="EDK139" s="266"/>
      <c r="EDL139" s="266"/>
      <c r="EDM139" s="266"/>
      <c r="EDN139" s="266"/>
      <c r="EDO139" s="266"/>
      <c r="EDP139" s="266"/>
      <c r="EDQ139" s="266"/>
      <c r="EDR139" s="266"/>
      <c r="EDS139" s="266"/>
      <c r="EDT139" s="266"/>
      <c r="EDU139" s="266"/>
      <c r="EDV139" s="266"/>
      <c r="EDW139" s="266"/>
      <c r="EDX139" s="266"/>
      <c r="EDY139" s="266"/>
      <c r="EDZ139" s="266"/>
      <c r="EEA139" s="266"/>
      <c r="EEB139" s="266"/>
      <c r="EEC139" s="266"/>
      <c r="EED139" s="266"/>
      <c r="EEE139" s="266"/>
      <c r="EEF139" s="266"/>
      <c r="EEG139" s="266"/>
      <c r="EEH139" s="266"/>
      <c r="EEI139" s="266"/>
      <c r="EEJ139" s="266"/>
      <c r="EEK139" s="266"/>
      <c r="EEL139" s="266"/>
      <c r="EEM139" s="266"/>
      <c r="EEN139" s="266"/>
      <c r="EEO139" s="266"/>
      <c r="EEP139" s="266"/>
      <c r="EEQ139" s="266"/>
      <c r="EER139" s="266"/>
      <c r="EES139" s="266"/>
      <c r="EET139" s="266"/>
      <c r="EEU139" s="266"/>
      <c r="EEV139" s="266"/>
      <c r="EEW139" s="266"/>
      <c r="EEX139" s="266"/>
      <c r="EEY139" s="266"/>
      <c r="EEZ139" s="266"/>
      <c r="EFA139" s="266"/>
      <c r="EFB139" s="266"/>
      <c r="EFC139" s="266"/>
      <c r="EFD139" s="266"/>
      <c r="EFE139" s="266"/>
      <c r="EFF139" s="266"/>
      <c r="EFG139" s="266"/>
      <c r="EFH139" s="266"/>
      <c r="EFI139" s="266"/>
      <c r="EFJ139" s="266"/>
      <c r="EFK139" s="266"/>
      <c r="EFL139" s="266"/>
      <c r="EFM139" s="266"/>
      <c r="EFN139" s="266"/>
      <c r="EFO139" s="266"/>
      <c r="EFP139" s="266"/>
      <c r="EFQ139" s="266"/>
      <c r="EFR139" s="266"/>
      <c r="EFS139" s="266"/>
      <c r="EFT139" s="266"/>
      <c r="EFU139" s="266"/>
      <c r="EFV139" s="266"/>
      <c r="EFW139" s="266"/>
      <c r="EFX139" s="266"/>
      <c r="EFY139" s="266"/>
      <c r="EFZ139" s="266"/>
      <c r="EGA139" s="266"/>
      <c r="EGB139" s="266"/>
      <c r="EGC139" s="266"/>
      <c r="EGD139" s="266"/>
      <c r="EGE139" s="266"/>
      <c r="EGF139" s="266"/>
      <c r="EGG139" s="266"/>
      <c r="EGH139" s="266"/>
      <c r="EGI139" s="266"/>
      <c r="EGJ139" s="266"/>
      <c r="EGK139" s="266"/>
      <c r="EGL139" s="266"/>
      <c r="EGM139" s="266"/>
      <c r="EGN139" s="266"/>
      <c r="EGO139" s="266"/>
      <c r="EGP139" s="266"/>
      <c r="EGQ139" s="266"/>
      <c r="EGR139" s="266"/>
      <c r="EGS139" s="266"/>
      <c r="EGT139" s="266"/>
      <c r="EGU139" s="266"/>
      <c r="EGV139" s="266"/>
      <c r="EGW139" s="266"/>
      <c r="EGX139" s="266"/>
      <c r="EGY139" s="266"/>
      <c r="EGZ139" s="266"/>
      <c r="EHA139" s="266"/>
      <c r="EHB139" s="266"/>
      <c r="EHC139" s="266"/>
      <c r="EHD139" s="266"/>
      <c r="EHE139" s="266"/>
      <c r="EHF139" s="266"/>
      <c r="EHG139" s="266"/>
      <c r="EHH139" s="266"/>
      <c r="EHI139" s="266"/>
      <c r="EHJ139" s="266"/>
      <c r="EHK139" s="266"/>
      <c r="EHL139" s="266"/>
      <c r="EHM139" s="266"/>
      <c r="EHN139" s="266"/>
      <c r="EHO139" s="266"/>
      <c r="EHP139" s="266"/>
      <c r="EHQ139" s="266"/>
      <c r="EHR139" s="266"/>
      <c r="EHS139" s="266"/>
      <c r="EHT139" s="266"/>
      <c r="EHU139" s="266"/>
      <c r="EHV139" s="266"/>
      <c r="EHW139" s="266"/>
      <c r="EHX139" s="266"/>
      <c r="EHY139" s="266"/>
      <c r="EHZ139" s="266"/>
      <c r="EIA139" s="266"/>
      <c r="EIB139" s="266"/>
      <c r="EIC139" s="266"/>
      <c r="EID139" s="266"/>
      <c r="EIE139" s="266"/>
      <c r="EIF139" s="266"/>
      <c r="EIG139" s="266"/>
      <c r="EIH139" s="266"/>
      <c r="EII139" s="266"/>
      <c r="EIJ139" s="266"/>
      <c r="EIK139" s="266"/>
      <c r="EIL139" s="266"/>
      <c r="EIM139" s="266"/>
      <c r="EIN139" s="266"/>
      <c r="EIO139" s="266"/>
      <c r="EIP139" s="266"/>
      <c r="EIQ139" s="266"/>
      <c r="EIR139" s="266"/>
      <c r="EIS139" s="266"/>
      <c r="EIT139" s="266"/>
      <c r="EIU139" s="266"/>
      <c r="EIV139" s="266"/>
      <c r="EIW139" s="266"/>
      <c r="EIX139" s="266"/>
      <c r="EIY139" s="266"/>
      <c r="EIZ139" s="266"/>
      <c r="EJA139" s="266"/>
      <c r="EJB139" s="266"/>
      <c r="EJC139" s="266"/>
      <c r="EJD139" s="266"/>
      <c r="EJE139" s="266"/>
      <c r="EJF139" s="266"/>
      <c r="EJG139" s="266"/>
      <c r="EJH139" s="266"/>
      <c r="EJI139" s="266"/>
      <c r="EJJ139" s="266"/>
      <c r="EJK139" s="266"/>
      <c r="EJL139" s="266"/>
      <c r="EJM139" s="266"/>
      <c r="EJN139" s="266"/>
      <c r="EJO139" s="266"/>
      <c r="EJP139" s="266"/>
      <c r="EJQ139" s="266"/>
      <c r="EJR139" s="266"/>
      <c r="EJS139" s="266"/>
      <c r="EJT139" s="266"/>
      <c r="EJU139" s="266"/>
      <c r="EJV139" s="266"/>
      <c r="EJW139" s="266"/>
      <c r="EJX139" s="266"/>
      <c r="EJY139" s="266"/>
      <c r="EJZ139" s="266"/>
      <c r="EKA139" s="266"/>
      <c r="EKB139" s="266"/>
      <c r="EKC139" s="266"/>
      <c r="EKD139" s="266"/>
      <c r="EKE139" s="266"/>
      <c r="EKF139" s="266"/>
      <c r="EKG139" s="266"/>
      <c r="EKH139" s="266"/>
      <c r="EKI139" s="266"/>
      <c r="EKJ139" s="266"/>
      <c r="EKK139" s="266"/>
      <c r="EKL139" s="266"/>
      <c r="EKM139" s="266"/>
      <c r="EKN139" s="266"/>
      <c r="EKO139" s="266"/>
      <c r="EKP139" s="266"/>
      <c r="EKQ139" s="266"/>
      <c r="EKR139" s="266"/>
      <c r="EKS139" s="266"/>
      <c r="EKT139" s="266"/>
      <c r="EKU139" s="266"/>
      <c r="EKV139" s="266"/>
      <c r="EKW139" s="266"/>
      <c r="EKX139" s="266"/>
      <c r="EKY139" s="266"/>
      <c r="EKZ139" s="266"/>
      <c r="ELA139" s="266"/>
      <c r="ELB139" s="266"/>
      <c r="ELC139" s="266"/>
      <c r="ELD139" s="266"/>
      <c r="ELE139" s="266"/>
      <c r="ELF139" s="266"/>
      <c r="ELG139" s="266"/>
      <c r="ELH139" s="266"/>
      <c r="ELI139" s="266"/>
      <c r="ELJ139" s="266"/>
      <c r="ELK139" s="266"/>
      <c r="ELL139" s="266"/>
      <c r="ELM139" s="266"/>
      <c r="ELN139" s="266"/>
      <c r="ELO139" s="266"/>
      <c r="ELP139" s="266"/>
      <c r="ELQ139" s="266"/>
      <c r="ELR139" s="266"/>
      <c r="ELS139" s="266"/>
      <c r="ELT139" s="266"/>
      <c r="ELU139" s="266"/>
      <c r="ELV139" s="266"/>
      <c r="ELW139" s="266"/>
      <c r="ELX139" s="266"/>
      <c r="ELY139" s="266"/>
      <c r="ELZ139" s="266"/>
      <c r="EMA139" s="266"/>
      <c r="EMB139" s="266"/>
      <c r="EMC139" s="266"/>
      <c r="EMD139" s="266"/>
      <c r="EME139" s="266"/>
      <c r="EMF139" s="266"/>
      <c r="EMG139" s="266"/>
      <c r="EMH139" s="266"/>
      <c r="EMI139" s="266"/>
      <c r="EMJ139" s="266"/>
      <c r="EMK139" s="266"/>
      <c r="EML139" s="266"/>
      <c r="EMM139" s="266"/>
      <c r="EMN139" s="266"/>
      <c r="EMO139" s="266"/>
      <c r="EMP139" s="266"/>
      <c r="EMQ139" s="266"/>
      <c r="EMR139" s="266"/>
      <c r="EMS139" s="266"/>
      <c r="EMT139" s="266"/>
      <c r="EMU139" s="266"/>
      <c r="EMV139" s="266"/>
      <c r="EMW139" s="266"/>
      <c r="EMX139" s="266"/>
      <c r="EMY139" s="266"/>
      <c r="EMZ139" s="266"/>
      <c r="ENA139" s="266"/>
      <c r="ENB139" s="266"/>
      <c r="ENC139" s="266"/>
      <c r="END139" s="266"/>
      <c r="ENE139" s="266"/>
      <c r="ENF139" s="266"/>
      <c r="ENG139" s="266"/>
      <c r="ENH139" s="266"/>
      <c r="ENI139" s="266"/>
      <c r="ENJ139" s="266"/>
      <c r="ENK139" s="266"/>
      <c r="ENL139" s="266"/>
      <c r="ENM139" s="266"/>
      <c r="ENN139" s="266"/>
      <c r="ENO139" s="266"/>
      <c r="ENP139" s="266"/>
      <c r="ENQ139" s="266"/>
      <c r="ENR139" s="266"/>
      <c r="ENS139" s="266"/>
      <c r="ENT139" s="266"/>
      <c r="ENU139" s="266"/>
      <c r="ENV139" s="266"/>
      <c r="ENW139" s="266"/>
      <c r="ENX139" s="266"/>
      <c r="ENY139" s="266"/>
      <c r="ENZ139" s="266"/>
      <c r="EOA139" s="266"/>
      <c r="EOB139" s="266"/>
      <c r="EOC139" s="266"/>
      <c r="EOD139" s="266"/>
      <c r="EOE139" s="266"/>
      <c r="EOF139" s="266"/>
      <c r="EOG139" s="266"/>
      <c r="EOH139" s="266"/>
      <c r="EOI139" s="266"/>
      <c r="EOJ139" s="266"/>
      <c r="EOK139" s="266"/>
      <c r="EOL139" s="266"/>
      <c r="EOM139" s="266"/>
      <c r="EON139" s="266"/>
      <c r="EOO139" s="266"/>
      <c r="EOP139" s="266"/>
      <c r="EOQ139" s="266"/>
      <c r="EOR139" s="266"/>
      <c r="EOS139" s="266"/>
      <c r="EOT139" s="266"/>
      <c r="EOU139" s="266"/>
      <c r="EOV139" s="266"/>
      <c r="EOW139" s="266"/>
      <c r="EOX139" s="266"/>
      <c r="EOY139" s="266"/>
      <c r="EOZ139" s="266"/>
      <c r="EPA139" s="266"/>
      <c r="EPB139" s="266"/>
      <c r="EPC139" s="266"/>
      <c r="EPD139" s="266"/>
      <c r="EPE139" s="266"/>
      <c r="EPF139" s="266"/>
      <c r="EPG139" s="266"/>
      <c r="EPH139" s="266"/>
      <c r="EPI139" s="266"/>
      <c r="EPJ139" s="266"/>
      <c r="EPK139" s="266"/>
      <c r="EPL139" s="266"/>
      <c r="EPM139" s="266"/>
      <c r="EPN139" s="266"/>
      <c r="EPO139" s="266"/>
      <c r="EPP139" s="266"/>
      <c r="EPQ139" s="266"/>
      <c r="EPR139" s="266"/>
      <c r="EPS139" s="266"/>
      <c r="EPT139" s="266"/>
      <c r="EPU139" s="266"/>
      <c r="EPV139" s="266"/>
      <c r="EPW139" s="266"/>
      <c r="EPX139" s="266"/>
      <c r="EPY139" s="266"/>
      <c r="EPZ139" s="266"/>
      <c r="EQA139" s="266"/>
      <c r="EQB139" s="266"/>
      <c r="EQC139" s="266"/>
      <c r="EQD139" s="266"/>
      <c r="EQE139" s="266"/>
      <c r="EQF139" s="266"/>
      <c r="EQG139" s="266"/>
      <c r="EQH139" s="266"/>
      <c r="EQI139" s="266"/>
      <c r="EQJ139" s="266"/>
      <c r="EQK139" s="266"/>
      <c r="EQL139" s="266"/>
      <c r="EQM139" s="266"/>
      <c r="EQN139" s="266"/>
      <c r="EQO139" s="266"/>
      <c r="EQP139" s="266"/>
      <c r="EQQ139" s="266"/>
      <c r="EQR139" s="266"/>
      <c r="EQS139" s="266"/>
      <c r="EQT139" s="266"/>
      <c r="EQU139" s="266"/>
      <c r="EQV139" s="266"/>
      <c r="EQW139" s="266"/>
      <c r="EQX139" s="266"/>
      <c r="EQY139" s="266"/>
      <c r="EQZ139" s="266"/>
      <c r="ERA139" s="266"/>
      <c r="ERB139" s="266"/>
      <c r="ERC139" s="266"/>
      <c r="ERD139" s="266"/>
      <c r="ERE139" s="266"/>
      <c r="ERF139" s="266"/>
      <c r="ERG139" s="266"/>
      <c r="ERH139" s="266"/>
      <c r="ERI139" s="266"/>
      <c r="ERJ139" s="266"/>
      <c r="ERK139" s="266"/>
      <c r="ERL139" s="266"/>
      <c r="ERM139" s="266"/>
      <c r="ERN139" s="266"/>
      <c r="ERO139" s="266"/>
      <c r="ERP139" s="266"/>
      <c r="ERQ139" s="266"/>
      <c r="ERR139" s="266"/>
      <c r="ERS139" s="266"/>
      <c r="ERT139" s="266"/>
      <c r="ERU139" s="266"/>
      <c r="ERV139" s="266"/>
      <c r="ERW139" s="266"/>
      <c r="ERX139" s="266"/>
      <c r="ERY139" s="266"/>
      <c r="ERZ139" s="266"/>
      <c r="ESA139" s="266"/>
      <c r="ESB139" s="266"/>
      <c r="ESC139" s="266"/>
      <c r="ESD139" s="266"/>
      <c r="ESE139" s="266"/>
      <c r="ESF139" s="266"/>
      <c r="ESG139" s="266"/>
      <c r="ESH139" s="266"/>
      <c r="ESI139" s="266"/>
      <c r="ESJ139" s="266"/>
      <c r="ESK139" s="266"/>
      <c r="ESL139" s="266"/>
      <c r="ESM139" s="266"/>
      <c r="ESN139" s="266"/>
      <c r="ESO139" s="266"/>
      <c r="ESP139" s="266"/>
      <c r="ESQ139" s="266"/>
      <c r="ESR139" s="266"/>
      <c r="ESS139" s="266"/>
      <c r="EST139" s="266"/>
      <c r="ESU139" s="266"/>
      <c r="ESV139" s="266"/>
      <c r="ESW139" s="266"/>
      <c r="ESX139" s="266"/>
      <c r="ESY139" s="266"/>
      <c r="ESZ139" s="266"/>
      <c r="ETA139" s="266"/>
      <c r="ETB139" s="266"/>
      <c r="ETC139" s="266"/>
      <c r="ETD139" s="266"/>
      <c r="ETE139" s="266"/>
      <c r="ETF139" s="266"/>
      <c r="ETG139" s="266"/>
      <c r="ETH139" s="266"/>
      <c r="ETI139" s="266"/>
      <c r="ETJ139" s="266"/>
      <c r="ETK139" s="266"/>
      <c r="ETL139" s="266"/>
      <c r="ETM139" s="266"/>
      <c r="ETN139" s="266"/>
      <c r="ETO139" s="266"/>
      <c r="ETP139" s="266"/>
      <c r="ETQ139" s="266"/>
      <c r="ETR139" s="266"/>
      <c r="ETS139" s="266"/>
      <c r="ETT139" s="266"/>
      <c r="ETU139" s="266"/>
      <c r="ETV139" s="266"/>
      <c r="ETW139" s="266"/>
      <c r="ETX139" s="266"/>
      <c r="ETY139" s="266"/>
      <c r="ETZ139" s="266"/>
      <c r="EUA139" s="266"/>
      <c r="EUB139" s="266"/>
      <c r="EUC139" s="266"/>
      <c r="EUD139" s="266"/>
      <c r="EUE139" s="266"/>
      <c r="EUF139" s="266"/>
      <c r="EUG139" s="266"/>
      <c r="EUH139" s="266"/>
      <c r="EUI139" s="266"/>
      <c r="EUJ139" s="266"/>
      <c r="EUK139" s="266"/>
      <c r="EUL139" s="266"/>
      <c r="EUM139" s="266"/>
      <c r="EUN139" s="266"/>
      <c r="EUO139" s="266"/>
      <c r="EUP139" s="266"/>
      <c r="EUQ139" s="266"/>
      <c r="EUR139" s="266"/>
      <c r="EUS139" s="266"/>
      <c r="EUT139" s="266"/>
      <c r="EUU139" s="266"/>
      <c r="EUV139" s="266"/>
      <c r="EUW139" s="266"/>
      <c r="EUX139" s="266"/>
      <c r="EUY139" s="266"/>
      <c r="EUZ139" s="266"/>
      <c r="EVA139" s="266"/>
      <c r="EVB139" s="266"/>
      <c r="EVC139" s="266"/>
      <c r="EVD139" s="266"/>
      <c r="EVE139" s="266"/>
      <c r="EVF139" s="266"/>
      <c r="EVG139" s="266"/>
      <c r="EVH139" s="266"/>
      <c r="EVI139" s="266"/>
      <c r="EVJ139" s="266"/>
      <c r="EVK139" s="266"/>
      <c r="EVL139" s="266"/>
      <c r="EVM139" s="266"/>
      <c r="EVN139" s="266"/>
      <c r="EVO139" s="266"/>
      <c r="EVP139" s="266"/>
      <c r="EVQ139" s="266"/>
      <c r="EVR139" s="266"/>
      <c r="EVS139" s="266"/>
      <c r="EVT139" s="266"/>
      <c r="EVU139" s="266"/>
      <c r="EVV139" s="266"/>
      <c r="EVW139" s="266"/>
      <c r="EVX139" s="266"/>
      <c r="EVY139" s="266"/>
      <c r="EVZ139" s="266"/>
      <c r="EWA139" s="266"/>
      <c r="EWB139" s="266"/>
      <c r="EWC139" s="266"/>
      <c r="EWD139" s="266"/>
      <c r="EWE139" s="266"/>
      <c r="EWF139" s="266"/>
      <c r="EWG139" s="266"/>
      <c r="EWH139" s="266"/>
      <c r="EWI139" s="266"/>
      <c r="EWJ139" s="266"/>
      <c r="EWK139" s="266"/>
      <c r="EWL139" s="266"/>
      <c r="EWM139" s="266"/>
      <c r="EWN139" s="266"/>
      <c r="EWO139" s="266"/>
      <c r="EWP139" s="266"/>
      <c r="EWQ139" s="266"/>
      <c r="EWR139" s="266"/>
      <c r="EWS139" s="266"/>
      <c r="EWT139" s="266"/>
      <c r="EWU139" s="266"/>
      <c r="EWV139" s="266"/>
      <c r="EWW139" s="266"/>
      <c r="EWX139" s="266"/>
      <c r="EWY139" s="266"/>
      <c r="EWZ139" s="266"/>
      <c r="EXA139" s="266"/>
      <c r="EXB139" s="266"/>
      <c r="EXC139" s="266"/>
      <c r="EXD139" s="266"/>
      <c r="EXE139" s="266"/>
      <c r="EXF139" s="266"/>
      <c r="EXG139" s="266"/>
      <c r="EXH139" s="266"/>
      <c r="EXI139" s="266"/>
      <c r="EXJ139" s="266"/>
      <c r="EXK139" s="266"/>
      <c r="EXL139" s="266"/>
      <c r="EXM139" s="266"/>
      <c r="EXN139" s="266"/>
      <c r="EXO139" s="266"/>
      <c r="EXP139" s="266"/>
      <c r="EXQ139" s="266"/>
      <c r="EXR139" s="266"/>
      <c r="EXS139" s="266"/>
      <c r="EXT139" s="266"/>
      <c r="EXU139" s="266"/>
      <c r="EXV139" s="266"/>
      <c r="EXW139" s="266"/>
      <c r="EXX139" s="266"/>
      <c r="EXY139" s="266"/>
      <c r="EXZ139" s="266"/>
      <c r="EYA139" s="266"/>
      <c r="EYB139" s="266"/>
      <c r="EYC139" s="266"/>
      <c r="EYD139" s="266"/>
      <c r="EYE139" s="266"/>
      <c r="EYF139" s="266"/>
      <c r="EYG139" s="266"/>
      <c r="EYH139" s="266"/>
      <c r="EYI139" s="266"/>
      <c r="EYJ139" s="266"/>
      <c r="EYK139" s="266"/>
      <c r="EYL139" s="266"/>
      <c r="EYM139" s="266"/>
      <c r="EYN139" s="266"/>
      <c r="EYO139" s="266"/>
      <c r="EYP139" s="266"/>
      <c r="EYQ139" s="266"/>
      <c r="EYR139" s="266"/>
      <c r="EYS139" s="266"/>
      <c r="EYT139" s="266"/>
      <c r="EYU139" s="266"/>
      <c r="EYV139" s="266"/>
      <c r="EYW139" s="266"/>
      <c r="EYX139" s="266"/>
      <c r="EYY139" s="266"/>
      <c r="EYZ139" s="266"/>
      <c r="EZA139" s="266"/>
      <c r="EZB139" s="266"/>
      <c r="EZC139" s="266"/>
      <c r="EZD139" s="266"/>
      <c r="EZE139" s="266"/>
      <c r="EZF139" s="266"/>
      <c r="EZG139" s="266"/>
      <c r="EZH139" s="266"/>
      <c r="EZI139" s="266"/>
      <c r="EZJ139" s="266"/>
      <c r="EZK139" s="266"/>
      <c r="EZL139" s="266"/>
      <c r="EZM139" s="266"/>
      <c r="EZN139" s="266"/>
      <c r="EZO139" s="266"/>
      <c r="EZP139" s="266"/>
      <c r="EZQ139" s="266"/>
      <c r="EZR139" s="266"/>
      <c r="EZS139" s="266"/>
      <c r="EZT139" s="266"/>
      <c r="EZU139" s="266"/>
      <c r="EZV139" s="266"/>
      <c r="EZW139" s="266"/>
      <c r="EZX139" s="266"/>
      <c r="EZY139" s="266"/>
      <c r="EZZ139" s="266"/>
      <c r="FAA139" s="266"/>
      <c r="FAB139" s="266"/>
      <c r="FAC139" s="266"/>
      <c r="FAD139" s="266"/>
      <c r="FAE139" s="266"/>
      <c r="FAF139" s="266"/>
      <c r="FAG139" s="266"/>
      <c r="FAH139" s="266"/>
      <c r="FAI139" s="266"/>
      <c r="FAJ139" s="266"/>
      <c r="FAK139" s="266"/>
      <c r="FAL139" s="266"/>
      <c r="FAM139" s="266"/>
      <c r="FAN139" s="266"/>
      <c r="FAO139" s="266"/>
      <c r="FAP139" s="266"/>
      <c r="FAQ139" s="266"/>
      <c r="FAR139" s="266"/>
      <c r="FAS139" s="266"/>
      <c r="FAT139" s="266"/>
      <c r="FAU139" s="266"/>
      <c r="FAV139" s="266"/>
      <c r="FAW139" s="266"/>
      <c r="FAX139" s="266"/>
      <c r="FAY139" s="266"/>
      <c r="FAZ139" s="266"/>
      <c r="FBA139" s="266"/>
      <c r="FBB139" s="266"/>
      <c r="FBC139" s="266"/>
      <c r="FBD139" s="266"/>
      <c r="FBE139" s="266"/>
      <c r="FBF139" s="266"/>
      <c r="FBG139" s="266"/>
      <c r="FBH139" s="266"/>
      <c r="FBI139" s="266"/>
      <c r="FBJ139" s="266"/>
      <c r="FBK139" s="266"/>
      <c r="FBL139" s="266"/>
      <c r="FBM139" s="266"/>
      <c r="FBN139" s="266"/>
      <c r="FBO139" s="266"/>
      <c r="FBP139" s="266"/>
      <c r="FBQ139" s="266"/>
      <c r="FBR139" s="266"/>
      <c r="FBS139" s="266"/>
      <c r="FBT139" s="266"/>
      <c r="FBU139" s="266"/>
      <c r="FBV139" s="266"/>
      <c r="FBW139" s="266"/>
      <c r="FBX139" s="266"/>
      <c r="FBY139" s="266"/>
      <c r="FBZ139" s="266"/>
      <c r="FCA139" s="266"/>
      <c r="FCB139" s="266"/>
      <c r="FCC139" s="266"/>
      <c r="FCD139" s="266"/>
      <c r="FCE139" s="266"/>
      <c r="FCF139" s="266"/>
      <c r="FCG139" s="266"/>
      <c r="FCH139" s="266"/>
      <c r="FCI139" s="266"/>
      <c r="FCJ139" s="266"/>
      <c r="FCK139" s="266"/>
      <c r="FCL139" s="266"/>
      <c r="FCM139" s="266"/>
      <c r="FCN139" s="266"/>
      <c r="FCO139" s="266"/>
      <c r="FCP139" s="266"/>
      <c r="FCQ139" s="266"/>
      <c r="FCR139" s="266"/>
      <c r="FCS139" s="266"/>
      <c r="FCT139" s="266"/>
      <c r="FCU139" s="266"/>
      <c r="FCV139" s="266"/>
      <c r="FCW139" s="266"/>
      <c r="FCX139" s="266"/>
      <c r="FCY139" s="266"/>
      <c r="FCZ139" s="266"/>
      <c r="FDA139" s="266"/>
      <c r="FDB139" s="266"/>
      <c r="FDC139" s="266"/>
      <c r="FDD139" s="266"/>
      <c r="FDE139" s="266"/>
      <c r="FDF139" s="266"/>
      <c r="FDG139" s="266"/>
      <c r="FDH139" s="266"/>
      <c r="FDI139" s="266"/>
      <c r="FDJ139" s="266"/>
      <c r="FDK139" s="266"/>
      <c r="FDL139" s="266"/>
      <c r="FDM139" s="266"/>
      <c r="FDN139" s="266"/>
      <c r="FDO139" s="266"/>
      <c r="FDP139" s="266"/>
      <c r="FDQ139" s="266"/>
      <c r="FDR139" s="266"/>
      <c r="FDS139" s="266"/>
      <c r="FDT139" s="266"/>
      <c r="FDU139" s="266"/>
      <c r="FDV139" s="266"/>
      <c r="FDW139" s="266"/>
      <c r="FDX139" s="266"/>
      <c r="FDY139" s="266"/>
      <c r="FDZ139" s="266"/>
      <c r="FEA139" s="266"/>
      <c r="FEB139" s="266"/>
      <c r="FEC139" s="266"/>
      <c r="FED139" s="266"/>
      <c r="FEE139" s="266"/>
      <c r="FEF139" s="266"/>
      <c r="FEG139" s="266"/>
      <c r="FEH139" s="266"/>
      <c r="FEI139" s="266"/>
      <c r="FEJ139" s="266"/>
      <c r="FEK139" s="266"/>
      <c r="FEL139" s="266"/>
      <c r="FEM139" s="266"/>
      <c r="FEN139" s="266"/>
      <c r="FEO139" s="266"/>
      <c r="FEP139" s="266"/>
      <c r="FEQ139" s="266"/>
      <c r="FER139" s="266"/>
      <c r="FES139" s="266"/>
      <c r="FET139" s="266"/>
      <c r="FEU139" s="266"/>
      <c r="FEV139" s="266"/>
      <c r="FEW139" s="266"/>
      <c r="FEX139" s="266"/>
      <c r="FEY139" s="266"/>
      <c r="FEZ139" s="266"/>
      <c r="FFA139" s="266"/>
      <c r="FFB139" s="266"/>
      <c r="FFC139" s="266"/>
      <c r="FFD139" s="266"/>
      <c r="FFE139" s="266"/>
      <c r="FFF139" s="266"/>
      <c r="FFG139" s="266"/>
      <c r="FFH139" s="266"/>
      <c r="FFI139" s="266"/>
      <c r="FFJ139" s="266"/>
      <c r="FFK139" s="266"/>
      <c r="FFL139" s="266"/>
      <c r="FFM139" s="266"/>
      <c r="FFN139" s="266"/>
      <c r="FFO139" s="266"/>
      <c r="FFP139" s="266"/>
      <c r="FFQ139" s="266"/>
      <c r="FFR139" s="266"/>
      <c r="FFS139" s="266"/>
      <c r="FFT139" s="266"/>
      <c r="FFU139" s="266"/>
      <c r="FFV139" s="266"/>
      <c r="FFW139" s="266"/>
      <c r="FFX139" s="266"/>
      <c r="FFY139" s="266"/>
      <c r="FFZ139" s="266"/>
      <c r="FGA139" s="266"/>
      <c r="FGB139" s="266"/>
      <c r="FGC139" s="266"/>
      <c r="FGD139" s="266"/>
      <c r="FGE139" s="266"/>
      <c r="FGF139" s="266"/>
      <c r="FGG139" s="266"/>
      <c r="FGH139" s="266"/>
      <c r="FGI139" s="266"/>
      <c r="FGJ139" s="266"/>
      <c r="FGK139" s="266"/>
      <c r="FGL139" s="266"/>
      <c r="FGM139" s="266"/>
      <c r="FGN139" s="266"/>
      <c r="FGO139" s="266"/>
      <c r="FGP139" s="266"/>
      <c r="FGQ139" s="266"/>
      <c r="FGR139" s="266"/>
      <c r="FGS139" s="266"/>
      <c r="FGT139" s="266"/>
      <c r="FGU139" s="266"/>
      <c r="FGV139" s="266"/>
      <c r="FGW139" s="266"/>
      <c r="FGX139" s="266"/>
      <c r="FGY139" s="266"/>
      <c r="FGZ139" s="266"/>
      <c r="FHA139" s="266"/>
      <c r="FHB139" s="266"/>
      <c r="FHC139" s="266"/>
      <c r="FHD139" s="266"/>
      <c r="FHE139" s="266"/>
      <c r="FHF139" s="266"/>
      <c r="FHG139" s="266"/>
      <c r="FHH139" s="266"/>
      <c r="FHI139" s="266"/>
      <c r="FHJ139" s="266"/>
      <c r="FHK139" s="266"/>
      <c r="FHL139" s="266"/>
      <c r="FHM139" s="266"/>
      <c r="FHN139" s="266"/>
      <c r="FHO139" s="266"/>
      <c r="FHP139" s="266"/>
      <c r="FHQ139" s="266"/>
      <c r="FHR139" s="266"/>
      <c r="FHS139" s="266"/>
      <c r="FHT139" s="266"/>
      <c r="FHU139" s="266"/>
      <c r="FHV139" s="266"/>
      <c r="FHW139" s="266"/>
      <c r="FHX139" s="266"/>
      <c r="FHY139" s="266"/>
      <c r="FHZ139" s="266"/>
      <c r="FIA139" s="266"/>
      <c r="FIB139" s="266"/>
      <c r="FIC139" s="266"/>
      <c r="FID139" s="266"/>
      <c r="FIE139" s="266"/>
      <c r="FIF139" s="266"/>
      <c r="FIG139" s="266"/>
      <c r="FIH139" s="266"/>
      <c r="FII139" s="266"/>
      <c r="FIJ139" s="266"/>
      <c r="FIK139" s="266"/>
      <c r="FIL139" s="266"/>
      <c r="FIM139" s="266"/>
      <c r="FIN139" s="266"/>
      <c r="FIO139" s="266"/>
      <c r="FIP139" s="266"/>
      <c r="FIQ139" s="266"/>
      <c r="FIR139" s="266"/>
      <c r="FIS139" s="266"/>
      <c r="FIT139" s="266"/>
      <c r="FIU139" s="266"/>
      <c r="FIV139" s="266"/>
      <c r="FIW139" s="266"/>
      <c r="FIX139" s="266"/>
      <c r="FIY139" s="266"/>
      <c r="FIZ139" s="266"/>
      <c r="FJA139" s="266"/>
      <c r="FJB139" s="266"/>
      <c r="FJC139" s="266"/>
      <c r="FJD139" s="266"/>
      <c r="FJE139" s="266"/>
      <c r="FJF139" s="266"/>
      <c r="FJG139" s="266"/>
      <c r="FJH139" s="266"/>
      <c r="FJI139" s="266"/>
      <c r="FJJ139" s="266"/>
      <c r="FJK139" s="266"/>
      <c r="FJL139" s="266"/>
      <c r="FJM139" s="266"/>
      <c r="FJN139" s="266"/>
      <c r="FJO139" s="266"/>
      <c r="FJP139" s="266"/>
      <c r="FJQ139" s="266"/>
      <c r="FJR139" s="266"/>
      <c r="FJS139" s="266"/>
      <c r="FJT139" s="266"/>
      <c r="FJU139" s="266"/>
      <c r="FJV139" s="266"/>
      <c r="FJW139" s="266"/>
      <c r="FJX139" s="266"/>
      <c r="FJY139" s="266"/>
      <c r="FJZ139" s="266"/>
      <c r="FKA139" s="266"/>
      <c r="FKB139" s="266"/>
      <c r="FKC139" s="266"/>
      <c r="FKD139" s="266"/>
      <c r="FKE139" s="266"/>
      <c r="FKF139" s="266"/>
      <c r="FKG139" s="266"/>
      <c r="FKH139" s="266"/>
      <c r="FKI139" s="266"/>
      <c r="FKJ139" s="266"/>
      <c r="FKK139" s="266"/>
      <c r="FKL139" s="266"/>
      <c r="FKM139" s="266"/>
      <c r="FKN139" s="266"/>
      <c r="FKO139" s="266"/>
      <c r="FKP139" s="266"/>
      <c r="FKQ139" s="266"/>
      <c r="FKR139" s="266"/>
      <c r="FKS139" s="266"/>
      <c r="FKT139" s="266"/>
      <c r="FKU139" s="266"/>
      <c r="FKV139" s="266"/>
      <c r="FKW139" s="266"/>
      <c r="FKX139" s="266"/>
      <c r="FKY139" s="266"/>
      <c r="FKZ139" s="266"/>
      <c r="FLA139" s="266"/>
      <c r="FLB139" s="266"/>
      <c r="FLC139" s="266"/>
      <c r="FLD139" s="266"/>
      <c r="FLE139" s="266"/>
      <c r="FLF139" s="266"/>
      <c r="FLG139" s="266"/>
      <c r="FLH139" s="266"/>
      <c r="FLI139" s="266"/>
      <c r="FLJ139" s="266"/>
      <c r="FLK139" s="266"/>
      <c r="FLL139" s="266"/>
      <c r="FLM139" s="266"/>
      <c r="FLN139" s="266"/>
      <c r="FLO139" s="266"/>
      <c r="FLP139" s="266"/>
      <c r="FLQ139" s="266"/>
      <c r="FLR139" s="266"/>
      <c r="FLS139" s="266"/>
      <c r="FLT139" s="266"/>
      <c r="FLU139" s="266"/>
      <c r="FLV139" s="266"/>
      <c r="FLW139" s="266"/>
      <c r="FLX139" s="266"/>
      <c r="FLY139" s="266"/>
      <c r="FLZ139" s="266"/>
      <c r="FMA139" s="266"/>
      <c r="FMB139" s="266"/>
      <c r="FMC139" s="266"/>
      <c r="FMD139" s="266"/>
      <c r="FME139" s="266"/>
      <c r="FMF139" s="266"/>
      <c r="FMG139" s="266"/>
      <c r="FMH139" s="266"/>
      <c r="FMI139" s="266"/>
      <c r="FMJ139" s="266"/>
      <c r="FMK139" s="266"/>
      <c r="FML139" s="266"/>
      <c r="FMM139" s="266"/>
      <c r="FMN139" s="266"/>
      <c r="FMO139" s="266"/>
      <c r="FMP139" s="266"/>
      <c r="FMQ139" s="266"/>
      <c r="FMR139" s="266"/>
      <c r="FMS139" s="266"/>
      <c r="FMT139" s="266"/>
      <c r="FMU139" s="266"/>
      <c r="FMV139" s="266"/>
      <c r="FMW139" s="266"/>
      <c r="FMX139" s="266"/>
      <c r="FMY139" s="266"/>
      <c r="FMZ139" s="266"/>
      <c r="FNA139" s="266"/>
      <c r="FNB139" s="266"/>
      <c r="FNC139" s="266"/>
      <c r="FND139" s="266"/>
      <c r="FNE139" s="266"/>
      <c r="FNF139" s="266"/>
      <c r="FNG139" s="266"/>
      <c r="FNH139" s="266"/>
      <c r="FNI139" s="266"/>
      <c r="FNJ139" s="266"/>
      <c r="FNK139" s="266"/>
      <c r="FNL139" s="266"/>
      <c r="FNM139" s="266"/>
      <c r="FNN139" s="266"/>
      <c r="FNO139" s="266"/>
      <c r="FNP139" s="266"/>
      <c r="FNQ139" s="266"/>
      <c r="FNR139" s="266"/>
      <c r="FNS139" s="266"/>
      <c r="FNT139" s="266"/>
      <c r="FNU139" s="266"/>
      <c r="FNV139" s="266"/>
      <c r="FNW139" s="266"/>
      <c r="FNX139" s="266"/>
      <c r="FNY139" s="266"/>
      <c r="FNZ139" s="266"/>
      <c r="FOA139" s="266"/>
      <c r="FOB139" s="266"/>
      <c r="FOC139" s="266"/>
      <c r="FOD139" s="266"/>
      <c r="FOE139" s="266"/>
      <c r="FOF139" s="266"/>
      <c r="FOG139" s="266"/>
      <c r="FOH139" s="266"/>
      <c r="FOI139" s="266"/>
      <c r="FOJ139" s="266"/>
      <c r="FOK139" s="266"/>
      <c r="FOL139" s="266"/>
      <c r="FOM139" s="266"/>
      <c r="FON139" s="266"/>
      <c r="FOO139" s="266"/>
      <c r="FOP139" s="266"/>
      <c r="FOQ139" s="266"/>
      <c r="FOR139" s="266"/>
      <c r="FOS139" s="266"/>
      <c r="FOT139" s="266"/>
      <c r="FOU139" s="266"/>
      <c r="FOV139" s="266"/>
      <c r="FOW139" s="266"/>
      <c r="FOX139" s="266"/>
      <c r="FOY139" s="266"/>
      <c r="FOZ139" s="266"/>
      <c r="FPA139" s="266"/>
      <c r="FPB139" s="266"/>
      <c r="FPC139" s="266"/>
      <c r="FPD139" s="266"/>
      <c r="FPE139" s="266"/>
      <c r="FPF139" s="266"/>
      <c r="FPG139" s="266"/>
      <c r="FPH139" s="266"/>
      <c r="FPI139" s="266"/>
      <c r="FPJ139" s="266"/>
      <c r="FPK139" s="266"/>
      <c r="FPL139" s="266"/>
      <c r="FPM139" s="266"/>
      <c r="FPN139" s="266"/>
      <c r="FPO139" s="266"/>
      <c r="FPP139" s="266"/>
      <c r="FPQ139" s="266"/>
      <c r="FPR139" s="266"/>
      <c r="FPS139" s="266"/>
      <c r="FPT139" s="266"/>
      <c r="FPU139" s="266"/>
      <c r="FPV139" s="266"/>
      <c r="FPW139" s="266"/>
      <c r="FPX139" s="266"/>
      <c r="FPY139" s="266"/>
      <c r="FPZ139" s="266"/>
      <c r="FQA139" s="266"/>
      <c r="FQB139" s="266"/>
      <c r="FQC139" s="266"/>
      <c r="FQD139" s="266"/>
      <c r="FQE139" s="266"/>
      <c r="FQF139" s="266"/>
      <c r="FQG139" s="266"/>
      <c r="FQH139" s="266"/>
      <c r="FQI139" s="266"/>
      <c r="FQJ139" s="266"/>
      <c r="FQK139" s="266"/>
      <c r="FQL139" s="266"/>
      <c r="FQM139" s="266"/>
      <c r="FQN139" s="266"/>
      <c r="FQO139" s="266"/>
      <c r="FQP139" s="266"/>
      <c r="FQQ139" s="266"/>
      <c r="FQR139" s="266"/>
      <c r="FQS139" s="266"/>
      <c r="FQT139" s="266"/>
      <c r="FQU139" s="266"/>
      <c r="FQV139" s="266"/>
      <c r="FQW139" s="266"/>
      <c r="FQX139" s="266"/>
      <c r="FQY139" s="266"/>
      <c r="FQZ139" s="266"/>
      <c r="FRA139" s="266"/>
      <c r="FRB139" s="266"/>
      <c r="FRC139" s="266"/>
      <c r="FRD139" s="266"/>
      <c r="FRE139" s="266"/>
      <c r="FRF139" s="266"/>
      <c r="FRG139" s="266"/>
      <c r="FRH139" s="266"/>
      <c r="FRI139" s="266"/>
      <c r="FRJ139" s="266"/>
      <c r="FRK139" s="266"/>
      <c r="FRL139" s="266"/>
      <c r="FRM139" s="266"/>
      <c r="FRN139" s="266"/>
      <c r="FRO139" s="266"/>
      <c r="FRP139" s="266"/>
      <c r="FRQ139" s="266"/>
      <c r="FRR139" s="266"/>
      <c r="FRS139" s="266"/>
      <c r="FRT139" s="266"/>
      <c r="FRU139" s="266"/>
      <c r="FRV139" s="266"/>
      <c r="FRW139" s="266"/>
      <c r="FRX139" s="266"/>
      <c r="FRY139" s="266"/>
      <c r="FRZ139" s="266"/>
      <c r="FSA139" s="266"/>
      <c r="FSB139" s="266"/>
      <c r="FSC139" s="266"/>
      <c r="FSD139" s="266"/>
      <c r="FSE139" s="266"/>
      <c r="FSF139" s="266"/>
      <c r="FSG139" s="266"/>
      <c r="FSH139" s="266"/>
      <c r="FSI139" s="266"/>
      <c r="FSJ139" s="266"/>
      <c r="FSK139" s="266"/>
      <c r="FSL139" s="266"/>
      <c r="FSM139" s="266"/>
      <c r="FSN139" s="266"/>
      <c r="FSO139" s="266"/>
      <c r="FSP139" s="266"/>
      <c r="FSQ139" s="266"/>
      <c r="FSR139" s="266"/>
      <c r="FSS139" s="266"/>
      <c r="FST139" s="266"/>
      <c r="FSU139" s="266"/>
      <c r="FSV139" s="266"/>
      <c r="FSW139" s="266"/>
      <c r="FSX139" s="266"/>
      <c r="FSY139" s="266"/>
      <c r="FSZ139" s="266"/>
      <c r="FTA139" s="266"/>
      <c r="FTB139" s="266"/>
      <c r="FTC139" s="266"/>
      <c r="FTD139" s="266"/>
      <c r="FTE139" s="266"/>
      <c r="FTF139" s="266"/>
      <c r="FTG139" s="266"/>
      <c r="FTH139" s="266"/>
      <c r="FTI139" s="266"/>
      <c r="FTJ139" s="266"/>
      <c r="FTK139" s="266"/>
      <c r="FTL139" s="266"/>
      <c r="FTM139" s="266"/>
      <c r="FTN139" s="266"/>
      <c r="FTO139" s="266"/>
      <c r="FTP139" s="266"/>
      <c r="FTQ139" s="266"/>
      <c r="FTR139" s="266"/>
      <c r="FTS139" s="266"/>
      <c r="FTT139" s="266"/>
      <c r="FTU139" s="266"/>
      <c r="FTV139" s="266"/>
      <c r="FTW139" s="266"/>
      <c r="FTX139" s="266"/>
      <c r="FTY139" s="266"/>
      <c r="FTZ139" s="266"/>
      <c r="FUA139" s="266"/>
      <c r="FUB139" s="266"/>
      <c r="FUC139" s="266"/>
      <c r="FUD139" s="266"/>
      <c r="FUE139" s="266"/>
      <c r="FUF139" s="266"/>
      <c r="FUG139" s="266"/>
      <c r="FUH139" s="266"/>
      <c r="FUI139" s="266"/>
      <c r="FUJ139" s="266"/>
      <c r="FUK139" s="266"/>
      <c r="FUL139" s="266"/>
      <c r="FUM139" s="266"/>
      <c r="FUN139" s="266"/>
      <c r="FUO139" s="266"/>
      <c r="FUP139" s="266"/>
      <c r="FUQ139" s="266"/>
      <c r="FUR139" s="266"/>
      <c r="FUS139" s="266"/>
      <c r="FUT139" s="266"/>
      <c r="FUU139" s="266"/>
      <c r="FUV139" s="266"/>
      <c r="FUW139" s="266"/>
      <c r="FUX139" s="266"/>
      <c r="FUY139" s="266"/>
      <c r="FUZ139" s="266"/>
      <c r="FVA139" s="266"/>
      <c r="FVB139" s="266"/>
      <c r="FVC139" s="266"/>
      <c r="FVD139" s="266"/>
      <c r="FVE139" s="266"/>
      <c r="FVF139" s="266"/>
      <c r="FVG139" s="266"/>
      <c r="FVH139" s="266"/>
      <c r="FVI139" s="266"/>
      <c r="FVJ139" s="266"/>
      <c r="FVK139" s="266"/>
      <c r="FVL139" s="266"/>
      <c r="FVM139" s="266"/>
      <c r="FVN139" s="266"/>
      <c r="FVO139" s="266"/>
      <c r="FVP139" s="266"/>
      <c r="FVQ139" s="266"/>
      <c r="FVR139" s="266"/>
      <c r="FVS139" s="266"/>
      <c r="FVT139" s="266"/>
      <c r="FVU139" s="266"/>
      <c r="FVV139" s="266"/>
      <c r="FVW139" s="266"/>
      <c r="FVX139" s="266"/>
      <c r="FVY139" s="266"/>
      <c r="FVZ139" s="266"/>
      <c r="FWA139" s="266"/>
      <c r="FWB139" s="266"/>
      <c r="FWC139" s="266"/>
      <c r="FWD139" s="266"/>
      <c r="FWE139" s="266"/>
      <c r="FWF139" s="266"/>
      <c r="FWG139" s="266"/>
      <c r="FWH139" s="266"/>
      <c r="FWI139" s="266"/>
      <c r="FWJ139" s="266"/>
      <c r="FWK139" s="266"/>
      <c r="FWL139" s="266"/>
      <c r="FWM139" s="266"/>
      <c r="FWN139" s="266"/>
      <c r="FWO139" s="266"/>
      <c r="FWP139" s="266"/>
      <c r="FWQ139" s="266"/>
      <c r="FWR139" s="266"/>
      <c r="FWS139" s="266"/>
      <c r="FWT139" s="266"/>
      <c r="FWU139" s="266"/>
      <c r="FWV139" s="266"/>
      <c r="FWW139" s="266"/>
      <c r="FWX139" s="266"/>
      <c r="FWY139" s="266"/>
      <c r="FWZ139" s="266"/>
      <c r="FXA139" s="266"/>
      <c r="FXB139" s="266"/>
      <c r="FXC139" s="266"/>
      <c r="FXD139" s="266"/>
      <c r="FXE139" s="266"/>
      <c r="FXF139" s="266"/>
      <c r="FXG139" s="266"/>
      <c r="FXH139" s="266"/>
      <c r="FXI139" s="266"/>
      <c r="FXJ139" s="266"/>
      <c r="FXK139" s="266"/>
      <c r="FXL139" s="266"/>
      <c r="FXM139" s="266"/>
      <c r="FXN139" s="266"/>
      <c r="FXO139" s="266"/>
      <c r="FXP139" s="266"/>
      <c r="FXQ139" s="266"/>
      <c r="FXR139" s="266"/>
      <c r="FXS139" s="266"/>
      <c r="FXT139" s="266"/>
      <c r="FXU139" s="266"/>
      <c r="FXV139" s="266"/>
      <c r="FXW139" s="266"/>
      <c r="FXX139" s="266"/>
      <c r="FXY139" s="266"/>
      <c r="FXZ139" s="266"/>
      <c r="FYA139" s="266"/>
      <c r="FYB139" s="266"/>
      <c r="FYC139" s="266"/>
      <c r="FYD139" s="266"/>
      <c r="FYE139" s="266"/>
      <c r="FYF139" s="266"/>
      <c r="FYG139" s="266"/>
      <c r="FYH139" s="266"/>
      <c r="FYI139" s="266"/>
      <c r="FYJ139" s="266"/>
      <c r="FYK139" s="266"/>
      <c r="FYL139" s="266"/>
      <c r="FYM139" s="266"/>
      <c r="FYN139" s="266"/>
      <c r="FYO139" s="266"/>
      <c r="FYP139" s="266"/>
      <c r="FYQ139" s="266"/>
      <c r="FYR139" s="266"/>
      <c r="FYS139" s="266"/>
      <c r="FYT139" s="266"/>
      <c r="FYU139" s="266"/>
      <c r="FYV139" s="266"/>
      <c r="FYW139" s="266"/>
      <c r="FYX139" s="266"/>
      <c r="FYY139" s="266"/>
      <c r="FYZ139" s="266"/>
      <c r="FZA139" s="266"/>
      <c r="FZB139" s="266"/>
      <c r="FZC139" s="266"/>
      <c r="FZD139" s="266"/>
      <c r="FZE139" s="266"/>
      <c r="FZF139" s="266"/>
      <c r="FZG139" s="266"/>
      <c r="FZH139" s="266"/>
      <c r="FZI139" s="266"/>
      <c r="FZJ139" s="266"/>
      <c r="FZK139" s="266"/>
      <c r="FZL139" s="266"/>
      <c r="FZM139" s="266"/>
      <c r="FZN139" s="266"/>
      <c r="FZO139" s="266"/>
      <c r="FZP139" s="266"/>
      <c r="FZQ139" s="266"/>
      <c r="FZR139" s="266"/>
      <c r="FZS139" s="266"/>
      <c r="FZT139" s="266"/>
      <c r="FZU139" s="266"/>
      <c r="FZV139" s="266"/>
      <c r="FZW139" s="266"/>
      <c r="FZX139" s="266"/>
      <c r="FZY139" s="266"/>
      <c r="FZZ139" s="266"/>
      <c r="GAA139" s="266"/>
      <c r="GAB139" s="266"/>
      <c r="GAC139" s="266"/>
      <c r="GAD139" s="266"/>
      <c r="GAE139" s="266"/>
      <c r="GAF139" s="266"/>
      <c r="GAG139" s="266"/>
      <c r="GAH139" s="266"/>
      <c r="GAI139" s="266"/>
      <c r="GAJ139" s="266"/>
      <c r="GAK139" s="266"/>
      <c r="GAL139" s="266"/>
      <c r="GAM139" s="266"/>
      <c r="GAN139" s="266"/>
      <c r="GAO139" s="266"/>
      <c r="GAP139" s="266"/>
      <c r="GAQ139" s="266"/>
      <c r="GAR139" s="266"/>
      <c r="GAS139" s="266"/>
      <c r="GAT139" s="266"/>
      <c r="GAU139" s="266"/>
      <c r="GAV139" s="266"/>
      <c r="GAW139" s="266"/>
      <c r="GAX139" s="266"/>
      <c r="GAY139" s="266"/>
      <c r="GAZ139" s="266"/>
      <c r="GBA139" s="266"/>
      <c r="GBB139" s="266"/>
      <c r="GBC139" s="266"/>
      <c r="GBD139" s="266"/>
      <c r="GBE139" s="266"/>
      <c r="GBF139" s="266"/>
      <c r="GBG139" s="266"/>
      <c r="GBH139" s="266"/>
      <c r="GBI139" s="266"/>
      <c r="GBJ139" s="266"/>
      <c r="GBK139" s="266"/>
      <c r="GBL139" s="266"/>
      <c r="GBM139" s="266"/>
      <c r="GBN139" s="266"/>
      <c r="GBO139" s="266"/>
      <c r="GBP139" s="266"/>
      <c r="GBQ139" s="266"/>
      <c r="GBR139" s="266"/>
      <c r="GBS139" s="266"/>
      <c r="GBT139" s="266"/>
      <c r="GBU139" s="266"/>
      <c r="GBV139" s="266"/>
      <c r="GBW139" s="266"/>
      <c r="GBX139" s="266"/>
      <c r="GBY139" s="266"/>
      <c r="GBZ139" s="266"/>
      <c r="GCA139" s="266"/>
      <c r="GCB139" s="266"/>
      <c r="GCC139" s="266"/>
      <c r="GCD139" s="266"/>
      <c r="GCE139" s="266"/>
      <c r="GCF139" s="266"/>
      <c r="GCG139" s="266"/>
      <c r="GCH139" s="266"/>
      <c r="GCI139" s="266"/>
      <c r="GCJ139" s="266"/>
      <c r="GCK139" s="266"/>
      <c r="GCL139" s="266"/>
      <c r="GCM139" s="266"/>
      <c r="GCN139" s="266"/>
      <c r="GCO139" s="266"/>
      <c r="GCP139" s="266"/>
      <c r="GCQ139" s="266"/>
      <c r="GCR139" s="266"/>
      <c r="GCS139" s="266"/>
      <c r="GCT139" s="266"/>
      <c r="GCU139" s="266"/>
      <c r="GCV139" s="266"/>
      <c r="GCW139" s="266"/>
      <c r="GCX139" s="266"/>
      <c r="GCY139" s="266"/>
      <c r="GCZ139" s="266"/>
      <c r="GDA139" s="266"/>
      <c r="GDB139" s="266"/>
      <c r="GDC139" s="266"/>
      <c r="GDD139" s="266"/>
      <c r="GDE139" s="266"/>
      <c r="GDF139" s="266"/>
      <c r="GDG139" s="266"/>
      <c r="GDH139" s="266"/>
      <c r="GDI139" s="266"/>
      <c r="GDJ139" s="266"/>
      <c r="GDK139" s="266"/>
      <c r="GDL139" s="266"/>
      <c r="GDM139" s="266"/>
      <c r="GDN139" s="266"/>
      <c r="GDO139" s="266"/>
      <c r="GDP139" s="266"/>
      <c r="GDQ139" s="266"/>
      <c r="GDR139" s="266"/>
      <c r="GDS139" s="266"/>
      <c r="GDT139" s="266"/>
      <c r="GDU139" s="266"/>
      <c r="GDV139" s="266"/>
      <c r="GDW139" s="266"/>
      <c r="GDX139" s="266"/>
      <c r="GDY139" s="266"/>
      <c r="GDZ139" s="266"/>
      <c r="GEA139" s="266"/>
      <c r="GEB139" s="266"/>
      <c r="GEC139" s="266"/>
      <c r="GED139" s="266"/>
      <c r="GEE139" s="266"/>
      <c r="GEF139" s="266"/>
      <c r="GEG139" s="266"/>
      <c r="GEH139" s="266"/>
      <c r="GEI139" s="266"/>
      <c r="GEJ139" s="266"/>
      <c r="GEK139" s="266"/>
      <c r="GEL139" s="266"/>
      <c r="GEM139" s="266"/>
      <c r="GEN139" s="266"/>
      <c r="GEO139" s="266"/>
      <c r="GEP139" s="266"/>
      <c r="GEQ139" s="266"/>
      <c r="GER139" s="266"/>
      <c r="GES139" s="266"/>
      <c r="GET139" s="266"/>
      <c r="GEU139" s="266"/>
      <c r="GEV139" s="266"/>
      <c r="GEW139" s="266"/>
      <c r="GEX139" s="266"/>
      <c r="GEY139" s="266"/>
      <c r="GEZ139" s="266"/>
      <c r="GFA139" s="266"/>
      <c r="GFB139" s="266"/>
      <c r="GFC139" s="266"/>
      <c r="GFD139" s="266"/>
      <c r="GFE139" s="266"/>
      <c r="GFF139" s="266"/>
      <c r="GFG139" s="266"/>
      <c r="GFH139" s="266"/>
      <c r="GFI139" s="266"/>
      <c r="GFJ139" s="266"/>
      <c r="GFK139" s="266"/>
      <c r="GFL139" s="266"/>
      <c r="GFM139" s="266"/>
      <c r="GFN139" s="266"/>
      <c r="GFO139" s="266"/>
      <c r="GFP139" s="266"/>
      <c r="GFQ139" s="266"/>
      <c r="GFR139" s="266"/>
      <c r="GFS139" s="266"/>
      <c r="GFT139" s="266"/>
      <c r="GFU139" s="266"/>
      <c r="GFV139" s="266"/>
      <c r="GFW139" s="266"/>
      <c r="GFX139" s="266"/>
      <c r="GFY139" s="266"/>
      <c r="GFZ139" s="266"/>
      <c r="GGA139" s="266"/>
      <c r="GGB139" s="266"/>
      <c r="GGC139" s="266"/>
      <c r="GGD139" s="266"/>
      <c r="GGE139" s="266"/>
      <c r="GGF139" s="266"/>
      <c r="GGG139" s="266"/>
      <c r="GGH139" s="266"/>
      <c r="GGI139" s="266"/>
      <c r="GGJ139" s="266"/>
      <c r="GGK139" s="266"/>
      <c r="GGL139" s="266"/>
      <c r="GGM139" s="266"/>
      <c r="GGN139" s="266"/>
      <c r="GGO139" s="266"/>
      <c r="GGP139" s="266"/>
      <c r="GGQ139" s="266"/>
      <c r="GGR139" s="266"/>
      <c r="GGS139" s="266"/>
      <c r="GGT139" s="266"/>
      <c r="GGU139" s="266"/>
      <c r="GGV139" s="266"/>
      <c r="GGW139" s="266"/>
      <c r="GGX139" s="266"/>
      <c r="GGY139" s="266"/>
      <c r="GGZ139" s="266"/>
      <c r="GHA139" s="266"/>
      <c r="GHB139" s="266"/>
      <c r="GHC139" s="266"/>
      <c r="GHD139" s="266"/>
      <c r="GHE139" s="266"/>
      <c r="GHF139" s="266"/>
      <c r="GHG139" s="266"/>
      <c r="GHH139" s="266"/>
      <c r="GHI139" s="266"/>
      <c r="GHJ139" s="266"/>
      <c r="GHK139" s="266"/>
      <c r="GHL139" s="266"/>
      <c r="GHM139" s="266"/>
      <c r="GHN139" s="266"/>
      <c r="GHO139" s="266"/>
      <c r="GHP139" s="266"/>
      <c r="GHQ139" s="266"/>
      <c r="GHR139" s="266"/>
      <c r="GHS139" s="266"/>
      <c r="GHT139" s="266"/>
      <c r="GHU139" s="266"/>
      <c r="GHV139" s="266"/>
      <c r="GHW139" s="266"/>
      <c r="GHX139" s="266"/>
      <c r="GHY139" s="266"/>
      <c r="GHZ139" s="266"/>
      <c r="GIA139" s="266"/>
      <c r="GIB139" s="266"/>
      <c r="GIC139" s="266"/>
      <c r="GID139" s="266"/>
      <c r="GIE139" s="266"/>
      <c r="GIF139" s="266"/>
      <c r="GIG139" s="266"/>
      <c r="GIH139" s="266"/>
      <c r="GII139" s="266"/>
      <c r="GIJ139" s="266"/>
      <c r="GIK139" s="266"/>
      <c r="GIL139" s="266"/>
      <c r="GIM139" s="266"/>
      <c r="GIN139" s="266"/>
      <c r="GIO139" s="266"/>
      <c r="GIP139" s="266"/>
      <c r="GIQ139" s="266"/>
      <c r="GIR139" s="266"/>
      <c r="GIS139" s="266"/>
      <c r="GIT139" s="266"/>
      <c r="GIU139" s="266"/>
      <c r="GIV139" s="266"/>
      <c r="GIW139" s="266"/>
      <c r="GIX139" s="266"/>
      <c r="GIY139" s="266"/>
      <c r="GIZ139" s="266"/>
      <c r="GJA139" s="266"/>
      <c r="GJB139" s="266"/>
      <c r="GJC139" s="266"/>
      <c r="GJD139" s="266"/>
      <c r="GJE139" s="266"/>
      <c r="GJF139" s="266"/>
      <c r="GJG139" s="266"/>
      <c r="GJH139" s="266"/>
      <c r="GJI139" s="266"/>
      <c r="GJJ139" s="266"/>
      <c r="GJK139" s="266"/>
      <c r="GJL139" s="266"/>
      <c r="GJM139" s="266"/>
      <c r="GJN139" s="266"/>
      <c r="GJO139" s="266"/>
      <c r="GJP139" s="266"/>
      <c r="GJQ139" s="266"/>
      <c r="GJR139" s="266"/>
      <c r="GJS139" s="266"/>
      <c r="GJT139" s="266"/>
      <c r="GJU139" s="266"/>
      <c r="GJV139" s="266"/>
      <c r="GJW139" s="266"/>
      <c r="GJX139" s="266"/>
      <c r="GJY139" s="266"/>
      <c r="GJZ139" s="266"/>
      <c r="GKA139" s="266"/>
      <c r="GKB139" s="266"/>
      <c r="GKC139" s="266"/>
      <c r="GKD139" s="266"/>
      <c r="GKE139" s="266"/>
      <c r="GKF139" s="266"/>
      <c r="GKG139" s="266"/>
      <c r="GKH139" s="266"/>
      <c r="GKI139" s="266"/>
      <c r="GKJ139" s="266"/>
      <c r="GKK139" s="266"/>
      <c r="GKL139" s="266"/>
      <c r="GKM139" s="266"/>
      <c r="GKN139" s="266"/>
      <c r="GKO139" s="266"/>
      <c r="GKP139" s="266"/>
      <c r="GKQ139" s="266"/>
      <c r="GKR139" s="266"/>
      <c r="GKS139" s="266"/>
      <c r="GKT139" s="266"/>
      <c r="GKU139" s="266"/>
      <c r="GKV139" s="266"/>
      <c r="GKW139" s="266"/>
      <c r="GKX139" s="266"/>
      <c r="GKY139" s="266"/>
      <c r="GKZ139" s="266"/>
      <c r="GLA139" s="266"/>
      <c r="GLB139" s="266"/>
      <c r="GLC139" s="266"/>
      <c r="GLD139" s="266"/>
      <c r="GLE139" s="266"/>
      <c r="GLF139" s="266"/>
      <c r="GLG139" s="266"/>
      <c r="GLH139" s="266"/>
      <c r="GLI139" s="266"/>
      <c r="GLJ139" s="266"/>
      <c r="GLK139" s="266"/>
      <c r="GLL139" s="266"/>
      <c r="GLM139" s="266"/>
      <c r="GLN139" s="266"/>
      <c r="GLO139" s="266"/>
      <c r="GLP139" s="266"/>
      <c r="GLQ139" s="266"/>
      <c r="GLR139" s="266"/>
      <c r="GLS139" s="266"/>
      <c r="GLT139" s="266"/>
      <c r="GLU139" s="266"/>
      <c r="GLV139" s="266"/>
      <c r="GLW139" s="266"/>
      <c r="GLX139" s="266"/>
      <c r="GLY139" s="266"/>
      <c r="GLZ139" s="266"/>
      <c r="GMA139" s="266"/>
      <c r="GMB139" s="266"/>
      <c r="GMC139" s="266"/>
      <c r="GMD139" s="266"/>
      <c r="GME139" s="266"/>
      <c r="GMF139" s="266"/>
      <c r="GMG139" s="266"/>
      <c r="GMH139" s="266"/>
      <c r="GMI139" s="266"/>
      <c r="GMJ139" s="266"/>
      <c r="GMK139" s="266"/>
      <c r="GML139" s="266"/>
      <c r="GMM139" s="266"/>
      <c r="GMN139" s="266"/>
      <c r="GMO139" s="266"/>
      <c r="GMP139" s="266"/>
      <c r="GMQ139" s="266"/>
      <c r="GMR139" s="266"/>
      <c r="GMS139" s="266"/>
      <c r="GMT139" s="266"/>
      <c r="GMU139" s="266"/>
      <c r="GMV139" s="266"/>
      <c r="GMW139" s="266"/>
      <c r="GMX139" s="266"/>
      <c r="GMY139" s="266"/>
      <c r="GMZ139" s="266"/>
      <c r="GNA139" s="266"/>
      <c r="GNB139" s="266"/>
      <c r="GNC139" s="266"/>
      <c r="GND139" s="266"/>
      <c r="GNE139" s="266"/>
      <c r="GNF139" s="266"/>
      <c r="GNG139" s="266"/>
      <c r="GNH139" s="266"/>
      <c r="GNI139" s="266"/>
      <c r="GNJ139" s="266"/>
      <c r="GNK139" s="266"/>
      <c r="GNL139" s="266"/>
      <c r="GNM139" s="266"/>
      <c r="GNN139" s="266"/>
      <c r="GNO139" s="266"/>
      <c r="GNP139" s="266"/>
      <c r="GNQ139" s="266"/>
      <c r="GNR139" s="266"/>
      <c r="GNS139" s="266"/>
      <c r="GNT139" s="266"/>
      <c r="GNU139" s="266"/>
      <c r="GNV139" s="266"/>
      <c r="GNW139" s="266"/>
      <c r="GNX139" s="266"/>
      <c r="GNY139" s="266"/>
      <c r="GNZ139" s="266"/>
      <c r="GOA139" s="266"/>
      <c r="GOB139" s="266"/>
      <c r="GOC139" s="266"/>
      <c r="GOD139" s="266"/>
      <c r="GOE139" s="266"/>
      <c r="GOF139" s="266"/>
      <c r="GOG139" s="266"/>
      <c r="GOH139" s="266"/>
      <c r="GOI139" s="266"/>
      <c r="GOJ139" s="266"/>
      <c r="GOK139" s="266"/>
      <c r="GOL139" s="266"/>
      <c r="GOM139" s="266"/>
      <c r="GON139" s="266"/>
      <c r="GOO139" s="266"/>
      <c r="GOP139" s="266"/>
      <c r="GOQ139" s="266"/>
      <c r="GOR139" s="266"/>
      <c r="GOS139" s="266"/>
      <c r="GOT139" s="266"/>
      <c r="GOU139" s="266"/>
      <c r="GOV139" s="266"/>
      <c r="GOW139" s="266"/>
      <c r="GOX139" s="266"/>
      <c r="GOY139" s="266"/>
      <c r="GOZ139" s="266"/>
      <c r="GPA139" s="266"/>
      <c r="GPB139" s="266"/>
      <c r="GPC139" s="266"/>
      <c r="GPD139" s="266"/>
      <c r="GPE139" s="266"/>
      <c r="GPF139" s="266"/>
      <c r="GPG139" s="266"/>
      <c r="GPH139" s="266"/>
      <c r="GPI139" s="266"/>
      <c r="GPJ139" s="266"/>
      <c r="GPK139" s="266"/>
      <c r="GPL139" s="266"/>
      <c r="GPM139" s="266"/>
      <c r="GPN139" s="266"/>
      <c r="GPO139" s="266"/>
      <c r="GPP139" s="266"/>
      <c r="GPQ139" s="266"/>
      <c r="GPR139" s="266"/>
      <c r="GPS139" s="266"/>
      <c r="GPT139" s="266"/>
      <c r="GPU139" s="266"/>
      <c r="GPV139" s="266"/>
      <c r="GPW139" s="266"/>
      <c r="GPX139" s="266"/>
      <c r="GPY139" s="266"/>
      <c r="GPZ139" s="266"/>
      <c r="GQA139" s="266"/>
      <c r="GQB139" s="266"/>
      <c r="GQC139" s="266"/>
      <c r="GQD139" s="266"/>
      <c r="GQE139" s="266"/>
      <c r="GQF139" s="266"/>
      <c r="GQG139" s="266"/>
      <c r="GQH139" s="266"/>
      <c r="GQI139" s="266"/>
      <c r="GQJ139" s="266"/>
      <c r="GQK139" s="266"/>
      <c r="GQL139" s="266"/>
      <c r="GQM139" s="266"/>
      <c r="GQN139" s="266"/>
      <c r="GQO139" s="266"/>
      <c r="GQP139" s="266"/>
      <c r="GQQ139" s="266"/>
      <c r="GQR139" s="266"/>
      <c r="GQS139" s="266"/>
      <c r="GQT139" s="266"/>
      <c r="GQU139" s="266"/>
      <c r="GQV139" s="266"/>
      <c r="GQW139" s="266"/>
      <c r="GQX139" s="266"/>
      <c r="GQY139" s="266"/>
      <c r="GQZ139" s="266"/>
      <c r="GRA139" s="266"/>
      <c r="GRB139" s="266"/>
      <c r="GRC139" s="266"/>
      <c r="GRD139" s="266"/>
      <c r="GRE139" s="266"/>
      <c r="GRF139" s="266"/>
      <c r="GRG139" s="266"/>
      <c r="GRH139" s="266"/>
      <c r="GRI139" s="266"/>
      <c r="GRJ139" s="266"/>
      <c r="GRK139" s="266"/>
      <c r="GRL139" s="266"/>
      <c r="GRM139" s="266"/>
      <c r="GRN139" s="266"/>
      <c r="GRO139" s="266"/>
      <c r="GRP139" s="266"/>
      <c r="GRQ139" s="266"/>
      <c r="GRR139" s="266"/>
      <c r="GRS139" s="266"/>
      <c r="GRT139" s="266"/>
      <c r="GRU139" s="266"/>
      <c r="GRV139" s="266"/>
      <c r="GRW139" s="266"/>
      <c r="GRX139" s="266"/>
      <c r="GRY139" s="266"/>
      <c r="GRZ139" s="266"/>
      <c r="GSA139" s="266"/>
      <c r="GSB139" s="266"/>
      <c r="GSC139" s="266"/>
      <c r="GSD139" s="266"/>
      <c r="GSE139" s="266"/>
      <c r="GSF139" s="266"/>
      <c r="GSG139" s="266"/>
      <c r="GSH139" s="266"/>
      <c r="GSI139" s="266"/>
      <c r="GSJ139" s="266"/>
      <c r="GSK139" s="266"/>
      <c r="GSL139" s="266"/>
      <c r="GSM139" s="266"/>
      <c r="GSN139" s="266"/>
      <c r="GSO139" s="266"/>
      <c r="GSP139" s="266"/>
      <c r="GSQ139" s="266"/>
      <c r="GSR139" s="266"/>
      <c r="GSS139" s="266"/>
      <c r="GST139" s="266"/>
      <c r="GSU139" s="266"/>
      <c r="GSV139" s="266"/>
      <c r="GSW139" s="266"/>
      <c r="GSX139" s="266"/>
      <c r="GSY139" s="266"/>
      <c r="GSZ139" s="266"/>
      <c r="GTA139" s="266"/>
      <c r="GTB139" s="266"/>
      <c r="GTC139" s="266"/>
      <c r="GTD139" s="266"/>
      <c r="GTE139" s="266"/>
      <c r="GTF139" s="266"/>
      <c r="GTG139" s="266"/>
      <c r="GTH139" s="266"/>
      <c r="GTI139" s="266"/>
      <c r="GTJ139" s="266"/>
      <c r="GTK139" s="266"/>
      <c r="GTL139" s="266"/>
      <c r="GTM139" s="266"/>
      <c r="GTN139" s="266"/>
      <c r="GTO139" s="266"/>
      <c r="GTP139" s="266"/>
      <c r="GTQ139" s="266"/>
      <c r="GTR139" s="266"/>
      <c r="GTS139" s="266"/>
      <c r="GTT139" s="266"/>
      <c r="GTU139" s="266"/>
      <c r="GTV139" s="266"/>
      <c r="GTW139" s="266"/>
      <c r="GTX139" s="266"/>
      <c r="GTY139" s="266"/>
      <c r="GTZ139" s="266"/>
      <c r="GUA139" s="266"/>
      <c r="GUB139" s="266"/>
      <c r="GUC139" s="266"/>
      <c r="GUD139" s="266"/>
      <c r="GUE139" s="266"/>
      <c r="GUF139" s="266"/>
      <c r="GUG139" s="266"/>
      <c r="GUH139" s="266"/>
      <c r="GUI139" s="266"/>
      <c r="GUJ139" s="266"/>
      <c r="GUK139" s="266"/>
      <c r="GUL139" s="266"/>
      <c r="GUM139" s="266"/>
      <c r="GUN139" s="266"/>
      <c r="GUO139" s="266"/>
      <c r="GUP139" s="266"/>
      <c r="GUQ139" s="266"/>
      <c r="GUR139" s="266"/>
      <c r="GUS139" s="266"/>
      <c r="GUT139" s="266"/>
      <c r="GUU139" s="266"/>
      <c r="GUV139" s="266"/>
      <c r="GUW139" s="266"/>
      <c r="GUX139" s="266"/>
      <c r="GUY139" s="266"/>
      <c r="GUZ139" s="266"/>
      <c r="GVA139" s="266"/>
      <c r="GVB139" s="266"/>
      <c r="GVC139" s="266"/>
      <c r="GVD139" s="266"/>
      <c r="GVE139" s="266"/>
      <c r="GVF139" s="266"/>
      <c r="GVG139" s="266"/>
      <c r="GVH139" s="266"/>
      <c r="GVI139" s="266"/>
      <c r="GVJ139" s="266"/>
      <c r="GVK139" s="266"/>
      <c r="GVL139" s="266"/>
      <c r="GVM139" s="266"/>
      <c r="GVN139" s="266"/>
      <c r="GVO139" s="266"/>
      <c r="GVP139" s="266"/>
      <c r="GVQ139" s="266"/>
      <c r="GVR139" s="266"/>
      <c r="GVS139" s="266"/>
      <c r="GVT139" s="266"/>
      <c r="GVU139" s="266"/>
      <c r="GVV139" s="266"/>
      <c r="GVW139" s="266"/>
      <c r="GVX139" s="266"/>
      <c r="GVY139" s="266"/>
      <c r="GVZ139" s="266"/>
      <c r="GWA139" s="266"/>
      <c r="GWB139" s="266"/>
      <c r="GWC139" s="266"/>
      <c r="GWD139" s="266"/>
      <c r="GWE139" s="266"/>
      <c r="GWF139" s="266"/>
      <c r="GWG139" s="266"/>
      <c r="GWH139" s="266"/>
      <c r="GWI139" s="266"/>
      <c r="GWJ139" s="266"/>
      <c r="GWK139" s="266"/>
      <c r="GWL139" s="266"/>
      <c r="GWM139" s="266"/>
      <c r="GWN139" s="266"/>
      <c r="GWO139" s="266"/>
      <c r="GWP139" s="266"/>
      <c r="GWQ139" s="266"/>
      <c r="GWR139" s="266"/>
      <c r="GWS139" s="266"/>
      <c r="GWT139" s="266"/>
      <c r="GWU139" s="266"/>
      <c r="GWV139" s="266"/>
      <c r="GWW139" s="266"/>
      <c r="GWX139" s="266"/>
      <c r="GWY139" s="266"/>
      <c r="GWZ139" s="266"/>
      <c r="GXA139" s="266"/>
      <c r="GXB139" s="266"/>
      <c r="GXC139" s="266"/>
      <c r="GXD139" s="266"/>
      <c r="GXE139" s="266"/>
      <c r="GXF139" s="266"/>
      <c r="GXG139" s="266"/>
      <c r="GXH139" s="266"/>
      <c r="GXI139" s="266"/>
      <c r="GXJ139" s="266"/>
      <c r="GXK139" s="266"/>
      <c r="GXL139" s="266"/>
      <c r="GXM139" s="266"/>
      <c r="GXN139" s="266"/>
      <c r="GXO139" s="266"/>
      <c r="GXP139" s="266"/>
      <c r="GXQ139" s="266"/>
      <c r="GXR139" s="266"/>
      <c r="GXS139" s="266"/>
      <c r="GXT139" s="266"/>
      <c r="GXU139" s="266"/>
      <c r="GXV139" s="266"/>
      <c r="GXW139" s="266"/>
      <c r="GXX139" s="266"/>
      <c r="GXY139" s="266"/>
      <c r="GXZ139" s="266"/>
      <c r="GYA139" s="266"/>
      <c r="GYB139" s="266"/>
      <c r="GYC139" s="266"/>
      <c r="GYD139" s="266"/>
      <c r="GYE139" s="266"/>
      <c r="GYF139" s="266"/>
      <c r="GYG139" s="266"/>
      <c r="GYH139" s="266"/>
      <c r="GYI139" s="266"/>
      <c r="GYJ139" s="266"/>
      <c r="GYK139" s="266"/>
      <c r="GYL139" s="266"/>
      <c r="GYM139" s="266"/>
      <c r="GYN139" s="266"/>
      <c r="GYO139" s="266"/>
      <c r="GYP139" s="266"/>
      <c r="GYQ139" s="266"/>
      <c r="GYR139" s="266"/>
      <c r="GYS139" s="266"/>
      <c r="GYT139" s="266"/>
      <c r="GYU139" s="266"/>
      <c r="GYV139" s="266"/>
      <c r="GYW139" s="266"/>
      <c r="GYX139" s="266"/>
      <c r="GYY139" s="266"/>
      <c r="GYZ139" s="266"/>
      <c r="GZA139" s="266"/>
      <c r="GZB139" s="266"/>
      <c r="GZC139" s="266"/>
      <c r="GZD139" s="266"/>
      <c r="GZE139" s="266"/>
      <c r="GZF139" s="266"/>
      <c r="GZG139" s="266"/>
      <c r="GZH139" s="266"/>
      <c r="GZI139" s="266"/>
      <c r="GZJ139" s="266"/>
      <c r="GZK139" s="266"/>
      <c r="GZL139" s="266"/>
      <c r="GZM139" s="266"/>
      <c r="GZN139" s="266"/>
      <c r="GZO139" s="266"/>
      <c r="GZP139" s="266"/>
      <c r="GZQ139" s="266"/>
      <c r="GZR139" s="266"/>
      <c r="GZS139" s="266"/>
      <c r="GZT139" s="266"/>
      <c r="GZU139" s="266"/>
      <c r="GZV139" s="266"/>
      <c r="GZW139" s="266"/>
      <c r="GZX139" s="266"/>
      <c r="GZY139" s="266"/>
      <c r="GZZ139" s="266"/>
      <c r="HAA139" s="266"/>
      <c r="HAB139" s="266"/>
      <c r="HAC139" s="266"/>
      <c r="HAD139" s="266"/>
      <c r="HAE139" s="266"/>
      <c r="HAF139" s="266"/>
      <c r="HAG139" s="266"/>
      <c r="HAH139" s="266"/>
      <c r="HAI139" s="266"/>
      <c r="HAJ139" s="266"/>
      <c r="HAK139" s="266"/>
      <c r="HAL139" s="266"/>
      <c r="HAM139" s="266"/>
      <c r="HAN139" s="266"/>
      <c r="HAO139" s="266"/>
      <c r="HAP139" s="266"/>
      <c r="HAQ139" s="266"/>
      <c r="HAR139" s="266"/>
      <c r="HAS139" s="266"/>
      <c r="HAT139" s="266"/>
      <c r="HAU139" s="266"/>
      <c r="HAV139" s="266"/>
      <c r="HAW139" s="266"/>
      <c r="HAX139" s="266"/>
      <c r="HAY139" s="266"/>
      <c r="HAZ139" s="266"/>
      <c r="HBA139" s="266"/>
      <c r="HBB139" s="266"/>
      <c r="HBC139" s="266"/>
      <c r="HBD139" s="266"/>
      <c r="HBE139" s="266"/>
      <c r="HBF139" s="266"/>
      <c r="HBG139" s="266"/>
      <c r="HBH139" s="266"/>
      <c r="HBI139" s="266"/>
      <c r="HBJ139" s="266"/>
      <c r="HBK139" s="266"/>
      <c r="HBL139" s="266"/>
      <c r="HBM139" s="266"/>
      <c r="HBN139" s="266"/>
      <c r="HBO139" s="266"/>
      <c r="HBP139" s="266"/>
      <c r="HBQ139" s="266"/>
      <c r="HBR139" s="266"/>
      <c r="HBS139" s="266"/>
      <c r="HBT139" s="266"/>
      <c r="HBU139" s="266"/>
      <c r="HBV139" s="266"/>
      <c r="HBW139" s="266"/>
      <c r="HBX139" s="266"/>
      <c r="HBY139" s="266"/>
      <c r="HBZ139" s="266"/>
      <c r="HCA139" s="266"/>
      <c r="HCB139" s="266"/>
      <c r="HCC139" s="266"/>
      <c r="HCD139" s="266"/>
      <c r="HCE139" s="266"/>
      <c r="HCF139" s="266"/>
      <c r="HCG139" s="266"/>
      <c r="HCH139" s="266"/>
      <c r="HCI139" s="266"/>
      <c r="HCJ139" s="266"/>
      <c r="HCK139" s="266"/>
      <c r="HCL139" s="266"/>
      <c r="HCM139" s="266"/>
      <c r="HCN139" s="266"/>
      <c r="HCO139" s="266"/>
      <c r="HCP139" s="266"/>
      <c r="HCQ139" s="266"/>
      <c r="HCR139" s="266"/>
      <c r="HCS139" s="266"/>
      <c r="HCT139" s="266"/>
      <c r="HCU139" s="266"/>
      <c r="HCV139" s="266"/>
      <c r="HCW139" s="266"/>
      <c r="HCX139" s="266"/>
      <c r="HCY139" s="266"/>
      <c r="HCZ139" s="266"/>
      <c r="HDA139" s="266"/>
      <c r="HDB139" s="266"/>
      <c r="HDC139" s="266"/>
      <c r="HDD139" s="266"/>
      <c r="HDE139" s="266"/>
      <c r="HDF139" s="266"/>
      <c r="HDG139" s="266"/>
      <c r="HDH139" s="266"/>
      <c r="HDI139" s="266"/>
      <c r="HDJ139" s="266"/>
      <c r="HDK139" s="266"/>
      <c r="HDL139" s="266"/>
      <c r="HDM139" s="266"/>
      <c r="HDN139" s="266"/>
      <c r="HDO139" s="266"/>
      <c r="HDP139" s="266"/>
      <c r="HDQ139" s="266"/>
      <c r="HDR139" s="266"/>
      <c r="HDS139" s="266"/>
      <c r="HDT139" s="266"/>
      <c r="HDU139" s="266"/>
      <c r="HDV139" s="266"/>
      <c r="HDW139" s="266"/>
      <c r="HDX139" s="266"/>
      <c r="HDY139" s="266"/>
      <c r="HDZ139" s="266"/>
      <c r="HEA139" s="266"/>
      <c r="HEB139" s="266"/>
      <c r="HEC139" s="266"/>
      <c r="HED139" s="266"/>
      <c r="HEE139" s="266"/>
      <c r="HEF139" s="266"/>
      <c r="HEG139" s="266"/>
      <c r="HEH139" s="266"/>
      <c r="HEI139" s="266"/>
      <c r="HEJ139" s="266"/>
      <c r="HEK139" s="266"/>
      <c r="HEL139" s="266"/>
      <c r="HEM139" s="266"/>
      <c r="HEN139" s="266"/>
      <c r="HEO139" s="266"/>
      <c r="HEP139" s="266"/>
      <c r="HEQ139" s="266"/>
      <c r="HER139" s="266"/>
      <c r="HES139" s="266"/>
      <c r="HET139" s="266"/>
      <c r="HEU139" s="266"/>
      <c r="HEV139" s="266"/>
      <c r="HEW139" s="266"/>
      <c r="HEX139" s="266"/>
      <c r="HEY139" s="266"/>
      <c r="HEZ139" s="266"/>
      <c r="HFA139" s="266"/>
      <c r="HFB139" s="266"/>
      <c r="HFC139" s="266"/>
      <c r="HFD139" s="266"/>
      <c r="HFE139" s="266"/>
      <c r="HFF139" s="266"/>
      <c r="HFG139" s="266"/>
      <c r="HFH139" s="266"/>
      <c r="HFI139" s="266"/>
      <c r="HFJ139" s="266"/>
      <c r="HFK139" s="266"/>
      <c r="HFL139" s="266"/>
      <c r="HFM139" s="266"/>
      <c r="HFN139" s="266"/>
      <c r="HFO139" s="266"/>
      <c r="HFP139" s="266"/>
      <c r="HFQ139" s="266"/>
      <c r="HFR139" s="266"/>
      <c r="HFS139" s="266"/>
      <c r="HFT139" s="266"/>
      <c r="HFU139" s="266"/>
      <c r="HFV139" s="266"/>
      <c r="HFW139" s="266"/>
      <c r="HFX139" s="266"/>
      <c r="HFY139" s="266"/>
      <c r="HFZ139" s="266"/>
      <c r="HGA139" s="266"/>
      <c r="HGB139" s="266"/>
      <c r="HGC139" s="266"/>
      <c r="HGD139" s="266"/>
      <c r="HGE139" s="266"/>
      <c r="HGF139" s="266"/>
      <c r="HGG139" s="266"/>
      <c r="HGH139" s="266"/>
      <c r="HGI139" s="266"/>
      <c r="HGJ139" s="266"/>
      <c r="HGK139" s="266"/>
      <c r="HGL139" s="266"/>
      <c r="HGM139" s="266"/>
      <c r="HGN139" s="266"/>
      <c r="HGO139" s="266"/>
      <c r="HGP139" s="266"/>
      <c r="HGQ139" s="266"/>
      <c r="HGR139" s="266"/>
      <c r="HGS139" s="266"/>
      <c r="HGT139" s="266"/>
      <c r="HGU139" s="266"/>
      <c r="HGV139" s="266"/>
      <c r="HGW139" s="266"/>
      <c r="HGX139" s="266"/>
      <c r="HGY139" s="266"/>
      <c r="HGZ139" s="266"/>
      <c r="HHA139" s="266"/>
      <c r="HHB139" s="266"/>
      <c r="HHC139" s="266"/>
      <c r="HHD139" s="266"/>
      <c r="HHE139" s="266"/>
      <c r="HHF139" s="266"/>
      <c r="HHG139" s="266"/>
      <c r="HHH139" s="266"/>
      <c r="HHI139" s="266"/>
      <c r="HHJ139" s="266"/>
      <c r="HHK139" s="266"/>
      <c r="HHL139" s="266"/>
      <c r="HHM139" s="266"/>
      <c r="HHN139" s="266"/>
      <c r="HHO139" s="266"/>
      <c r="HHP139" s="266"/>
      <c r="HHQ139" s="266"/>
      <c r="HHR139" s="266"/>
      <c r="HHS139" s="266"/>
      <c r="HHT139" s="266"/>
      <c r="HHU139" s="266"/>
      <c r="HHV139" s="266"/>
      <c r="HHW139" s="266"/>
      <c r="HHX139" s="266"/>
      <c r="HHY139" s="266"/>
      <c r="HHZ139" s="266"/>
      <c r="HIA139" s="266"/>
      <c r="HIB139" s="266"/>
      <c r="HIC139" s="266"/>
      <c r="HID139" s="266"/>
      <c r="HIE139" s="266"/>
      <c r="HIF139" s="266"/>
      <c r="HIG139" s="266"/>
      <c r="HIH139" s="266"/>
      <c r="HII139" s="266"/>
      <c r="HIJ139" s="266"/>
      <c r="HIK139" s="266"/>
      <c r="HIL139" s="266"/>
      <c r="HIM139" s="266"/>
      <c r="HIN139" s="266"/>
      <c r="HIO139" s="266"/>
      <c r="HIP139" s="266"/>
      <c r="HIQ139" s="266"/>
      <c r="HIR139" s="266"/>
      <c r="HIS139" s="266"/>
      <c r="HIT139" s="266"/>
      <c r="HIU139" s="266"/>
      <c r="HIV139" s="266"/>
      <c r="HIW139" s="266"/>
      <c r="HIX139" s="266"/>
      <c r="HIY139" s="266"/>
      <c r="HIZ139" s="266"/>
      <c r="HJA139" s="266"/>
      <c r="HJB139" s="266"/>
      <c r="HJC139" s="266"/>
      <c r="HJD139" s="266"/>
      <c r="HJE139" s="266"/>
      <c r="HJF139" s="266"/>
      <c r="HJG139" s="266"/>
      <c r="HJH139" s="266"/>
      <c r="HJI139" s="266"/>
      <c r="HJJ139" s="266"/>
      <c r="HJK139" s="266"/>
      <c r="HJL139" s="266"/>
      <c r="HJM139" s="266"/>
      <c r="HJN139" s="266"/>
      <c r="HJO139" s="266"/>
      <c r="HJP139" s="266"/>
      <c r="HJQ139" s="266"/>
      <c r="HJR139" s="266"/>
      <c r="HJS139" s="266"/>
      <c r="HJT139" s="266"/>
      <c r="HJU139" s="266"/>
      <c r="HJV139" s="266"/>
      <c r="HJW139" s="266"/>
      <c r="HJX139" s="266"/>
      <c r="HJY139" s="266"/>
      <c r="HJZ139" s="266"/>
      <c r="HKA139" s="266"/>
      <c r="HKB139" s="266"/>
      <c r="HKC139" s="266"/>
      <c r="HKD139" s="266"/>
      <c r="HKE139" s="266"/>
      <c r="HKF139" s="266"/>
      <c r="HKG139" s="266"/>
      <c r="HKH139" s="266"/>
      <c r="HKI139" s="266"/>
      <c r="HKJ139" s="266"/>
      <c r="HKK139" s="266"/>
      <c r="HKL139" s="266"/>
      <c r="HKM139" s="266"/>
      <c r="HKN139" s="266"/>
      <c r="HKO139" s="266"/>
      <c r="HKP139" s="266"/>
      <c r="HKQ139" s="266"/>
      <c r="HKR139" s="266"/>
      <c r="HKS139" s="266"/>
      <c r="HKT139" s="266"/>
      <c r="HKU139" s="266"/>
      <c r="HKV139" s="266"/>
      <c r="HKW139" s="266"/>
      <c r="HKX139" s="266"/>
      <c r="HKY139" s="266"/>
      <c r="HKZ139" s="266"/>
      <c r="HLA139" s="266"/>
      <c r="HLB139" s="266"/>
      <c r="HLC139" s="266"/>
      <c r="HLD139" s="266"/>
      <c r="HLE139" s="266"/>
      <c r="HLF139" s="266"/>
      <c r="HLG139" s="266"/>
      <c r="HLH139" s="266"/>
      <c r="HLI139" s="266"/>
      <c r="HLJ139" s="266"/>
      <c r="HLK139" s="266"/>
      <c r="HLL139" s="266"/>
      <c r="HLM139" s="266"/>
      <c r="HLN139" s="266"/>
      <c r="HLO139" s="266"/>
      <c r="HLP139" s="266"/>
      <c r="HLQ139" s="266"/>
      <c r="HLR139" s="266"/>
      <c r="HLS139" s="266"/>
      <c r="HLT139" s="266"/>
      <c r="HLU139" s="266"/>
      <c r="HLV139" s="266"/>
      <c r="HLW139" s="266"/>
      <c r="HLX139" s="266"/>
      <c r="HLY139" s="266"/>
      <c r="HLZ139" s="266"/>
      <c r="HMA139" s="266"/>
      <c r="HMB139" s="266"/>
      <c r="HMC139" s="266"/>
      <c r="HMD139" s="266"/>
      <c r="HME139" s="266"/>
      <c r="HMF139" s="266"/>
      <c r="HMG139" s="266"/>
      <c r="HMH139" s="266"/>
      <c r="HMI139" s="266"/>
      <c r="HMJ139" s="266"/>
      <c r="HMK139" s="266"/>
      <c r="HML139" s="266"/>
      <c r="HMM139" s="266"/>
      <c r="HMN139" s="266"/>
      <c r="HMO139" s="266"/>
      <c r="HMP139" s="266"/>
      <c r="HMQ139" s="266"/>
      <c r="HMR139" s="266"/>
      <c r="HMS139" s="266"/>
      <c r="HMT139" s="266"/>
      <c r="HMU139" s="266"/>
      <c r="HMV139" s="266"/>
      <c r="HMW139" s="266"/>
      <c r="HMX139" s="266"/>
      <c r="HMY139" s="266"/>
      <c r="HMZ139" s="266"/>
      <c r="HNA139" s="266"/>
      <c r="HNB139" s="266"/>
      <c r="HNC139" s="266"/>
      <c r="HND139" s="266"/>
      <c r="HNE139" s="266"/>
      <c r="HNF139" s="266"/>
      <c r="HNG139" s="266"/>
      <c r="HNH139" s="266"/>
      <c r="HNI139" s="266"/>
      <c r="HNJ139" s="266"/>
      <c r="HNK139" s="266"/>
      <c r="HNL139" s="266"/>
      <c r="HNM139" s="266"/>
      <c r="HNN139" s="266"/>
      <c r="HNO139" s="266"/>
      <c r="HNP139" s="266"/>
      <c r="HNQ139" s="266"/>
      <c r="HNR139" s="266"/>
      <c r="HNS139" s="266"/>
      <c r="HNT139" s="266"/>
      <c r="HNU139" s="266"/>
      <c r="HNV139" s="266"/>
      <c r="HNW139" s="266"/>
      <c r="HNX139" s="266"/>
      <c r="HNY139" s="266"/>
      <c r="HNZ139" s="266"/>
      <c r="HOA139" s="266"/>
      <c r="HOB139" s="266"/>
      <c r="HOC139" s="266"/>
      <c r="HOD139" s="266"/>
      <c r="HOE139" s="266"/>
      <c r="HOF139" s="266"/>
      <c r="HOG139" s="266"/>
      <c r="HOH139" s="266"/>
      <c r="HOI139" s="266"/>
      <c r="HOJ139" s="266"/>
      <c r="HOK139" s="266"/>
      <c r="HOL139" s="266"/>
      <c r="HOM139" s="266"/>
      <c r="HON139" s="266"/>
      <c r="HOO139" s="266"/>
      <c r="HOP139" s="266"/>
      <c r="HOQ139" s="266"/>
      <c r="HOR139" s="266"/>
      <c r="HOS139" s="266"/>
      <c r="HOT139" s="266"/>
      <c r="HOU139" s="266"/>
      <c r="HOV139" s="266"/>
      <c r="HOW139" s="266"/>
      <c r="HOX139" s="266"/>
      <c r="HOY139" s="266"/>
      <c r="HOZ139" s="266"/>
      <c r="HPA139" s="266"/>
      <c r="HPB139" s="266"/>
      <c r="HPC139" s="266"/>
      <c r="HPD139" s="266"/>
      <c r="HPE139" s="266"/>
      <c r="HPF139" s="266"/>
      <c r="HPG139" s="266"/>
      <c r="HPH139" s="266"/>
      <c r="HPI139" s="266"/>
      <c r="HPJ139" s="266"/>
      <c r="HPK139" s="266"/>
      <c r="HPL139" s="266"/>
      <c r="HPM139" s="266"/>
      <c r="HPN139" s="266"/>
      <c r="HPO139" s="266"/>
      <c r="HPP139" s="266"/>
      <c r="HPQ139" s="266"/>
      <c r="HPR139" s="266"/>
      <c r="HPS139" s="266"/>
      <c r="HPT139" s="266"/>
      <c r="HPU139" s="266"/>
      <c r="HPV139" s="266"/>
      <c r="HPW139" s="266"/>
      <c r="HPX139" s="266"/>
      <c r="HPY139" s="266"/>
      <c r="HPZ139" s="266"/>
      <c r="HQA139" s="266"/>
      <c r="HQB139" s="266"/>
      <c r="HQC139" s="266"/>
      <c r="HQD139" s="266"/>
      <c r="HQE139" s="266"/>
      <c r="HQF139" s="266"/>
      <c r="HQG139" s="266"/>
      <c r="HQH139" s="266"/>
      <c r="HQI139" s="266"/>
      <c r="HQJ139" s="266"/>
      <c r="HQK139" s="266"/>
      <c r="HQL139" s="266"/>
      <c r="HQM139" s="266"/>
      <c r="HQN139" s="266"/>
      <c r="HQO139" s="266"/>
      <c r="HQP139" s="266"/>
      <c r="HQQ139" s="266"/>
      <c r="HQR139" s="266"/>
      <c r="HQS139" s="266"/>
      <c r="HQT139" s="266"/>
      <c r="HQU139" s="266"/>
      <c r="HQV139" s="266"/>
      <c r="HQW139" s="266"/>
      <c r="HQX139" s="266"/>
      <c r="HQY139" s="266"/>
      <c r="HQZ139" s="266"/>
      <c r="HRA139" s="266"/>
      <c r="HRB139" s="266"/>
      <c r="HRC139" s="266"/>
      <c r="HRD139" s="266"/>
      <c r="HRE139" s="266"/>
      <c r="HRF139" s="266"/>
      <c r="HRG139" s="266"/>
      <c r="HRH139" s="266"/>
      <c r="HRI139" s="266"/>
      <c r="HRJ139" s="266"/>
      <c r="HRK139" s="266"/>
      <c r="HRL139" s="266"/>
      <c r="HRM139" s="266"/>
      <c r="HRN139" s="266"/>
      <c r="HRO139" s="266"/>
      <c r="HRP139" s="266"/>
      <c r="HRQ139" s="266"/>
      <c r="HRR139" s="266"/>
      <c r="HRS139" s="266"/>
      <c r="HRT139" s="266"/>
      <c r="HRU139" s="266"/>
      <c r="HRV139" s="266"/>
      <c r="HRW139" s="266"/>
      <c r="HRX139" s="266"/>
      <c r="HRY139" s="266"/>
      <c r="HRZ139" s="266"/>
      <c r="HSA139" s="266"/>
      <c r="HSB139" s="266"/>
      <c r="HSC139" s="266"/>
      <c r="HSD139" s="266"/>
      <c r="HSE139" s="266"/>
      <c r="HSF139" s="266"/>
      <c r="HSG139" s="266"/>
      <c r="HSH139" s="266"/>
      <c r="HSI139" s="266"/>
      <c r="HSJ139" s="266"/>
      <c r="HSK139" s="266"/>
      <c r="HSL139" s="266"/>
      <c r="HSM139" s="266"/>
      <c r="HSN139" s="266"/>
      <c r="HSO139" s="266"/>
      <c r="HSP139" s="266"/>
      <c r="HSQ139" s="266"/>
      <c r="HSR139" s="266"/>
      <c r="HSS139" s="266"/>
      <c r="HST139" s="266"/>
      <c r="HSU139" s="266"/>
      <c r="HSV139" s="266"/>
      <c r="HSW139" s="266"/>
      <c r="HSX139" s="266"/>
      <c r="HSY139" s="266"/>
      <c r="HSZ139" s="266"/>
      <c r="HTA139" s="266"/>
      <c r="HTB139" s="266"/>
      <c r="HTC139" s="266"/>
      <c r="HTD139" s="266"/>
      <c r="HTE139" s="266"/>
      <c r="HTF139" s="266"/>
      <c r="HTG139" s="266"/>
      <c r="HTH139" s="266"/>
      <c r="HTI139" s="266"/>
      <c r="HTJ139" s="266"/>
      <c r="HTK139" s="266"/>
      <c r="HTL139" s="266"/>
      <c r="HTM139" s="266"/>
      <c r="HTN139" s="266"/>
      <c r="HTO139" s="266"/>
      <c r="HTP139" s="266"/>
      <c r="HTQ139" s="266"/>
      <c r="HTR139" s="266"/>
      <c r="HTS139" s="266"/>
      <c r="HTT139" s="266"/>
      <c r="HTU139" s="266"/>
      <c r="HTV139" s="266"/>
      <c r="HTW139" s="266"/>
      <c r="HTX139" s="266"/>
      <c r="HTY139" s="266"/>
      <c r="HTZ139" s="266"/>
      <c r="HUA139" s="266"/>
      <c r="HUB139" s="266"/>
      <c r="HUC139" s="266"/>
      <c r="HUD139" s="266"/>
      <c r="HUE139" s="266"/>
      <c r="HUF139" s="266"/>
      <c r="HUG139" s="266"/>
      <c r="HUH139" s="266"/>
      <c r="HUI139" s="266"/>
      <c r="HUJ139" s="266"/>
      <c r="HUK139" s="266"/>
      <c r="HUL139" s="266"/>
      <c r="HUM139" s="266"/>
      <c r="HUN139" s="266"/>
      <c r="HUO139" s="266"/>
      <c r="HUP139" s="266"/>
      <c r="HUQ139" s="266"/>
      <c r="HUR139" s="266"/>
      <c r="HUS139" s="266"/>
      <c r="HUT139" s="266"/>
      <c r="HUU139" s="266"/>
      <c r="HUV139" s="266"/>
      <c r="HUW139" s="266"/>
      <c r="HUX139" s="266"/>
      <c r="HUY139" s="266"/>
      <c r="HUZ139" s="266"/>
      <c r="HVA139" s="266"/>
      <c r="HVB139" s="266"/>
      <c r="HVC139" s="266"/>
      <c r="HVD139" s="266"/>
      <c r="HVE139" s="266"/>
      <c r="HVF139" s="266"/>
      <c r="HVG139" s="266"/>
      <c r="HVH139" s="266"/>
      <c r="HVI139" s="266"/>
      <c r="HVJ139" s="266"/>
      <c r="HVK139" s="266"/>
      <c r="HVL139" s="266"/>
      <c r="HVM139" s="266"/>
      <c r="HVN139" s="266"/>
      <c r="HVO139" s="266"/>
      <c r="HVP139" s="266"/>
      <c r="HVQ139" s="266"/>
      <c r="HVR139" s="266"/>
      <c r="HVS139" s="266"/>
      <c r="HVT139" s="266"/>
      <c r="HVU139" s="266"/>
      <c r="HVV139" s="266"/>
      <c r="HVW139" s="266"/>
      <c r="HVX139" s="266"/>
      <c r="HVY139" s="266"/>
      <c r="HVZ139" s="266"/>
      <c r="HWA139" s="266"/>
      <c r="HWB139" s="266"/>
      <c r="HWC139" s="266"/>
      <c r="HWD139" s="266"/>
      <c r="HWE139" s="266"/>
      <c r="HWF139" s="266"/>
      <c r="HWG139" s="266"/>
      <c r="HWH139" s="266"/>
      <c r="HWI139" s="266"/>
      <c r="HWJ139" s="266"/>
      <c r="HWK139" s="266"/>
      <c r="HWL139" s="266"/>
      <c r="HWM139" s="266"/>
      <c r="HWN139" s="266"/>
      <c r="HWO139" s="266"/>
      <c r="HWP139" s="266"/>
      <c r="HWQ139" s="266"/>
      <c r="HWR139" s="266"/>
      <c r="HWS139" s="266"/>
      <c r="HWT139" s="266"/>
      <c r="HWU139" s="266"/>
      <c r="HWV139" s="266"/>
      <c r="HWW139" s="266"/>
      <c r="HWX139" s="266"/>
      <c r="HWY139" s="266"/>
      <c r="HWZ139" s="266"/>
      <c r="HXA139" s="266"/>
      <c r="HXB139" s="266"/>
      <c r="HXC139" s="266"/>
      <c r="HXD139" s="266"/>
      <c r="HXE139" s="266"/>
      <c r="HXF139" s="266"/>
      <c r="HXG139" s="266"/>
      <c r="HXH139" s="266"/>
      <c r="HXI139" s="266"/>
      <c r="HXJ139" s="266"/>
      <c r="HXK139" s="266"/>
      <c r="HXL139" s="266"/>
      <c r="HXM139" s="266"/>
      <c r="HXN139" s="266"/>
      <c r="HXO139" s="266"/>
      <c r="HXP139" s="266"/>
      <c r="HXQ139" s="266"/>
      <c r="HXR139" s="266"/>
      <c r="HXS139" s="266"/>
      <c r="HXT139" s="266"/>
      <c r="HXU139" s="266"/>
      <c r="HXV139" s="266"/>
      <c r="HXW139" s="266"/>
      <c r="HXX139" s="266"/>
      <c r="HXY139" s="266"/>
      <c r="HXZ139" s="266"/>
      <c r="HYA139" s="266"/>
      <c r="HYB139" s="266"/>
      <c r="HYC139" s="266"/>
      <c r="HYD139" s="266"/>
      <c r="HYE139" s="266"/>
      <c r="HYF139" s="266"/>
      <c r="HYG139" s="266"/>
      <c r="HYH139" s="266"/>
      <c r="HYI139" s="266"/>
      <c r="HYJ139" s="266"/>
      <c r="HYK139" s="266"/>
      <c r="HYL139" s="266"/>
      <c r="HYM139" s="266"/>
      <c r="HYN139" s="266"/>
      <c r="HYO139" s="266"/>
      <c r="HYP139" s="266"/>
      <c r="HYQ139" s="266"/>
      <c r="HYR139" s="266"/>
      <c r="HYS139" s="266"/>
      <c r="HYT139" s="266"/>
      <c r="HYU139" s="266"/>
      <c r="HYV139" s="266"/>
      <c r="HYW139" s="266"/>
      <c r="HYX139" s="266"/>
      <c r="HYY139" s="266"/>
      <c r="HYZ139" s="266"/>
      <c r="HZA139" s="266"/>
      <c r="HZB139" s="266"/>
      <c r="HZC139" s="266"/>
      <c r="HZD139" s="266"/>
      <c r="HZE139" s="266"/>
      <c r="HZF139" s="266"/>
      <c r="HZG139" s="266"/>
      <c r="HZH139" s="266"/>
      <c r="HZI139" s="266"/>
      <c r="HZJ139" s="266"/>
      <c r="HZK139" s="266"/>
      <c r="HZL139" s="266"/>
      <c r="HZM139" s="266"/>
      <c r="HZN139" s="266"/>
      <c r="HZO139" s="266"/>
      <c r="HZP139" s="266"/>
      <c r="HZQ139" s="266"/>
      <c r="HZR139" s="266"/>
      <c r="HZS139" s="266"/>
      <c r="HZT139" s="266"/>
      <c r="HZU139" s="266"/>
      <c r="HZV139" s="266"/>
      <c r="HZW139" s="266"/>
      <c r="HZX139" s="266"/>
      <c r="HZY139" s="266"/>
      <c r="HZZ139" s="266"/>
      <c r="IAA139" s="266"/>
      <c r="IAB139" s="266"/>
      <c r="IAC139" s="266"/>
      <c r="IAD139" s="266"/>
      <c r="IAE139" s="266"/>
      <c r="IAF139" s="266"/>
      <c r="IAG139" s="266"/>
      <c r="IAH139" s="266"/>
      <c r="IAI139" s="266"/>
      <c r="IAJ139" s="266"/>
      <c r="IAK139" s="266"/>
      <c r="IAL139" s="266"/>
      <c r="IAM139" s="266"/>
      <c r="IAN139" s="266"/>
      <c r="IAO139" s="266"/>
      <c r="IAP139" s="266"/>
      <c r="IAQ139" s="266"/>
      <c r="IAR139" s="266"/>
      <c r="IAS139" s="266"/>
      <c r="IAT139" s="266"/>
      <c r="IAU139" s="266"/>
      <c r="IAV139" s="266"/>
      <c r="IAW139" s="266"/>
      <c r="IAX139" s="266"/>
      <c r="IAY139" s="266"/>
      <c r="IAZ139" s="266"/>
      <c r="IBA139" s="266"/>
      <c r="IBB139" s="266"/>
      <c r="IBC139" s="266"/>
      <c r="IBD139" s="266"/>
      <c r="IBE139" s="266"/>
      <c r="IBF139" s="266"/>
      <c r="IBG139" s="266"/>
      <c r="IBH139" s="266"/>
      <c r="IBI139" s="266"/>
      <c r="IBJ139" s="266"/>
      <c r="IBK139" s="266"/>
      <c r="IBL139" s="266"/>
      <c r="IBM139" s="266"/>
      <c r="IBN139" s="266"/>
      <c r="IBO139" s="266"/>
      <c r="IBP139" s="266"/>
      <c r="IBQ139" s="266"/>
      <c r="IBR139" s="266"/>
      <c r="IBS139" s="266"/>
      <c r="IBT139" s="266"/>
      <c r="IBU139" s="266"/>
      <c r="IBV139" s="266"/>
      <c r="IBW139" s="266"/>
      <c r="IBX139" s="266"/>
      <c r="IBY139" s="266"/>
      <c r="IBZ139" s="266"/>
      <c r="ICA139" s="266"/>
      <c r="ICB139" s="266"/>
      <c r="ICC139" s="266"/>
      <c r="ICD139" s="266"/>
      <c r="ICE139" s="266"/>
      <c r="ICF139" s="266"/>
      <c r="ICG139" s="266"/>
      <c r="ICH139" s="266"/>
      <c r="ICI139" s="266"/>
      <c r="ICJ139" s="266"/>
      <c r="ICK139" s="266"/>
      <c r="ICL139" s="266"/>
      <c r="ICM139" s="266"/>
      <c r="ICN139" s="266"/>
      <c r="ICO139" s="266"/>
      <c r="ICP139" s="266"/>
      <c r="ICQ139" s="266"/>
      <c r="ICR139" s="266"/>
      <c r="ICS139" s="266"/>
      <c r="ICT139" s="266"/>
      <c r="ICU139" s="266"/>
      <c r="ICV139" s="266"/>
      <c r="ICW139" s="266"/>
      <c r="ICX139" s="266"/>
      <c r="ICY139" s="266"/>
      <c r="ICZ139" s="266"/>
      <c r="IDA139" s="266"/>
      <c r="IDB139" s="266"/>
      <c r="IDC139" s="266"/>
      <c r="IDD139" s="266"/>
      <c r="IDE139" s="266"/>
      <c r="IDF139" s="266"/>
      <c r="IDG139" s="266"/>
      <c r="IDH139" s="266"/>
      <c r="IDI139" s="266"/>
      <c r="IDJ139" s="266"/>
      <c r="IDK139" s="266"/>
      <c r="IDL139" s="266"/>
      <c r="IDM139" s="266"/>
      <c r="IDN139" s="266"/>
      <c r="IDO139" s="266"/>
      <c r="IDP139" s="266"/>
      <c r="IDQ139" s="266"/>
      <c r="IDR139" s="266"/>
      <c r="IDS139" s="266"/>
      <c r="IDT139" s="266"/>
      <c r="IDU139" s="266"/>
      <c r="IDV139" s="266"/>
      <c r="IDW139" s="266"/>
      <c r="IDX139" s="266"/>
      <c r="IDY139" s="266"/>
      <c r="IDZ139" s="266"/>
      <c r="IEA139" s="266"/>
      <c r="IEB139" s="266"/>
      <c r="IEC139" s="266"/>
      <c r="IED139" s="266"/>
      <c r="IEE139" s="266"/>
      <c r="IEF139" s="266"/>
      <c r="IEG139" s="266"/>
      <c r="IEH139" s="266"/>
      <c r="IEI139" s="266"/>
      <c r="IEJ139" s="266"/>
      <c r="IEK139" s="266"/>
      <c r="IEL139" s="266"/>
      <c r="IEM139" s="266"/>
      <c r="IEN139" s="266"/>
      <c r="IEO139" s="266"/>
      <c r="IEP139" s="266"/>
      <c r="IEQ139" s="266"/>
      <c r="IER139" s="266"/>
      <c r="IES139" s="266"/>
      <c r="IET139" s="266"/>
      <c r="IEU139" s="266"/>
      <c r="IEV139" s="266"/>
      <c r="IEW139" s="266"/>
      <c r="IEX139" s="266"/>
      <c r="IEY139" s="266"/>
      <c r="IEZ139" s="266"/>
      <c r="IFA139" s="266"/>
      <c r="IFB139" s="266"/>
      <c r="IFC139" s="266"/>
      <c r="IFD139" s="266"/>
      <c r="IFE139" s="266"/>
      <c r="IFF139" s="266"/>
      <c r="IFG139" s="266"/>
      <c r="IFH139" s="266"/>
      <c r="IFI139" s="266"/>
      <c r="IFJ139" s="266"/>
      <c r="IFK139" s="266"/>
      <c r="IFL139" s="266"/>
      <c r="IFM139" s="266"/>
      <c r="IFN139" s="266"/>
      <c r="IFO139" s="266"/>
      <c r="IFP139" s="266"/>
      <c r="IFQ139" s="266"/>
      <c r="IFR139" s="266"/>
      <c r="IFS139" s="266"/>
      <c r="IFT139" s="266"/>
      <c r="IFU139" s="266"/>
      <c r="IFV139" s="266"/>
      <c r="IFW139" s="266"/>
      <c r="IFX139" s="266"/>
      <c r="IFY139" s="266"/>
      <c r="IFZ139" s="266"/>
      <c r="IGA139" s="266"/>
      <c r="IGB139" s="266"/>
      <c r="IGC139" s="266"/>
      <c r="IGD139" s="266"/>
      <c r="IGE139" s="266"/>
      <c r="IGF139" s="266"/>
      <c r="IGG139" s="266"/>
      <c r="IGH139" s="266"/>
      <c r="IGI139" s="266"/>
      <c r="IGJ139" s="266"/>
      <c r="IGK139" s="266"/>
      <c r="IGL139" s="266"/>
      <c r="IGM139" s="266"/>
      <c r="IGN139" s="266"/>
      <c r="IGO139" s="266"/>
      <c r="IGP139" s="266"/>
      <c r="IGQ139" s="266"/>
      <c r="IGR139" s="266"/>
      <c r="IGS139" s="266"/>
      <c r="IGT139" s="266"/>
      <c r="IGU139" s="266"/>
      <c r="IGV139" s="266"/>
      <c r="IGW139" s="266"/>
      <c r="IGX139" s="266"/>
      <c r="IGY139" s="266"/>
      <c r="IGZ139" s="266"/>
      <c r="IHA139" s="266"/>
      <c r="IHB139" s="266"/>
      <c r="IHC139" s="266"/>
      <c r="IHD139" s="266"/>
      <c r="IHE139" s="266"/>
      <c r="IHF139" s="266"/>
      <c r="IHG139" s="266"/>
      <c r="IHH139" s="266"/>
      <c r="IHI139" s="266"/>
      <c r="IHJ139" s="266"/>
      <c r="IHK139" s="266"/>
      <c r="IHL139" s="266"/>
      <c r="IHM139" s="266"/>
      <c r="IHN139" s="266"/>
      <c r="IHO139" s="266"/>
      <c r="IHP139" s="266"/>
      <c r="IHQ139" s="266"/>
      <c r="IHR139" s="266"/>
      <c r="IHS139" s="266"/>
      <c r="IHT139" s="266"/>
      <c r="IHU139" s="266"/>
      <c r="IHV139" s="266"/>
      <c r="IHW139" s="266"/>
      <c r="IHX139" s="266"/>
      <c r="IHY139" s="266"/>
      <c r="IHZ139" s="266"/>
      <c r="IIA139" s="266"/>
      <c r="IIB139" s="266"/>
      <c r="IIC139" s="266"/>
      <c r="IID139" s="266"/>
      <c r="IIE139" s="266"/>
      <c r="IIF139" s="266"/>
      <c r="IIG139" s="266"/>
      <c r="IIH139" s="266"/>
      <c r="III139" s="266"/>
      <c r="IIJ139" s="266"/>
      <c r="IIK139" s="266"/>
      <c r="IIL139" s="266"/>
      <c r="IIM139" s="266"/>
      <c r="IIN139" s="266"/>
      <c r="IIO139" s="266"/>
      <c r="IIP139" s="266"/>
      <c r="IIQ139" s="266"/>
      <c r="IIR139" s="266"/>
      <c r="IIS139" s="266"/>
      <c r="IIT139" s="266"/>
      <c r="IIU139" s="266"/>
      <c r="IIV139" s="266"/>
      <c r="IIW139" s="266"/>
      <c r="IIX139" s="266"/>
      <c r="IIY139" s="266"/>
      <c r="IIZ139" s="266"/>
      <c r="IJA139" s="266"/>
      <c r="IJB139" s="266"/>
      <c r="IJC139" s="266"/>
      <c r="IJD139" s="266"/>
      <c r="IJE139" s="266"/>
      <c r="IJF139" s="266"/>
      <c r="IJG139" s="266"/>
      <c r="IJH139" s="266"/>
      <c r="IJI139" s="266"/>
      <c r="IJJ139" s="266"/>
      <c r="IJK139" s="266"/>
      <c r="IJL139" s="266"/>
      <c r="IJM139" s="266"/>
      <c r="IJN139" s="266"/>
      <c r="IJO139" s="266"/>
      <c r="IJP139" s="266"/>
      <c r="IJQ139" s="266"/>
      <c r="IJR139" s="266"/>
      <c r="IJS139" s="266"/>
      <c r="IJT139" s="266"/>
      <c r="IJU139" s="266"/>
      <c r="IJV139" s="266"/>
      <c r="IJW139" s="266"/>
      <c r="IJX139" s="266"/>
      <c r="IJY139" s="266"/>
      <c r="IJZ139" s="266"/>
      <c r="IKA139" s="266"/>
      <c r="IKB139" s="266"/>
      <c r="IKC139" s="266"/>
      <c r="IKD139" s="266"/>
      <c r="IKE139" s="266"/>
      <c r="IKF139" s="266"/>
      <c r="IKG139" s="266"/>
      <c r="IKH139" s="266"/>
      <c r="IKI139" s="266"/>
      <c r="IKJ139" s="266"/>
      <c r="IKK139" s="266"/>
      <c r="IKL139" s="266"/>
      <c r="IKM139" s="266"/>
      <c r="IKN139" s="266"/>
      <c r="IKO139" s="266"/>
      <c r="IKP139" s="266"/>
      <c r="IKQ139" s="266"/>
      <c r="IKR139" s="266"/>
      <c r="IKS139" s="266"/>
      <c r="IKT139" s="266"/>
      <c r="IKU139" s="266"/>
      <c r="IKV139" s="266"/>
      <c r="IKW139" s="266"/>
      <c r="IKX139" s="266"/>
      <c r="IKY139" s="266"/>
      <c r="IKZ139" s="266"/>
      <c r="ILA139" s="266"/>
      <c r="ILB139" s="266"/>
      <c r="ILC139" s="266"/>
      <c r="ILD139" s="266"/>
      <c r="ILE139" s="266"/>
      <c r="ILF139" s="266"/>
      <c r="ILG139" s="266"/>
      <c r="ILH139" s="266"/>
      <c r="ILI139" s="266"/>
      <c r="ILJ139" s="266"/>
      <c r="ILK139" s="266"/>
      <c r="ILL139" s="266"/>
      <c r="ILM139" s="266"/>
      <c r="ILN139" s="266"/>
      <c r="ILO139" s="266"/>
      <c r="ILP139" s="266"/>
      <c r="ILQ139" s="266"/>
      <c r="ILR139" s="266"/>
      <c r="ILS139" s="266"/>
      <c r="ILT139" s="266"/>
      <c r="ILU139" s="266"/>
      <c r="ILV139" s="266"/>
      <c r="ILW139" s="266"/>
      <c r="ILX139" s="266"/>
      <c r="ILY139" s="266"/>
      <c r="ILZ139" s="266"/>
      <c r="IMA139" s="266"/>
      <c r="IMB139" s="266"/>
      <c r="IMC139" s="266"/>
      <c r="IMD139" s="266"/>
      <c r="IME139" s="266"/>
      <c r="IMF139" s="266"/>
      <c r="IMG139" s="266"/>
      <c r="IMH139" s="266"/>
      <c r="IMI139" s="266"/>
      <c r="IMJ139" s="266"/>
      <c r="IMK139" s="266"/>
      <c r="IML139" s="266"/>
      <c r="IMM139" s="266"/>
      <c r="IMN139" s="266"/>
      <c r="IMO139" s="266"/>
      <c r="IMP139" s="266"/>
      <c r="IMQ139" s="266"/>
      <c r="IMR139" s="266"/>
      <c r="IMS139" s="266"/>
      <c r="IMT139" s="266"/>
      <c r="IMU139" s="266"/>
      <c r="IMV139" s="266"/>
      <c r="IMW139" s="266"/>
      <c r="IMX139" s="266"/>
      <c r="IMY139" s="266"/>
      <c r="IMZ139" s="266"/>
      <c r="INA139" s="266"/>
      <c r="INB139" s="266"/>
      <c r="INC139" s="266"/>
      <c r="IND139" s="266"/>
      <c r="INE139" s="266"/>
      <c r="INF139" s="266"/>
      <c r="ING139" s="266"/>
      <c r="INH139" s="266"/>
      <c r="INI139" s="266"/>
      <c r="INJ139" s="266"/>
      <c r="INK139" s="266"/>
      <c r="INL139" s="266"/>
      <c r="INM139" s="266"/>
      <c r="INN139" s="266"/>
      <c r="INO139" s="266"/>
      <c r="INP139" s="266"/>
      <c r="INQ139" s="266"/>
      <c r="INR139" s="266"/>
      <c r="INS139" s="266"/>
      <c r="INT139" s="266"/>
      <c r="INU139" s="266"/>
      <c r="INV139" s="266"/>
      <c r="INW139" s="266"/>
      <c r="INX139" s="266"/>
      <c r="INY139" s="266"/>
      <c r="INZ139" s="266"/>
      <c r="IOA139" s="266"/>
      <c r="IOB139" s="266"/>
      <c r="IOC139" s="266"/>
      <c r="IOD139" s="266"/>
      <c r="IOE139" s="266"/>
      <c r="IOF139" s="266"/>
      <c r="IOG139" s="266"/>
      <c r="IOH139" s="266"/>
      <c r="IOI139" s="266"/>
      <c r="IOJ139" s="266"/>
      <c r="IOK139" s="266"/>
      <c r="IOL139" s="266"/>
      <c r="IOM139" s="266"/>
      <c r="ION139" s="266"/>
      <c r="IOO139" s="266"/>
      <c r="IOP139" s="266"/>
      <c r="IOQ139" s="266"/>
      <c r="IOR139" s="266"/>
      <c r="IOS139" s="266"/>
      <c r="IOT139" s="266"/>
      <c r="IOU139" s="266"/>
      <c r="IOV139" s="266"/>
      <c r="IOW139" s="266"/>
      <c r="IOX139" s="266"/>
      <c r="IOY139" s="266"/>
      <c r="IOZ139" s="266"/>
      <c r="IPA139" s="266"/>
      <c r="IPB139" s="266"/>
      <c r="IPC139" s="266"/>
      <c r="IPD139" s="266"/>
      <c r="IPE139" s="266"/>
      <c r="IPF139" s="266"/>
      <c r="IPG139" s="266"/>
      <c r="IPH139" s="266"/>
      <c r="IPI139" s="266"/>
      <c r="IPJ139" s="266"/>
      <c r="IPK139" s="266"/>
      <c r="IPL139" s="266"/>
      <c r="IPM139" s="266"/>
      <c r="IPN139" s="266"/>
      <c r="IPO139" s="266"/>
      <c r="IPP139" s="266"/>
      <c r="IPQ139" s="266"/>
      <c r="IPR139" s="266"/>
      <c r="IPS139" s="266"/>
      <c r="IPT139" s="266"/>
      <c r="IPU139" s="266"/>
      <c r="IPV139" s="266"/>
      <c r="IPW139" s="266"/>
      <c r="IPX139" s="266"/>
      <c r="IPY139" s="266"/>
      <c r="IPZ139" s="266"/>
      <c r="IQA139" s="266"/>
      <c r="IQB139" s="266"/>
      <c r="IQC139" s="266"/>
      <c r="IQD139" s="266"/>
      <c r="IQE139" s="266"/>
      <c r="IQF139" s="266"/>
      <c r="IQG139" s="266"/>
      <c r="IQH139" s="266"/>
      <c r="IQI139" s="266"/>
      <c r="IQJ139" s="266"/>
      <c r="IQK139" s="266"/>
      <c r="IQL139" s="266"/>
      <c r="IQM139" s="266"/>
      <c r="IQN139" s="266"/>
      <c r="IQO139" s="266"/>
      <c r="IQP139" s="266"/>
      <c r="IQQ139" s="266"/>
      <c r="IQR139" s="266"/>
      <c r="IQS139" s="266"/>
      <c r="IQT139" s="266"/>
      <c r="IQU139" s="266"/>
      <c r="IQV139" s="266"/>
      <c r="IQW139" s="266"/>
      <c r="IQX139" s="266"/>
      <c r="IQY139" s="266"/>
      <c r="IQZ139" s="266"/>
      <c r="IRA139" s="266"/>
      <c r="IRB139" s="266"/>
      <c r="IRC139" s="266"/>
      <c r="IRD139" s="266"/>
      <c r="IRE139" s="266"/>
      <c r="IRF139" s="266"/>
      <c r="IRG139" s="266"/>
      <c r="IRH139" s="266"/>
      <c r="IRI139" s="266"/>
      <c r="IRJ139" s="266"/>
      <c r="IRK139" s="266"/>
      <c r="IRL139" s="266"/>
      <c r="IRM139" s="266"/>
      <c r="IRN139" s="266"/>
      <c r="IRO139" s="266"/>
      <c r="IRP139" s="266"/>
      <c r="IRQ139" s="266"/>
      <c r="IRR139" s="266"/>
      <c r="IRS139" s="266"/>
      <c r="IRT139" s="266"/>
      <c r="IRU139" s="266"/>
      <c r="IRV139" s="266"/>
      <c r="IRW139" s="266"/>
      <c r="IRX139" s="266"/>
      <c r="IRY139" s="266"/>
      <c r="IRZ139" s="266"/>
      <c r="ISA139" s="266"/>
      <c r="ISB139" s="266"/>
      <c r="ISC139" s="266"/>
      <c r="ISD139" s="266"/>
      <c r="ISE139" s="266"/>
      <c r="ISF139" s="266"/>
      <c r="ISG139" s="266"/>
      <c r="ISH139" s="266"/>
      <c r="ISI139" s="266"/>
      <c r="ISJ139" s="266"/>
      <c r="ISK139" s="266"/>
      <c r="ISL139" s="266"/>
      <c r="ISM139" s="266"/>
      <c r="ISN139" s="266"/>
      <c r="ISO139" s="266"/>
      <c r="ISP139" s="266"/>
      <c r="ISQ139" s="266"/>
      <c r="ISR139" s="266"/>
      <c r="ISS139" s="266"/>
      <c r="IST139" s="266"/>
      <c r="ISU139" s="266"/>
      <c r="ISV139" s="266"/>
      <c r="ISW139" s="266"/>
      <c r="ISX139" s="266"/>
      <c r="ISY139" s="266"/>
      <c r="ISZ139" s="266"/>
      <c r="ITA139" s="266"/>
      <c r="ITB139" s="266"/>
      <c r="ITC139" s="266"/>
      <c r="ITD139" s="266"/>
      <c r="ITE139" s="266"/>
      <c r="ITF139" s="266"/>
      <c r="ITG139" s="266"/>
      <c r="ITH139" s="266"/>
      <c r="ITI139" s="266"/>
      <c r="ITJ139" s="266"/>
      <c r="ITK139" s="266"/>
      <c r="ITL139" s="266"/>
      <c r="ITM139" s="266"/>
      <c r="ITN139" s="266"/>
      <c r="ITO139" s="266"/>
      <c r="ITP139" s="266"/>
      <c r="ITQ139" s="266"/>
      <c r="ITR139" s="266"/>
      <c r="ITS139" s="266"/>
      <c r="ITT139" s="266"/>
      <c r="ITU139" s="266"/>
      <c r="ITV139" s="266"/>
      <c r="ITW139" s="266"/>
      <c r="ITX139" s="266"/>
      <c r="ITY139" s="266"/>
      <c r="ITZ139" s="266"/>
      <c r="IUA139" s="266"/>
      <c r="IUB139" s="266"/>
      <c r="IUC139" s="266"/>
      <c r="IUD139" s="266"/>
      <c r="IUE139" s="266"/>
      <c r="IUF139" s="266"/>
      <c r="IUG139" s="266"/>
      <c r="IUH139" s="266"/>
      <c r="IUI139" s="266"/>
      <c r="IUJ139" s="266"/>
      <c r="IUK139" s="266"/>
      <c r="IUL139" s="266"/>
      <c r="IUM139" s="266"/>
      <c r="IUN139" s="266"/>
      <c r="IUO139" s="266"/>
      <c r="IUP139" s="266"/>
      <c r="IUQ139" s="266"/>
      <c r="IUR139" s="266"/>
      <c r="IUS139" s="266"/>
      <c r="IUT139" s="266"/>
      <c r="IUU139" s="266"/>
      <c r="IUV139" s="266"/>
      <c r="IUW139" s="266"/>
      <c r="IUX139" s="266"/>
      <c r="IUY139" s="266"/>
      <c r="IUZ139" s="266"/>
      <c r="IVA139" s="266"/>
      <c r="IVB139" s="266"/>
      <c r="IVC139" s="266"/>
      <c r="IVD139" s="266"/>
      <c r="IVE139" s="266"/>
      <c r="IVF139" s="266"/>
      <c r="IVG139" s="266"/>
      <c r="IVH139" s="266"/>
      <c r="IVI139" s="266"/>
      <c r="IVJ139" s="266"/>
      <c r="IVK139" s="266"/>
      <c r="IVL139" s="266"/>
      <c r="IVM139" s="266"/>
      <c r="IVN139" s="266"/>
      <c r="IVO139" s="266"/>
      <c r="IVP139" s="266"/>
      <c r="IVQ139" s="266"/>
      <c r="IVR139" s="266"/>
      <c r="IVS139" s="266"/>
      <c r="IVT139" s="266"/>
      <c r="IVU139" s="266"/>
      <c r="IVV139" s="266"/>
      <c r="IVW139" s="266"/>
      <c r="IVX139" s="266"/>
      <c r="IVY139" s="266"/>
      <c r="IVZ139" s="266"/>
      <c r="IWA139" s="266"/>
      <c r="IWB139" s="266"/>
      <c r="IWC139" s="266"/>
      <c r="IWD139" s="266"/>
      <c r="IWE139" s="266"/>
      <c r="IWF139" s="266"/>
      <c r="IWG139" s="266"/>
      <c r="IWH139" s="266"/>
      <c r="IWI139" s="266"/>
      <c r="IWJ139" s="266"/>
      <c r="IWK139" s="266"/>
      <c r="IWL139" s="266"/>
      <c r="IWM139" s="266"/>
      <c r="IWN139" s="266"/>
      <c r="IWO139" s="266"/>
      <c r="IWP139" s="266"/>
      <c r="IWQ139" s="266"/>
      <c r="IWR139" s="266"/>
      <c r="IWS139" s="266"/>
      <c r="IWT139" s="266"/>
      <c r="IWU139" s="266"/>
      <c r="IWV139" s="266"/>
      <c r="IWW139" s="266"/>
      <c r="IWX139" s="266"/>
      <c r="IWY139" s="266"/>
      <c r="IWZ139" s="266"/>
      <c r="IXA139" s="266"/>
      <c r="IXB139" s="266"/>
      <c r="IXC139" s="266"/>
      <c r="IXD139" s="266"/>
      <c r="IXE139" s="266"/>
      <c r="IXF139" s="266"/>
      <c r="IXG139" s="266"/>
      <c r="IXH139" s="266"/>
      <c r="IXI139" s="266"/>
      <c r="IXJ139" s="266"/>
      <c r="IXK139" s="266"/>
      <c r="IXL139" s="266"/>
      <c r="IXM139" s="266"/>
      <c r="IXN139" s="266"/>
      <c r="IXO139" s="266"/>
      <c r="IXP139" s="266"/>
      <c r="IXQ139" s="266"/>
      <c r="IXR139" s="266"/>
      <c r="IXS139" s="266"/>
      <c r="IXT139" s="266"/>
      <c r="IXU139" s="266"/>
      <c r="IXV139" s="266"/>
      <c r="IXW139" s="266"/>
      <c r="IXX139" s="266"/>
      <c r="IXY139" s="266"/>
      <c r="IXZ139" s="266"/>
      <c r="IYA139" s="266"/>
      <c r="IYB139" s="266"/>
      <c r="IYC139" s="266"/>
      <c r="IYD139" s="266"/>
      <c r="IYE139" s="266"/>
      <c r="IYF139" s="266"/>
      <c r="IYG139" s="266"/>
      <c r="IYH139" s="266"/>
      <c r="IYI139" s="266"/>
      <c r="IYJ139" s="266"/>
      <c r="IYK139" s="266"/>
      <c r="IYL139" s="266"/>
      <c r="IYM139" s="266"/>
      <c r="IYN139" s="266"/>
      <c r="IYO139" s="266"/>
      <c r="IYP139" s="266"/>
      <c r="IYQ139" s="266"/>
      <c r="IYR139" s="266"/>
      <c r="IYS139" s="266"/>
      <c r="IYT139" s="266"/>
      <c r="IYU139" s="266"/>
      <c r="IYV139" s="266"/>
      <c r="IYW139" s="266"/>
      <c r="IYX139" s="266"/>
      <c r="IYY139" s="266"/>
      <c r="IYZ139" s="266"/>
      <c r="IZA139" s="266"/>
      <c r="IZB139" s="266"/>
      <c r="IZC139" s="266"/>
      <c r="IZD139" s="266"/>
      <c r="IZE139" s="266"/>
      <c r="IZF139" s="266"/>
      <c r="IZG139" s="266"/>
      <c r="IZH139" s="266"/>
      <c r="IZI139" s="266"/>
      <c r="IZJ139" s="266"/>
      <c r="IZK139" s="266"/>
      <c r="IZL139" s="266"/>
      <c r="IZM139" s="266"/>
      <c r="IZN139" s="266"/>
      <c r="IZO139" s="266"/>
      <c r="IZP139" s="266"/>
      <c r="IZQ139" s="266"/>
      <c r="IZR139" s="266"/>
      <c r="IZS139" s="266"/>
      <c r="IZT139" s="266"/>
      <c r="IZU139" s="266"/>
      <c r="IZV139" s="266"/>
      <c r="IZW139" s="266"/>
      <c r="IZX139" s="266"/>
      <c r="IZY139" s="266"/>
      <c r="IZZ139" s="266"/>
      <c r="JAA139" s="266"/>
      <c r="JAB139" s="266"/>
      <c r="JAC139" s="266"/>
      <c r="JAD139" s="266"/>
      <c r="JAE139" s="266"/>
      <c r="JAF139" s="266"/>
      <c r="JAG139" s="266"/>
      <c r="JAH139" s="266"/>
      <c r="JAI139" s="266"/>
      <c r="JAJ139" s="266"/>
      <c r="JAK139" s="266"/>
      <c r="JAL139" s="266"/>
      <c r="JAM139" s="266"/>
      <c r="JAN139" s="266"/>
      <c r="JAO139" s="266"/>
      <c r="JAP139" s="266"/>
      <c r="JAQ139" s="266"/>
      <c r="JAR139" s="266"/>
      <c r="JAS139" s="266"/>
      <c r="JAT139" s="266"/>
      <c r="JAU139" s="266"/>
      <c r="JAV139" s="266"/>
      <c r="JAW139" s="266"/>
      <c r="JAX139" s="266"/>
      <c r="JAY139" s="266"/>
      <c r="JAZ139" s="266"/>
      <c r="JBA139" s="266"/>
      <c r="JBB139" s="266"/>
      <c r="JBC139" s="266"/>
      <c r="JBD139" s="266"/>
      <c r="JBE139" s="266"/>
      <c r="JBF139" s="266"/>
      <c r="JBG139" s="266"/>
      <c r="JBH139" s="266"/>
      <c r="JBI139" s="266"/>
      <c r="JBJ139" s="266"/>
      <c r="JBK139" s="266"/>
      <c r="JBL139" s="266"/>
      <c r="JBM139" s="266"/>
      <c r="JBN139" s="266"/>
      <c r="JBO139" s="266"/>
      <c r="JBP139" s="266"/>
      <c r="JBQ139" s="266"/>
      <c r="JBR139" s="266"/>
      <c r="JBS139" s="266"/>
      <c r="JBT139" s="266"/>
      <c r="JBU139" s="266"/>
      <c r="JBV139" s="266"/>
      <c r="JBW139" s="266"/>
      <c r="JBX139" s="266"/>
      <c r="JBY139" s="266"/>
      <c r="JBZ139" s="266"/>
      <c r="JCA139" s="266"/>
      <c r="JCB139" s="266"/>
      <c r="JCC139" s="266"/>
      <c r="JCD139" s="266"/>
      <c r="JCE139" s="266"/>
      <c r="JCF139" s="266"/>
      <c r="JCG139" s="266"/>
      <c r="JCH139" s="266"/>
      <c r="JCI139" s="266"/>
      <c r="JCJ139" s="266"/>
      <c r="JCK139" s="266"/>
      <c r="JCL139" s="266"/>
      <c r="JCM139" s="266"/>
      <c r="JCN139" s="266"/>
      <c r="JCO139" s="266"/>
      <c r="JCP139" s="266"/>
      <c r="JCQ139" s="266"/>
      <c r="JCR139" s="266"/>
      <c r="JCS139" s="266"/>
      <c r="JCT139" s="266"/>
      <c r="JCU139" s="266"/>
      <c r="JCV139" s="266"/>
      <c r="JCW139" s="266"/>
      <c r="JCX139" s="266"/>
      <c r="JCY139" s="266"/>
      <c r="JCZ139" s="266"/>
      <c r="JDA139" s="266"/>
      <c r="JDB139" s="266"/>
      <c r="JDC139" s="266"/>
      <c r="JDD139" s="266"/>
      <c r="JDE139" s="266"/>
      <c r="JDF139" s="266"/>
      <c r="JDG139" s="266"/>
      <c r="JDH139" s="266"/>
      <c r="JDI139" s="266"/>
      <c r="JDJ139" s="266"/>
      <c r="JDK139" s="266"/>
      <c r="JDL139" s="266"/>
      <c r="JDM139" s="266"/>
      <c r="JDN139" s="266"/>
      <c r="JDO139" s="266"/>
      <c r="JDP139" s="266"/>
      <c r="JDQ139" s="266"/>
      <c r="JDR139" s="266"/>
      <c r="JDS139" s="266"/>
      <c r="JDT139" s="266"/>
      <c r="JDU139" s="266"/>
      <c r="JDV139" s="266"/>
      <c r="JDW139" s="266"/>
      <c r="JDX139" s="266"/>
      <c r="JDY139" s="266"/>
      <c r="JDZ139" s="266"/>
      <c r="JEA139" s="266"/>
      <c r="JEB139" s="266"/>
      <c r="JEC139" s="266"/>
      <c r="JED139" s="266"/>
      <c r="JEE139" s="266"/>
      <c r="JEF139" s="266"/>
      <c r="JEG139" s="266"/>
      <c r="JEH139" s="266"/>
      <c r="JEI139" s="266"/>
      <c r="JEJ139" s="266"/>
      <c r="JEK139" s="266"/>
      <c r="JEL139" s="266"/>
      <c r="JEM139" s="266"/>
      <c r="JEN139" s="266"/>
      <c r="JEO139" s="266"/>
      <c r="JEP139" s="266"/>
      <c r="JEQ139" s="266"/>
      <c r="JER139" s="266"/>
      <c r="JES139" s="266"/>
      <c r="JET139" s="266"/>
      <c r="JEU139" s="266"/>
      <c r="JEV139" s="266"/>
      <c r="JEW139" s="266"/>
      <c r="JEX139" s="266"/>
      <c r="JEY139" s="266"/>
      <c r="JEZ139" s="266"/>
      <c r="JFA139" s="266"/>
      <c r="JFB139" s="266"/>
      <c r="JFC139" s="266"/>
      <c r="JFD139" s="266"/>
      <c r="JFE139" s="266"/>
      <c r="JFF139" s="266"/>
      <c r="JFG139" s="266"/>
      <c r="JFH139" s="266"/>
      <c r="JFI139" s="266"/>
      <c r="JFJ139" s="266"/>
      <c r="JFK139" s="266"/>
      <c r="JFL139" s="266"/>
      <c r="JFM139" s="266"/>
      <c r="JFN139" s="266"/>
      <c r="JFO139" s="266"/>
      <c r="JFP139" s="266"/>
      <c r="JFQ139" s="266"/>
      <c r="JFR139" s="266"/>
      <c r="JFS139" s="266"/>
      <c r="JFT139" s="266"/>
      <c r="JFU139" s="266"/>
      <c r="JFV139" s="266"/>
      <c r="JFW139" s="266"/>
      <c r="JFX139" s="266"/>
      <c r="JFY139" s="266"/>
      <c r="JFZ139" s="266"/>
      <c r="JGA139" s="266"/>
      <c r="JGB139" s="266"/>
      <c r="JGC139" s="266"/>
      <c r="JGD139" s="266"/>
      <c r="JGE139" s="266"/>
      <c r="JGF139" s="266"/>
      <c r="JGG139" s="266"/>
      <c r="JGH139" s="266"/>
      <c r="JGI139" s="266"/>
      <c r="JGJ139" s="266"/>
      <c r="JGK139" s="266"/>
      <c r="JGL139" s="266"/>
      <c r="JGM139" s="266"/>
      <c r="JGN139" s="266"/>
      <c r="JGO139" s="266"/>
      <c r="JGP139" s="266"/>
      <c r="JGQ139" s="266"/>
      <c r="JGR139" s="266"/>
      <c r="JGS139" s="266"/>
      <c r="JGT139" s="266"/>
      <c r="JGU139" s="266"/>
      <c r="JGV139" s="266"/>
      <c r="JGW139" s="266"/>
      <c r="JGX139" s="266"/>
      <c r="JGY139" s="266"/>
      <c r="JGZ139" s="266"/>
      <c r="JHA139" s="266"/>
      <c r="JHB139" s="266"/>
      <c r="JHC139" s="266"/>
      <c r="JHD139" s="266"/>
      <c r="JHE139" s="266"/>
      <c r="JHF139" s="266"/>
      <c r="JHG139" s="266"/>
      <c r="JHH139" s="266"/>
      <c r="JHI139" s="266"/>
      <c r="JHJ139" s="266"/>
      <c r="JHK139" s="266"/>
      <c r="JHL139" s="266"/>
      <c r="JHM139" s="266"/>
      <c r="JHN139" s="266"/>
      <c r="JHO139" s="266"/>
      <c r="JHP139" s="266"/>
      <c r="JHQ139" s="266"/>
      <c r="JHR139" s="266"/>
      <c r="JHS139" s="266"/>
      <c r="JHT139" s="266"/>
      <c r="JHU139" s="266"/>
      <c r="JHV139" s="266"/>
      <c r="JHW139" s="266"/>
      <c r="JHX139" s="266"/>
      <c r="JHY139" s="266"/>
      <c r="JHZ139" s="266"/>
      <c r="JIA139" s="266"/>
      <c r="JIB139" s="266"/>
      <c r="JIC139" s="266"/>
      <c r="JID139" s="266"/>
      <c r="JIE139" s="266"/>
      <c r="JIF139" s="266"/>
      <c r="JIG139" s="266"/>
      <c r="JIH139" s="266"/>
      <c r="JII139" s="266"/>
      <c r="JIJ139" s="266"/>
      <c r="JIK139" s="266"/>
      <c r="JIL139" s="266"/>
      <c r="JIM139" s="266"/>
      <c r="JIN139" s="266"/>
      <c r="JIO139" s="266"/>
      <c r="JIP139" s="266"/>
      <c r="JIQ139" s="266"/>
      <c r="JIR139" s="266"/>
      <c r="JIS139" s="266"/>
      <c r="JIT139" s="266"/>
      <c r="JIU139" s="266"/>
      <c r="JIV139" s="266"/>
      <c r="JIW139" s="266"/>
      <c r="JIX139" s="266"/>
      <c r="JIY139" s="266"/>
      <c r="JIZ139" s="266"/>
      <c r="JJA139" s="266"/>
      <c r="JJB139" s="266"/>
      <c r="JJC139" s="266"/>
      <c r="JJD139" s="266"/>
      <c r="JJE139" s="266"/>
      <c r="JJF139" s="266"/>
      <c r="JJG139" s="266"/>
      <c r="JJH139" s="266"/>
      <c r="JJI139" s="266"/>
      <c r="JJJ139" s="266"/>
      <c r="JJK139" s="266"/>
      <c r="JJL139" s="266"/>
      <c r="JJM139" s="266"/>
      <c r="JJN139" s="266"/>
      <c r="JJO139" s="266"/>
      <c r="JJP139" s="266"/>
      <c r="JJQ139" s="266"/>
      <c r="JJR139" s="266"/>
      <c r="JJS139" s="266"/>
      <c r="JJT139" s="266"/>
      <c r="JJU139" s="266"/>
      <c r="JJV139" s="266"/>
      <c r="JJW139" s="266"/>
      <c r="JJX139" s="266"/>
      <c r="JJY139" s="266"/>
      <c r="JJZ139" s="266"/>
      <c r="JKA139" s="266"/>
      <c r="JKB139" s="266"/>
      <c r="JKC139" s="266"/>
      <c r="JKD139" s="266"/>
      <c r="JKE139" s="266"/>
      <c r="JKF139" s="266"/>
      <c r="JKG139" s="266"/>
      <c r="JKH139" s="266"/>
      <c r="JKI139" s="266"/>
      <c r="JKJ139" s="266"/>
      <c r="JKK139" s="266"/>
      <c r="JKL139" s="266"/>
      <c r="JKM139" s="266"/>
      <c r="JKN139" s="266"/>
      <c r="JKO139" s="266"/>
      <c r="JKP139" s="266"/>
      <c r="JKQ139" s="266"/>
      <c r="JKR139" s="266"/>
      <c r="JKS139" s="266"/>
      <c r="JKT139" s="266"/>
      <c r="JKU139" s="266"/>
      <c r="JKV139" s="266"/>
      <c r="JKW139" s="266"/>
      <c r="JKX139" s="266"/>
      <c r="JKY139" s="266"/>
      <c r="JKZ139" s="266"/>
      <c r="JLA139" s="266"/>
      <c r="JLB139" s="266"/>
      <c r="JLC139" s="266"/>
      <c r="JLD139" s="266"/>
      <c r="JLE139" s="266"/>
      <c r="JLF139" s="266"/>
      <c r="JLG139" s="266"/>
      <c r="JLH139" s="266"/>
      <c r="JLI139" s="266"/>
      <c r="JLJ139" s="266"/>
      <c r="JLK139" s="266"/>
      <c r="JLL139" s="266"/>
      <c r="JLM139" s="266"/>
      <c r="JLN139" s="266"/>
      <c r="JLO139" s="266"/>
      <c r="JLP139" s="266"/>
      <c r="JLQ139" s="266"/>
      <c r="JLR139" s="266"/>
      <c r="JLS139" s="266"/>
      <c r="JLT139" s="266"/>
      <c r="JLU139" s="266"/>
      <c r="JLV139" s="266"/>
      <c r="JLW139" s="266"/>
      <c r="JLX139" s="266"/>
      <c r="JLY139" s="266"/>
      <c r="JLZ139" s="266"/>
      <c r="JMA139" s="266"/>
      <c r="JMB139" s="266"/>
      <c r="JMC139" s="266"/>
      <c r="JMD139" s="266"/>
      <c r="JME139" s="266"/>
      <c r="JMF139" s="266"/>
      <c r="JMG139" s="266"/>
      <c r="JMH139" s="266"/>
      <c r="JMI139" s="266"/>
      <c r="JMJ139" s="266"/>
      <c r="JMK139" s="266"/>
      <c r="JML139" s="266"/>
      <c r="JMM139" s="266"/>
      <c r="JMN139" s="266"/>
      <c r="JMO139" s="266"/>
      <c r="JMP139" s="266"/>
      <c r="JMQ139" s="266"/>
      <c r="JMR139" s="266"/>
      <c r="JMS139" s="266"/>
      <c r="JMT139" s="266"/>
      <c r="JMU139" s="266"/>
      <c r="JMV139" s="266"/>
      <c r="JMW139" s="266"/>
      <c r="JMX139" s="266"/>
      <c r="JMY139" s="266"/>
      <c r="JMZ139" s="266"/>
      <c r="JNA139" s="266"/>
      <c r="JNB139" s="266"/>
      <c r="JNC139" s="266"/>
      <c r="JND139" s="266"/>
      <c r="JNE139" s="266"/>
      <c r="JNF139" s="266"/>
      <c r="JNG139" s="266"/>
      <c r="JNH139" s="266"/>
      <c r="JNI139" s="266"/>
      <c r="JNJ139" s="266"/>
      <c r="JNK139" s="266"/>
      <c r="JNL139" s="266"/>
      <c r="JNM139" s="266"/>
      <c r="JNN139" s="266"/>
      <c r="JNO139" s="266"/>
      <c r="JNP139" s="266"/>
      <c r="JNQ139" s="266"/>
      <c r="JNR139" s="266"/>
      <c r="JNS139" s="266"/>
      <c r="JNT139" s="266"/>
      <c r="JNU139" s="266"/>
      <c r="JNV139" s="266"/>
      <c r="JNW139" s="266"/>
      <c r="JNX139" s="266"/>
      <c r="JNY139" s="266"/>
      <c r="JNZ139" s="266"/>
      <c r="JOA139" s="266"/>
      <c r="JOB139" s="266"/>
      <c r="JOC139" s="266"/>
      <c r="JOD139" s="266"/>
      <c r="JOE139" s="266"/>
      <c r="JOF139" s="266"/>
      <c r="JOG139" s="266"/>
      <c r="JOH139" s="266"/>
      <c r="JOI139" s="266"/>
      <c r="JOJ139" s="266"/>
      <c r="JOK139" s="266"/>
      <c r="JOL139" s="266"/>
      <c r="JOM139" s="266"/>
      <c r="JON139" s="266"/>
      <c r="JOO139" s="266"/>
      <c r="JOP139" s="266"/>
      <c r="JOQ139" s="266"/>
      <c r="JOR139" s="266"/>
      <c r="JOS139" s="266"/>
      <c r="JOT139" s="266"/>
      <c r="JOU139" s="266"/>
      <c r="JOV139" s="266"/>
      <c r="JOW139" s="266"/>
      <c r="JOX139" s="266"/>
      <c r="JOY139" s="266"/>
      <c r="JOZ139" s="266"/>
      <c r="JPA139" s="266"/>
      <c r="JPB139" s="266"/>
      <c r="JPC139" s="266"/>
      <c r="JPD139" s="266"/>
      <c r="JPE139" s="266"/>
      <c r="JPF139" s="266"/>
      <c r="JPG139" s="266"/>
      <c r="JPH139" s="266"/>
      <c r="JPI139" s="266"/>
      <c r="JPJ139" s="266"/>
      <c r="JPK139" s="266"/>
      <c r="JPL139" s="266"/>
      <c r="JPM139" s="266"/>
      <c r="JPN139" s="266"/>
      <c r="JPO139" s="266"/>
      <c r="JPP139" s="266"/>
      <c r="JPQ139" s="266"/>
      <c r="JPR139" s="266"/>
      <c r="JPS139" s="266"/>
      <c r="JPT139" s="266"/>
      <c r="JPU139" s="266"/>
      <c r="JPV139" s="266"/>
      <c r="JPW139" s="266"/>
      <c r="JPX139" s="266"/>
      <c r="JPY139" s="266"/>
      <c r="JPZ139" s="266"/>
      <c r="JQA139" s="266"/>
      <c r="JQB139" s="266"/>
      <c r="JQC139" s="266"/>
      <c r="JQD139" s="266"/>
      <c r="JQE139" s="266"/>
      <c r="JQF139" s="266"/>
      <c r="JQG139" s="266"/>
      <c r="JQH139" s="266"/>
      <c r="JQI139" s="266"/>
      <c r="JQJ139" s="266"/>
      <c r="JQK139" s="266"/>
      <c r="JQL139" s="266"/>
      <c r="JQM139" s="266"/>
      <c r="JQN139" s="266"/>
      <c r="JQO139" s="266"/>
      <c r="JQP139" s="266"/>
      <c r="JQQ139" s="266"/>
      <c r="JQR139" s="266"/>
      <c r="JQS139" s="266"/>
      <c r="JQT139" s="266"/>
      <c r="JQU139" s="266"/>
      <c r="JQV139" s="266"/>
      <c r="JQW139" s="266"/>
      <c r="JQX139" s="266"/>
      <c r="JQY139" s="266"/>
      <c r="JQZ139" s="266"/>
      <c r="JRA139" s="266"/>
      <c r="JRB139" s="266"/>
      <c r="JRC139" s="266"/>
      <c r="JRD139" s="266"/>
      <c r="JRE139" s="266"/>
      <c r="JRF139" s="266"/>
      <c r="JRG139" s="266"/>
      <c r="JRH139" s="266"/>
      <c r="JRI139" s="266"/>
      <c r="JRJ139" s="266"/>
      <c r="JRK139" s="266"/>
      <c r="JRL139" s="266"/>
      <c r="JRM139" s="266"/>
      <c r="JRN139" s="266"/>
      <c r="JRO139" s="266"/>
      <c r="JRP139" s="266"/>
      <c r="JRQ139" s="266"/>
      <c r="JRR139" s="266"/>
      <c r="JRS139" s="266"/>
      <c r="JRT139" s="266"/>
      <c r="JRU139" s="266"/>
      <c r="JRV139" s="266"/>
      <c r="JRW139" s="266"/>
      <c r="JRX139" s="266"/>
      <c r="JRY139" s="266"/>
      <c r="JRZ139" s="266"/>
      <c r="JSA139" s="266"/>
      <c r="JSB139" s="266"/>
      <c r="JSC139" s="266"/>
      <c r="JSD139" s="266"/>
      <c r="JSE139" s="266"/>
      <c r="JSF139" s="266"/>
      <c r="JSG139" s="266"/>
      <c r="JSH139" s="266"/>
      <c r="JSI139" s="266"/>
      <c r="JSJ139" s="266"/>
      <c r="JSK139" s="266"/>
      <c r="JSL139" s="266"/>
      <c r="JSM139" s="266"/>
      <c r="JSN139" s="266"/>
      <c r="JSO139" s="266"/>
      <c r="JSP139" s="266"/>
      <c r="JSQ139" s="266"/>
      <c r="JSR139" s="266"/>
      <c r="JSS139" s="266"/>
      <c r="JST139" s="266"/>
      <c r="JSU139" s="266"/>
      <c r="JSV139" s="266"/>
      <c r="JSW139" s="266"/>
      <c r="JSX139" s="266"/>
      <c r="JSY139" s="266"/>
      <c r="JSZ139" s="266"/>
      <c r="JTA139" s="266"/>
      <c r="JTB139" s="266"/>
      <c r="JTC139" s="266"/>
      <c r="JTD139" s="266"/>
      <c r="JTE139" s="266"/>
      <c r="JTF139" s="266"/>
      <c r="JTG139" s="266"/>
      <c r="JTH139" s="266"/>
      <c r="JTI139" s="266"/>
      <c r="JTJ139" s="266"/>
      <c r="JTK139" s="266"/>
      <c r="JTL139" s="266"/>
      <c r="JTM139" s="266"/>
      <c r="JTN139" s="266"/>
      <c r="JTO139" s="266"/>
      <c r="JTP139" s="266"/>
      <c r="JTQ139" s="266"/>
      <c r="JTR139" s="266"/>
      <c r="JTS139" s="266"/>
      <c r="JTT139" s="266"/>
      <c r="JTU139" s="266"/>
      <c r="JTV139" s="266"/>
      <c r="JTW139" s="266"/>
      <c r="JTX139" s="266"/>
      <c r="JTY139" s="266"/>
      <c r="JTZ139" s="266"/>
      <c r="JUA139" s="266"/>
      <c r="JUB139" s="266"/>
      <c r="JUC139" s="266"/>
      <c r="JUD139" s="266"/>
      <c r="JUE139" s="266"/>
      <c r="JUF139" s="266"/>
      <c r="JUG139" s="266"/>
      <c r="JUH139" s="266"/>
      <c r="JUI139" s="266"/>
      <c r="JUJ139" s="266"/>
      <c r="JUK139" s="266"/>
      <c r="JUL139" s="266"/>
      <c r="JUM139" s="266"/>
      <c r="JUN139" s="266"/>
      <c r="JUO139" s="266"/>
      <c r="JUP139" s="266"/>
      <c r="JUQ139" s="266"/>
      <c r="JUR139" s="266"/>
      <c r="JUS139" s="266"/>
      <c r="JUT139" s="266"/>
      <c r="JUU139" s="266"/>
      <c r="JUV139" s="266"/>
      <c r="JUW139" s="266"/>
      <c r="JUX139" s="266"/>
      <c r="JUY139" s="266"/>
      <c r="JUZ139" s="266"/>
      <c r="JVA139" s="266"/>
      <c r="JVB139" s="266"/>
      <c r="JVC139" s="266"/>
      <c r="JVD139" s="266"/>
      <c r="JVE139" s="266"/>
      <c r="JVF139" s="266"/>
      <c r="JVG139" s="266"/>
      <c r="JVH139" s="266"/>
      <c r="JVI139" s="266"/>
      <c r="JVJ139" s="266"/>
      <c r="JVK139" s="266"/>
      <c r="JVL139" s="266"/>
      <c r="JVM139" s="266"/>
      <c r="JVN139" s="266"/>
      <c r="JVO139" s="266"/>
      <c r="JVP139" s="266"/>
      <c r="JVQ139" s="266"/>
      <c r="JVR139" s="266"/>
      <c r="JVS139" s="266"/>
      <c r="JVT139" s="266"/>
      <c r="JVU139" s="266"/>
      <c r="JVV139" s="266"/>
      <c r="JVW139" s="266"/>
      <c r="JVX139" s="266"/>
      <c r="JVY139" s="266"/>
      <c r="JVZ139" s="266"/>
      <c r="JWA139" s="266"/>
      <c r="JWB139" s="266"/>
      <c r="JWC139" s="266"/>
      <c r="JWD139" s="266"/>
      <c r="JWE139" s="266"/>
      <c r="JWF139" s="266"/>
      <c r="JWG139" s="266"/>
      <c r="JWH139" s="266"/>
      <c r="JWI139" s="266"/>
      <c r="JWJ139" s="266"/>
      <c r="JWK139" s="266"/>
      <c r="JWL139" s="266"/>
      <c r="JWM139" s="266"/>
      <c r="JWN139" s="266"/>
      <c r="JWO139" s="266"/>
      <c r="JWP139" s="266"/>
      <c r="JWQ139" s="266"/>
      <c r="JWR139" s="266"/>
      <c r="JWS139" s="266"/>
      <c r="JWT139" s="266"/>
      <c r="JWU139" s="266"/>
      <c r="JWV139" s="266"/>
      <c r="JWW139" s="266"/>
      <c r="JWX139" s="266"/>
      <c r="JWY139" s="266"/>
      <c r="JWZ139" s="266"/>
      <c r="JXA139" s="266"/>
      <c r="JXB139" s="266"/>
      <c r="JXC139" s="266"/>
      <c r="JXD139" s="266"/>
      <c r="JXE139" s="266"/>
      <c r="JXF139" s="266"/>
      <c r="JXG139" s="266"/>
      <c r="JXH139" s="266"/>
      <c r="JXI139" s="266"/>
      <c r="JXJ139" s="266"/>
      <c r="JXK139" s="266"/>
      <c r="JXL139" s="266"/>
      <c r="JXM139" s="266"/>
      <c r="JXN139" s="266"/>
      <c r="JXO139" s="266"/>
      <c r="JXP139" s="266"/>
      <c r="JXQ139" s="266"/>
      <c r="JXR139" s="266"/>
      <c r="JXS139" s="266"/>
      <c r="JXT139" s="266"/>
      <c r="JXU139" s="266"/>
      <c r="JXV139" s="266"/>
      <c r="JXW139" s="266"/>
      <c r="JXX139" s="266"/>
      <c r="JXY139" s="266"/>
      <c r="JXZ139" s="266"/>
      <c r="JYA139" s="266"/>
      <c r="JYB139" s="266"/>
      <c r="JYC139" s="266"/>
      <c r="JYD139" s="266"/>
      <c r="JYE139" s="266"/>
      <c r="JYF139" s="266"/>
      <c r="JYG139" s="266"/>
      <c r="JYH139" s="266"/>
      <c r="JYI139" s="266"/>
      <c r="JYJ139" s="266"/>
      <c r="JYK139" s="266"/>
      <c r="JYL139" s="266"/>
      <c r="JYM139" s="266"/>
      <c r="JYN139" s="266"/>
      <c r="JYO139" s="266"/>
      <c r="JYP139" s="266"/>
      <c r="JYQ139" s="266"/>
      <c r="JYR139" s="266"/>
      <c r="JYS139" s="266"/>
      <c r="JYT139" s="266"/>
      <c r="JYU139" s="266"/>
      <c r="JYV139" s="266"/>
      <c r="JYW139" s="266"/>
      <c r="JYX139" s="266"/>
      <c r="JYY139" s="266"/>
      <c r="JYZ139" s="266"/>
      <c r="JZA139" s="266"/>
      <c r="JZB139" s="266"/>
      <c r="JZC139" s="266"/>
      <c r="JZD139" s="266"/>
      <c r="JZE139" s="266"/>
      <c r="JZF139" s="266"/>
      <c r="JZG139" s="266"/>
      <c r="JZH139" s="266"/>
      <c r="JZI139" s="266"/>
      <c r="JZJ139" s="266"/>
      <c r="JZK139" s="266"/>
      <c r="JZL139" s="266"/>
      <c r="JZM139" s="266"/>
      <c r="JZN139" s="266"/>
      <c r="JZO139" s="266"/>
      <c r="JZP139" s="266"/>
      <c r="JZQ139" s="266"/>
      <c r="JZR139" s="266"/>
      <c r="JZS139" s="266"/>
      <c r="JZT139" s="266"/>
      <c r="JZU139" s="266"/>
      <c r="JZV139" s="266"/>
      <c r="JZW139" s="266"/>
      <c r="JZX139" s="266"/>
      <c r="JZY139" s="266"/>
      <c r="JZZ139" s="266"/>
      <c r="KAA139" s="266"/>
      <c r="KAB139" s="266"/>
      <c r="KAC139" s="266"/>
      <c r="KAD139" s="266"/>
      <c r="KAE139" s="266"/>
      <c r="KAF139" s="266"/>
      <c r="KAG139" s="266"/>
      <c r="KAH139" s="266"/>
      <c r="KAI139" s="266"/>
      <c r="KAJ139" s="266"/>
      <c r="KAK139" s="266"/>
      <c r="KAL139" s="266"/>
      <c r="KAM139" s="266"/>
      <c r="KAN139" s="266"/>
      <c r="KAO139" s="266"/>
      <c r="KAP139" s="266"/>
      <c r="KAQ139" s="266"/>
      <c r="KAR139" s="266"/>
      <c r="KAS139" s="266"/>
      <c r="KAT139" s="266"/>
      <c r="KAU139" s="266"/>
      <c r="KAV139" s="266"/>
      <c r="KAW139" s="266"/>
      <c r="KAX139" s="266"/>
      <c r="KAY139" s="266"/>
      <c r="KAZ139" s="266"/>
      <c r="KBA139" s="266"/>
      <c r="KBB139" s="266"/>
      <c r="KBC139" s="266"/>
      <c r="KBD139" s="266"/>
      <c r="KBE139" s="266"/>
      <c r="KBF139" s="266"/>
      <c r="KBG139" s="266"/>
      <c r="KBH139" s="266"/>
      <c r="KBI139" s="266"/>
      <c r="KBJ139" s="266"/>
      <c r="KBK139" s="266"/>
      <c r="KBL139" s="266"/>
      <c r="KBM139" s="266"/>
      <c r="KBN139" s="266"/>
      <c r="KBO139" s="266"/>
      <c r="KBP139" s="266"/>
      <c r="KBQ139" s="266"/>
      <c r="KBR139" s="266"/>
      <c r="KBS139" s="266"/>
      <c r="KBT139" s="266"/>
      <c r="KBU139" s="266"/>
      <c r="KBV139" s="266"/>
      <c r="KBW139" s="266"/>
      <c r="KBX139" s="266"/>
      <c r="KBY139" s="266"/>
      <c r="KBZ139" s="266"/>
      <c r="KCA139" s="266"/>
      <c r="KCB139" s="266"/>
      <c r="KCC139" s="266"/>
      <c r="KCD139" s="266"/>
      <c r="KCE139" s="266"/>
      <c r="KCF139" s="266"/>
      <c r="KCG139" s="266"/>
      <c r="KCH139" s="266"/>
      <c r="KCI139" s="266"/>
      <c r="KCJ139" s="266"/>
      <c r="KCK139" s="266"/>
      <c r="KCL139" s="266"/>
      <c r="KCM139" s="266"/>
      <c r="KCN139" s="266"/>
      <c r="KCO139" s="266"/>
      <c r="KCP139" s="266"/>
      <c r="KCQ139" s="266"/>
      <c r="KCR139" s="266"/>
      <c r="KCS139" s="266"/>
      <c r="KCT139" s="266"/>
      <c r="KCU139" s="266"/>
      <c r="KCV139" s="266"/>
      <c r="KCW139" s="266"/>
      <c r="KCX139" s="266"/>
      <c r="KCY139" s="266"/>
      <c r="KCZ139" s="266"/>
      <c r="KDA139" s="266"/>
      <c r="KDB139" s="266"/>
      <c r="KDC139" s="266"/>
      <c r="KDD139" s="266"/>
      <c r="KDE139" s="266"/>
      <c r="KDF139" s="266"/>
      <c r="KDG139" s="266"/>
      <c r="KDH139" s="266"/>
      <c r="KDI139" s="266"/>
      <c r="KDJ139" s="266"/>
      <c r="KDK139" s="266"/>
      <c r="KDL139" s="266"/>
      <c r="KDM139" s="266"/>
      <c r="KDN139" s="266"/>
      <c r="KDO139" s="266"/>
      <c r="KDP139" s="266"/>
      <c r="KDQ139" s="266"/>
      <c r="KDR139" s="266"/>
      <c r="KDS139" s="266"/>
      <c r="KDT139" s="266"/>
      <c r="KDU139" s="266"/>
      <c r="KDV139" s="266"/>
      <c r="KDW139" s="266"/>
      <c r="KDX139" s="266"/>
      <c r="KDY139" s="266"/>
      <c r="KDZ139" s="266"/>
      <c r="KEA139" s="266"/>
      <c r="KEB139" s="266"/>
      <c r="KEC139" s="266"/>
      <c r="KED139" s="266"/>
      <c r="KEE139" s="266"/>
      <c r="KEF139" s="266"/>
      <c r="KEG139" s="266"/>
      <c r="KEH139" s="266"/>
      <c r="KEI139" s="266"/>
      <c r="KEJ139" s="266"/>
      <c r="KEK139" s="266"/>
      <c r="KEL139" s="266"/>
      <c r="KEM139" s="266"/>
      <c r="KEN139" s="266"/>
      <c r="KEO139" s="266"/>
      <c r="KEP139" s="266"/>
      <c r="KEQ139" s="266"/>
      <c r="KER139" s="266"/>
      <c r="KES139" s="266"/>
      <c r="KET139" s="266"/>
      <c r="KEU139" s="266"/>
      <c r="KEV139" s="266"/>
      <c r="KEW139" s="266"/>
      <c r="KEX139" s="266"/>
      <c r="KEY139" s="266"/>
      <c r="KEZ139" s="266"/>
      <c r="KFA139" s="266"/>
      <c r="KFB139" s="266"/>
      <c r="KFC139" s="266"/>
      <c r="KFD139" s="266"/>
      <c r="KFE139" s="266"/>
      <c r="KFF139" s="266"/>
      <c r="KFG139" s="266"/>
      <c r="KFH139" s="266"/>
      <c r="KFI139" s="266"/>
      <c r="KFJ139" s="266"/>
      <c r="KFK139" s="266"/>
      <c r="KFL139" s="266"/>
      <c r="KFM139" s="266"/>
      <c r="KFN139" s="266"/>
      <c r="KFO139" s="266"/>
      <c r="KFP139" s="266"/>
      <c r="KFQ139" s="266"/>
      <c r="KFR139" s="266"/>
      <c r="KFS139" s="266"/>
      <c r="KFT139" s="266"/>
      <c r="KFU139" s="266"/>
      <c r="KFV139" s="266"/>
      <c r="KFW139" s="266"/>
      <c r="KFX139" s="266"/>
      <c r="KFY139" s="266"/>
      <c r="KFZ139" s="266"/>
      <c r="KGA139" s="266"/>
      <c r="KGB139" s="266"/>
      <c r="KGC139" s="266"/>
      <c r="KGD139" s="266"/>
      <c r="KGE139" s="266"/>
      <c r="KGF139" s="266"/>
      <c r="KGG139" s="266"/>
      <c r="KGH139" s="266"/>
      <c r="KGI139" s="266"/>
      <c r="KGJ139" s="266"/>
      <c r="KGK139" s="266"/>
      <c r="KGL139" s="266"/>
      <c r="KGM139" s="266"/>
      <c r="KGN139" s="266"/>
      <c r="KGO139" s="266"/>
      <c r="KGP139" s="266"/>
      <c r="KGQ139" s="266"/>
      <c r="KGR139" s="266"/>
      <c r="KGS139" s="266"/>
      <c r="KGT139" s="266"/>
      <c r="KGU139" s="266"/>
      <c r="KGV139" s="266"/>
      <c r="KGW139" s="266"/>
      <c r="KGX139" s="266"/>
      <c r="KGY139" s="266"/>
      <c r="KGZ139" s="266"/>
      <c r="KHA139" s="266"/>
      <c r="KHB139" s="266"/>
      <c r="KHC139" s="266"/>
      <c r="KHD139" s="266"/>
      <c r="KHE139" s="266"/>
      <c r="KHF139" s="266"/>
      <c r="KHG139" s="266"/>
      <c r="KHH139" s="266"/>
      <c r="KHI139" s="266"/>
      <c r="KHJ139" s="266"/>
      <c r="KHK139" s="266"/>
      <c r="KHL139" s="266"/>
      <c r="KHM139" s="266"/>
      <c r="KHN139" s="266"/>
      <c r="KHO139" s="266"/>
      <c r="KHP139" s="266"/>
      <c r="KHQ139" s="266"/>
      <c r="KHR139" s="266"/>
      <c r="KHS139" s="266"/>
      <c r="KHT139" s="266"/>
      <c r="KHU139" s="266"/>
      <c r="KHV139" s="266"/>
      <c r="KHW139" s="266"/>
      <c r="KHX139" s="266"/>
      <c r="KHY139" s="266"/>
      <c r="KHZ139" s="266"/>
      <c r="KIA139" s="266"/>
      <c r="KIB139" s="266"/>
      <c r="KIC139" s="266"/>
      <c r="KID139" s="266"/>
      <c r="KIE139" s="266"/>
      <c r="KIF139" s="266"/>
      <c r="KIG139" s="266"/>
      <c r="KIH139" s="266"/>
      <c r="KII139" s="266"/>
      <c r="KIJ139" s="266"/>
      <c r="KIK139" s="266"/>
      <c r="KIL139" s="266"/>
      <c r="KIM139" s="266"/>
      <c r="KIN139" s="266"/>
      <c r="KIO139" s="266"/>
      <c r="KIP139" s="266"/>
      <c r="KIQ139" s="266"/>
      <c r="KIR139" s="266"/>
      <c r="KIS139" s="266"/>
      <c r="KIT139" s="266"/>
      <c r="KIU139" s="266"/>
      <c r="KIV139" s="266"/>
      <c r="KIW139" s="266"/>
      <c r="KIX139" s="266"/>
      <c r="KIY139" s="266"/>
      <c r="KIZ139" s="266"/>
      <c r="KJA139" s="266"/>
      <c r="KJB139" s="266"/>
      <c r="KJC139" s="266"/>
      <c r="KJD139" s="266"/>
      <c r="KJE139" s="266"/>
      <c r="KJF139" s="266"/>
      <c r="KJG139" s="266"/>
      <c r="KJH139" s="266"/>
      <c r="KJI139" s="266"/>
      <c r="KJJ139" s="266"/>
      <c r="KJK139" s="266"/>
      <c r="KJL139" s="266"/>
      <c r="KJM139" s="266"/>
      <c r="KJN139" s="266"/>
      <c r="KJO139" s="266"/>
      <c r="KJP139" s="266"/>
      <c r="KJQ139" s="266"/>
      <c r="KJR139" s="266"/>
      <c r="KJS139" s="266"/>
      <c r="KJT139" s="266"/>
      <c r="KJU139" s="266"/>
      <c r="KJV139" s="266"/>
      <c r="KJW139" s="266"/>
      <c r="KJX139" s="266"/>
      <c r="KJY139" s="266"/>
      <c r="KJZ139" s="266"/>
      <c r="KKA139" s="266"/>
      <c r="KKB139" s="266"/>
      <c r="KKC139" s="266"/>
      <c r="KKD139" s="266"/>
      <c r="KKE139" s="266"/>
      <c r="KKF139" s="266"/>
      <c r="KKG139" s="266"/>
      <c r="KKH139" s="266"/>
      <c r="KKI139" s="266"/>
      <c r="KKJ139" s="266"/>
      <c r="KKK139" s="266"/>
      <c r="KKL139" s="266"/>
      <c r="KKM139" s="266"/>
      <c r="KKN139" s="266"/>
      <c r="KKO139" s="266"/>
      <c r="KKP139" s="266"/>
      <c r="KKQ139" s="266"/>
      <c r="KKR139" s="266"/>
      <c r="KKS139" s="266"/>
      <c r="KKT139" s="266"/>
      <c r="KKU139" s="266"/>
      <c r="KKV139" s="266"/>
      <c r="KKW139" s="266"/>
      <c r="KKX139" s="266"/>
      <c r="KKY139" s="266"/>
      <c r="KKZ139" s="266"/>
      <c r="KLA139" s="266"/>
      <c r="KLB139" s="266"/>
      <c r="KLC139" s="266"/>
      <c r="KLD139" s="266"/>
      <c r="KLE139" s="266"/>
      <c r="KLF139" s="266"/>
      <c r="KLG139" s="266"/>
      <c r="KLH139" s="266"/>
      <c r="KLI139" s="266"/>
      <c r="KLJ139" s="266"/>
      <c r="KLK139" s="266"/>
      <c r="KLL139" s="266"/>
      <c r="KLM139" s="266"/>
      <c r="KLN139" s="266"/>
      <c r="KLO139" s="266"/>
      <c r="KLP139" s="266"/>
      <c r="KLQ139" s="266"/>
      <c r="KLR139" s="266"/>
      <c r="KLS139" s="266"/>
      <c r="KLT139" s="266"/>
      <c r="KLU139" s="266"/>
      <c r="KLV139" s="266"/>
      <c r="KLW139" s="266"/>
      <c r="KLX139" s="266"/>
      <c r="KLY139" s="266"/>
      <c r="KLZ139" s="266"/>
      <c r="KMA139" s="266"/>
      <c r="KMB139" s="266"/>
      <c r="KMC139" s="266"/>
      <c r="KMD139" s="266"/>
      <c r="KME139" s="266"/>
      <c r="KMF139" s="266"/>
      <c r="KMG139" s="266"/>
      <c r="KMH139" s="266"/>
      <c r="KMI139" s="266"/>
      <c r="KMJ139" s="266"/>
      <c r="KMK139" s="266"/>
      <c r="KML139" s="266"/>
      <c r="KMM139" s="266"/>
      <c r="KMN139" s="266"/>
      <c r="KMO139" s="266"/>
      <c r="KMP139" s="266"/>
      <c r="KMQ139" s="266"/>
      <c r="KMR139" s="266"/>
      <c r="KMS139" s="266"/>
      <c r="KMT139" s="266"/>
      <c r="KMU139" s="266"/>
      <c r="KMV139" s="266"/>
      <c r="KMW139" s="266"/>
      <c r="KMX139" s="266"/>
      <c r="KMY139" s="266"/>
      <c r="KMZ139" s="266"/>
      <c r="KNA139" s="266"/>
      <c r="KNB139" s="266"/>
      <c r="KNC139" s="266"/>
      <c r="KND139" s="266"/>
      <c r="KNE139" s="266"/>
      <c r="KNF139" s="266"/>
      <c r="KNG139" s="266"/>
      <c r="KNH139" s="266"/>
      <c r="KNI139" s="266"/>
      <c r="KNJ139" s="266"/>
      <c r="KNK139" s="266"/>
      <c r="KNL139" s="266"/>
      <c r="KNM139" s="266"/>
      <c r="KNN139" s="266"/>
      <c r="KNO139" s="266"/>
      <c r="KNP139" s="266"/>
      <c r="KNQ139" s="266"/>
      <c r="KNR139" s="266"/>
      <c r="KNS139" s="266"/>
      <c r="KNT139" s="266"/>
      <c r="KNU139" s="266"/>
      <c r="KNV139" s="266"/>
      <c r="KNW139" s="266"/>
      <c r="KNX139" s="266"/>
      <c r="KNY139" s="266"/>
      <c r="KNZ139" s="266"/>
      <c r="KOA139" s="266"/>
      <c r="KOB139" s="266"/>
      <c r="KOC139" s="266"/>
      <c r="KOD139" s="266"/>
      <c r="KOE139" s="266"/>
      <c r="KOF139" s="266"/>
      <c r="KOG139" s="266"/>
      <c r="KOH139" s="266"/>
      <c r="KOI139" s="266"/>
      <c r="KOJ139" s="266"/>
      <c r="KOK139" s="266"/>
      <c r="KOL139" s="266"/>
      <c r="KOM139" s="266"/>
      <c r="KON139" s="266"/>
      <c r="KOO139" s="266"/>
      <c r="KOP139" s="266"/>
      <c r="KOQ139" s="266"/>
      <c r="KOR139" s="266"/>
      <c r="KOS139" s="266"/>
      <c r="KOT139" s="266"/>
      <c r="KOU139" s="266"/>
      <c r="KOV139" s="266"/>
      <c r="KOW139" s="266"/>
      <c r="KOX139" s="266"/>
      <c r="KOY139" s="266"/>
      <c r="KOZ139" s="266"/>
      <c r="KPA139" s="266"/>
      <c r="KPB139" s="266"/>
      <c r="KPC139" s="266"/>
      <c r="KPD139" s="266"/>
      <c r="KPE139" s="266"/>
      <c r="KPF139" s="266"/>
      <c r="KPG139" s="266"/>
      <c r="KPH139" s="266"/>
      <c r="KPI139" s="266"/>
      <c r="KPJ139" s="266"/>
      <c r="KPK139" s="266"/>
      <c r="KPL139" s="266"/>
      <c r="KPM139" s="266"/>
      <c r="KPN139" s="266"/>
      <c r="KPO139" s="266"/>
      <c r="KPP139" s="266"/>
      <c r="KPQ139" s="266"/>
      <c r="KPR139" s="266"/>
      <c r="KPS139" s="266"/>
      <c r="KPT139" s="266"/>
      <c r="KPU139" s="266"/>
      <c r="KPV139" s="266"/>
      <c r="KPW139" s="266"/>
      <c r="KPX139" s="266"/>
      <c r="KPY139" s="266"/>
      <c r="KPZ139" s="266"/>
      <c r="KQA139" s="266"/>
      <c r="KQB139" s="266"/>
      <c r="KQC139" s="266"/>
      <c r="KQD139" s="266"/>
      <c r="KQE139" s="266"/>
      <c r="KQF139" s="266"/>
      <c r="KQG139" s="266"/>
      <c r="KQH139" s="266"/>
      <c r="KQI139" s="266"/>
      <c r="KQJ139" s="266"/>
      <c r="KQK139" s="266"/>
      <c r="KQL139" s="266"/>
      <c r="KQM139" s="266"/>
      <c r="KQN139" s="266"/>
      <c r="KQO139" s="266"/>
      <c r="KQP139" s="266"/>
      <c r="KQQ139" s="266"/>
      <c r="KQR139" s="266"/>
      <c r="KQS139" s="266"/>
      <c r="KQT139" s="266"/>
      <c r="KQU139" s="266"/>
      <c r="KQV139" s="266"/>
      <c r="KQW139" s="266"/>
      <c r="KQX139" s="266"/>
      <c r="KQY139" s="266"/>
      <c r="KQZ139" s="266"/>
      <c r="KRA139" s="266"/>
      <c r="KRB139" s="266"/>
      <c r="KRC139" s="266"/>
      <c r="KRD139" s="266"/>
      <c r="KRE139" s="266"/>
      <c r="KRF139" s="266"/>
      <c r="KRG139" s="266"/>
      <c r="KRH139" s="266"/>
      <c r="KRI139" s="266"/>
      <c r="KRJ139" s="266"/>
      <c r="KRK139" s="266"/>
      <c r="KRL139" s="266"/>
      <c r="KRM139" s="266"/>
      <c r="KRN139" s="266"/>
      <c r="KRO139" s="266"/>
      <c r="KRP139" s="266"/>
      <c r="KRQ139" s="266"/>
      <c r="KRR139" s="266"/>
      <c r="KRS139" s="266"/>
      <c r="KRT139" s="266"/>
      <c r="KRU139" s="266"/>
      <c r="KRV139" s="266"/>
      <c r="KRW139" s="266"/>
      <c r="KRX139" s="266"/>
      <c r="KRY139" s="266"/>
      <c r="KRZ139" s="266"/>
      <c r="KSA139" s="266"/>
      <c r="KSB139" s="266"/>
      <c r="KSC139" s="266"/>
      <c r="KSD139" s="266"/>
      <c r="KSE139" s="266"/>
      <c r="KSF139" s="266"/>
      <c r="KSG139" s="266"/>
      <c r="KSH139" s="266"/>
      <c r="KSI139" s="266"/>
      <c r="KSJ139" s="266"/>
      <c r="KSK139" s="266"/>
      <c r="KSL139" s="266"/>
      <c r="KSM139" s="266"/>
      <c r="KSN139" s="266"/>
      <c r="KSO139" s="266"/>
      <c r="KSP139" s="266"/>
      <c r="KSQ139" s="266"/>
      <c r="KSR139" s="266"/>
      <c r="KSS139" s="266"/>
      <c r="KST139" s="266"/>
      <c r="KSU139" s="266"/>
      <c r="KSV139" s="266"/>
      <c r="KSW139" s="266"/>
      <c r="KSX139" s="266"/>
      <c r="KSY139" s="266"/>
      <c r="KSZ139" s="266"/>
      <c r="KTA139" s="266"/>
      <c r="KTB139" s="266"/>
      <c r="KTC139" s="266"/>
      <c r="KTD139" s="266"/>
      <c r="KTE139" s="266"/>
      <c r="KTF139" s="266"/>
      <c r="KTG139" s="266"/>
      <c r="KTH139" s="266"/>
      <c r="KTI139" s="266"/>
      <c r="KTJ139" s="266"/>
      <c r="KTK139" s="266"/>
      <c r="KTL139" s="266"/>
      <c r="KTM139" s="266"/>
      <c r="KTN139" s="266"/>
      <c r="KTO139" s="266"/>
      <c r="KTP139" s="266"/>
      <c r="KTQ139" s="266"/>
      <c r="KTR139" s="266"/>
      <c r="KTS139" s="266"/>
      <c r="KTT139" s="266"/>
      <c r="KTU139" s="266"/>
      <c r="KTV139" s="266"/>
      <c r="KTW139" s="266"/>
      <c r="KTX139" s="266"/>
      <c r="KTY139" s="266"/>
      <c r="KTZ139" s="266"/>
      <c r="KUA139" s="266"/>
      <c r="KUB139" s="266"/>
      <c r="KUC139" s="266"/>
      <c r="KUD139" s="266"/>
      <c r="KUE139" s="266"/>
      <c r="KUF139" s="266"/>
      <c r="KUG139" s="266"/>
      <c r="KUH139" s="266"/>
      <c r="KUI139" s="266"/>
      <c r="KUJ139" s="266"/>
      <c r="KUK139" s="266"/>
      <c r="KUL139" s="266"/>
      <c r="KUM139" s="266"/>
      <c r="KUN139" s="266"/>
      <c r="KUO139" s="266"/>
      <c r="KUP139" s="266"/>
      <c r="KUQ139" s="266"/>
      <c r="KUR139" s="266"/>
      <c r="KUS139" s="266"/>
      <c r="KUT139" s="266"/>
      <c r="KUU139" s="266"/>
      <c r="KUV139" s="266"/>
      <c r="KUW139" s="266"/>
      <c r="KUX139" s="266"/>
      <c r="KUY139" s="266"/>
      <c r="KUZ139" s="266"/>
      <c r="KVA139" s="266"/>
      <c r="KVB139" s="266"/>
      <c r="KVC139" s="266"/>
      <c r="KVD139" s="266"/>
      <c r="KVE139" s="266"/>
      <c r="KVF139" s="266"/>
      <c r="KVG139" s="266"/>
      <c r="KVH139" s="266"/>
      <c r="KVI139" s="266"/>
      <c r="KVJ139" s="266"/>
      <c r="KVK139" s="266"/>
      <c r="KVL139" s="266"/>
      <c r="KVM139" s="266"/>
      <c r="KVN139" s="266"/>
      <c r="KVO139" s="266"/>
      <c r="KVP139" s="266"/>
      <c r="KVQ139" s="266"/>
      <c r="KVR139" s="266"/>
      <c r="KVS139" s="266"/>
      <c r="KVT139" s="266"/>
      <c r="KVU139" s="266"/>
      <c r="KVV139" s="266"/>
      <c r="KVW139" s="266"/>
      <c r="KVX139" s="266"/>
      <c r="KVY139" s="266"/>
      <c r="KVZ139" s="266"/>
      <c r="KWA139" s="266"/>
      <c r="KWB139" s="266"/>
      <c r="KWC139" s="266"/>
      <c r="KWD139" s="266"/>
      <c r="KWE139" s="266"/>
      <c r="KWF139" s="266"/>
      <c r="KWG139" s="266"/>
      <c r="KWH139" s="266"/>
      <c r="KWI139" s="266"/>
      <c r="KWJ139" s="266"/>
      <c r="KWK139" s="266"/>
      <c r="KWL139" s="266"/>
      <c r="KWM139" s="266"/>
      <c r="KWN139" s="266"/>
      <c r="KWO139" s="266"/>
      <c r="KWP139" s="266"/>
      <c r="KWQ139" s="266"/>
      <c r="KWR139" s="266"/>
      <c r="KWS139" s="266"/>
      <c r="KWT139" s="266"/>
      <c r="KWU139" s="266"/>
      <c r="KWV139" s="266"/>
      <c r="KWW139" s="266"/>
      <c r="KWX139" s="266"/>
      <c r="KWY139" s="266"/>
      <c r="KWZ139" s="266"/>
      <c r="KXA139" s="266"/>
      <c r="KXB139" s="266"/>
      <c r="KXC139" s="266"/>
      <c r="KXD139" s="266"/>
      <c r="KXE139" s="266"/>
      <c r="KXF139" s="266"/>
      <c r="KXG139" s="266"/>
      <c r="KXH139" s="266"/>
      <c r="KXI139" s="266"/>
      <c r="KXJ139" s="266"/>
      <c r="KXK139" s="266"/>
      <c r="KXL139" s="266"/>
      <c r="KXM139" s="266"/>
      <c r="KXN139" s="266"/>
      <c r="KXO139" s="266"/>
      <c r="KXP139" s="266"/>
      <c r="KXQ139" s="266"/>
      <c r="KXR139" s="266"/>
      <c r="KXS139" s="266"/>
      <c r="KXT139" s="266"/>
      <c r="KXU139" s="266"/>
      <c r="KXV139" s="266"/>
      <c r="KXW139" s="266"/>
      <c r="KXX139" s="266"/>
      <c r="KXY139" s="266"/>
      <c r="KXZ139" s="266"/>
      <c r="KYA139" s="266"/>
      <c r="KYB139" s="266"/>
      <c r="KYC139" s="266"/>
      <c r="KYD139" s="266"/>
      <c r="KYE139" s="266"/>
      <c r="KYF139" s="266"/>
      <c r="KYG139" s="266"/>
      <c r="KYH139" s="266"/>
      <c r="KYI139" s="266"/>
      <c r="KYJ139" s="266"/>
      <c r="KYK139" s="266"/>
      <c r="KYL139" s="266"/>
      <c r="KYM139" s="266"/>
      <c r="KYN139" s="266"/>
      <c r="KYO139" s="266"/>
      <c r="KYP139" s="266"/>
      <c r="KYQ139" s="266"/>
      <c r="KYR139" s="266"/>
      <c r="KYS139" s="266"/>
      <c r="KYT139" s="266"/>
      <c r="KYU139" s="266"/>
      <c r="KYV139" s="266"/>
      <c r="KYW139" s="266"/>
      <c r="KYX139" s="266"/>
      <c r="KYY139" s="266"/>
      <c r="KYZ139" s="266"/>
      <c r="KZA139" s="266"/>
      <c r="KZB139" s="266"/>
      <c r="KZC139" s="266"/>
      <c r="KZD139" s="266"/>
      <c r="KZE139" s="266"/>
      <c r="KZF139" s="266"/>
      <c r="KZG139" s="266"/>
      <c r="KZH139" s="266"/>
      <c r="KZI139" s="266"/>
      <c r="KZJ139" s="266"/>
      <c r="KZK139" s="266"/>
      <c r="KZL139" s="266"/>
      <c r="KZM139" s="266"/>
      <c r="KZN139" s="266"/>
      <c r="KZO139" s="266"/>
      <c r="KZP139" s="266"/>
      <c r="KZQ139" s="266"/>
      <c r="KZR139" s="266"/>
      <c r="KZS139" s="266"/>
      <c r="KZT139" s="266"/>
      <c r="KZU139" s="266"/>
      <c r="KZV139" s="266"/>
      <c r="KZW139" s="266"/>
      <c r="KZX139" s="266"/>
      <c r="KZY139" s="266"/>
      <c r="KZZ139" s="266"/>
      <c r="LAA139" s="266"/>
      <c r="LAB139" s="266"/>
      <c r="LAC139" s="266"/>
      <c r="LAD139" s="266"/>
      <c r="LAE139" s="266"/>
      <c r="LAF139" s="266"/>
      <c r="LAG139" s="266"/>
      <c r="LAH139" s="266"/>
      <c r="LAI139" s="266"/>
      <c r="LAJ139" s="266"/>
      <c r="LAK139" s="266"/>
      <c r="LAL139" s="266"/>
      <c r="LAM139" s="266"/>
      <c r="LAN139" s="266"/>
      <c r="LAO139" s="266"/>
      <c r="LAP139" s="266"/>
      <c r="LAQ139" s="266"/>
      <c r="LAR139" s="266"/>
      <c r="LAS139" s="266"/>
      <c r="LAT139" s="266"/>
      <c r="LAU139" s="266"/>
      <c r="LAV139" s="266"/>
      <c r="LAW139" s="266"/>
      <c r="LAX139" s="266"/>
      <c r="LAY139" s="266"/>
      <c r="LAZ139" s="266"/>
      <c r="LBA139" s="266"/>
      <c r="LBB139" s="266"/>
      <c r="LBC139" s="266"/>
      <c r="LBD139" s="266"/>
      <c r="LBE139" s="266"/>
      <c r="LBF139" s="266"/>
      <c r="LBG139" s="266"/>
      <c r="LBH139" s="266"/>
      <c r="LBI139" s="266"/>
      <c r="LBJ139" s="266"/>
      <c r="LBK139" s="266"/>
      <c r="LBL139" s="266"/>
      <c r="LBM139" s="266"/>
      <c r="LBN139" s="266"/>
      <c r="LBO139" s="266"/>
      <c r="LBP139" s="266"/>
      <c r="LBQ139" s="266"/>
      <c r="LBR139" s="266"/>
      <c r="LBS139" s="266"/>
      <c r="LBT139" s="266"/>
      <c r="LBU139" s="266"/>
      <c r="LBV139" s="266"/>
      <c r="LBW139" s="266"/>
      <c r="LBX139" s="266"/>
      <c r="LBY139" s="266"/>
      <c r="LBZ139" s="266"/>
      <c r="LCA139" s="266"/>
      <c r="LCB139" s="266"/>
      <c r="LCC139" s="266"/>
      <c r="LCD139" s="266"/>
      <c r="LCE139" s="266"/>
      <c r="LCF139" s="266"/>
      <c r="LCG139" s="266"/>
      <c r="LCH139" s="266"/>
      <c r="LCI139" s="266"/>
      <c r="LCJ139" s="266"/>
      <c r="LCK139" s="266"/>
      <c r="LCL139" s="266"/>
      <c r="LCM139" s="266"/>
      <c r="LCN139" s="266"/>
      <c r="LCO139" s="266"/>
      <c r="LCP139" s="266"/>
      <c r="LCQ139" s="266"/>
      <c r="LCR139" s="266"/>
      <c r="LCS139" s="266"/>
      <c r="LCT139" s="266"/>
      <c r="LCU139" s="266"/>
      <c r="LCV139" s="266"/>
      <c r="LCW139" s="266"/>
      <c r="LCX139" s="266"/>
      <c r="LCY139" s="266"/>
      <c r="LCZ139" s="266"/>
      <c r="LDA139" s="266"/>
      <c r="LDB139" s="266"/>
      <c r="LDC139" s="266"/>
      <c r="LDD139" s="266"/>
      <c r="LDE139" s="266"/>
      <c r="LDF139" s="266"/>
      <c r="LDG139" s="266"/>
      <c r="LDH139" s="266"/>
      <c r="LDI139" s="266"/>
      <c r="LDJ139" s="266"/>
      <c r="LDK139" s="266"/>
      <c r="LDL139" s="266"/>
      <c r="LDM139" s="266"/>
      <c r="LDN139" s="266"/>
      <c r="LDO139" s="266"/>
      <c r="LDP139" s="266"/>
      <c r="LDQ139" s="266"/>
      <c r="LDR139" s="266"/>
      <c r="LDS139" s="266"/>
      <c r="LDT139" s="266"/>
      <c r="LDU139" s="266"/>
      <c r="LDV139" s="266"/>
      <c r="LDW139" s="266"/>
      <c r="LDX139" s="266"/>
      <c r="LDY139" s="266"/>
      <c r="LDZ139" s="266"/>
      <c r="LEA139" s="266"/>
      <c r="LEB139" s="266"/>
      <c r="LEC139" s="266"/>
      <c r="LED139" s="266"/>
      <c r="LEE139" s="266"/>
      <c r="LEF139" s="266"/>
      <c r="LEG139" s="266"/>
      <c r="LEH139" s="266"/>
      <c r="LEI139" s="266"/>
      <c r="LEJ139" s="266"/>
      <c r="LEK139" s="266"/>
      <c r="LEL139" s="266"/>
      <c r="LEM139" s="266"/>
      <c r="LEN139" s="266"/>
      <c r="LEO139" s="266"/>
      <c r="LEP139" s="266"/>
      <c r="LEQ139" s="266"/>
      <c r="LER139" s="266"/>
      <c r="LES139" s="266"/>
      <c r="LET139" s="266"/>
      <c r="LEU139" s="266"/>
      <c r="LEV139" s="266"/>
      <c r="LEW139" s="266"/>
      <c r="LEX139" s="266"/>
      <c r="LEY139" s="266"/>
      <c r="LEZ139" s="266"/>
      <c r="LFA139" s="266"/>
      <c r="LFB139" s="266"/>
      <c r="LFC139" s="266"/>
      <c r="LFD139" s="266"/>
      <c r="LFE139" s="266"/>
      <c r="LFF139" s="266"/>
      <c r="LFG139" s="266"/>
      <c r="LFH139" s="266"/>
      <c r="LFI139" s="266"/>
      <c r="LFJ139" s="266"/>
      <c r="LFK139" s="266"/>
      <c r="LFL139" s="266"/>
      <c r="LFM139" s="266"/>
      <c r="LFN139" s="266"/>
      <c r="LFO139" s="266"/>
      <c r="LFP139" s="266"/>
      <c r="LFQ139" s="266"/>
      <c r="LFR139" s="266"/>
      <c r="LFS139" s="266"/>
      <c r="LFT139" s="266"/>
      <c r="LFU139" s="266"/>
      <c r="LFV139" s="266"/>
      <c r="LFW139" s="266"/>
      <c r="LFX139" s="266"/>
      <c r="LFY139" s="266"/>
      <c r="LFZ139" s="266"/>
      <c r="LGA139" s="266"/>
      <c r="LGB139" s="266"/>
      <c r="LGC139" s="266"/>
      <c r="LGD139" s="266"/>
      <c r="LGE139" s="266"/>
      <c r="LGF139" s="266"/>
      <c r="LGG139" s="266"/>
      <c r="LGH139" s="266"/>
      <c r="LGI139" s="266"/>
      <c r="LGJ139" s="266"/>
      <c r="LGK139" s="266"/>
      <c r="LGL139" s="266"/>
      <c r="LGM139" s="266"/>
      <c r="LGN139" s="266"/>
      <c r="LGO139" s="266"/>
      <c r="LGP139" s="266"/>
      <c r="LGQ139" s="266"/>
      <c r="LGR139" s="266"/>
      <c r="LGS139" s="266"/>
      <c r="LGT139" s="266"/>
      <c r="LGU139" s="266"/>
      <c r="LGV139" s="266"/>
      <c r="LGW139" s="266"/>
      <c r="LGX139" s="266"/>
      <c r="LGY139" s="266"/>
      <c r="LGZ139" s="266"/>
      <c r="LHA139" s="266"/>
      <c r="LHB139" s="266"/>
      <c r="LHC139" s="266"/>
      <c r="LHD139" s="266"/>
      <c r="LHE139" s="266"/>
      <c r="LHF139" s="266"/>
      <c r="LHG139" s="266"/>
      <c r="LHH139" s="266"/>
      <c r="LHI139" s="266"/>
      <c r="LHJ139" s="266"/>
      <c r="LHK139" s="266"/>
      <c r="LHL139" s="266"/>
      <c r="LHM139" s="266"/>
      <c r="LHN139" s="266"/>
      <c r="LHO139" s="266"/>
      <c r="LHP139" s="266"/>
      <c r="LHQ139" s="266"/>
      <c r="LHR139" s="266"/>
      <c r="LHS139" s="266"/>
      <c r="LHT139" s="266"/>
      <c r="LHU139" s="266"/>
      <c r="LHV139" s="266"/>
      <c r="LHW139" s="266"/>
      <c r="LHX139" s="266"/>
      <c r="LHY139" s="266"/>
      <c r="LHZ139" s="266"/>
      <c r="LIA139" s="266"/>
      <c r="LIB139" s="266"/>
      <c r="LIC139" s="266"/>
      <c r="LID139" s="266"/>
      <c r="LIE139" s="266"/>
      <c r="LIF139" s="266"/>
      <c r="LIG139" s="266"/>
      <c r="LIH139" s="266"/>
      <c r="LII139" s="266"/>
      <c r="LIJ139" s="266"/>
      <c r="LIK139" s="266"/>
      <c r="LIL139" s="266"/>
      <c r="LIM139" s="266"/>
      <c r="LIN139" s="266"/>
      <c r="LIO139" s="266"/>
      <c r="LIP139" s="266"/>
      <c r="LIQ139" s="266"/>
      <c r="LIR139" s="266"/>
      <c r="LIS139" s="266"/>
      <c r="LIT139" s="266"/>
      <c r="LIU139" s="266"/>
      <c r="LIV139" s="266"/>
      <c r="LIW139" s="266"/>
      <c r="LIX139" s="266"/>
      <c r="LIY139" s="266"/>
      <c r="LIZ139" s="266"/>
      <c r="LJA139" s="266"/>
      <c r="LJB139" s="266"/>
      <c r="LJC139" s="266"/>
      <c r="LJD139" s="266"/>
      <c r="LJE139" s="266"/>
      <c r="LJF139" s="266"/>
      <c r="LJG139" s="266"/>
      <c r="LJH139" s="266"/>
      <c r="LJI139" s="266"/>
      <c r="LJJ139" s="266"/>
      <c r="LJK139" s="266"/>
      <c r="LJL139" s="266"/>
      <c r="LJM139" s="266"/>
      <c r="LJN139" s="266"/>
      <c r="LJO139" s="266"/>
      <c r="LJP139" s="266"/>
      <c r="LJQ139" s="266"/>
      <c r="LJR139" s="266"/>
      <c r="LJS139" s="266"/>
      <c r="LJT139" s="266"/>
      <c r="LJU139" s="266"/>
      <c r="LJV139" s="266"/>
      <c r="LJW139" s="266"/>
      <c r="LJX139" s="266"/>
      <c r="LJY139" s="266"/>
      <c r="LJZ139" s="266"/>
      <c r="LKA139" s="266"/>
      <c r="LKB139" s="266"/>
      <c r="LKC139" s="266"/>
      <c r="LKD139" s="266"/>
      <c r="LKE139" s="266"/>
      <c r="LKF139" s="266"/>
      <c r="LKG139" s="266"/>
      <c r="LKH139" s="266"/>
      <c r="LKI139" s="266"/>
      <c r="LKJ139" s="266"/>
      <c r="LKK139" s="266"/>
      <c r="LKL139" s="266"/>
      <c r="LKM139" s="266"/>
      <c r="LKN139" s="266"/>
      <c r="LKO139" s="266"/>
      <c r="LKP139" s="266"/>
      <c r="LKQ139" s="266"/>
      <c r="LKR139" s="266"/>
      <c r="LKS139" s="266"/>
      <c r="LKT139" s="266"/>
      <c r="LKU139" s="266"/>
      <c r="LKV139" s="266"/>
      <c r="LKW139" s="266"/>
      <c r="LKX139" s="266"/>
      <c r="LKY139" s="266"/>
      <c r="LKZ139" s="266"/>
      <c r="LLA139" s="266"/>
      <c r="LLB139" s="266"/>
      <c r="LLC139" s="266"/>
      <c r="LLD139" s="266"/>
      <c r="LLE139" s="266"/>
      <c r="LLF139" s="266"/>
      <c r="LLG139" s="266"/>
      <c r="LLH139" s="266"/>
      <c r="LLI139" s="266"/>
      <c r="LLJ139" s="266"/>
      <c r="LLK139" s="266"/>
      <c r="LLL139" s="266"/>
      <c r="LLM139" s="266"/>
      <c r="LLN139" s="266"/>
      <c r="LLO139" s="266"/>
      <c r="LLP139" s="266"/>
      <c r="LLQ139" s="266"/>
      <c r="LLR139" s="266"/>
      <c r="LLS139" s="266"/>
      <c r="LLT139" s="266"/>
      <c r="LLU139" s="266"/>
      <c r="LLV139" s="266"/>
      <c r="LLW139" s="266"/>
      <c r="LLX139" s="266"/>
      <c r="LLY139" s="266"/>
      <c r="LLZ139" s="266"/>
      <c r="LMA139" s="266"/>
      <c r="LMB139" s="266"/>
      <c r="LMC139" s="266"/>
      <c r="LMD139" s="266"/>
      <c r="LME139" s="266"/>
      <c r="LMF139" s="266"/>
      <c r="LMG139" s="266"/>
      <c r="LMH139" s="266"/>
      <c r="LMI139" s="266"/>
      <c r="LMJ139" s="266"/>
      <c r="LMK139" s="266"/>
      <c r="LML139" s="266"/>
      <c r="LMM139" s="266"/>
      <c r="LMN139" s="266"/>
      <c r="LMO139" s="266"/>
      <c r="LMP139" s="266"/>
      <c r="LMQ139" s="266"/>
      <c r="LMR139" s="266"/>
      <c r="LMS139" s="266"/>
      <c r="LMT139" s="266"/>
      <c r="LMU139" s="266"/>
      <c r="LMV139" s="266"/>
      <c r="LMW139" s="266"/>
      <c r="LMX139" s="266"/>
      <c r="LMY139" s="266"/>
      <c r="LMZ139" s="266"/>
      <c r="LNA139" s="266"/>
      <c r="LNB139" s="266"/>
      <c r="LNC139" s="266"/>
      <c r="LND139" s="266"/>
      <c r="LNE139" s="266"/>
      <c r="LNF139" s="266"/>
      <c r="LNG139" s="266"/>
      <c r="LNH139" s="266"/>
      <c r="LNI139" s="266"/>
      <c r="LNJ139" s="266"/>
      <c r="LNK139" s="266"/>
      <c r="LNL139" s="266"/>
      <c r="LNM139" s="266"/>
      <c r="LNN139" s="266"/>
      <c r="LNO139" s="266"/>
      <c r="LNP139" s="266"/>
      <c r="LNQ139" s="266"/>
      <c r="LNR139" s="266"/>
      <c r="LNS139" s="266"/>
      <c r="LNT139" s="266"/>
      <c r="LNU139" s="266"/>
      <c r="LNV139" s="266"/>
      <c r="LNW139" s="266"/>
      <c r="LNX139" s="266"/>
      <c r="LNY139" s="266"/>
      <c r="LNZ139" s="266"/>
      <c r="LOA139" s="266"/>
      <c r="LOB139" s="266"/>
      <c r="LOC139" s="266"/>
      <c r="LOD139" s="266"/>
      <c r="LOE139" s="266"/>
      <c r="LOF139" s="266"/>
      <c r="LOG139" s="266"/>
      <c r="LOH139" s="266"/>
      <c r="LOI139" s="266"/>
      <c r="LOJ139" s="266"/>
      <c r="LOK139" s="266"/>
      <c r="LOL139" s="266"/>
      <c r="LOM139" s="266"/>
      <c r="LON139" s="266"/>
      <c r="LOO139" s="266"/>
      <c r="LOP139" s="266"/>
      <c r="LOQ139" s="266"/>
      <c r="LOR139" s="266"/>
      <c r="LOS139" s="266"/>
      <c r="LOT139" s="266"/>
      <c r="LOU139" s="266"/>
      <c r="LOV139" s="266"/>
      <c r="LOW139" s="266"/>
      <c r="LOX139" s="266"/>
      <c r="LOY139" s="266"/>
      <c r="LOZ139" s="266"/>
      <c r="LPA139" s="266"/>
      <c r="LPB139" s="266"/>
      <c r="LPC139" s="266"/>
      <c r="LPD139" s="266"/>
      <c r="LPE139" s="266"/>
      <c r="LPF139" s="266"/>
      <c r="LPG139" s="266"/>
      <c r="LPH139" s="266"/>
      <c r="LPI139" s="266"/>
      <c r="LPJ139" s="266"/>
      <c r="LPK139" s="266"/>
      <c r="LPL139" s="266"/>
      <c r="LPM139" s="266"/>
      <c r="LPN139" s="266"/>
      <c r="LPO139" s="266"/>
      <c r="LPP139" s="266"/>
      <c r="LPQ139" s="266"/>
      <c r="LPR139" s="266"/>
      <c r="LPS139" s="266"/>
      <c r="LPT139" s="266"/>
      <c r="LPU139" s="266"/>
      <c r="LPV139" s="266"/>
      <c r="LPW139" s="266"/>
      <c r="LPX139" s="266"/>
      <c r="LPY139" s="266"/>
      <c r="LPZ139" s="266"/>
      <c r="LQA139" s="266"/>
      <c r="LQB139" s="266"/>
      <c r="LQC139" s="266"/>
      <c r="LQD139" s="266"/>
      <c r="LQE139" s="266"/>
      <c r="LQF139" s="266"/>
      <c r="LQG139" s="266"/>
      <c r="LQH139" s="266"/>
      <c r="LQI139" s="266"/>
      <c r="LQJ139" s="266"/>
      <c r="LQK139" s="266"/>
      <c r="LQL139" s="266"/>
      <c r="LQM139" s="266"/>
      <c r="LQN139" s="266"/>
      <c r="LQO139" s="266"/>
      <c r="LQP139" s="266"/>
      <c r="LQQ139" s="266"/>
      <c r="LQR139" s="266"/>
      <c r="LQS139" s="266"/>
      <c r="LQT139" s="266"/>
      <c r="LQU139" s="266"/>
      <c r="LQV139" s="266"/>
      <c r="LQW139" s="266"/>
      <c r="LQX139" s="266"/>
      <c r="LQY139" s="266"/>
      <c r="LQZ139" s="266"/>
      <c r="LRA139" s="266"/>
      <c r="LRB139" s="266"/>
      <c r="LRC139" s="266"/>
      <c r="LRD139" s="266"/>
      <c r="LRE139" s="266"/>
      <c r="LRF139" s="266"/>
      <c r="LRG139" s="266"/>
      <c r="LRH139" s="266"/>
      <c r="LRI139" s="266"/>
      <c r="LRJ139" s="266"/>
      <c r="LRK139" s="266"/>
      <c r="LRL139" s="266"/>
      <c r="LRM139" s="266"/>
      <c r="LRN139" s="266"/>
      <c r="LRO139" s="266"/>
      <c r="LRP139" s="266"/>
      <c r="LRQ139" s="266"/>
      <c r="LRR139" s="266"/>
      <c r="LRS139" s="266"/>
      <c r="LRT139" s="266"/>
      <c r="LRU139" s="266"/>
      <c r="LRV139" s="266"/>
      <c r="LRW139" s="266"/>
      <c r="LRX139" s="266"/>
      <c r="LRY139" s="266"/>
      <c r="LRZ139" s="266"/>
      <c r="LSA139" s="266"/>
      <c r="LSB139" s="266"/>
      <c r="LSC139" s="266"/>
      <c r="LSD139" s="266"/>
      <c r="LSE139" s="266"/>
      <c r="LSF139" s="266"/>
      <c r="LSG139" s="266"/>
      <c r="LSH139" s="266"/>
      <c r="LSI139" s="266"/>
      <c r="LSJ139" s="266"/>
      <c r="LSK139" s="266"/>
      <c r="LSL139" s="266"/>
      <c r="LSM139" s="266"/>
      <c r="LSN139" s="266"/>
      <c r="LSO139" s="266"/>
      <c r="LSP139" s="266"/>
      <c r="LSQ139" s="266"/>
      <c r="LSR139" s="266"/>
      <c r="LSS139" s="266"/>
      <c r="LST139" s="266"/>
      <c r="LSU139" s="266"/>
      <c r="LSV139" s="266"/>
      <c r="LSW139" s="266"/>
      <c r="LSX139" s="266"/>
      <c r="LSY139" s="266"/>
      <c r="LSZ139" s="266"/>
      <c r="LTA139" s="266"/>
      <c r="LTB139" s="266"/>
      <c r="LTC139" s="266"/>
      <c r="LTD139" s="266"/>
      <c r="LTE139" s="266"/>
      <c r="LTF139" s="266"/>
      <c r="LTG139" s="266"/>
      <c r="LTH139" s="266"/>
      <c r="LTI139" s="266"/>
      <c r="LTJ139" s="266"/>
      <c r="LTK139" s="266"/>
      <c r="LTL139" s="266"/>
      <c r="LTM139" s="266"/>
      <c r="LTN139" s="266"/>
      <c r="LTO139" s="266"/>
      <c r="LTP139" s="266"/>
      <c r="LTQ139" s="266"/>
      <c r="LTR139" s="266"/>
      <c r="LTS139" s="266"/>
      <c r="LTT139" s="266"/>
      <c r="LTU139" s="266"/>
      <c r="LTV139" s="266"/>
      <c r="LTW139" s="266"/>
      <c r="LTX139" s="266"/>
      <c r="LTY139" s="266"/>
      <c r="LTZ139" s="266"/>
      <c r="LUA139" s="266"/>
      <c r="LUB139" s="266"/>
      <c r="LUC139" s="266"/>
      <c r="LUD139" s="266"/>
      <c r="LUE139" s="266"/>
      <c r="LUF139" s="266"/>
      <c r="LUG139" s="266"/>
      <c r="LUH139" s="266"/>
      <c r="LUI139" s="266"/>
      <c r="LUJ139" s="266"/>
      <c r="LUK139" s="266"/>
      <c r="LUL139" s="266"/>
      <c r="LUM139" s="266"/>
      <c r="LUN139" s="266"/>
      <c r="LUO139" s="266"/>
      <c r="LUP139" s="266"/>
      <c r="LUQ139" s="266"/>
      <c r="LUR139" s="266"/>
      <c r="LUS139" s="266"/>
      <c r="LUT139" s="266"/>
      <c r="LUU139" s="266"/>
      <c r="LUV139" s="266"/>
      <c r="LUW139" s="266"/>
      <c r="LUX139" s="266"/>
      <c r="LUY139" s="266"/>
      <c r="LUZ139" s="266"/>
      <c r="LVA139" s="266"/>
      <c r="LVB139" s="266"/>
      <c r="LVC139" s="266"/>
      <c r="LVD139" s="266"/>
      <c r="LVE139" s="266"/>
      <c r="LVF139" s="266"/>
      <c r="LVG139" s="266"/>
      <c r="LVH139" s="266"/>
      <c r="LVI139" s="266"/>
      <c r="LVJ139" s="266"/>
      <c r="LVK139" s="266"/>
      <c r="LVL139" s="266"/>
      <c r="LVM139" s="266"/>
      <c r="LVN139" s="266"/>
      <c r="LVO139" s="266"/>
      <c r="LVP139" s="266"/>
      <c r="LVQ139" s="266"/>
      <c r="LVR139" s="266"/>
      <c r="LVS139" s="266"/>
      <c r="LVT139" s="266"/>
      <c r="LVU139" s="266"/>
      <c r="LVV139" s="266"/>
      <c r="LVW139" s="266"/>
      <c r="LVX139" s="266"/>
      <c r="LVY139" s="266"/>
      <c r="LVZ139" s="266"/>
      <c r="LWA139" s="266"/>
      <c r="LWB139" s="266"/>
      <c r="LWC139" s="266"/>
      <c r="LWD139" s="266"/>
      <c r="LWE139" s="266"/>
      <c r="LWF139" s="266"/>
      <c r="LWG139" s="266"/>
      <c r="LWH139" s="266"/>
      <c r="LWI139" s="266"/>
      <c r="LWJ139" s="266"/>
      <c r="LWK139" s="266"/>
      <c r="LWL139" s="266"/>
      <c r="LWM139" s="266"/>
      <c r="LWN139" s="266"/>
      <c r="LWO139" s="266"/>
      <c r="LWP139" s="266"/>
      <c r="LWQ139" s="266"/>
      <c r="LWR139" s="266"/>
      <c r="LWS139" s="266"/>
      <c r="LWT139" s="266"/>
      <c r="LWU139" s="266"/>
      <c r="LWV139" s="266"/>
      <c r="LWW139" s="266"/>
      <c r="LWX139" s="266"/>
      <c r="LWY139" s="266"/>
      <c r="LWZ139" s="266"/>
      <c r="LXA139" s="266"/>
      <c r="LXB139" s="266"/>
      <c r="LXC139" s="266"/>
      <c r="LXD139" s="266"/>
      <c r="LXE139" s="266"/>
      <c r="LXF139" s="266"/>
      <c r="LXG139" s="266"/>
      <c r="LXH139" s="266"/>
      <c r="LXI139" s="266"/>
      <c r="LXJ139" s="266"/>
      <c r="LXK139" s="266"/>
      <c r="LXL139" s="266"/>
      <c r="LXM139" s="266"/>
      <c r="LXN139" s="266"/>
      <c r="LXO139" s="266"/>
      <c r="LXP139" s="266"/>
      <c r="LXQ139" s="266"/>
      <c r="LXR139" s="266"/>
      <c r="LXS139" s="266"/>
      <c r="LXT139" s="266"/>
      <c r="LXU139" s="266"/>
      <c r="LXV139" s="266"/>
      <c r="LXW139" s="266"/>
      <c r="LXX139" s="266"/>
      <c r="LXY139" s="266"/>
      <c r="LXZ139" s="266"/>
      <c r="LYA139" s="266"/>
      <c r="LYB139" s="266"/>
      <c r="LYC139" s="266"/>
      <c r="LYD139" s="266"/>
      <c r="LYE139" s="266"/>
      <c r="LYF139" s="266"/>
      <c r="LYG139" s="266"/>
      <c r="LYH139" s="266"/>
      <c r="LYI139" s="266"/>
      <c r="LYJ139" s="266"/>
      <c r="LYK139" s="266"/>
      <c r="LYL139" s="266"/>
      <c r="LYM139" s="266"/>
      <c r="LYN139" s="266"/>
      <c r="LYO139" s="266"/>
      <c r="LYP139" s="266"/>
      <c r="LYQ139" s="266"/>
      <c r="LYR139" s="266"/>
      <c r="LYS139" s="266"/>
      <c r="LYT139" s="266"/>
      <c r="LYU139" s="266"/>
      <c r="LYV139" s="266"/>
      <c r="LYW139" s="266"/>
      <c r="LYX139" s="266"/>
      <c r="LYY139" s="266"/>
      <c r="LYZ139" s="266"/>
      <c r="LZA139" s="266"/>
      <c r="LZB139" s="266"/>
      <c r="LZC139" s="266"/>
      <c r="LZD139" s="266"/>
      <c r="LZE139" s="266"/>
      <c r="LZF139" s="266"/>
      <c r="LZG139" s="266"/>
      <c r="LZH139" s="266"/>
      <c r="LZI139" s="266"/>
      <c r="LZJ139" s="266"/>
      <c r="LZK139" s="266"/>
      <c r="LZL139" s="266"/>
      <c r="LZM139" s="266"/>
      <c r="LZN139" s="266"/>
      <c r="LZO139" s="266"/>
      <c r="LZP139" s="266"/>
      <c r="LZQ139" s="266"/>
      <c r="LZR139" s="266"/>
      <c r="LZS139" s="266"/>
      <c r="LZT139" s="266"/>
      <c r="LZU139" s="266"/>
      <c r="LZV139" s="266"/>
      <c r="LZW139" s="266"/>
      <c r="LZX139" s="266"/>
      <c r="LZY139" s="266"/>
      <c r="LZZ139" s="266"/>
      <c r="MAA139" s="266"/>
      <c r="MAB139" s="266"/>
      <c r="MAC139" s="266"/>
      <c r="MAD139" s="266"/>
      <c r="MAE139" s="266"/>
      <c r="MAF139" s="266"/>
      <c r="MAG139" s="266"/>
      <c r="MAH139" s="266"/>
      <c r="MAI139" s="266"/>
      <c r="MAJ139" s="266"/>
      <c r="MAK139" s="266"/>
      <c r="MAL139" s="266"/>
      <c r="MAM139" s="266"/>
      <c r="MAN139" s="266"/>
      <c r="MAO139" s="266"/>
      <c r="MAP139" s="266"/>
      <c r="MAQ139" s="266"/>
      <c r="MAR139" s="266"/>
      <c r="MAS139" s="266"/>
      <c r="MAT139" s="266"/>
      <c r="MAU139" s="266"/>
      <c r="MAV139" s="266"/>
      <c r="MAW139" s="266"/>
      <c r="MAX139" s="266"/>
      <c r="MAY139" s="266"/>
      <c r="MAZ139" s="266"/>
      <c r="MBA139" s="266"/>
      <c r="MBB139" s="266"/>
      <c r="MBC139" s="266"/>
      <c r="MBD139" s="266"/>
      <c r="MBE139" s="266"/>
      <c r="MBF139" s="266"/>
      <c r="MBG139" s="266"/>
      <c r="MBH139" s="266"/>
      <c r="MBI139" s="266"/>
      <c r="MBJ139" s="266"/>
      <c r="MBK139" s="266"/>
      <c r="MBL139" s="266"/>
      <c r="MBM139" s="266"/>
      <c r="MBN139" s="266"/>
      <c r="MBO139" s="266"/>
      <c r="MBP139" s="266"/>
      <c r="MBQ139" s="266"/>
      <c r="MBR139" s="266"/>
      <c r="MBS139" s="266"/>
      <c r="MBT139" s="266"/>
      <c r="MBU139" s="266"/>
      <c r="MBV139" s="266"/>
      <c r="MBW139" s="266"/>
      <c r="MBX139" s="266"/>
      <c r="MBY139" s="266"/>
      <c r="MBZ139" s="266"/>
      <c r="MCA139" s="266"/>
      <c r="MCB139" s="266"/>
      <c r="MCC139" s="266"/>
      <c r="MCD139" s="266"/>
      <c r="MCE139" s="266"/>
      <c r="MCF139" s="266"/>
      <c r="MCG139" s="266"/>
      <c r="MCH139" s="266"/>
      <c r="MCI139" s="266"/>
      <c r="MCJ139" s="266"/>
      <c r="MCK139" s="266"/>
      <c r="MCL139" s="266"/>
      <c r="MCM139" s="266"/>
      <c r="MCN139" s="266"/>
      <c r="MCO139" s="266"/>
      <c r="MCP139" s="266"/>
      <c r="MCQ139" s="266"/>
      <c r="MCR139" s="266"/>
      <c r="MCS139" s="266"/>
      <c r="MCT139" s="266"/>
      <c r="MCU139" s="266"/>
      <c r="MCV139" s="266"/>
      <c r="MCW139" s="266"/>
      <c r="MCX139" s="266"/>
      <c r="MCY139" s="266"/>
      <c r="MCZ139" s="266"/>
      <c r="MDA139" s="266"/>
      <c r="MDB139" s="266"/>
      <c r="MDC139" s="266"/>
      <c r="MDD139" s="266"/>
      <c r="MDE139" s="266"/>
      <c r="MDF139" s="266"/>
      <c r="MDG139" s="266"/>
      <c r="MDH139" s="266"/>
      <c r="MDI139" s="266"/>
      <c r="MDJ139" s="266"/>
      <c r="MDK139" s="266"/>
      <c r="MDL139" s="266"/>
      <c r="MDM139" s="266"/>
      <c r="MDN139" s="266"/>
      <c r="MDO139" s="266"/>
      <c r="MDP139" s="266"/>
      <c r="MDQ139" s="266"/>
      <c r="MDR139" s="266"/>
      <c r="MDS139" s="266"/>
      <c r="MDT139" s="266"/>
      <c r="MDU139" s="266"/>
      <c r="MDV139" s="266"/>
      <c r="MDW139" s="266"/>
      <c r="MDX139" s="266"/>
      <c r="MDY139" s="266"/>
      <c r="MDZ139" s="266"/>
      <c r="MEA139" s="266"/>
      <c r="MEB139" s="266"/>
      <c r="MEC139" s="266"/>
      <c r="MED139" s="266"/>
      <c r="MEE139" s="266"/>
      <c r="MEF139" s="266"/>
      <c r="MEG139" s="266"/>
      <c r="MEH139" s="266"/>
      <c r="MEI139" s="266"/>
      <c r="MEJ139" s="266"/>
      <c r="MEK139" s="266"/>
      <c r="MEL139" s="266"/>
      <c r="MEM139" s="266"/>
      <c r="MEN139" s="266"/>
      <c r="MEO139" s="266"/>
      <c r="MEP139" s="266"/>
      <c r="MEQ139" s="266"/>
      <c r="MER139" s="266"/>
      <c r="MES139" s="266"/>
      <c r="MET139" s="266"/>
      <c r="MEU139" s="266"/>
      <c r="MEV139" s="266"/>
      <c r="MEW139" s="266"/>
      <c r="MEX139" s="266"/>
      <c r="MEY139" s="266"/>
      <c r="MEZ139" s="266"/>
      <c r="MFA139" s="266"/>
      <c r="MFB139" s="266"/>
      <c r="MFC139" s="266"/>
      <c r="MFD139" s="266"/>
      <c r="MFE139" s="266"/>
      <c r="MFF139" s="266"/>
      <c r="MFG139" s="266"/>
      <c r="MFH139" s="266"/>
      <c r="MFI139" s="266"/>
      <c r="MFJ139" s="266"/>
      <c r="MFK139" s="266"/>
      <c r="MFL139" s="266"/>
      <c r="MFM139" s="266"/>
      <c r="MFN139" s="266"/>
      <c r="MFO139" s="266"/>
      <c r="MFP139" s="266"/>
      <c r="MFQ139" s="266"/>
      <c r="MFR139" s="266"/>
      <c r="MFS139" s="266"/>
      <c r="MFT139" s="266"/>
      <c r="MFU139" s="266"/>
      <c r="MFV139" s="266"/>
      <c r="MFW139" s="266"/>
      <c r="MFX139" s="266"/>
      <c r="MFY139" s="266"/>
      <c r="MFZ139" s="266"/>
      <c r="MGA139" s="266"/>
      <c r="MGB139" s="266"/>
      <c r="MGC139" s="266"/>
      <c r="MGD139" s="266"/>
      <c r="MGE139" s="266"/>
      <c r="MGF139" s="266"/>
      <c r="MGG139" s="266"/>
      <c r="MGH139" s="266"/>
      <c r="MGI139" s="266"/>
      <c r="MGJ139" s="266"/>
      <c r="MGK139" s="266"/>
      <c r="MGL139" s="266"/>
      <c r="MGM139" s="266"/>
      <c r="MGN139" s="266"/>
      <c r="MGO139" s="266"/>
      <c r="MGP139" s="266"/>
      <c r="MGQ139" s="266"/>
      <c r="MGR139" s="266"/>
      <c r="MGS139" s="266"/>
      <c r="MGT139" s="266"/>
      <c r="MGU139" s="266"/>
      <c r="MGV139" s="266"/>
      <c r="MGW139" s="266"/>
      <c r="MGX139" s="266"/>
      <c r="MGY139" s="266"/>
      <c r="MGZ139" s="266"/>
      <c r="MHA139" s="266"/>
      <c r="MHB139" s="266"/>
      <c r="MHC139" s="266"/>
      <c r="MHD139" s="266"/>
      <c r="MHE139" s="266"/>
      <c r="MHF139" s="266"/>
      <c r="MHG139" s="266"/>
      <c r="MHH139" s="266"/>
      <c r="MHI139" s="266"/>
      <c r="MHJ139" s="266"/>
      <c r="MHK139" s="266"/>
      <c r="MHL139" s="266"/>
      <c r="MHM139" s="266"/>
      <c r="MHN139" s="266"/>
      <c r="MHO139" s="266"/>
      <c r="MHP139" s="266"/>
      <c r="MHQ139" s="266"/>
      <c r="MHR139" s="266"/>
      <c r="MHS139" s="266"/>
      <c r="MHT139" s="266"/>
      <c r="MHU139" s="266"/>
      <c r="MHV139" s="266"/>
      <c r="MHW139" s="266"/>
      <c r="MHX139" s="266"/>
      <c r="MHY139" s="266"/>
      <c r="MHZ139" s="266"/>
      <c r="MIA139" s="266"/>
      <c r="MIB139" s="266"/>
      <c r="MIC139" s="266"/>
      <c r="MID139" s="266"/>
      <c r="MIE139" s="266"/>
      <c r="MIF139" s="266"/>
      <c r="MIG139" s="266"/>
      <c r="MIH139" s="266"/>
      <c r="MII139" s="266"/>
      <c r="MIJ139" s="266"/>
      <c r="MIK139" s="266"/>
      <c r="MIL139" s="266"/>
      <c r="MIM139" s="266"/>
      <c r="MIN139" s="266"/>
      <c r="MIO139" s="266"/>
      <c r="MIP139" s="266"/>
      <c r="MIQ139" s="266"/>
      <c r="MIR139" s="266"/>
      <c r="MIS139" s="266"/>
      <c r="MIT139" s="266"/>
      <c r="MIU139" s="266"/>
      <c r="MIV139" s="266"/>
      <c r="MIW139" s="266"/>
      <c r="MIX139" s="266"/>
      <c r="MIY139" s="266"/>
      <c r="MIZ139" s="266"/>
      <c r="MJA139" s="266"/>
      <c r="MJB139" s="266"/>
      <c r="MJC139" s="266"/>
      <c r="MJD139" s="266"/>
      <c r="MJE139" s="266"/>
      <c r="MJF139" s="266"/>
      <c r="MJG139" s="266"/>
      <c r="MJH139" s="266"/>
      <c r="MJI139" s="266"/>
      <c r="MJJ139" s="266"/>
      <c r="MJK139" s="266"/>
      <c r="MJL139" s="266"/>
      <c r="MJM139" s="266"/>
      <c r="MJN139" s="266"/>
      <c r="MJO139" s="266"/>
      <c r="MJP139" s="266"/>
      <c r="MJQ139" s="266"/>
      <c r="MJR139" s="266"/>
      <c r="MJS139" s="266"/>
      <c r="MJT139" s="266"/>
      <c r="MJU139" s="266"/>
      <c r="MJV139" s="266"/>
      <c r="MJW139" s="266"/>
      <c r="MJX139" s="266"/>
      <c r="MJY139" s="266"/>
      <c r="MJZ139" s="266"/>
      <c r="MKA139" s="266"/>
      <c r="MKB139" s="266"/>
      <c r="MKC139" s="266"/>
      <c r="MKD139" s="266"/>
      <c r="MKE139" s="266"/>
      <c r="MKF139" s="266"/>
      <c r="MKG139" s="266"/>
      <c r="MKH139" s="266"/>
      <c r="MKI139" s="266"/>
      <c r="MKJ139" s="266"/>
      <c r="MKK139" s="266"/>
      <c r="MKL139" s="266"/>
      <c r="MKM139" s="266"/>
      <c r="MKN139" s="266"/>
      <c r="MKO139" s="266"/>
      <c r="MKP139" s="266"/>
      <c r="MKQ139" s="266"/>
      <c r="MKR139" s="266"/>
      <c r="MKS139" s="266"/>
      <c r="MKT139" s="266"/>
      <c r="MKU139" s="266"/>
      <c r="MKV139" s="266"/>
      <c r="MKW139" s="266"/>
      <c r="MKX139" s="266"/>
      <c r="MKY139" s="266"/>
      <c r="MKZ139" s="266"/>
      <c r="MLA139" s="266"/>
      <c r="MLB139" s="266"/>
      <c r="MLC139" s="266"/>
      <c r="MLD139" s="266"/>
      <c r="MLE139" s="266"/>
      <c r="MLF139" s="266"/>
      <c r="MLG139" s="266"/>
      <c r="MLH139" s="266"/>
      <c r="MLI139" s="266"/>
      <c r="MLJ139" s="266"/>
      <c r="MLK139" s="266"/>
      <c r="MLL139" s="266"/>
      <c r="MLM139" s="266"/>
      <c r="MLN139" s="266"/>
      <c r="MLO139" s="266"/>
      <c r="MLP139" s="266"/>
      <c r="MLQ139" s="266"/>
      <c r="MLR139" s="266"/>
      <c r="MLS139" s="266"/>
      <c r="MLT139" s="266"/>
      <c r="MLU139" s="266"/>
      <c r="MLV139" s="266"/>
      <c r="MLW139" s="266"/>
      <c r="MLX139" s="266"/>
      <c r="MLY139" s="266"/>
      <c r="MLZ139" s="266"/>
      <c r="MMA139" s="266"/>
      <c r="MMB139" s="266"/>
      <c r="MMC139" s="266"/>
      <c r="MMD139" s="266"/>
      <c r="MME139" s="266"/>
      <c r="MMF139" s="266"/>
      <c r="MMG139" s="266"/>
      <c r="MMH139" s="266"/>
      <c r="MMI139" s="266"/>
      <c r="MMJ139" s="266"/>
      <c r="MMK139" s="266"/>
      <c r="MML139" s="266"/>
      <c r="MMM139" s="266"/>
      <c r="MMN139" s="266"/>
      <c r="MMO139" s="266"/>
      <c r="MMP139" s="266"/>
      <c r="MMQ139" s="266"/>
      <c r="MMR139" s="266"/>
      <c r="MMS139" s="266"/>
      <c r="MMT139" s="266"/>
      <c r="MMU139" s="266"/>
      <c r="MMV139" s="266"/>
      <c r="MMW139" s="266"/>
      <c r="MMX139" s="266"/>
      <c r="MMY139" s="266"/>
      <c r="MMZ139" s="266"/>
      <c r="MNA139" s="266"/>
      <c r="MNB139" s="266"/>
      <c r="MNC139" s="266"/>
      <c r="MND139" s="266"/>
      <c r="MNE139" s="266"/>
      <c r="MNF139" s="266"/>
      <c r="MNG139" s="266"/>
      <c r="MNH139" s="266"/>
      <c r="MNI139" s="266"/>
      <c r="MNJ139" s="266"/>
      <c r="MNK139" s="266"/>
      <c r="MNL139" s="266"/>
      <c r="MNM139" s="266"/>
      <c r="MNN139" s="266"/>
      <c r="MNO139" s="266"/>
      <c r="MNP139" s="266"/>
      <c r="MNQ139" s="266"/>
      <c r="MNR139" s="266"/>
      <c r="MNS139" s="266"/>
      <c r="MNT139" s="266"/>
      <c r="MNU139" s="266"/>
      <c r="MNV139" s="266"/>
      <c r="MNW139" s="266"/>
      <c r="MNX139" s="266"/>
      <c r="MNY139" s="266"/>
      <c r="MNZ139" s="266"/>
      <c r="MOA139" s="266"/>
      <c r="MOB139" s="266"/>
      <c r="MOC139" s="266"/>
      <c r="MOD139" s="266"/>
      <c r="MOE139" s="266"/>
      <c r="MOF139" s="266"/>
      <c r="MOG139" s="266"/>
      <c r="MOH139" s="266"/>
      <c r="MOI139" s="266"/>
      <c r="MOJ139" s="266"/>
      <c r="MOK139" s="266"/>
      <c r="MOL139" s="266"/>
      <c r="MOM139" s="266"/>
      <c r="MON139" s="266"/>
      <c r="MOO139" s="266"/>
      <c r="MOP139" s="266"/>
      <c r="MOQ139" s="266"/>
      <c r="MOR139" s="266"/>
      <c r="MOS139" s="266"/>
      <c r="MOT139" s="266"/>
      <c r="MOU139" s="266"/>
      <c r="MOV139" s="266"/>
      <c r="MOW139" s="266"/>
      <c r="MOX139" s="266"/>
      <c r="MOY139" s="266"/>
      <c r="MOZ139" s="266"/>
      <c r="MPA139" s="266"/>
      <c r="MPB139" s="266"/>
      <c r="MPC139" s="266"/>
      <c r="MPD139" s="266"/>
      <c r="MPE139" s="266"/>
      <c r="MPF139" s="266"/>
      <c r="MPG139" s="266"/>
      <c r="MPH139" s="266"/>
      <c r="MPI139" s="266"/>
      <c r="MPJ139" s="266"/>
      <c r="MPK139" s="266"/>
      <c r="MPL139" s="266"/>
      <c r="MPM139" s="266"/>
      <c r="MPN139" s="266"/>
      <c r="MPO139" s="266"/>
      <c r="MPP139" s="266"/>
      <c r="MPQ139" s="266"/>
      <c r="MPR139" s="266"/>
      <c r="MPS139" s="266"/>
      <c r="MPT139" s="266"/>
      <c r="MPU139" s="266"/>
      <c r="MPV139" s="266"/>
      <c r="MPW139" s="266"/>
      <c r="MPX139" s="266"/>
      <c r="MPY139" s="266"/>
      <c r="MPZ139" s="266"/>
      <c r="MQA139" s="266"/>
      <c r="MQB139" s="266"/>
      <c r="MQC139" s="266"/>
      <c r="MQD139" s="266"/>
      <c r="MQE139" s="266"/>
      <c r="MQF139" s="266"/>
      <c r="MQG139" s="266"/>
      <c r="MQH139" s="266"/>
      <c r="MQI139" s="266"/>
      <c r="MQJ139" s="266"/>
      <c r="MQK139" s="266"/>
      <c r="MQL139" s="266"/>
      <c r="MQM139" s="266"/>
      <c r="MQN139" s="266"/>
      <c r="MQO139" s="266"/>
      <c r="MQP139" s="266"/>
      <c r="MQQ139" s="266"/>
      <c r="MQR139" s="266"/>
      <c r="MQS139" s="266"/>
      <c r="MQT139" s="266"/>
      <c r="MQU139" s="266"/>
      <c r="MQV139" s="266"/>
      <c r="MQW139" s="266"/>
      <c r="MQX139" s="266"/>
      <c r="MQY139" s="266"/>
      <c r="MQZ139" s="266"/>
      <c r="MRA139" s="266"/>
      <c r="MRB139" s="266"/>
      <c r="MRC139" s="266"/>
      <c r="MRD139" s="266"/>
      <c r="MRE139" s="266"/>
      <c r="MRF139" s="266"/>
      <c r="MRG139" s="266"/>
      <c r="MRH139" s="266"/>
      <c r="MRI139" s="266"/>
      <c r="MRJ139" s="266"/>
      <c r="MRK139" s="266"/>
      <c r="MRL139" s="266"/>
      <c r="MRM139" s="266"/>
      <c r="MRN139" s="266"/>
      <c r="MRO139" s="266"/>
      <c r="MRP139" s="266"/>
      <c r="MRQ139" s="266"/>
      <c r="MRR139" s="266"/>
      <c r="MRS139" s="266"/>
      <c r="MRT139" s="266"/>
      <c r="MRU139" s="266"/>
      <c r="MRV139" s="266"/>
      <c r="MRW139" s="266"/>
      <c r="MRX139" s="266"/>
      <c r="MRY139" s="266"/>
      <c r="MRZ139" s="266"/>
      <c r="MSA139" s="266"/>
      <c r="MSB139" s="266"/>
      <c r="MSC139" s="266"/>
      <c r="MSD139" s="266"/>
      <c r="MSE139" s="266"/>
      <c r="MSF139" s="266"/>
      <c r="MSG139" s="266"/>
      <c r="MSH139" s="266"/>
      <c r="MSI139" s="266"/>
      <c r="MSJ139" s="266"/>
      <c r="MSK139" s="266"/>
      <c r="MSL139" s="266"/>
      <c r="MSM139" s="266"/>
      <c r="MSN139" s="266"/>
      <c r="MSO139" s="266"/>
      <c r="MSP139" s="266"/>
      <c r="MSQ139" s="266"/>
      <c r="MSR139" s="266"/>
      <c r="MSS139" s="266"/>
      <c r="MST139" s="266"/>
      <c r="MSU139" s="266"/>
      <c r="MSV139" s="266"/>
      <c r="MSW139" s="266"/>
      <c r="MSX139" s="266"/>
      <c r="MSY139" s="266"/>
      <c r="MSZ139" s="266"/>
      <c r="MTA139" s="266"/>
      <c r="MTB139" s="266"/>
      <c r="MTC139" s="266"/>
      <c r="MTD139" s="266"/>
      <c r="MTE139" s="266"/>
      <c r="MTF139" s="266"/>
      <c r="MTG139" s="266"/>
      <c r="MTH139" s="266"/>
      <c r="MTI139" s="266"/>
      <c r="MTJ139" s="266"/>
      <c r="MTK139" s="266"/>
      <c r="MTL139" s="266"/>
      <c r="MTM139" s="266"/>
      <c r="MTN139" s="266"/>
      <c r="MTO139" s="266"/>
      <c r="MTP139" s="266"/>
      <c r="MTQ139" s="266"/>
      <c r="MTR139" s="266"/>
      <c r="MTS139" s="266"/>
      <c r="MTT139" s="266"/>
      <c r="MTU139" s="266"/>
      <c r="MTV139" s="266"/>
      <c r="MTW139" s="266"/>
      <c r="MTX139" s="266"/>
      <c r="MTY139" s="266"/>
      <c r="MTZ139" s="266"/>
      <c r="MUA139" s="266"/>
      <c r="MUB139" s="266"/>
      <c r="MUC139" s="266"/>
      <c r="MUD139" s="266"/>
      <c r="MUE139" s="266"/>
      <c r="MUF139" s="266"/>
      <c r="MUG139" s="266"/>
      <c r="MUH139" s="266"/>
      <c r="MUI139" s="266"/>
      <c r="MUJ139" s="266"/>
      <c r="MUK139" s="266"/>
      <c r="MUL139" s="266"/>
      <c r="MUM139" s="266"/>
      <c r="MUN139" s="266"/>
      <c r="MUO139" s="266"/>
      <c r="MUP139" s="266"/>
      <c r="MUQ139" s="266"/>
      <c r="MUR139" s="266"/>
      <c r="MUS139" s="266"/>
      <c r="MUT139" s="266"/>
      <c r="MUU139" s="266"/>
      <c r="MUV139" s="266"/>
      <c r="MUW139" s="266"/>
      <c r="MUX139" s="266"/>
      <c r="MUY139" s="266"/>
      <c r="MUZ139" s="266"/>
      <c r="MVA139" s="266"/>
      <c r="MVB139" s="266"/>
      <c r="MVC139" s="266"/>
      <c r="MVD139" s="266"/>
      <c r="MVE139" s="266"/>
      <c r="MVF139" s="266"/>
      <c r="MVG139" s="266"/>
      <c r="MVH139" s="266"/>
      <c r="MVI139" s="266"/>
      <c r="MVJ139" s="266"/>
      <c r="MVK139" s="266"/>
      <c r="MVL139" s="266"/>
      <c r="MVM139" s="266"/>
      <c r="MVN139" s="266"/>
      <c r="MVO139" s="266"/>
      <c r="MVP139" s="266"/>
      <c r="MVQ139" s="266"/>
      <c r="MVR139" s="266"/>
      <c r="MVS139" s="266"/>
      <c r="MVT139" s="266"/>
      <c r="MVU139" s="266"/>
      <c r="MVV139" s="266"/>
      <c r="MVW139" s="266"/>
      <c r="MVX139" s="266"/>
      <c r="MVY139" s="266"/>
      <c r="MVZ139" s="266"/>
      <c r="MWA139" s="266"/>
      <c r="MWB139" s="266"/>
      <c r="MWC139" s="266"/>
      <c r="MWD139" s="266"/>
      <c r="MWE139" s="266"/>
      <c r="MWF139" s="266"/>
      <c r="MWG139" s="266"/>
      <c r="MWH139" s="266"/>
      <c r="MWI139" s="266"/>
      <c r="MWJ139" s="266"/>
      <c r="MWK139" s="266"/>
      <c r="MWL139" s="266"/>
      <c r="MWM139" s="266"/>
      <c r="MWN139" s="266"/>
      <c r="MWO139" s="266"/>
      <c r="MWP139" s="266"/>
      <c r="MWQ139" s="266"/>
      <c r="MWR139" s="266"/>
      <c r="MWS139" s="266"/>
      <c r="MWT139" s="266"/>
      <c r="MWU139" s="266"/>
      <c r="MWV139" s="266"/>
      <c r="MWW139" s="266"/>
      <c r="MWX139" s="266"/>
      <c r="MWY139" s="266"/>
      <c r="MWZ139" s="266"/>
      <c r="MXA139" s="266"/>
      <c r="MXB139" s="266"/>
      <c r="MXC139" s="266"/>
      <c r="MXD139" s="266"/>
      <c r="MXE139" s="266"/>
      <c r="MXF139" s="266"/>
      <c r="MXG139" s="266"/>
      <c r="MXH139" s="266"/>
      <c r="MXI139" s="266"/>
      <c r="MXJ139" s="266"/>
      <c r="MXK139" s="266"/>
      <c r="MXL139" s="266"/>
      <c r="MXM139" s="266"/>
      <c r="MXN139" s="266"/>
      <c r="MXO139" s="266"/>
      <c r="MXP139" s="266"/>
      <c r="MXQ139" s="266"/>
      <c r="MXR139" s="266"/>
      <c r="MXS139" s="266"/>
      <c r="MXT139" s="266"/>
      <c r="MXU139" s="266"/>
      <c r="MXV139" s="266"/>
      <c r="MXW139" s="266"/>
      <c r="MXX139" s="266"/>
      <c r="MXY139" s="266"/>
      <c r="MXZ139" s="266"/>
      <c r="MYA139" s="266"/>
      <c r="MYB139" s="266"/>
      <c r="MYC139" s="266"/>
      <c r="MYD139" s="266"/>
      <c r="MYE139" s="266"/>
      <c r="MYF139" s="266"/>
      <c r="MYG139" s="266"/>
      <c r="MYH139" s="266"/>
      <c r="MYI139" s="266"/>
      <c r="MYJ139" s="266"/>
      <c r="MYK139" s="266"/>
      <c r="MYL139" s="266"/>
      <c r="MYM139" s="266"/>
      <c r="MYN139" s="266"/>
      <c r="MYO139" s="266"/>
      <c r="MYP139" s="266"/>
      <c r="MYQ139" s="266"/>
      <c r="MYR139" s="266"/>
      <c r="MYS139" s="266"/>
      <c r="MYT139" s="266"/>
      <c r="MYU139" s="266"/>
      <c r="MYV139" s="266"/>
      <c r="MYW139" s="266"/>
      <c r="MYX139" s="266"/>
      <c r="MYY139" s="266"/>
      <c r="MYZ139" s="266"/>
      <c r="MZA139" s="266"/>
      <c r="MZB139" s="266"/>
      <c r="MZC139" s="266"/>
      <c r="MZD139" s="266"/>
      <c r="MZE139" s="266"/>
      <c r="MZF139" s="266"/>
      <c r="MZG139" s="266"/>
      <c r="MZH139" s="266"/>
      <c r="MZI139" s="266"/>
      <c r="MZJ139" s="266"/>
      <c r="MZK139" s="266"/>
      <c r="MZL139" s="266"/>
      <c r="MZM139" s="266"/>
      <c r="MZN139" s="266"/>
      <c r="MZO139" s="266"/>
      <c r="MZP139" s="266"/>
      <c r="MZQ139" s="266"/>
      <c r="MZR139" s="266"/>
      <c r="MZS139" s="266"/>
      <c r="MZT139" s="266"/>
      <c r="MZU139" s="266"/>
      <c r="MZV139" s="266"/>
      <c r="MZW139" s="266"/>
      <c r="MZX139" s="266"/>
      <c r="MZY139" s="266"/>
      <c r="MZZ139" s="266"/>
      <c r="NAA139" s="266"/>
      <c r="NAB139" s="266"/>
      <c r="NAC139" s="266"/>
      <c r="NAD139" s="266"/>
      <c r="NAE139" s="266"/>
      <c r="NAF139" s="266"/>
      <c r="NAG139" s="266"/>
      <c r="NAH139" s="266"/>
      <c r="NAI139" s="266"/>
      <c r="NAJ139" s="266"/>
      <c r="NAK139" s="266"/>
      <c r="NAL139" s="266"/>
      <c r="NAM139" s="266"/>
      <c r="NAN139" s="266"/>
      <c r="NAO139" s="266"/>
      <c r="NAP139" s="266"/>
      <c r="NAQ139" s="266"/>
      <c r="NAR139" s="266"/>
      <c r="NAS139" s="266"/>
      <c r="NAT139" s="266"/>
      <c r="NAU139" s="266"/>
      <c r="NAV139" s="266"/>
      <c r="NAW139" s="266"/>
      <c r="NAX139" s="266"/>
      <c r="NAY139" s="266"/>
      <c r="NAZ139" s="266"/>
      <c r="NBA139" s="266"/>
      <c r="NBB139" s="266"/>
      <c r="NBC139" s="266"/>
      <c r="NBD139" s="266"/>
      <c r="NBE139" s="266"/>
      <c r="NBF139" s="266"/>
      <c r="NBG139" s="266"/>
      <c r="NBH139" s="266"/>
      <c r="NBI139" s="266"/>
      <c r="NBJ139" s="266"/>
      <c r="NBK139" s="266"/>
      <c r="NBL139" s="266"/>
      <c r="NBM139" s="266"/>
      <c r="NBN139" s="266"/>
      <c r="NBO139" s="266"/>
      <c r="NBP139" s="266"/>
      <c r="NBQ139" s="266"/>
      <c r="NBR139" s="266"/>
      <c r="NBS139" s="266"/>
      <c r="NBT139" s="266"/>
      <c r="NBU139" s="266"/>
      <c r="NBV139" s="266"/>
      <c r="NBW139" s="266"/>
      <c r="NBX139" s="266"/>
      <c r="NBY139" s="266"/>
      <c r="NBZ139" s="266"/>
      <c r="NCA139" s="266"/>
      <c r="NCB139" s="266"/>
      <c r="NCC139" s="266"/>
      <c r="NCD139" s="266"/>
      <c r="NCE139" s="266"/>
      <c r="NCF139" s="266"/>
      <c r="NCG139" s="266"/>
      <c r="NCH139" s="266"/>
      <c r="NCI139" s="266"/>
      <c r="NCJ139" s="266"/>
      <c r="NCK139" s="266"/>
      <c r="NCL139" s="266"/>
      <c r="NCM139" s="266"/>
      <c r="NCN139" s="266"/>
      <c r="NCO139" s="266"/>
      <c r="NCP139" s="266"/>
      <c r="NCQ139" s="266"/>
      <c r="NCR139" s="266"/>
      <c r="NCS139" s="266"/>
      <c r="NCT139" s="266"/>
      <c r="NCU139" s="266"/>
      <c r="NCV139" s="266"/>
      <c r="NCW139" s="266"/>
      <c r="NCX139" s="266"/>
      <c r="NCY139" s="266"/>
      <c r="NCZ139" s="266"/>
      <c r="NDA139" s="266"/>
      <c r="NDB139" s="266"/>
      <c r="NDC139" s="266"/>
      <c r="NDD139" s="266"/>
      <c r="NDE139" s="266"/>
      <c r="NDF139" s="266"/>
      <c r="NDG139" s="266"/>
      <c r="NDH139" s="266"/>
      <c r="NDI139" s="266"/>
      <c r="NDJ139" s="266"/>
      <c r="NDK139" s="266"/>
      <c r="NDL139" s="266"/>
      <c r="NDM139" s="266"/>
      <c r="NDN139" s="266"/>
      <c r="NDO139" s="266"/>
      <c r="NDP139" s="266"/>
      <c r="NDQ139" s="266"/>
      <c r="NDR139" s="266"/>
      <c r="NDS139" s="266"/>
      <c r="NDT139" s="266"/>
      <c r="NDU139" s="266"/>
      <c r="NDV139" s="266"/>
      <c r="NDW139" s="266"/>
      <c r="NDX139" s="266"/>
      <c r="NDY139" s="266"/>
      <c r="NDZ139" s="266"/>
      <c r="NEA139" s="266"/>
      <c r="NEB139" s="266"/>
      <c r="NEC139" s="266"/>
      <c r="NED139" s="266"/>
      <c r="NEE139" s="266"/>
      <c r="NEF139" s="266"/>
      <c r="NEG139" s="266"/>
      <c r="NEH139" s="266"/>
      <c r="NEI139" s="266"/>
      <c r="NEJ139" s="266"/>
      <c r="NEK139" s="266"/>
      <c r="NEL139" s="266"/>
      <c r="NEM139" s="266"/>
      <c r="NEN139" s="266"/>
      <c r="NEO139" s="266"/>
      <c r="NEP139" s="266"/>
      <c r="NEQ139" s="266"/>
      <c r="NER139" s="266"/>
      <c r="NES139" s="266"/>
      <c r="NET139" s="266"/>
      <c r="NEU139" s="266"/>
      <c r="NEV139" s="266"/>
      <c r="NEW139" s="266"/>
      <c r="NEX139" s="266"/>
      <c r="NEY139" s="266"/>
      <c r="NEZ139" s="266"/>
      <c r="NFA139" s="266"/>
      <c r="NFB139" s="266"/>
      <c r="NFC139" s="266"/>
      <c r="NFD139" s="266"/>
      <c r="NFE139" s="266"/>
      <c r="NFF139" s="266"/>
      <c r="NFG139" s="266"/>
      <c r="NFH139" s="266"/>
      <c r="NFI139" s="266"/>
      <c r="NFJ139" s="266"/>
      <c r="NFK139" s="266"/>
      <c r="NFL139" s="266"/>
      <c r="NFM139" s="266"/>
      <c r="NFN139" s="266"/>
      <c r="NFO139" s="266"/>
      <c r="NFP139" s="266"/>
      <c r="NFQ139" s="266"/>
      <c r="NFR139" s="266"/>
      <c r="NFS139" s="266"/>
      <c r="NFT139" s="266"/>
      <c r="NFU139" s="266"/>
      <c r="NFV139" s="266"/>
      <c r="NFW139" s="266"/>
      <c r="NFX139" s="266"/>
      <c r="NFY139" s="266"/>
      <c r="NFZ139" s="266"/>
      <c r="NGA139" s="266"/>
      <c r="NGB139" s="266"/>
      <c r="NGC139" s="266"/>
      <c r="NGD139" s="266"/>
      <c r="NGE139" s="266"/>
      <c r="NGF139" s="266"/>
      <c r="NGG139" s="266"/>
      <c r="NGH139" s="266"/>
      <c r="NGI139" s="266"/>
      <c r="NGJ139" s="266"/>
      <c r="NGK139" s="266"/>
      <c r="NGL139" s="266"/>
      <c r="NGM139" s="266"/>
      <c r="NGN139" s="266"/>
      <c r="NGO139" s="266"/>
      <c r="NGP139" s="266"/>
      <c r="NGQ139" s="266"/>
      <c r="NGR139" s="266"/>
      <c r="NGS139" s="266"/>
      <c r="NGT139" s="266"/>
      <c r="NGU139" s="266"/>
      <c r="NGV139" s="266"/>
      <c r="NGW139" s="266"/>
      <c r="NGX139" s="266"/>
      <c r="NGY139" s="266"/>
      <c r="NGZ139" s="266"/>
      <c r="NHA139" s="266"/>
      <c r="NHB139" s="266"/>
      <c r="NHC139" s="266"/>
      <c r="NHD139" s="266"/>
      <c r="NHE139" s="266"/>
      <c r="NHF139" s="266"/>
      <c r="NHG139" s="266"/>
      <c r="NHH139" s="266"/>
      <c r="NHI139" s="266"/>
      <c r="NHJ139" s="266"/>
      <c r="NHK139" s="266"/>
      <c r="NHL139" s="266"/>
      <c r="NHM139" s="266"/>
      <c r="NHN139" s="266"/>
      <c r="NHO139" s="266"/>
      <c r="NHP139" s="266"/>
      <c r="NHQ139" s="266"/>
      <c r="NHR139" s="266"/>
      <c r="NHS139" s="266"/>
      <c r="NHT139" s="266"/>
      <c r="NHU139" s="266"/>
      <c r="NHV139" s="266"/>
      <c r="NHW139" s="266"/>
      <c r="NHX139" s="266"/>
      <c r="NHY139" s="266"/>
      <c r="NHZ139" s="266"/>
      <c r="NIA139" s="266"/>
      <c r="NIB139" s="266"/>
      <c r="NIC139" s="266"/>
      <c r="NID139" s="266"/>
      <c r="NIE139" s="266"/>
      <c r="NIF139" s="266"/>
      <c r="NIG139" s="266"/>
      <c r="NIH139" s="266"/>
      <c r="NII139" s="266"/>
      <c r="NIJ139" s="266"/>
      <c r="NIK139" s="266"/>
      <c r="NIL139" s="266"/>
      <c r="NIM139" s="266"/>
      <c r="NIN139" s="266"/>
      <c r="NIO139" s="266"/>
      <c r="NIP139" s="266"/>
      <c r="NIQ139" s="266"/>
      <c r="NIR139" s="266"/>
      <c r="NIS139" s="266"/>
      <c r="NIT139" s="266"/>
      <c r="NIU139" s="266"/>
      <c r="NIV139" s="266"/>
      <c r="NIW139" s="266"/>
      <c r="NIX139" s="266"/>
      <c r="NIY139" s="266"/>
      <c r="NIZ139" s="266"/>
      <c r="NJA139" s="266"/>
      <c r="NJB139" s="266"/>
      <c r="NJC139" s="266"/>
      <c r="NJD139" s="266"/>
      <c r="NJE139" s="266"/>
      <c r="NJF139" s="266"/>
      <c r="NJG139" s="266"/>
      <c r="NJH139" s="266"/>
      <c r="NJI139" s="266"/>
      <c r="NJJ139" s="266"/>
      <c r="NJK139" s="266"/>
      <c r="NJL139" s="266"/>
      <c r="NJM139" s="266"/>
      <c r="NJN139" s="266"/>
      <c r="NJO139" s="266"/>
      <c r="NJP139" s="266"/>
      <c r="NJQ139" s="266"/>
      <c r="NJR139" s="266"/>
      <c r="NJS139" s="266"/>
      <c r="NJT139" s="266"/>
      <c r="NJU139" s="266"/>
      <c r="NJV139" s="266"/>
      <c r="NJW139" s="266"/>
      <c r="NJX139" s="266"/>
      <c r="NJY139" s="266"/>
      <c r="NJZ139" s="266"/>
      <c r="NKA139" s="266"/>
      <c r="NKB139" s="266"/>
      <c r="NKC139" s="266"/>
      <c r="NKD139" s="266"/>
      <c r="NKE139" s="266"/>
      <c r="NKF139" s="266"/>
      <c r="NKG139" s="266"/>
      <c r="NKH139" s="266"/>
      <c r="NKI139" s="266"/>
      <c r="NKJ139" s="266"/>
      <c r="NKK139" s="266"/>
      <c r="NKL139" s="266"/>
      <c r="NKM139" s="266"/>
      <c r="NKN139" s="266"/>
      <c r="NKO139" s="266"/>
      <c r="NKP139" s="266"/>
      <c r="NKQ139" s="266"/>
      <c r="NKR139" s="266"/>
      <c r="NKS139" s="266"/>
      <c r="NKT139" s="266"/>
      <c r="NKU139" s="266"/>
      <c r="NKV139" s="266"/>
      <c r="NKW139" s="266"/>
      <c r="NKX139" s="266"/>
      <c r="NKY139" s="266"/>
      <c r="NKZ139" s="266"/>
      <c r="NLA139" s="266"/>
      <c r="NLB139" s="266"/>
      <c r="NLC139" s="266"/>
      <c r="NLD139" s="266"/>
      <c r="NLE139" s="266"/>
      <c r="NLF139" s="266"/>
      <c r="NLG139" s="266"/>
      <c r="NLH139" s="266"/>
      <c r="NLI139" s="266"/>
      <c r="NLJ139" s="266"/>
      <c r="NLK139" s="266"/>
      <c r="NLL139" s="266"/>
      <c r="NLM139" s="266"/>
      <c r="NLN139" s="266"/>
      <c r="NLO139" s="266"/>
      <c r="NLP139" s="266"/>
      <c r="NLQ139" s="266"/>
      <c r="NLR139" s="266"/>
      <c r="NLS139" s="266"/>
      <c r="NLT139" s="266"/>
      <c r="NLU139" s="266"/>
      <c r="NLV139" s="266"/>
      <c r="NLW139" s="266"/>
      <c r="NLX139" s="266"/>
      <c r="NLY139" s="266"/>
      <c r="NLZ139" s="266"/>
      <c r="NMA139" s="266"/>
      <c r="NMB139" s="266"/>
      <c r="NMC139" s="266"/>
      <c r="NMD139" s="266"/>
      <c r="NME139" s="266"/>
      <c r="NMF139" s="266"/>
      <c r="NMG139" s="266"/>
      <c r="NMH139" s="266"/>
      <c r="NMI139" s="266"/>
      <c r="NMJ139" s="266"/>
      <c r="NMK139" s="266"/>
      <c r="NML139" s="266"/>
      <c r="NMM139" s="266"/>
      <c r="NMN139" s="266"/>
      <c r="NMO139" s="266"/>
      <c r="NMP139" s="266"/>
      <c r="NMQ139" s="266"/>
      <c r="NMR139" s="266"/>
      <c r="NMS139" s="266"/>
      <c r="NMT139" s="266"/>
      <c r="NMU139" s="266"/>
      <c r="NMV139" s="266"/>
      <c r="NMW139" s="266"/>
      <c r="NMX139" s="266"/>
      <c r="NMY139" s="266"/>
      <c r="NMZ139" s="266"/>
      <c r="NNA139" s="266"/>
      <c r="NNB139" s="266"/>
      <c r="NNC139" s="266"/>
      <c r="NND139" s="266"/>
      <c r="NNE139" s="266"/>
      <c r="NNF139" s="266"/>
      <c r="NNG139" s="266"/>
      <c r="NNH139" s="266"/>
      <c r="NNI139" s="266"/>
      <c r="NNJ139" s="266"/>
      <c r="NNK139" s="266"/>
      <c r="NNL139" s="266"/>
      <c r="NNM139" s="266"/>
      <c r="NNN139" s="266"/>
      <c r="NNO139" s="266"/>
      <c r="NNP139" s="266"/>
      <c r="NNQ139" s="266"/>
      <c r="NNR139" s="266"/>
      <c r="NNS139" s="266"/>
      <c r="NNT139" s="266"/>
      <c r="NNU139" s="266"/>
      <c r="NNV139" s="266"/>
      <c r="NNW139" s="266"/>
      <c r="NNX139" s="266"/>
      <c r="NNY139" s="266"/>
      <c r="NNZ139" s="266"/>
      <c r="NOA139" s="266"/>
      <c r="NOB139" s="266"/>
      <c r="NOC139" s="266"/>
      <c r="NOD139" s="266"/>
      <c r="NOE139" s="266"/>
      <c r="NOF139" s="266"/>
      <c r="NOG139" s="266"/>
      <c r="NOH139" s="266"/>
      <c r="NOI139" s="266"/>
      <c r="NOJ139" s="266"/>
      <c r="NOK139" s="266"/>
      <c r="NOL139" s="266"/>
      <c r="NOM139" s="266"/>
      <c r="NON139" s="266"/>
      <c r="NOO139" s="266"/>
      <c r="NOP139" s="266"/>
      <c r="NOQ139" s="266"/>
      <c r="NOR139" s="266"/>
      <c r="NOS139" s="266"/>
      <c r="NOT139" s="266"/>
      <c r="NOU139" s="266"/>
      <c r="NOV139" s="266"/>
      <c r="NOW139" s="266"/>
      <c r="NOX139" s="266"/>
      <c r="NOY139" s="266"/>
      <c r="NOZ139" s="266"/>
      <c r="NPA139" s="266"/>
      <c r="NPB139" s="266"/>
      <c r="NPC139" s="266"/>
      <c r="NPD139" s="266"/>
      <c r="NPE139" s="266"/>
      <c r="NPF139" s="266"/>
      <c r="NPG139" s="266"/>
      <c r="NPH139" s="266"/>
      <c r="NPI139" s="266"/>
      <c r="NPJ139" s="266"/>
      <c r="NPK139" s="266"/>
      <c r="NPL139" s="266"/>
      <c r="NPM139" s="266"/>
      <c r="NPN139" s="266"/>
      <c r="NPO139" s="266"/>
      <c r="NPP139" s="266"/>
      <c r="NPQ139" s="266"/>
      <c r="NPR139" s="266"/>
      <c r="NPS139" s="266"/>
      <c r="NPT139" s="266"/>
      <c r="NPU139" s="266"/>
      <c r="NPV139" s="266"/>
      <c r="NPW139" s="266"/>
      <c r="NPX139" s="266"/>
      <c r="NPY139" s="266"/>
      <c r="NPZ139" s="266"/>
      <c r="NQA139" s="266"/>
      <c r="NQB139" s="266"/>
      <c r="NQC139" s="266"/>
      <c r="NQD139" s="266"/>
      <c r="NQE139" s="266"/>
      <c r="NQF139" s="266"/>
      <c r="NQG139" s="266"/>
      <c r="NQH139" s="266"/>
      <c r="NQI139" s="266"/>
      <c r="NQJ139" s="266"/>
      <c r="NQK139" s="266"/>
      <c r="NQL139" s="266"/>
      <c r="NQM139" s="266"/>
      <c r="NQN139" s="266"/>
      <c r="NQO139" s="266"/>
      <c r="NQP139" s="266"/>
      <c r="NQQ139" s="266"/>
      <c r="NQR139" s="266"/>
      <c r="NQS139" s="266"/>
      <c r="NQT139" s="266"/>
      <c r="NQU139" s="266"/>
      <c r="NQV139" s="266"/>
      <c r="NQW139" s="266"/>
      <c r="NQX139" s="266"/>
      <c r="NQY139" s="266"/>
      <c r="NQZ139" s="266"/>
      <c r="NRA139" s="266"/>
      <c r="NRB139" s="266"/>
      <c r="NRC139" s="266"/>
      <c r="NRD139" s="266"/>
      <c r="NRE139" s="266"/>
      <c r="NRF139" s="266"/>
      <c r="NRG139" s="266"/>
      <c r="NRH139" s="266"/>
      <c r="NRI139" s="266"/>
      <c r="NRJ139" s="266"/>
      <c r="NRK139" s="266"/>
      <c r="NRL139" s="266"/>
      <c r="NRM139" s="266"/>
      <c r="NRN139" s="266"/>
      <c r="NRO139" s="266"/>
      <c r="NRP139" s="266"/>
      <c r="NRQ139" s="266"/>
      <c r="NRR139" s="266"/>
      <c r="NRS139" s="266"/>
      <c r="NRT139" s="266"/>
      <c r="NRU139" s="266"/>
      <c r="NRV139" s="266"/>
      <c r="NRW139" s="266"/>
      <c r="NRX139" s="266"/>
      <c r="NRY139" s="266"/>
      <c r="NRZ139" s="266"/>
      <c r="NSA139" s="266"/>
      <c r="NSB139" s="266"/>
      <c r="NSC139" s="266"/>
      <c r="NSD139" s="266"/>
      <c r="NSE139" s="266"/>
      <c r="NSF139" s="266"/>
      <c r="NSG139" s="266"/>
      <c r="NSH139" s="266"/>
      <c r="NSI139" s="266"/>
      <c r="NSJ139" s="266"/>
      <c r="NSK139" s="266"/>
      <c r="NSL139" s="266"/>
      <c r="NSM139" s="266"/>
      <c r="NSN139" s="266"/>
      <c r="NSO139" s="266"/>
      <c r="NSP139" s="266"/>
      <c r="NSQ139" s="266"/>
      <c r="NSR139" s="266"/>
      <c r="NSS139" s="266"/>
      <c r="NST139" s="266"/>
      <c r="NSU139" s="266"/>
      <c r="NSV139" s="266"/>
      <c r="NSW139" s="266"/>
      <c r="NSX139" s="266"/>
      <c r="NSY139" s="266"/>
      <c r="NSZ139" s="266"/>
      <c r="NTA139" s="266"/>
      <c r="NTB139" s="266"/>
      <c r="NTC139" s="266"/>
      <c r="NTD139" s="266"/>
      <c r="NTE139" s="266"/>
      <c r="NTF139" s="266"/>
      <c r="NTG139" s="266"/>
      <c r="NTH139" s="266"/>
      <c r="NTI139" s="266"/>
      <c r="NTJ139" s="266"/>
      <c r="NTK139" s="266"/>
      <c r="NTL139" s="266"/>
      <c r="NTM139" s="266"/>
      <c r="NTN139" s="266"/>
      <c r="NTO139" s="266"/>
      <c r="NTP139" s="266"/>
      <c r="NTQ139" s="266"/>
      <c r="NTR139" s="266"/>
      <c r="NTS139" s="266"/>
      <c r="NTT139" s="266"/>
      <c r="NTU139" s="266"/>
      <c r="NTV139" s="266"/>
      <c r="NTW139" s="266"/>
      <c r="NTX139" s="266"/>
      <c r="NTY139" s="266"/>
      <c r="NTZ139" s="266"/>
      <c r="NUA139" s="266"/>
      <c r="NUB139" s="266"/>
      <c r="NUC139" s="266"/>
      <c r="NUD139" s="266"/>
      <c r="NUE139" s="266"/>
      <c r="NUF139" s="266"/>
      <c r="NUG139" s="266"/>
      <c r="NUH139" s="266"/>
      <c r="NUI139" s="266"/>
      <c r="NUJ139" s="266"/>
      <c r="NUK139" s="266"/>
      <c r="NUL139" s="266"/>
      <c r="NUM139" s="266"/>
      <c r="NUN139" s="266"/>
      <c r="NUO139" s="266"/>
      <c r="NUP139" s="266"/>
      <c r="NUQ139" s="266"/>
      <c r="NUR139" s="266"/>
      <c r="NUS139" s="266"/>
      <c r="NUT139" s="266"/>
      <c r="NUU139" s="266"/>
      <c r="NUV139" s="266"/>
      <c r="NUW139" s="266"/>
      <c r="NUX139" s="266"/>
      <c r="NUY139" s="266"/>
      <c r="NUZ139" s="266"/>
      <c r="NVA139" s="266"/>
      <c r="NVB139" s="266"/>
      <c r="NVC139" s="266"/>
      <c r="NVD139" s="266"/>
      <c r="NVE139" s="266"/>
      <c r="NVF139" s="266"/>
      <c r="NVG139" s="266"/>
      <c r="NVH139" s="266"/>
      <c r="NVI139" s="266"/>
      <c r="NVJ139" s="266"/>
      <c r="NVK139" s="266"/>
      <c r="NVL139" s="266"/>
      <c r="NVM139" s="266"/>
      <c r="NVN139" s="266"/>
      <c r="NVO139" s="266"/>
      <c r="NVP139" s="266"/>
      <c r="NVQ139" s="266"/>
      <c r="NVR139" s="266"/>
      <c r="NVS139" s="266"/>
      <c r="NVT139" s="266"/>
      <c r="NVU139" s="266"/>
      <c r="NVV139" s="266"/>
      <c r="NVW139" s="266"/>
      <c r="NVX139" s="266"/>
      <c r="NVY139" s="266"/>
      <c r="NVZ139" s="266"/>
      <c r="NWA139" s="266"/>
      <c r="NWB139" s="266"/>
      <c r="NWC139" s="266"/>
      <c r="NWD139" s="266"/>
      <c r="NWE139" s="266"/>
      <c r="NWF139" s="266"/>
      <c r="NWG139" s="266"/>
      <c r="NWH139" s="266"/>
      <c r="NWI139" s="266"/>
      <c r="NWJ139" s="266"/>
      <c r="NWK139" s="266"/>
      <c r="NWL139" s="266"/>
      <c r="NWM139" s="266"/>
      <c r="NWN139" s="266"/>
      <c r="NWO139" s="266"/>
      <c r="NWP139" s="266"/>
      <c r="NWQ139" s="266"/>
      <c r="NWR139" s="266"/>
      <c r="NWS139" s="266"/>
      <c r="NWT139" s="266"/>
      <c r="NWU139" s="266"/>
      <c r="NWV139" s="266"/>
      <c r="NWW139" s="266"/>
      <c r="NWX139" s="266"/>
      <c r="NWY139" s="266"/>
      <c r="NWZ139" s="266"/>
      <c r="NXA139" s="266"/>
      <c r="NXB139" s="266"/>
      <c r="NXC139" s="266"/>
      <c r="NXD139" s="266"/>
      <c r="NXE139" s="266"/>
      <c r="NXF139" s="266"/>
      <c r="NXG139" s="266"/>
      <c r="NXH139" s="266"/>
      <c r="NXI139" s="266"/>
      <c r="NXJ139" s="266"/>
      <c r="NXK139" s="266"/>
      <c r="NXL139" s="266"/>
      <c r="NXM139" s="266"/>
      <c r="NXN139" s="266"/>
      <c r="NXO139" s="266"/>
      <c r="NXP139" s="266"/>
      <c r="NXQ139" s="266"/>
      <c r="NXR139" s="266"/>
      <c r="NXS139" s="266"/>
      <c r="NXT139" s="266"/>
      <c r="NXU139" s="266"/>
      <c r="NXV139" s="266"/>
      <c r="NXW139" s="266"/>
      <c r="NXX139" s="266"/>
      <c r="NXY139" s="266"/>
      <c r="NXZ139" s="266"/>
      <c r="NYA139" s="266"/>
      <c r="NYB139" s="266"/>
      <c r="NYC139" s="266"/>
      <c r="NYD139" s="266"/>
      <c r="NYE139" s="266"/>
      <c r="NYF139" s="266"/>
      <c r="NYG139" s="266"/>
      <c r="NYH139" s="266"/>
      <c r="NYI139" s="266"/>
      <c r="NYJ139" s="266"/>
      <c r="NYK139" s="266"/>
      <c r="NYL139" s="266"/>
      <c r="NYM139" s="266"/>
      <c r="NYN139" s="266"/>
      <c r="NYO139" s="266"/>
      <c r="NYP139" s="266"/>
      <c r="NYQ139" s="266"/>
      <c r="NYR139" s="266"/>
      <c r="NYS139" s="266"/>
      <c r="NYT139" s="266"/>
      <c r="NYU139" s="266"/>
      <c r="NYV139" s="266"/>
      <c r="NYW139" s="266"/>
      <c r="NYX139" s="266"/>
      <c r="NYY139" s="266"/>
      <c r="NYZ139" s="266"/>
      <c r="NZA139" s="266"/>
      <c r="NZB139" s="266"/>
      <c r="NZC139" s="266"/>
      <c r="NZD139" s="266"/>
      <c r="NZE139" s="266"/>
      <c r="NZF139" s="266"/>
      <c r="NZG139" s="266"/>
      <c r="NZH139" s="266"/>
      <c r="NZI139" s="266"/>
      <c r="NZJ139" s="266"/>
      <c r="NZK139" s="266"/>
      <c r="NZL139" s="266"/>
      <c r="NZM139" s="266"/>
      <c r="NZN139" s="266"/>
      <c r="NZO139" s="266"/>
      <c r="NZP139" s="266"/>
      <c r="NZQ139" s="266"/>
      <c r="NZR139" s="266"/>
      <c r="NZS139" s="266"/>
      <c r="NZT139" s="266"/>
      <c r="NZU139" s="266"/>
      <c r="NZV139" s="266"/>
      <c r="NZW139" s="266"/>
      <c r="NZX139" s="266"/>
      <c r="NZY139" s="266"/>
      <c r="NZZ139" s="266"/>
      <c r="OAA139" s="266"/>
      <c r="OAB139" s="266"/>
      <c r="OAC139" s="266"/>
      <c r="OAD139" s="266"/>
      <c r="OAE139" s="266"/>
      <c r="OAF139" s="266"/>
      <c r="OAG139" s="266"/>
      <c r="OAH139" s="266"/>
      <c r="OAI139" s="266"/>
      <c r="OAJ139" s="266"/>
      <c r="OAK139" s="266"/>
      <c r="OAL139" s="266"/>
      <c r="OAM139" s="266"/>
      <c r="OAN139" s="266"/>
      <c r="OAO139" s="266"/>
      <c r="OAP139" s="266"/>
      <c r="OAQ139" s="266"/>
      <c r="OAR139" s="266"/>
      <c r="OAS139" s="266"/>
      <c r="OAT139" s="266"/>
      <c r="OAU139" s="266"/>
      <c r="OAV139" s="266"/>
      <c r="OAW139" s="266"/>
      <c r="OAX139" s="266"/>
      <c r="OAY139" s="266"/>
      <c r="OAZ139" s="266"/>
      <c r="OBA139" s="266"/>
      <c r="OBB139" s="266"/>
      <c r="OBC139" s="266"/>
      <c r="OBD139" s="266"/>
      <c r="OBE139" s="266"/>
      <c r="OBF139" s="266"/>
      <c r="OBG139" s="266"/>
      <c r="OBH139" s="266"/>
      <c r="OBI139" s="266"/>
      <c r="OBJ139" s="266"/>
      <c r="OBK139" s="266"/>
      <c r="OBL139" s="266"/>
      <c r="OBM139" s="266"/>
      <c r="OBN139" s="266"/>
      <c r="OBO139" s="266"/>
      <c r="OBP139" s="266"/>
      <c r="OBQ139" s="266"/>
      <c r="OBR139" s="266"/>
      <c r="OBS139" s="266"/>
      <c r="OBT139" s="266"/>
      <c r="OBU139" s="266"/>
      <c r="OBV139" s="266"/>
      <c r="OBW139" s="266"/>
      <c r="OBX139" s="266"/>
      <c r="OBY139" s="266"/>
      <c r="OBZ139" s="266"/>
      <c r="OCA139" s="266"/>
      <c r="OCB139" s="266"/>
      <c r="OCC139" s="266"/>
      <c r="OCD139" s="266"/>
      <c r="OCE139" s="266"/>
      <c r="OCF139" s="266"/>
      <c r="OCG139" s="266"/>
      <c r="OCH139" s="266"/>
      <c r="OCI139" s="266"/>
      <c r="OCJ139" s="266"/>
      <c r="OCK139" s="266"/>
      <c r="OCL139" s="266"/>
      <c r="OCM139" s="266"/>
      <c r="OCN139" s="266"/>
      <c r="OCO139" s="266"/>
      <c r="OCP139" s="266"/>
      <c r="OCQ139" s="266"/>
      <c r="OCR139" s="266"/>
      <c r="OCS139" s="266"/>
      <c r="OCT139" s="266"/>
      <c r="OCU139" s="266"/>
      <c r="OCV139" s="266"/>
      <c r="OCW139" s="266"/>
      <c r="OCX139" s="266"/>
      <c r="OCY139" s="266"/>
      <c r="OCZ139" s="266"/>
      <c r="ODA139" s="266"/>
      <c r="ODB139" s="266"/>
      <c r="ODC139" s="266"/>
      <c r="ODD139" s="266"/>
      <c r="ODE139" s="266"/>
      <c r="ODF139" s="266"/>
      <c r="ODG139" s="266"/>
      <c r="ODH139" s="266"/>
      <c r="ODI139" s="266"/>
      <c r="ODJ139" s="266"/>
      <c r="ODK139" s="266"/>
      <c r="ODL139" s="266"/>
      <c r="ODM139" s="266"/>
      <c r="ODN139" s="266"/>
      <c r="ODO139" s="266"/>
      <c r="ODP139" s="266"/>
      <c r="ODQ139" s="266"/>
      <c r="ODR139" s="266"/>
      <c r="ODS139" s="266"/>
      <c r="ODT139" s="266"/>
      <c r="ODU139" s="266"/>
      <c r="ODV139" s="266"/>
      <c r="ODW139" s="266"/>
      <c r="ODX139" s="266"/>
      <c r="ODY139" s="266"/>
      <c r="ODZ139" s="266"/>
      <c r="OEA139" s="266"/>
      <c r="OEB139" s="266"/>
      <c r="OEC139" s="266"/>
      <c r="OED139" s="266"/>
      <c r="OEE139" s="266"/>
      <c r="OEF139" s="266"/>
      <c r="OEG139" s="266"/>
      <c r="OEH139" s="266"/>
      <c r="OEI139" s="266"/>
      <c r="OEJ139" s="266"/>
      <c r="OEK139" s="266"/>
      <c r="OEL139" s="266"/>
      <c r="OEM139" s="266"/>
      <c r="OEN139" s="266"/>
      <c r="OEO139" s="266"/>
      <c r="OEP139" s="266"/>
      <c r="OEQ139" s="266"/>
      <c r="OER139" s="266"/>
      <c r="OES139" s="266"/>
      <c r="OET139" s="266"/>
      <c r="OEU139" s="266"/>
      <c r="OEV139" s="266"/>
      <c r="OEW139" s="266"/>
      <c r="OEX139" s="266"/>
      <c r="OEY139" s="266"/>
      <c r="OEZ139" s="266"/>
      <c r="OFA139" s="266"/>
      <c r="OFB139" s="266"/>
      <c r="OFC139" s="266"/>
      <c r="OFD139" s="266"/>
      <c r="OFE139" s="266"/>
      <c r="OFF139" s="266"/>
      <c r="OFG139" s="266"/>
      <c r="OFH139" s="266"/>
      <c r="OFI139" s="266"/>
      <c r="OFJ139" s="266"/>
      <c r="OFK139" s="266"/>
      <c r="OFL139" s="266"/>
      <c r="OFM139" s="266"/>
      <c r="OFN139" s="266"/>
      <c r="OFO139" s="266"/>
      <c r="OFP139" s="266"/>
      <c r="OFQ139" s="266"/>
      <c r="OFR139" s="266"/>
      <c r="OFS139" s="266"/>
      <c r="OFT139" s="266"/>
      <c r="OFU139" s="266"/>
      <c r="OFV139" s="266"/>
      <c r="OFW139" s="266"/>
      <c r="OFX139" s="266"/>
      <c r="OFY139" s="266"/>
      <c r="OFZ139" s="266"/>
      <c r="OGA139" s="266"/>
      <c r="OGB139" s="266"/>
      <c r="OGC139" s="266"/>
      <c r="OGD139" s="266"/>
      <c r="OGE139" s="266"/>
      <c r="OGF139" s="266"/>
      <c r="OGG139" s="266"/>
      <c r="OGH139" s="266"/>
      <c r="OGI139" s="266"/>
      <c r="OGJ139" s="266"/>
      <c r="OGK139" s="266"/>
      <c r="OGL139" s="266"/>
      <c r="OGM139" s="266"/>
      <c r="OGN139" s="266"/>
      <c r="OGO139" s="266"/>
      <c r="OGP139" s="266"/>
      <c r="OGQ139" s="266"/>
      <c r="OGR139" s="266"/>
      <c r="OGS139" s="266"/>
      <c r="OGT139" s="266"/>
      <c r="OGU139" s="266"/>
      <c r="OGV139" s="266"/>
      <c r="OGW139" s="266"/>
      <c r="OGX139" s="266"/>
      <c r="OGY139" s="266"/>
      <c r="OGZ139" s="266"/>
      <c r="OHA139" s="266"/>
      <c r="OHB139" s="266"/>
      <c r="OHC139" s="266"/>
      <c r="OHD139" s="266"/>
      <c r="OHE139" s="266"/>
      <c r="OHF139" s="266"/>
      <c r="OHG139" s="266"/>
      <c r="OHH139" s="266"/>
      <c r="OHI139" s="266"/>
      <c r="OHJ139" s="266"/>
      <c r="OHK139" s="266"/>
      <c r="OHL139" s="266"/>
      <c r="OHM139" s="266"/>
      <c r="OHN139" s="266"/>
      <c r="OHO139" s="266"/>
      <c r="OHP139" s="266"/>
      <c r="OHQ139" s="266"/>
      <c r="OHR139" s="266"/>
      <c r="OHS139" s="266"/>
      <c r="OHT139" s="266"/>
      <c r="OHU139" s="266"/>
      <c r="OHV139" s="266"/>
      <c r="OHW139" s="266"/>
      <c r="OHX139" s="266"/>
      <c r="OHY139" s="266"/>
      <c r="OHZ139" s="266"/>
      <c r="OIA139" s="266"/>
      <c r="OIB139" s="266"/>
      <c r="OIC139" s="266"/>
      <c r="OID139" s="266"/>
      <c r="OIE139" s="266"/>
      <c r="OIF139" s="266"/>
      <c r="OIG139" s="266"/>
      <c r="OIH139" s="266"/>
      <c r="OII139" s="266"/>
      <c r="OIJ139" s="266"/>
      <c r="OIK139" s="266"/>
      <c r="OIL139" s="266"/>
      <c r="OIM139" s="266"/>
      <c r="OIN139" s="266"/>
      <c r="OIO139" s="266"/>
      <c r="OIP139" s="266"/>
      <c r="OIQ139" s="266"/>
      <c r="OIR139" s="266"/>
      <c r="OIS139" s="266"/>
      <c r="OIT139" s="266"/>
      <c r="OIU139" s="266"/>
      <c r="OIV139" s="266"/>
      <c r="OIW139" s="266"/>
      <c r="OIX139" s="266"/>
      <c r="OIY139" s="266"/>
      <c r="OIZ139" s="266"/>
      <c r="OJA139" s="266"/>
      <c r="OJB139" s="266"/>
      <c r="OJC139" s="266"/>
      <c r="OJD139" s="266"/>
      <c r="OJE139" s="266"/>
      <c r="OJF139" s="266"/>
      <c r="OJG139" s="266"/>
      <c r="OJH139" s="266"/>
      <c r="OJI139" s="266"/>
      <c r="OJJ139" s="266"/>
      <c r="OJK139" s="266"/>
      <c r="OJL139" s="266"/>
      <c r="OJM139" s="266"/>
      <c r="OJN139" s="266"/>
      <c r="OJO139" s="266"/>
      <c r="OJP139" s="266"/>
      <c r="OJQ139" s="266"/>
      <c r="OJR139" s="266"/>
      <c r="OJS139" s="266"/>
      <c r="OJT139" s="266"/>
      <c r="OJU139" s="266"/>
      <c r="OJV139" s="266"/>
      <c r="OJW139" s="266"/>
      <c r="OJX139" s="266"/>
      <c r="OJY139" s="266"/>
      <c r="OJZ139" s="266"/>
      <c r="OKA139" s="266"/>
      <c r="OKB139" s="266"/>
      <c r="OKC139" s="266"/>
      <c r="OKD139" s="266"/>
      <c r="OKE139" s="266"/>
      <c r="OKF139" s="266"/>
      <c r="OKG139" s="266"/>
      <c r="OKH139" s="266"/>
      <c r="OKI139" s="266"/>
      <c r="OKJ139" s="266"/>
      <c r="OKK139" s="266"/>
      <c r="OKL139" s="266"/>
      <c r="OKM139" s="266"/>
      <c r="OKN139" s="266"/>
      <c r="OKO139" s="266"/>
      <c r="OKP139" s="266"/>
      <c r="OKQ139" s="266"/>
      <c r="OKR139" s="266"/>
      <c r="OKS139" s="266"/>
      <c r="OKT139" s="266"/>
      <c r="OKU139" s="266"/>
      <c r="OKV139" s="266"/>
      <c r="OKW139" s="266"/>
      <c r="OKX139" s="266"/>
      <c r="OKY139" s="266"/>
      <c r="OKZ139" s="266"/>
      <c r="OLA139" s="266"/>
      <c r="OLB139" s="266"/>
      <c r="OLC139" s="266"/>
      <c r="OLD139" s="266"/>
      <c r="OLE139" s="266"/>
      <c r="OLF139" s="266"/>
      <c r="OLG139" s="266"/>
      <c r="OLH139" s="266"/>
      <c r="OLI139" s="266"/>
      <c r="OLJ139" s="266"/>
      <c r="OLK139" s="266"/>
      <c r="OLL139" s="266"/>
      <c r="OLM139" s="266"/>
      <c r="OLN139" s="266"/>
      <c r="OLO139" s="266"/>
      <c r="OLP139" s="266"/>
      <c r="OLQ139" s="266"/>
      <c r="OLR139" s="266"/>
      <c r="OLS139" s="266"/>
      <c r="OLT139" s="266"/>
      <c r="OLU139" s="266"/>
      <c r="OLV139" s="266"/>
      <c r="OLW139" s="266"/>
      <c r="OLX139" s="266"/>
      <c r="OLY139" s="266"/>
      <c r="OLZ139" s="266"/>
      <c r="OMA139" s="266"/>
      <c r="OMB139" s="266"/>
      <c r="OMC139" s="266"/>
      <c r="OMD139" s="266"/>
      <c r="OME139" s="266"/>
      <c r="OMF139" s="266"/>
      <c r="OMG139" s="266"/>
      <c r="OMH139" s="266"/>
      <c r="OMI139" s="266"/>
      <c r="OMJ139" s="266"/>
      <c r="OMK139" s="266"/>
      <c r="OML139" s="266"/>
      <c r="OMM139" s="266"/>
      <c r="OMN139" s="266"/>
      <c r="OMO139" s="266"/>
      <c r="OMP139" s="266"/>
      <c r="OMQ139" s="266"/>
      <c r="OMR139" s="266"/>
      <c r="OMS139" s="266"/>
      <c r="OMT139" s="266"/>
      <c r="OMU139" s="266"/>
      <c r="OMV139" s="266"/>
      <c r="OMW139" s="266"/>
      <c r="OMX139" s="266"/>
      <c r="OMY139" s="266"/>
      <c r="OMZ139" s="266"/>
      <c r="ONA139" s="266"/>
      <c r="ONB139" s="266"/>
      <c r="ONC139" s="266"/>
      <c r="OND139" s="266"/>
      <c r="ONE139" s="266"/>
      <c r="ONF139" s="266"/>
      <c r="ONG139" s="266"/>
      <c r="ONH139" s="266"/>
      <c r="ONI139" s="266"/>
      <c r="ONJ139" s="266"/>
      <c r="ONK139" s="266"/>
      <c r="ONL139" s="266"/>
      <c r="ONM139" s="266"/>
      <c r="ONN139" s="266"/>
      <c r="ONO139" s="266"/>
      <c r="ONP139" s="266"/>
      <c r="ONQ139" s="266"/>
      <c r="ONR139" s="266"/>
      <c r="ONS139" s="266"/>
      <c r="ONT139" s="266"/>
      <c r="ONU139" s="266"/>
      <c r="ONV139" s="266"/>
      <c r="ONW139" s="266"/>
      <c r="ONX139" s="266"/>
      <c r="ONY139" s="266"/>
      <c r="ONZ139" s="266"/>
      <c r="OOA139" s="266"/>
      <c r="OOB139" s="266"/>
      <c r="OOC139" s="266"/>
      <c r="OOD139" s="266"/>
      <c r="OOE139" s="266"/>
      <c r="OOF139" s="266"/>
      <c r="OOG139" s="266"/>
      <c r="OOH139" s="266"/>
      <c r="OOI139" s="266"/>
      <c r="OOJ139" s="266"/>
      <c r="OOK139" s="266"/>
      <c r="OOL139" s="266"/>
      <c r="OOM139" s="266"/>
      <c r="OON139" s="266"/>
      <c r="OOO139" s="266"/>
      <c r="OOP139" s="266"/>
      <c r="OOQ139" s="266"/>
      <c r="OOR139" s="266"/>
      <c r="OOS139" s="266"/>
      <c r="OOT139" s="266"/>
      <c r="OOU139" s="266"/>
      <c r="OOV139" s="266"/>
      <c r="OOW139" s="266"/>
      <c r="OOX139" s="266"/>
      <c r="OOY139" s="266"/>
      <c r="OOZ139" s="266"/>
      <c r="OPA139" s="266"/>
      <c r="OPB139" s="266"/>
      <c r="OPC139" s="266"/>
      <c r="OPD139" s="266"/>
      <c r="OPE139" s="266"/>
      <c r="OPF139" s="266"/>
      <c r="OPG139" s="266"/>
      <c r="OPH139" s="266"/>
      <c r="OPI139" s="266"/>
      <c r="OPJ139" s="266"/>
      <c r="OPK139" s="266"/>
      <c r="OPL139" s="266"/>
      <c r="OPM139" s="266"/>
      <c r="OPN139" s="266"/>
      <c r="OPO139" s="266"/>
      <c r="OPP139" s="266"/>
      <c r="OPQ139" s="266"/>
      <c r="OPR139" s="266"/>
      <c r="OPS139" s="266"/>
      <c r="OPT139" s="266"/>
      <c r="OPU139" s="266"/>
      <c r="OPV139" s="266"/>
      <c r="OPW139" s="266"/>
      <c r="OPX139" s="266"/>
      <c r="OPY139" s="266"/>
      <c r="OPZ139" s="266"/>
      <c r="OQA139" s="266"/>
      <c r="OQB139" s="266"/>
      <c r="OQC139" s="266"/>
      <c r="OQD139" s="266"/>
      <c r="OQE139" s="266"/>
      <c r="OQF139" s="266"/>
      <c r="OQG139" s="266"/>
      <c r="OQH139" s="266"/>
      <c r="OQI139" s="266"/>
      <c r="OQJ139" s="266"/>
      <c r="OQK139" s="266"/>
      <c r="OQL139" s="266"/>
      <c r="OQM139" s="266"/>
      <c r="OQN139" s="266"/>
      <c r="OQO139" s="266"/>
      <c r="OQP139" s="266"/>
      <c r="OQQ139" s="266"/>
      <c r="OQR139" s="266"/>
      <c r="OQS139" s="266"/>
      <c r="OQT139" s="266"/>
      <c r="OQU139" s="266"/>
      <c r="OQV139" s="266"/>
      <c r="OQW139" s="266"/>
      <c r="OQX139" s="266"/>
      <c r="OQY139" s="266"/>
      <c r="OQZ139" s="266"/>
      <c r="ORA139" s="266"/>
      <c r="ORB139" s="266"/>
      <c r="ORC139" s="266"/>
      <c r="ORD139" s="266"/>
      <c r="ORE139" s="266"/>
      <c r="ORF139" s="266"/>
      <c r="ORG139" s="266"/>
      <c r="ORH139" s="266"/>
      <c r="ORI139" s="266"/>
      <c r="ORJ139" s="266"/>
      <c r="ORK139" s="266"/>
      <c r="ORL139" s="266"/>
      <c r="ORM139" s="266"/>
      <c r="ORN139" s="266"/>
      <c r="ORO139" s="266"/>
      <c r="ORP139" s="266"/>
      <c r="ORQ139" s="266"/>
      <c r="ORR139" s="266"/>
      <c r="ORS139" s="266"/>
      <c r="ORT139" s="266"/>
      <c r="ORU139" s="266"/>
      <c r="ORV139" s="266"/>
      <c r="ORW139" s="266"/>
      <c r="ORX139" s="266"/>
      <c r="ORY139" s="266"/>
      <c r="ORZ139" s="266"/>
      <c r="OSA139" s="266"/>
      <c r="OSB139" s="266"/>
      <c r="OSC139" s="266"/>
      <c r="OSD139" s="266"/>
      <c r="OSE139" s="266"/>
      <c r="OSF139" s="266"/>
      <c r="OSG139" s="266"/>
      <c r="OSH139" s="266"/>
      <c r="OSI139" s="266"/>
      <c r="OSJ139" s="266"/>
      <c r="OSK139" s="266"/>
      <c r="OSL139" s="266"/>
      <c r="OSM139" s="266"/>
      <c r="OSN139" s="266"/>
      <c r="OSO139" s="266"/>
      <c r="OSP139" s="266"/>
      <c r="OSQ139" s="266"/>
      <c r="OSR139" s="266"/>
      <c r="OSS139" s="266"/>
      <c r="OST139" s="266"/>
      <c r="OSU139" s="266"/>
      <c r="OSV139" s="266"/>
      <c r="OSW139" s="266"/>
      <c r="OSX139" s="266"/>
      <c r="OSY139" s="266"/>
      <c r="OSZ139" s="266"/>
      <c r="OTA139" s="266"/>
      <c r="OTB139" s="266"/>
      <c r="OTC139" s="266"/>
      <c r="OTD139" s="266"/>
      <c r="OTE139" s="266"/>
      <c r="OTF139" s="266"/>
      <c r="OTG139" s="266"/>
      <c r="OTH139" s="266"/>
      <c r="OTI139" s="266"/>
      <c r="OTJ139" s="266"/>
      <c r="OTK139" s="266"/>
      <c r="OTL139" s="266"/>
      <c r="OTM139" s="266"/>
      <c r="OTN139" s="266"/>
      <c r="OTO139" s="266"/>
      <c r="OTP139" s="266"/>
      <c r="OTQ139" s="266"/>
      <c r="OTR139" s="266"/>
      <c r="OTS139" s="266"/>
      <c r="OTT139" s="266"/>
      <c r="OTU139" s="266"/>
      <c r="OTV139" s="266"/>
      <c r="OTW139" s="266"/>
      <c r="OTX139" s="266"/>
      <c r="OTY139" s="266"/>
      <c r="OTZ139" s="266"/>
      <c r="OUA139" s="266"/>
      <c r="OUB139" s="266"/>
      <c r="OUC139" s="266"/>
      <c r="OUD139" s="266"/>
      <c r="OUE139" s="266"/>
      <c r="OUF139" s="266"/>
      <c r="OUG139" s="266"/>
      <c r="OUH139" s="266"/>
      <c r="OUI139" s="266"/>
      <c r="OUJ139" s="266"/>
      <c r="OUK139" s="266"/>
      <c r="OUL139" s="266"/>
      <c r="OUM139" s="266"/>
      <c r="OUN139" s="266"/>
      <c r="OUO139" s="266"/>
      <c r="OUP139" s="266"/>
      <c r="OUQ139" s="266"/>
      <c r="OUR139" s="266"/>
      <c r="OUS139" s="266"/>
      <c r="OUT139" s="266"/>
      <c r="OUU139" s="266"/>
      <c r="OUV139" s="266"/>
      <c r="OUW139" s="266"/>
      <c r="OUX139" s="266"/>
      <c r="OUY139" s="266"/>
      <c r="OUZ139" s="266"/>
      <c r="OVA139" s="266"/>
      <c r="OVB139" s="266"/>
      <c r="OVC139" s="266"/>
      <c r="OVD139" s="266"/>
      <c r="OVE139" s="266"/>
      <c r="OVF139" s="266"/>
      <c r="OVG139" s="266"/>
      <c r="OVH139" s="266"/>
      <c r="OVI139" s="266"/>
      <c r="OVJ139" s="266"/>
      <c r="OVK139" s="266"/>
      <c r="OVL139" s="266"/>
      <c r="OVM139" s="266"/>
      <c r="OVN139" s="266"/>
      <c r="OVO139" s="266"/>
      <c r="OVP139" s="266"/>
      <c r="OVQ139" s="266"/>
      <c r="OVR139" s="266"/>
      <c r="OVS139" s="266"/>
      <c r="OVT139" s="266"/>
      <c r="OVU139" s="266"/>
      <c r="OVV139" s="266"/>
      <c r="OVW139" s="266"/>
      <c r="OVX139" s="266"/>
      <c r="OVY139" s="266"/>
      <c r="OVZ139" s="266"/>
      <c r="OWA139" s="266"/>
      <c r="OWB139" s="266"/>
      <c r="OWC139" s="266"/>
      <c r="OWD139" s="266"/>
      <c r="OWE139" s="266"/>
      <c r="OWF139" s="266"/>
      <c r="OWG139" s="266"/>
      <c r="OWH139" s="266"/>
      <c r="OWI139" s="266"/>
      <c r="OWJ139" s="266"/>
      <c r="OWK139" s="266"/>
      <c r="OWL139" s="266"/>
      <c r="OWM139" s="266"/>
      <c r="OWN139" s="266"/>
      <c r="OWO139" s="266"/>
      <c r="OWP139" s="266"/>
      <c r="OWQ139" s="266"/>
      <c r="OWR139" s="266"/>
      <c r="OWS139" s="266"/>
      <c r="OWT139" s="266"/>
      <c r="OWU139" s="266"/>
      <c r="OWV139" s="266"/>
      <c r="OWW139" s="266"/>
      <c r="OWX139" s="266"/>
      <c r="OWY139" s="266"/>
      <c r="OWZ139" s="266"/>
      <c r="OXA139" s="266"/>
      <c r="OXB139" s="266"/>
      <c r="OXC139" s="266"/>
      <c r="OXD139" s="266"/>
      <c r="OXE139" s="266"/>
      <c r="OXF139" s="266"/>
      <c r="OXG139" s="266"/>
      <c r="OXH139" s="266"/>
      <c r="OXI139" s="266"/>
      <c r="OXJ139" s="266"/>
      <c r="OXK139" s="266"/>
      <c r="OXL139" s="266"/>
      <c r="OXM139" s="266"/>
      <c r="OXN139" s="266"/>
      <c r="OXO139" s="266"/>
      <c r="OXP139" s="266"/>
      <c r="OXQ139" s="266"/>
      <c r="OXR139" s="266"/>
      <c r="OXS139" s="266"/>
      <c r="OXT139" s="266"/>
      <c r="OXU139" s="266"/>
      <c r="OXV139" s="266"/>
      <c r="OXW139" s="266"/>
      <c r="OXX139" s="266"/>
      <c r="OXY139" s="266"/>
      <c r="OXZ139" s="266"/>
      <c r="OYA139" s="266"/>
      <c r="OYB139" s="266"/>
      <c r="OYC139" s="266"/>
      <c r="OYD139" s="266"/>
      <c r="OYE139" s="266"/>
      <c r="OYF139" s="266"/>
      <c r="OYG139" s="266"/>
      <c r="OYH139" s="266"/>
      <c r="OYI139" s="266"/>
      <c r="OYJ139" s="266"/>
      <c r="OYK139" s="266"/>
      <c r="OYL139" s="266"/>
      <c r="OYM139" s="266"/>
      <c r="OYN139" s="266"/>
      <c r="OYO139" s="266"/>
      <c r="OYP139" s="266"/>
      <c r="OYQ139" s="266"/>
      <c r="OYR139" s="266"/>
      <c r="OYS139" s="266"/>
      <c r="OYT139" s="266"/>
      <c r="OYU139" s="266"/>
      <c r="OYV139" s="266"/>
      <c r="OYW139" s="266"/>
      <c r="OYX139" s="266"/>
      <c r="OYY139" s="266"/>
      <c r="OYZ139" s="266"/>
      <c r="OZA139" s="266"/>
      <c r="OZB139" s="266"/>
      <c r="OZC139" s="266"/>
      <c r="OZD139" s="266"/>
      <c r="OZE139" s="266"/>
      <c r="OZF139" s="266"/>
      <c r="OZG139" s="266"/>
      <c r="OZH139" s="266"/>
      <c r="OZI139" s="266"/>
      <c r="OZJ139" s="266"/>
      <c r="OZK139" s="266"/>
      <c r="OZL139" s="266"/>
      <c r="OZM139" s="266"/>
      <c r="OZN139" s="266"/>
      <c r="OZO139" s="266"/>
      <c r="OZP139" s="266"/>
      <c r="OZQ139" s="266"/>
      <c r="OZR139" s="266"/>
      <c r="OZS139" s="266"/>
      <c r="OZT139" s="266"/>
      <c r="OZU139" s="266"/>
      <c r="OZV139" s="266"/>
      <c r="OZW139" s="266"/>
      <c r="OZX139" s="266"/>
      <c r="OZY139" s="266"/>
      <c r="OZZ139" s="266"/>
      <c r="PAA139" s="266"/>
      <c r="PAB139" s="266"/>
      <c r="PAC139" s="266"/>
      <c r="PAD139" s="266"/>
      <c r="PAE139" s="266"/>
      <c r="PAF139" s="266"/>
      <c r="PAG139" s="266"/>
      <c r="PAH139" s="266"/>
      <c r="PAI139" s="266"/>
      <c r="PAJ139" s="266"/>
      <c r="PAK139" s="266"/>
      <c r="PAL139" s="266"/>
      <c r="PAM139" s="266"/>
      <c r="PAN139" s="266"/>
      <c r="PAO139" s="266"/>
      <c r="PAP139" s="266"/>
      <c r="PAQ139" s="266"/>
      <c r="PAR139" s="266"/>
      <c r="PAS139" s="266"/>
      <c r="PAT139" s="266"/>
      <c r="PAU139" s="266"/>
      <c r="PAV139" s="266"/>
      <c r="PAW139" s="266"/>
      <c r="PAX139" s="266"/>
      <c r="PAY139" s="266"/>
      <c r="PAZ139" s="266"/>
      <c r="PBA139" s="266"/>
      <c r="PBB139" s="266"/>
      <c r="PBC139" s="266"/>
      <c r="PBD139" s="266"/>
      <c r="PBE139" s="266"/>
      <c r="PBF139" s="266"/>
      <c r="PBG139" s="266"/>
      <c r="PBH139" s="266"/>
      <c r="PBI139" s="266"/>
      <c r="PBJ139" s="266"/>
      <c r="PBK139" s="266"/>
      <c r="PBL139" s="266"/>
      <c r="PBM139" s="266"/>
      <c r="PBN139" s="266"/>
      <c r="PBO139" s="266"/>
      <c r="PBP139" s="266"/>
      <c r="PBQ139" s="266"/>
      <c r="PBR139" s="266"/>
      <c r="PBS139" s="266"/>
      <c r="PBT139" s="266"/>
      <c r="PBU139" s="266"/>
      <c r="PBV139" s="266"/>
      <c r="PBW139" s="266"/>
      <c r="PBX139" s="266"/>
      <c r="PBY139" s="266"/>
      <c r="PBZ139" s="266"/>
      <c r="PCA139" s="266"/>
      <c r="PCB139" s="266"/>
      <c r="PCC139" s="266"/>
      <c r="PCD139" s="266"/>
      <c r="PCE139" s="266"/>
      <c r="PCF139" s="266"/>
      <c r="PCG139" s="266"/>
      <c r="PCH139" s="266"/>
      <c r="PCI139" s="266"/>
      <c r="PCJ139" s="266"/>
      <c r="PCK139" s="266"/>
      <c r="PCL139" s="266"/>
      <c r="PCM139" s="266"/>
      <c r="PCN139" s="266"/>
      <c r="PCO139" s="266"/>
      <c r="PCP139" s="266"/>
      <c r="PCQ139" s="266"/>
      <c r="PCR139" s="266"/>
      <c r="PCS139" s="266"/>
      <c r="PCT139" s="266"/>
      <c r="PCU139" s="266"/>
      <c r="PCV139" s="266"/>
      <c r="PCW139" s="266"/>
      <c r="PCX139" s="266"/>
      <c r="PCY139" s="266"/>
      <c r="PCZ139" s="266"/>
      <c r="PDA139" s="266"/>
      <c r="PDB139" s="266"/>
      <c r="PDC139" s="266"/>
      <c r="PDD139" s="266"/>
      <c r="PDE139" s="266"/>
      <c r="PDF139" s="266"/>
      <c r="PDG139" s="266"/>
      <c r="PDH139" s="266"/>
      <c r="PDI139" s="266"/>
      <c r="PDJ139" s="266"/>
      <c r="PDK139" s="266"/>
      <c r="PDL139" s="266"/>
      <c r="PDM139" s="266"/>
      <c r="PDN139" s="266"/>
      <c r="PDO139" s="266"/>
      <c r="PDP139" s="266"/>
      <c r="PDQ139" s="266"/>
      <c r="PDR139" s="266"/>
      <c r="PDS139" s="266"/>
      <c r="PDT139" s="266"/>
      <c r="PDU139" s="266"/>
      <c r="PDV139" s="266"/>
      <c r="PDW139" s="266"/>
      <c r="PDX139" s="266"/>
      <c r="PDY139" s="266"/>
      <c r="PDZ139" s="266"/>
      <c r="PEA139" s="266"/>
      <c r="PEB139" s="266"/>
      <c r="PEC139" s="266"/>
      <c r="PED139" s="266"/>
      <c r="PEE139" s="266"/>
      <c r="PEF139" s="266"/>
      <c r="PEG139" s="266"/>
      <c r="PEH139" s="266"/>
      <c r="PEI139" s="266"/>
      <c r="PEJ139" s="266"/>
      <c r="PEK139" s="266"/>
      <c r="PEL139" s="266"/>
      <c r="PEM139" s="266"/>
      <c r="PEN139" s="266"/>
      <c r="PEO139" s="266"/>
      <c r="PEP139" s="266"/>
      <c r="PEQ139" s="266"/>
      <c r="PER139" s="266"/>
      <c r="PES139" s="266"/>
      <c r="PET139" s="266"/>
      <c r="PEU139" s="266"/>
      <c r="PEV139" s="266"/>
      <c r="PEW139" s="266"/>
      <c r="PEX139" s="266"/>
      <c r="PEY139" s="266"/>
      <c r="PEZ139" s="266"/>
      <c r="PFA139" s="266"/>
      <c r="PFB139" s="266"/>
      <c r="PFC139" s="266"/>
      <c r="PFD139" s="266"/>
      <c r="PFE139" s="266"/>
      <c r="PFF139" s="266"/>
      <c r="PFG139" s="266"/>
      <c r="PFH139" s="266"/>
      <c r="PFI139" s="266"/>
      <c r="PFJ139" s="266"/>
      <c r="PFK139" s="266"/>
      <c r="PFL139" s="266"/>
      <c r="PFM139" s="266"/>
      <c r="PFN139" s="266"/>
      <c r="PFO139" s="266"/>
      <c r="PFP139" s="266"/>
      <c r="PFQ139" s="266"/>
      <c r="PFR139" s="266"/>
      <c r="PFS139" s="266"/>
      <c r="PFT139" s="266"/>
      <c r="PFU139" s="266"/>
      <c r="PFV139" s="266"/>
      <c r="PFW139" s="266"/>
      <c r="PFX139" s="266"/>
      <c r="PFY139" s="266"/>
      <c r="PFZ139" s="266"/>
      <c r="PGA139" s="266"/>
      <c r="PGB139" s="266"/>
      <c r="PGC139" s="266"/>
      <c r="PGD139" s="266"/>
      <c r="PGE139" s="266"/>
      <c r="PGF139" s="266"/>
      <c r="PGG139" s="266"/>
      <c r="PGH139" s="266"/>
      <c r="PGI139" s="266"/>
      <c r="PGJ139" s="266"/>
      <c r="PGK139" s="266"/>
      <c r="PGL139" s="266"/>
      <c r="PGM139" s="266"/>
      <c r="PGN139" s="266"/>
      <c r="PGO139" s="266"/>
      <c r="PGP139" s="266"/>
      <c r="PGQ139" s="266"/>
      <c r="PGR139" s="266"/>
      <c r="PGS139" s="266"/>
      <c r="PGT139" s="266"/>
      <c r="PGU139" s="266"/>
      <c r="PGV139" s="266"/>
      <c r="PGW139" s="266"/>
      <c r="PGX139" s="266"/>
      <c r="PGY139" s="266"/>
      <c r="PGZ139" s="266"/>
      <c r="PHA139" s="266"/>
      <c r="PHB139" s="266"/>
      <c r="PHC139" s="266"/>
      <c r="PHD139" s="266"/>
      <c r="PHE139" s="266"/>
      <c r="PHF139" s="266"/>
      <c r="PHG139" s="266"/>
      <c r="PHH139" s="266"/>
      <c r="PHI139" s="266"/>
      <c r="PHJ139" s="266"/>
      <c r="PHK139" s="266"/>
      <c r="PHL139" s="266"/>
      <c r="PHM139" s="266"/>
      <c r="PHN139" s="266"/>
      <c r="PHO139" s="266"/>
      <c r="PHP139" s="266"/>
      <c r="PHQ139" s="266"/>
      <c r="PHR139" s="266"/>
      <c r="PHS139" s="266"/>
      <c r="PHT139" s="266"/>
      <c r="PHU139" s="266"/>
      <c r="PHV139" s="266"/>
      <c r="PHW139" s="266"/>
      <c r="PHX139" s="266"/>
      <c r="PHY139" s="266"/>
      <c r="PHZ139" s="266"/>
      <c r="PIA139" s="266"/>
      <c r="PIB139" s="266"/>
      <c r="PIC139" s="266"/>
      <c r="PID139" s="266"/>
      <c r="PIE139" s="266"/>
      <c r="PIF139" s="266"/>
      <c r="PIG139" s="266"/>
      <c r="PIH139" s="266"/>
      <c r="PII139" s="266"/>
      <c r="PIJ139" s="266"/>
      <c r="PIK139" s="266"/>
      <c r="PIL139" s="266"/>
      <c r="PIM139" s="266"/>
      <c r="PIN139" s="266"/>
      <c r="PIO139" s="266"/>
      <c r="PIP139" s="266"/>
      <c r="PIQ139" s="266"/>
      <c r="PIR139" s="266"/>
      <c r="PIS139" s="266"/>
      <c r="PIT139" s="266"/>
      <c r="PIU139" s="266"/>
      <c r="PIV139" s="266"/>
      <c r="PIW139" s="266"/>
      <c r="PIX139" s="266"/>
      <c r="PIY139" s="266"/>
      <c r="PIZ139" s="266"/>
      <c r="PJA139" s="266"/>
      <c r="PJB139" s="266"/>
      <c r="PJC139" s="266"/>
      <c r="PJD139" s="266"/>
      <c r="PJE139" s="266"/>
      <c r="PJF139" s="266"/>
      <c r="PJG139" s="266"/>
      <c r="PJH139" s="266"/>
      <c r="PJI139" s="266"/>
      <c r="PJJ139" s="266"/>
      <c r="PJK139" s="266"/>
      <c r="PJL139" s="266"/>
      <c r="PJM139" s="266"/>
      <c r="PJN139" s="266"/>
      <c r="PJO139" s="266"/>
      <c r="PJP139" s="266"/>
      <c r="PJQ139" s="266"/>
      <c r="PJR139" s="266"/>
      <c r="PJS139" s="266"/>
      <c r="PJT139" s="266"/>
      <c r="PJU139" s="266"/>
      <c r="PJV139" s="266"/>
      <c r="PJW139" s="266"/>
      <c r="PJX139" s="266"/>
      <c r="PJY139" s="266"/>
      <c r="PJZ139" s="266"/>
      <c r="PKA139" s="266"/>
      <c r="PKB139" s="266"/>
      <c r="PKC139" s="266"/>
      <c r="PKD139" s="266"/>
      <c r="PKE139" s="266"/>
      <c r="PKF139" s="266"/>
      <c r="PKG139" s="266"/>
      <c r="PKH139" s="266"/>
      <c r="PKI139" s="266"/>
      <c r="PKJ139" s="266"/>
      <c r="PKK139" s="266"/>
      <c r="PKL139" s="266"/>
      <c r="PKM139" s="266"/>
      <c r="PKN139" s="266"/>
      <c r="PKO139" s="266"/>
      <c r="PKP139" s="266"/>
      <c r="PKQ139" s="266"/>
      <c r="PKR139" s="266"/>
      <c r="PKS139" s="266"/>
      <c r="PKT139" s="266"/>
      <c r="PKU139" s="266"/>
      <c r="PKV139" s="266"/>
      <c r="PKW139" s="266"/>
      <c r="PKX139" s="266"/>
      <c r="PKY139" s="266"/>
      <c r="PKZ139" s="266"/>
      <c r="PLA139" s="266"/>
      <c r="PLB139" s="266"/>
      <c r="PLC139" s="266"/>
      <c r="PLD139" s="266"/>
      <c r="PLE139" s="266"/>
      <c r="PLF139" s="266"/>
      <c r="PLG139" s="266"/>
      <c r="PLH139" s="266"/>
      <c r="PLI139" s="266"/>
      <c r="PLJ139" s="266"/>
      <c r="PLK139" s="266"/>
      <c r="PLL139" s="266"/>
      <c r="PLM139" s="266"/>
      <c r="PLN139" s="266"/>
      <c r="PLO139" s="266"/>
      <c r="PLP139" s="266"/>
      <c r="PLQ139" s="266"/>
      <c r="PLR139" s="266"/>
      <c r="PLS139" s="266"/>
      <c r="PLT139" s="266"/>
      <c r="PLU139" s="266"/>
      <c r="PLV139" s="266"/>
      <c r="PLW139" s="266"/>
      <c r="PLX139" s="266"/>
      <c r="PLY139" s="266"/>
      <c r="PLZ139" s="266"/>
      <c r="PMA139" s="266"/>
      <c r="PMB139" s="266"/>
      <c r="PMC139" s="266"/>
      <c r="PMD139" s="266"/>
      <c r="PME139" s="266"/>
      <c r="PMF139" s="266"/>
      <c r="PMG139" s="266"/>
      <c r="PMH139" s="266"/>
      <c r="PMI139" s="266"/>
      <c r="PMJ139" s="266"/>
      <c r="PMK139" s="266"/>
      <c r="PML139" s="266"/>
      <c r="PMM139" s="266"/>
      <c r="PMN139" s="266"/>
      <c r="PMO139" s="266"/>
      <c r="PMP139" s="266"/>
      <c r="PMQ139" s="266"/>
      <c r="PMR139" s="266"/>
      <c r="PMS139" s="266"/>
      <c r="PMT139" s="266"/>
      <c r="PMU139" s="266"/>
      <c r="PMV139" s="266"/>
      <c r="PMW139" s="266"/>
      <c r="PMX139" s="266"/>
      <c r="PMY139" s="266"/>
      <c r="PMZ139" s="266"/>
      <c r="PNA139" s="266"/>
      <c r="PNB139" s="266"/>
      <c r="PNC139" s="266"/>
      <c r="PND139" s="266"/>
      <c r="PNE139" s="266"/>
      <c r="PNF139" s="266"/>
      <c r="PNG139" s="266"/>
      <c r="PNH139" s="266"/>
      <c r="PNI139" s="266"/>
      <c r="PNJ139" s="266"/>
      <c r="PNK139" s="266"/>
      <c r="PNL139" s="266"/>
      <c r="PNM139" s="266"/>
      <c r="PNN139" s="266"/>
      <c r="PNO139" s="266"/>
      <c r="PNP139" s="266"/>
      <c r="PNQ139" s="266"/>
      <c r="PNR139" s="266"/>
      <c r="PNS139" s="266"/>
      <c r="PNT139" s="266"/>
      <c r="PNU139" s="266"/>
      <c r="PNV139" s="266"/>
      <c r="PNW139" s="266"/>
      <c r="PNX139" s="266"/>
      <c r="PNY139" s="266"/>
      <c r="PNZ139" s="266"/>
      <c r="POA139" s="266"/>
      <c r="POB139" s="266"/>
      <c r="POC139" s="266"/>
      <c r="POD139" s="266"/>
      <c r="POE139" s="266"/>
      <c r="POF139" s="266"/>
      <c r="POG139" s="266"/>
      <c r="POH139" s="266"/>
      <c r="POI139" s="266"/>
      <c r="POJ139" s="266"/>
      <c r="POK139" s="266"/>
      <c r="POL139" s="266"/>
      <c r="POM139" s="266"/>
      <c r="PON139" s="266"/>
      <c r="POO139" s="266"/>
      <c r="POP139" s="266"/>
      <c r="POQ139" s="266"/>
      <c r="POR139" s="266"/>
      <c r="POS139" s="266"/>
      <c r="POT139" s="266"/>
      <c r="POU139" s="266"/>
      <c r="POV139" s="266"/>
      <c r="POW139" s="266"/>
      <c r="POX139" s="266"/>
      <c r="POY139" s="266"/>
      <c r="POZ139" s="266"/>
      <c r="PPA139" s="266"/>
      <c r="PPB139" s="266"/>
      <c r="PPC139" s="266"/>
      <c r="PPD139" s="266"/>
      <c r="PPE139" s="266"/>
      <c r="PPF139" s="266"/>
      <c r="PPG139" s="266"/>
      <c r="PPH139" s="266"/>
      <c r="PPI139" s="266"/>
      <c r="PPJ139" s="266"/>
      <c r="PPK139" s="266"/>
      <c r="PPL139" s="266"/>
      <c r="PPM139" s="266"/>
      <c r="PPN139" s="266"/>
      <c r="PPO139" s="266"/>
      <c r="PPP139" s="266"/>
      <c r="PPQ139" s="266"/>
      <c r="PPR139" s="266"/>
      <c r="PPS139" s="266"/>
      <c r="PPT139" s="266"/>
      <c r="PPU139" s="266"/>
      <c r="PPV139" s="266"/>
      <c r="PPW139" s="266"/>
      <c r="PPX139" s="266"/>
      <c r="PPY139" s="266"/>
      <c r="PPZ139" s="266"/>
      <c r="PQA139" s="266"/>
      <c r="PQB139" s="266"/>
      <c r="PQC139" s="266"/>
      <c r="PQD139" s="266"/>
      <c r="PQE139" s="266"/>
      <c r="PQF139" s="266"/>
      <c r="PQG139" s="266"/>
      <c r="PQH139" s="266"/>
      <c r="PQI139" s="266"/>
      <c r="PQJ139" s="266"/>
      <c r="PQK139" s="266"/>
      <c r="PQL139" s="266"/>
      <c r="PQM139" s="266"/>
      <c r="PQN139" s="266"/>
      <c r="PQO139" s="266"/>
      <c r="PQP139" s="266"/>
      <c r="PQQ139" s="266"/>
      <c r="PQR139" s="266"/>
      <c r="PQS139" s="266"/>
      <c r="PQT139" s="266"/>
      <c r="PQU139" s="266"/>
      <c r="PQV139" s="266"/>
      <c r="PQW139" s="266"/>
      <c r="PQX139" s="266"/>
      <c r="PQY139" s="266"/>
      <c r="PQZ139" s="266"/>
      <c r="PRA139" s="266"/>
      <c r="PRB139" s="266"/>
      <c r="PRC139" s="266"/>
      <c r="PRD139" s="266"/>
      <c r="PRE139" s="266"/>
      <c r="PRF139" s="266"/>
      <c r="PRG139" s="266"/>
      <c r="PRH139" s="266"/>
      <c r="PRI139" s="266"/>
      <c r="PRJ139" s="266"/>
      <c r="PRK139" s="266"/>
      <c r="PRL139" s="266"/>
      <c r="PRM139" s="266"/>
      <c r="PRN139" s="266"/>
      <c r="PRO139" s="266"/>
      <c r="PRP139" s="266"/>
      <c r="PRQ139" s="266"/>
      <c r="PRR139" s="266"/>
      <c r="PRS139" s="266"/>
      <c r="PRT139" s="266"/>
      <c r="PRU139" s="266"/>
      <c r="PRV139" s="266"/>
      <c r="PRW139" s="266"/>
      <c r="PRX139" s="266"/>
      <c r="PRY139" s="266"/>
      <c r="PRZ139" s="266"/>
      <c r="PSA139" s="266"/>
      <c r="PSB139" s="266"/>
      <c r="PSC139" s="266"/>
      <c r="PSD139" s="266"/>
      <c r="PSE139" s="266"/>
      <c r="PSF139" s="266"/>
      <c r="PSG139" s="266"/>
      <c r="PSH139" s="266"/>
      <c r="PSI139" s="266"/>
      <c r="PSJ139" s="266"/>
      <c r="PSK139" s="266"/>
      <c r="PSL139" s="266"/>
      <c r="PSM139" s="266"/>
      <c r="PSN139" s="266"/>
      <c r="PSO139" s="266"/>
      <c r="PSP139" s="266"/>
      <c r="PSQ139" s="266"/>
      <c r="PSR139" s="266"/>
      <c r="PSS139" s="266"/>
      <c r="PST139" s="266"/>
      <c r="PSU139" s="266"/>
      <c r="PSV139" s="266"/>
      <c r="PSW139" s="266"/>
      <c r="PSX139" s="266"/>
      <c r="PSY139" s="266"/>
      <c r="PSZ139" s="266"/>
      <c r="PTA139" s="266"/>
      <c r="PTB139" s="266"/>
      <c r="PTC139" s="266"/>
      <c r="PTD139" s="266"/>
      <c r="PTE139" s="266"/>
      <c r="PTF139" s="266"/>
      <c r="PTG139" s="266"/>
      <c r="PTH139" s="266"/>
      <c r="PTI139" s="266"/>
      <c r="PTJ139" s="266"/>
      <c r="PTK139" s="266"/>
      <c r="PTL139" s="266"/>
      <c r="PTM139" s="266"/>
      <c r="PTN139" s="266"/>
      <c r="PTO139" s="266"/>
      <c r="PTP139" s="266"/>
      <c r="PTQ139" s="266"/>
      <c r="PTR139" s="266"/>
      <c r="PTS139" s="266"/>
      <c r="PTT139" s="266"/>
      <c r="PTU139" s="266"/>
      <c r="PTV139" s="266"/>
      <c r="PTW139" s="266"/>
      <c r="PTX139" s="266"/>
      <c r="PTY139" s="266"/>
      <c r="PTZ139" s="266"/>
      <c r="PUA139" s="266"/>
      <c r="PUB139" s="266"/>
      <c r="PUC139" s="266"/>
      <c r="PUD139" s="266"/>
      <c r="PUE139" s="266"/>
      <c r="PUF139" s="266"/>
      <c r="PUG139" s="266"/>
      <c r="PUH139" s="266"/>
      <c r="PUI139" s="266"/>
      <c r="PUJ139" s="266"/>
      <c r="PUK139" s="266"/>
      <c r="PUL139" s="266"/>
      <c r="PUM139" s="266"/>
      <c r="PUN139" s="266"/>
      <c r="PUO139" s="266"/>
      <c r="PUP139" s="266"/>
      <c r="PUQ139" s="266"/>
      <c r="PUR139" s="266"/>
      <c r="PUS139" s="266"/>
      <c r="PUT139" s="266"/>
      <c r="PUU139" s="266"/>
      <c r="PUV139" s="266"/>
      <c r="PUW139" s="266"/>
      <c r="PUX139" s="266"/>
      <c r="PUY139" s="266"/>
      <c r="PUZ139" s="266"/>
      <c r="PVA139" s="266"/>
      <c r="PVB139" s="266"/>
      <c r="PVC139" s="266"/>
      <c r="PVD139" s="266"/>
      <c r="PVE139" s="266"/>
      <c r="PVF139" s="266"/>
      <c r="PVG139" s="266"/>
      <c r="PVH139" s="266"/>
      <c r="PVI139" s="266"/>
      <c r="PVJ139" s="266"/>
      <c r="PVK139" s="266"/>
      <c r="PVL139" s="266"/>
      <c r="PVM139" s="266"/>
      <c r="PVN139" s="266"/>
      <c r="PVO139" s="266"/>
      <c r="PVP139" s="266"/>
      <c r="PVQ139" s="266"/>
      <c r="PVR139" s="266"/>
      <c r="PVS139" s="266"/>
      <c r="PVT139" s="266"/>
      <c r="PVU139" s="266"/>
      <c r="PVV139" s="266"/>
      <c r="PVW139" s="266"/>
      <c r="PVX139" s="266"/>
      <c r="PVY139" s="266"/>
      <c r="PVZ139" s="266"/>
      <c r="PWA139" s="266"/>
      <c r="PWB139" s="266"/>
      <c r="PWC139" s="266"/>
      <c r="PWD139" s="266"/>
      <c r="PWE139" s="266"/>
      <c r="PWF139" s="266"/>
      <c r="PWG139" s="266"/>
      <c r="PWH139" s="266"/>
      <c r="PWI139" s="266"/>
      <c r="PWJ139" s="266"/>
      <c r="PWK139" s="266"/>
      <c r="PWL139" s="266"/>
      <c r="PWM139" s="266"/>
      <c r="PWN139" s="266"/>
      <c r="PWO139" s="266"/>
      <c r="PWP139" s="266"/>
      <c r="PWQ139" s="266"/>
      <c r="PWR139" s="266"/>
      <c r="PWS139" s="266"/>
      <c r="PWT139" s="266"/>
      <c r="PWU139" s="266"/>
      <c r="PWV139" s="266"/>
      <c r="PWW139" s="266"/>
      <c r="PWX139" s="266"/>
      <c r="PWY139" s="266"/>
      <c r="PWZ139" s="266"/>
      <c r="PXA139" s="266"/>
      <c r="PXB139" s="266"/>
      <c r="PXC139" s="266"/>
      <c r="PXD139" s="266"/>
      <c r="PXE139" s="266"/>
      <c r="PXF139" s="266"/>
      <c r="PXG139" s="266"/>
      <c r="PXH139" s="266"/>
      <c r="PXI139" s="266"/>
      <c r="PXJ139" s="266"/>
      <c r="PXK139" s="266"/>
      <c r="PXL139" s="266"/>
      <c r="PXM139" s="266"/>
      <c r="PXN139" s="266"/>
      <c r="PXO139" s="266"/>
      <c r="PXP139" s="266"/>
      <c r="PXQ139" s="266"/>
      <c r="PXR139" s="266"/>
      <c r="PXS139" s="266"/>
      <c r="PXT139" s="266"/>
      <c r="PXU139" s="266"/>
      <c r="PXV139" s="266"/>
      <c r="PXW139" s="266"/>
      <c r="PXX139" s="266"/>
      <c r="PXY139" s="266"/>
      <c r="PXZ139" s="266"/>
      <c r="PYA139" s="266"/>
      <c r="PYB139" s="266"/>
      <c r="PYC139" s="266"/>
      <c r="PYD139" s="266"/>
      <c r="PYE139" s="266"/>
      <c r="PYF139" s="266"/>
      <c r="PYG139" s="266"/>
      <c r="PYH139" s="266"/>
      <c r="PYI139" s="266"/>
      <c r="PYJ139" s="266"/>
      <c r="PYK139" s="266"/>
      <c r="PYL139" s="266"/>
      <c r="PYM139" s="266"/>
      <c r="PYN139" s="266"/>
      <c r="PYO139" s="266"/>
      <c r="PYP139" s="266"/>
      <c r="PYQ139" s="266"/>
      <c r="PYR139" s="266"/>
      <c r="PYS139" s="266"/>
      <c r="PYT139" s="266"/>
      <c r="PYU139" s="266"/>
      <c r="PYV139" s="266"/>
      <c r="PYW139" s="266"/>
      <c r="PYX139" s="266"/>
      <c r="PYY139" s="266"/>
      <c r="PYZ139" s="266"/>
      <c r="PZA139" s="266"/>
      <c r="PZB139" s="266"/>
      <c r="PZC139" s="266"/>
      <c r="PZD139" s="266"/>
      <c r="PZE139" s="266"/>
      <c r="PZF139" s="266"/>
      <c r="PZG139" s="266"/>
      <c r="PZH139" s="266"/>
      <c r="PZI139" s="266"/>
      <c r="PZJ139" s="266"/>
      <c r="PZK139" s="266"/>
      <c r="PZL139" s="266"/>
      <c r="PZM139" s="266"/>
      <c r="PZN139" s="266"/>
      <c r="PZO139" s="266"/>
      <c r="PZP139" s="266"/>
      <c r="PZQ139" s="266"/>
      <c r="PZR139" s="266"/>
      <c r="PZS139" s="266"/>
      <c r="PZT139" s="266"/>
      <c r="PZU139" s="266"/>
      <c r="PZV139" s="266"/>
      <c r="PZW139" s="266"/>
      <c r="PZX139" s="266"/>
      <c r="PZY139" s="266"/>
      <c r="PZZ139" s="266"/>
      <c r="QAA139" s="266"/>
      <c r="QAB139" s="266"/>
      <c r="QAC139" s="266"/>
      <c r="QAD139" s="266"/>
      <c r="QAE139" s="266"/>
      <c r="QAF139" s="266"/>
      <c r="QAG139" s="266"/>
      <c r="QAH139" s="266"/>
      <c r="QAI139" s="266"/>
      <c r="QAJ139" s="266"/>
      <c r="QAK139" s="266"/>
      <c r="QAL139" s="266"/>
      <c r="QAM139" s="266"/>
      <c r="QAN139" s="266"/>
      <c r="QAO139" s="266"/>
      <c r="QAP139" s="266"/>
      <c r="QAQ139" s="266"/>
      <c r="QAR139" s="266"/>
      <c r="QAS139" s="266"/>
      <c r="QAT139" s="266"/>
      <c r="QAU139" s="266"/>
      <c r="QAV139" s="266"/>
      <c r="QAW139" s="266"/>
      <c r="QAX139" s="266"/>
      <c r="QAY139" s="266"/>
      <c r="QAZ139" s="266"/>
      <c r="QBA139" s="266"/>
      <c r="QBB139" s="266"/>
      <c r="QBC139" s="266"/>
      <c r="QBD139" s="266"/>
      <c r="QBE139" s="266"/>
      <c r="QBF139" s="266"/>
      <c r="QBG139" s="266"/>
      <c r="QBH139" s="266"/>
      <c r="QBI139" s="266"/>
      <c r="QBJ139" s="266"/>
      <c r="QBK139" s="266"/>
      <c r="QBL139" s="266"/>
      <c r="QBM139" s="266"/>
      <c r="QBN139" s="266"/>
      <c r="QBO139" s="266"/>
      <c r="QBP139" s="266"/>
      <c r="QBQ139" s="266"/>
      <c r="QBR139" s="266"/>
      <c r="QBS139" s="266"/>
      <c r="QBT139" s="266"/>
      <c r="QBU139" s="266"/>
      <c r="QBV139" s="266"/>
      <c r="QBW139" s="266"/>
      <c r="QBX139" s="266"/>
      <c r="QBY139" s="266"/>
      <c r="QBZ139" s="266"/>
      <c r="QCA139" s="266"/>
      <c r="QCB139" s="266"/>
      <c r="QCC139" s="266"/>
      <c r="QCD139" s="266"/>
      <c r="QCE139" s="266"/>
      <c r="QCF139" s="266"/>
      <c r="QCG139" s="266"/>
      <c r="QCH139" s="266"/>
      <c r="QCI139" s="266"/>
      <c r="QCJ139" s="266"/>
      <c r="QCK139" s="266"/>
      <c r="QCL139" s="266"/>
      <c r="QCM139" s="266"/>
      <c r="QCN139" s="266"/>
      <c r="QCO139" s="266"/>
      <c r="QCP139" s="266"/>
      <c r="QCQ139" s="266"/>
      <c r="QCR139" s="266"/>
      <c r="QCS139" s="266"/>
      <c r="QCT139" s="266"/>
      <c r="QCU139" s="266"/>
      <c r="QCV139" s="266"/>
      <c r="QCW139" s="266"/>
      <c r="QCX139" s="266"/>
      <c r="QCY139" s="266"/>
      <c r="QCZ139" s="266"/>
      <c r="QDA139" s="266"/>
      <c r="QDB139" s="266"/>
      <c r="QDC139" s="266"/>
      <c r="QDD139" s="266"/>
      <c r="QDE139" s="266"/>
      <c r="QDF139" s="266"/>
      <c r="QDG139" s="266"/>
      <c r="QDH139" s="266"/>
      <c r="QDI139" s="266"/>
      <c r="QDJ139" s="266"/>
      <c r="QDK139" s="266"/>
      <c r="QDL139" s="266"/>
      <c r="QDM139" s="266"/>
      <c r="QDN139" s="266"/>
      <c r="QDO139" s="266"/>
      <c r="QDP139" s="266"/>
      <c r="QDQ139" s="266"/>
      <c r="QDR139" s="266"/>
      <c r="QDS139" s="266"/>
      <c r="QDT139" s="266"/>
      <c r="QDU139" s="266"/>
      <c r="QDV139" s="266"/>
      <c r="QDW139" s="266"/>
      <c r="QDX139" s="266"/>
      <c r="QDY139" s="266"/>
      <c r="QDZ139" s="266"/>
      <c r="QEA139" s="266"/>
      <c r="QEB139" s="266"/>
      <c r="QEC139" s="266"/>
      <c r="QED139" s="266"/>
      <c r="QEE139" s="266"/>
      <c r="QEF139" s="266"/>
      <c r="QEG139" s="266"/>
      <c r="QEH139" s="266"/>
      <c r="QEI139" s="266"/>
      <c r="QEJ139" s="266"/>
      <c r="QEK139" s="266"/>
      <c r="QEL139" s="266"/>
      <c r="QEM139" s="266"/>
      <c r="QEN139" s="266"/>
      <c r="QEO139" s="266"/>
      <c r="QEP139" s="266"/>
      <c r="QEQ139" s="266"/>
      <c r="QER139" s="266"/>
      <c r="QES139" s="266"/>
      <c r="QET139" s="266"/>
      <c r="QEU139" s="266"/>
      <c r="QEV139" s="266"/>
      <c r="QEW139" s="266"/>
      <c r="QEX139" s="266"/>
      <c r="QEY139" s="266"/>
      <c r="QEZ139" s="266"/>
      <c r="QFA139" s="266"/>
      <c r="QFB139" s="266"/>
      <c r="QFC139" s="266"/>
      <c r="QFD139" s="266"/>
      <c r="QFE139" s="266"/>
      <c r="QFF139" s="266"/>
      <c r="QFG139" s="266"/>
      <c r="QFH139" s="266"/>
      <c r="QFI139" s="266"/>
      <c r="QFJ139" s="266"/>
      <c r="QFK139" s="266"/>
      <c r="QFL139" s="266"/>
      <c r="QFM139" s="266"/>
      <c r="QFN139" s="266"/>
      <c r="QFO139" s="266"/>
      <c r="QFP139" s="266"/>
      <c r="QFQ139" s="266"/>
      <c r="QFR139" s="266"/>
      <c r="QFS139" s="266"/>
      <c r="QFT139" s="266"/>
      <c r="QFU139" s="266"/>
      <c r="QFV139" s="266"/>
      <c r="QFW139" s="266"/>
      <c r="QFX139" s="266"/>
      <c r="QFY139" s="266"/>
      <c r="QFZ139" s="266"/>
      <c r="QGA139" s="266"/>
      <c r="QGB139" s="266"/>
      <c r="QGC139" s="266"/>
      <c r="QGD139" s="266"/>
      <c r="QGE139" s="266"/>
      <c r="QGF139" s="266"/>
      <c r="QGG139" s="266"/>
      <c r="QGH139" s="266"/>
      <c r="QGI139" s="266"/>
      <c r="QGJ139" s="266"/>
      <c r="QGK139" s="266"/>
      <c r="QGL139" s="266"/>
      <c r="QGM139" s="266"/>
      <c r="QGN139" s="266"/>
      <c r="QGO139" s="266"/>
      <c r="QGP139" s="266"/>
      <c r="QGQ139" s="266"/>
      <c r="QGR139" s="266"/>
      <c r="QGS139" s="266"/>
      <c r="QGT139" s="266"/>
      <c r="QGU139" s="266"/>
      <c r="QGV139" s="266"/>
      <c r="QGW139" s="266"/>
      <c r="QGX139" s="266"/>
      <c r="QGY139" s="266"/>
      <c r="QGZ139" s="266"/>
      <c r="QHA139" s="266"/>
      <c r="QHB139" s="266"/>
      <c r="QHC139" s="266"/>
      <c r="QHD139" s="266"/>
      <c r="QHE139" s="266"/>
      <c r="QHF139" s="266"/>
      <c r="QHG139" s="266"/>
      <c r="QHH139" s="266"/>
      <c r="QHI139" s="266"/>
      <c r="QHJ139" s="266"/>
      <c r="QHK139" s="266"/>
      <c r="QHL139" s="266"/>
      <c r="QHM139" s="266"/>
      <c r="QHN139" s="266"/>
      <c r="QHO139" s="266"/>
      <c r="QHP139" s="266"/>
      <c r="QHQ139" s="266"/>
      <c r="QHR139" s="266"/>
      <c r="QHS139" s="266"/>
      <c r="QHT139" s="266"/>
      <c r="QHU139" s="266"/>
      <c r="QHV139" s="266"/>
      <c r="QHW139" s="266"/>
      <c r="QHX139" s="266"/>
      <c r="QHY139" s="266"/>
      <c r="QHZ139" s="266"/>
      <c r="QIA139" s="266"/>
      <c r="QIB139" s="266"/>
      <c r="QIC139" s="266"/>
      <c r="QID139" s="266"/>
      <c r="QIE139" s="266"/>
      <c r="QIF139" s="266"/>
      <c r="QIG139" s="266"/>
      <c r="QIH139" s="266"/>
      <c r="QII139" s="266"/>
      <c r="QIJ139" s="266"/>
      <c r="QIK139" s="266"/>
      <c r="QIL139" s="266"/>
      <c r="QIM139" s="266"/>
      <c r="QIN139" s="266"/>
      <c r="QIO139" s="266"/>
      <c r="QIP139" s="266"/>
      <c r="QIQ139" s="266"/>
      <c r="QIR139" s="266"/>
      <c r="QIS139" s="266"/>
      <c r="QIT139" s="266"/>
      <c r="QIU139" s="266"/>
      <c r="QIV139" s="266"/>
      <c r="QIW139" s="266"/>
      <c r="QIX139" s="266"/>
      <c r="QIY139" s="266"/>
      <c r="QIZ139" s="266"/>
      <c r="QJA139" s="266"/>
      <c r="QJB139" s="266"/>
      <c r="QJC139" s="266"/>
      <c r="QJD139" s="266"/>
      <c r="QJE139" s="266"/>
      <c r="QJF139" s="266"/>
      <c r="QJG139" s="266"/>
      <c r="QJH139" s="266"/>
      <c r="QJI139" s="266"/>
      <c r="QJJ139" s="266"/>
      <c r="QJK139" s="266"/>
      <c r="QJL139" s="266"/>
      <c r="QJM139" s="266"/>
      <c r="QJN139" s="266"/>
      <c r="QJO139" s="266"/>
      <c r="QJP139" s="266"/>
      <c r="QJQ139" s="266"/>
      <c r="QJR139" s="266"/>
      <c r="QJS139" s="266"/>
      <c r="QJT139" s="266"/>
      <c r="QJU139" s="266"/>
      <c r="QJV139" s="266"/>
      <c r="QJW139" s="266"/>
      <c r="QJX139" s="266"/>
      <c r="QJY139" s="266"/>
      <c r="QJZ139" s="266"/>
      <c r="QKA139" s="266"/>
      <c r="QKB139" s="266"/>
      <c r="QKC139" s="266"/>
      <c r="QKD139" s="266"/>
      <c r="QKE139" s="266"/>
      <c r="QKF139" s="266"/>
      <c r="QKG139" s="266"/>
      <c r="QKH139" s="266"/>
      <c r="QKI139" s="266"/>
      <c r="QKJ139" s="266"/>
      <c r="QKK139" s="266"/>
      <c r="QKL139" s="266"/>
      <c r="QKM139" s="266"/>
      <c r="QKN139" s="266"/>
      <c r="QKO139" s="266"/>
      <c r="QKP139" s="266"/>
      <c r="QKQ139" s="266"/>
      <c r="QKR139" s="266"/>
      <c r="QKS139" s="266"/>
      <c r="QKT139" s="266"/>
      <c r="QKU139" s="266"/>
      <c r="QKV139" s="266"/>
      <c r="QKW139" s="266"/>
      <c r="QKX139" s="266"/>
      <c r="QKY139" s="266"/>
      <c r="QKZ139" s="266"/>
      <c r="QLA139" s="266"/>
      <c r="QLB139" s="266"/>
      <c r="QLC139" s="266"/>
      <c r="QLD139" s="266"/>
      <c r="QLE139" s="266"/>
      <c r="QLF139" s="266"/>
      <c r="QLG139" s="266"/>
      <c r="QLH139" s="266"/>
      <c r="QLI139" s="266"/>
      <c r="QLJ139" s="266"/>
      <c r="QLK139" s="266"/>
      <c r="QLL139" s="266"/>
      <c r="QLM139" s="266"/>
      <c r="QLN139" s="266"/>
      <c r="QLO139" s="266"/>
      <c r="QLP139" s="266"/>
      <c r="QLQ139" s="266"/>
      <c r="QLR139" s="266"/>
      <c r="QLS139" s="266"/>
      <c r="QLT139" s="266"/>
      <c r="QLU139" s="266"/>
      <c r="QLV139" s="266"/>
      <c r="QLW139" s="266"/>
      <c r="QLX139" s="266"/>
      <c r="QLY139" s="266"/>
      <c r="QLZ139" s="266"/>
      <c r="QMA139" s="266"/>
      <c r="QMB139" s="266"/>
      <c r="QMC139" s="266"/>
      <c r="QMD139" s="266"/>
      <c r="QME139" s="266"/>
      <c r="QMF139" s="266"/>
      <c r="QMG139" s="266"/>
      <c r="QMH139" s="266"/>
      <c r="QMI139" s="266"/>
      <c r="QMJ139" s="266"/>
      <c r="QMK139" s="266"/>
      <c r="QML139" s="266"/>
      <c r="QMM139" s="266"/>
      <c r="QMN139" s="266"/>
      <c r="QMO139" s="266"/>
      <c r="QMP139" s="266"/>
      <c r="QMQ139" s="266"/>
      <c r="QMR139" s="266"/>
      <c r="QMS139" s="266"/>
      <c r="QMT139" s="266"/>
      <c r="QMU139" s="266"/>
      <c r="QMV139" s="266"/>
      <c r="QMW139" s="266"/>
      <c r="QMX139" s="266"/>
      <c r="QMY139" s="266"/>
      <c r="QMZ139" s="266"/>
      <c r="QNA139" s="266"/>
      <c r="QNB139" s="266"/>
      <c r="QNC139" s="266"/>
      <c r="QND139" s="266"/>
      <c r="QNE139" s="266"/>
      <c r="QNF139" s="266"/>
      <c r="QNG139" s="266"/>
      <c r="QNH139" s="266"/>
      <c r="QNI139" s="266"/>
      <c r="QNJ139" s="266"/>
      <c r="QNK139" s="266"/>
      <c r="QNL139" s="266"/>
      <c r="QNM139" s="266"/>
      <c r="QNN139" s="266"/>
      <c r="QNO139" s="266"/>
      <c r="QNP139" s="266"/>
      <c r="QNQ139" s="266"/>
      <c r="QNR139" s="266"/>
      <c r="QNS139" s="266"/>
      <c r="QNT139" s="266"/>
      <c r="QNU139" s="266"/>
      <c r="QNV139" s="266"/>
      <c r="QNW139" s="266"/>
      <c r="QNX139" s="266"/>
      <c r="QNY139" s="266"/>
      <c r="QNZ139" s="266"/>
      <c r="QOA139" s="266"/>
      <c r="QOB139" s="266"/>
      <c r="QOC139" s="266"/>
      <c r="QOD139" s="266"/>
      <c r="QOE139" s="266"/>
      <c r="QOF139" s="266"/>
      <c r="QOG139" s="266"/>
      <c r="QOH139" s="266"/>
      <c r="QOI139" s="266"/>
      <c r="QOJ139" s="266"/>
      <c r="QOK139" s="266"/>
      <c r="QOL139" s="266"/>
      <c r="QOM139" s="266"/>
      <c r="QON139" s="266"/>
      <c r="QOO139" s="266"/>
      <c r="QOP139" s="266"/>
      <c r="QOQ139" s="266"/>
      <c r="QOR139" s="266"/>
      <c r="QOS139" s="266"/>
      <c r="QOT139" s="266"/>
      <c r="QOU139" s="266"/>
      <c r="QOV139" s="266"/>
      <c r="QOW139" s="266"/>
      <c r="QOX139" s="266"/>
      <c r="QOY139" s="266"/>
      <c r="QOZ139" s="266"/>
      <c r="QPA139" s="266"/>
      <c r="QPB139" s="266"/>
      <c r="QPC139" s="266"/>
      <c r="QPD139" s="266"/>
      <c r="QPE139" s="266"/>
      <c r="QPF139" s="266"/>
      <c r="QPG139" s="266"/>
      <c r="QPH139" s="266"/>
      <c r="QPI139" s="266"/>
      <c r="QPJ139" s="266"/>
      <c r="QPK139" s="266"/>
      <c r="QPL139" s="266"/>
      <c r="QPM139" s="266"/>
      <c r="QPN139" s="266"/>
      <c r="QPO139" s="266"/>
      <c r="QPP139" s="266"/>
      <c r="QPQ139" s="266"/>
      <c r="QPR139" s="266"/>
      <c r="QPS139" s="266"/>
      <c r="QPT139" s="266"/>
      <c r="QPU139" s="266"/>
      <c r="QPV139" s="266"/>
      <c r="QPW139" s="266"/>
      <c r="QPX139" s="266"/>
      <c r="QPY139" s="266"/>
      <c r="QPZ139" s="266"/>
      <c r="QQA139" s="266"/>
      <c r="QQB139" s="266"/>
      <c r="QQC139" s="266"/>
      <c r="QQD139" s="266"/>
      <c r="QQE139" s="266"/>
      <c r="QQF139" s="266"/>
      <c r="QQG139" s="266"/>
      <c r="QQH139" s="266"/>
      <c r="QQI139" s="266"/>
      <c r="QQJ139" s="266"/>
      <c r="QQK139" s="266"/>
      <c r="QQL139" s="266"/>
      <c r="QQM139" s="266"/>
      <c r="QQN139" s="266"/>
      <c r="QQO139" s="266"/>
      <c r="QQP139" s="266"/>
      <c r="QQQ139" s="266"/>
      <c r="QQR139" s="266"/>
      <c r="QQS139" s="266"/>
      <c r="QQT139" s="266"/>
      <c r="QQU139" s="266"/>
      <c r="QQV139" s="266"/>
      <c r="QQW139" s="266"/>
      <c r="QQX139" s="266"/>
      <c r="QQY139" s="266"/>
      <c r="QQZ139" s="266"/>
      <c r="QRA139" s="266"/>
      <c r="QRB139" s="266"/>
      <c r="QRC139" s="266"/>
      <c r="QRD139" s="266"/>
      <c r="QRE139" s="266"/>
      <c r="QRF139" s="266"/>
      <c r="QRG139" s="266"/>
      <c r="QRH139" s="266"/>
      <c r="QRI139" s="266"/>
      <c r="QRJ139" s="266"/>
      <c r="QRK139" s="266"/>
      <c r="QRL139" s="266"/>
      <c r="QRM139" s="266"/>
      <c r="QRN139" s="266"/>
      <c r="QRO139" s="266"/>
      <c r="QRP139" s="266"/>
      <c r="QRQ139" s="266"/>
      <c r="QRR139" s="266"/>
      <c r="QRS139" s="266"/>
      <c r="QRT139" s="266"/>
      <c r="QRU139" s="266"/>
      <c r="QRV139" s="266"/>
      <c r="QRW139" s="266"/>
      <c r="QRX139" s="266"/>
      <c r="QRY139" s="266"/>
      <c r="QRZ139" s="266"/>
      <c r="QSA139" s="266"/>
      <c r="QSB139" s="266"/>
      <c r="QSC139" s="266"/>
      <c r="QSD139" s="266"/>
      <c r="QSE139" s="266"/>
      <c r="QSF139" s="266"/>
      <c r="QSG139" s="266"/>
      <c r="QSH139" s="266"/>
      <c r="QSI139" s="266"/>
      <c r="QSJ139" s="266"/>
      <c r="QSK139" s="266"/>
      <c r="QSL139" s="266"/>
      <c r="QSM139" s="266"/>
      <c r="QSN139" s="266"/>
      <c r="QSO139" s="266"/>
      <c r="QSP139" s="266"/>
      <c r="QSQ139" s="266"/>
      <c r="QSR139" s="266"/>
      <c r="QSS139" s="266"/>
      <c r="QST139" s="266"/>
      <c r="QSU139" s="266"/>
      <c r="QSV139" s="266"/>
      <c r="QSW139" s="266"/>
      <c r="QSX139" s="266"/>
      <c r="QSY139" s="266"/>
      <c r="QSZ139" s="266"/>
      <c r="QTA139" s="266"/>
      <c r="QTB139" s="266"/>
      <c r="QTC139" s="266"/>
      <c r="QTD139" s="266"/>
      <c r="QTE139" s="266"/>
      <c r="QTF139" s="266"/>
      <c r="QTG139" s="266"/>
      <c r="QTH139" s="266"/>
      <c r="QTI139" s="266"/>
      <c r="QTJ139" s="266"/>
      <c r="QTK139" s="266"/>
      <c r="QTL139" s="266"/>
      <c r="QTM139" s="266"/>
      <c r="QTN139" s="266"/>
      <c r="QTO139" s="266"/>
      <c r="QTP139" s="266"/>
      <c r="QTQ139" s="266"/>
      <c r="QTR139" s="266"/>
      <c r="QTS139" s="266"/>
      <c r="QTT139" s="266"/>
      <c r="QTU139" s="266"/>
      <c r="QTV139" s="266"/>
      <c r="QTW139" s="266"/>
      <c r="QTX139" s="266"/>
      <c r="QTY139" s="266"/>
      <c r="QTZ139" s="266"/>
      <c r="QUA139" s="266"/>
      <c r="QUB139" s="266"/>
      <c r="QUC139" s="266"/>
      <c r="QUD139" s="266"/>
      <c r="QUE139" s="266"/>
      <c r="QUF139" s="266"/>
      <c r="QUG139" s="266"/>
      <c r="QUH139" s="266"/>
      <c r="QUI139" s="266"/>
      <c r="QUJ139" s="266"/>
      <c r="QUK139" s="266"/>
      <c r="QUL139" s="266"/>
      <c r="QUM139" s="266"/>
      <c r="QUN139" s="266"/>
      <c r="QUO139" s="266"/>
      <c r="QUP139" s="266"/>
      <c r="QUQ139" s="266"/>
      <c r="QUR139" s="266"/>
      <c r="QUS139" s="266"/>
      <c r="QUT139" s="266"/>
      <c r="QUU139" s="266"/>
      <c r="QUV139" s="266"/>
      <c r="QUW139" s="266"/>
      <c r="QUX139" s="266"/>
      <c r="QUY139" s="266"/>
      <c r="QUZ139" s="266"/>
      <c r="QVA139" s="266"/>
      <c r="QVB139" s="266"/>
      <c r="QVC139" s="266"/>
      <c r="QVD139" s="266"/>
      <c r="QVE139" s="266"/>
      <c r="QVF139" s="266"/>
      <c r="QVG139" s="266"/>
      <c r="QVH139" s="266"/>
      <c r="QVI139" s="266"/>
      <c r="QVJ139" s="266"/>
      <c r="QVK139" s="266"/>
      <c r="QVL139" s="266"/>
      <c r="QVM139" s="266"/>
      <c r="QVN139" s="266"/>
      <c r="QVO139" s="266"/>
      <c r="QVP139" s="266"/>
      <c r="QVQ139" s="266"/>
      <c r="QVR139" s="266"/>
      <c r="QVS139" s="266"/>
      <c r="QVT139" s="266"/>
      <c r="QVU139" s="266"/>
      <c r="QVV139" s="266"/>
      <c r="QVW139" s="266"/>
      <c r="QVX139" s="266"/>
      <c r="QVY139" s="266"/>
      <c r="QVZ139" s="266"/>
      <c r="QWA139" s="266"/>
      <c r="QWB139" s="266"/>
      <c r="QWC139" s="266"/>
      <c r="QWD139" s="266"/>
      <c r="QWE139" s="266"/>
      <c r="QWF139" s="266"/>
      <c r="QWG139" s="266"/>
      <c r="QWH139" s="266"/>
      <c r="QWI139" s="266"/>
      <c r="QWJ139" s="266"/>
      <c r="QWK139" s="266"/>
      <c r="QWL139" s="266"/>
      <c r="QWM139" s="266"/>
      <c r="QWN139" s="266"/>
      <c r="QWO139" s="266"/>
      <c r="QWP139" s="266"/>
      <c r="QWQ139" s="266"/>
      <c r="QWR139" s="266"/>
      <c r="QWS139" s="266"/>
      <c r="QWT139" s="266"/>
      <c r="QWU139" s="266"/>
      <c r="QWV139" s="266"/>
      <c r="QWW139" s="266"/>
      <c r="QWX139" s="266"/>
      <c r="QWY139" s="266"/>
      <c r="QWZ139" s="266"/>
      <c r="QXA139" s="266"/>
      <c r="QXB139" s="266"/>
      <c r="QXC139" s="266"/>
      <c r="QXD139" s="266"/>
      <c r="QXE139" s="266"/>
      <c r="QXF139" s="266"/>
      <c r="QXG139" s="266"/>
      <c r="QXH139" s="266"/>
      <c r="QXI139" s="266"/>
      <c r="QXJ139" s="266"/>
      <c r="QXK139" s="266"/>
      <c r="QXL139" s="266"/>
      <c r="QXM139" s="266"/>
      <c r="QXN139" s="266"/>
      <c r="QXO139" s="266"/>
      <c r="QXP139" s="266"/>
      <c r="QXQ139" s="266"/>
      <c r="QXR139" s="266"/>
      <c r="QXS139" s="266"/>
      <c r="QXT139" s="266"/>
      <c r="QXU139" s="266"/>
      <c r="QXV139" s="266"/>
      <c r="QXW139" s="266"/>
      <c r="QXX139" s="266"/>
      <c r="QXY139" s="266"/>
      <c r="QXZ139" s="266"/>
      <c r="QYA139" s="266"/>
      <c r="QYB139" s="266"/>
      <c r="QYC139" s="266"/>
      <c r="QYD139" s="266"/>
      <c r="QYE139" s="266"/>
      <c r="QYF139" s="266"/>
      <c r="QYG139" s="266"/>
      <c r="QYH139" s="266"/>
      <c r="QYI139" s="266"/>
      <c r="QYJ139" s="266"/>
      <c r="QYK139" s="266"/>
      <c r="QYL139" s="266"/>
      <c r="QYM139" s="266"/>
      <c r="QYN139" s="266"/>
      <c r="QYO139" s="266"/>
      <c r="QYP139" s="266"/>
      <c r="QYQ139" s="266"/>
      <c r="QYR139" s="266"/>
      <c r="QYS139" s="266"/>
      <c r="QYT139" s="266"/>
      <c r="QYU139" s="266"/>
      <c r="QYV139" s="266"/>
      <c r="QYW139" s="266"/>
      <c r="QYX139" s="266"/>
      <c r="QYY139" s="266"/>
      <c r="QYZ139" s="266"/>
      <c r="QZA139" s="266"/>
      <c r="QZB139" s="266"/>
      <c r="QZC139" s="266"/>
      <c r="QZD139" s="266"/>
      <c r="QZE139" s="266"/>
      <c r="QZF139" s="266"/>
      <c r="QZG139" s="266"/>
      <c r="QZH139" s="266"/>
      <c r="QZI139" s="266"/>
      <c r="QZJ139" s="266"/>
      <c r="QZK139" s="266"/>
      <c r="QZL139" s="266"/>
      <c r="QZM139" s="266"/>
      <c r="QZN139" s="266"/>
      <c r="QZO139" s="266"/>
      <c r="QZP139" s="266"/>
      <c r="QZQ139" s="266"/>
      <c r="QZR139" s="266"/>
      <c r="QZS139" s="266"/>
      <c r="QZT139" s="266"/>
      <c r="QZU139" s="266"/>
      <c r="QZV139" s="266"/>
      <c r="QZW139" s="266"/>
      <c r="QZX139" s="266"/>
      <c r="QZY139" s="266"/>
      <c r="QZZ139" s="266"/>
      <c r="RAA139" s="266"/>
      <c r="RAB139" s="266"/>
      <c r="RAC139" s="266"/>
      <c r="RAD139" s="266"/>
      <c r="RAE139" s="266"/>
      <c r="RAF139" s="266"/>
      <c r="RAG139" s="266"/>
      <c r="RAH139" s="266"/>
      <c r="RAI139" s="266"/>
      <c r="RAJ139" s="266"/>
      <c r="RAK139" s="266"/>
      <c r="RAL139" s="266"/>
      <c r="RAM139" s="266"/>
      <c r="RAN139" s="266"/>
      <c r="RAO139" s="266"/>
      <c r="RAP139" s="266"/>
      <c r="RAQ139" s="266"/>
      <c r="RAR139" s="266"/>
      <c r="RAS139" s="266"/>
      <c r="RAT139" s="266"/>
      <c r="RAU139" s="266"/>
      <c r="RAV139" s="266"/>
      <c r="RAW139" s="266"/>
      <c r="RAX139" s="266"/>
      <c r="RAY139" s="266"/>
      <c r="RAZ139" s="266"/>
      <c r="RBA139" s="266"/>
      <c r="RBB139" s="266"/>
      <c r="RBC139" s="266"/>
      <c r="RBD139" s="266"/>
      <c r="RBE139" s="266"/>
      <c r="RBF139" s="266"/>
      <c r="RBG139" s="266"/>
      <c r="RBH139" s="266"/>
      <c r="RBI139" s="266"/>
      <c r="RBJ139" s="266"/>
      <c r="RBK139" s="266"/>
      <c r="RBL139" s="266"/>
      <c r="RBM139" s="266"/>
      <c r="RBN139" s="266"/>
      <c r="RBO139" s="266"/>
      <c r="RBP139" s="266"/>
      <c r="RBQ139" s="266"/>
      <c r="RBR139" s="266"/>
      <c r="RBS139" s="266"/>
      <c r="RBT139" s="266"/>
      <c r="RBU139" s="266"/>
      <c r="RBV139" s="266"/>
      <c r="RBW139" s="266"/>
      <c r="RBX139" s="266"/>
      <c r="RBY139" s="266"/>
      <c r="RBZ139" s="266"/>
      <c r="RCA139" s="266"/>
      <c r="RCB139" s="266"/>
      <c r="RCC139" s="266"/>
      <c r="RCD139" s="266"/>
      <c r="RCE139" s="266"/>
      <c r="RCF139" s="266"/>
      <c r="RCG139" s="266"/>
      <c r="RCH139" s="266"/>
      <c r="RCI139" s="266"/>
      <c r="RCJ139" s="266"/>
      <c r="RCK139" s="266"/>
      <c r="RCL139" s="266"/>
      <c r="RCM139" s="266"/>
      <c r="RCN139" s="266"/>
      <c r="RCO139" s="266"/>
      <c r="RCP139" s="266"/>
      <c r="RCQ139" s="266"/>
      <c r="RCR139" s="266"/>
      <c r="RCS139" s="266"/>
      <c r="RCT139" s="266"/>
      <c r="RCU139" s="266"/>
      <c r="RCV139" s="266"/>
      <c r="RCW139" s="266"/>
      <c r="RCX139" s="266"/>
      <c r="RCY139" s="266"/>
      <c r="RCZ139" s="266"/>
      <c r="RDA139" s="266"/>
      <c r="RDB139" s="266"/>
      <c r="RDC139" s="266"/>
      <c r="RDD139" s="266"/>
      <c r="RDE139" s="266"/>
      <c r="RDF139" s="266"/>
      <c r="RDG139" s="266"/>
      <c r="RDH139" s="266"/>
      <c r="RDI139" s="266"/>
      <c r="RDJ139" s="266"/>
      <c r="RDK139" s="266"/>
      <c r="RDL139" s="266"/>
      <c r="RDM139" s="266"/>
      <c r="RDN139" s="266"/>
      <c r="RDO139" s="266"/>
      <c r="RDP139" s="266"/>
    </row>
    <row r="140" spans="1:12288" ht="36" customHeight="1" x14ac:dyDescent="0.25">
      <c r="A140" s="226"/>
      <c r="B140" s="249"/>
      <c r="C140" s="246"/>
      <c r="D140" s="233"/>
      <c r="E140" s="260"/>
      <c r="F140" s="195">
        <v>10</v>
      </c>
      <c r="G140" s="267" t="s">
        <v>245</v>
      </c>
      <c r="H140" s="47" t="s">
        <v>169</v>
      </c>
      <c r="I140" s="57" t="s">
        <v>71</v>
      </c>
      <c r="J140" s="65" t="s">
        <v>232</v>
      </c>
      <c r="K140" s="43">
        <v>100</v>
      </c>
      <c r="L140" s="195" t="s">
        <v>293</v>
      </c>
      <c r="M140" s="198">
        <v>23.9</v>
      </c>
      <c r="N140" s="278"/>
      <c r="O140" s="294"/>
      <c r="P140" s="266"/>
      <c r="Q140" s="266"/>
      <c r="R140" s="266"/>
      <c r="S140" s="266"/>
      <c r="T140" s="266"/>
      <c r="U140" s="266"/>
      <c r="V140" s="266"/>
      <c r="W140" s="266"/>
      <c r="X140" s="266"/>
      <c r="Y140" s="266"/>
      <c r="Z140" s="266"/>
      <c r="AA140" s="266"/>
      <c r="AB140" s="266"/>
      <c r="AC140" s="266"/>
      <c r="AD140" s="266"/>
      <c r="AE140" s="266"/>
      <c r="AF140" s="266"/>
      <c r="AG140" s="266"/>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c r="CF140" s="266"/>
      <c r="CG140" s="266"/>
      <c r="CH140" s="266"/>
      <c r="CI140" s="266"/>
      <c r="CJ140" s="266"/>
      <c r="CK140" s="266"/>
      <c r="CL140" s="266"/>
      <c r="CM140" s="266"/>
      <c r="CN140" s="266"/>
      <c r="CO140" s="266"/>
      <c r="CP140" s="266"/>
      <c r="CQ140" s="266"/>
      <c r="CR140" s="266"/>
      <c r="CS140" s="266"/>
      <c r="CT140" s="266"/>
      <c r="CU140" s="266"/>
      <c r="CV140" s="266"/>
      <c r="CW140" s="266"/>
      <c r="CX140" s="266"/>
      <c r="CY140" s="266"/>
      <c r="CZ140" s="266"/>
      <c r="DA140" s="266"/>
      <c r="DB140" s="266"/>
      <c r="DC140" s="266"/>
      <c r="DD140" s="266"/>
      <c r="DE140" s="266"/>
      <c r="DF140" s="266"/>
      <c r="DG140" s="266"/>
      <c r="DH140" s="266"/>
      <c r="DI140" s="266"/>
      <c r="DJ140" s="266"/>
      <c r="DK140" s="266"/>
      <c r="DL140" s="266"/>
      <c r="DM140" s="266"/>
      <c r="DN140" s="266"/>
      <c r="DO140" s="266"/>
      <c r="DP140" s="266"/>
      <c r="DQ140" s="266"/>
      <c r="DR140" s="266"/>
      <c r="DS140" s="266"/>
      <c r="DT140" s="266"/>
      <c r="DU140" s="266"/>
      <c r="DV140" s="266"/>
      <c r="DW140" s="266"/>
      <c r="DX140" s="266"/>
      <c r="DY140" s="266"/>
      <c r="DZ140" s="266"/>
      <c r="EA140" s="266"/>
      <c r="EB140" s="266"/>
      <c r="EC140" s="266"/>
      <c r="ED140" s="266"/>
      <c r="EE140" s="266"/>
      <c r="EF140" s="266"/>
      <c r="EG140" s="266"/>
      <c r="EH140" s="266"/>
      <c r="EI140" s="266"/>
      <c r="EJ140" s="266"/>
      <c r="EK140" s="266"/>
      <c r="EL140" s="266"/>
      <c r="EM140" s="266"/>
      <c r="EN140" s="266"/>
      <c r="EO140" s="266"/>
      <c r="EP140" s="266"/>
      <c r="EQ140" s="266"/>
      <c r="ER140" s="266"/>
      <c r="ES140" s="266"/>
      <c r="ET140" s="266"/>
      <c r="EU140" s="266"/>
      <c r="EV140" s="266"/>
      <c r="EW140" s="266"/>
      <c r="EX140" s="266"/>
      <c r="EY140" s="266"/>
      <c r="EZ140" s="266"/>
      <c r="FA140" s="266"/>
      <c r="FB140" s="266"/>
      <c r="FC140" s="266"/>
      <c r="FD140" s="266"/>
      <c r="FE140" s="266"/>
      <c r="FF140" s="266"/>
      <c r="FG140" s="266"/>
      <c r="FH140" s="266"/>
      <c r="FI140" s="266"/>
      <c r="FJ140" s="266"/>
      <c r="FK140" s="266"/>
      <c r="FL140" s="266"/>
      <c r="FM140" s="266"/>
      <c r="FN140" s="266"/>
      <c r="FO140" s="266"/>
      <c r="FP140" s="266"/>
      <c r="FQ140" s="266"/>
      <c r="FR140" s="266"/>
      <c r="FS140" s="266"/>
      <c r="FT140" s="266"/>
      <c r="FU140" s="266"/>
      <c r="FV140" s="266"/>
      <c r="FW140" s="266"/>
      <c r="FX140" s="266"/>
      <c r="FY140" s="266"/>
      <c r="FZ140" s="266"/>
      <c r="GA140" s="266"/>
      <c r="GB140" s="266"/>
      <c r="GC140" s="266"/>
      <c r="GD140" s="266"/>
      <c r="GE140" s="266"/>
      <c r="GF140" s="266"/>
      <c r="GG140" s="266"/>
      <c r="GH140" s="266"/>
      <c r="GI140" s="266"/>
      <c r="GJ140" s="266"/>
      <c r="GK140" s="266"/>
      <c r="GL140" s="266"/>
      <c r="GM140" s="266"/>
      <c r="GN140" s="266"/>
      <c r="GO140" s="266"/>
      <c r="GP140" s="266"/>
      <c r="GQ140" s="266"/>
      <c r="GR140" s="266"/>
      <c r="GS140" s="266"/>
      <c r="GT140" s="266"/>
      <c r="GU140" s="266"/>
      <c r="GV140" s="266"/>
      <c r="GW140" s="266"/>
      <c r="GX140" s="266"/>
      <c r="GY140" s="266"/>
      <c r="GZ140" s="266"/>
      <c r="HA140" s="266"/>
      <c r="HB140" s="266"/>
      <c r="HC140" s="266"/>
      <c r="HD140" s="266"/>
      <c r="HE140" s="266"/>
      <c r="HF140" s="266"/>
      <c r="HG140" s="266"/>
      <c r="HH140" s="266"/>
      <c r="HI140" s="266"/>
      <c r="HJ140" s="266"/>
      <c r="HK140" s="266"/>
      <c r="HL140" s="266"/>
      <c r="HM140" s="266"/>
      <c r="HN140" s="266"/>
      <c r="HO140" s="266"/>
      <c r="HP140" s="266"/>
      <c r="HQ140" s="266"/>
      <c r="HR140" s="266"/>
      <c r="HS140" s="266"/>
      <c r="HT140" s="266"/>
      <c r="HU140" s="266"/>
      <c r="HV140" s="266"/>
      <c r="HW140" s="266"/>
      <c r="HX140" s="266"/>
      <c r="HY140" s="266"/>
      <c r="HZ140" s="266"/>
      <c r="IA140" s="266"/>
      <c r="IB140" s="266"/>
      <c r="IC140" s="266"/>
      <c r="ID140" s="266"/>
      <c r="IE140" s="266"/>
      <c r="IF140" s="266"/>
      <c r="IG140" s="266"/>
      <c r="IH140" s="266"/>
      <c r="II140" s="266"/>
      <c r="IJ140" s="266"/>
      <c r="IK140" s="266"/>
      <c r="IL140" s="266"/>
      <c r="IM140" s="266"/>
      <c r="IN140" s="266"/>
      <c r="IO140" s="266"/>
      <c r="IP140" s="266"/>
      <c r="IQ140" s="266"/>
      <c r="IR140" s="266"/>
      <c r="IS140" s="266"/>
      <c r="IT140" s="266"/>
      <c r="IU140" s="266"/>
      <c r="IV140" s="266"/>
      <c r="IW140" s="266"/>
      <c r="IX140" s="266"/>
      <c r="IY140" s="266"/>
      <c r="IZ140" s="266"/>
      <c r="JA140" s="266"/>
      <c r="JB140" s="266"/>
      <c r="JC140" s="266"/>
      <c r="JD140" s="266"/>
      <c r="JE140" s="266"/>
      <c r="JF140" s="266"/>
      <c r="JG140" s="266"/>
      <c r="JH140" s="266"/>
      <c r="JI140" s="266"/>
      <c r="JJ140" s="266"/>
      <c r="JK140" s="266"/>
      <c r="JL140" s="266"/>
      <c r="JM140" s="266"/>
      <c r="JN140" s="266"/>
      <c r="JO140" s="266"/>
      <c r="JP140" s="266"/>
      <c r="JQ140" s="266"/>
      <c r="JR140" s="266"/>
      <c r="JS140" s="266"/>
      <c r="JT140" s="266"/>
      <c r="JU140" s="266"/>
      <c r="JV140" s="266"/>
      <c r="JW140" s="266"/>
      <c r="JX140" s="266"/>
      <c r="JY140" s="266"/>
      <c r="JZ140" s="266"/>
      <c r="KA140" s="266"/>
      <c r="KB140" s="266"/>
      <c r="KC140" s="266"/>
      <c r="KD140" s="266"/>
      <c r="KE140" s="266"/>
      <c r="KF140" s="266"/>
      <c r="KG140" s="266"/>
      <c r="KH140" s="266"/>
      <c r="KI140" s="266"/>
      <c r="KJ140" s="266"/>
      <c r="KK140" s="266"/>
      <c r="KL140" s="266"/>
      <c r="KM140" s="266"/>
      <c r="KN140" s="266"/>
      <c r="KO140" s="266"/>
      <c r="KP140" s="266"/>
      <c r="KQ140" s="266"/>
      <c r="KR140" s="266"/>
      <c r="KS140" s="266"/>
      <c r="KT140" s="266"/>
      <c r="KU140" s="266"/>
      <c r="KV140" s="266"/>
      <c r="KW140" s="266"/>
      <c r="KX140" s="266"/>
      <c r="KY140" s="266"/>
      <c r="KZ140" s="266"/>
      <c r="LA140" s="266"/>
      <c r="LB140" s="266"/>
      <c r="LC140" s="266"/>
      <c r="LD140" s="266"/>
      <c r="LE140" s="266"/>
      <c r="LF140" s="266"/>
      <c r="LG140" s="266"/>
      <c r="LH140" s="266"/>
      <c r="LI140" s="266"/>
      <c r="LJ140" s="266"/>
      <c r="LK140" s="266"/>
      <c r="LL140" s="266"/>
      <c r="LM140" s="266"/>
      <c r="LN140" s="266"/>
      <c r="LO140" s="266"/>
      <c r="LP140" s="266"/>
      <c r="LQ140" s="266"/>
      <c r="LR140" s="266"/>
      <c r="LS140" s="266"/>
      <c r="LT140" s="266"/>
      <c r="LU140" s="266"/>
      <c r="LV140" s="266"/>
      <c r="LW140" s="266"/>
      <c r="LX140" s="266"/>
      <c r="LY140" s="266"/>
      <c r="LZ140" s="266"/>
      <c r="MA140" s="266"/>
      <c r="MB140" s="266"/>
      <c r="MC140" s="266"/>
      <c r="MD140" s="266"/>
      <c r="ME140" s="266"/>
      <c r="MF140" s="266"/>
      <c r="MG140" s="266"/>
      <c r="MH140" s="266"/>
      <c r="MI140" s="266"/>
      <c r="MJ140" s="266"/>
      <c r="MK140" s="266"/>
      <c r="ML140" s="266"/>
      <c r="MM140" s="266"/>
      <c r="MN140" s="266"/>
      <c r="MO140" s="266"/>
      <c r="MP140" s="266"/>
      <c r="MQ140" s="266"/>
      <c r="MR140" s="266"/>
      <c r="MS140" s="266"/>
      <c r="MT140" s="266"/>
      <c r="MU140" s="266"/>
      <c r="MV140" s="266"/>
      <c r="MW140" s="266"/>
      <c r="MX140" s="266"/>
      <c r="MY140" s="266"/>
      <c r="MZ140" s="266"/>
      <c r="NA140" s="266"/>
      <c r="NB140" s="266"/>
      <c r="NC140" s="266"/>
      <c r="ND140" s="266"/>
      <c r="NE140" s="266"/>
      <c r="NF140" s="266"/>
      <c r="NG140" s="266"/>
      <c r="NH140" s="266"/>
      <c r="NI140" s="266"/>
      <c r="NJ140" s="266"/>
      <c r="NK140" s="266"/>
      <c r="NL140" s="266"/>
      <c r="NM140" s="266"/>
      <c r="NN140" s="266"/>
      <c r="NO140" s="266"/>
      <c r="NP140" s="266"/>
      <c r="NQ140" s="266"/>
      <c r="NR140" s="266"/>
      <c r="NS140" s="266"/>
      <c r="NT140" s="266"/>
      <c r="NU140" s="266"/>
      <c r="NV140" s="266"/>
      <c r="NW140" s="266"/>
      <c r="NX140" s="266"/>
      <c r="NY140" s="266"/>
      <c r="NZ140" s="266"/>
      <c r="OA140" s="266"/>
      <c r="OB140" s="266"/>
      <c r="OC140" s="266"/>
      <c r="OD140" s="266"/>
      <c r="OE140" s="266"/>
      <c r="OF140" s="266"/>
      <c r="OG140" s="266"/>
      <c r="OH140" s="266"/>
      <c r="OI140" s="266"/>
      <c r="OJ140" s="266"/>
      <c r="OK140" s="266"/>
      <c r="OL140" s="266"/>
      <c r="OM140" s="266"/>
      <c r="ON140" s="266"/>
      <c r="OO140" s="266"/>
      <c r="OP140" s="266"/>
      <c r="OQ140" s="266"/>
      <c r="OR140" s="266"/>
      <c r="OS140" s="266"/>
      <c r="OT140" s="266"/>
      <c r="OU140" s="266"/>
      <c r="OV140" s="266"/>
      <c r="OW140" s="266"/>
      <c r="OX140" s="266"/>
      <c r="OY140" s="266"/>
      <c r="OZ140" s="266"/>
      <c r="PA140" s="266"/>
      <c r="PB140" s="266"/>
      <c r="PC140" s="266"/>
      <c r="PD140" s="266"/>
      <c r="PE140" s="266"/>
      <c r="PF140" s="266"/>
      <c r="PG140" s="266"/>
      <c r="PH140" s="266"/>
      <c r="PI140" s="266"/>
      <c r="PJ140" s="266"/>
      <c r="PK140" s="266"/>
      <c r="PL140" s="266"/>
      <c r="PM140" s="266"/>
      <c r="PN140" s="266"/>
      <c r="PO140" s="266"/>
      <c r="PP140" s="266"/>
      <c r="PQ140" s="266"/>
      <c r="PR140" s="266"/>
      <c r="PS140" s="266"/>
      <c r="PT140" s="266"/>
      <c r="PU140" s="266"/>
      <c r="PV140" s="266"/>
      <c r="PW140" s="266"/>
      <c r="PX140" s="266"/>
      <c r="PY140" s="266"/>
      <c r="PZ140" s="266"/>
      <c r="QA140" s="266"/>
      <c r="QB140" s="266"/>
      <c r="QC140" s="266"/>
      <c r="QD140" s="266"/>
      <c r="QE140" s="266"/>
      <c r="QF140" s="266"/>
      <c r="QG140" s="266"/>
      <c r="QH140" s="266"/>
      <c r="QI140" s="266"/>
      <c r="QJ140" s="266"/>
      <c r="QK140" s="266"/>
      <c r="QL140" s="266"/>
      <c r="QM140" s="266"/>
      <c r="QN140" s="266"/>
      <c r="QO140" s="266"/>
      <c r="QP140" s="266"/>
      <c r="QQ140" s="266"/>
      <c r="QR140" s="266"/>
      <c r="QS140" s="266"/>
      <c r="QT140" s="266"/>
      <c r="QU140" s="266"/>
      <c r="QV140" s="266"/>
      <c r="QW140" s="266"/>
      <c r="QX140" s="266"/>
      <c r="QY140" s="266"/>
      <c r="QZ140" s="266"/>
      <c r="RA140" s="266"/>
      <c r="RB140" s="266"/>
      <c r="RC140" s="266"/>
      <c r="RD140" s="266"/>
      <c r="RE140" s="266"/>
      <c r="RF140" s="266"/>
      <c r="RG140" s="266"/>
      <c r="RH140" s="266"/>
      <c r="RI140" s="266"/>
      <c r="RJ140" s="266"/>
      <c r="RK140" s="266"/>
      <c r="RL140" s="266"/>
      <c r="RM140" s="266"/>
      <c r="RN140" s="266"/>
      <c r="RO140" s="266"/>
      <c r="RP140" s="266"/>
      <c r="RQ140" s="266"/>
      <c r="RR140" s="266"/>
      <c r="RS140" s="266"/>
      <c r="RT140" s="266"/>
      <c r="RU140" s="266"/>
      <c r="RV140" s="266"/>
      <c r="RW140" s="266"/>
      <c r="RX140" s="266"/>
      <c r="RY140" s="266"/>
      <c r="RZ140" s="266"/>
      <c r="SA140" s="266"/>
      <c r="SB140" s="266"/>
      <c r="SC140" s="266"/>
      <c r="SD140" s="266"/>
      <c r="SE140" s="266"/>
      <c r="SF140" s="266"/>
      <c r="SG140" s="266"/>
      <c r="SH140" s="266"/>
      <c r="SI140" s="266"/>
      <c r="SJ140" s="266"/>
      <c r="SK140" s="266"/>
      <c r="SL140" s="266"/>
      <c r="SM140" s="266"/>
      <c r="SN140" s="266"/>
      <c r="SO140" s="266"/>
      <c r="SP140" s="266"/>
      <c r="SQ140" s="266"/>
      <c r="SR140" s="266"/>
      <c r="SS140" s="266"/>
      <c r="ST140" s="266"/>
      <c r="SU140" s="266"/>
      <c r="SV140" s="266"/>
      <c r="SW140" s="266"/>
      <c r="SX140" s="266"/>
      <c r="SY140" s="266"/>
      <c r="SZ140" s="266"/>
      <c r="TA140" s="266"/>
      <c r="TB140" s="266"/>
      <c r="TC140" s="266"/>
      <c r="TD140" s="266"/>
      <c r="TE140" s="266"/>
      <c r="TF140" s="266"/>
      <c r="TG140" s="266"/>
      <c r="TH140" s="266"/>
      <c r="TI140" s="266"/>
      <c r="TJ140" s="266"/>
      <c r="TK140" s="266"/>
      <c r="TL140" s="266"/>
      <c r="TM140" s="266"/>
      <c r="TN140" s="266"/>
      <c r="TO140" s="266"/>
      <c r="TP140" s="266"/>
      <c r="TQ140" s="266"/>
      <c r="TR140" s="266"/>
      <c r="TS140" s="266"/>
      <c r="TT140" s="266"/>
      <c r="TU140" s="266"/>
      <c r="TV140" s="266"/>
      <c r="TW140" s="266"/>
      <c r="TX140" s="266"/>
      <c r="TY140" s="266"/>
      <c r="TZ140" s="266"/>
      <c r="UA140" s="266"/>
      <c r="UB140" s="266"/>
      <c r="UC140" s="266"/>
      <c r="UD140" s="266"/>
      <c r="UE140" s="266"/>
      <c r="UF140" s="266"/>
      <c r="UG140" s="266"/>
      <c r="UH140" s="266"/>
      <c r="UI140" s="266"/>
      <c r="UJ140" s="266"/>
      <c r="UK140" s="266"/>
      <c r="UL140" s="266"/>
      <c r="UM140" s="266"/>
      <c r="UN140" s="266"/>
      <c r="UO140" s="266"/>
      <c r="UP140" s="266"/>
      <c r="UQ140" s="266"/>
      <c r="UR140" s="266"/>
      <c r="US140" s="266"/>
      <c r="UT140" s="266"/>
      <c r="UU140" s="266"/>
      <c r="UV140" s="266"/>
      <c r="UW140" s="266"/>
      <c r="UX140" s="266"/>
      <c r="UY140" s="266"/>
      <c r="UZ140" s="266"/>
      <c r="VA140" s="266"/>
      <c r="VB140" s="266"/>
      <c r="VC140" s="266"/>
      <c r="VD140" s="266"/>
      <c r="VE140" s="266"/>
      <c r="VF140" s="266"/>
      <c r="VG140" s="266"/>
      <c r="VH140" s="266"/>
      <c r="VI140" s="266"/>
      <c r="VJ140" s="266"/>
      <c r="VK140" s="266"/>
      <c r="VL140" s="266"/>
      <c r="VM140" s="266"/>
      <c r="VN140" s="266"/>
      <c r="VO140" s="266"/>
      <c r="VP140" s="266"/>
      <c r="VQ140" s="266"/>
      <c r="VR140" s="266"/>
      <c r="VS140" s="266"/>
      <c r="VT140" s="266"/>
      <c r="VU140" s="266"/>
      <c r="VV140" s="266"/>
      <c r="VW140" s="266"/>
      <c r="VX140" s="266"/>
      <c r="VY140" s="266"/>
      <c r="VZ140" s="266"/>
      <c r="WA140" s="266"/>
      <c r="WB140" s="266"/>
      <c r="WC140" s="266"/>
      <c r="WD140" s="266"/>
      <c r="WE140" s="266"/>
      <c r="WF140" s="266"/>
      <c r="WG140" s="266"/>
      <c r="WH140" s="266"/>
      <c r="WI140" s="266"/>
      <c r="WJ140" s="266"/>
      <c r="WK140" s="266"/>
      <c r="WL140" s="266"/>
      <c r="WM140" s="266"/>
      <c r="WN140" s="266"/>
      <c r="WO140" s="266"/>
      <c r="WP140" s="266"/>
      <c r="WQ140" s="266"/>
      <c r="WR140" s="266"/>
      <c r="WS140" s="266"/>
      <c r="WT140" s="266"/>
      <c r="WU140" s="266"/>
      <c r="WV140" s="266"/>
      <c r="WW140" s="266"/>
      <c r="WX140" s="266"/>
      <c r="WY140" s="266"/>
      <c r="WZ140" s="266"/>
      <c r="XA140" s="266"/>
      <c r="XB140" s="266"/>
      <c r="XC140" s="266"/>
      <c r="XD140" s="266"/>
      <c r="XE140" s="266"/>
      <c r="XF140" s="266"/>
      <c r="XG140" s="266"/>
      <c r="XH140" s="266"/>
      <c r="XI140" s="266"/>
      <c r="XJ140" s="266"/>
      <c r="XK140" s="266"/>
      <c r="XL140" s="266"/>
      <c r="XM140" s="266"/>
      <c r="XN140" s="266"/>
      <c r="XO140" s="266"/>
      <c r="XP140" s="266"/>
      <c r="XQ140" s="266"/>
      <c r="XR140" s="266"/>
      <c r="XS140" s="266"/>
      <c r="XT140" s="266"/>
      <c r="XU140" s="266"/>
      <c r="XV140" s="266"/>
      <c r="XW140" s="266"/>
      <c r="XX140" s="266"/>
      <c r="XY140" s="266"/>
      <c r="XZ140" s="266"/>
      <c r="YA140" s="266"/>
      <c r="YB140" s="266"/>
      <c r="YC140" s="266"/>
      <c r="YD140" s="266"/>
      <c r="YE140" s="266"/>
      <c r="YF140" s="266"/>
      <c r="YG140" s="266"/>
      <c r="YH140" s="266"/>
      <c r="YI140" s="266"/>
      <c r="YJ140" s="266"/>
      <c r="YK140" s="266"/>
      <c r="YL140" s="266"/>
      <c r="YM140" s="266"/>
      <c r="YN140" s="266"/>
      <c r="YO140" s="266"/>
      <c r="YP140" s="266"/>
      <c r="YQ140" s="266"/>
      <c r="YR140" s="266"/>
      <c r="YS140" s="266"/>
      <c r="YT140" s="266"/>
      <c r="YU140" s="266"/>
      <c r="YV140" s="266"/>
      <c r="YW140" s="266"/>
      <c r="YX140" s="266"/>
      <c r="YY140" s="266"/>
      <c r="YZ140" s="266"/>
      <c r="ZA140" s="266"/>
      <c r="ZB140" s="266"/>
      <c r="ZC140" s="266"/>
      <c r="ZD140" s="266"/>
      <c r="ZE140" s="266"/>
      <c r="ZF140" s="266"/>
      <c r="ZG140" s="266"/>
      <c r="ZH140" s="266"/>
      <c r="ZI140" s="266"/>
      <c r="ZJ140" s="266"/>
      <c r="ZK140" s="266"/>
      <c r="ZL140" s="266"/>
      <c r="ZM140" s="266"/>
      <c r="ZN140" s="266"/>
      <c r="ZO140" s="266"/>
      <c r="ZP140" s="266"/>
      <c r="ZQ140" s="266"/>
      <c r="ZR140" s="266"/>
      <c r="ZS140" s="266"/>
      <c r="ZT140" s="266"/>
      <c r="ZU140" s="266"/>
      <c r="ZV140" s="266"/>
      <c r="ZW140" s="266"/>
      <c r="ZX140" s="266"/>
      <c r="ZY140" s="266"/>
      <c r="ZZ140" s="266"/>
      <c r="AAA140" s="266"/>
      <c r="AAB140" s="266"/>
      <c r="AAC140" s="266"/>
      <c r="AAD140" s="266"/>
      <c r="AAE140" s="266"/>
      <c r="AAF140" s="266"/>
      <c r="AAG140" s="266"/>
      <c r="AAH140" s="266"/>
      <c r="AAI140" s="266"/>
      <c r="AAJ140" s="266"/>
      <c r="AAK140" s="266"/>
      <c r="AAL140" s="266"/>
      <c r="AAM140" s="266"/>
      <c r="AAN140" s="266"/>
      <c r="AAO140" s="266"/>
      <c r="AAP140" s="266"/>
      <c r="AAQ140" s="266"/>
      <c r="AAR140" s="266"/>
      <c r="AAS140" s="266"/>
      <c r="AAT140" s="266"/>
      <c r="AAU140" s="266"/>
      <c r="AAV140" s="266"/>
      <c r="AAW140" s="266"/>
      <c r="AAX140" s="266"/>
      <c r="AAY140" s="266"/>
      <c r="AAZ140" s="266"/>
      <c r="ABA140" s="266"/>
      <c r="ABB140" s="266"/>
      <c r="ABC140" s="266"/>
      <c r="ABD140" s="266"/>
      <c r="ABE140" s="266"/>
      <c r="ABF140" s="266"/>
      <c r="ABG140" s="266"/>
      <c r="ABH140" s="266"/>
      <c r="ABI140" s="266"/>
      <c r="ABJ140" s="266"/>
      <c r="ABK140" s="266"/>
      <c r="ABL140" s="266"/>
      <c r="ABM140" s="266"/>
      <c r="ABN140" s="266"/>
      <c r="ABO140" s="266"/>
      <c r="ABP140" s="266"/>
      <c r="ABQ140" s="266"/>
      <c r="ABR140" s="266"/>
      <c r="ABS140" s="266"/>
      <c r="ABT140" s="266"/>
      <c r="ABU140" s="266"/>
      <c r="ABV140" s="266"/>
      <c r="ABW140" s="266"/>
      <c r="ABX140" s="266"/>
      <c r="ABY140" s="266"/>
      <c r="ABZ140" s="266"/>
      <c r="ACA140" s="266"/>
      <c r="ACB140" s="266"/>
      <c r="ACC140" s="266"/>
      <c r="ACD140" s="266"/>
      <c r="ACE140" s="266"/>
      <c r="ACF140" s="266"/>
      <c r="ACG140" s="266"/>
      <c r="ACH140" s="266"/>
      <c r="ACI140" s="266"/>
      <c r="ACJ140" s="266"/>
      <c r="ACK140" s="266"/>
      <c r="ACL140" s="266"/>
      <c r="ACM140" s="266"/>
      <c r="ACN140" s="266"/>
      <c r="ACO140" s="266"/>
      <c r="ACP140" s="266"/>
      <c r="ACQ140" s="266"/>
      <c r="ACR140" s="266"/>
      <c r="ACS140" s="266"/>
      <c r="ACT140" s="266"/>
      <c r="ACU140" s="266"/>
      <c r="ACV140" s="266"/>
      <c r="ACW140" s="266"/>
      <c r="ACX140" s="266"/>
      <c r="ACY140" s="266"/>
      <c r="ACZ140" s="266"/>
      <c r="ADA140" s="266"/>
      <c r="ADB140" s="266"/>
      <c r="ADC140" s="266"/>
      <c r="ADD140" s="266"/>
      <c r="ADE140" s="266"/>
      <c r="ADF140" s="266"/>
      <c r="ADG140" s="266"/>
      <c r="ADH140" s="266"/>
      <c r="ADI140" s="266"/>
      <c r="ADJ140" s="266"/>
      <c r="ADK140" s="266"/>
      <c r="ADL140" s="266"/>
      <c r="ADM140" s="266"/>
      <c r="ADN140" s="266"/>
      <c r="ADO140" s="266"/>
      <c r="ADP140" s="266"/>
      <c r="ADQ140" s="266"/>
      <c r="ADR140" s="266"/>
      <c r="ADS140" s="266"/>
      <c r="ADT140" s="266"/>
      <c r="ADU140" s="266"/>
      <c r="ADV140" s="266"/>
      <c r="ADW140" s="266"/>
      <c r="ADX140" s="266"/>
      <c r="ADY140" s="266"/>
      <c r="ADZ140" s="266"/>
      <c r="AEA140" s="266"/>
      <c r="AEB140" s="266"/>
      <c r="AEC140" s="266"/>
      <c r="AED140" s="266"/>
      <c r="AEE140" s="266"/>
      <c r="AEF140" s="266"/>
      <c r="AEG140" s="266"/>
      <c r="AEH140" s="266"/>
      <c r="AEI140" s="266"/>
      <c r="AEJ140" s="266"/>
      <c r="AEK140" s="266"/>
      <c r="AEL140" s="266"/>
      <c r="AEM140" s="266"/>
      <c r="AEN140" s="266"/>
      <c r="AEO140" s="266"/>
      <c r="AEP140" s="266"/>
      <c r="AEQ140" s="266"/>
      <c r="AER140" s="266"/>
      <c r="AES140" s="266"/>
      <c r="AET140" s="266"/>
      <c r="AEU140" s="266"/>
      <c r="AEV140" s="266"/>
      <c r="AEW140" s="266"/>
      <c r="AEX140" s="266"/>
      <c r="AEY140" s="266"/>
      <c r="AEZ140" s="266"/>
      <c r="AFA140" s="266"/>
      <c r="AFB140" s="266"/>
      <c r="AFC140" s="266"/>
      <c r="AFD140" s="266"/>
      <c r="AFE140" s="266"/>
      <c r="AFF140" s="266"/>
      <c r="AFG140" s="266"/>
      <c r="AFH140" s="266"/>
      <c r="AFI140" s="266"/>
      <c r="AFJ140" s="266"/>
      <c r="AFK140" s="266"/>
      <c r="AFL140" s="266"/>
      <c r="AFM140" s="266"/>
      <c r="AFN140" s="266"/>
      <c r="AFO140" s="266"/>
      <c r="AFP140" s="266"/>
      <c r="AFQ140" s="266"/>
      <c r="AFR140" s="266"/>
      <c r="AFS140" s="266"/>
      <c r="AFT140" s="266"/>
      <c r="AFU140" s="266"/>
      <c r="AFV140" s="266"/>
      <c r="AFW140" s="266"/>
      <c r="AFX140" s="266"/>
      <c r="AFY140" s="266"/>
      <c r="AFZ140" s="266"/>
      <c r="AGA140" s="266"/>
      <c r="AGB140" s="266"/>
      <c r="AGC140" s="266"/>
      <c r="AGD140" s="266"/>
      <c r="AGE140" s="266"/>
      <c r="AGF140" s="266"/>
      <c r="AGG140" s="266"/>
      <c r="AGH140" s="266"/>
      <c r="AGI140" s="266"/>
      <c r="AGJ140" s="266"/>
      <c r="AGK140" s="266"/>
      <c r="AGL140" s="266"/>
      <c r="AGM140" s="266"/>
      <c r="AGN140" s="266"/>
      <c r="AGO140" s="266"/>
      <c r="AGP140" s="266"/>
      <c r="AGQ140" s="266"/>
      <c r="AGR140" s="266"/>
      <c r="AGS140" s="266"/>
      <c r="AGT140" s="266"/>
      <c r="AGU140" s="266"/>
      <c r="AGV140" s="266"/>
      <c r="AGW140" s="266"/>
      <c r="AGX140" s="266"/>
      <c r="AGY140" s="266"/>
      <c r="AGZ140" s="266"/>
      <c r="AHA140" s="266"/>
      <c r="AHB140" s="266"/>
      <c r="AHC140" s="266"/>
      <c r="AHD140" s="266"/>
      <c r="AHE140" s="266"/>
      <c r="AHF140" s="266"/>
      <c r="AHG140" s="266"/>
      <c r="AHH140" s="266"/>
      <c r="AHI140" s="266"/>
      <c r="AHJ140" s="266"/>
      <c r="AHK140" s="266"/>
      <c r="AHL140" s="266"/>
      <c r="AHM140" s="266"/>
      <c r="AHN140" s="266"/>
      <c r="AHO140" s="266"/>
      <c r="AHP140" s="266"/>
      <c r="AHQ140" s="266"/>
      <c r="AHR140" s="266"/>
      <c r="AHS140" s="266"/>
      <c r="AHT140" s="266"/>
      <c r="AHU140" s="266"/>
      <c r="AHV140" s="266"/>
      <c r="AHW140" s="266"/>
      <c r="AHX140" s="266"/>
      <c r="AHY140" s="266"/>
      <c r="AHZ140" s="266"/>
      <c r="AIA140" s="266"/>
      <c r="AIB140" s="266"/>
      <c r="AIC140" s="266"/>
      <c r="AID140" s="266"/>
      <c r="AIE140" s="266"/>
      <c r="AIF140" s="266"/>
      <c r="AIG140" s="266"/>
      <c r="AIH140" s="266"/>
      <c r="AII140" s="266"/>
      <c r="AIJ140" s="266"/>
      <c r="AIK140" s="266"/>
      <c r="AIL140" s="266"/>
      <c r="AIM140" s="266"/>
      <c r="AIN140" s="266"/>
      <c r="AIO140" s="266"/>
      <c r="AIP140" s="266"/>
      <c r="AIQ140" s="266"/>
      <c r="AIR140" s="266"/>
      <c r="AIS140" s="266"/>
      <c r="AIT140" s="266"/>
      <c r="AIU140" s="266"/>
      <c r="AIV140" s="266"/>
      <c r="AIW140" s="266"/>
      <c r="AIX140" s="266"/>
      <c r="AIY140" s="266"/>
      <c r="AIZ140" s="266"/>
      <c r="AJA140" s="266"/>
      <c r="AJB140" s="266"/>
      <c r="AJC140" s="266"/>
      <c r="AJD140" s="266"/>
      <c r="AJE140" s="266"/>
      <c r="AJF140" s="266"/>
      <c r="AJG140" s="266"/>
      <c r="AJH140" s="266"/>
      <c r="AJI140" s="266"/>
      <c r="AJJ140" s="266"/>
      <c r="AJK140" s="266"/>
      <c r="AJL140" s="266"/>
      <c r="AJM140" s="266"/>
      <c r="AJN140" s="266"/>
      <c r="AJO140" s="266"/>
      <c r="AJP140" s="266"/>
      <c r="AJQ140" s="266"/>
      <c r="AJR140" s="266"/>
      <c r="AJS140" s="266"/>
      <c r="AJT140" s="266"/>
      <c r="AJU140" s="266"/>
      <c r="AJV140" s="266"/>
      <c r="AJW140" s="266"/>
      <c r="AJX140" s="266"/>
      <c r="AJY140" s="266"/>
      <c r="AJZ140" s="266"/>
      <c r="AKA140" s="266"/>
      <c r="AKB140" s="266"/>
      <c r="AKC140" s="266"/>
      <c r="AKD140" s="266"/>
      <c r="AKE140" s="266"/>
      <c r="AKF140" s="266"/>
      <c r="AKG140" s="266"/>
      <c r="AKH140" s="266"/>
      <c r="AKI140" s="266"/>
      <c r="AKJ140" s="266"/>
      <c r="AKK140" s="266"/>
      <c r="AKL140" s="266"/>
      <c r="AKM140" s="266"/>
      <c r="AKN140" s="266"/>
      <c r="AKO140" s="266"/>
      <c r="AKP140" s="266"/>
      <c r="AKQ140" s="266"/>
      <c r="AKR140" s="266"/>
      <c r="AKS140" s="266"/>
      <c r="AKT140" s="266"/>
      <c r="AKU140" s="266"/>
      <c r="AKV140" s="266"/>
      <c r="AKW140" s="266"/>
      <c r="AKX140" s="266"/>
      <c r="AKY140" s="266"/>
      <c r="AKZ140" s="266"/>
      <c r="ALA140" s="266"/>
      <c r="ALB140" s="266"/>
      <c r="ALC140" s="266"/>
      <c r="ALD140" s="266"/>
      <c r="ALE140" s="266"/>
      <c r="ALF140" s="266"/>
      <c r="ALG140" s="266"/>
      <c r="ALH140" s="266"/>
      <c r="ALI140" s="266"/>
      <c r="ALJ140" s="266"/>
      <c r="ALK140" s="266"/>
      <c r="ALL140" s="266"/>
      <c r="ALM140" s="266"/>
      <c r="ALN140" s="266"/>
      <c r="ALO140" s="266"/>
      <c r="ALP140" s="266"/>
      <c r="ALQ140" s="266"/>
      <c r="ALR140" s="266"/>
      <c r="ALS140" s="266"/>
      <c r="ALT140" s="266"/>
      <c r="ALU140" s="266"/>
      <c r="ALV140" s="266"/>
      <c r="ALW140" s="266"/>
      <c r="ALX140" s="266"/>
      <c r="ALY140" s="266"/>
      <c r="ALZ140" s="266"/>
      <c r="AMA140" s="266"/>
      <c r="AMB140" s="266"/>
      <c r="AMC140" s="266"/>
      <c r="AMD140" s="266"/>
      <c r="AME140" s="266"/>
      <c r="AMF140" s="266"/>
      <c r="AMG140" s="266"/>
      <c r="AMH140" s="266"/>
      <c r="AMI140" s="266"/>
      <c r="AMJ140" s="266"/>
      <c r="AMK140" s="266"/>
      <c r="AML140" s="266"/>
      <c r="AMM140" s="266"/>
      <c r="AMN140" s="266"/>
      <c r="AMO140" s="266"/>
      <c r="AMP140" s="266"/>
      <c r="AMQ140" s="266"/>
      <c r="AMR140" s="266"/>
      <c r="AMS140" s="266"/>
      <c r="AMT140" s="266"/>
      <c r="AMU140" s="266"/>
      <c r="AMV140" s="266"/>
      <c r="AMW140" s="266"/>
      <c r="AMX140" s="266"/>
      <c r="AMY140" s="266"/>
      <c r="AMZ140" s="266"/>
      <c r="ANA140" s="266"/>
      <c r="ANB140" s="266"/>
      <c r="ANC140" s="266"/>
      <c r="AND140" s="266"/>
      <c r="ANE140" s="266"/>
      <c r="ANF140" s="266"/>
      <c r="ANG140" s="266"/>
      <c r="ANH140" s="266"/>
      <c r="ANI140" s="266"/>
      <c r="ANJ140" s="266"/>
      <c r="ANK140" s="266"/>
      <c r="ANL140" s="266"/>
      <c r="ANM140" s="266"/>
      <c r="ANN140" s="266"/>
      <c r="ANO140" s="266"/>
      <c r="ANP140" s="266"/>
      <c r="ANQ140" s="266"/>
      <c r="ANR140" s="266"/>
      <c r="ANS140" s="266"/>
      <c r="ANT140" s="266"/>
      <c r="ANU140" s="266"/>
      <c r="ANV140" s="266"/>
      <c r="ANW140" s="266"/>
      <c r="ANX140" s="266"/>
      <c r="ANY140" s="266"/>
      <c r="ANZ140" s="266"/>
      <c r="AOA140" s="266"/>
      <c r="AOB140" s="266"/>
      <c r="AOC140" s="266"/>
      <c r="AOD140" s="266"/>
      <c r="AOE140" s="266"/>
      <c r="AOF140" s="266"/>
      <c r="AOG140" s="266"/>
      <c r="AOH140" s="266"/>
      <c r="AOI140" s="266"/>
      <c r="AOJ140" s="266"/>
      <c r="AOK140" s="266"/>
      <c r="AOL140" s="266"/>
      <c r="AOM140" s="266"/>
      <c r="AON140" s="266"/>
      <c r="AOO140" s="266"/>
      <c r="AOP140" s="266"/>
      <c r="AOQ140" s="266"/>
      <c r="AOR140" s="266"/>
      <c r="AOS140" s="266"/>
      <c r="AOT140" s="266"/>
      <c r="AOU140" s="266"/>
      <c r="AOV140" s="266"/>
      <c r="AOW140" s="266"/>
      <c r="AOX140" s="266"/>
      <c r="AOY140" s="266"/>
      <c r="AOZ140" s="266"/>
      <c r="APA140" s="266"/>
      <c r="APB140" s="266"/>
      <c r="APC140" s="266"/>
      <c r="APD140" s="266"/>
      <c r="APE140" s="266"/>
      <c r="APF140" s="266"/>
      <c r="APG140" s="266"/>
      <c r="APH140" s="266"/>
      <c r="API140" s="266"/>
      <c r="APJ140" s="266"/>
      <c r="APK140" s="266"/>
      <c r="APL140" s="266"/>
      <c r="APM140" s="266"/>
      <c r="APN140" s="266"/>
      <c r="APO140" s="266"/>
      <c r="APP140" s="266"/>
      <c r="APQ140" s="266"/>
      <c r="APR140" s="266"/>
      <c r="APS140" s="266"/>
      <c r="APT140" s="266"/>
      <c r="APU140" s="266"/>
      <c r="APV140" s="266"/>
      <c r="APW140" s="266"/>
      <c r="APX140" s="266"/>
      <c r="APY140" s="266"/>
      <c r="APZ140" s="266"/>
      <c r="AQA140" s="266"/>
      <c r="AQB140" s="266"/>
      <c r="AQC140" s="266"/>
      <c r="AQD140" s="266"/>
      <c r="AQE140" s="266"/>
      <c r="AQF140" s="266"/>
      <c r="AQG140" s="266"/>
      <c r="AQH140" s="266"/>
      <c r="AQI140" s="266"/>
      <c r="AQJ140" s="266"/>
      <c r="AQK140" s="266"/>
      <c r="AQL140" s="266"/>
      <c r="AQM140" s="266"/>
      <c r="AQN140" s="266"/>
      <c r="AQO140" s="266"/>
      <c r="AQP140" s="266"/>
      <c r="AQQ140" s="266"/>
      <c r="AQR140" s="266"/>
      <c r="AQS140" s="266"/>
      <c r="AQT140" s="266"/>
      <c r="AQU140" s="266"/>
      <c r="AQV140" s="266"/>
      <c r="AQW140" s="266"/>
      <c r="AQX140" s="266"/>
      <c r="AQY140" s="266"/>
      <c r="AQZ140" s="266"/>
      <c r="ARA140" s="266"/>
      <c r="ARB140" s="266"/>
      <c r="ARC140" s="266"/>
      <c r="ARD140" s="266"/>
      <c r="ARE140" s="266"/>
      <c r="ARF140" s="266"/>
      <c r="ARG140" s="266"/>
      <c r="ARH140" s="266"/>
      <c r="ARI140" s="266"/>
      <c r="ARJ140" s="266"/>
      <c r="ARK140" s="266"/>
      <c r="ARL140" s="266"/>
      <c r="ARM140" s="266"/>
      <c r="ARN140" s="266"/>
      <c r="ARO140" s="266"/>
      <c r="ARP140" s="266"/>
      <c r="ARQ140" s="266"/>
      <c r="ARR140" s="266"/>
      <c r="ARS140" s="266"/>
      <c r="ART140" s="266"/>
      <c r="ARU140" s="266"/>
      <c r="ARV140" s="266"/>
      <c r="ARW140" s="266"/>
      <c r="ARX140" s="266"/>
      <c r="ARY140" s="266"/>
      <c r="ARZ140" s="266"/>
      <c r="ASA140" s="266"/>
      <c r="ASB140" s="266"/>
      <c r="ASC140" s="266"/>
      <c r="ASD140" s="266"/>
      <c r="ASE140" s="266"/>
      <c r="ASF140" s="266"/>
      <c r="ASG140" s="266"/>
      <c r="ASH140" s="266"/>
      <c r="ASI140" s="266"/>
      <c r="ASJ140" s="266"/>
      <c r="ASK140" s="266"/>
      <c r="ASL140" s="266"/>
      <c r="ASM140" s="266"/>
      <c r="ASN140" s="266"/>
      <c r="ASO140" s="266"/>
      <c r="ASP140" s="266"/>
      <c r="ASQ140" s="266"/>
      <c r="ASR140" s="266"/>
      <c r="ASS140" s="266"/>
      <c r="AST140" s="266"/>
      <c r="ASU140" s="266"/>
      <c r="ASV140" s="266"/>
      <c r="ASW140" s="266"/>
      <c r="ASX140" s="266"/>
      <c r="ASY140" s="266"/>
      <c r="ASZ140" s="266"/>
      <c r="ATA140" s="266"/>
      <c r="ATB140" s="266"/>
      <c r="ATC140" s="266"/>
      <c r="ATD140" s="266"/>
      <c r="ATE140" s="266"/>
      <c r="ATF140" s="266"/>
      <c r="ATG140" s="266"/>
      <c r="ATH140" s="266"/>
      <c r="ATI140" s="266"/>
      <c r="ATJ140" s="266"/>
      <c r="ATK140" s="266"/>
      <c r="ATL140" s="266"/>
      <c r="ATM140" s="266"/>
      <c r="ATN140" s="266"/>
      <c r="ATO140" s="266"/>
      <c r="ATP140" s="266"/>
      <c r="ATQ140" s="266"/>
      <c r="ATR140" s="266"/>
      <c r="ATS140" s="266"/>
      <c r="ATT140" s="266"/>
      <c r="ATU140" s="266"/>
      <c r="ATV140" s="266"/>
      <c r="ATW140" s="266"/>
      <c r="ATX140" s="266"/>
      <c r="ATY140" s="266"/>
      <c r="ATZ140" s="266"/>
      <c r="AUA140" s="266"/>
      <c r="AUB140" s="266"/>
      <c r="AUC140" s="266"/>
      <c r="AUD140" s="266"/>
      <c r="AUE140" s="266"/>
      <c r="AUF140" s="266"/>
      <c r="AUG140" s="266"/>
      <c r="AUH140" s="266"/>
      <c r="AUI140" s="266"/>
      <c r="AUJ140" s="266"/>
      <c r="AUK140" s="266"/>
      <c r="AUL140" s="266"/>
      <c r="AUM140" s="266"/>
      <c r="AUN140" s="266"/>
      <c r="AUO140" s="266"/>
      <c r="AUP140" s="266"/>
      <c r="AUQ140" s="266"/>
      <c r="AUR140" s="266"/>
      <c r="AUS140" s="266"/>
      <c r="AUT140" s="266"/>
      <c r="AUU140" s="266"/>
      <c r="AUV140" s="266"/>
      <c r="AUW140" s="266"/>
      <c r="AUX140" s="266"/>
      <c r="AUY140" s="266"/>
      <c r="AUZ140" s="266"/>
      <c r="AVA140" s="266"/>
      <c r="AVB140" s="266"/>
      <c r="AVC140" s="266"/>
      <c r="AVD140" s="266"/>
      <c r="AVE140" s="266"/>
      <c r="AVF140" s="266"/>
      <c r="AVG140" s="266"/>
      <c r="AVH140" s="266"/>
      <c r="AVI140" s="266"/>
      <c r="AVJ140" s="266"/>
      <c r="AVK140" s="266"/>
      <c r="AVL140" s="266"/>
      <c r="AVM140" s="266"/>
      <c r="AVN140" s="266"/>
      <c r="AVO140" s="266"/>
      <c r="AVP140" s="266"/>
      <c r="AVQ140" s="266"/>
      <c r="AVR140" s="266"/>
      <c r="AVS140" s="266"/>
      <c r="AVT140" s="266"/>
      <c r="AVU140" s="266"/>
      <c r="AVV140" s="266"/>
      <c r="AVW140" s="266"/>
      <c r="AVX140" s="266"/>
      <c r="AVY140" s="266"/>
      <c r="AVZ140" s="266"/>
      <c r="AWA140" s="266"/>
      <c r="AWB140" s="266"/>
      <c r="AWC140" s="266"/>
      <c r="AWD140" s="266"/>
      <c r="AWE140" s="266"/>
      <c r="AWF140" s="266"/>
      <c r="AWG140" s="266"/>
      <c r="AWH140" s="266"/>
      <c r="AWI140" s="266"/>
      <c r="AWJ140" s="266"/>
      <c r="AWK140" s="266"/>
      <c r="AWL140" s="266"/>
      <c r="AWM140" s="266"/>
      <c r="AWN140" s="266"/>
      <c r="AWO140" s="266"/>
      <c r="AWP140" s="266"/>
      <c r="AWQ140" s="266"/>
      <c r="AWR140" s="266"/>
      <c r="AWS140" s="266"/>
      <c r="AWT140" s="266"/>
      <c r="AWU140" s="266"/>
      <c r="AWV140" s="266"/>
      <c r="AWW140" s="266"/>
      <c r="AWX140" s="266"/>
      <c r="AWY140" s="266"/>
      <c r="AWZ140" s="266"/>
      <c r="AXA140" s="266"/>
      <c r="AXB140" s="266"/>
      <c r="AXC140" s="266"/>
      <c r="AXD140" s="266"/>
      <c r="AXE140" s="266"/>
      <c r="AXF140" s="266"/>
      <c r="AXG140" s="266"/>
      <c r="AXH140" s="266"/>
      <c r="AXI140" s="266"/>
      <c r="AXJ140" s="266"/>
      <c r="AXK140" s="266"/>
      <c r="AXL140" s="266"/>
      <c r="AXM140" s="266"/>
      <c r="AXN140" s="266"/>
      <c r="AXO140" s="266"/>
      <c r="AXP140" s="266"/>
      <c r="AXQ140" s="266"/>
      <c r="AXR140" s="266"/>
      <c r="AXS140" s="266"/>
      <c r="AXT140" s="266"/>
      <c r="AXU140" s="266"/>
      <c r="AXV140" s="266"/>
      <c r="AXW140" s="266"/>
      <c r="AXX140" s="266"/>
      <c r="AXY140" s="266"/>
      <c r="AXZ140" s="266"/>
      <c r="AYA140" s="266"/>
      <c r="AYB140" s="266"/>
      <c r="AYC140" s="266"/>
      <c r="AYD140" s="266"/>
      <c r="AYE140" s="266"/>
      <c r="AYF140" s="266"/>
      <c r="AYG140" s="266"/>
      <c r="AYH140" s="266"/>
      <c r="AYI140" s="266"/>
      <c r="AYJ140" s="266"/>
      <c r="AYK140" s="266"/>
      <c r="AYL140" s="266"/>
      <c r="AYM140" s="266"/>
      <c r="AYN140" s="266"/>
      <c r="AYO140" s="266"/>
      <c r="AYP140" s="266"/>
      <c r="AYQ140" s="266"/>
      <c r="AYR140" s="266"/>
      <c r="AYS140" s="266"/>
      <c r="AYT140" s="266"/>
      <c r="AYU140" s="266"/>
      <c r="AYV140" s="266"/>
      <c r="AYW140" s="266"/>
      <c r="AYX140" s="266"/>
      <c r="AYY140" s="266"/>
      <c r="AYZ140" s="266"/>
      <c r="AZA140" s="266"/>
      <c r="AZB140" s="266"/>
      <c r="AZC140" s="266"/>
      <c r="AZD140" s="266"/>
      <c r="AZE140" s="266"/>
      <c r="AZF140" s="266"/>
      <c r="AZG140" s="266"/>
      <c r="AZH140" s="266"/>
      <c r="AZI140" s="266"/>
      <c r="AZJ140" s="266"/>
      <c r="AZK140" s="266"/>
      <c r="AZL140" s="266"/>
      <c r="AZM140" s="266"/>
      <c r="AZN140" s="266"/>
      <c r="AZO140" s="266"/>
      <c r="AZP140" s="266"/>
      <c r="AZQ140" s="266"/>
      <c r="AZR140" s="266"/>
      <c r="AZS140" s="266"/>
      <c r="AZT140" s="266"/>
      <c r="AZU140" s="266"/>
      <c r="AZV140" s="266"/>
      <c r="AZW140" s="266"/>
      <c r="AZX140" s="266"/>
      <c r="AZY140" s="266"/>
      <c r="AZZ140" s="266"/>
      <c r="BAA140" s="266"/>
      <c r="BAB140" s="266"/>
      <c r="BAC140" s="266"/>
      <c r="BAD140" s="266"/>
      <c r="BAE140" s="266"/>
      <c r="BAF140" s="266"/>
      <c r="BAG140" s="266"/>
      <c r="BAH140" s="266"/>
      <c r="BAI140" s="266"/>
      <c r="BAJ140" s="266"/>
      <c r="BAK140" s="266"/>
      <c r="BAL140" s="266"/>
      <c r="BAM140" s="266"/>
      <c r="BAN140" s="266"/>
      <c r="BAO140" s="266"/>
      <c r="BAP140" s="266"/>
      <c r="BAQ140" s="266"/>
      <c r="BAR140" s="266"/>
      <c r="BAS140" s="266"/>
      <c r="BAT140" s="266"/>
      <c r="BAU140" s="266"/>
      <c r="BAV140" s="266"/>
      <c r="BAW140" s="266"/>
      <c r="BAX140" s="266"/>
      <c r="BAY140" s="266"/>
      <c r="BAZ140" s="266"/>
      <c r="BBA140" s="266"/>
      <c r="BBB140" s="266"/>
      <c r="BBC140" s="266"/>
      <c r="BBD140" s="266"/>
      <c r="BBE140" s="266"/>
      <c r="BBF140" s="266"/>
      <c r="BBG140" s="266"/>
      <c r="BBH140" s="266"/>
      <c r="BBI140" s="266"/>
      <c r="BBJ140" s="266"/>
      <c r="BBK140" s="266"/>
      <c r="BBL140" s="266"/>
      <c r="BBM140" s="266"/>
      <c r="BBN140" s="266"/>
      <c r="BBO140" s="266"/>
      <c r="BBP140" s="266"/>
      <c r="BBQ140" s="266"/>
      <c r="BBR140" s="266"/>
      <c r="BBS140" s="266"/>
      <c r="BBT140" s="266"/>
      <c r="BBU140" s="266"/>
      <c r="BBV140" s="266"/>
      <c r="BBW140" s="266"/>
      <c r="BBX140" s="266"/>
      <c r="BBY140" s="266"/>
      <c r="BBZ140" s="266"/>
      <c r="BCA140" s="266"/>
      <c r="BCB140" s="266"/>
      <c r="BCC140" s="266"/>
      <c r="BCD140" s="266"/>
      <c r="BCE140" s="266"/>
      <c r="BCF140" s="266"/>
      <c r="BCG140" s="266"/>
      <c r="BCH140" s="266"/>
      <c r="BCI140" s="266"/>
      <c r="BCJ140" s="266"/>
      <c r="BCK140" s="266"/>
      <c r="BCL140" s="266"/>
      <c r="BCM140" s="266"/>
      <c r="BCN140" s="266"/>
      <c r="BCO140" s="266"/>
      <c r="BCP140" s="266"/>
      <c r="BCQ140" s="266"/>
      <c r="BCR140" s="266"/>
      <c r="BCS140" s="266"/>
      <c r="BCT140" s="266"/>
      <c r="BCU140" s="266"/>
      <c r="BCV140" s="266"/>
      <c r="BCW140" s="266"/>
      <c r="BCX140" s="266"/>
      <c r="BCY140" s="266"/>
      <c r="BCZ140" s="266"/>
      <c r="BDA140" s="266"/>
      <c r="BDB140" s="266"/>
      <c r="BDC140" s="266"/>
      <c r="BDD140" s="266"/>
      <c r="BDE140" s="266"/>
      <c r="BDF140" s="266"/>
      <c r="BDG140" s="266"/>
      <c r="BDH140" s="266"/>
      <c r="BDI140" s="266"/>
      <c r="BDJ140" s="266"/>
      <c r="BDK140" s="266"/>
      <c r="BDL140" s="266"/>
      <c r="BDM140" s="266"/>
      <c r="BDN140" s="266"/>
      <c r="BDO140" s="266"/>
      <c r="BDP140" s="266"/>
      <c r="BDQ140" s="266"/>
      <c r="BDR140" s="266"/>
      <c r="BDS140" s="266"/>
      <c r="BDT140" s="266"/>
      <c r="BDU140" s="266"/>
      <c r="BDV140" s="266"/>
      <c r="BDW140" s="266"/>
      <c r="BDX140" s="266"/>
      <c r="BDY140" s="266"/>
      <c r="BDZ140" s="266"/>
      <c r="BEA140" s="266"/>
      <c r="BEB140" s="266"/>
      <c r="BEC140" s="266"/>
      <c r="BED140" s="266"/>
      <c r="BEE140" s="266"/>
      <c r="BEF140" s="266"/>
      <c r="BEG140" s="266"/>
      <c r="BEH140" s="266"/>
      <c r="BEI140" s="266"/>
      <c r="BEJ140" s="266"/>
      <c r="BEK140" s="266"/>
      <c r="BEL140" s="266"/>
      <c r="BEM140" s="266"/>
      <c r="BEN140" s="266"/>
      <c r="BEO140" s="266"/>
      <c r="BEP140" s="266"/>
      <c r="BEQ140" s="266"/>
      <c r="BER140" s="266"/>
      <c r="BES140" s="266"/>
      <c r="BET140" s="266"/>
      <c r="BEU140" s="266"/>
      <c r="BEV140" s="266"/>
      <c r="BEW140" s="266"/>
      <c r="BEX140" s="266"/>
      <c r="BEY140" s="266"/>
      <c r="BEZ140" s="266"/>
      <c r="BFA140" s="266"/>
      <c r="BFB140" s="266"/>
      <c r="BFC140" s="266"/>
      <c r="BFD140" s="266"/>
      <c r="BFE140" s="266"/>
      <c r="BFF140" s="266"/>
      <c r="BFG140" s="266"/>
      <c r="BFH140" s="266"/>
      <c r="BFI140" s="266"/>
      <c r="BFJ140" s="266"/>
      <c r="BFK140" s="266"/>
      <c r="BFL140" s="266"/>
      <c r="BFM140" s="266"/>
      <c r="BFN140" s="266"/>
      <c r="BFO140" s="266"/>
      <c r="BFP140" s="266"/>
      <c r="BFQ140" s="266"/>
      <c r="BFR140" s="266"/>
      <c r="BFS140" s="266"/>
      <c r="BFT140" s="266"/>
      <c r="BFU140" s="266"/>
      <c r="BFV140" s="266"/>
      <c r="BFW140" s="266"/>
      <c r="BFX140" s="266"/>
      <c r="BFY140" s="266"/>
      <c r="BFZ140" s="266"/>
      <c r="BGA140" s="266"/>
      <c r="BGB140" s="266"/>
      <c r="BGC140" s="266"/>
      <c r="BGD140" s="266"/>
      <c r="BGE140" s="266"/>
      <c r="BGF140" s="266"/>
      <c r="BGG140" s="266"/>
      <c r="BGH140" s="266"/>
      <c r="BGI140" s="266"/>
      <c r="BGJ140" s="266"/>
      <c r="BGK140" s="266"/>
      <c r="BGL140" s="266"/>
      <c r="BGM140" s="266"/>
      <c r="BGN140" s="266"/>
      <c r="BGO140" s="266"/>
      <c r="BGP140" s="266"/>
      <c r="BGQ140" s="266"/>
      <c r="BGR140" s="266"/>
      <c r="BGS140" s="266"/>
      <c r="BGT140" s="266"/>
      <c r="BGU140" s="266"/>
      <c r="BGV140" s="266"/>
      <c r="BGW140" s="266"/>
      <c r="BGX140" s="266"/>
      <c r="BGY140" s="266"/>
      <c r="BGZ140" s="266"/>
      <c r="BHA140" s="266"/>
      <c r="BHB140" s="266"/>
      <c r="BHC140" s="266"/>
      <c r="BHD140" s="266"/>
      <c r="BHE140" s="266"/>
      <c r="BHF140" s="266"/>
      <c r="BHG140" s="266"/>
      <c r="BHH140" s="266"/>
      <c r="BHI140" s="266"/>
      <c r="BHJ140" s="266"/>
      <c r="BHK140" s="266"/>
      <c r="BHL140" s="266"/>
      <c r="BHM140" s="266"/>
      <c r="BHN140" s="266"/>
      <c r="BHO140" s="266"/>
      <c r="BHP140" s="266"/>
      <c r="BHQ140" s="266"/>
      <c r="BHR140" s="266"/>
      <c r="BHS140" s="266"/>
      <c r="BHT140" s="266"/>
      <c r="BHU140" s="266"/>
      <c r="BHV140" s="266"/>
      <c r="BHW140" s="266"/>
      <c r="BHX140" s="266"/>
      <c r="BHY140" s="266"/>
      <c r="BHZ140" s="266"/>
      <c r="BIA140" s="266"/>
      <c r="BIB140" s="266"/>
      <c r="BIC140" s="266"/>
      <c r="BID140" s="266"/>
      <c r="BIE140" s="266"/>
      <c r="BIF140" s="266"/>
      <c r="BIG140" s="266"/>
      <c r="BIH140" s="266"/>
      <c r="BII140" s="266"/>
      <c r="BIJ140" s="266"/>
      <c r="BIK140" s="266"/>
      <c r="BIL140" s="266"/>
      <c r="BIM140" s="266"/>
      <c r="BIN140" s="266"/>
      <c r="BIO140" s="266"/>
      <c r="BIP140" s="266"/>
      <c r="BIQ140" s="266"/>
      <c r="BIR140" s="266"/>
      <c r="BIS140" s="266"/>
      <c r="BIT140" s="266"/>
      <c r="BIU140" s="266"/>
      <c r="BIV140" s="266"/>
      <c r="BIW140" s="266"/>
      <c r="BIX140" s="266"/>
      <c r="BIY140" s="266"/>
      <c r="BIZ140" s="266"/>
      <c r="BJA140" s="266"/>
      <c r="BJB140" s="266"/>
      <c r="BJC140" s="266"/>
      <c r="BJD140" s="266"/>
      <c r="BJE140" s="266"/>
      <c r="BJF140" s="266"/>
      <c r="BJG140" s="266"/>
      <c r="BJH140" s="266"/>
      <c r="BJI140" s="266"/>
      <c r="BJJ140" s="266"/>
      <c r="BJK140" s="266"/>
      <c r="BJL140" s="266"/>
      <c r="BJM140" s="266"/>
      <c r="BJN140" s="266"/>
      <c r="BJO140" s="266"/>
      <c r="BJP140" s="266"/>
      <c r="BJQ140" s="266"/>
      <c r="BJR140" s="266"/>
      <c r="BJS140" s="266"/>
      <c r="BJT140" s="266"/>
      <c r="BJU140" s="266"/>
      <c r="BJV140" s="266"/>
      <c r="BJW140" s="266"/>
      <c r="BJX140" s="266"/>
      <c r="BJY140" s="266"/>
      <c r="BJZ140" s="266"/>
      <c r="BKA140" s="266"/>
      <c r="BKB140" s="266"/>
      <c r="BKC140" s="266"/>
      <c r="BKD140" s="266"/>
      <c r="BKE140" s="266"/>
      <c r="BKF140" s="266"/>
      <c r="BKG140" s="266"/>
      <c r="BKH140" s="266"/>
      <c r="BKI140" s="266"/>
      <c r="BKJ140" s="266"/>
      <c r="BKK140" s="266"/>
      <c r="BKL140" s="266"/>
      <c r="BKM140" s="266"/>
      <c r="BKN140" s="266"/>
      <c r="BKO140" s="266"/>
      <c r="BKP140" s="266"/>
      <c r="BKQ140" s="266"/>
      <c r="BKR140" s="266"/>
      <c r="BKS140" s="266"/>
      <c r="BKT140" s="266"/>
      <c r="BKU140" s="266"/>
      <c r="BKV140" s="266"/>
      <c r="BKW140" s="266"/>
      <c r="BKX140" s="266"/>
      <c r="BKY140" s="266"/>
      <c r="BKZ140" s="266"/>
      <c r="BLA140" s="266"/>
      <c r="BLB140" s="266"/>
      <c r="BLC140" s="266"/>
      <c r="BLD140" s="266"/>
      <c r="BLE140" s="266"/>
      <c r="BLF140" s="266"/>
      <c r="BLG140" s="266"/>
      <c r="BLH140" s="266"/>
      <c r="BLI140" s="266"/>
      <c r="BLJ140" s="266"/>
      <c r="BLK140" s="266"/>
      <c r="BLL140" s="266"/>
      <c r="BLM140" s="266"/>
      <c r="BLN140" s="266"/>
      <c r="BLO140" s="266"/>
      <c r="BLP140" s="266"/>
      <c r="BLQ140" s="266"/>
      <c r="BLR140" s="266"/>
      <c r="BLS140" s="266"/>
      <c r="BLT140" s="266"/>
      <c r="BLU140" s="266"/>
      <c r="BLV140" s="266"/>
      <c r="BLW140" s="266"/>
      <c r="BLX140" s="266"/>
      <c r="BLY140" s="266"/>
      <c r="BLZ140" s="266"/>
      <c r="BMA140" s="266"/>
      <c r="BMB140" s="266"/>
      <c r="BMC140" s="266"/>
      <c r="BMD140" s="266"/>
      <c r="BME140" s="266"/>
      <c r="BMF140" s="266"/>
      <c r="BMG140" s="266"/>
      <c r="BMH140" s="266"/>
      <c r="BMI140" s="266"/>
      <c r="BMJ140" s="266"/>
      <c r="BMK140" s="266"/>
      <c r="BML140" s="266"/>
      <c r="BMM140" s="266"/>
      <c r="BMN140" s="266"/>
      <c r="BMO140" s="266"/>
      <c r="BMP140" s="266"/>
      <c r="BMQ140" s="266"/>
      <c r="BMR140" s="266"/>
      <c r="BMS140" s="266"/>
      <c r="BMT140" s="266"/>
      <c r="BMU140" s="266"/>
      <c r="BMV140" s="266"/>
      <c r="BMW140" s="266"/>
      <c r="BMX140" s="266"/>
      <c r="BMY140" s="266"/>
      <c r="BMZ140" s="266"/>
      <c r="BNA140" s="266"/>
      <c r="BNB140" s="266"/>
      <c r="BNC140" s="266"/>
      <c r="BND140" s="266"/>
      <c r="BNE140" s="266"/>
      <c r="BNF140" s="266"/>
      <c r="BNG140" s="266"/>
      <c r="BNH140" s="266"/>
      <c r="BNI140" s="266"/>
      <c r="BNJ140" s="266"/>
      <c r="BNK140" s="266"/>
      <c r="BNL140" s="266"/>
      <c r="BNM140" s="266"/>
      <c r="BNN140" s="266"/>
      <c r="BNO140" s="266"/>
      <c r="BNP140" s="266"/>
      <c r="BNQ140" s="266"/>
      <c r="BNR140" s="266"/>
      <c r="BNS140" s="266"/>
      <c r="BNT140" s="266"/>
      <c r="BNU140" s="266"/>
      <c r="BNV140" s="266"/>
      <c r="BNW140" s="266"/>
      <c r="BNX140" s="266"/>
      <c r="BNY140" s="266"/>
      <c r="BNZ140" s="266"/>
      <c r="BOA140" s="266"/>
      <c r="BOB140" s="266"/>
      <c r="BOC140" s="266"/>
      <c r="BOD140" s="266"/>
      <c r="BOE140" s="266"/>
      <c r="BOF140" s="266"/>
      <c r="BOG140" s="266"/>
      <c r="BOH140" s="266"/>
      <c r="BOI140" s="266"/>
      <c r="BOJ140" s="266"/>
      <c r="BOK140" s="266"/>
      <c r="BOL140" s="266"/>
      <c r="BOM140" s="266"/>
      <c r="BON140" s="266"/>
      <c r="BOO140" s="266"/>
      <c r="BOP140" s="266"/>
      <c r="BOQ140" s="266"/>
      <c r="BOR140" s="266"/>
      <c r="BOS140" s="266"/>
      <c r="BOT140" s="266"/>
      <c r="BOU140" s="266"/>
      <c r="BOV140" s="266"/>
      <c r="BOW140" s="266"/>
      <c r="BOX140" s="266"/>
      <c r="BOY140" s="266"/>
      <c r="BOZ140" s="266"/>
      <c r="BPA140" s="266"/>
      <c r="BPB140" s="266"/>
      <c r="BPC140" s="266"/>
      <c r="BPD140" s="266"/>
      <c r="BPE140" s="266"/>
      <c r="BPF140" s="266"/>
      <c r="BPG140" s="266"/>
      <c r="BPH140" s="266"/>
      <c r="BPI140" s="266"/>
      <c r="BPJ140" s="266"/>
      <c r="BPK140" s="266"/>
      <c r="BPL140" s="266"/>
      <c r="BPM140" s="266"/>
      <c r="BPN140" s="266"/>
      <c r="BPO140" s="266"/>
      <c r="BPP140" s="266"/>
      <c r="BPQ140" s="266"/>
      <c r="BPR140" s="266"/>
      <c r="BPS140" s="266"/>
      <c r="BPT140" s="266"/>
      <c r="BPU140" s="266"/>
      <c r="BPV140" s="266"/>
      <c r="BPW140" s="266"/>
      <c r="BPX140" s="266"/>
      <c r="BPY140" s="266"/>
      <c r="BPZ140" s="266"/>
      <c r="BQA140" s="266"/>
      <c r="BQB140" s="266"/>
      <c r="BQC140" s="266"/>
      <c r="BQD140" s="266"/>
      <c r="BQE140" s="266"/>
      <c r="BQF140" s="266"/>
      <c r="BQG140" s="266"/>
      <c r="BQH140" s="266"/>
      <c r="BQI140" s="266"/>
      <c r="BQJ140" s="266"/>
      <c r="BQK140" s="266"/>
      <c r="BQL140" s="266"/>
      <c r="BQM140" s="266"/>
      <c r="BQN140" s="266"/>
      <c r="BQO140" s="266"/>
      <c r="BQP140" s="266"/>
      <c r="BQQ140" s="266"/>
      <c r="BQR140" s="266"/>
      <c r="BQS140" s="266"/>
      <c r="BQT140" s="266"/>
      <c r="BQU140" s="266"/>
      <c r="BQV140" s="266"/>
      <c r="BQW140" s="266"/>
      <c r="BQX140" s="266"/>
      <c r="BQY140" s="266"/>
      <c r="BQZ140" s="266"/>
      <c r="BRA140" s="266"/>
      <c r="BRB140" s="266"/>
      <c r="BRC140" s="266"/>
      <c r="BRD140" s="266"/>
      <c r="BRE140" s="266"/>
      <c r="BRF140" s="266"/>
      <c r="BRG140" s="266"/>
      <c r="BRH140" s="266"/>
      <c r="BRI140" s="266"/>
      <c r="BRJ140" s="266"/>
      <c r="BRK140" s="266"/>
      <c r="BRL140" s="266"/>
      <c r="BRM140" s="266"/>
      <c r="BRN140" s="266"/>
      <c r="BRO140" s="266"/>
      <c r="BRP140" s="266"/>
      <c r="BRQ140" s="266"/>
      <c r="BRR140" s="266"/>
      <c r="BRS140" s="266"/>
      <c r="BRT140" s="266"/>
      <c r="BRU140" s="266"/>
      <c r="BRV140" s="266"/>
      <c r="BRW140" s="266"/>
      <c r="BRX140" s="266"/>
      <c r="BRY140" s="266"/>
      <c r="BRZ140" s="266"/>
      <c r="BSA140" s="266"/>
      <c r="BSB140" s="266"/>
      <c r="BSC140" s="266"/>
      <c r="BSD140" s="266"/>
      <c r="BSE140" s="266"/>
      <c r="BSF140" s="266"/>
      <c r="BSG140" s="266"/>
      <c r="BSH140" s="266"/>
      <c r="BSI140" s="266"/>
      <c r="BSJ140" s="266"/>
      <c r="BSK140" s="266"/>
      <c r="BSL140" s="266"/>
      <c r="BSM140" s="266"/>
      <c r="BSN140" s="266"/>
      <c r="BSO140" s="266"/>
      <c r="BSP140" s="266"/>
      <c r="BSQ140" s="266"/>
      <c r="BSR140" s="266"/>
      <c r="BSS140" s="266"/>
      <c r="BST140" s="266"/>
      <c r="BSU140" s="266"/>
      <c r="BSV140" s="266"/>
      <c r="BSW140" s="266"/>
      <c r="BSX140" s="266"/>
      <c r="BSY140" s="266"/>
      <c r="BSZ140" s="266"/>
      <c r="BTA140" s="266"/>
      <c r="BTB140" s="266"/>
      <c r="BTC140" s="266"/>
      <c r="BTD140" s="266"/>
      <c r="BTE140" s="266"/>
      <c r="BTF140" s="266"/>
      <c r="BTG140" s="266"/>
      <c r="BTH140" s="266"/>
      <c r="BTI140" s="266"/>
      <c r="BTJ140" s="266"/>
      <c r="BTK140" s="266"/>
      <c r="BTL140" s="266"/>
      <c r="BTM140" s="266"/>
      <c r="BTN140" s="266"/>
      <c r="BTO140" s="266"/>
      <c r="BTP140" s="266"/>
      <c r="BTQ140" s="266"/>
      <c r="BTR140" s="266"/>
      <c r="BTS140" s="266"/>
      <c r="BTT140" s="266"/>
      <c r="BTU140" s="266"/>
      <c r="BTV140" s="266"/>
      <c r="BTW140" s="266"/>
      <c r="BTX140" s="266"/>
      <c r="BTY140" s="266"/>
      <c r="BTZ140" s="266"/>
      <c r="BUA140" s="266"/>
      <c r="BUB140" s="266"/>
      <c r="BUC140" s="266"/>
      <c r="BUD140" s="266"/>
      <c r="BUE140" s="266"/>
      <c r="BUF140" s="266"/>
      <c r="BUG140" s="266"/>
      <c r="BUH140" s="266"/>
      <c r="BUI140" s="266"/>
      <c r="BUJ140" s="266"/>
      <c r="BUK140" s="266"/>
      <c r="BUL140" s="266"/>
      <c r="BUM140" s="266"/>
      <c r="BUN140" s="266"/>
      <c r="BUO140" s="266"/>
      <c r="BUP140" s="266"/>
      <c r="BUQ140" s="266"/>
      <c r="BUR140" s="266"/>
      <c r="BUS140" s="266"/>
      <c r="BUT140" s="266"/>
      <c r="BUU140" s="266"/>
      <c r="BUV140" s="266"/>
      <c r="BUW140" s="266"/>
      <c r="BUX140" s="266"/>
      <c r="BUY140" s="266"/>
      <c r="BUZ140" s="266"/>
      <c r="BVA140" s="266"/>
      <c r="BVB140" s="266"/>
      <c r="BVC140" s="266"/>
      <c r="BVD140" s="266"/>
      <c r="BVE140" s="266"/>
      <c r="BVF140" s="266"/>
      <c r="BVG140" s="266"/>
      <c r="BVH140" s="266"/>
      <c r="BVI140" s="266"/>
      <c r="BVJ140" s="266"/>
      <c r="BVK140" s="266"/>
      <c r="BVL140" s="266"/>
      <c r="BVM140" s="266"/>
      <c r="BVN140" s="266"/>
      <c r="BVO140" s="266"/>
      <c r="BVP140" s="266"/>
      <c r="BVQ140" s="266"/>
      <c r="BVR140" s="266"/>
      <c r="BVS140" s="266"/>
      <c r="BVT140" s="266"/>
      <c r="BVU140" s="266"/>
      <c r="BVV140" s="266"/>
      <c r="BVW140" s="266"/>
      <c r="BVX140" s="266"/>
      <c r="BVY140" s="266"/>
      <c r="BVZ140" s="266"/>
      <c r="BWA140" s="266"/>
      <c r="BWB140" s="266"/>
      <c r="BWC140" s="266"/>
      <c r="BWD140" s="266"/>
      <c r="BWE140" s="266"/>
      <c r="BWF140" s="266"/>
      <c r="BWG140" s="266"/>
      <c r="BWH140" s="266"/>
      <c r="BWI140" s="266"/>
      <c r="BWJ140" s="266"/>
      <c r="BWK140" s="266"/>
      <c r="BWL140" s="266"/>
      <c r="BWM140" s="266"/>
      <c r="BWN140" s="266"/>
      <c r="BWO140" s="266"/>
      <c r="BWP140" s="266"/>
      <c r="BWQ140" s="266"/>
      <c r="BWR140" s="266"/>
      <c r="BWS140" s="266"/>
      <c r="BWT140" s="266"/>
      <c r="BWU140" s="266"/>
      <c r="BWV140" s="266"/>
      <c r="BWW140" s="266"/>
      <c r="BWX140" s="266"/>
      <c r="BWY140" s="266"/>
      <c r="BWZ140" s="266"/>
      <c r="BXA140" s="266"/>
      <c r="BXB140" s="266"/>
      <c r="BXC140" s="266"/>
      <c r="BXD140" s="266"/>
      <c r="BXE140" s="266"/>
      <c r="BXF140" s="266"/>
      <c r="BXG140" s="266"/>
      <c r="BXH140" s="266"/>
      <c r="BXI140" s="266"/>
      <c r="BXJ140" s="266"/>
      <c r="BXK140" s="266"/>
      <c r="BXL140" s="266"/>
      <c r="BXM140" s="266"/>
      <c r="BXN140" s="266"/>
      <c r="BXO140" s="266"/>
      <c r="BXP140" s="266"/>
      <c r="BXQ140" s="266"/>
      <c r="BXR140" s="266"/>
      <c r="BXS140" s="266"/>
      <c r="BXT140" s="266"/>
      <c r="BXU140" s="266"/>
      <c r="BXV140" s="266"/>
      <c r="BXW140" s="266"/>
      <c r="BXX140" s="266"/>
      <c r="BXY140" s="266"/>
      <c r="BXZ140" s="266"/>
      <c r="BYA140" s="266"/>
      <c r="BYB140" s="266"/>
      <c r="BYC140" s="266"/>
      <c r="BYD140" s="266"/>
      <c r="BYE140" s="266"/>
      <c r="BYF140" s="266"/>
      <c r="BYG140" s="266"/>
      <c r="BYH140" s="266"/>
      <c r="BYI140" s="266"/>
      <c r="BYJ140" s="266"/>
      <c r="BYK140" s="266"/>
      <c r="BYL140" s="266"/>
      <c r="BYM140" s="266"/>
      <c r="BYN140" s="266"/>
      <c r="BYO140" s="266"/>
      <c r="BYP140" s="266"/>
      <c r="BYQ140" s="266"/>
      <c r="BYR140" s="266"/>
      <c r="BYS140" s="266"/>
      <c r="BYT140" s="266"/>
      <c r="BYU140" s="266"/>
      <c r="BYV140" s="266"/>
      <c r="BYW140" s="266"/>
      <c r="BYX140" s="266"/>
      <c r="BYY140" s="266"/>
      <c r="BYZ140" s="266"/>
      <c r="BZA140" s="266"/>
      <c r="BZB140" s="266"/>
      <c r="BZC140" s="266"/>
      <c r="BZD140" s="266"/>
      <c r="BZE140" s="266"/>
      <c r="BZF140" s="266"/>
      <c r="BZG140" s="266"/>
      <c r="BZH140" s="266"/>
      <c r="BZI140" s="266"/>
      <c r="BZJ140" s="266"/>
      <c r="BZK140" s="266"/>
      <c r="BZL140" s="266"/>
      <c r="BZM140" s="266"/>
      <c r="BZN140" s="266"/>
      <c r="BZO140" s="266"/>
      <c r="BZP140" s="266"/>
      <c r="BZQ140" s="266"/>
      <c r="BZR140" s="266"/>
      <c r="BZS140" s="266"/>
      <c r="BZT140" s="266"/>
      <c r="BZU140" s="266"/>
      <c r="BZV140" s="266"/>
      <c r="BZW140" s="266"/>
      <c r="BZX140" s="266"/>
      <c r="BZY140" s="266"/>
      <c r="BZZ140" s="266"/>
      <c r="CAA140" s="266"/>
      <c r="CAB140" s="266"/>
      <c r="CAC140" s="266"/>
      <c r="CAD140" s="266"/>
      <c r="CAE140" s="266"/>
      <c r="CAF140" s="266"/>
      <c r="CAG140" s="266"/>
      <c r="CAH140" s="266"/>
      <c r="CAI140" s="266"/>
      <c r="CAJ140" s="266"/>
      <c r="CAK140" s="266"/>
      <c r="CAL140" s="266"/>
      <c r="CAM140" s="266"/>
      <c r="CAN140" s="266"/>
      <c r="CAO140" s="266"/>
      <c r="CAP140" s="266"/>
      <c r="CAQ140" s="266"/>
      <c r="CAR140" s="266"/>
      <c r="CAS140" s="266"/>
      <c r="CAT140" s="266"/>
      <c r="CAU140" s="266"/>
      <c r="CAV140" s="266"/>
      <c r="CAW140" s="266"/>
      <c r="CAX140" s="266"/>
      <c r="CAY140" s="266"/>
      <c r="CAZ140" s="266"/>
      <c r="CBA140" s="266"/>
      <c r="CBB140" s="266"/>
      <c r="CBC140" s="266"/>
      <c r="CBD140" s="266"/>
      <c r="CBE140" s="266"/>
      <c r="CBF140" s="266"/>
      <c r="CBG140" s="266"/>
      <c r="CBH140" s="266"/>
      <c r="CBI140" s="266"/>
      <c r="CBJ140" s="266"/>
      <c r="CBK140" s="266"/>
      <c r="CBL140" s="266"/>
      <c r="CBM140" s="266"/>
      <c r="CBN140" s="266"/>
      <c r="CBO140" s="266"/>
      <c r="CBP140" s="266"/>
      <c r="CBQ140" s="266"/>
      <c r="CBR140" s="266"/>
      <c r="CBS140" s="266"/>
      <c r="CBT140" s="266"/>
      <c r="CBU140" s="266"/>
      <c r="CBV140" s="266"/>
      <c r="CBW140" s="266"/>
      <c r="CBX140" s="266"/>
      <c r="CBY140" s="266"/>
      <c r="CBZ140" s="266"/>
      <c r="CCA140" s="266"/>
      <c r="CCB140" s="266"/>
      <c r="CCC140" s="266"/>
      <c r="CCD140" s="266"/>
      <c r="CCE140" s="266"/>
      <c r="CCF140" s="266"/>
      <c r="CCG140" s="266"/>
      <c r="CCH140" s="266"/>
      <c r="CCI140" s="266"/>
      <c r="CCJ140" s="266"/>
      <c r="CCK140" s="266"/>
      <c r="CCL140" s="266"/>
      <c r="CCM140" s="266"/>
      <c r="CCN140" s="266"/>
      <c r="CCO140" s="266"/>
      <c r="CCP140" s="266"/>
      <c r="CCQ140" s="266"/>
      <c r="CCR140" s="266"/>
      <c r="CCS140" s="266"/>
      <c r="CCT140" s="266"/>
      <c r="CCU140" s="266"/>
      <c r="CCV140" s="266"/>
      <c r="CCW140" s="266"/>
      <c r="CCX140" s="266"/>
      <c r="CCY140" s="266"/>
      <c r="CCZ140" s="266"/>
      <c r="CDA140" s="266"/>
      <c r="CDB140" s="266"/>
      <c r="CDC140" s="266"/>
      <c r="CDD140" s="266"/>
      <c r="CDE140" s="266"/>
      <c r="CDF140" s="266"/>
      <c r="CDG140" s="266"/>
      <c r="CDH140" s="266"/>
      <c r="CDI140" s="266"/>
      <c r="CDJ140" s="266"/>
      <c r="CDK140" s="266"/>
      <c r="CDL140" s="266"/>
      <c r="CDM140" s="266"/>
      <c r="CDN140" s="266"/>
      <c r="CDO140" s="266"/>
      <c r="CDP140" s="266"/>
      <c r="CDQ140" s="266"/>
      <c r="CDR140" s="266"/>
      <c r="CDS140" s="266"/>
      <c r="CDT140" s="266"/>
      <c r="CDU140" s="266"/>
      <c r="CDV140" s="266"/>
      <c r="CDW140" s="266"/>
      <c r="CDX140" s="266"/>
      <c r="CDY140" s="266"/>
      <c r="CDZ140" s="266"/>
      <c r="CEA140" s="266"/>
      <c r="CEB140" s="266"/>
      <c r="CEC140" s="266"/>
      <c r="CED140" s="266"/>
      <c r="CEE140" s="266"/>
      <c r="CEF140" s="266"/>
      <c r="CEG140" s="266"/>
      <c r="CEH140" s="266"/>
      <c r="CEI140" s="266"/>
      <c r="CEJ140" s="266"/>
      <c r="CEK140" s="266"/>
      <c r="CEL140" s="266"/>
      <c r="CEM140" s="266"/>
      <c r="CEN140" s="266"/>
      <c r="CEO140" s="266"/>
      <c r="CEP140" s="266"/>
      <c r="CEQ140" s="266"/>
      <c r="CER140" s="266"/>
      <c r="CES140" s="266"/>
      <c r="CET140" s="266"/>
      <c r="CEU140" s="266"/>
      <c r="CEV140" s="266"/>
      <c r="CEW140" s="266"/>
      <c r="CEX140" s="266"/>
      <c r="CEY140" s="266"/>
      <c r="CEZ140" s="266"/>
      <c r="CFA140" s="266"/>
      <c r="CFB140" s="266"/>
      <c r="CFC140" s="266"/>
      <c r="CFD140" s="266"/>
      <c r="CFE140" s="266"/>
      <c r="CFF140" s="266"/>
      <c r="CFG140" s="266"/>
      <c r="CFH140" s="266"/>
      <c r="CFI140" s="266"/>
      <c r="CFJ140" s="266"/>
      <c r="CFK140" s="266"/>
      <c r="CFL140" s="266"/>
      <c r="CFM140" s="266"/>
      <c r="CFN140" s="266"/>
      <c r="CFO140" s="266"/>
      <c r="CFP140" s="266"/>
      <c r="CFQ140" s="266"/>
      <c r="CFR140" s="266"/>
      <c r="CFS140" s="266"/>
      <c r="CFT140" s="266"/>
      <c r="CFU140" s="266"/>
      <c r="CFV140" s="266"/>
      <c r="CFW140" s="266"/>
      <c r="CFX140" s="266"/>
      <c r="CFY140" s="266"/>
      <c r="CFZ140" s="266"/>
      <c r="CGA140" s="266"/>
      <c r="CGB140" s="266"/>
      <c r="CGC140" s="266"/>
      <c r="CGD140" s="266"/>
      <c r="CGE140" s="266"/>
      <c r="CGF140" s="266"/>
      <c r="CGG140" s="266"/>
      <c r="CGH140" s="266"/>
      <c r="CGI140" s="266"/>
      <c r="CGJ140" s="266"/>
      <c r="CGK140" s="266"/>
      <c r="CGL140" s="266"/>
      <c r="CGM140" s="266"/>
      <c r="CGN140" s="266"/>
      <c r="CGO140" s="266"/>
      <c r="CGP140" s="266"/>
      <c r="CGQ140" s="266"/>
      <c r="CGR140" s="266"/>
      <c r="CGS140" s="266"/>
      <c r="CGT140" s="266"/>
      <c r="CGU140" s="266"/>
      <c r="CGV140" s="266"/>
      <c r="CGW140" s="266"/>
      <c r="CGX140" s="266"/>
      <c r="CGY140" s="266"/>
      <c r="CGZ140" s="266"/>
      <c r="CHA140" s="266"/>
      <c r="CHB140" s="266"/>
      <c r="CHC140" s="266"/>
      <c r="CHD140" s="266"/>
      <c r="CHE140" s="266"/>
      <c r="CHF140" s="266"/>
      <c r="CHG140" s="266"/>
      <c r="CHH140" s="266"/>
      <c r="CHI140" s="266"/>
      <c r="CHJ140" s="266"/>
      <c r="CHK140" s="266"/>
      <c r="CHL140" s="266"/>
      <c r="CHM140" s="266"/>
      <c r="CHN140" s="266"/>
      <c r="CHO140" s="266"/>
      <c r="CHP140" s="266"/>
      <c r="CHQ140" s="266"/>
      <c r="CHR140" s="266"/>
      <c r="CHS140" s="266"/>
      <c r="CHT140" s="266"/>
      <c r="CHU140" s="266"/>
      <c r="CHV140" s="266"/>
      <c r="CHW140" s="266"/>
      <c r="CHX140" s="266"/>
      <c r="CHY140" s="266"/>
      <c r="CHZ140" s="266"/>
      <c r="CIA140" s="266"/>
      <c r="CIB140" s="266"/>
      <c r="CIC140" s="266"/>
      <c r="CID140" s="266"/>
      <c r="CIE140" s="266"/>
      <c r="CIF140" s="266"/>
      <c r="CIG140" s="266"/>
      <c r="CIH140" s="266"/>
      <c r="CII140" s="266"/>
      <c r="CIJ140" s="266"/>
      <c r="CIK140" s="266"/>
      <c r="CIL140" s="266"/>
      <c r="CIM140" s="266"/>
      <c r="CIN140" s="266"/>
      <c r="CIO140" s="266"/>
      <c r="CIP140" s="266"/>
      <c r="CIQ140" s="266"/>
      <c r="CIR140" s="266"/>
      <c r="CIS140" s="266"/>
      <c r="CIT140" s="266"/>
      <c r="CIU140" s="266"/>
      <c r="CIV140" s="266"/>
      <c r="CIW140" s="266"/>
      <c r="CIX140" s="266"/>
      <c r="CIY140" s="266"/>
      <c r="CIZ140" s="266"/>
      <c r="CJA140" s="266"/>
      <c r="CJB140" s="266"/>
      <c r="CJC140" s="266"/>
      <c r="CJD140" s="266"/>
      <c r="CJE140" s="266"/>
      <c r="CJF140" s="266"/>
      <c r="CJG140" s="266"/>
      <c r="CJH140" s="266"/>
      <c r="CJI140" s="266"/>
      <c r="CJJ140" s="266"/>
      <c r="CJK140" s="266"/>
      <c r="CJL140" s="266"/>
      <c r="CJM140" s="266"/>
      <c r="CJN140" s="266"/>
      <c r="CJO140" s="266"/>
      <c r="CJP140" s="266"/>
      <c r="CJQ140" s="266"/>
      <c r="CJR140" s="266"/>
      <c r="CJS140" s="266"/>
      <c r="CJT140" s="266"/>
      <c r="CJU140" s="266"/>
      <c r="CJV140" s="266"/>
      <c r="CJW140" s="266"/>
      <c r="CJX140" s="266"/>
      <c r="CJY140" s="266"/>
      <c r="CJZ140" s="266"/>
      <c r="CKA140" s="266"/>
      <c r="CKB140" s="266"/>
      <c r="CKC140" s="266"/>
      <c r="CKD140" s="266"/>
      <c r="CKE140" s="266"/>
      <c r="CKF140" s="266"/>
      <c r="CKG140" s="266"/>
      <c r="CKH140" s="266"/>
      <c r="CKI140" s="266"/>
      <c r="CKJ140" s="266"/>
      <c r="CKK140" s="266"/>
      <c r="CKL140" s="266"/>
      <c r="CKM140" s="266"/>
      <c r="CKN140" s="266"/>
      <c r="CKO140" s="266"/>
      <c r="CKP140" s="266"/>
      <c r="CKQ140" s="266"/>
      <c r="CKR140" s="266"/>
      <c r="CKS140" s="266"/>
      <c r="CKT140" s="266"/>
      <c r="CKU140" s="266"/>
      <c r="CKV140" s="266"/>
      <c r="CKW140" s="266"/>
      <c r="CKX140" s="266"/>
      <c r="CKY140" s="266"/>
      <c r="CKZ140" s="266"/>
      <c r="CLA140" s="266"/>
      <c r="CLB140" s="266"/>
      <c r="CLC140" s="266"/>
      <c r="CLD140" s="266"/>
      <c r="CLE140" s="266"/>
      <c r="CLF140" s="266"/>
      <c r="CLG140" s="266"/>
      <c r="CLH140" s="266"/>
      <c r="CLI140" s="266"/>
      <c r="CLJ140" s="266"/>
      <c r="CLK140" s="266"/>
      <c r="CLL140" s="266"/>
      <c r="CLM140" s="266"/>
      <c r="CLN140" s="266"/>
      <c r="CLO140" s="266"/>
      <c r="CLP140" s="266"/>
      <c r="CLQ140" s="266"/>
      <c r="CLR140" s="266"/>
      <c r="CLS140" s="266"/>
      <c r="CLT140" s="266"/>
      <c r="CLU140" s="266"/>
      <c r="CLV140" s="266"/>
      <c r="CLW140" s="266"/>
      <c r="CLX140" s="266"/>
      <c r="CLY140" s="266"/>
      <c r="CLZ140" s="266"/>
      <c r="CMA140" s="266"/>
      <c r="CMB140" s="266"/>
      <c r="CMC140" s="266"/>
      <c r="CMD140" s="266"/>
      <c r="CME140" s="266"/>
      <c r="CMF140" s="266"/>
      <c r="CMG140" s="266"/>
      <c r="CMH140" s="266"/>
      <c r="CMI140" s="266"/>
      <c r="CMJ140" s="266"/>
      <c r="CMK140" s="266"/>
      <c r="CML140" s="266"/>
      <c r="CMM140" s="266"/>
      <c r="CMN140" s="266"/>
      <c r="CMO140" s="266"/>
      <c r="CMP140" s="266"/>
      <c r="CMQ140" s="266"/>
      <c r="CMR140" s="266"/>
      <c r="CMS140" s="266"/>
      <c r="CMT140" s="266"/>
      <c r="CMU140" s="266"/>
      <c r="CMV140" s="266"/>
      <c r="CMW140" s="266"/>
      <c r="CMX140" s="266"/>
      <c r="CMY140" s="266"/>
      <c r="CMZ140" s="266"/>
      <c r="CNA140" s="266"/>
      <c r="CNB140" s="266"/>
      <c r="CNC140" s="266"/>
      <c r="CND140" s="266"/>
      <c r="CNE140" s="266"/>
      <c r="CNF140" s="266"/>
      <c r="CNG140" s="266"/>
      <c r="CNH140" s="266"/>
      <c r="CNI140" s="266"/>
      <c r="CNJ140" s="266"/>
      <c r="CNK140" s="266"/>
      <c r="CNL140" s="266"/>
      <c r="CNM140" s="266"/>
      <c r="CNN140" s="266"/>
      <c r="CNO140" s="266"/>
      <c r="CNP140" s="266"/>
      <c r="CNQ140" s="266"/>
      <c r="CNR140" s="266"/>
      <c r="CNS140" s="266"/>
      <c r="CNT140" s="266"/>
      <c r="CNU140" s="266"/>
      <c r="CNV140" s="266"/>
      <c r="CNW140" s="266"/>
      <c r="CNX140" s="266"/>
      <c r="CNY140" s="266"/>
      <c r="CNZ140" s="266"/>
      <c r="COA140" s="266"/>
      <c r="COB140" s="266"/>
      <c r="COC140" s="266"/>
      <c r="COD140" s="266"/>
      <c r="COE140" s="266"/>
      <c r="COF140" s="266"/>
      <c r="COG140" s="266"/>
      <c r="COH140" s="266"/>
      <c r="COI140" s="266"/>
      <c r="COJ140" s="266"/>
      <c r="COK140" s="266"/>
      <c r="COL140" s="266"/>
      <c r="COM140" s="266"/>
      <c r="CON140" s="266"/>
      <c r="COO140" s="266"/>
      <c r="COP140" s="266"/>
      <c r="COQ140" s="266"/>
      <c r="COR140" s="266"/>
      <c r="COS140" s="266"/>
      <c r="COT140" s="266"/>
      <c r="COU140" s="266"/>
      <c r="COV140" s="266"/>
      <c r="COW140" s="266"/>
      <c r="COX140" s="266"/>
      <c r="COY140" s="266"/>
      <c r="COZ140" s="266"/>
      <c r="CPA140" s="266"/>
      <c r="CPB140" s="266"/>
      <c r="CPC140" s="266"/>
      <c r="CPD140" s="266"/>
      <c r="CPE140" s="266"/>
      <c r="CPF140" s="266"/>
      <c r="CPG140" s="266"/>
      <c r="CPH140" s="266"/>
      <c r="CPI140" s="266"/>
      <c r="CPJ140" s="266"/>
      <c r="CPK140" s="266"/>
      <c r="CPL140" s="266"/>
      <c r="CPM140" s="266"/>
      <c r="CPN140" s="266"/>
      <c r="CPO140" s="266"/>
      <c r="CPP140" s="266"/>
      <c r="CPQ140" s="266"/>
      <c r="CPR140" s="266"/>
      <c r="CPS140" s="266"/>
      <c r="CPT140" s="266"/>
      <c r="CPU140" s="266"/>
      <c r="CPV140" s="266"/>
      <c r="CPW140" s="266"/>
      <c r="CPX140" s="266"/>
      <c r="CPY140" s="266"/>
      <c r="CPZ140" s="266"/>
      <c r="CQA140" s="266"/>
      <c r="CQB140" s="266"/>
      <c r="CQC140" s="266"/>
      <c r="CQD140" s="266"/>
      <c r="CQE140" s="266"/>
      <c r="CQF140" s="266"/>
      <c r="CQG140" s="266"/>
      <c r="CQH140" s="266"/>
      <c r="CQI140" s="266"/>
      <c r="CQJ140" s="266"/>
      <c r="CQK140" s="266"/>
      <c r="CQL140" s="266"/>
      <c r="CQM140" s="266"/>
      <c r="CQN140" s="266"/>
      <c r="CQO140" s="266"/>
      <c r="CQP140" s="266"/>
      <c r="CQQ140" s="266"/>
      <c r="CQR140" s="266"/>
      <c r="CQS140" s="266"/>
      <c r="CQT140" s="266"/>
      <c r="CQU140" s="266"/>
      <c r="CQV140" s="266"/>
      <c r="CQW140" s="266"/>
      <c r="CQX140" s="266"/>
      <c r="CQY140" s="266"/>
      <c r="CQZ140" s="266"/>
      <c r="CRA140" s="266"/>
      <c r="CRB140" s="266"/>
      <c r="CRC140" s="266"/>
      <c r="CRD140" s="266"/>
      <c r="CRE140" s="266"/>
      <c r="CRF140" s="266"/>
      <c r="CRG140" s="266"/>
      <c r="CRH140" s="266"/>
      <c r="CRI140" s="266"/>
      <c r="CRJ140" s="266"/>
      <c r="CRK140" s="266"/>
      <c r="CRL140" s="266"/>
      <c r="CRM140" s="266"/>
      <c r="CRN140" s="266"/>
      <c r="CRO140" s="266"/>
      <c r="CRP140" s="266"/>
      <c r="CRQ140" s="266"/>
      <c r="CRR140" s="266"/>
      <c r="CRS140" s="266"/>
      <c r="CRT140" s="266"/>
      <c r="CRU140" s="266"/>
      <c r="CRV140" s="266"/>
      <c r="CRW140" s="266"/>
      <c r="CRX140" s="266"/>
      <c r="CRY140" s="266"/>
      <c r="CRZ140" s="266"/>
      <c r="CSA140" s="266"/>
      <c r="CSB140" s="266"/>
      <c r="CSC140" s="266"/>
      <c r="CSD140" s="266"/>
      <c r="CSE140" s="266"/>
      <c r="CSF140" s="266"/>
      <c r="CSG140" s="266"/>
      <c r="CSH140" s="266"/>
      <c r="CSI140" s="266"/>
      <c r="CSJ140" s="266"/>
      <c r="CSK140" s="266"/>
      <c r="CSL140" s="266"/>
      <c r="CSM140" s="266"/>
      <c r="CSN140" s="266"/>
      <c r="CSO140" s="266"/>
      <c r="CSP140" s="266"/>
      <c r="CSQ140" s="266"/>
      <c r="CSR140" s="266"/>
      <c r="CSS140" s="266"/>
      <c r="CST140" s="266"/>
      <c r="CSU140" s="266"/>
      <c r="CSV140" s="266"/>
      <c r="CSW140" s="266"/>
      <c r="CSX140" s="266"/>
      <c r="CSY140" s="266"/>
      <c r="CSZ140" s="266"/>
      <c r="CTA140" s="266"/>
      <c r="CTB140" s="266"/>
      <c r="CTC140" s="266"/>
      <c r="CTD140" s="266"/>
      <c r="CTE140" s="266"/>
      <c r="CTF140" s="266"/>
      <c r="CTG140" s="266"/>
      <c r="CTH140" s="266"/>
      <c r="CTI140" s="266"/>
      <c r="CTJ140" s="266"/>
      <c r="CTK140" s="266"/>
      <c r="CTL140" s="266"/>
      <c r="CTM140" s="266"/>
      <c r="CTN140" s="266"/>
      <c r="CTO140" s="266"/>
      <c r="CTP140" s="266"/>
      <c r="CTQ140" s="266"/>
      <c r="CTR140" s="266"/>
      <c r="CTS140" s="266"/>
      <c r="CTT140" s="266"/>
      <c r="CTU140" s="266"/>
      <c r="CTV140" s="266"/>
      <c r="CTW140" s="266"/>
      <c r="CTX140" s="266"/>
      <c r="CTY140" s="266"/>
      <c r="CTZ140" s="266"/>
      <c r="CUA140" s="266"/>
      <c r="CUB140" s="266"/>
      <c r="CUC140" s="266"/>
      <c r="CUD140" s="266"/>
      <c r="CUE140" s="266"/>
      <c r="CUF140" s="266"/>
      <c r="CUG140" s="266"/>
      <c r="CUH140" s="266"/>
      <c r="CUI140" s="266"/>
      <c r="CUJ140" s="266"/>
      <c r="CUK140" s="266"/>
      <c r="CUL140" s="266"/>
      <c r="CUM140" s="266"/>
      <c r="CUN140" s="266"/>
      <c r="CUO140" s="266"/>
      <c r="CUP140" s="266"/>
      <c r="CUQ140" s="266"/>
      <c r="CUR140" s="266"/>
      <c r="CUS140" s="266"/>
      <c r="CUT140" s="266"/>
      <c r="CUU140" s="266"/>
      <c r="CUV140" s="266"/>
      <c r="CUW140" s="266"/>
      <c r="CUX140" s="266"/>
      <c r="CUY140" s="266"/>
      <c r="CUZ140" s="266"/>
      <c r="CVA140" s="266"/>
      <c r="CVB140" s="266"/>
      <c r="CVC140" s="266"/>
      <c r="CVD140" s="266"/>
      <c r="CVE140" s="266"/>
      <c r="CVF140" s="266"/>
      <c r="CVG140" s="266"/>
      <c r="CVH140" s="266"/>
      <c r="CVI140" s="266"/>
      <c r="CVJ140" s="266"/>
      <c r="CVK140" s="266"/>
      <c r="CVL140" s="266"/>
      <c r="CVM140" s="266"/>
      <c r="CVN140" s="266"/>
      <c r="CVO140" s="266"/>
      <c r="CVP140" s="266"/>
      <c r="CVQ140" s="266"/>
      <c r="CVR140" s="266"/>
      <c r="CVS140" s="266"/>
      <c r="CVT140" s="266"/>
      <c r="CVU140" s="266"/>
      <c r="CVV140" s="266"/>
      <c r="CVW140" s="266"/>
      <c r="CVX140" s="266"/>
      <c r="CVY140" s="266"/>
      <c r="CVZ140" s="266"/>
      <c r="CWA140" s="266"/>
      <c r="CWB140" s="266"/>
      <c r="CWC140" s="266"/>
      <c r="CWD140" s="266"/>
      <c r="CWE140" s="266"/>
      <c r="CWF140" s="266"/>
      <c r="CWG140" s="266"/>
      <c r="CWH140" s="266"/>
      <c r="CWI140" s="266"/>
      <c r="CWJ140" s="266"/>
      <c r="CWK140" s="266"/>
      <c r="CWL140" s="266"/>
      <c r="CWM140" s="266"/>
      <c r="CWN140" s="266"/>
      <c r="CWO140" s="266"/>
      <c r="CWP140" s="266"/>
      <c r="CWQ140" s="266"/>
      <c r="CWR140" s="266"/>
      <c r="CWS140" s="266"/>
      <c r="CWT140" s="266"/>
      <c r="CWU140" s="266"/>
      <c r="CWV140" s="266"/>
      <c r="CWW140" s="266"/>
      <c r="CWX140" s="266"/>
      <c r="CWY140" s="266"/>
      <c r="CWZ140" s="266"/>
      <c r="CXA140" s="266"/>
      <c r="CXB140" s="266"/>
      <c r="CXC140" s="266"/>
      <c r="CXD140" s="266"/>
      <c r="CXE140" s="266"/>
      <c r="CXF140" s="266"/>
      <c r="CXG140" s="266"/>
      <c r="CXH140" s="266"/>
      <c r="CXI140" s="266"/>
      <c r="CXJ140" s="266"/>
      <c r="CXK140" s="266"/>
      <c r="CXL140" s="266"/>
      <c r="CXM140" s="266"/>
      <c r="CXN140" s="266"/>
      <c r="CXO140" s="266"/>
      <c r="CXP140" s="266"/>
      <c r="CXQ140" s="266"/>
      <c r="CXR140" s="266"/>
      <c r="CXS140" s="266"/>
      <c r="CXT140" s="266"/>
      <c r="CXU140" s="266"/>
      <c r="CXV140" s="266"/>
      <c r="CXW140" s="266"/>
      <c r="CXX140" s="266"/>
      <c r="CXY140" s="266"/>
      <c r="CXZ140" s="266"/>
      <c r="CYA140" s="266"/>
      <c r="CYB140" s="266"/>
      <c r="CYC140" s="266"/>
      <c r="CYD140" s="266"/>
      <c r="CYE140" s="266"/>
      <c r="CYF140" s="266"/>
      <c r="CYG140" s="266"/>
      <c r="CYH140" s="266"/>
      <c r="CYI140" s="266"/>
      <c r="CYJ140" s="266"/>
      <c r="CYK140" s="266"/>
      <c r="CYL140" s="266"/>
      <c r="CYM140" s="266"/>
      <c r="CYN140" s="266"/>
      <c r="CYO140" s="266"/>
      <c r="CYP140" s="266"/>
      <c r="CYQ140" s="266"/>
      <c r="CYR140" s="266"/>
      <c r="CYS140" s="266"/>
      <c r="CYT140" s="266"/>
      <c r="CYU140" s="266"/>
      <c r="CYV140" s="266"/>
      <c r="CYW140" s="266"/>
      <c r="CYX140" s="266"/>
      <c r="CYY140" s="266"/>
      <c r="CYZ140" s="266"/>
      <c r="CZA140" s="266"/>
      <c r="CZB140" s="266"/>
      <c r="CZC140" s="266"/>
      <c r="CZD140" s="266"/>
      <c r="CZE140" s="266"/>
      <c r="CZF140" s="266"/>
      <c r="CZG140" s="266"/>
      <c r="CZH140" s="266"/>
      <c r="CZI140" s="266"/>
      <c r="CZJ140" s="266"/>
      <c r="CZK140" s="266"/>
      <c r="CZL140" s="266"/>
      <c r="CZM140" s="266"/>
      <c r="CZN140" s="266"/>
      <c r="CZO140" s="266"/>
      <c r="CZP140" s="266"/>
      <c r="CZQ140" s="266"/>
      <c r="CZR140" s="266"/>
      <c r="CZS140" s="266"/>
      <c r="CZT140" s="266"/>
      <c r="CZU140" s="266"/>
      <c r="CZV140" s="266"/>
      <c r="CZW140" s="266"/>
      <c r="CZX140" s="266"/>
      <c r="CZY140" s="266"/>
      <c r="CZZ140" s="266"/>
      <c r="DAA140" s="266"/>
      <c r="DAB140" s="266"/>
      <c r="DAC140" s="266"/>
      <c r="DAD140" s="266"/>
      <c r="DAE140" s="266"/>
      <c r="DAF140" s="266"/>
      <c r="DAG140" s="266"/>
      <c r="DAH140" s="266"/>
      <c r="DAI140" s="266"/>
      <c r="DAJ140" s="266"/>
      <c r="DAK140" s="266"/>
      <c r="DAL140" s="266"/>
      <c r="DAM140" s="266"/>
      <c r="DAN140" s="266"/>
      <c r="DAO140" s="266"/>
      <c r="DAP140" s="266"/>
      <c r="DAQ140" s="266"/>
      <c r="DAR140" s="266"/>
      <c r="DAS140" s="266"/>
      <c r="DAT140" s="266"/>
      <c r="DAU140" s="266"/>
      <c r="DAV140" s="266"/>
      <c r="DAW140" s="266"/>
      <c r="DAX140" s="266"/>
      <c r="DAY140" s="266"/>
      <c r="DAZ140" s="266"/>
      <c r="DBA140" s="266"/>
      <c r="DBB140" s="266"/>
      <c r="DBC140" s="266"/>
      <c r="DBD140" s="266"/>
      <c r="DBE140" s="266"/>
      <c r="DBF140" s="266"/>
      <c r="DBG140" s="266"/>
      <c r="DBH140" s="266"/>
      <c r="DBI140" s="266"/>
      <c r="DBJ140" s="266"/>
      <c r="DBK140" s="266"/>
      <c r="DBL140" s="266"/>
      <c r="DBM140" s="266"/>
      <c r="DBN140" s="266"/>
      <c r="DBO140" s="266"/>
      <c r="DBP140" s="266"/>
      <c r="DBQ140" s="266"/>
      <c r="DBR140" s="266"/>
      <c r="DBS140" s="266"/>
      <c r="DBT140" s="266"/>
      <c r="DBU140" s="266"/>
      <c r="DBV140" s="266"/>
      <c r="DBW140" s="266"/>
      <c r="DBX140" s="266"/>
      <c r="DBY140" s="266"/>
      <c r="DBZ140" s="266"/>
      <c r="DCA140" s="266"/>
      <c r="DCB140" s="266"/>
      <c r="DCC140" s="266"/>
      <c r="DCD140" s="266"/>
      <c r="DCE140" s="266"/>
      <c r="DCF140" s="266"/>
      <c r="DCG140" s="266"/>
      <c r="DCH140" s="266"/>
      <c r="DCI140" s="266"/>
      <c r="DCJ140" s="266"/>
      <c r="DCK140" s="266"/>
      <c r="DCL140" s="266"/>
      <c r="DCM140" s="266"/>
      <c r="DCN140" s="266"/>
      <c r="DCO140" s="266"/>
      <c r="DCP140" s="266"/>
      <c r="DCQ140" s="266"/>
      <c r="DCR140" s="266"/>
      <c r="DCS140" s="266"/>
      <c r="DCT140" s="266"/>
      <c r="DCU140" s="266"/>
      <c r="DCV140" s="266"/>
      <c r="DCW140" s="266"/>
      <c r="DCX140" s="266"/>
      <c r="DCY140" s="266"/>
      <c r="DCZ140" s="266"/>
      <c r="DDA140" s="266"/>
      <c r="DDB140" s="266"/>
      <c r="DDC140" s="266"/>
      <c r="DDD140" s="266"/>
      <c r="DDE140" s="266"/>
      <c r="DDF140" s="266"/>
      <c r="DDG140" s="266"/>
      <c r="DDH140" s="266"/>
      <c r="DDI140" s="266"/>
      <c r="DDJ140" s="266"/>
      <c r="DDK140" s="266"/>
      <c r="DDL140" s="266"/>
      <c r="DDM140" s="266"/>
      <c r="DDN140" s="266"/>
      <c r="DDO140" s="266"/>
      <c r="DDP140" s="266"/>
      <c r="DDQ140" s="266"/>
      <c r="DDR140" s="266"/>
      <c r="DDS140" s="266"/>
      <c r="DDT140" s="266"/>
      <c r="DDU140" s="266"/>
      <c r="DDV140" s="266"/>
      <c r="DDW140" s="266"/>
      <c r="DDX140" s="266"/>
      <c r="DDY140" s="266"/>
      <c r="DDZ140" s="266"/>
      <c r="DEA140" s="266"/>
      <c r="DEB140" s="266"/>
      <c r="DEC140" s="266"/>
      <c r="DED140" s="266"/>
      <c r="DEE140" s="266"/>
      <c r="DEF140" s="266"/>
      <c r="DEG140" s="266"/>
      <c r="DEH140" s="266"/>
      <c r="DEI140" s="266"/>
      <c r="DEJ140" s="266"/>
      <c r="DEK140" s="266"/>
      <c r="DEL140" s="266"/>
      <c r="DEM140" s="266"/>
      <c r="DEN140" s="266"/>
      <c r="DEO140" s="266"/>
      <c r="DEP140" s="266"/>
      <c r="DEQ140" s="266"/>
      <c r="DER140" s="266"/>
      <c r="DES140" s="266"/>
      <c r="DET140" s="266"/>
      <c r="DEU140" s="266"/>
      <c r="DEV140" s="266"/>
      <c r="DEW140" s="266"/>
      <c r="DEX140" s="266"/>
      <c r="DEY140" s="266"/>
      <c r="DEZ140" s="266"/>
      <c r="DFA140" s="266"/>
      <c r="DFB140" s="266"/>
      <c r="DFC140" s="266"/>
      <c r="DFD140" s="266"/>
      <c r="DFE140" s="266"/>
      <c r="DFF140" s="266"/>
      <c r="DFG140" s="266"/>
      <c r="DFH140" s="266"/>
      <c r="DFI140" s="266"/>
      <c r="DFJ140" s="266"/>
      <c r="DFK140" s="266"/>
      <c r="DFL140" s="266"/>
      <c r="DFM140" s="266"/>
      <c r="DFN140" s="266"/>
      <c r="DFO140" s="266"/>
      <c r="DFP140" s="266"/>
      <c r="DFQ140" s="266"/>
      <c r="DFR140" s="266"/>
      <c r="DFS140" s="266"/>
      <c r="DFT140" s="266"/>
      <c r="DFU140" s="266"/>
      <c r="DFV140" s="266"/>
      <c r="DFW140" s="266"/>
      <c r="DFX140" s="266"/>
      <c r="DFY140" s="266"/>
      <c r="DFZ140" s="266"/>
      <c r="DGA140" s="266"/>
      <c r="DGB140" s="266"/>
      <c r="DGC140" s="266"/>
      <c r="DGD140" s="266"/>
      <c r="DGE140" s="266"/>
      <c r="DGF140" s="266"/>
      <c r="DGG140" s="266"/>
      <c r="DGH140" s="266"/>
      <c r="DGI140" s="266"/>
      <c r="DGJ140" s="266"/>
      <c r="DGK140" s="266"/>
      <c r="DGL140" s="266"/>
      <c r="DGM140" s="266"/>
      <c r="DGN140" s="266"/>
      <c r="DGO140" s="266"/>
      <c r="DGP140" s="266"/>
      <c r="DGQ140" s="266"/>
      <c r="DGR140" s="266"/>
      <c r="DGS140" s="266"/>
      <c r="DGT140" s="266"/>
      <c r="DGU140" s="266"/>
      <c r="DGV140" s="266"/>
      <c r="DGW140" s="266"/>
      <c r="DGX140" s="266"/>
      <c r="DGY140" s="266"/>
      <c r="DGZ140" s="266"/>
      <c r="DHA140" s="266"/>
      <c r="DHB140" s="266"/>
      <c r="DHC140" s="266"/>
      <c r="DHD140" s="266"/>
      <c r="DHE140" s="266"/>
      <c r="DHF140" s="266"/>
      <c r="DHG140" s="266"/>
      <c r="DHH140" s="266"/>
      <c r="DHI140" s="266"/>
      <c r="DHJ140" s="266"/>
      <c r="DHK140" s="266"/>
      <c r="DHL140" s="266"/>
      <c r="DHM140" s="266"/>
      <c r="DHN140" s="266"/>
      <c r="DHO140" s="266"/>
      <c r="DHP140" s="266"/>
      <c r="DHQ140" s="266"/>
      <c r="DHR140" s="266"/>
      <c r="DHS140" s="266"/>
      <c r="DHT140" s="266"/>
      <c r="DHU140" s="266"/>
      <c r="DHV140" s="266"/>
      <c r="DHW140" s="266"/>
      <c r="DHX140" s="266"/>
      <c r="DHY140" s="266"/>
      <c r="DHZ140" s="266"/>
      <c r="DIA140" s="266"/>
      <c r="DIB140" s="266"/>
      <c r="DIC140" s="266"/>
      <c r="DID140" s="266"/>
      <c r="DIE140" s="266"/>
      <c r="DIF140" s="266"/>
      <c r="DIG140" s="266"/>
      <c r="DIH140" s="266"/>
      <c r="DII140" s="266"/>
      <c r="DIJ140" s="266"/>
      <c r="DIK140" s="266"/>
      <c r="DIL140" s="266"/>
      <c r="DIM140" s="266"/>
      <c r="DIN140" s="266"/>
      <c r="DIO140" s="266"/>
      <c r="DIP140" s="266"/>
      <c r="DIQ140" s="266"/>
      <c r="DIR140" s="266"/>
      <c r="DIS140" s="266"/>
      <c r="DIT140" s="266"/>
      <c r="DIU140" s="266"/>
      <c r="DIV140" s="266"/>
      <c r="DIW140" s="266"/>
      <c r="DIX140" s="266"/>
      <c r="DIY140" s="266"/>
      <c r="DIZ140" s="266"/>
      <c r="DJA140" s="266"/>
      <c r="DJB140" s="266"/>
      <c r="DJC140" s="266"/>
      <c r="DJD140" s="266"/>
      <c r="DJE140" s="266"/>
      <c r="DJF140" s="266"/>
      <c r="DJG140" s="266"/>
      <c r="DJH140" s="266"/>
      <c r="DJI140" s="266"/>
      <c r="DJJ140" s="266"/>
      <c r="DJK140" s="266"/>
      <c r="DJL140" s="266"/>
      <c r="DJM140" s="266"/>
      <c r="DJN140" s="266"/>
      <c r="DJO140" s="266"/>
      <c r="DJP140" s="266"/>
      <c r="DJQ140" s="266"/>
      <c r="DJR140" s="266"/>
      <c r="DJS140" s="266"/>
      <c r="DJT140" s="266"/>
      <c r="DJU140" s="266"/>
      <c r="DJV140" s="266"/>
      <c r="DJW140" s="266"/>
      <c r="DJX140" s="266"/>
      <c r="DJY140" s="266"/>
      <c r="DJZ140" s="266"/>
      <c r="DKA140" s="266"/>
      <c r="DKB140" s="266"/>
      <c r="DKC140" s="266"/>
      <c r="DKD140" s="266"/>
      <c r="DKE140" s="266"/>
      <c r="DKF140" s="266"/>
      <c r="DKG140" s="266"/>
      <c r="DKH140" s="266"/>
      <c r="DKI140" s="266"/>
      <c r="DKJ140" s="266"/>
      <c r="DKK140" s="266"/>
      <c r="DKL140" s="266"/>
      <c r="DKM140" s="266"/>
      <c r="DKN140" s="266"/>
      <c r="DKO140" s="266"/>
      <c r="DKP140" s="266"/>
      <c r="DKQ140" s="266"/>
      <c r="DKR140" s="266"/>
      <c r="DKS140" s="266"/>
      <c r="DKT140" s="266"/>
      <c r="DKU140" s="266"/>
      <c r="DKV140" s="266"/>
      <c r="DKW140" s="266"/>
      <c r="DKX140" s="266"/>
      <c r="DKY140" s="266"/>
      <c r="DKZ140" s="266"/>
      <c r="DLA140" s="266"/>
      <c r="DLB140" s="266"/>
      <c r="DLC140" s="266"/>
      <c r="DLD140" s="266"/>
      <c r="DLE140" s="266"/>
      <c r="DLF140" s="266"/>
      <c r="DLG140" s="266"/>
      <c r="DLH140" s="266"/>
      <c r="DLI140" s="266"/>
      <c r="DLJ140" s="266"/>
      <c r="DLK140" s="266"/>
      <c r="DLL140" s="266"/>
      <c r="DLM140" s="266"/>
      <c r="DLN140" s="266"/>
      <c r="DLO140" s="266"/>
      <c r="DLP140" s="266"/>
      <c r="DLQ140" s="266"/>
      <c r="DLR140" s="266"/>
      <c r="DLS140" s="266"/>
      <c r="DLT140" s="266"/>
      <c r="DLU140" s="266"/>
      <c r="DLV140" s="266"/>
      <c r="DLW140" s="266"/>
      <c r="DLX140" s="266"/>
      <c r="DLY140" s="266"/>
      <c r="DLZ140" s="266"/>
      <c r="DMA140" s="266"/>
      <c r="DMB140" s="266"/>
      <c r="DMC140" s="266"/>
      <c r="DMD140" s="266"/>
      <c r="DME140" s="266"/>
      <c r="DMF140" s="266"/>
      <c r="DMG140" s="266"/>
      <c r="DMH140" s="266"/>
      <c r="DMI140" s="266"/>
      <c r="DMJ140" s="266"/>
      <c r="DMK140" s="266"/>
      <c r="DML140" s="266"/>
      <c r="DMM140" s="266"/>
      <c r="DMN140" s="266"/>
      <c r="DMO140" s="266"/>
      <c r="DMP140" s="266"/>
      <c r="DMQ140" s="266"/>
      <c r="DMR140" s="266"/>
      <c r="DMS140" s="266"/>
      <c r="DMT140" s="266"/>
      <c r="DMU140" s="266"/>
      <c r="DMV140" s="266"/>
      <c r="DMW140" s="266"/>
      <c r="DMX140" s="266"/>
      <c r="DMY140" s="266"/>
      <c r="DMZ140" s="266"/>
      <c r="DNA140" s="266"/>
      <c r="DNB140" s="266"/>
      <c r="DNC140" s="266"/>
      <c r="DND140" s="266"/>
      <c r="DNE140" s="266"/>
      <c r="DNF140" s="266"/>
      <c r="DNG140" s="266"/>
      <c r="DNH140" s="266"/>
      <c r="DNI140" s="266"/>
      <c r="DNJ140" s="266"/>
      <c r="DNK140" s="266"/>
      <c r="DNL140" s="266"/>
      <c r="DNM140" s="266"/>
      <c r="DNN140" s="266"/>
      <c r="DNO140" s="266"/>
      <c r="DNP140" s="266"/>
      <c r="DNQ140" s="266"/>
      <c r="DNR140" s="266"/>
      <c r="DNS140" s="266"/>
      <c r="DNT140" s="266"/>
      <c r="DNU140" s="266"/>
      <c r="DNV140" s="266"/>
      <c r="DNW140" s="266"/>
      <c r="DNX140" s="266"/>
      <c r="DNY140" s="266"/>
      <c r="DNZ140" s="266"/>
      <c r="DOA140" s="266"/>
      <c r="DOB140" s="266"/>
      <c r="DOC140" s="266"/>
      <c r="DOD140" s="266"/>
      <c r="DOE140" s="266"/>
      <c r="DOF140" s="266"/>
      <c r="DOG140" s="266"/>
      <c r="DOH140" s="266"/>
      <c r="DOI140" s="266"/>
      <c r="DOJ140" s="266"/>
      <c r="DOK140" s="266"/>
      <c r="DOL140" s="266"/>
      <c r="DOM140" s="266"/>
      <c r="DON140" s="266"/>
      <c r="DOO140" s="266"/>
      <c r="DOP140" s="266"/>
      <c r="DOQ140" s="266"/>
      <c r="DOR140" s="266"/>
      <c r="DOS140" s="266"/>
      <c r="DOT140" s="266"/>
      <c r="DOU140" s="266"/>
      <c r="DOV140" s="266"/>
      <c r="DOW140" s="266"/>
      <c r="DOX140" s="266"/>
      <c r="DOY140" s="266"/>
      <c r="DOZ140" s="266"/>
      <c r="DPA140" s="266"/>
      <c r="DPB140" s="266"/>
      <c r="DPC140" s="266"/>
      <c r="DPD140" s="266"/>
      <c r="DPE140" s="266"/>
      <c r="DPF140" s="266"/>
      <c r="DPG140" s="266"/>
      <c r="DPH140" s="266"/>
      <c r="DPI140" s="266"/>
      <c r="DPJ140" s="266"/>
      <c r="DPK140" s="266"/>
      <c r="DPL140" s="266"/>
      <c r="DPM140" s="266"/>
      <c r="DPN140" s="266"/>
      <c r="DPO140" s="266"/>
      <c r="DPP140" s="266"/>
      <c r="DPQ140" s="266"/>
      <c r="DPR140" s="266"/>
      <c r="DPS140" s="266"/>
      <c r="DPT140" s="266"/>
      <c r="DPU140" s="266"/>
      <c r="DPV140" s="266"/>
      <c r="DPW140" s="266"/>
      <c r="DPX140" s="266"/>
      <c r="DPY140" s="266"/>
      <c r="DPZ140" s="266"/>
      <c r="DQA140" s="266"/>
      <c r="DQB140" s="266"/>
      <c r="DQC140" s="266"/>
      <c r="DQD140" s="266"/>
      <c r="DQE140" s="266"/>
      <c r="DQF140" s="266"/>
      <c r="DQG140" s="266"/>
      <c r="DQH140" s="266"/>
      <c r="DQI140" s="266"/>
      <c r="DQJ140" s="266"/>
      <c r="DQK140" s="266"/>
      <c r="DQL140" s="266"/>
      <c r="DQM140" s="266"/>
      <c r="DQN140" s="266"/>
      <c r="DQO140" s="266"/>
      <c r="DQP140" s="266"/>
      <c r="DQQ140" s="266"/>
      <c r="DQR140" s="266"/>
      <c r="DQS140" s="266"/>
      <c r="DQT140" s="266"/>
      <c r="DQU140" s="266"/>
      <c r="DQV140" s="266"/>
      <c r="DQW140" s="266"/>
      <c r="DQX140" s="266"/>
      <c r="DQY140" s="266"/>
      <c r="DQZ140" s="266"/>
      <c r="DRA140" s="266"/>
      <c r="DRB140" s="266"/>
      <c r="DRC140" s="266"/>
      <c r="DRD140" s="266"/>
      <c r="DRE140" s="266"/>
      <c r="DRF140" s="266"/>
      <c r="DRG140" s="266"/>
      <c r="DRH140" s="266"/>
      <c r="DRI140" s="266"/>
      <c r="DRJ140" s="266"/>
      <c r="DRK140" s="266"/>
      <c r="DRL140" s="266"/>
      <c r="DRM140" s="266"/>
      <c r="DRN140" s="266"/>
      <c r="DRO140" s="266"/>
      <c r="DRP140" s="266"/>
      <c r="DRQ140" s="266"/>
      <c r="DRR140" s="266"/>
      <c r="DRS140" s="266"/>
      <c r="DRT140" s="266"/>
      <c r="DRU140" s="266"/>
      <c r="DRV140" s="266"/>
      <c r="DRW140" s="266"/>
      <c r="DRX140" s="266"/>
      <c r="DRY140" s="266"/>
      <c r="DRZ140" s="266"/>
      <c r="DSA140" s="266"/>
      <c r="DSB140" s="266"/>
      <c r="DSC140" s="266"/>
      <c r="DSD140" s="266"/>
      <c r="DSE140" s="266"/>
      <c r="DSF140" s="266"/>
      <c r="DSG140" s="266"/>
      <c r="DSH140" s="266"/>
      <c r="DSI140" s="266"/>
      <c r="DSJ140" s="266"/>
      <c r="DSK140" s="266"/>
      <c r="DSL140" s="266"/>
      <c r="DSM140" s="266"/>
      <c r="DSN140" s="266"/>
      <c r="DSO140" s="266"/>
      <c r="DSP140" s="266"/>
      <c r="DSQ140" s="266"/>
      <c r="DSR140" s="266"/>
      <c r="DSS140" s="266"/>
      <c r="DST140" s="266"/>
      <c r="DSU140" s="266"/>
      <c r="DSV140" s="266"/>
      <c r="DSW140" s="266"/>
      <c r="DSX140" s="266"/>
      <c r="DSY140" s="266"/>
      <c r="DSZ140" s="266"/>
      <c r="DTA140" s="266"/>
      <c r="DTB140" s="266"/>
      <c r="DTC140" s="266"/>
      <c r="DTD140" s="266"/>
      <c r="DTE140" s="266"/>
      <c r="DTF140" s="266"/>
      <c r="DTG140" s="266"/>
      <c r="DTH140" s="266"/>
      <c r="DTI140" s="266"/>
      <c r="DTJ140" s="266"/>
      <c r="DTK140" s="266"/>
      <c r="DTL140" s="266"/>
      <c r="DTM140" s="266"/>
      <c r="DTN140" s="266"/>
      <c r="DTO140" s="266"/>
      <c r="DTP140" s="266"/>
      <c r="DTQ140" s="266"/>
      <c r="DTR140" s="266"/>
      <c r="DTS140" s="266"/>
      <c r="DTT140" s="266"/>
      <c r="DTU140" s="266"/>
      <c r="DTV140" s="266"/>
      <c r="DTW140" s="266"/>
      <c r="DTX140" s="266"/>
      <c r="DTY140" s="266"/>
      <c r="DTZ140" s="266"/>
      <c r="DUA140" s="266"/>
      <c r="DUB140" s="266"/>
      <c r="DUC140" s="266"/>
      <c r="DUD140" s="266"/>
      <c r="DUE140" s="266"/>
      <c r="DUF140" s="266"/>
      <c r="DUG140" s="266"/>
      <c r="DUH140" s="266"/>
      <c r="DUI140" s="266"/>
      <c r="DUJ140" s="266"/>
      <c r="DUK140" s="266"/>
      <c r="DUL140" s="266"/>
      <c r="DUM140" s="266"/>
      <c r="DUN140" s="266"/>
      <c r="DUO140" s="266"/>
      <c r="DUP140" s="266"/>
      <c r="DUQ140" s="266"/>
      <c r="DUR140" s="266"/>
      <c r="DUS140" s="266"/>
      <c r="DUT140" s="266"/>
      <c r="DUU140" s="266"/>
      <c r="DUV140" s="266"/>
      <c r="DUW140" s="266"/>
      <c r="DUX140" s="266"/>
      <c r="DUY140" s="266"/>
      <c r="DUZ140" s="266"/>
      <c r="DVA140" s="266"/>
      <c r="DVB140" s="266"/>
      <c r="DVC140" s="266"/>
      <c r="DVD140" s="266"/>
      <c r="DVE140" s="266"/>
      <c r="DVF140" s="266"/>
      <c r="DVG140" s="266"/>
      <c r="DVH140" s="266"/>
      <c r="DVI140" s="266"/>
      <c r="DVJ140" s="266"/>
      <c r="DVK140" s="266"/>
      <c r="DVL140" s="266"/>
      <c r="DVM140" s="266"/>
      <c r="DVN140" s="266"/>
      <c r="DVO140" s="266"/>
      <c r="DVP140" s="266"/>
      <c r="DVQ140" s="266"/>
      <c r="DVR140" s="266"/>
      <c r="DVS140" s="266"/>
      <c r="DVT140" s="266"/>
      <c r="DVU140" s="266"/>
      <c r="DVV140" s="266"/>
      <c r="DVW140" s="266"/>
      <c r="DVX140" s="266"/>
      <c r="DVY140" s="266"/>
      <c r="DVZ140" s="266"/>
      <c r="DWA140" s="266"/>
      <c r="DWB140" s="266"/>
      <c r="DWC140" s="266"/>
      <c r="DWD140" s="266"/>
      <c r="DWE140" s="266"/>
      <c r="DWF140" s="266"/>
      <c r="DWG140" s="266"/>
      <c r="DWH140" s="266"/>
      <c r="DWI140" s="266"/>
      <c r="DWJ140" s="266"/>
      <c r="DWK140" s="266"/>
      <c r="DWL140" s="266"/>
      <c r="DWM140" s="266"/>
      <c r="DWN140" s="266"/>
      <c r="DWO140" s="266"/>
      <c r="DWP140" s="266"/>
      <c r="DWQ140" s="266"/>
      <c r="DWR140" s="266"/>
      <c r="DWS140" s="266"/>
      <c r="DWT140" s="266"/>
      <c r="DWU140" s="266"/>
      <c r="DWV140" s="266"/>
      <c r="DWW140" s="266"/>
      <c r="DWX140" s="266"/>
      <c r="DWY140" s="266"/>
      <c r="DWZ140" s="266"/>
      <c r="DXA140" s="266"/>
      <c r="DXB140" s="266"/>
      <c r="DXC140" s="266"/>
      <c r="DXD140" s="266"/>
      <c r="DXE140" s="266"/>
      <c r="DXF140" s="266"/>
      <c r="DXG140" s="266"/>
      <c r="DXH140" s="266"/>
      <c r="DXI140" s="266"/>
      <c r="DXJ140" s="266"/>
      <c r="DXK140" s="266"/>
      <c r="DXL140" s="266"/>
      <c r="DXM140" s="266"/>
      <c r="DXN140" s="266"/>
      <c r="DXO140" s="266"/>
      <c r="DXP140" s="266"/>
      <c r="DXQ140" s="266"/>
      <c r="DXR140" s="266"/>
      <c r="DXS140" s="266"/>
      <c r="DXT140" s="266"/>
      <c r="DXU140" s="266"/>
      <c r="DXV140" s="266"/>
      <c r="DXW140" s="266"/>
      <c r="DXX140" s="266"/>
      <c r="DXY140" s="266"/>
      <c r="DXZ140" s="266"/>
      <c r="DYA140" s="266"/>
      <c r="DYB140" s="266"/>
      <c r="DYC140" s="266"/>
      <c r="DYD140" s="266"/>
      <c r="DYE140" s="266"/>
      <c r="DYF140" s="266"/>
      <c r="DYG140" s="266"/>
      <c r="DYH140" s="266"/>
      <c r="DYI140" s="266"/>
      <c r="DYJ140" s="266"/>
      <c r="DYK140" s="266"/>
      <c r="DYL140" s="266"/>
      <c r="DYM140" s="266"/>
      <c r="DYN140" s="266"/>
      <c r="DYO140" s="266"/>
      <c r="DYP140" s="266"/>
      <c r="DYQ140" s="266"/>
      <c r="DYR140" s="266"/>
      <c r="DYS140" s="266"/>
      <c r="DYT140" s="266"/>
      <c r="DYU140" s="266"/>
      <c r="DYV140" s="266"/>
      <c r="DYW140" s="266"/>
      <c r="DYX140" s="266"/>
      <c r="DYY140" s="266"/>
      <c r="DYZ140" s="266"/>
      <c r="DZA140" s="266"/>
      <c r="DZB140" s="266"/>
      <c r="DZC140" s="266"/>
      <c r="DZD140" s="266"/>
      <c r="DZE140" s="266"/>
      <c r="DZF140" s="266"/>
      <c r="DZG140" s="266"/>
      <c r="DZH140" s="266"/>
      <c r="DZI140" s="266"/>
      <c r="DZJ140" s="266"/>
      <c r="DZK140" s="266"/>
      <c r="DZL140" s="266"/>
      <c r="DZM140" s="266"/>
      <c r="DZN140" s="266"/>
      <c r="DZO140" s="266"/>
      <c r="DZP140" s="266"/>
      <c r="DZQ140" s="266"/>
      <c r="DZR140" s="266"/>
      <c r="DZS140" s="266"/>
      <c r="DZT140" s="266"/>
      <c r="DZU140" s="266"/>
      <c r="DZV140" s="266"/>
      <c r="DZW140" s="266"/>
      <c r="DZX140" s="266"/>
      <c r="DZY140" s="266"/>
      <c r="DZZ140" s="266"/>
      <c r="EAA140" s="266"/>
      <c r="EAB140" s="266"/>
      <c r="EAC140" s="266"/>
      <c r="EAD140" s="266"/>
      <c r="EAE140" s="266"/>
      <c r="EAF140" s="266"/>
      <c r="EAG140" s="266"/>
      <c r="EAH140" s="266"/>
      <c r="EAI140" s="266"/>
      <c r="EAJ140" s="266"/>
      <c r="EAK140" s="266"/>
      <c r="EAL140" s="266"/>
      <c r="EAM140" s="266"/>
      <c r="EAN140" s="266"/>
      <c r="EAO140" s="266"/>
      <c r="EAP140" s="266"/>
      <c r="EAQ140" s="266"/>
      <c r="EAR140" s="266"/>
      <c r="EAS140" s="266"/>
      <c r="EAT140" s="266"/>
      <c r="EAU140" s="266"/>
      <c r="EAV140" s="266"/>
      <c r="EAW140" s="266"/>
      <c r="EAX140" s="266"/>
      <c r="EAY140" s="266"/>
      <c r="EAZ140" s="266"/>
      <c r="EBA140" s="266"/>
      <c r="EBB140" s="266"/>
      <c r="EBC140" s="266"/>
      <c r="EBD140" s="266"/>
      <c r="EBE140" s="266"/>
      <c r="EBF140" s="266"/>
      <c r="EBG140" s="266"/>
      <c r="EBH140" s="266"/>
      <c r="EBI140" s="266"/>
      <c r="EBJ140" s="266"/>
      <c r="EBK140" s="266"/>
      <c r="EBL140" s="266"/>
      <c r="EBM140" s="266"/>
      <c r="EBN140" s="266"/>
      <c r="EBO140" s="266"/>
      <c r="EBP140" s="266"/>
      <c r="EBQ140" s="266"/>
      <c r="EBR140" s="266"/>
      <c r="EBS140" s="266"/>
      <c r="EBT140" s="266"/>
      <c r="EBU140" s="266"/>
      <c r="EBV140" s="266"/>
      <c r="EBW140" s="266"/>
      <c r="EBX140" s="266"/>
      <c r="EBY140" s="266"/>
      <c r="EBZ140" s="266"/>
      <c r="ECA140" s="266"/>
      <c r="ECB140" s="266"/>
      <c r="ECC140" s="266"/>
      <c r="ECD140" s="266"/>
      <c r="ECE140" s="266"/>
      <c r="ECF140" s="266"/>
      <c r="ECG140" s="266"/>
      <c r="ECH140" s="266"/>
      <c r="ECI140" s="266"/>
      <c r="ECJ140" s="266"/>
      <c r="ECK140" s="266"/>
      <c r="ECL140" s="266"/>
      <c r="ECM140" s="266"/>
      <c r="ECN140" s="266"/>
      <c r="ECO140" s="266"/>
      <c r="ECP140" s="266"/>
      <c r="ECQ140" s="266"/>
      <c r="ECR140" s="266"/>
      <c r="ECS140" s="266"/>
      <c r="ECT140" s="266"/>
      <c r="ECU140" s="266"/>
      <c r="ECV140" s="266"/>
      <c r="ECW140" s="266"/>
      <c r="ECX140" s="266"/>
      <c r="ECY140" s="266"/>
      <c r="ECZ140" s="266"/>
      <c r="EDA140" s="266"/>
      <c r="EDB140" s="266"/>
      <c r="EDC140" s="266"/>
      <c r="EDD140" s="266"/>
      <c r="EDE140" s="266"/>
      <c r="EDF140" s="266"/>
      <c r="EDG140" s="266"/>
      <c r="EDH140" s="266"/>
      <c r="EDI140" s="266"/>
      <c r="EDJ140" s="266"/>
      <c r="EDK140" s="266"/>
      <c r="EDL140" s="266"/>
      <c r="EDM140" s="266"/>
      <c r="EDN140" s="266"/>
      <c r="EDO140" s="266"/>
      <c r="EDP140" s="266"/>
      <c r="EDQ140" s="266"/>
      <c r="EDR140" s="266"/>
      <c r="EDS140" s="266"/>
      <c r="EDT140" s="266"/>
      <c r="EDU140" s="266"/>
      <c r="EDV140" s="266"/>
      <c r="EDW140" s="266"/>
      <c r="EDX140" s="266"/>
      <c r="EDY140" s="266"/>
      <c r="EDZ140" s="266"/>
      <c r="EEA140" s="266"/>
      <c r="EEB140" s="266"/>
      <c r="EEC140" s="266"/>
      <c r="EED140" s="266"/>
      <c r="EEE140" s="266"/>
      <c r="EEF140" s="266"/>
      <c r="EEG140" s="266"/>
      <c r="EEH140" s="266"/>
      <c r="EEI140" s="266"/>
      <c r="EEJ140" s="266"/>
      <c r="EEK140" s="266"/>
      <c r="EEL140" s="266"/>
      <c r="EEM140" s="266"/>
      <c r="EEN140" s="266"/>
      <c r="EEO140" s="266"/>
      <c r="EEP140" s="266"/>
      <c r="EEQ140" s="266"/>
      <c r="EER140" s="266"/>
      <c r="EES140" s="266"/>
      <c r="EET140" s="266"/>
      <c r="EEU140" s="266"/>
      <c r="EEV140" s="266"/>
      <c r="EEW140" s="266"/>
      <c r="EEX140" s="266"/>
      <c r="EEY140" s="266"/>
      <c r="EEZ140" s="266"/>
      <c r="EFA140" s="266"/>
      <c r="EFB140" s="266"/>
      <c r="EFC140" s="266"/>
      <c r="EFD140" s="266"/>
      <c r="EFE140" s="266"/>
      <c r="EFF140" s="266"/>
      <c r="EFG140" s="266"/>
      <c r="EFH140" s="266"/>
      <c r="EFI140" s="266"/>
      <c r="EFJ140" s="266"/>
      <c r="EFK140" s="266"/>
      <c r="EFL140" s="266"/>
      <c r="EFM140" s="266"/>
      <c r="EFN140" s="266"/>
      <c r="EFO140" s="266"/>
      <c r="EFP140" s="266"/>
      <c r="EFQ140" s="266"/>
      <c r="EFR140" s="266"/>
      <c r="EFS140" s="266"/>
      <c r="EFT140" s="266"/>
      <c r="EFU140" s="266"/>
      <c r="EFV140" s="266"/>
      <c r="EFW140" s="266"/>
      <c r="EFX140" s="266"/>
      <c r="EFY140" s="266"/>
      <c r="EFZ140" s="266"/>
      <c r="EGA140" s="266"/>
      <c r="EGB140" s="266"/>
      <c r="EGC140" s="266"/>
      <c r="EGD140" s="266"/>
      <c r="EGE140" s="266"/>
      <c r="EGF140" s="266"/>
      <c r="EGG140" s="266"/>
      <c r="EGH140" s="266"/>
      <c r="EGI140" s="266"/>
      <c r="EGJ140" s="266"/>
      <c r="EGK140" s="266"/>
      <c r="EGL140" s="266"/>
      <c r="EGM140" s="266"/>
      <c r="EGN140" s="266"/>
      <c r="EGO140" s="266"/>
      <c r="EGP140" s="266"/>
      <c r="EGQ140" s="266"/>
      <c r="EGR140" s="266"/>
      <c r="EGS140" s="266"/>
      <c r="EGT140" s="266"/>
      <c r="EGU140" s="266"/>
      <c r="EGV140" s="266"/>
      <c r="EGW140" s="266"/>
      <c r="EGX140" s="266"/>
      <c r="EGY140" s="266"/>
      <c r="EGZ140" s="266"/>
      <c r="EHA140" s="266"/>
      <c r="EHB140" s="266"/>
      <c r="EHC140" s="266"/>
      <c r="EHD140" s="266"/>
      <c r="EHE140" s="266"/>
      <c r="EHF140" s="266"/>
      <c r="EHG140" s="266"/>
      <c r="EHH140" s="266"/>
      <c r="EHI140" s="266"/>
      <c r="EHJ140" s="266"/>
      <c r="EHK140" s="266"/>
      <c r="EHL140" s="266"/>
      <c r="EHM140" s="266"/>
      <c r="EHN140" s="266"/>
      <c r="EHO140" s="266"/>
      <c r="EHP140" s="266"/>
      <c r="EHQ140" s="266"/>
      <c r="EHR140" s="266"/>
      <c r="EHS140" s="266"/>
      <c r="EHT140" s="266"/>
      <c r="EHU140" s="266"/>
      <c r="EHV140" s="266"/>
      <c r="EHW140" s="266"/>
      <c r="EHX140" s="266"/>
      <c r="EHY140" s="266"/>
      <c r="EHZ140" s="266"/>
      <c r="EIA140" s="266"/>
      <c r="EIB140" s="266"/>
      <c r="EIC140" s="266"/>
      <c r="EID140" s="266"/>
      <c r="EIE140" s="266"/>
      <c r="EIF140" s="266"/>
      <c r="EIG140" s="266"/>
      <c r="EIH140" s="266"/>
      <c r="EII140" s="266"/>
      <c r="EIJ140" s="266"/>
      <c r="EIK140" s="266"/>
      <c r="EIL140" s="266"/>
      <c r="EIM140" s="266"/>
      <c r="EIN140" s="266"/>
      <c r="EIO140" s="266"/>
      <c r="EIP140" s="266"/>
      <c r="EIQ140" s="266"/>
      <c r="EIR140" s="266"/>
      <c r="EIS140" s="266"/>
      <c r="EIT140" s="266"/>
      <c r="EIU140" s="266"/>
      <c r="EIV140" s="266"/>
      <c r="EIW140" s="266"/>
      <c r="EIX140" s="266"/>
      <c r="EIY140" s="266"/>
      <c r="EIZ140" s="266"/>
      <c r="EJA140" s="266"/>
      <c r="EJB140" s="266"/>
      <c r="EJC140" s="266"/>
      <c r="EJD140" s="266"/>
      <c r="EJE140" s="266"/>
      <c r="EJF140" s="266"/>
      <c r="EJG140" s="266"/>
      <c r="EJH140" s="266"/>
      <c r="EJI140" s="266"/>
      <c r="EJJ140" s="266"/>
      <c r="EJK140" s="266"/>
      <c r="EJL140" s="266"/>
      <c r="EJM140" s="266"/>
      <c r="EJN140" s="266"/>
      <c r="EJO140" s="266"/>
      <c r="EJP140" s="266"/>
      <c r="EJQ140" s="266"/>
      <c r="EJR140" s="266"/>
      <c r="EJS140" s="266"/>
      <c r="EJT140" s="266"/>
      <c r="EJU140" s="266"/>
      <c r="EJV140" s="266"/>
      <c r="EJW140" s="266"/>
      <c r="EJX140" s="266"/>
      <c r="EJY140" s="266"/>
      <c r="EJZ140" s="266"/>
      <c r="EKA140" s="266"/>
      <c r="EKB140" s="266"/>
      <c r="EKC140" s="266"/>
      <c r="EKD140" s="266"/>
      <c r="EKE140" s="266"/>
      <c r="EKF140" s="266"/>
      <c r="EKG140" s="266"/>
      <c r="EKH140" s="266"/>
      <c r="EKI140" s="266"/>
      <c r="EKJ140" s="266"/>
      <c r="EKK140" s="266"/>
      <c r="EKL140" s="266"/>
      <c r="EKM140" s="266"/>
      <c r="EKN140" s="266"/>
      <c r="EKO140" s="266"/>
      <c r="EKP140" s="266"/>
      <c r="EKQ140" s="266"/>
      <c r="EKR140" s="266"/>
      <c r="EKS140" s="266"/>
      <c r="EKT140" s="266"/>
      <c r="EKU140" s="266"/>
      <c r="EKV140" s="266"/>
      <c r="EKW140" s="266"/>
      <c r="EKX140" s="266"/>
      <c r="EKY140" s="266"/>
      <c r="EKZ140" s="266"/>
      <c r="ELA140" s="266"/>
      <c r="ELB140" s="266"/>
      <c r="ELC140" s="266"/>
      <c r="ELD140" s="266"/>
      <c r="ELE140" s="266"/>
      <c r="ELF140" s="266"/>
      <c r="ELG140" s="266"/>
      <c r="ELH140" s="266"/>
      <c r="ELI140" s="266"/>
      <c r="ELJ140" s="266"/>
      <c r="ELK140" s="266"/>
      <c r="ELL140" s="266"/>
      <c r="ELM140" s="266"/>
      <c r="ELN140" s="266"/>
      <c r="ELO140" s="266"/>
      <c r="ELP140" s="266"/>
      <c r="ELQ140" s="266"/>
      <c r="ELR140" s="266"/>
      <c r="ELS140" s="266"/>
      <c r="ELT140" s="266"/>
      <c r="ELU140" s="266"/>
      <c r="ELV140" s="266"/>
      <c r="ELW140" s="266"/>
      <c r="ELX140" s="266"/>
      <c r="ELY140" s="266"/>
      <c r="ELZ140" s="266"/>
      <c r="EMA140" s="266"/>
      <c r="EMB140" s="266"/>
      <c r="EMC140" s="266"/>
      <c r="EMD140" s="266"/>
      <c r="EME140" s="266"/>
      <c r="EMF140" s="266"/>
      <c r="EMG140" s="266"/>
      <c r="EMH140" s="266"/>
      <c r="EMI140" s="266"/>
      <c r="EMJ140" s="266"/>
      <c r="EMK140" s="266"/>
      <c r="EML140" s="266"/>
      <c r="EMM140" s="266"/>
      <c r="EMN140" s="266"/>
      <c r="EMO140" s="266"/>
      <c r="EMP140" s="266"/>
      <c r="EMQ140" s="266"/>
      <c r="EMR140" s="266"/>
      <c r="EMS140" s="266"/>
      <c r="EMT140" s="266"/>
      <c r="EMU140" s="266"/>
      <c r="EMV140" s="266"/>
      <c r="EMW140" s="266"/>
      <c r="EMX140" s="266"/>
      <c r="EMY140" s="266"/>
      <c r="EMZ140" s="266"/>
      <c r="ENA140" s="266"/>
      <c r="ENB140" s="266"/>
      <c r="ENC140" s="266"/>
      <c r="END140" s="266"/>
      <c r="ENE140" s="266"/>
      <c r="ENF140" s="266"/>
      <c r="ENG140" s="266"/>
      <c r="ENH140" s="266"/>
      <c r="ENI140" s="266"/>
      <c r="ENJ140" s="266"/>
      <c r="ENK140" s="266"/>
      <c r="ENL140" s="266"/>
      <c r="ENM140" s="266"/>
      <c r="ENN140" s="266"/>
      <c r="ENO140" s="266"/>
      <c r="ENP140" s="266"/>
      <c r="ENQ140" s="266"/>
      <c r="ENR140" s="266"/>
      <c r="ENS140" s="266"/>
      <c r="ENT140" s="266"/>
      <c r="ENU140" s="266"/>
      <c r="ENV140" s="266"/>
      <c r="ENW140" s="266"/>
      <c r="ENX140" s="266"/>
      <c r="ENY140" s="266"/>
      <c r="ENZ140" s="266"/>
      <c r="EOA140" s="266"/>
      <c r="EOB140" s="266"/>
      <c r="EOC140" s="266"/>
      <c r="EOD140" s="266"/>
      <c r="EOE140" s="266"/>
      <c r="EOF140" s="266"/>
      <c r="EOG140" s="266"/>
      <c r="EOH140" s="266"/>
      <c r="EOI140" s="266"/>
      <c r="EOJ140" s="266"/>
      <c r="EOK140" s="266"/>
      <c r="EOL140" s="266"/>
      <c r="EOM140" s="266"/>
      <c r="EON140" s="266"/>
      <c r="EOO140" s="266"/>
      <c r="EOP140" s="266"/>
      <c r="EOQ140" s="266"/>
      <c r="EOR140" s="266"/>
      <c r="EOS140" s="266"/>
      <c r="EOT140" s="266"/>
      <c r="EOU140" s="266"/>
      <c r="EOV140" s="266"/>
      <c r="EOW140" s="266"/>
      <c r="EOX140" s="266"/>
      <c r="EOY140" s="266"/>
      <c r="EOZ140" s="266"/>
      <c r="EPA140" s="266"/>
      <c r="EPB140" s="266"/>
      <c r="EPC140" s="266"/>
      <c r="EPD140" s="266"/>
      <c r="EPE140" s="266"/>
      <c r="EPF140" s="266"/>
      <c r="EPG140" s="266"/>
      <c r="EPH140" s="266"/>
      <c r="EPI140" s="266"/>
      <c r="EPJ140" s="266"/>
      <c r="EPK140" s="266"/>
      <c r="EPL140" s="266"/>
      <c r="EPM140" s="266"/>
      <c r="EPN140" s="266"/>
      <c r="EPO140" s="266"/>
      <c r="EPP140" s="266"/>
      <c r="EPQ140" s="266"/>
      <c r="EPR140" s="266"/>
      <c r="EPS140" s="266"/>
      <c r="EPT140" s="266"/>
      <c r="EPU140" s="266"/>
      <c r="EPV140" s="266"/>
      <c r="EPW140" s="266"/>
      <c r="EPX140" s="266"/>
      <c r="EPY140" s="266"/>
      <c r="EPZ140" s="266"/>
      <c r="EQA140" s="266"/>
      <c r="EQB140" s="266"/>
      <c r="EQC140" s="266"/>
      <c r="EQD140" s="266"/>
      <c r="EQE140" s="266"/>
      <c r="EQF140" s="266"/>
      <c r="EQG140" s="266"/>
      <c r="EQH140" s="266"/>
      <c r="EQI140" s="266"/>
      <c r="EQJ140" s="266"/>
      <c r="EQK140" s="266"/>
      <c r="EQL140" s="266"/>
      <c r="EQM140" s="266"/>
      <c r="EQN140" s="266"/>
      <c r="EQO140" s="266"/>
      <c r="EQP140" s="266"/>
      <c r="EQQ140" s="266"/>
      <c r="EQR140" s="266"/>
      <c r="EQS140" s="266"/>
      <c r="EQT140" s="266"/>
      <c r="EQU140" s="266"/>
      <c r="EQV140" s="266"/>
      <c r="EQW140" s="266"/>
      <c r="EQX140" s="266"/>
      <c r="EQY140" s="266"/>
      <c r="EQZ140" s="266"/>
      <c r="ERA140" s="266"/>
      <c r="ERB140" s="266"/>
      <c r="ERC140" s="266"/>
      <c r="ERD140" s="266"/>
      <c r="ERE140" s="266"/>
      <c r="ERF140" s="266"/>
      <c r="ERG140" s="266"/>
      <c r="ERH140" s="266"/>
      <c r="ERI140" s="266"/>
      <c r="ERJ140" s="266"/>
      <c r="ERK140" s="266"/>
      <c r="ERL140" s="266"/>
      <c r="ERM140" s="266"/>
      <c r="ERN140" s="266"/>
      <c r="ERO140" s="266"/>
      <c r="ERP140" s="266"/>
      <c r="ERQ140" s="266"/>
      <c r="ERR140" s="266"/>
      <c r="ERS140" s="266"/>
      <c r="ERT140" s="266"/>
      <c r="ERU140" s="266"/>
      <c r="ERV140" s="266"/>
      <c r="ERW140" s="266"/>
      <c r="ERX140" s="266"/>
      <c r="ERY140" s="266"/>
      <c r="ERZ140" s="266"/>
      <c r="ESA140" s="266"/>
      <c r="ESB140" s="266"/>
      <c r="ESC140" s="266"/>
      <c r="ESD140" s="266"/>
      <c r="ESE140" s="266"/>
      <c r="ESF140" s="266"/>
      <c r="ESG140" s="266"/>
      <c r="ESH140" s="266"/>
      <c r="ESI140" s="266"/>
      <c r="ESJ140" s="266"/>
      <c r="ESK140" s="266"/>
      <c r="ESL140" s="266"/>
      <c r="ESM140" s="266"/>
      <c r="ESN140" s="266"/>
      <c r="ESO140" s="266"/>
      <c r="ESP140" s="266"/>
      <c r="ESQ140" s="266"/>
      <c r="ESR140" s="266"/>
      <c r="ESS140" s="266"/>
      <c r="EST140" s="266"/>
      <c r="ESU140" s="266"/>
      <c r="ESV140" s="266"/>
      <c r="ESW140" s="266"/>
      <c r="ESX140" s="266"/>
      <c r="ESY140" s="266"/>
      <c r="ESZ140" s="266"/>
      <c r="ETA140" s="266"/>
      <c r="ETB140" s="266"/>
      <c r="ETC140" s="266"/>
      <c r="ETD140" s="266"/>
      <c r="ETE140" s="266"/>
      <c r="ETF140" s="266"/>
      <c r="ETG140" s="266"/>
      <c r="ETH140" s="266"/>
      <c r="ETI140" s="266"/>
      <c r="ETJ140" s="266"/>
      <c r="ETK140" s="266"/>
      <c r="ETL140" s="266"/>
      <c r="ETM140" s="266"/>
      <c r="ETN140" s="266"/>
      <c r="ETO140" s="266"/>
      <c r="ETP140" s="266"/>
      <c r="ETQ140" s="266"/>
      <c r="ETR140" s="266"/>
      <c r="ETS140" s="266"/>
      <c r="ETT140" s="266"/>
      <c r="ETU140" s="266"/>
      <c r="ETV140" s="266"/>
      <c r="ETW140" s="266"/>
      <c r="ETX140" s="266"/>
      <c r="ETY140" s="266"/>
      <c r="ETZ140" s="266"/>
      <c r="EUA140" s="266"/>
      <c r="EUB140" s="266"/>
      <c r="EUC140" s="266"/>
      <c r="EUD140" s="266"/>
      <c r="EUE140" s="266"/>
      <c r="EUF140" s="266"/>
      <c r="EUG140" s="266"/>
      <c r="EUH140" s="266"/>
      <c r="EUI140" s="266"/>
      <c r="EUJ140" s="266"/>
      <c r="EUK140" s="266"/>
      <c r="EUL140" s="266"/>
      <c r="EUM140" s="266"/>
      <c r="EUN140" s="266"/>
      <c r="EUO140" s="266"/>
      <c r="EUP140" s="266"/>
      <c r="EUQ140" s="266"/>
      <c r="EUR140" s="266"/>
      <c r="EUS140" s="266"/>
      <c r="EUT140" s="266"/>
      <c r="EUU140" s="266"/>
      <c r="EUV140" s="266"/>
      <c r="EUW140" s="266"/>
      <c r="EUX140" s="266"/>
      <c r="EUY140" s="266"/>
      <c r="EUZ140" s="266"/>
      <c r="EVA140" s="266"/>
      <c r="EVB140" s="266"/>
      <c r="EVC140" s="266"/>
      <c r="EVD140" s="266"/>
      <c r="EVE140" s="266"/>
      <c r="EVF140" s="266"/>
      <c r="EVG140" s="266"/>
      <c r="EVH140" s="266"/>
      <c r="EVI140" s="266"/>
      <c r="EVJ140" s="266"/>
      <c r="EVK140" s="266"/>
      <c r="EVL140" s="266"/>
      <c r="EVM140" s="266"/>
      <c r="EVN140" s="266"/>
      <c r="EVO140" s="266"/>
      <c r="EVP140" s="266"/>
      <c r="EVQ140" s="266"/>
      <c r="EVR140" s="266"/>
      <c r="EVS140" s="266"/>
      <c r="EVT140" s="266"/>
      <c r="EVU140" s="266"/>
      <c r="EVV140" s="266"/>
      <c r="EVW140" s="266"/>
      <c r="EVX140" s="266"/>
      <c r="EVY140" s="266"/>
      <c r="EVZ140" s="266"/>
      <c r="EWA140" s="266"/>
      <c r="EWB140" s="266"/>
      <c r="EWC140" s="266"/>
      <c r="EWD140" s="266"/>
      <c r="EWE140" s="266"/>
      <c r="EWF140" s="266"/>
      <c r="EWG140" s="266"/>
      <c r="EWH140" s="266"/>
      <c r="EWI140" s="266"/>
      <c r="EWJ140" s="266"/>
      <c r="EWK140" s="266"/>
      <c r="EWL140" s="266"/>
      <c r="EWM140" s="266"/>
      <c r="EWN140" s="266"/>
      <c r="EWO140" s="266"/>
      <c r="EWP140" s="266"/>
      <c r="EWQ140" s="266"/>
      <c r="EWR140" s="266"/>
      <c r="EWS140" s="266"/>
      <c r="EWT140" s="266"/>
      <c r="EWU140" s="266"/>
      <c r="EWV140" s="266"/>
      <c r="EWW140" s="266"/>
      <c r="EWX140" s="266"/>
      <c r="EWY140" s="266"/>
      <c r="EWZ140" s="266"/>
      <c r="EXA140" s="266"/>
      <c r="EXB140" s="266"/>
      <c r="EXC140" s="266"/>
      <c r="EXD140" s="266"/>
      <c r="EXE140" s="266"/>
      <c r="EXF140" s="266"/>
      <c r="EXG140" s="266"/>
      <c r="EXH140" s="266"/>
      <c r="EXI140" s="266"/>
      <c r="EXJ140" s="266"/>
      <c r="EXK140" s="266"/>
      <c r="EXL140" s="266"/>
      <c r="EXM140" s="266"/>
      <c r="EXN140" s="266"/>
      <c r="EXO140" s="266"/>
      <c r="EXP140" s="266"/>
      <c r="EXQ140" s="266"/>
      <c r="EXR140" s="266"/>
      <c r="EXS140" s="266"/>
      <c r="EXT140" s="266"/>
      <c r="EXU140" s="266"/>
      <c r="EXV140" s="266"/>
      <c r="EXW140" s="266"/>
      <c r="EXX140" s="266"/>
      <c r="EXY140" s="266"/>
      <c r="EXZ140" s="266"/>
      <c r="EYA140" s="266"/>
      <c r="EYB140" s="266"/>
      <c r="EYC140" s="266"/>
      <c r="EYD140" s="266"/>
      <c r="EYE140" s="266"/>
      <c r="EYF140" s="266"/>
      <c r="EYG140" s="266"/>
      <c r="EYH140" s="266"/>
      <c r="EYI140" s="266"/>
      <c r="EYJ140" s="266"/>
      <c r="EYK140" s="266"/>
      <c r="EYL140" s="266"/>
      <c r="EYM140" s="266"/>
      <c r="EYN140" s="266"/>
      <c r="EYO140" s="266"/>
      <c r="EYP140" s="266"/>
      <c r="EYQ140" s="266"/>
      <c r="EYR140" s="266"/>
      <c r="EYS140" s="266"/>
      <c r="EYT140" s="266"/>
      <c r="EYU140" s="266"/>
      <c r="EYV140" s="266"/>
      <c r="EYW140" s="266"/>
      <c r="EYX140" s="266"/>
      <c r="EYY140" s="266"/>
      <c r="EYZ140" s="266"/>
      <c r="EZA140" s="266"/>
      <c r="EZB140" s="266"/>
      <c r="EZC140" s="266"/>
      <c r="EZD140" s="266"/>
      <c r="EZE140" s="266"/>
      <c r="EZF140" s="266"/>
      <c r="EZG140" s="266"/>
      <c r="EZH140" s="266"/>
      <c r="EZI140" s="266"/>
      <c r="EZJ140" s="266"/>
      <c r="EZK140" s="266"/>
      <c r="EZL140" s="266"/>
      <c r="EZM140" s="266"/>
      <c r="EZN140" s="266"/>
      <c r="EZO140" s="266"/>
      <c r="EZP140" s="266"/>
      <c r="EZQ140" s="266"/>
      <c r="EZR140" s="266"/>
      <c r="EZS140" s="266"/>
      <c r="EZT140" s="266"/>
      <c r="EZU140" s="266"/>
      <c r="EZV140" s="266"/>
      <c r="EZW140" s="266"/>
      <c r="EZX140" s="266"/>
      <c r="EZY140" s="266"/>
      <c r="EZZ140" s="266"/>
      <c r="FAA140" s="266"/>
      <c r="FAB140" s="266"/>
      <c r="FAC140" s="266"/>
      <c r="FAD140" s="266"/>
      <c r="FAE140" s="266"/>
      <c r="FAF140" s="266"/>
      <c r="FAG140" s="266"/>
      <c r="FAH140" s="266"/>
      <c r="FAI140" s="266"/>
      <c r="FAJ140" s="266"/>
      <c r="FAK140" s="266"/>
      <c r="FAL140" s="266"/>
      <c r="FAM140" s="266"/>
      <c r="FAN140" s="266"/>
      <c r="FAO140" s="266"/>
      <c r="FAP140" s="266"/>
      <c r="FAQ140" s="266"/>
      <c r="FAR140" s="266"/>
      <c r="FAS140" s="266"/>
      <c r="FAT140" s="266"/>
      <c r="FAU140" s="266"/>
      <c r="FAV140" s="266"/>
      <c r="FAW140" s="266"/>
      <c r="FAX140" s="266"/>
      <c r="FAY140" s="266"/>
      <c r="FAZ140" s="266"/>
      <c r="FBA140" s="266"/>
      <c r="FBB140" s="266"/>
      <c r="FBC140" s="266"/>
      <c r="FBD140" s="266"/>
      <c r="FBE140" s="266"/>
      <c r="FBF140" s="266"/>
      <c r="FBG140" s="266"/>
      <c r="FBH140" s="266"/>
      <c r="FBI140" s="266"/>
      <c r="FBJ140" s="266"/>
      <c r="FBK140" s="266"/>
      <c r="FBL140" s="266"/>
      <c r="FBM140" s="266"/>
      <c r="FBN140" s="266"/>
      <c r="FBO140" s="266"/>
      <c r="FBP140" s="266"/>
      <c r="FBQ140" s="266"/>
      <c r="FBR140" s="266"/>
      <c r="FBS140" s="266"/>
      <c r="FBT140" s="266"/>
      <c r="FBU140" s="266"/>
      <c r="FBV140" s="266"/>
      <c r="FBW140" s="266"/>
      <c r="FBX140" s="266"/>
      <c r="FBY140" s="266"/>
      <c r="FBZ140" s="266"/>
      <c r="FCA140" s="266"/>
      <c r="FCB140" s="266"/>
      <c r="FCC140" s="266"/>
      <c r="FCD140" s="266"/>
      <c r="FCE140" s="266"/>
      <c r="FCF140" s="266"/>
      <c r="FCG140" s="266"/>
      <c r="FCH140" s="266"/>
      <c r="FCI140" s="266"/>
      <c r="FCJ140" s="266"/>
      <c r="FCK140" s="266"/>
      <c r="FCL140" s="266"/>
      <c r="FCM140" s="266"/>
      <c r="FCN140" s="266"/>
      <c r="FCO140" s="266"/>
      <c r="FCP140" s="266"/>
      <c r="FCQ140" s="266"/>
      <c r="FCR140" s="266"/>
      <c r="FCS140" s="266"/>
      <c r="FCT140" s="266"/>
      <c r="FCU140" s="266"/>
      <c r="FCV140" s="266"/>
      <c r="FCW140" s="266"/>
      <c r="FCX140" s="266"/>
      <c r="FCY140" s="266"/>
      <c r="FCZ140" s="266"/>
      <c r="FDA140" s="266"/>
      <c r="FDB140" s="266"/>
      <c r="FDC140" s="266"/>
      <c r="FDD140" s="266"/>
      <c r="FDE140" s="266"/>
      <c r="FDF140" s="266"/>
      <c r="FDG140" s="266"/>
      <c r="FDH140" s="266"/>
      <c r="FDI140" s="266"/>
      <c r="FDJ140" s="266"/>
      <c r="FDK140" s="266"/>
      <c r="FDL140" s="266"/>
      <c r="FDM140" s="266"/>
      <c r="FDN140" s="266"/>
      <c r="FDO140" s="266"/>
      <c r="FDP140" s="266"/>
      <c r="FDQ140" s="266"/>
      <c r="FDR140" s="266"/>
      <c r="FDS140" s="266"/>
      <c r="FDT140" s="266"/>
      <c r="FDU140" s="266"/>
      <c r="FDV140" s="266"/>
      <c r="FDW140" s="266"/>
      <c r="FDX140" s="266"/>
      <c r="FDY140" s="266"/>
      <c r="FDZ140" s="266"/>
      <c r="FEA140" s="266"/>
      <c r="FEB140" s="266"/>
      <c r="FEC140" s="266"/>
      <c r="FED140" s="266"/>
      <c r="FEE140" s="266"/>
      <c r="FEF140" s="266"/>
      <c r="FEG140" s="266"/>
      <c r="FEH140" s="266"/>
      <c r="FEI140" s="266"/>
      <c r="FEJ140" s="266"/>
      <c r="FEK140" s="266"/>
      <c r="FEL140" s="266"/>
      <c r="FEM140" s="266"/>
      <c r="FEN140" s="266"/>
      <c r="FEO140" s="266"/>
      <c r="FEP140" s="266"/>
      <c r="FEQ140" s="266"/>
      <c r="FER140" s="266"/>
      <c r="FES140" s="266"/>
      <c r="FET140" s="266"/>
      <c r="FEU140" s="266"/>
      <c r="FEV140" s="266"/>
      <c r="FEW140" s="266"/>
      <c r="FEX140" s="266"/>
      <c r="FEY140" s="266"/>
      <c r="FEZ140" s="266"/>
      <c r="FFA140" s="266"/>
      <c r="FFB140" s="266"/>
      <c r="FFC140" s="266"/>
      <c r="FFD140" s="266"/>
      <c r="FFE140" s="266"/>
      <c r="FFF140" s="266"/>
      <c r="FFG140" s="266"/>
      <c r="FFH140" s="266"/>
      <c r="FFI140" s="266"/>
      <c r="FFJ140" s="266"/>
      <c r="FFK140" s="266"/>
      <c r="FFL140" s="266"/>
      <c r="FFM140" s="266"/>
      <c r="FFN140" s="266"/>
      <c r="FFO140" s="266"/>
      <c r="FFP140" s="266"/>
      <c r="FFQ140" s="266"/>
      <c r="FFR140" s="266"/>
      <c r="FFS140" s="266"/>
      <c r="FFT140" s="266"/>
      <c r="FFU140" s="266"/>
      <c r="FFV140" s="266"/>
      <c r="FFW140" s="266"/>
      <c r="FFX140" s="266"/>
      <c r="FFY140" s="266"/>
      <c r="FFZ140" s="266"/>
      <c r="FGA140" s="266"/>
      <c r="FGB140" s="266"/>
      <c r="FGC140" s="266"/>
      <c r="FGD140" s="266"/>
      <c r="FGE140" s="266"/>
      <c r="FGF140" s="266"/>
      <c r="FGG140" s="266"/>
      <c r="FGH140" s="266"/>
      <c r="FGI140" s="266"/>
      <c r="FGJ140" s="266"/>
      <c r="FGK140" s="266"/>
      <c r="FGL140" s="266"/>
      <c r="FGM140" s="266"/>
      <c r="FGN140" s="266"/>
      <c r="FGO140" s="266"/>
      <c r="FGP140" s="266"/>
      <c r="FGQ140" s="266"/>
      <c r="FGR140" s="266"/>
      <c r="FGS140" s="266"/>
      <c r="FGT140" s="266"/>
      <c r="FGU140" s="266"/>
      <c r="FGV140" s="266"/>
      <c r="FGW140" s="266"/>
      <c r="FGX140" s="266"/>
      <c r="FGY140" s="266"/>
      <c r="FGZ140" s="266"/>
      <c r="FHA140" s="266"/>
      <c r="FHB140" s="266"/>
      <c r="FHC140" s="266"/>
      <c r="FHD140" s="266"/>
      <c r="FHE140" s="266"/>
      <c r="FHF140" s="266"/>
      <c r="FHG140" s="266"/>
      <c r="FHH140" s="266"/>
      <c r="FHI140" s="266"/>
      <c r="FHJ140" s="266"/>
      <c r="FHK140" s="266"/>
      <c r="FHL140" s="266"/>
      <c r="FHM140" s="266"/>
      <c r="FHN140" s="266"/>
      <c r="FHO140" s="266"/>
      <c r="FHP140" s="266"/>
      <c r="FHQ140" s="266"/>
      <c r="FHR140" s="266"/>
      <c r="FHS140" s="266"/>
      <c r="FHT140" s="266"/>
      <c r="FHU140" s="266"/>
      <c r="FHV140" s="266"/>
      <c r="FHW140" s="266"/>
      <c r="FHX140" s="266"/>
      <c r="FHY140" s="266"/>
      <c r="FHZ140" s="266"/>
      <c r="FIA140" s="266"/>
      <c r="FIB140" s="266"/>
      <c r="FIC140" s="266"/>
      <c r="FID140" s="266"/>
      <c r="FIE140" s="266"/>
      <c r="FIF140" s="266"/>
      <c r="FIG140" s="266"/>
      <c r="FIH140" s="266"/>
      <c r="FII140" s="266"/>
      <c r="FIJ140" s="266"/>
      <c r="FIK140" s="266"/>
      <c r="FIL140" s="266"/>
      <c r="FIM140" s="266"/>
      <c r="FIN140" s="266"/>
      <c r="FIO140" s="266"/>
      <c r="FIP140" s="266"/>
      <c r="FIQ140" s="266"/>
      <c r="FIR140" s="266"/>
      <c r="FIS140" s="266"/>
      <c r="FIT140" s="266"/>
      <c r="FIU140" s="266"/>
      <c r="FIV140" s="266"/>
      <c r="FIW140" s="266"/>
      <c r="FIX140" s="266"/>
      <c r="FIY140" s="266"/>
      <c r="FIZ140" s="266"/>
      <c r="FJA140" s="266"/>
      <c r="FJB140" s="266"/>
      <c r="FJC140" s="266"/>
      <c r="FJD140" s="266"/>
      <c r="FJE140" s="266"/>
      <c r="FJF140" s="266"/>
      <c r="FJG140" s="266"/>
      <c r="FJH140" s="266"/>
      <c r="FJI140" s="266"/>
      <c r="FJJ140" s="266"/>
      <c r="FJK140" s="266"/>
      <c r="FJL140" s="266"/>
      <c r="FJM140" s="266"/>
      <c r="FJN140" s="266"/>
      <c r="FJO140" s="266"/>
      <c r="FJP140" s="266"/>
      <c r="FJQ140" s="266"/>
      <c r="FJR140" s="266"/>
      <c r="FJS140" s="266"/>
      <c r="FJT140" s="266"/>
      <c r="FJU140" s="266"/>
      <c r="FJV140" s="266"/>
      <c r="FJW140" s="266"/>
      <c r="FJX140" s="266"/>
      <c r="FJY140" s="266"/>
      <c r="FJZ140" s="266"/>
      <c r="FKA140" s="266"/>
      <c r="FKB140" s="266"/>
      <c r="FKC140" s="266"/>
      <c r="FKD140" s="266"/>
      <c r="FKE140" s="266"/>
      <c r="FKF140" s="266"/>
      <c r="FKG140" s="266"/>
      <c r="FKH140" s="266"/>
      <c r="FKI140" s="266"/>
      <c r="FKJ140" s="266"/>
      <c r="FKK140" s="266"/>
      <c r="FKL140" s="266"/>
      <c r="FKM140" s="266"/>
      <c r="FKN140" s="266"/>
      <c r="FKO140" s="266"/>
      <c r="FKP140" s="266"/>
      <c r="FKQ140" s="266"/>
      <c r="FKR140" s="266"/>
      <c r="FKS140" s="266"/>
      <c r="FKT140" s="266"/>
      <c r="FKU140" s="266"/>
      <c r="FKV140" s="266"/>
      <c r="FKW140" s="266"/>
      <c r="FKX140" s="266"/>
      <c r="FKY140" s="266"/>
      <c r="FKZ140" s="266"/>
      <c r="FLA140" s="266"/>
      <c r="FLB140" s="266"/>
      <c r="FLC140" s="266"/>
      <c r="FLD140" s="266"/>
      <c r="FLE140" s="266"/>
      <c r="FLF140" s="266"/>
      <c r="FLG140" s="266"/>
      <c r="FLH140" s="266"/>
      <c r="FLI140" s="266"/>
      <c r="FLJ140" s="266"/>
      <c r="FLK140" s="266"/>
      <c r="FLL140" s="266"/>
      <c r="FLM140" s="266"/>
      <c r="FLN140" s="266"/>
      <c r="FLO140" s="266"/>
      <c r="FLP140" s="266"/>
      <c r="FLQ140" s="266"/>
      <c r="FLR140" s="266"/>
      <c r="FLS140" s="266"/>
      <c r="FLT140" s="266"/>
      <c r="FLU140" s="266"/>
      <c r="FLV140" s="266"/>
      <c r="FLW140" s="266"/>
      <c r="FLX140" s="266"/>
      <c r="FLY140" s="266"/>
      <c r="FLZ140" s="266"/>
      <c r="FMA140" s="266"/>
      <c r="FMB140" s="266"/>
      <c r="FMC140" s="266"/>
      <c r="FMD140" s="266"/>
      <c r="FME140" s="266"/>
      <c r="FMF140" s="266"/>
      <c r="FMG140" s="266"/>
      <c r="FMH140" s="266"/>
      <c r="FMI140" s="266"/>
      <c r="FMJ140" s="266"/>
      <c r="FMK140" s="266"/>
      <c r="FML140" s="266"/>
      <c r="FMM140" s="266"/>
      <c r="FMN140" s="266"/>
      <c r="FMO140" s="266"/>
      <c r="FMP140" s="266"/>
      <c r="FMQ140" s="266"/>
      <c r="FMR140" s="266"/>
      <c r="FMS140" s="266"/>
      <c r="FMT140" s="266"/>
      <c r="FMU140" s="266"/>
      <c r="FMV140" s="266"/>
      <c r="FMW140" s="266"/>
      <c r="FMX140" s="266"/>
      <c r="FMY140" s="266"/>
      <c r="FMZ140" s="266"/>
      <c r="FNA140" s="266"/>
      <c r="FNB140" s="266"/>
      <c r="FNC140" s="266"/>
      <c r="FND140" s="266"/>
      <c r="FNE140" s="266"/>
      <c r="FNF140" s="266"/>
      <c r="FNG140" s="266"/>
      <c r="FNH140" s="266"/>
      <c r="FNI140" s="266"/>
      <c r="FNJ140" s="266"/>
      <c r="FNK140" s="266"/>
      <c r="FNL140" s="266"/>
      <c r="FNM140" s="266"/>
      <c r="FNN140" s="266"/>
      <c r="FNO140" s="266"/>
      <c r="FNP140" s="266"/>
      <c r="FNQ140" s="266"/>
      <c r="FNR140" s="266"/>
      <c r="FNS140" s="266"/>
      <c r="FNT140" s="266"/>
      <c r="FNU140" s="266"/>
      <c r="FNV140" s="266"/>
      <c r="FNW140" s="266"/>
      <c r="FNX140" s="266"/>
      <c r="FNY140" s="266"/>
      <c r="FNZ140" s="266"/>
      <c r="FOA140" s="266"/>
      <c r="FOB140" s="266"/>
      <c r="FOC140" s="266"/>
      <c r="FOD140" s="266"/>
      <c r="FOE140" s="266"/>
      <c r="FOF140" s="266"/>
      <c r="FOG140" s="266"/>
      <c r="FOH140" s="266"/>
      <c r="FOI140" s="266"/>
      <c r="FOJ140" s="266"/>
      <c r="FOK140" s="266"/>
      <c r="FOL140" s="266"/>
      <c r="FOM140" s="266"/>
      <c r="FON140" s="266"/>
      <c r="FOO140" s="266"/>
      <c r="FOP140" s="266"/>
      <c r="FOQ140" s="266"/>
      <c r="FOR140" s="266"/>
      <c r="FOS140" s="266"/>
      <c r="FOT140" s="266"/>
      <c r="FOU140" s="266"/>
      <c r="FOV140" s="266"/>
      <c r="FOW140" s="266"/>
      <c r="FOX140" s="266"/>
      <c r="FOY140" s="266"/>
      <c r="FOZ140" s="266"/>
      <c r="FPA140" s="266"/>
      <c r="FPB140" s="266"/>
      <c r="FPC140" s="266"/>
      <c r="FPD140" s="266"/>
      <c r="FPE140" s="266"/>
      <c r="FPF140" s="266"/>
      <c r="FPG140" s="266"/>
      <c r="FPH140" s="266"/>
      <c r="FPI140" s="266"/>
      <c r="FPJ140" s="266"/>
      <c r="FPK140" s="266"/>
      <c r="FPL140" s="266"/>
      <c r="FPM140" s="266"/>
      <c r="FPN140" s="266"/>
      <c r="FPO140" s="266"/>
      <c r="FPP140" s="266"/>
      <c r="FPQ140" s="266"/>
      <c r="FPR140" s="266"/>
      <c r="FPS140" s="266"/>
      <c r="FPT140" s="266"/>
      <c r="FPU140" s="266"/>
      <c r="FPV140" s="266"/>
      <c r="FPW140" s="266"/>
      <c r="FPX140" s="266"/>
      <c r="FPY140" s="266"/>
      <c r="FPZ140" s="266"/>
      <c r="FQA140" s="266"/>
      <c r="FQB140" s="266"/>
      <c r="FQC140" s="266"/>
      <c r="FQD140" s="266"/>
      <c r="FQE140" s="266"/>
      <c r="FQF140" s="266"/>
      <c r="FQG140" s="266"/>
      <c r="FQH140" s="266"/>
      <c r="FQI140" s="266"/>
      <c r="FQJ140" s="266"/>
      <c r="FQK140" s="266"/>
      <c r="FQL140" s="266"/>
      <c r="FQM140" s="266"/>
      <c r="FQN140" s="266"/>
      <c r="FQO140" s="266"/>
      <c r="FQP140" s="266"/>
      <c r="FQQ140" s="266"/>
      <c r="FQR140" s="266"/>
      <c r="FQS140" s="266"/>
      <c r="FQT140" s="266"/>
      <c r="FQU140" s="266"/>
      <c r="FQV140" s="266"/>
      <c r="FQW140" s="266"/>
      <c r="FQX140" s="266"/>
      <c r="FQY140" s="266"/>
      <c r="FQZ140" s="266"/>
      <c r="FRA140" s="266"/>
      <c r="FRB140" s="266"/>
      <c r="FRC140" s="266"/>
      <c r="FRD140" s="266"/>
      <c r="FRE140" s="266"/>
      <c r="FRF140" s="266"/>
      <c r="FRG140" s="266"/>
      <c r="FRH140" s="266"/>
      <c r="FRI140" s="266"/>
      <c r="FRJ140" s="266"/>
      <c r="FRK140" s="266"/>
      <c r="FRL140" s="266"/>
      <c r="FRM140" s="266"/>
      <c r="FRN140" s="266"/>
      <c r="FRO140" s="266"/>
      <c r="FRP140" s="266"/>
      <c r="FRQ140" s="266"/>
      <c r="FRR140" s="266"/>
      <c r="FRS140" s="266"/>
      <c r="FRT140" s="266"/>
      <c r="FRU140" s="266"/>
      <c r="FRV140" s="266"/>
      <c r="FRW140" s="266"/>
      <c r="FRX140" s="266"/>
      <c r="FRY140" s="266"/>
      <c r="FRZ140" s="266"/>
      <c r="FSA140" s="266"/>
      <c r="FSB140" s="266"/>
      <c r="FSC140" s="266"/>
      <c r="FSD140" s="266"/>
      <c r="FSE140" s="266"/>
      <c r="FSF140" s="266"/>
      <c r="FSG140" s="266"/>
      <c r="FSH140" s="266"/>
      <c r="FSI140" s="266"/>
      <c r="FSJ140" s="266"/>
      <c r="FSK140" s="266"/>
      <c r="FSL140" s="266"/>
      <c r="FSM140" s="266"/>
      <c r="FSN140" s="266"/>
      <c r="FSO140" s="266"/>
      <c r="FSP140" s="266"/>
      <c r="FSQ140" s="266"/>
      <c r="FSR140" s="266"/>
      <c r="FSS140" s="266"/>
      <c r="FST140" s="266"/>
      <c r="FSU140" s="266"/>
      <c r="FSV140" s="266"/>
      <c r="FSW140" s="266"/>
      <c r="FSX140" s="266"/>
      <c r="FSY140" s="266"/>
      <c r="FSZ140" s="266"/>
      <c r="FTA140" s="266"/>
      <c r="FTB140" s="266"/>
      <c r="FTC140" s="266"/>
      <c r="FTD140" s="266"/>
      <c r="FTE140" s="266"/>
      <c r="FTF140" s="266"/>
      <c r="FTG140" s="266"/>
      <c r="FTH140" s="266"/>
      <c r="FTI140" s="266"/>
      <c r="FTJ140" s="266"/>
      <c r="FTK140" s="266"/>
      <c r="FTL140" s="266"/>
      <c r="FTM140" s="266"/>
      <c r="FTN140" s="266"/>
      <c r="FTO140" s="266"/>
      <c r="FTP140" s="266"/>
      <c r="FTQ140" s="266"/>
      <c r="FTR140" s="266"/>
      <c r="FTS140" s="266"/>
      <c r="FTT140" s="266"/>
      <c r="FTU140" s="266"/>
      <c r="FTV140" s="266"/>
      <c r="FTW140" s="266"/>
      <c r="FTX140" s="266"/>
      <c r="FTY140" s="266"/>
      <c r="FTZ140" s="266"/>
      <c r="FUA140" s="266"/>
      <c r="FUB140" s="266"/>
      <c r="FUC140" s="266"/>
      <c r="FUD140" s="266"/>
      <c r="FUE140" s="266"/>
      <c r="FUF140" s="266"/>
      <c r="FUG140" s="266"/>
      <c r="FUH140" s="266"/>
      <c r="FUI140" s="266"/>
      <c r="FUJ140" s="266"/>
      <c r="FUK140" s="266"/>
      <c r="FUL140" s="266"/>
      <c r="FUM140" s="266"/>
      <c r="FUN140" s="266"/>
      <c r="FUO140" s="266"/>
      <c r="FUP140" s="266"/>
      <c r="FUQ140" s="266"/>
      <c r="FUR140" s="266"/>
      <c r="FUS140" s="266"/>
      <c r="FUT140" s="266"/>
      <c r="FUU140" s="266"/>
      <c r="FUV140" s="266"/>
      <c r="FUW140" s="266"/>
      <c r="FUX140" s="266"/>
      <c r="FUY140" s="266"/>
      <c r="FUZ140" s="266"/>
      <c r="FVA140" s="266"/>
      <c r="FVB140" s="266"/>
      <c r="FVC140" s="266"/>
      <c r="FVD140" s="266"/>
      <c r="FVE140" s="266"/>
      <c r="FVF140" s="266"/>
      <c r="FVG140" s="266"/>
      <c r="FVH140" s="266"/>
      <c r="FVI140" s="266"/>
      <c r="FVJ140" s="266"/>
      <c r="FVK140" s="266"/>
      <c r="FVL140" s="266"/>
      <c r="FVM140" s="266"/>
      <c r="FVN140" s="266"/>
      <c r="FVO140" s="266"/>
      <c r="FVP140" s="266"/>
      <c r="FVQ140" s="266"/>
      <c r="FVR140" s="266"/>
      <c r="FVS140" s="266"/>
      <c r="FVT140" s="266"/>
      <c r="FVU140" s="266"/>
      <c r="FVV140" s="266"/>
      <c r="FVW140" s="266"/>
      <c r="FVX140" s="266"/>
      <c r="FVY140" s="266"/>
      <c r="FVZ140" s="266"/>
      <c r="FWA140" s="266"/>
      <c r="FWB140" s="266"/>
      <c r="FWC140" s="266"/>
      <c r="FWD140" s="266"/>
      <c r="FWE140" s="266"/>
      <c r="FWF140" s="266"/>
      <c r="FWG140" s="266"/>
      <c r="FWH140" s="266"/>
      <c r="FWI140" s="266"/>
      <c r="FWJ140" s="266"/>
      <c r="FWK140" s="266"/>
      <c r="FWL140" s="266"/>
      <c r="FWM140" s="266"/>
      <c r="FWN140" s="266"/>
      <c r="FWO140" s="266"/>
      <c r="FWP140" s="266"/>
      <c r="FWQ140" s="266"/>
      <c r="FWR140" s="266"/>
      <c r="FWS140" s="266"/>
      <c r="FWT140" s="266"/>
      <c r="FWU140" s="266"/>
      <c r="FWV140" s="266"/>
      <c r="FWW140" s="266"/>
      <c r="FWX140" s="266"/>
      <c r="FWY140" s="266"/>
      <c r="FWZ140" s="266"/>
      <c r="FXA140" s="266"/>
      <c r="FXB140" s="266"/>
      <c r="FXC140" s="266"/>
      <c r="FXD140" s="266"/>
      <c r="FXE140" s="266"/>
      <c r="FXF140" s="266"/>
      <c r="FXG140" s="266"/>
      <c r="FXH140" s="266"/>
      <c r="FXI140" s="266"/>
      <c r="FXJ140" s="266"/>
      <c r="FXK140" s="266"/>
      <c r="FXL140" s="266"/>
      <c r="FXM140" s="266"/>
      <c r="FXN140" s="266"/>
      <c r="FXO140" s="266"/>
      <c r="FXP140" s="266"/>
      <c r="FXQ140" s="266"/>
      <c r="FXR140" s="266"/>
      <c r="FXS140" s="266"/>
      <c r="FXT140" s="266"/>
      <c r="FXU140" s="266"/>
      <c r="FXV140" s="266"/>
      <c r="FXW140" s="266"/>
      <c r="FXX140" s="266"/>
      <c r="FXY140" s="266"/>
      <c r="FXZ140" s="266"/>
      <c r="FYA140" s="266"/>
      <c r="FYB140" s="266"/>
      <c r="FYC140" s="266"/>
      <c r="FYD140" s="266"/>
      <c r="FYE140" s="266"/>
      <c r="FYF140" s="266"/>
      <c r="FYG140" s="266"/>
      <c r="FYH140" s="266"/>
      <c r="FYI140" s="266"/>
      <c r="FYJ140" s="266"/>
      <c r="FYK140" s="266"/>
      <c r="FYL140" s="266"/>
      <c r="FYM140" s="266"/>
      <c r="FYN140" s="266"/>
      <c r="FYO140" s="266"/>
      <c r="FYP140" s="266"/>
      <c r="FYQ140" s="266"/>
      <c r="FYR140" s="266"/>
      <c r="FYS140" s="266"/>
      <c r="FYT140" s="266"/>
      <c r="FYU140" s="266"/>
      <c r="FYV140" s="266"/>
      <c r="FYW140" s="266"/>
      <c r="FYX140" s="266"/>
      <c r="FYY140" s="266"/>
      <c r="FYZ140" s="266"/>
      <c r="FZA140" s="266"/>
      <c r="FZB140" s="266"/>
      <c r="FZC140" s="266"/>
      <c r="FZD140" s="266"/>
      <c r="FZE140" s="266"/>
      <c r="FZF140" s="266"/>
      <c r="FZG140" s="266"/>
      <c r="FZH140" s="266"/>
      <c r="FZI140" s="266"/>
      <c r="FZJ140" s="266"/>
      <c r="FZK140" s="266"/>
      <c r="FZL140" s="266"/>
      <c r="FZM140" s="266"/>
      <c r="FZN140" s="266"/>
      <c r="FZO140" s="266"/>
      <c r="FZP140" s="266"/>
      <c r="FZQ140" s="266"/>
      <c r="FZR140" s="266"/>
      <c r="FZS140" s="266"/>
      <c r="FZT140" s="266"/>
      <c r="FZU140" s="266"/>
      <c r="FZV140" s="266"/>
      <c r="FZW140" s="266"/>
      <c r="FZX140" s="266"/>
      <c r="FZY140" s="266"/>
      <c r="FZZ140" s="266"/>
      <c r="GAA140" s="266"/>
      <c r="GAB140" s="266"/>
      <c r="GAC140" s="266"/>
      <c r="GAD140" s="266"/>
      <c r="GAE140" s="266"/>
      <c r="GAF140" s="266"/>
      <c r="GAG140" s="266"/>
      <c r="GAH140" s="266"/>
      <c r="GAI140" s="266"/>
      <c r="GAJ140" s="266"/>
      <c r="GAK140" s="266"/>
      <c r="GAL140" s="266"/>
      <c r="GAM140" s="266"/>
      <c r="GAN140" s="266"/>
      <c r="GAO140" s="266"/>
      <c r="GAP140" s="266"/>
      <c r="GAQ140" s="266"/>
      <c r="GAR140" s="266"/>
      <c r="GAS140" s="266"/>
      <c r="GAT140" s="266"/>
      <c r="GAU140" s="266"/>
      <c r="GAV140" s="266"/>
      <c r="GAW140" s="266"/>
      <c r="GAX140" s="266"/>
      <c r="GAY140" s="266"/>
      <c r="GAZ140" s="266"/>
      <c r="GBA140" s="266"/>
      <c r="GBB140" s="266"/>
      <c r="GBC140" s="266"/>
      <c r="GBD140" s="266"/>
      <c r="GBE140" s="266"/>
      <c r="GBF140" s="266"/>
      <c r="GBG140" s="266"/>
      <c r="GBH140" s="266"/>
      <c r="GBI140" s="266"/>
      <c r="GBJ140" s="266"/>
      <c r="GBK140" s="266"/>
      <c r="GBL140" s="266"/>
      <c r="GBM140" s="266"/>
      <c r="GBN140" s="266"/>
      <c r="GBO140" s="266"/>
      <c r="GBP140" s="266"/>
      <c r="GBQ140" s="266"/>
      <c r="GBR140" s="266"/>
      <c r="GBS140" s="266"/>
      <c r="GBT140" s="266"/>
      <c r="GBU140" s="266"/>
      <c r="GBV140" s="266"/>
      <c r="GBW140" s="266"/>
      <c r="GBX140" s="266"/>
      <c r="GBY140" s="266"/>
      <c r="GBZ140" s="266"/>
      <c r="GCA140" s="266"/>
      <c r="GCB140" s="266"/>
      <c r="GCC140" s="266"/>
      <c r="GCD140" s="266"/>
      <c r="GCE140" s="266"/>
      <c r="GCF140" s="266"/>
      <c r="GCG140" s="266"/>
      <c r="GCH140" s="266"/>
      <c r="GCI140" s="266"/>
      <c r="GCJ140" s="266"/>
      <c r="GCK140" s="266"/>
      <c r="GCL140" s="266"/>
      <c r="GCM140" s="266"/>
      <c r="GCN140" s="266"/>
      <c r="GCO140" s="266"/>
      <c r="GCP140" s="266"/>
      <c r="GCQ140" s="266"/>
      <c r="GCR140" s="266"/>
      <c r="GCS140" s="266"/>
      <c r="GCT140" s="266"/>
      <c r="GCU140" s="266"/>
      <c r="GCV140" s="266"/>
      <c r="GCW140" s="266"/>
      <c r="GCX140" s="266"/>
      <c r="GCY140" s="266"/>
      <c r="GCZ140" s="266"/>
      <c r="GDA140" s="266"/>
      <c r="GDB140" s="266"/>
      <c r="GDC140" s="266"/>
      <c r="GDD140" s="266"/>
      <c r="GDE140" s="266"/>
      <c r="GDF140" s="266"/>
      <c r="GDG140" s="266"/>
      <c r="GDH140" s="266"/>
      <c r="GDI140" s="266"/>
      <c r="GDJ140" s="266"/>
      <c r="GDK140" s="266"/>
      <c r="GDL140" s="266"/>
      <c r="GDM140" s="266"/>
      <c r="GDN140" s="266"/>
      <c r="GDO140" s="266"/>
      <c r="GDP140" s="266"/>
      <c r="GDQ140" s="266"/>
      <c r="GDR140" s="266"/>
      <c r="GDS140" s="266"/>
      <c r="GDT140" s="266"/>
      <c r="GDU140" s="266"/>
      <c r="GDV140" s="266"/>
      <c r="GDW140" s="266"/>
      <c r="GDX140" s="266"/>
      <c r="GDY140" s="266"/>
      <c r="GDZ140" s="266"/>
      <c r="GEA140" s="266"/>
      <c r="GEB140" s="266"/>
      <c r="GEC140" s="266"/>
      <c r="GED140" s="266"/>
      <c r="GEE140" s="266"/>
      <c r="GEF140" s="266"/>
      <c r="GEG140" s="266"/>
      <c r="GEH140" s="266"/>
      <c r="GEI140" s="266"/>
      <c r="GEJ140" s="266"/>
      <c r="GEK140" s="266"/>
      <c r="GEL140" s="266"/>
      <c r="GEM140" s="266"/>
      <c r="GEN140" s="266"/>
      <c r="GEO140" s="266"/>
      <c r="GEP140" s="266"/>
      <c r="GEQ140" s="266"/>
      <c r="GER140" s="266"/>
      <c r="GES140" s="266"/>
      <c r="GET140" s="266"/>
      <c r="GEU140" s="266"/>
      <c r="GEV140" s="266"/>
      <c r="GEW140" s="266"/>
      <c r="GEX140" s="266"/>
      <c r="GEY140" s="266"/>
      <c r="GEZ140" s="266"/>
      <c r="GFA140" s="266"/>
      <c r="GFB140" s="266"/>
      <c r="GFC140" s="266"/>
      <c r="GFD140" s="266"/>
      <c r="GFE140" s="266"/>
      <c r="GFF140" s="266"/>
      <c r="GFG140" s="266"/>
      <c r="GFH140" s="266"/>
      <c r="GFI140" s="266"/>
      <c r="GFJ140" s="266"/>
      <c r="GFK140" s="266"/>
      <c r="GFL140" s="266"/>
      <c r="GFM140" s="266"/>
      <c r="GFN140" s="266"/>
      <c r="GFO140" s="266"/>
      <c r="GFP140" s="266"/>
      <c r="GFQ140" s="266"/>
      <c r="GFR140" s="266"/>
      <c r="GFS140" s="266"/>
      <c r="GFT140" s="266"/>
      <c r="GFU140" s="266"/>
      <c r="GFV140" s="266"/>
      <c r="GFW140" s="266"/>
      <c r="GFX140" s="266"/>
      <c r="GFY140" s="266"/>
      <c r="GFZ140" s="266"/>
      <c r="GGA140" s="266"/>
      <c r="GGB140" s="266"/>
      <c r="GGC140" s="266"/>
      <c r="GGD140" s="266"/>
      <c r="GGE140" s="266"/>
      <c r="GGF140" s="266"/>
      <c r="GGG140" s="266"/>
      <c r="GGH140" s="266"/>
      <c r="GGI140" s="266"/>
      <c r="GGJ140" s="266"/>
      <c r="GGK140" s="266"/>
      <c r="GGL140" s="266"/>
      <c r="GGM140" s="266"/>
      <c r="GGN140" s="266"/>
      <c r="GGO140" s="266"/>
      <c r="GGP140" s="266"/>
      <c r="GGQ140" s="266"/>
      <c r="GGR140" s="266"/>
      <c r="GGS140" s="266"/>
      <c r="GGT140" s="266"/>
      <c r="GGU140" s="266"/>
      <c r="GGV140" s="266"/>
      <c r="GGW140" s="266"/>
      <c r="GGX140" s="266"/>
      <c r="GGY140" s="266"/>
      <c r="GGZ140" s="266"/>
      <c r="GHA140" s="266"/>
      <c r="GHB140" s="266"/>
      <c r="GHC140" s="266"/>
      <c r="GHD140" s="266"/>
      <c r="GHE140" s="266"/>
      <c r="GHF140" s="266"/>
      <c r="GHG140" s="266"/>
      <c r="GHH140" s="266"/>
      <c r="GHI140" s="266"/>
      <c r="GHJ140" s="266"/>
      <c r="GHK140" s="266"/>
      <c r="GHL140" s="266"/>
      <c r="GHM140" s="266"/>
      <c r="GHN140" s="266"/>
      <c r="GHO140" s="266"/>
      <c r="GHP140" s="266"/>
      <c r="GHQ140" s="266"/>
      <c r="GHR140" s="266"/>
      <c r="GHS140" s="266"/>
      <c r="GHT140" s="266"/>
      <c r="GHU140" s="266"/>
      <c r="GHV140" s="266"/>
      <c r="GHW140" s="266"/>
      <c r="GHX140" s="266"/>
      <c r="GHY140" s="266"/>
      <c r="GHZ140" s="266"/>
      <c r="GIA140" s="266"/>
      <c r="GIB140" s="266"/>
      <c r="GIC140" s="266"/>
      <c r="GID140" s="266"/>
      <c r="GIE140" s="266"/>
      <c r="GIF140" s="266"/>
      <c r="GIG140" s="266"/>
      <c r="GIH140" s="266"/>
      <c r="GII140" s="266"/>
      <c r="GIJ140" s="266"/>
      <c r="GIK140" s="266"/>
      <c r="GIL140" s="266"/>
      <c r="GIM140" s="266"/>
      <c r="GIN140" s="266"/>
      <c r="GIO140" s="266"/>
      <c r="GIP140" s="266"/>
      <c r="GIQ140" s="266"/>
      <c r="GIR140" s="266"/>
      <c r="GIS140" s="266"/>
      <c r="GIT140" s="266"/>
      <c r="GIU140" s="266"/>
      <c r="GIV140" s="266"/>
      <c r="GIW140" s="266"/>
      <c r="GIX140" s="266"/>
      <c r="GIY140" s="266"/>
      <c r="GIZ140" s="266"/>
      <c r="GJA140" s="266"/>
      <c r="GJB140" s="266"/>
      <c r="GJC140" s="266"/>
      <c r="GJD140" s="266"/>
      <c r="GJE140" s="266"/>
      <c r="GJF140" s="266"/>
      <c r="GJG140" s="266"/>
      <c r="GJH140" s="266"/>
      <c r="GJI140" s="266"/>
      <c r="GJJ140" s="266"/>
      <c r="GJK140" s="266"/>
      <c r="GJL140" s="266"/>
      <c r="GJM140" s="266"/>
      <c r="GJN140" s="266"/>
      <c r="GJO140" s="266"/>
      <c r="GJP140" s="266"/>
      <c r="GJQ140" s="266"/>
      <c r="GJR140" s="266"/>
      <c r="GJS140" s="266"/>
      <c r="GJT140" s="266"/>
      <c r="GJU140" s="266"/>
      <c r="GJV140" s="266"/>
      <c r="GJW140" s="266"/>
      <c r="GJX140" s="266"/>
      <c r="GJY140" s="266"/>
      <c r="GJZ140" s="266"/>
      <c r="GKA140" s="266"/>
      <c r="GKB140" s="266"/>
      <c r="GKC140" s="266"/>
      <c r="GKD140" s="266"/>
      <c r="GKE140" s="266"/>
      <c r="GKF140" s="266"/>
      <c r="GKG140" s="266"/>
      <c r="GKH140" s="266"/>
      <c r="GKI140" s="266"/>
      <c r="GKJ140" s="266"/>
      <c r="GKK140" s="266"/>
      <c r="GKL140" s="266"/>
      <c r="GKM140" s="266"/>
      <c r="GKN140" s="266"/>
      <c r="GKO140" s="266"/>
      <c r="GKP140" s="266"/>
      <c r="GKQ140" s="266"/>
      <c r="GKR140" s="266"/>
      <c r="GKS140" s="266"/>
      <c r="GKT140" s="266"/>
      <c r="GKU140" s="266"/>
      <c r="GKV140" s="266"/>
      <c r="GKW140" s="266"/>
      <c r="GKX140" s="266"/>
      <c r="GKY140" s="266"/>
      <c r="GKZ140" s="266"/>
      <c r="GLA140" s="266"/>
      <c r="GLB140" s="266"/>
      <c r="GLC140" s="266"/>
      <c r="GLD140" s="266"/>
      <c r="GLE140" s="266"/>
      <c r="GLF140" s="266"/>
      <c r="GLG140" s="266"/>
      <c r="GLH140" s="266"/>
      <c r="GLI140" s="266"/>
      <c r="GLJ140" s="266"/>
      <c r="GLK140" s="266"/>
      <c r="GLL140" s="266"/>
      <c r="GLM140" s="266"/>
      <c r="GLN140" s="266"/>
      <c r="GLO140" s="266"/>
      <c r="GLP140" s="266"/>
      <c r="GLQ140" s="266"/>
      <c r="GLR140" s="266"/>
      <c r="GLS140" s="266"/>
      <c r="GLT140" s="266"/>
      <c r="GLU140" s="266"/>
      <c r="GLV140" s="266"/>
      <c r="GLW140" s="266"/>
      <c r="GLX140" s="266"/>
      <c r="GLY140" s="266"/>
      <c r="GLZ140" s="266"/>
      <c r="GMA140" s="266"/>
      <c r="GMB140" s="266"/>
      <c r="GMC140" s="266"/>
      <c r="GMD140" s="266"/>
      <c r="GME140" s="266"/>
      <c r="GMF140" s="266"/>
      <c r="GMG140" s="266"/>
      <c r="GMH140" s="266"/>
      <c r="GMI140" s="266"/>
      <c r="GMJ140" s="266"/>
      <c r="GMK140" s="266"/>
      <c r="GML140" s="266"/>
      <c r="GMM140" s="266"/>
      <c r="GMN140" s="266"/>
      <c r="GMO140" s="266"/>
      <c r="GMP140" s="266"/>
      <c r="GMQ140" s="266"/>
      <c r="GMR140" s="266"/>
      <c r="GMS140" s="266"/>
      <c r="GMT140" s="266"/>
      <c r="GMU140" s="266"/>
      <c r="GMV140" s="266"/>
      <c r="GMW140" s="266"/>
      <c r="GMX140" s="266"/>
      <c r="GMY140" s="266"/>
      <c r="GMZ140" s="266"/>
      <c r="GNA140" s="266"/>
      <c r="GNB140" s="266"/>
      <c r="GNC140" s="266"/>
      <c r="GND140" s="266"/>
      <c r="GNE140" s="266"/>
      <c r="GNF140" s="266"/>
      <c r="GNG140" s="266"/>
      <c r="GNH140" s="266"/>
      <c r="GNI140" s="266"/>
      <c r="GNJ140" s="266"/>
      <c r="GNK140" s="266"/>
      <c r="GNL140" s="266"/>
      <c r="GNM140" s="266"/>
      <c r="GNN140" s="266"/>
      <c r="GNO140" s="266"/>
      <c r="GNP140" s="266"/>
      <c r="GNQ140" s="266"/>
      <c r="GNR140" s="266"/>
      <c r="GNS140" s="266"/>
      <c r="GNT140" s="266"/>
      <c r="GNU140" s="266"/>
      <c r="GNV140" s="266"/>
      <c r="GNW140" s="266"/>
      <c r="GNX140" s="266"/>
      <c r="GNY140" s="266"/>
      <c r="GNZ140" s="266"/>
      <c r="GOA140" s="266"/>
      <c r="GOB140" s="266"/>
      <c r="GOC140" s="266"/>
      <c r="GOD140" s="266"/>
      <c r="GOE140" s="266"/>
      <c r="GOF140" s="266"/>
      <c r="GOG140" s="266"/>
      <c r="GOH140" s="266"/>
      <c r="GOI140" s="266"/>
      <c r="GOJ140" s="266"/>
      <c r="GOK140" s="266"/>
      <c r="GOL140" s="266"/>
      <c r="GOM140" s="266"/>
      <c r="GON140" s="266"/>
      <c r="GOO140" s="266"/>
      <c r="GOP140" s="266"/>
      <c r="GOQ140" s="266"/>
      <c r="GOR140" s="266"/>
      <c r="GOS140" s="266"/>
      <c r="GOT140" s="266"/>
      <c r="GOU140" s="266"/>
      <c r="GOV140" s="266"/>
      <c r="GOW140" s="266"/>
      <c r="GOX140" s="266"/>
      <c r="GOY140" s="266"/>
      <c r="GOZ140" s="266"/>
      <c r="GPA140" s="266"/>
      <c r="GPB140" s="266"/>
      <c r="GPC140" s="266"/>
      <c r="GPD140" s="266"/>
      <c r="GPE140" s="266"/>
      <c r="GPF140" s="266"/>
      <c r="GPG140" s="266"/>
      <c r="GPH140" s="266"/>
      <c r="GPI140" s="266"/>
      <c r="GPJ140" s="266"/>
      <c r="GPK140" s="266"/>
      <c r="GPL140" s="266"/>
      <c r="GPM140" s="266"/>
      <c r="GPN140" s="266"/>
      <c r="GPO140" s="266"/>
      <c r="GPP140" s="266"/>
      <c r="GPQ140" s="266"/>
      <c r="GPR140" s="266"/>
      <c r="GPS140" s="266"/>
      <c r="GPT140" s="266"/>
      <c r="GPU140" s="266"/>
      <c r="GPV140" s="266"/>
      <c r="GPW140" s="266"/>
      <c r="GPX140" s="266"/>
      <c r="GPY140" s="266"/>
      <c r="GPZ140" s="266"/>
      <c r="GQA140" s="266"/>
      <c r="GQB140" s="266"/>
      <c r="GQC140" s="266"/>
      <c r="GQD140" s="266"/>
      <c r="GQE140" s="266"/>
      <c r="GQF140" s="266"/>
      <c r="GQG140" s="266"/>
      <c r="GQH140" s="266"/>
      <c r="GQI140" s="266"/>
      <c r="GQJ140" s="266"/>
      <c r="GQK140" s="266"/>
      <c r="GQL140" s="266"/>
      <c r="GQM140" s="266"/>
      <c r="GQN140" s="266"/>
      <c r="GQO140" s="266"/>
      <c r="GQP140" s="266"/>
      <c r="GQQ140" s="266"/>
      <c r="GQR140" s="266"/>
      <c r="GQS140" s="266"/>
      <c r="GQT140" s="266"/>
      <c r="GQU140" s="266"/>
      <c r="GQV140" s="266"/>
      <c r="GQW140" s="266"/>
      <c r="GQX140" s="266"/>
      <c r="GQY140" s="266"/>
      <c r="GQZ140" s="266"/>
      <c r="GRA140" s="266"/>
      <c r="GRB140" s="266"/>
      <c r="GRC140" s="266"/>
      <c r="GRD140" s="266"/>
      <c r="GRE140" s="266"/>
      <c r="GRF140" s="266"/>
      <c r="GRG140" s="266"/>
      <c r="GRH140" s="266"/>
      <c r="GRI140" s="266"/>
      <c r="GRJ140" s="266"/>
      <c r="GRK140" s="266"/>
      <c r="GRL140" s="266"/>
      <c r="GRM140" s="266"/>
      <c r="GRN140" s="266"/>
      <c r="GRO140" s="266"/>
      <c r="GRP140" s="266"/>
      <c r="GRQ140" s="266"/>
      <c r="GRR140" s="266"/>
      <c r="GRS140" s="266"/>
      <c r="GRT140" s="266"/>
      <c r="GRU140" s="266"/>
      <c r="GRV140" s="266"/>
      <c r="GRW140" s="266"/>
      <c r="GRX140" s="266"/>
      <c r="GRY140" s="266"/>
      <c r="GRZ140" s="266"/>
      <c r="GSA140" s="266"/>
      <c r="GSB140" s="266"/>
      <c r="GSC140" s="266"/>
      <c r="GSD140" s="266"/>
      <c r="GSE140" s="266"/>
      <c r="GSF140" s="266"/>
      <c r="GSG140" s="266"/>
      <c r="GSH140" s="266"/>
      <c r="GSI140" s="266"/>
      <c r="GSJ140" s="266"/>
      <c r="GSK140" s="266"/>
      <c r="GSL140" s="266"/>
      <c r="GSM140" s="266"/>
      <c r="GSN140" s="266"/>
      <c r="GSO140" s="266"/>
      <c r="GSP140" s="266"/>
      <c r="GSQ140" s="266"/>
      <c r="GSR140" s="266"/>
      <c r="GSS140" s="266"/>
      <c r="GST140" s="266"/>
      <c r="GSU140" s="266"/>
      <c r="GSV140" s="266"/>
      <c r="GSW140" s="266"/>
      <c r="GSX140" s="266"/>
      <c r="GSY140" s="266"/>
      <c r="GSZ140" s="266"/>
      <c r="GTA140" s="266"/>
      <c r="GTB140" s="266"/>
      <c r="GTC140" s="266"/>
      <c r="GTD140" s="266"/>
      <c r="GTE140" s="266"/>
      <c r="GTF140" s="266"/>
      <c r="GTG140" s="266"/>
      <c r="GTH140" s="266"/>
      <c r="GTI140" s="266"/>
      <c r="GTJ140" s="266"/>
      <c r="GTK140" s="266"/>
      <c r="GTL140" s="266"/>
      <c r="GTM140" s="266"/>
      <c r="GTN140" s="266"/>
      <c r="GTO140" s="266"/>
      <c r="GTP140" s="266"/>
      <c r="GTQ140" s="266"/>
      <c r="GTR140" s="266"/>
      <c r="GTS140" s="266"/>
      <c r="GTT140" s="266"/>
      <c r="GTU140" s="266"/>
      <c r="GTV140" s="266"/>
      <c r="GTW140" s="266"/>
      <c r="GTX140" s="266"/>
      <c r="GTY140" s="266"/>
      <c r="GTZ140" s="266"/>
      <c r="GUA140" s="266"/>
      <c r="GUB140" s="266"/>
      <c r="GUC140" s="266"/>
      <c r="GUD140" s="266"/>
      <c r="GUE140" s="266"/>
      <c r="GUF140" s="266"/>
      <c r="GUG140" s="266"/>
      <c r="GUH140" s="266"/>
      <c r="GUI140" s="266"/>
      <c r="GUJ140" s="266"/>
      <c r="GUK140" s="266"/>
      <c r="GUL140" s="266"/>
      <c r="GUM140" s="266"/>
      <c r="GUN140" s="266"/>
      <c r="GUO140" s="266"/>
      <c r="GUP140" s="266"/>
      <c r="GUQ140" s="266"/>
      <c r="GUR140" s="266"/>
      <c r="GUS140" s="266"/>
      <c r="GUT140" s="266"/>
      <c r="GUU140" s="266"/>
      <c r="GUV140" s="266"/>
      <c r="GUW140" s="266"/>
      <c r="GUX140" s="266"/>
      <c r="GUY140" s="266"/>
      <c r="GUZ140" s="266"/>
      <c r="GVA140" s="266"/>
      <c r="GVB140" s="266"/>
      <c r="GVC140" s="266"/>
      <c r="GVD140" s="266"/>
      <c r="GVE140" s="266"/>
      <c r="GVF140" s="266"/>
      <c r="GVG140" s="266"/>
      <c r="GVH140" s="266"/>
      <c r="GVI140" s="266"/>
      <c r="GVJ140" s="266"/>
      <c r="GVK140" s="266"/>
      <c r="GVL140" s="266"/>
      <c r="GVM140" s="266"/>
      <c r="GVN140" s="266"/>
      <c r="GVO140" s="266"/>
      <c r="GVP140" s="266"/>
      <c r="GVQ140" s="266"/>
      <c r="GVR140" s="266"/>
      <c r="GVS140" s="266"/>
      <c r="GVT140" s="266"/>
      <c r="GVU140" s="266"/>
      <c r="GVV140" s="266"/>
      <c r="GVW140" s="266"/>
      <c r="GVX140" s="266"/>
      <c r="GVY140" s="266"/>
      <c r="GVZ140" s="266"/>
      <c r="GWA140" s="266"/>
      <c r="GWB140" s="266"/>
      <c r="GWC140" s="266"/>
      <c r="GWD140" s="266"/>
      <c r="GWE140" s="266"/>
      <c r="GWF140" s="266"/>
      <c r="GWG140" s="266"/>
      <c r="GWH140" s="266"/>
      <c r="GWI140" s="266"/>
      <c r="GWJ140" s="266"/>
      <c r="GWK140" s="266"/>
      <c r="GWL140" s="266"/>
      <c r="GWM140" s="266"/>
      <c r="GWN140" s="266"/>
      <c r="GWO140" s="266"/>
      <c r="GWP140" s="266"/>
      <c r="GWQ140" s="266"/>
      <c r="GWR140" s="266"/>
      <c r="GWS140" s="266"/>
      <c r="GWT140" s="266"/>
      <c r="GWU140" s="266"/>
      <c r="GWV140" s="266"/>
      <c r="GWW140" s="266"/>
      <c r="GWX140" s="266"/>
      <c r="GWY140" s="266"/>
      <c r="GWZ140" s="266"/>
      <c r="GXA140" s="266"/>
      <c r="GXB140" s="266"/>
      <c r="GXC140" s="266"/>
      <c r="GXD140" s="266"/>
      <c r="GXE140" s="266"/>
      <c r="GXF140" s="266"/>
      <c r="GXG140" s="266"/>
      <c r="GXH140" s="266"/>
      <c r="GXI140" s="266"/>
      <c r="GXJ140" s="266"/>
      <c r="GXK140" s="266"/>
      <c r="GXL140" s="266"/>
      <c r="GXM140" s="266"/>
      <c r="GXN140" s="266"/>
      <c r="GXO140" s="266"/>
      <c r="GXP140" s="266"/>
      <c r="GXQ140" s="266"/>
      <c r="GXR140" s="266"/>
      <c r="GXS140" s="266"/>
      <c r="GXT140" s="266"/>
      <c r="GXU140" s="266"/>
      <c r="GXV140" s="266"/>
      <c r="GXW140" s="266"/>
      <c r="GXX140" s="266"/>
      <c r="GXY140" s="266"/>
      <c r="GXZ140" s="266"/>
      <c r="GYA140" s="266"/>
      <c r="GYB140" s="266"/>
      <c r="GYC140" s="266"/>
      <c r="GYD140" s="266"/>
      <c r="GYE140" s="266"/>
      <c r="GYF140" s="266"/>
      <c r="GYG140" s="266"/>
      <c r="GYH140" s="266"/>
      <c r="GYI140" s="266"/>
      <c r="GYJ140" s="266"/>
      <c r="GYK140" s="266"/>
      <c r="GYL140" s="266"/>
      <c r="GYM140" s="266"/>
      <c r="GYN140" s="266"/>
      <c r="GYO140" s="266"/>
      <c r="GYP140" s="266"/>
      <c r="GYQ140" s="266"/>
      <c r="GYR140" s="266"/>
      <c r="GYS140" s="266"/>
      <c r="GYT140" s="266"/>
      <c r="GYU140" s="266"/>
      <c r="GYV140" s="266"/>
      <c r="GYW140" s="266"/>
      <c r="GYX140" s="266"/>
      <c r="GYY140" s="266"/>
      <c r="GYZ140" s="266"/>
      <c r="GZA140" s="266"/>
      <c r="GZB140" s="266"/>
      <c r="GZC140" s="266"/>
      <c r="GZD140" s="266"/>
      <c r="GZE140" s="266"/>
      <c r="GZF140" s="266"/>
      <c r="GZG140" s="266"/>
      <c r="GZH140" s="266"/>
      <c r="GZI140" s="266"/>
      <c r="GZJ140" s="266"/>
      <c r="GZK140" s="266"/>
      <c r="GZL140" s="266"/>
      <c r="GZM140" s="266"/>
      <c r="GZN140" s="266"/>
      <c r="GZO140" s="266"/>
      <c r="GZP140" s="266"/>
      <c r="GZQ140" s="266"/>
      <c r="GZR140" s="266"/>
      <c r="GZS140" s="266"/>
      <c r="GZT140" s="266"/>
      <c r="GZU140" s="266"/>
      <c r="GZV140" s="266"/>
      <c r="GZW140" s="266"/>
      <c r="GZX140" s="266"/>
      <c r="GZY140" s="266"/>
      <c r="GZZ140" s="266"/>
      <c r="HAA140" s="266"/>
      <c r="HAB140" s="266"/>
      <c r="HAC140" s="266"/>
      <c r="HAD140" s="266"/>
      <c r="HAE140" s="266"/>
      <c r="HAF140" s="266"/>
      <c r="HAG140" s="266"/>
      <c r="HAH140" s="266"/>
      <c r="HAI140" s="266"/>
      <c r="HAJ140" s="266"/>
      <c r="HAK140" s="266"/>
      <c r="HAL140" s="266"/>
      <c r="HAM140" s="266"/>
      <c r="HAN140" s="266"/>
      <c r="HAO140" s="266"/>
      <c r="HAP140" s="266"/>
      <c r="HAQ140" s="266"/>
      <c r="HAR140" s="266"/>
      <c r="HAS140" s="266"/>
      <c r="HAT140" s="266"/>
      <c r="HAU140" s="266"/>
      <c r="HAV140" s="266"/>
      <c r="HAW140" s="266"/>
      <c r="HAX140" s="266"/>
      <c r="HAY140" s="266"/>
      <c r="HAZ140" s="266"/>
      <c r="HBA140" s="266"/>
      <c r="HBB140" s="266"/>
      <c r="HBC140" s="266"/>
      <c r="HBD140" s="266"/>
      <c r="HBE140" s="266"/>
      <c r="HBF140" s="266"/>
      <c r="HBG140" s="266"/>
      <c r="HBH140" s="266"/>
      <c r="HBI140" s="266"/>
      <c r="HBJ140" s="266"/>
      <c r="HBK140" s="266"/>
      <c r="HBL140" s="266"/>
      <c r="HBM140" s="266"/>
      <c r="HBN140" s="266"/>
      <c r="HBO140" s="266"/>
      <c r="HBP140" s="266"/>
      <c r="HBQ140" s="266"/>
      <c r="HBR140" s="266"/>
      <c r="HBS140" s="266"/>
      <c r="HBT140" s="266"/>
      <c r="HBU140" s="266"/>
      <c r="HBV140" s="266"/>
      <c r="HBW140" s="266"/>
      <c r="HBX140" s="266"/>
      <c r="HBY140" s="266"/>
      <c r="HBZ140" s="266"/>
      <c r="HCA140" s="266"/>
      <c r="HCB140" s="266"/>
      <c r="HCC140" s="266"/>
      <c r="HCD140" s="266"/>
      <c r="HCE140" s="266"/>
      <c r="HCF140" s="266"/>
      <c r="HCG140" s="266"/>
      <c r="HCH140" s="266"/>
      <c r="HCI140" s="266"/>
      <c r="HCJ140" s="266"/>
      <c r="HCK140" s="266"/>
      <c r="HCL140" s="266"/>
      <c r="HCM140" s="266"/>
      <c r="HCN140" s="266"/>
      <c r="HCO140" s="266"/>
      <c r="HCP140" s="266"/>
      <c r="HCQ140" s="266"/>
      <c r="HCR140" s="266"/>
      <c r="HCS140" s="266"/>
      <c r="HCT140" s="266"/>
      <c r="HCU140" s="266"/>
      <c r="HCV140" s="266"/>
      <c r="HCW140" s="266"/>
      <c r="HCX140" s="266"/>
      <c r="HCY140" s="266"/>
      <c r="HCZ140" s="266"/>
      <c r="HDA140" s="266"/>
      <c r="HDB140" s="266"/>
      <c r="HDC140" s="266"/>
      <c r="HDD140" s="266"/>
      <c r="HDE140" s="266"/>
      <c r="HDF140" s="266"/>
      <c r="HDG140" s="266"/>
      <c r="HDH140" s="266"/>
      <c r="HDI140" s="266"/>
      <c r="HDJ140" s="266"/>
      <c r="HDK140" s="266"/>
      <c r="HDL140" s="266"/>
      <c r="HDM140" s="266"/>
      <c r="HDN140" s="266"/>
      <c r="HDO140" s="266"/>
      <c r="HDP140" s="266"/>
      <c r="HDQ140" s="266"/>
      <c r="HDR140" s="266"/>
      <c r="HDS140" s="266"/>
      <c r="HDT140" s="266"/>
      <c r="HDU140" s="266"/>
      <c r="HDV140" s="266"/>
      <c r="HDW140" s="266"/>
      <c r="HDX140" s="266"/>
      <c r="HDY140" s="266"/>
      <c r="HDZ140" s="266"/>
      <c r="HEA140" s="266"/>
      <c r="HEB140" s="266"/>
      <c r="HEC140" s="266"/>
      <c r="HED140" s="266"/>
      <c r="HEE140" s="266"/>
      <c r="HEF140" s="266"/>
      <c r="HEG140" s="266"/>
      <c r="HEH140" s="266"/>
      <c r="HEI140" s="266"/>
      <c r="HEJ140" s="266"/>
      <c r="HEK140" s="266"/>
      <c r="HEL140" s="266"/>
      <c r="HEM140" s="266"/>
      <c r="HEN140" s="266"/>
      <c r="HEO140" s="266"/>
      <c r="HEP140" s="266"/>
      <c r="HEQ140" s="266"/>
      <c r="HER140" s="266"/>
      <c r="HES140" s="266"/>
      <c r="HET140" s="266"/>
      <c r="HEU140" s="266"/>
      <c r="HEV140" s="266"/>
      <c r="HEW140" s="266"/>
      <c r="HEX140" s="266"/>
      <c r="HEY140" s="266"/>
      <c r="HEZ140" s="266"/>
      <c r="HFA140" s="266"/>
      <c r="HFB140" s="266"/>
      <c r="HFC140" s="266"/>
      <c r="HFD140" s="266"/>
      <c r="HFE140" s="266"/>
      <c r="HFF140" s="266"/>
      <c r="HFG140" s="266"/>
      <c r="HFH140" s="266"/>
      <c r="HFI140" s="266"/>
      <c r="HFJ140" s="266"/>
      <c r="HFK140" s="266"/>
      <c r="HFL140" s="266"/>
      <c r="HFM140" s="266"/>
      <c r="HFN140" s="266"/>
      <c r="HFO140" s="266"/>
      <c r="HFP140" s="266"/>
      <c r="HFQ140" s="266"/>
      <c r="HFR140" s="266"/>
      <c r="HFS140" s="266"/>
      <c r="HFT140" s="266"/>
      <c r="HFU140" s="266"/>
      <c r="HFV140" s="266"/>
      <c r="HFW140" s="266"/>
      <c r="HFX140" s="266"/>
      <c r="HFY140" s="266"/>
      <c r="HFZ140" s="266"/>
      <c r="HGA140" s="266"/>
      <c r="HGB140" s="266"/>
      <c r="HGC140" s="266"/>
      <c r="HGD140" s="266"/>
      <c r="HGE140" s="266"/>
      <c r="HGF140" s="266"/>
      <c r="HGG140" s="266"/>
      <c r="HGH140" s="266"/>
      <c r="HGI140" s="266"/>
      <c r="HGJ140" s="266"/>
      <c r="HGK140" s="266"/>
      <c r="HGL140" s="266"/>
      <c r="HGM140" s="266"/>
      <c r="HGN140" s="266"/>
      <c r="HGO140" s="266"/>
      <c r="HGP140" s="266"/>
      <c r="HGQ140" s="266"/>
      <c r="HGR140" s="266"/>
      <c r="HGS140" s="266"/>
      <c r="HGT140" s="266"/>
      <c r="HGU140" s="266"/>
      <c r="HGV140" s="266"/>
      <c r="HGW140" s="266"/>
      <c r="HGX140" s="266"/>
      <c r="HGY140" s="266"/>
      <c r="HGZ140" s="266"/>
      <c r="HHA140" s="266"/>
      <c r="HHB140" s="266"/>
      <c r="HHC140" s="266"/>
      <c r="HHD140" s="266"/>
      <c r="HHE140" s="266"/>
      <c r="HHF140" s="266"/>
      <c r="HHG140" s="266"/>
      <c r="HHH140" s="266"/>
      <c r="HHI140" s="266"/>
      <c r="HHJ140" s="266"/>
      <c r="HHK140" s="266"/>
      <c r="HHL140" s="266"/>
      <c r="HHM140" s="266"/>
      <c r="HHN140" s="266"/>
      <c r="HHO140" s="266"/>
      <c r="HHP140" s="266"/>
      <c r="HHQ140" s="266"/>
      <c r="HHR140" s="266"/>
      <c r="HHS140" s="266"/>
      <c r="HHT140" s="266"/>
      <c r="HHU140" s="266"/>
      <c r="HHV140" s="266"/>
      <c r="HHW140" s="266"/>
      <c r="HHX140" s="266"/>
      <c r="HHY140" s="266"/>
      <c r="HHZ140" s="266"/>
      <c r="HIA140" s="266"/>
      <c r="HIB140" s="266"/>
      <c r="HIC140" s="266"/>
      <c r="HID140" s="266"/>
      <c r="HIE140" s="266"/>
      <c r="HIF140" s="266"/>
      <c r="HIG140" s="266"/>
      <c r="HIH140" s="266"/>
      <c r="HII140" s="266"/>
      <c r="HIJ140" s="266"/>
      <c r="HIK140" s="266"/>
      <c r="HIL140" s="266"/>
      <c r="HIM140" s="266"/>
      <c r="HIN140" s="266"/>
      <c r="HIO140" s="266"/>
      <c r="HIP140" s="266"/>
      <c r="HIQ140" s="266"/>
      <c r="HIR140" s="266"/>
      <c r="HIS140" s="266"/>
      <c r="HIT140" s="266"/>
      <c r="HIU140" s="266"/>
      <c r="HIV140" s="266"/>
      <c r="HIW140" s="266"/>
      <c r="HIX140" s="266"/>
      <c r="HIY140" s="266"/>
      <c r="HIZ140" s="266"/>
      <c r="HJA140" s="266"/>
      <c r="HJB140" s="266"/>
      <c r="HJC140" s="266"/>
      <c r="HJD140" s="266"/>
      <c r="HJE140" s="266"/>
      <c r="HJF140" s="266"/>
      <c r="HJG140" s="266"/>
      <c r="HJH140" s="266"/>
      <c r="HJI140" s="266"/>
      <c r="HJJ140" s="266"/>
      <c r="HJK140" s="266"/>
      <c r="HJL140" s="266"/>
      <c r="HJM140" s="266"/>
      <c r="HJN140" s="266"/>
      <c r="HJO140" s="266"/>
      <c r="HJP140" s="266"/>
      <c r="HJQ140" s="266"/>
      <c r="HJR140" s="266"/>
      <c r="HJS140" s="266"/>
      <c r="HJT140" s="266"/>
      <c r="HJU140" s="266"/>
      <c r="HJV140" s="266"/>
      <c r="HJW140" s="266"/>
      <c r="HJX140" s="266"/>
      <c r="HJY140" s="266"/>
      <c r="HJZ140" s="266"/>
      <c r="HKA140" s="266"/>
      <c r="HKB140" s="266"/>
      <c r="HKC140" s="266"/>
      <c r="HKD140" s="266"/>
      <c r="HKE140" s="266"/>
      <c r="HKF140" s="266"/>
      <c r="HKG140" s="266"/>
      <c r="HKH140" s="266"/>
      <c r="HKI140" s="266"/>
      <c r="HKJ140" s="266"/>
      <c r="HKK140" s="266"/>
      <c r="HKL140" s="266"/>
      <c r="HKM140" s="266"/>
      <c r="HKN140" s="266"/>
      <c r="HKO140" s="266"/>
      <c r="HKP140" s="266"/>
      <c r="HKQ140" s="266"/>
      <c r="HKR140" s="266"/>
      <c r="HKS140" s="266"/>
      <c r="HKT140" s="266"/>
      <c r="HKU140" s="266"/>
      <c r="HKV140" s="266"/>
      <c r="HKW140" s="266"/>
      <c r="HKX140" s="266"/>
      <c r="HKY140" s="266"/>
      <c r="HKZ140" s="266"/>
      <c r="HLA140" s="266"/>
      <c r="HLB140" s="266"/>
      <c r="HLC140" s="266"/>
      <c r="HLD140" s="266"/>
      <c r="HLE140" s="266"/>
      <c r="HLF140" s="266"/>
      <c r="HLG140" s="266"/>
      <c r="HLH140" s="266"/>
      <c r="HLI140" s="266"/>
      <c r="HLJ140" s="266"/>
      <c r="HLK140" s="266"/>
      <c r="HLL140" s="266"/>
      <c r="HLM140" s="266"/>
      <c r="HLN140" s="266"/>
      <c r="HLO140" s="266"/>
      <c r="HLP140" s="266"/>
      <c r="HLQ140" s="266"/>
      <c r="HLR140" s="266"/>
      <c r="HLS140" s="266"/>
      <c r="HLT140" s="266"/>
      <c r="HLU140" s="266"/>
      <c r="HLV140" s="266"/>
      <c r="HLW140" s="266"/>
      <c r="HLX140" s="266"/>
      <c r="HLY140" s="266"/>
      <c r="HLZ140" s="266"/>
      <c r="HMA140" s="266"/>
      <c r="HMB140" s="266"/>
      <c r="HMC140" s="266"/>
      <c r="HMD140" s="266"/>
      <c r="HME140" s="266"/>
      <c r="HMF140" s="266"/>
      <c r="HMG140" s="266"/>
      <c r="HMH140" s="266"/>
      <c r="HMI140" s="266"/>
      <c r="HMJ140" s="266"/>
      <c r="HMK140" s="266"/>
      <c r="HML140" s="266"/>
      <c r="HMM140" s="266"/>
      <c r="HMN140" s="266"/>
      <c r="HMO140" s="266"/>
      <c r="HMP140" s="266"/>
      <c r="HMQ140" s="266"/>
      <c r="HMR140" s="266"/>
      <c r="HMS140" s="266"/>
      <c r="HMT140" s="266"/>
      <c r="HMU140" s="266"/>
      <c r="HMV140" s="266"/>
      <c r="HMW140" s="266"/>
      <c r="HMX140" s="266"/>
      <c r="HMY140" s="266"/>
      <c r="HMZ140" s="266"/>
      <c r="HNA140" s="266"/>
      <c r="HNB140" s="266"/>
      <c r="HNC140" s="266"/>
      <c r="HND140" s="266"/>
      <c r="HNE140" s="266"/>
      <c r="HNF140" s="266"/>
      <c r="HNG140" s="266"/>
      <c r="HNH140" s="266"/>
      <c r="HNI140" s="266"/>
      <c r="HNJ140" s="266"/>
      <c r="HNK140" s="266"/>
      <c r="HNL140" s="266"/>
      <c r="HNM140" s="266"/>
      <c r="HNN140" s="266"/>
      <c r="HNO140" s="266"/>
      <c r="HNP140" s="266"/>
      <c r="HNQ140" s="266"/>
      <c r="HNR140" s="266"/>
      <c r="HNS140" s="266"/>
      <c r="HNT140" s="266"/>
      <c r="HNU140" s="266"/>
      <c r="HNV140" s="266"/>
      <c r="HNW140" s="266"/>
      <c r="HNX140" s="266"/>
      <c r="HNY140" s="266"/>
      <c r="HNZ140" s="266"/>
      <c r="HOA140" s="266"/>
      <c r="HOB140" s="266"/>
      <c r="HOC140" s="266"/>
      <c r="HOD140" s="266"/>
      <c r="HOE140" s="266"/>
      <c r="HOF140" s="266"/>
      <c r="HOG140" s="266"/>
      <c r="HOH140" s="266"/>
      <c r="HOI140" s="266"/>
      <c r="HOJ140" s="266"/>
      <c r="HOK140" s="266"/>
      <c r="HOL140" s="266"/>
      <c r="HOM140" s="266"/>
      <c r="HON140" s="266"/>
      <c r="HOO140" s="266"/>
      <c r="HOP140" s="266"/>
      <c r="HOQ140" s="266"/>
      <c r="HOR140" s="266"/>
      <c r="HOS140" s="266"/>
      <c r="HOT140" s="266"/>
      <c r="HOU140" s="266"/>
      <c r="HOV140" s="266"/>
      <c r="HOW140" s="266"/>
      <c r="HOX140" s="266"/>
      <c r="HOY140" s="266"/>
      <c r="HOZ140" s="266"/>
      <c r="HPA140" s="266"/>
      <c r="HPB140" s="266"/>
      <c r="HPC140" s="266"/>
      <c r="HPD140" s="266"/>
      <c r="HPE140" s="266"/>
      <c r="HPF140" s="266"/>
      <c r="HPG140" s="266"/>
      <c r="HPH140" s="266"/>
      <c r="HPI140" s="266"/>
      <c r="HPJ140" s="266"/>
      <c r="HPK140" s="266"/>
      <c r="HPL140" s="266"/>
      <c r="HPM140" s="266"/>
      <c r="HPN140" s="266"/>
      <c r="HPO140" s="266"/>
      <c r="HPP140" s="266"/>
      <c r="HPQ140" s="266"/>
      <c r="HPR140" s="266"/>
      <c r="HPS140" s="266"/>
      <c r="HPT140" s="266"/>
      <c r="HPU140" s="266"/>
      <c r="HPV140" s="266"/>
      <c r="HPW140" s="266"/>
      <c r="HPX140" s="266"/>
      <c r="HPY140" s="266"/>
      <c r="HPZ140" s="266"/>
      <c r="HQA140" s="266"/>
      <c r="HQB140" s="266"/>
      <c r="HQC140" s="266"/>
      <c r="HQD140" s="266"/>
      <c r="HQE140" s="266"/>
      <c r="HQF140" s="266"/>
      <c r="HQG140" s="266"/>
      <c r="HQH140" s="266"/>
      <c r="HQI140" s="266"/>
      <c r="HQJ140" s="266"/>
      <c r="HQK140" s="266"/>
      <c r="HQL140" s="266"/>
      <c r="HQM140" s="266"/>
      <c r="HQN140" s="266"/>
      <c r="HQO140" s="266"/>
      <c r="HQP140" s="266"/>
      <c r="HQQ140" s="266"/>
      <c r="HQR140" s="266"/>
      <c r="HQS140" s="266"/>
      <c r="HQT140" s="266"/>
      <c r="HQU140" s="266"/>
      <c r="HQV140" s="266"/>
      <c r="HQW140" s="266"/>
      <c r="HQX140" s="266"/>
      <c r="HQY140" s="266"/>
      <c r="HQZ140" s="266"/>
      <c r="HRA140" s="266"/>
      <c r="HRB140" s="266"/>
      <c r="HRC140" s="266"/>
      <c r="HRD140" s="266"/>
      <c r="HRE140" s="266"/>
      <c r="HRF140" s="266"/>
      <c r="HRG140" s="266"/>
      <c r="HRH140" s="266"/>
      <c r="HRI140" s="266"/>
      <c r="HRJ140" s="266"/>
      <c r="HRK140" s="266"/>
      <c r="HRL140" s="266"/>
      <c r="HRM140" s="266"/>
      <c r="HRN140" s="266"/>
      <c r="HRO140" s="266"/>
      <c r="HRP140" s="266"/>
      <c r="HRQ140" s="266"/>
      <c r="HRR140" s="266"/>
      <c r="HRS140" s="266"/>
      <c r="HRT140" s="266"/>
      <c r="HRU140" s="266"/>
      <c r="HRV140" s="266"/>
      <c r="HRW140" s="266"/>
      <c r="HRX140" s="266"/>
      <c r="HRY140" s="266"/>
      <c r="HRZ140" s="266"/>
      <c r="HSA140" s="266"/>
      <c r="HSB140" s="266"/>
      <c r="HSC140" s="266"/>
      <c r="HSD140" s="266"/>
      <c r="HSE140" s="266"/>
      <c r="HSF140" s="266"/>
      <c r="HSG140" s="266"/>
      <c r="HSH140" s="266"/>
      <c r="HSI140" s="266"/>
      <c r="HSJ140" s="266"/>
      <c r="HSK140" s="266"/>
      <c r="HSL140" s="266"/>
      <c r="HSM140" s="266"/>
      <c r="HSN140" s="266"/>
      <c r="HSO140" s="266"/>
      <c r="HSP140" s="266"/>
      <c r="HSQ140" s="266"/>
      <c r="HSR140" s="266"/>
      <c r="HSS140" s="266"/>
      <c r="HST140" s="266"/>
      <c r="HSU140" s="266"/>
      <c r="HSV140" s="266"/>
      <c r="HSW140" s="266"/>
      <c r="HSX140" s="266"/>
      <c r="HSY140" s="266"/>
      <c r="HSZ140" s="266"/>
      <c r="HTA140" s="266"/>
      <c r="HTB140" s="266"/>
      <c r="HTC140" s="266"/>
      <c r="HTD140" s="266"/>
      <c r="HTE140" s="266"/>
      <c r="HTF140" s="266"/>
      <c r="HTG140" s="266"/>
      <c r="HTH140" s="266"/>
      <c r="HTI140" s="266"/>
      <c r="HTJ140" s="266"/>
      <c r="HTK140" s="266"/>
      <c r="HTL140" s="266"/>
      <c r="HTM140" s="266"/>
      <c r="HTN140" s="266"/>
      <c r="HTO140" s="266"/>
      <c r="HTP140" s="266"/>
      <c r="HTQ140" s="266"/>
      <c r="HTR140" s="266"/>
      <c r="HTS140" s="266"/>
      <c r="HTT140" s="266"/>
      <c r="HTU140" s="266"/>
      <c r="HTV140" s="266"/>
      <c r="HTW140" s="266"/>
      <c r="HTX140" s="266"/>
      <c r="HTY140" s="266"/>
      <c r="HTZ140" s="266"/>
      <c r="HUA140" s="266"/>
      <c r="HUB140" s="266"/>
      <c r="HUC140" s="266"/>
      <c r="HUD140" s="266"/>
      <c r="HUE140" s="266"/>
      <c r="HUF140" s="266"/>
      <c r="HUG140" s="266"/>
      <c r="HUH140" s="266"/>
      <c r="HUI140" s="266"/>
      <c r="HUJ140" s="266"/>
      <c r="HUK140" s="266"/>
      <c r="HUL140" s="266"/>
      <c r="HUM140" s="266"/>
      <c r="HUN140" s="266"/>
      <c r="HUO140" s="266"/>
      <c r="HUP140" s="266"/>
      <c r="HUQ140" s="266"/>
      <c r="HUR140" s="266"/>
      <c r="HUS140" s="266"/>
      <c r="HUT140" s="266"/>
      <c r="HUU140" s="266"/>
      <c r="HUV140" s="266"/>
      <c r="HUW140" s="266"/>
      <c r="HUX140" s="266"/>
      <c r="HUY140" s="266"/>
      <c r="HUZ140" s="266"/>
      <c r="HVA140" s="266"/>
      <c r="HVB140" s="266"/>
      <c r="HVC140" s="266"/>
      <c r="HVD140" s="266"/>
      <c r="HVE140" s="266"/>
      <c r="HVF140" s="266"/>
      <c r="HVG140" s="266"/>
      <c r="HVH140" s="266"/>
      <c r="HVI140" s="266"/>
      <c r="HVJ140" s="266"/>
      <c r="HVK140" s="266"/>
      <c r="HVL140" s="266"/>
      <c r="HVM140" s="266"/>
      <c r="HVN140" s="266"/>
      <c r="HVO140" s="266"/>
      <c r="HVP140" s="266"/>
      <c r="HVQ140" s="266"/>
      <c r="HVR140" s="266"/>
      <c r="HVS140" s="266"/>
      <c r="HVT140" s="266"/>
      <c r="HVU140" s="266"/>
      <c r="HVV140" s="266"/>
      <c r="HVW140" s="266"/>
      <c r="HVX140" s="266"/>
      <c r="HVY140" s="266"/>
      <c r="HVZ140" s="266"/>
      <c r="HWA140" s="266"/>
      <c r="HWB140" s="266"/>
      <c r="HWC140" s="266"/>
      <c r="HWD140" s="266"/>
      <c r="HWE140" s="266"/>
      <c r="HWF140" s="266"/>
      <c r="HWG140" s="266"/>
      <c r="HWH140" s="266"/>
      <c r="HWI140" s="266"/>
      <c r="HWJ140" s="266"/>
      <c r="HWK140" s="266"/>
      <c r="HWL140" s="266"/>
      <c r="HWM140" s="266"/>
      <c r="HWN140" s="266"/>
      <c r="HWO140" s="266"/>
      <c r="HWP140" s="266"/>
      <c r="HWQ140" s="266"/>
      <c r="HWR140" s="266"/>
      <c r="HWS140" s="266"/>
      <c r="HWT140" s="266"/>
      <c r="HWU140" s="266"/>
      <c r="HWV140" s="266"/>
      <c r="HWW140" s="266"/>
      <c r="HWX140" s="266"/>
      <c r="HWY140" s="266"/>
      <c r="HWZ140" s="266"/>
      <c r="HXA140" s="266"/>
      <c r="HXB140" s="266"/>
      <c r="HXC140" s="266"/>
      <c r="HXD140" s="266"/>
      <c r="HXE140" s="266"/>
      <c r="HXF140" s="266"/>
      <c r="HXG140" s="266"/>
      <c r="HXH140" s="266"/>
      <c r="HXI140" s="266"/>
      <c r="HXJ140" s="266"/>
      <c r="HXK140" s="266"/>
      <c r="HXL140" s="266"/>
      <c r="HXM140" s="266"/>
      <c r="HXN140" s="266"/>
      <c r="HXO140" s="266"/>
      <c r="HXP140" s="266"/>
      <c r="HXQ140" s="266"/>
      <c r="HXR140" s="266"/>
      <c r="HXS140" s="266"/>
      <c r="HXT140" s="266"/>
      <c r="HXU140" s="266"/>
      <c r="HXV140" s="266"/>
      <c r="HXW140" s="266"/>
      <c r="HXX140" s="266"/>
      <c r="HXY140" s="266"/>
      <c r="HXZ140" s="266"/>
      <c r="HYA140" s="266"/>
      <c r="HYB140" s="266"/>
      <c r="HYC140" s="266"/>
      <c r="HYD140" s="266"/>
      <c r="HYE140" s="266"/>
      <c r="HYF140" s="266"/>
      <c r="HYG140" s="266"/>
      <c r="HYH140" s="266"/>
      <c r="HYI140" s="266"/>
      <c r="HYJ140" s="266"/>
      <c r="HYK140" s="266"/>
      <c r="HYL140" s="266"/>
      <c r="HYM140" s="266"/>
      <c r="HYN140" s="266"/>
      <c r="HYO140" s="266"/>
      <c r="HYP140" s="266"/>
      <c r="HYQ140" s="266"/>
      <c r="HYR140" s="266"/>
      <c r="HYS140" s="266"/>
      <c r="HYT140" s="266"/>
      <c r="HYU140" s="266"/>
      <c r="HYV140" s="266"/>
      <c r="HYW140" s="266"/>
      <c r="HYX140" s="266"/>
      <c r="HYY140" s="266"/>
      <c r="HYZ140" s="266"/>
      <c r="HZA140" s="266"/>
      <c r="HZB140" s="266"/>
      <c r="HZC140" s="266"/>
      <c r="HZD140" s="266"/>
      <c r="HZE140" s="266"/>
      <c r="HZF140" s="266"/>
      <c r="HZG140" s="266"/>
      <c r="HZH140" s="266"/>
      <c r="HZI140" s="266"/>
      <c r="HZJ140" s="266"/>
      <c r="HZK140" s="266"/>
      <c r="HZL140" s="266"/>
      <c r="HZM140" s="266"/>
      <c r="HZN140" s="266"/>
      <c r="HZO140" s="266"/>
      <c r="HZP140" s="266"/>
      <c r="HZQ140" s="266"/>
      <c r="HZR140" s="266"/>
      <c r="HZS140" s="266"/>
      <c r="HZT140" s="266"/>
      <c r="HZU140" s="266"/>
      <c r="HZV140" s="266"/>
      <c r="HZW140" s="266"/>
      <c r="HZX140" s="266"/>
      <c r="HZY140" s="266"/>
      <c r="HZZ140" s="266"/>
      <c r="IAA140" s="266"/>
      <c r="IAB140" s="266"/>
      <c r="IAC140" s="266"/>
      <c r="IAD140" s="266"/>
      <c r="IAE140" s="266"/>
      <c r="IAF140" s="266"/>
      <c r="IAG140" s="266"/>
      <c r="IAH140" s="266"/>
      <c r="IAI140" s="266"/>
      <c r="IAJ140" s="266"/>
      <c r="IAK140" s="266"/>
      <c r="IAL140" s="266"/>
      <c r="IAM140" s="266"/>
      <c r="IAN140" s="266"/>
      <c r="IAO140" s="266"/>
      <c r="IAP140" s="266"/>
      <c r="IAQ140" s="266"/>
      <c r="IAR140" s="266"/>
      <c r="IAS140" s="266"/>
      <c r="IAT140" s="266"/>
      <c r="IAU140" s="266"/>
      <c r="IAV140" s="266"/>
      <c r="IAW140" s="266"/>
      <c r="IAX140" s="266"/>
      <c r="IAY140" s="266"/>
      <c r="IAZ140" s="266"/>
      <c r="IBA140" s="266"/>
      <c r="IBB140" s="266"/>
      <c r="IBC140" s="266"/>
      <c r="IBD140" s="266"/>
      <c r="IBE140" s="266"/>
      <c r="IBF140" s="266"/>
      <c r="IBG140" s="266"/>
      <c r="IBH140" s="266"/>
      <c r="IBI140" s="266"/>
      <c r="IBJ140" s="266"/>
      <c r="IBK140" s="266"/>
      <c r="IBL140" s="266"/>
      <c r="IBM140" s="266"/>
      <c r="IBN140" s="266"/>
      <c r="IBO140" s="266"/>
      <c r="IBP140" s="266"/>
      <c r="IBQ140" s="266"/>
      <c r="IBR140" s="266"/>
      <c r="IBS140" s="266"/>
      <c r="IBT140" s="266"/>
      <c r="IBU140" s="266"/>
      <c r="IBV140" s="266"/>
      <c r="IBW140" s="266"/>
      <c r="IBX140" s="266"/>
      <c r="IBY140" s="266"/>
      <c r="IBZ140" s="266"/>
      <c r="ICA140" s="266"/>
      <c r="ICB140" s="266"/>
      <c r="ICC140" s="266"/>
      <c r="ICD140" s="266"/>
      <c r="ICE140" s="266"/>
      <c r="ICF140" s="266"/>
      <c r="ICG140" s="266"/>
      <c r="ICH140" s="266"/>
      <c r="ICI140" s="266"/>
      <c r="ICJ140" s="266"/>
      <c r="ICK140" s="266"/>
      <c r="ICL140" s="266"/>
      <c r="ICM140" s="266"/>
      <c r="ICN140" s="266"/>
      <c r="ICO140" s="266"/>
      <c r="ICP140" s="266"/>
      <c r="ICQ140" s="266"/>
      <c r="ICR140" s="266"/>
      <c r="ICS140" s="266"/>
      <c r="ICT140" s="266"/>
      <c r="ICU140" s="266"/>
      <c r="ICV140" s="266"/>
      <c r="ICW140" s="266"/>
      <c r="ICX140" s="266"/>
      <c r="ICY140" s="266"/>
      <c r="ICZ140" s="266"/>
      <c r="IDA140" s="266"/>
      <c r="IDB140" s="266"/>
      <c r="IDC140" s="266"/>
      <c r="IDD140" s="266"/>
      <c r="IDE140" s="266"/>
      <c r="IDF140" s="266"/>
      <c r="IDG140" s="266"/>
      <c r="IDH140" s="266"/>
      <c r="IDI140" s="266"/>
      <c r="IDJ140" s="266"/>
      <c r="IDK140" s="266"/>
      <c r="IDL140" s="266"/>
      <c r="IDM140" s="266"/>
      <c r="IDN140" s="266"/>
      <c r="IDO140" s="266"/>
      <c r="IDP140" s="266"/>
      <c r="IDQ140" s="266"/>
      <c r="IDR140" s="266"/>
      <c r="IDS140" s="266"/>
      <c r="IDT140" s="266"/>
      <c r="IDU140" s="266"/>
      <c r="IDV140" s="266"/>
      <c r="IDW140" s="266"/>
      <c r="IDX140" s="266"/>
      <c r="IDY140" s="266"/>
      <c r="IDZ140" s="266"/>
      <c r="IEA140" s="266"/>
      <c r="IEB140" s="266"/>
      <c r="IEC140" s="266"/>
      <c r="IED140" s="266"/>
      <c r="IEE140" s="266"/>
      <c r="IEF140" s="266"/>
      <c r="IEG140" s="266"/>
      <c r="IEH140" s="266"/>
      <c r="IEI140" s="266"/>
      <c r="IEJ140" s="266"/>
      <c r="IEK140" s="266"/>
      <c r="IEL140" s="266"/>
      <c r="IEM140" s="266"/>
      <c r="IEN140" s="266"/>
      <c r="IEO140" s="266"/>
      <c r="IEP140" s="266"/>
      <c r="IEQ140" s="266"/>
      <c r="IER140" s="266"/>
      <c r="IES140" s="266"/>
      <c r="IET140" s="266"/>
      <c r="IEU140" s="266"/>
      <c r="IEV140" s="266"/>
      <c r="IEW140" s="266"/>
      <c r="IEX140" s="266"/>
      <c r="IEY140" s="266"/>
      <c r="IEZ140" s="266"/>
      <c r="IFA140" s="266"/>
      <c r="IFB140" s="266"/>
      <c r="IFC140" s="266"/>
      <c r="IFD140" s="266"/>
      <c r="IFE140" s="266"/>
      <c r="IFF140" s="266"/>
      <c r="IFG140" s="266"/>
      <c r="IFH140" s="266"/>
      <c r="IFI140" s="266"/>
      <c r="IFJ140" s="266"/>
      <c r="IFK140" s="266"/>
      <c r="IFL140" s="266"/>
      <c r="IFM140" s="266"/>
      <c r="IFN140" s="266"/>
      <c r="IFO140" s="266"/>
      <c r="IFP140" s="266"/>
      <c r="IFQ140" s="266"/>
      <c r="IFR140" s="266"/>
      <c r="IFS140" s="266"/>
      <c r="IFT140" s="266"/>
      <c r="IFU140" s="266"/>
      <c r="IFV140" s="266"/>
      <c r="IFW140" s="266"/>
      <c r="IFX140" s="266"/>
      <c r="IFY140" s="266"/>
      <c r="IFZ140" s="266"/>
      <c r="IGA140" s="266"/>
      <c r="IGB140" s="266"/>
      <c r="IGC140" s="266"/>
      <c r="IGD140" s="266"/>
      <c r="IGE140" s="266"/>
      <c r="IGF140" s="266"/>
      <c r="IGG140" s="266"/>
      <c r="IGH140" s="266"/>
      <c r="IGI140" s="266"/>
      <c r="IGJ140" s="266"/>
      <c r="IGK140" s="266"/>
      <c r="IGL140" s="266"/>
      <c r="IGM140" s="266"/>
      <c r="IGN140" s="266"/>
      <c r="IGO140" s="266"/>
      <c r="IGP140" s="266"/>
      <c r="IGQ140" s="266"/>
      <c r="IGR140" s="266"/>
      <c r="IGS140" s="266"/>
      <c r="IGT140" s="266"/>
      <c r="IGU140" s="266"/>
      <c r="IGV140" s="266"/>
      <c r="IGW140" s="266"/>
      <c r="IGX140" s="266"/>
      <c r="IGY140" s="266"/>
      <c r="IGZ140" s="266"/>
      <c r="IHA140" s="266"/>
      <c r="IHB140" s="266"/>
      <c r="IHC140" s="266"/>
      <c r="IHD140" s="266"/>
      <c r="IHE140" s="266"/>
      <c r="IHF140" s="266"/>
      <c r="IHG140" s="266"/>
      <c r="IHH140" s="266"/>
      <c r="IHI140" s="266"/>
      <c r="IHJ140" s="266"/>
      <c r="IHK140" s="266"/>
      <c r="IHL140" s="266"/>
      <c r="IHM140" s="266"/>
      <c r="IHN140" s="266"/>
      <c r="IHO140" s="266"/>
      <c r="IHP140" s="266"/>
      <c r="IHQ140" s="266"/>
      <c r="IHR140" s="266"/>
      <c r="IHS140" s="266"/>
      <c r="IHT140" s="266"/>
      <c r="IHU140" s="266"/>
      <c r="IHV140" s="266"/>
      <c r="IHW140" s="266"/>
      <c r="IHX140" s="266"/>
      <c r="IHY140" s="266"/>
      <c r="IHZ140" s="266"/>
      <c r="IIA140" s="266"/>
      <c r="IIB140" s="266"/>
      <c r="IIC140" s="266"/>
      <c r="IID140" s="266"/>
      <c r="IIE140" s="266"/>
      <c r="IIF140" s="266"/>
      <c r="IIG140" s="266"/>
      <c r="IIH140" s="266"/>
      <c r="III140" s="266"/>
      <c r="IIJ140" s="266"/>
      <c r="IIK140" s="266"/>
      <c r="IIL140" s="266"/>
      <c r="IIM140" s="266"/>
      <c r="IIN140" s="266"/>
      <c r="IIO140" s="266"/>
      <c r="IIP140" s="266"/>
      <c r="IIQ140" s="266"/>
      <c r="IIR140" s="266"/>
      <c r="IIS140" s="266"/>
      <c r="IIT140" s="266"/>
      <c r="IIU140" s="266"/>
      <c r="IIV140" s="266"/>
      <c r="IIW140" s="266"/>
      <c r="IIX140" s="266"/>
      <c r="IIY140" s="266"/>
      <c r="IIZ140" s="266"/>
      <c r="IJA140" s="266"/>
      <c r="IJB140" s="266"/>
      <c r="IJC140" s="266"/>
      <c r="IJD140" s="266"/>
      <c r="IJE140" s="266"/>
      <c r="IJF140" s="266"/>
      <c r="IJG140" s="266"/>
      <c r="IJH140" s="266"/>
      <c r="IJI140" s="266"/>
      <c r="IJJ140" s="266"/>
      <c r="IJK140" s="266"/>
      <c r="IJL140" s="266"/>
      <c r="IJM140" s="266"/>
      <c r="IJN140" s="266"/>
      <c r="IJO140" s="266"/>
      <c r="IJP140" s="266"/>
      <c r="IJQ140" s="266"/>
      <c r="IJR140" s="266"/>
      <c r="IJS140" s="266"/>
      <c r="IJT140" s="266"/>
      <c r="IJU140" s="266"/>
      <c r="IJV140" s="266"/>
      <c r="IJW140" s="266"/>
      <c r="IJX140" s="266"/>
      <c r="IJY140" s="266"/>
      <c r="IJZ140" s="266"/>
      <c r="IKA140" s="266"/>
      <c r="IKB140" s="266"/>
      <c r="IKC140" s="266"/>
      <c r="IKD140" s="266"/>
      <c r="IKE140" s="266"/>
      <c r="IKF140" s="266"/>
      <c r="IKG140" s="266"/>
      <c r="IKH140" s="266"/>
      <c r="IKI140" s="266"/>
      <c r="IKJ140" s="266"/>
      <c r="IKK140" s="266"/>
      <c r="IKL140" s="266"/>
      <c r="IKM140" s="266"/>
      <c r="IKN140" s="266"/>
      <c r="IKO140" s="266"/>
      <c r="IKP140" s="266"/>
      <c r="IKQ140" s="266"/>
      <c r="IKR140" s="266"/>
      <c r="IKS140" s="266"/>
      <c r="IKT140" s="266"/>
      <c r="IKU140" s="266"/>
      <c r="IKV140" s="266"/>
      <c r="IKW140" s="266"/>
      <c r="IKX140" s="266"/>
      <c r="IKY140" s="266"/>
      <c r="IKZ140" s="266"/>
      <c r="ILA140" s="266"/>
      <c r="ILB140" s="266"/>
      <c r="ILC140" s="266"/>
      <c r="ILD140" s="266"/>
      <c r="ILE140" s="266"/>
      <c r="ILF140" s="266"/>
      <c r="ILG140" s="266"/>
      <c r="ILH140" s="266"/>
      <c r="ILI140" s="266"/>
      <c r="ILJ140" s="266"/>
      <c r="ILK140" s="266"/>
      <c r="ILL140" s="266"/>
      <c r="ILM140" s="266"/>
      <c r="ILN140" s="266"/>
      <c r="ILO140" s="266"/>
      <c r="ILP140" s="266"/>
      <c r="ILQ140" s="266"/>
      <c r="ILR140" s="266"/>
      <c r="ILS140" s="266"/>
      <c r="ILT140" s="266"/>
      <c r="ILU140" s="266"/>
      <c r="ILV140" s="266"/>
      <c r="ILW140" s="266"/>
      <c r="ILX140" s="266"/>
      <c r="ILY140" s="266"/>
      <c r="ILZ140" s="266"/>
      <c r="IMA140" s="266"/>
      <c r="IMB140" s="266"/>
      <c r="IMC140" s="266"/>
      <c r="IMD140" s="266"/>
      <c r="IME140" s="266"/>
      <c r="IMF140" s="266"/>
      <c r="IMG140" s="266"/>
      <c r="IMH140" s="266"/>
      <c r="IMI140" s="266"/>
      <c r="IMJ140" s="266"/>
      <c r="IMK140" s="266"/>
      <c r="IML140" s="266"/>
      <c r="IMM140" s="266"/>
      <c r="IMN140" s="266"/>
      <c r="IMO140" s="266"/>
      <c r="IMP140" s="266"/>
      <c r="IMQ140" s="266"/>
      <c r="IMR140" s="266"/>
      <c r="IMS140" s="266"/>
      <c r="IMT140" s="266"/>
      <c r="IMU140" s="266"/>
      <c r="IMV140" s="266"/>
      <c r="IMW140" s="266"/>
      <c r="IMX140" s="266"/>
      <c r="IMY140" s="266"/>
      <c r="IMZ140" s="266"/>
      <c r="INA140" s="266"/>
      <c r="INB140" s="266"/>
      <c r="INC140" s="266"/>
      <c r="IND140" s="266"/>
      <c r="INE140" s="266"/>
      <c r="INF140" s="266"/>
      <c r="ING140" s="266"/>
      <c r="INH140" s="266"/>
      <c r="INI140" s="266"/>
      <c r="INJ140" s="266"/>
      <c r="INK140" s="266"/>
      <c r="INL140" s="266"/>
      <c r="INM140" s="266"/>
      <c r="INN140" s="266"/>
      <c r="INO140" s="266"/>
      <c r="INP140" s="266"/>
      <c r="INQ140" s="266"/>
      <c r="INR140" s="266"/>
      <c r="INS140" s="266"/>
      <c r="INT140" s="266"/>
      <c r="INU140" s="266"/>
      <c r="INV140" s="266"/>
      <c r="INW140" s="266"/>
      <c r="INX140" s="266"/>
      <c r="INY140" s="266"/>
      <c r="INZ140" s="266"/>
      <c r="IOA140" s="266"/>
      <c r="IOB140" s="266"/>
      <c r="IOC140" s="266"/>
      <c r="IOD140" s="266"/>
      <c r="IOE140" s="266"/>
      <c r="IOF140" s="266"/>
      <c r="IOG140" s="266"/>
      <c r="IOH140" s="266"/>
      <c r="IOI140" s="266"/>
      <c r="IOJ140" s="266"/>
      <c r="IOK140" s="266"/>
      <c r="IOL140" s="266"/>
      <c r="IOM140" s="266"/>
      <c r="ION140" s="266"/>
      <c r="IOO140" s="266"/>
      <c r="IOP140" s="266"/>
      <c r="IOQ140" s="266"/>
      <c r="IOR140" s="266"/>
      <c r="IOS140" s="266"/>
      <c r="IOT140" s="266"/>
      <c r="IOU140" s="266"/>
      <c r="IOV140" s="266"/>
      <c r="IOW140" s="266"/>
      <c r="IOX140" s="266"/>
      <c r="IOY140" s="266"/>
      <c r="IOZ140" s="266"/>
      <c r="IPA140" s="266"/>
      <c r="IPB140" s="266"/>
      <c r="IPC140" s="266"/>
      <c r="IPD140" s="266"/>
      <c r="IPE140" s="266"/>
      <c r="IPF140" s="266"/>
      <c r="IPG140" s="266"/>
      <c r="IPH140" s="266"/>
      <c r="IPI140" s="266"/>
      <c r="IPJ140" s="266"/>
      <c r="IPK140" s="266"/>
      <c r="IPL140" s="266"/>
      <c r="IPM140" s="266"/>
      <c r="IPN140" s="266"/>
      <c r="IPO140" s="266"/>
      <c r="IPP140" s="266"/>
      <c r="IPQ140" s="266"/>
      <c r="IPR140" s="266"/>
      <c r="IPS140" s="266"/>
      <c r="IPT140" s="266"/>
      <c r="IPU140" s="266"/>
      <c r="IPV140" s="266"/>
      <c r="IPW140" s="266"/>
      <c r="IPX140" s="266"/>
      <c r="IPY140" s="266"/>
      <c r="IPZ140" s="266"/>
      <c r="IQA140" s="266"/>
      <c r="IQB140" s="266"/>
      <c r="IQC140" s="266"/>
      <c r="IQD140" s="266"/>
      <c r="IQE140" s="266"/>
      <c r="IQF140" s="266"/>
      <c r="IQG140" s="266"/>
      <c r="IQH140" s="266"/>
      <c r="IQI140" s="266"/>
      <c r="IQJ140" s="266"/>
      <c r="IQK140" s="266"/>
      <c r="IQL140" s="266"/>
      <c r="IQM140" s="266"/>
      <c r="IQN140" s="266"/>
      <c r="IQO140" s="266"/>
      <c r="IQP140" s="266"/>
      <c r="IQQ140" s="266"/>
      <c r="IQR140" s="266"/>
      <c r="IQS140" s="266"/>
      <c r="IQT140" s="266"/>
      <c r="IQU140" s="266"/>
      <c r="IQV140" s="266"/>
      <c r="IQW140" s="266"/>
      <c r="IQX140" s="266"/>
      <c r="IQY140" s="266"/>
      <c r="IQZ140" s="266"/>
      <c r="IRA140" s="266"/>
      <c r="IRB140" s="266"/>
      <c r="IRC140" s="266"/>
      <c r="IRD140" s="266"/>
      <c r="IRE140" s="266"/>
      <c r="IRF140" s="266"/>
      <c r="IRG140" s="266"/>
      <c r="IRH140" s="266"/>
      <c r="IRI140" s="266"/>
      <c r="IRJ140" s="266"/>
      <c r="IRK140" s="266"/>
      <c r="IRL140" s="266"/>
      <c r="IRM140" s="266"/>
      <c r="IRN140" s="266"/>
      <c r="IRO140" s="266"/>
      <c r="IRP140" s="266"/>
      <c r="IRQ140" s="266"/>
      <c r="IRR140" s="266"/>
      <c r="IRS140" s="266"/>
      <c r="IRT140" s="266"/>
      <c r="IRU140" s="266"/>
      <c r="IRV140" s="266"/>
      <c r="IRW140" s="266"/>
      <c r="IRX140" s="266"/>
      <c r="IRY140" s="266"/>
      <c r="IRZ140" s="266"/>
      <c r="ISA140" s="266"/>
      <c r="ISB140" s="266"/>
      <c r="ISC140" s="266"/>
      <c r="ISD140" s="266"/>
      <c r="ISE140" s="266"/>
      <c r="ISF140" s="266"/>
      <c r="ISG140" s="266"/>
      <c r="ISH140" s="266"/>
      <c r="ISI140" s="266"/>
      <c r="ISJ140" s="266"/>
      <c r="ISK140" s="266"/>
      <c r="ISL140" s="266"/>
      <c r="ISM140" s="266"/>
      <c r="ISN140" s="266"/>
      <c r="ISO140" s="266"/>
      <c r="ISP140" s="266"/>
      <c r="ISQ140" s="266"/>
      <c r="ISR140" s="266"/>
      <c r="ISS140" s="266"/>
      <c r="IST140" s="266"/>
      <c r="ISU140" s="266"/>
      <c r="ISV140" s="266"/>
      <c r="ISW140" s="266"/>
      <c r="ISX140" s="266"/>
      <c r="ISY140" s="266"/>
      <c r="ISZ140" s="266"/>
      <c r="ITA140" s="266"/>
      <c r="ITB140" s="266"/>
      <c r="ITC140" s="266"/>
      <c r="ITD140" s="266"/>
      <c r="ITE140" s="266"/>
      <c r="ITF140" s="266"/>
      <c r="ITG140" s="266"/>
      <c r="ITH140" s="266"/>
      <c r="ITI140" s="266"/>
      <c r="ITJ140" s="266"/>
      <c r="ITK140" s="266"/>
      <c r="ITL140" s="266"/>
      <c r="ITM140" s="266"/>
      <c r="ITN140" s="266"/>
      <c r="ITO140" s="266"/>
      <c r="ITP140" s="266"/>
      <c r="ITQ140" s="266"/>
      <c r="ITR140" s="266"/>
      <c r="ITS140" s="266"/>
      <c r="ITT140" s="266"/>
      <c r="ITU140" s="266"/>
      <c r="ITV140" s="266"/>
      <c r="ITW140" s="266"/>
      <c r="ITX140" s="266"/>
      <c r="ITY140" s="266"/>
      <c r="ITZ140" s="266"/>
      <c r="IUA140" s="266"/>
      <c r="IUB140" s="266"/>
      <c r="IUC140" s="266"/>
      <c r="IUD140" s="266"/>
      <c r="IUE140" s="266"/>
      <c r="IUF140" s="266"/>
      <c r="IUG140" s="266"/>
      <c r="IUH140" s="266"/>
      <c r="IUI140" s="266"/>
      <c r="IUJ140" s="266"/>
      <c r="IUK140" s="266"/>
      <c r="IUL140" s="266"/>
      <c r="IUM140" s="266"/>
      <c r="IUN140" s="266"/>
      <c r="IUO140" s="266"/>
      <c r="IUP140" s="266"/>
      <c r="IUQ140" s="266"/>
      <c r="IUR140" s="266"/>
      <c r="IUS140" s="266"/>
      <c r="IUT140" s="266"/>
      <c r="IUU140" s="266"/>
      <c r="IUV140" s="266"/>
      <c r="IUW140" s="266"/>
      <c r="IUX140" s="266"/>
      <c r="IUY140" s="266"/>
      <c r="IUZ140" s="266"/>
      <c r="IVA140" s="266"/>
      <c r="IVB140" s="266"/>
      <c r="IVC140" s="266"/>
      <c r="IVD140" s="266"/>
      <c r="IVE140" s="266"/>
      <c r="IVF140" s="266"/>
      <c r="IVG140" s="266"/>
      <c r="IVH140" s="266"/>
      <c r="IVI140" s="266"/>
      <c r="IVJ140" s="266"/>
      <c r="IVK140" s="266"/>
      <c r="IVL140" s="266"/>
      <c r="IVM140" s="266"/>
      <c r="IVN140" s="266"/>
      <c r="IVO140" s="266"/>
      <c r="IVP140" s="266"/>
      <c r="IVQ140" s="266"/>
      <c r="IVR140" s="266"/>
      <c r="IVS140" s="266"/>
      <c r="IVT140" s="266"/>
      <c r="IVU140" s="266"/>
      <c r="IVV140" s="266"/>
      <c r="IVW140" s="266"/>
      <c r="IVX140" s="266"/>
      <c r="IVY140" s="266"/>
      <c r="IVZ140" s="266"/>
      <c r="IWA140" s="266"/>
      <c r="IWB140" s="266"/>
      <c r="IWC140" s="266"/>
      <c r="IWD140" s="266"/>
      <c r="IWE140" s="266"/>
      <c r="IWF140" s="266"/>
      <c r="IWG140" s="266"/>
      <c r="IWH140" s="266"/>
      <c r="IWI140" s="266"/>
      <c r="IWJ140" s="266"/>
      <c r="IWK140" s="266"/>
      <c r="IWL140" s="266"/>
      <c r="IWM140" s="266"/>
      <c r="IWN140" s="266"/>
      <c r="IWO140" s="266"/>
      <c r="IWP140" s="266"/>
      <c r="IWQ140" s="266"/>
      <c r="IWR140" s="266"/>
      <c r="IWS140" s="266"/>
      <c r="IWT140" s="266"/>
      <c r="IWU140" s="266"/>
      <c r="IWV140" s="266"/>
      <c r="IWW140" s="266"/>
      <c r="IWX140" s="266"/>
      <c r="IWY140" s="266"/>
      <c r="IWZ140" s="266"/>
      <c r="IXA140" s="266"/>
      <c r="IXB140" s="266"/>
      <c r="IXC140" s="266"/>
      <c r="IXD140" s="266"/>
      <c r="IXE140" s="266"/>
      <c r="IXF140" s="266"/>
      <c r="IXG140" s="266"/>
      <c r="IXH140" s="266"/>
      <c r="IXI140" s="266"/>
      <c r="IXJ140" s="266"/>
      <c r="IXK140" s="266"/>
      <c r="IXL140" s="266"/>
      <c r="IXM140" s="266"/>
      <c r="IXN140" s="266"/>
      <c r="IXO140" s="266"/>
      <c r="IXP140" s="266"/>
      <c r="IXQ140" s="266"/>
      <c r="IXR140" s="266"/>
      <c r="IXS140" s="266"/>
      <c r="IXT140" s="266"/>
      <c r="IXU140" s="266"/>
      <c r="IXV140" s="266"/>
      <c r="IXW140" s="266"/>
      <c r="IXX140" s="266"/>
      <c r="IXY140" s="266"/>
      <c r="IXZ140" s="266"/>
      <c r="IYA140" s="266"/>
      <c r="IYB140" s="266"/>
      <c r="IYC140" s="266"/>
      <c r="IYD140" s="266"/>
      <c r="IYE140" s="266"/>
      <c r="IYF140" s="266"/>
      <c r="IYG140" s="266"/>
      <c r="IYH140" s="266"/>
      <c r="IYI140" s="266"/>
      <c r="IYJ140" s="266"/>
      <c r="IYK140" s="266"/>
      <c r="IYL140" s="266"/>
      <c r="IYM140" s="266"/>
      <c r="IYN140" s="266"/>
      <c r="IYO140" s="266"/>
      <c r="IYP140" s="266"/>
      <c r="IYQ140" s="266"/>
      <c r="IYR140" s="266"/>
      <c r="IYS140" s="266"/>
      <c r="IYT140" s="266"/>
      <c r="IYU140" s="266"/>
      <c r="IYV140" s="266"/>
      <c r="IYW140" s="266"/>
      <c r="IYX140" s="266"/>
      <c r="IYY140" s="266"/>
      <c r="IYZ140" s="266"/>
      <c r="IZA140" s="266"/>
      <c r="IZB140" s="266"/>
      <c r="IZC140" s="266"/>
      <c r="IZD140" s="266"/>
      <c r="IZE140" s="266"/>
      <c r="IZF140" s="266"/>
      <c r="IZG140" s="266"/>
      <c r="IZH140" s="266"/>
      <c r="IZI140" s="266"/>
      <c r="IZJ140" s="266"/>
      <c r="IZK140" s="266"/>
      <c r="IZL140" s="266"/>
      <c r="IZM140" s="266"/>
      <c r="IZN140" s="266"/>
      <c r="IZO140" s="266"/>
      <c r="IZP140" s="266"/>
      <c r="IZQ140" s="266"/>
      <c r="IZR140" s="266"/>
      <c r="IZS140" s="266"/>
      <c r="IZT140" s="266"/>
      <c r="IZU140" s="266"/>
      <c r="IZV140" s="266"/>
      <c r="IZW140" s="266"/>
      <c r="IZX140" s="266"/>
      <c r="IZY140" s="266"/>
      <c r="IZZ140" s="266"/>
      <c r="JAA140" s="266"/>
      <c r="JAB140" s="266"/>
      <c r="JAC140" s="266"/>
      <c r="JAD140" s="266"/>
      <c r="JAE140" s="266"/>
      <c r="JAF140" s="266"/>
      <c r="JAG140" s="266"/>
      <c r="JAH140" s="266"/>
      <c r="JAI140" s="266"/>
      <c r="JAJ140" s="266"/>
      <c r="JAK140" s="266"/>
      <c r="JAL140" s="266"/>
      <c r="JAM140" s="266"/>
      <c r="JAN140" s="266"/>
      <c r="JAO140" s="266"/>
      <c r="JAP140" s="266"/>
      <c r="JAQ140" s="266"/>
      <c r="JAR140" s="266"/>
      <c r="JAS140" s="266"/>
      <c r="JAT140" s="266"/>
      <c r="JAU140" s="266"/>
      <c r="JAV140" s="266"/>
      <c r="JAW140" s="266"/>
      <c r="JAX140" s="266"/>
      <c r="JAY140" s="266"/>
      <c r="JAZ140" s="266"/>
      <c r="JBA140" s="266"/>
      <c r="JBB140" s="266"/>
      <c r="JBC140" s="266"/>
      <c r="JBD140" s="266"/>
      <c r="JBE140" s="266"/>
      <c r="JBF140" s="266"/>
      <c r="JBG140" s="266"/>
      <c r="JBH140" s="266"/>
      <c r="JBI140" s="266"/>
      <c r="JBJ140" s="266"/>
      <c r="JBK140" s="266"/>
      <c r="JBL140" s="266"/>
      <c r="JBM140" s="266"/>
      <c r="JBN140" s="266"/>
      <c r="JBO140" s="266"/>
      <c r="JBP140" s="266"/>
      <c r="JBQ140" s="266"/>
      <c r="JBR140" s="266"/>
      <c r="JBS140" s="266"/>
      <c r="JBT140" s="266"/>
      <c r="JBU140" s="266"/>
      <c r="JBV140" s="266"/>
      <c r="JBW140" s="266"/>
      <c r="JBX140" s="266"/>
      <c r="JBY140" s="266"/>
      <c r="JBZ140" s="266"/>
      <c r="JCA140" s="266"/>
      <c r="JCB140" s="266"/>
      <c r="JCC140" s="266"/>
      <c r="JCD140" s="266"/>
      <c r="JCE140" s="266"/>
      <c r="JCF140" s="266"/>
      <c r="JCG140" s="266"/>
      <c r="JCH140" s="266"/>
      <c r="JCI140" s="266"/>
      <c r="JCJ140" s="266"/>
      <c r="JCK140" s="266"/>
      <c r="JCL140" s="266"/>
      <c r="JCM140" s="266"/>
      <c r="JCN140" s="266"/>
      <c r="JCO140" s="266"/>
      <c r="JCP140" s="266"/>
      <c r="JCQ140" s="266"/>
      <c r="JCR140" s="266"/>
      <c r="JCS140" s="266"/>
      <c r="JCT140" s="266"/>
      <c r="JCU140" s="266"/>
      <c r="JCV140" s="266"/>
      <c r="JCW140" s="266"/>
      <c r="JCX140" s="266"/>
      <c r="JCY140" s="266"/>
      <c r="JCZ140" s="266"/>
      <c r="JDA140" s="266"/>
      <c r="JDB140" s="266"/>
      <c r="JDC140" s="266"/>
      <c r="JDD140" s="266"/>
      <c r="JDE140" s="266"/>
      <c r="JDF140" s="266"/>
      <c r="JDG140" s="266"/>
      <c r="JDH140" s="266"/>
      <c r="JDI140" s="266"/>
      <c r="JDJ140" s="266"/>
      <c r="JDK140" s="266"/>
      <c r="JDL140" s="266"/>
      <c r="JDM140" s="266"/>
      <c r="JDN140" s="266"/>
      <c r="JDO140" s="266"/>
      <c r="JDP140" s="266"/>
      <c r="JDQ140" s="266"/>
      <c r="JDR140" s="266"/>
      <c r="JDS140" s="266"/>
      <c r="JDT140" s="266"/>
      <c r="JDU140" s="266"/>
      <c r="JDV140" s="266"/>
      <c r="JDW140" s="266"/>
      <c r="JDX140" s="266"/>
      <c r="JDY140" s="266"/>
      <c r="JDZ140" s="266"/>
      <c r="JEA140" s="266"/>
      <c r="JEB140" s="266"/>
      <c r="JEC140" s="266"/>
      <c r="JED140" s="266"/>
      <c r="JEE140" s="266"/>
      <c r="JEF140" s="266"/>
      <c r="JEG140" s="266"/>
      <c r="JEH140" s="266"/>
      <c r="JEI140" s="266"/>
      <c r="JEJ140" s="266"/>
      <c r="JEK140" s="266"/>
      <c r="JEL140" s="266"/>
      <c r="JEM140" s="266"/>
      <c r="JEN140" s="266"/>
      <c r="JEO140" s="266"/>
      <c r="JEP140" s="266"/>
      <c r="JEQ140" s="266"/>
      <c r="JER140" s="266"/>
      <c r="JES140" s="266"/>
      <c r="JET140" s="266"/>
      <c r="JEU140" s="266"/>
      <c r="JEV140" s="266"/>
      <c r="JEW140" s="266"/>
      <c r="JEX140" s="266"/>
      <c r="JEY140" s="266"/>
      <c r="JEZ140" s="266"/>
      <c r="JFA140" s="266"/>
      <c r="JFB140" s="266"/>
      <c r="JFC140" s="266"/>
      <c r="JFD140" s="266"/>
      <c r="JFE140" s="266"/>
      <c r="JFF140" s="266"/>
      <c r="JFG140" s="266"/>
      <c r="JFH140" s="266"/>
      <c r="JFI140" s="266"/>
      <c r="JFJ140" s="266"/>
      <c r="JFK140" s="266"/>
      <c r="JFL140" s="266"/>
      <c r="JFM140" s="266"/>
      <c r="JFN140" s="266"/>
      <c r="JFO140" s="266"/>
      <c r="JFP140" s="266"/>
      <c r="JFQ140" s="266"/>
      <c r="JFR140" s="266"/>
      <c r="JFS140" s="266"/>
      <c r="JFT140" s="266"/>
      <c r="JFU140" s="266"/>
      <c r="JFV140" s="266"/>
      <c r="JFW140" s="266"/>
      <c r="JFX140" s="266"/>
      <c r="JFY140" s="266"/>
      <c r="JFZ140" s="266"/>
      <c r="JGA140" s="266"/>
      <c r="JGB140" s="266"/>
      <c r="JGC140" s="266"/>
      <c r="JGD140" s="266"/>
      <c r="JGE140" s="266"/>
      <c r="JGF140" s="266"/>
      <c r="JGG140" s="266"/>
      <c r="JGH140" s="266"/>
      <c r="JGI140" s="266"/>
      <c r="JGJ140" s="266"/>
      <c r="JGK140" s="266"/>
      <c r="JGL140" s="266"/>
      <c r="JGM140" s="266"/>
      <c r="JGN140" s="266"/>
      <c r="JGO140" s="266"/>
      <c r="JGP140" s="266"/>
      <c r="JGQ140" s="266"/>
      <c r="JGR140" s="266"/>
      <c r="JGS140" s="266"/>
      <c r="JGT140" s="266"/>
      <c r="JGU140" s="266"/>
      <c r="JGV140" s="266"/>
      <c r="JGW140" s="266"/>
      <c r="JGX140" s="266"/>
      <c r="JGY140" s="266"/>
      <c r="JGZ140" s="266"/>
      <c r="JHA140" s="266"/>
      <c r="JHB140" s="266"/>
      <c r="JHC140" s="266"/>
      <c r="JHD140" s="266"/>
      <c r="JHE140" s="266"/>
      <c r="JHF140" s="266"/>
      <c r="JHG140" s="266"/>
      <c r="JHH140" s="266"/>
      <c r="JHI140" s="266"/>
      <c r="JHJ140" s="266"/>
      <c r="JHK140" s="266"/>
      <c r="JHL140" s="266"/>
      <c r="JHM140" s="266"/>
      <c r="JHN140" s="266"/>
      <c r="JHO140" s="266"/>
      <c r="JHP140" s="266"/>
      <c r="JHQ140" s="266"/>
      <c r="JHR140" s="266"/>
      <c r="JHS140" s="266"/>
      <c r="JHT140" s="266"/>
      <c r="JHU140" s="266"/>
      <c r="JHV140" s="266"/>
      <c r="JHW140" s="266"/>
      <c r="JHX140" s="266"/>
      <c r="JHY140" s="266"/>
      <c r="JHZ140" s="266"/>
      <c r="JIA140" s="266"/>
      <c r="JIB140" s="266"/>
      <c r="JIC140" s="266"/>
      <c r="JID140" s="266"/>
      <c r="JIE140" s="266"/>
      <c r="JIF140" s="266"/>
      <c r="JIG140" s="266"/>
      <c r="JIH140" s="266"/>
      <c r="JII140" s="266"/>
      <c r="JIJ140" s="266"/>
      <c r="JIK140" s="266"/>
      <c r="JIL140" s="266"/>
      <c r="JIM140" s="266"/>
      <c r="JIN140" s="266"/>
      <c r="JIO140" s="266"/>
      <c r="JIP140" s="266"/>
      <c r="JIQ140" s="266"/>
      <c r="JIR140" s="266"/>
      <c r="JIS140" s="266"/>
      <c r="JIT140" s="266"/>
      <c r="JIU140" s="266"/>
      <c r="JIV140" s="266"/>
      <c r="JIW140" s="266"/>
      <c r="JIX140" s="266"/>
      <c r="JIY140" s="266"/>
      <c r="JIZ140" s="266"/>
      <c r="JJA140" s="266"/>
      <c r="JJB140" s="266"/>
      <c r="JJC140" s="266"/>
      <c r="JJD140" s="266"/>
      <c r="JJE140" s="266"/>
      <c r="JJF140" s="266"/>
      <c r="JJG140" s="266"/>
      <c r="JJH140" s="266"/>
      <c r="JJI140" s="266"/>
      <c r="JJJ140" s="266"/>
      <c r="JJK140" s="266"/>
      <c r="JJL140" s="266"/>
      <c r="JJM140" s="266"/>
      <c r="JJN140" s="266"/>
      <c r="JJO140" s="266"/>
      <c r="JJP140" s="266"/>
      <c r="JJQ140" s="266"/>
      <c r="JJR140" s="266"/>
      <c r="JJS140" s="266"/>
      <c r="JJT140" s="266"/>
      <c r="JJU140" s="266"/>
      <c r="JJV140" s="266"/>
      <c r="JJW140" s="266"/>
      <c r="JJX140" s="266"/>
      <c r="JJY140" s="266"/>
      <c r="JJZ140" s="266"/>
      <c r="JKA140" s="266"/>
      <c r="JKB140" s="266"/>
      <c r="JKC140" s="266"/>
      <c r="JKD140" s="266"/>
      <c r="JKE140" s="266"/>
      <c r="JKF140" s="266"/>
      <c r="JKG140" s="266"/>
      <c r="JKH140" s="266"/>
      <c r="JKI140" s="266"/>
      <c r="JKJ140" s="266"/>
      <c r="JKK140" s="266"/>
      <c r="JKL140" s="266"/>
      <c r="JKM140" s="266"/>
      <c r="JKN140" s="266"/>
      <c r="JKO140" s="266"/>
      <c r="JKP140" s="266"/>
      <c r="JKQ140" s="266"/>
      <c r="JKR140" s="266"/>
      <c r="JKS140" s="266"/>
      <c r="JKT140" s="266"/>
      <c r="JKU140" s="266"/>
      <c r="JKV140" s="266"/>
      <c r="JKW140" s="266"/>
      <c r="JKX140" s="266"/>
      <c r="JKY140" s="266"/>
      <c r="JKZ140" s="266"/>
      <c r="JLA140" s="266"/>
      <c r="JLB140" s="266"/>
      <c r="JLC140" s="266"/>
      <c r="JLD140" s="266"/>
      <c r="JLE140" s="266"/>
      <c r="JLF140" s="266"/>
      <c r="JLG140" s="266"/>
      <c r="JLH140" s="266"/>
      <c r="JLI140" s="266"/>
      <c r="JLJ140" s="266"/>
      <c r="JLK140" s="266"/>
      <c r="JLL140" s="266"/>
      <c r="JLM140" s="266"/>
      <c r="JLN140" s="266"/>
      <c r="JLO140" s="266"/>
      <c r="JLP140" s="266"/>
      <c r="JLQ140" s="266"/>
      <c r="JLR140" s="266"/>
      <c r="JLS140" s="266"/>
      <c r="JLT140" s="266"/>
      <c r="JLU140" s="266"/>
      <c r="JLV140" s="266"/>
      <c r="JLW140" s="266"/>
      <c r="JLX140" s="266"/>
      <c r="JLY140" s="266"/>
      <c r="JLZ140" s="266"/>
      <c r="JMA140" s="266"/>
      <c r="JMB140" s="266"/>
      <c r="JMC140" s="266"/>
      <c r="JMD140" s="266"/>
      <c r="JME140" s="266"/>
      <c r="JMF140" s="266"/>
      <c r="JMG140" s="266"/>
      <c r="JMH140" s="266"/>
      <c r="JMI140" s="266"/>
      <c r="JMJ140" s="266"/>
      <c r="JMK140" s="266"/>
      <c r="JML140" s="266"/>
      <c r="JMM140" s="266"/>
      <c r="JMN140" s="266"/>
      <c r="JMO140" s="266"/>
      <c r="JMP140" s="266"/>
      <c r="JMQ140" s="266"/>
      <c r="JMR140" s="266"/>
      <c r="JMS140" s="266"/>
      <c r="JMT140" s="266"/>
      <c r="JMU140" s="266"/>
      <c r="JMV140" s="266"/>
      <c r="JMW140" s="266"/>
      <c r="JMX140" s="266"/>
      <c r="JMY140" s="266"/>
      <c r="JMZ140" s="266"/>
      <c r="JNA140" s="266"/>
      <c r="JNB140" s="266"/>
      <c r="JNC140" s="266"/>
      <c r="JND140" s="266"/>
      <c r="JNE140" s="266"/>
      <c r="JNF140" s="266"/>
      <c r="JNG140" s="266"/>
      <c r="JNH140" s="266"/>
      <c r="JNI140" s="266"/>
      <c r="JNJ140" s="266"/>
      <c r="JNK140" s="266"/>
      <c r="JNL140" s="266"/>
      <c r="JNM140" s="266"/>
      <c r="JNN140" s="266"/>
      <c r="JNO140" s="266"/>
      <c r="JNP140" s="266"/>
      <c r="JNQ140" s="266"/>
      <c r="JNR140" s="266"/>
      <c r="JNS140" s="266"/>
      <c r="JNT140" s="266"/>
      <c r="JNU140" s="266"/>
      <c r="JNV140" s="266"/>
      <c r="JNW140" s="266"/>
      <c r="JNX140" s="266"/>
      <c r="JNY140" s="266"/>
      <c r="JNZ140" s="266"/>
      <c r="JOA140" s="266"/>
      <c r="JOB140" s="266"/>
      <c r="JOC140" s="266"/>
      <c r="JOD140" s="266"/>
      <c r="JOE140" s="266"/>
      <c r="JOF140" s="266"/>
      <c r="JOG140" s="266"/>
      <c r="JOH140" s="266"/>
      <c r="JOI140" s="266"/>
      <c r="JOJ140" s="266"/>
      <c r="JOK140" s="266"/>
      <c r="JOL140" s="266"/>
      <c r="JOM140" s="266"/>
      <c r="JON140" s="266"/>
      <c r="JOO140" s="266"/>
      <c r="JOP140" s="266"/>
      <c r="JOQ140" s="266"/>
      <c r="JOR140" s="266"/>
      <c r="JOS140" s="266"/>
      <c r="JOT140" s="266"/>
      <c r="JOU140" s="266"/>
      <c r="JOV140" s="266"/>
      <c r="JOW140" s="266"/>
      <c r="JOX140" s="266"/>
      <c r="JOY140" s="266"/>
      <c r="JOZ140" s="266"/>
      <c r="JPA140" s="266"/>
      <c r="JPB140" s="266"/>
      <c r="JPC140" s="266"/>
      <c r="JPD140" s="266"/>
      <c r="JPE140" s="266"/>
      <c r="JPF140" s="266"/>
      <c r="JPG140" s="266"/>
      <c r="JPH140" s="266"/>
      <c r="JPI140" s="266"/>
      <c r="JPJ140" s="266"/>
      <c r="JPK140" s="266"/>
      <c r="JPL140" s="266"/>
      <c r="JPM140" s="266"/>
      <c r="JPN140" s="266"/>
      <c r="JPO140" s="266"/>
      <c r="JPP140" s="266"/>
      <c r="JPQ140" s="266"/>
      <c r="JPR140" s="266"/>
      <c r="JPS140" s="266"/>
      <c r="JPT140" s="266"/>
      <c r="JPU140" s="266"/>
      <c r="JPV140" s="266"/>
      <c r="JPW140" s="266"/>
      <c r="JPX140" s="266"/>
      <c r="JPY140" s="266"/>
      <c r="JPZ140" s="266"/>
      <c r="JQA140" s="266"/>
      <c r="JQB140" s="266"/>
      <c r="JQC140" s="266"/>
      <c r="JQD140" s="266"/>
      <c r="JQE140" s="266"/>
      <c r="JQF140" s="266"/>
      <c r="JQG140" s="266"/>
      <c r="JQH140" s="266"/>
      <c r="JQI140" s="266"/>
      <c r="JQJ140" s="266"/>
      <c r="JQK140" s="266"/>
      <c r="JQL140" s="266"/>
      <c r="JQM140" s="266"/>
      <c r="JQN140" s="266"/>
      <c r="JQO140" s="266"/>
      <c r="JQP140" s="266"/>
      <c r="JQQ140" s="266"/>
      <c r="JQR140" s="266"/>
      <c r="JQS140" s="266"/>
      <c r="JQT140" s="266"/>
      <c r="JQU140" s="266"/>
      <c r="JQV140" s="266"/>
      <c r="JQW140" s="266"/>
      <c r="JQX140" s="266"/>
      <c r="JQY140" s="266"/>
      <c r="JQZ140" s="266"/>
      <c r="JRA140" s="266"/>
      <c r="JRB140" s="266"/>
      <c r="JRC140" s="266"/>
      <c r="JRD140" s="266"/>
      <c r="JRE140" s="266"/>
      <c r="JRF140" s="266"/>
      <c r="JRG140" s="266"/>
      <c r="JRH140" s="266"/>
      <c r="JRI140" s="266"/>
      <c r="JRJ140" s="266"/>
      <c r="JRK140" s="266"/>
      <c r="JRL140" s="266"/>
      <c r="JRM140" s="266"/>
      <c r="JRN140" s="266"/>
      <c r="JRO140" s="266"/>
      <c r="JRP140" s="266"/>
      <c r="JRQ140" s="266"/>
      <c r="JRR140" s="266"/>
      <c r="JRS140" s="266"/>
      <c r="JRT140" s="266"/>
      <c r="JRU140" s="266"/>
      <c r="JRV140" s="266"/>
      <c r="JRW140" s="266"/>
      <c r="JRX140" s="266"/>
      <c r="JRY140" s="266"/>
      <c r="JRZ140" s="266"/>
      <c r="JSA140" s="266"/>
      <c r="JSB140" s="266"/>
      <c r="JSC140" s="266"/>
      <c r="JSD140" s="266"/>
      <c r="JSE140" s="266"/>
      <c r="JSF140" s="266"/>
      <c r="JSG140" s="266"/>
      <c r="JSH140" s="266"/>
      <c r="JSI140" s="266"/>
      <c r="JSJ140" s="266"/>
      <c r="JSK140" s="266"/>
      <c r="JSL140" s="266"/>
      <c r="JSM140" s="266"/>
      <c r="JSN140" s="266"/>
      <c r="JSO140" s="266"/>
      <c r="JSP140" s="266"/>
      <c r="JSQ140" s="266"/>
      <c r="JSR140" s="266"/>
      <c r="JSS140" s="266"/>
      <c r="JST140" s="266"/>
      <c r="JSU140" s="266"/>
      <c r="JSV140" s="266"/>
      <c r="JSW140" s="266"/>
      <c r="JSX140" s="266"/>
      <c r="JSY140" s="266"/>
      <c r="JSZ140" s="266"/>
      <c r="JTA140" s="266"/>
      <c r="JTB140" s="266"/>
      <c r="JTC140" s="266"/>
      <c r="JTD140" s="266"/>
      <c r="JTE140" s="266"/>
      <c r="JTF140" s="266"/>
      <c r="JTG140" s="266"/>
      <c r="JTH140" s="266"/>
      <c r="JTI140" s="266"/>
      <c r="JTJ140" s="266"/>
      <c r="JTK140" s="266"/>
      <c r="JTL140" s="266"/>
      <c r="JTM140" s="266"/>
      <c r="JTN140" s="266"/>
      <c r="JTO140" s="266"/>
      <c r="JTP140" s="266"/>
      <c r="JTQ140" s="266"/>
      <c r="JTR140" s="266"/>
      <c r="JTS140" s="266"/>
      <c r="JTT140" s="266"/>
      <c r="JTU140" s="266"/>
      <c r="JTV140" s="266"/>
      <c r="JTW140" s="266"/>
      <c r="JTX140" s="266"/>
      <c r="JTY140" s="266"/>
      <c r="JTZ140" s="266"/>
      <c r="JUA140" s="266"/>
      <c r="JUB140" s="266"/>
      <c r="JUC140" s="266"/>
      <c r="JUD140" s="266"/>
      <c r="JUE140" s="266"/>
      <c r="JUF140" s="266"/>
      <c r="JUG140" s="266"/>
      <c r="JUH140" s="266"/>
      <c r="JUI140" s="266"/>
      <c r="JUJ140" s="266"/>
      <c r="JUK140" s="266"/>
      <c r="JUL140" s="266"/>
      <c r="JUM140" s="266"/>
      <c r="JUN140" s="266"/>
      <c r="JUO140" s="266"/>
      <c r="JUP140" s="266"/>
      <c r="JUQ140" s="266"/>
      <c r="JUR140" s="266"/>
      <c r="JUS140" s="266"/>
      <c r="JUT140" s="266"/>
      <c r="JUU140" s="266"/>
      <c r="JUV140" s="266"/>
      <c r="JUW140" s="266"/>
      <c r="JUX140" s="266"/>
      <c r="JUY140" s="266"/>
      <c r="JUZ140" s="266"/>
      <c r="JVA140" s="266"/>
      <c r="JVB140" s="266"/>
      <c r="JVC140" s="266"/>
      <c r="JVD140" s="266"/>
      <c r="JVE140" s="266"/>
      <c r="JVF140" s="266"/>
      <c r="JVG140" s="266"/>
      <c r="JVH140" s="266"/>
      <c r="JVI140" s="266"/>
      <c r="JVJ140" s="266"/>
      <c r="JVK140" s="266"/>
      <c r="JVL140" s="266"/>
      <c r="JVM140" s="266"/>
      <c r="JVN140" s="266"/>
      <c r="JVO140" s="266"/>
      <c r="JVP140" s="266"/>
      <c r="JVQ140" s="266"/>
      <c r="JVR140" s="266"/>
      <c r="JVS140" s="266"/>
      <c r="JVT140" s="266"/>
      <c r="JVU140" s="266"/>
      <c r="JVV140" s="266"/>
      <c r="JVW140" s="266"/>
      <c r="JVX140" s="266"/>
      <c r="JVY140" s="266"/>
      <c r="JVZ140" s="266"/>
      <c r="JWA140" s="266"/>
      <c r="JWB140" s="266"/>
      <c r="JWC140" s="266"/>
      <c r="JWD140" s="266"/>
      <c r="JWE140" s="266"/>
      <c r="JWF140" s="266"/>
      <c r="JWG140" s="266"/>
      <c r="JWH140" s="266"/>
      <c r="JWI140" s="266"/>
      <c r="JWJ140" s="266"/>
      <c r="JWK140" s="266"/>
      <c r="JWL140" s="266"/>
      <c r="JWM140" s="266"/>
      <c r="JWN140" s="266"/>
      <c r="JWO140" s="266"/>
      <c r="JWP140" s="266"/>
      <c r="JWQ140" s="266"/>
      <c r="JWR140" s="266"/>
      <c r="JWS140" s="266"/>
      <c r="JWT140" s="266"/>
      <c r="JWU140" s="266"/>
      <c r="JWV140" s="266"/>
      <c r="JWW140" s="266"/>
      <c r="JWX140" s="266"/>
      <c r="JWY140" s="266"/>
      <c r="JWZ140" s="266"/>
      <c r="JXA140" s="266"/>
      <c r="JXB140" s="266"/>
      <c r="JXC140" s="266"/>
      <c r="JXD140" s="266"/>
      <c r="JXE140" s="266"/>
      <c r="JXF140" s="266"/>
      <c r="JXG140" s="266"/>
      <c r="JXH140" s="266"/>
      <c r="JXI140" s="266"/>
      <c r="JXJ140" s="266"/>
      <c r="JXK140" s="266"/>
      <c r="JXL140" s="266"/>
      <c r="JXM140" s="266"/>
      <c r="JXN140" s="266"/>
      <c r="JXO140" s="266"/>
      <c r="JXP140" s="266"/>
      <c r="JXQ140" s="266"/>
      <c r="JXR140" s="266"/>
      <c r="JXS140" s="266"/>
      <c r="JXT140" s="266"/>
      <c r="JXU140" s="266"/>
      <c r="JXV140" s="266"/>
      <c r="JXW140" s="266"/>
      <c r="JXX140" s="266"/>
      <c r="JXY140" s="266"/>
      <c r="JXZ140" s="266"/>
      <c r="JYA140" s="266"/>
      <c r="JYB140" s="266"/>
      <c r="JYC140" s="266"/>
      <c r="JYD140" s="266"/>
      <c r="JYE140" s="266"/>
      <c r="JYF140" s="266"/>
      <c r="JYG140" s="266"/>
      <c r="JYH140" s="266"/>
      <c r="JYI140" s="266"/>
      <c r="JYJ140" s="266"/>
      <c r="JYK140" s="266"/>
      <c r="JYL140" s="266"/>
      <c r="JYM140" s="266"/>
      <c r="JYN140" s="266"/>
      <c r="JYO140" s="266"/>
      <c r="JYP140" s="266"/>
      <c r="JYQ140" s="266"/>
      <c r="JYR140" s="266"/>
      <c r="JYS140" s="266"/>
      <c r="JYT140" s="266"/>
      <c r="JYU140" s="266"/>
      <c r="JYV140" s="266"/>
      <c r="JYW140" s="266"/>
      <c r="JYX140" s="266"/>
      <c r="JYY140" s="266"/>
      <c r="JYZ140" s="266"/>
      <c r="JZA140" s="266"/>
      <c r="JZB140" s="266"/>
      <c r="JZC140" s="266"/>
      <c r="JZD140" s="266"/>
      <c r="JZE140" s="266"/>
      <c r="JZF140" s="266"/>
      <c r="JZG140" s="266"/>
      <c r="JZH140" s="266"/>
      <c r="JZI140" s="266"/>
      <c r="JZJ140" s="266"/>
      <c r="JZK140" s="266"/>
      <c r="JZL140" s="266"/>
      <c r="JZM140" s="266"/>
      <c r="JZN140" s="266"/>
      <c r="JZO140" s="266"/>
      <c r="JZP140" s="266"/>
      <c r="JZQ140" s="266"/>
      <c r="JZR140" s="266"/>
      <c r="JZS140" s="266"/>
      <c r="JZT140" s="266"/>
      <c r="JZU140" s="266"/>
      <c r="JZV140" s="266"/>
      <c r="JZW140" s="266"/>
      <c r="JZX140" s="266"/>
      <c r="JZY140" s="266"/>
      <c r="JZZ140" s="266"/>
      <c r="KAA140" s="266"/>
      <c r="KAB140" s="266"/>
      <c r="KAC140" s="266"/>
      <c r="KAD140" s="266"/>
      <c r="KAE140" s="266"/>
      <c r="KAF140" s="266"/>
      <c r="KAG140" s="266"/>
      <c r="KAH140" s="266"/>
      <c r="KAI140" s="266"/>
      <c r="KAJ140" s="266"/>
      <c r="KAK140" s="266"/>
      <c r="KAL140" s="266"/>
      <c r="KAM140" s="266"/>
      <c r="KAN140" s="266"/>
      <c r="KAO140" s="266"/>
      <c r="KAP140" s="266"/>
      <c r="KAQ140" s="266"/>
      <c r="KAR140" s="266"/>
      <c r="KAS140" s="266"/>
      <c r="KAT140" s="266"/>
      <c r="KAU140" s="266"/>
      <c r="KAV140" s="266"/>
      <c r="KAW140" s="266"/>
      <c r="KAX140" s="266"/>
      <c r="KAY140" s="266"/>
      <c r="KAZ140" s="266"/>
      <c r="KBA140" s="266"/>
      <c r="KBB140" s="266"/>
      <c r="KBC140" s="266"/>
      <c r="KBD140" s="266"/>
      <c r="KBE140" s="266"/>
      <c r="KBF140" s="266"/>
      <c r="KBG140" s="266"/>
      <c r="KBH140" s="266"/>
      <c r="KBI140" s="266"/>
      <c r="KBJ140" s="266"/>
      <c r="KBK140" s="266"/>
      <c r="KBL140" s="266"/>
      <c r="KBM140" s="266"/>
      <c r="KBN140" s="266"/>
      <c r="KBO140" s="266"/>
      <c r="KBP140" s="266"/>
      <c r="KBQ140" s="266"/>
      <c r="KBR140" s="266"/>
      <c r="KBS140" s="266"/>
      <c r="KBT140" s="266"/>
      <c r="KBU140" s="266"/>
      <c r="KBV140" s="266"/>
      <c r="KBW140" s="266"/>
      <c r="KBX140" s="266"/>
      <c r="KBY140" s="266"/>
      <c r="KBZ140" s="266"/>
      <c r="KCA140" s="266"/>
      <c r="KCB140" s="266"/>
      <c r="KCC140" s="266"/>
      <c r="KCD140" s="266"/>
      <c r="KCE140" s="266"/>
      <c r="KCF140" s="266"/>
      <c r="KCG140" s="266"/>
      <c r="KCH140" s="266"/>
      <c r="KCI140" s="266"/>
      <c r="KCJ140" s="266"/>
      <c r="KCK140" s="266"/>
      <c r="KCL140" s="266"/>
      <c r="KCM140" s="266"/>
      <c r="KCN140" s="266"/>
      <c r="KCO140" s="266"/>
      <c r="KCP140" s="266"/>
      <c r="KCQ140" s="266"/>
      <c r="KCR140" s="266"/>
      <c r="KCS140" s="266"/>
      <c r="KCT140" s="266"/>
      <c r="KCU140" s="266"/>
      <c r="KCV140" s="266"/>
      <c r="KCW140" s="266"/>
      <c r="KCX140" s="266"/>
      <c r="KCY140" s="266"/>
      <c r="KCZ140" s="266"/>
      <c r="KDA140" s="266"/>
      <c r="KDB140" s="266"/>
      <c r="KDC140" s="266"/>
      <c r="KDD140" s="266"/>
      <c r="KDE140" s="266"/>
      <c r="KDF140" s="266"/>
      <c r="KDG140" s="266"/>
      <c r="KDH140" s="266"/>
      <c r="KDI140" s="266"/>
      <c r="KDJ140" s="266"/>
      <c r="KDK140" s="266"/>
      <c r="KDL140" s="266"/>
      <c r="KDM140" s="266"/>
      <c r="KDN140" s="266"/>
      <c r="KDO140" s="266"/>
      <c r="KDP140" s="266"/>
      <c r="KDQ140" s="266"/>
      <c r="KDR140" s="266"/>
      <c r="KDS140" s="266"/>
      <c r="KDT140" s="266"/>
      <c r="KDU140" s="266"/>
      <c r="KDV140" s="266"/>
      <c r="KDW140" s="266"/>
      <c r="KDX140" s="266"/>
      <c r="KDY140" s="266"/>
      <c r="KDZ140" s="266"/>
      <c r="KEA140" s="266"/>
      <c r="KEB140" s="266"/>
      <c r="KEC140" s="266"/>
      <c r="KED140" s="266"/>
      <c r="KEE140" s="266"/>
      <c r="KEF140" s="266"/>
      <c r="KEG140" s="266"/>
      <c r="KEH140" s="266"/>
      <c r="KEI140" s="266"/>
      <c r="KEJ140" s="266"/>
      <c r="KEK140" s="266"/>
      <c r="KEL140" s="266"/>
      <c r="KEM140" s="266"/>
      <c r="KEN140" s="266"/>
      <c r="KEO140" s="266"/>
      <c r="KEP140" s="266"/>
      <c r="KEQ140" s="266"/>
      <c r="KER140" s="266"/>
      <c r="KES140" s="266"/>
      <c r="KET140" s="266"/>
      <c r="KEU140" s="266"/>
      <c r="KEV140" s="266"/>
      <c r="KEW140" s="266"/>
      <c r="KEX140" s="266"/>
      <c r="KEY140" s="266"/>
      <c r="KEZ140" s="266"/>
      <c r="KFA140" s="266"/>
      <c r="KFB140" s="266"/>
      <c r="KFC140" s="266"/>
      <c r="KFD140" s="266"/>
      <c r="KFE140" s="266"/>
      <c r="KFF140" s="266"/>
      <c r="KFG140" s="266"/>
      <c r="KFH140" s="266"/>
      <c r="KFI140" s="266"/>
      <c r="KFJ140" s="266"/>
      <c r="KFK140" s="266"/>
      <c r="KFL140" s="266"/>
      <c r="KFM140" s="266"/>
      <c r="KFN140" s="266"/>
      <c r="KFO140" s="266"/>
      <c r="KFP140" s="266"/>
      <c r="KFQ140" s="266"/>
      <c r="KFR140" s="266"/>
      <c r="KFS140" s="266"/>
      <c r="KFT140" s="266"/>
      <c r="KFU140" s="266"/>
      <c r="KFV140" s="266"/>
      <c r="KFW140" s="266"/>
      <c r="KFX140" s="266"/>
      <c r="KFY140" s="266"/>
      <c r="KFZ140" s="266"/>
      <c r="KGA140" s="266"/>
      <c r="KGB140" s="266"/>
      <c r="KGC140" s="266"/>
      <c r="KGD140" s="266"/>
      <c r="KGE140" s="266"/>
      <c r="KGF140" s="266"/>
      <c r="KGG140" s="266"/>
      <c r="KGH140" s="266"/>
      <c r="KGI140" s="266"/>
      <c r="KGJ140" s="266"/>
      <c r="KGK140" s="266"/>
      <c r="KGL140" s="266"/>
      <c r="KGM140" s="266"/>
      <c r="KGN140" s="266"/>
      <c r="KGO140" s="266"/>
      <c r="KGP140" s="266"/>
      <c r="KGQ140" s="266"/>
      <c r="KGR140" s="266"/>
      <c r="KGS140" s="266"/>
      <c r="KGT140" s="266"/>
      <c r="KGU140" s="266"/>
      <c r="KGV140" s="266"/>
      <c r="KGW140" s="266"/>
      <c r="KGX140" s="266"/>
      <c r="KGY140" s="266"/>
      <c r="KGZ140" s="266"/>
      <c r="KHA140" s="266"/>
      <c r="KHB140" s="266"/>
      <c r="KHC140" s="266"/>
      <c r="KHD140" s="266"/>
      <c r="KHE140" s="266"/>
      <c r="KHF140" s="266"/>
      <c r="KHG140" s="266"/>
      <c r="KHH140" s="266"/>
      <c r="KHI140" s="266"/>
      <c r="KHJ140" s="266"/>
      <c r="KHK140" s="266"/>
      <c r="KHL140" s="266"/>
      <c r="KHM140" s="266"/>
      <c r="KHN140" s="266"/>
      <c r="KHO140" s="266"/>
      <c r="KHP140" s="266"/>
      <c r="KHQ140" s="266"/>
      <c r="KHR140" s="266"/>
      <c r="KHS140" s="266"/>
      <c r="KHT140" s="266"/>
      <c r="KHU140" s="266"/>
      <c r="KHV140" s="266"/>
      <c r="KHW140" s="266"/>
      <c r="KHX140" s="266"/>
      <c r="KHY140" s="266"/>
      <c r="KHZ140" s="266"/>
      <c r="KIA140" s="266"/>
      <c r="KIB140" s="266"/>
      <c r="KIC140" s="266"/>
      <c r="KID140" s="266"/>
      <c r="KIE140" s="266"/>
      <c r="KIF140" s="266"/>
      <c r="KIG140" s="266"/>
      <c r="KIH140" s="266"/>
      <c r="KII140" s="266"/>
      <c r="KIJ140" s="266"/>
      <c r="KIK140" s="266"/>
      <c r="KIL140" s="266"/>
      <c r="KIM140" s="266"/>
      <c r="KIN140" s="266"/>
      <c r="KIO140" s="266"/>
      <c r="KIP140" s="266"/>
      <c r="KIQ140" s="266"/>
      <c r="KIR140" s="266"/>
      <c r="KIS140" s="266"/>
      <c r="KIT140" s="266"/>
      <c r="KIU140" s="266"/>
      <c r="KIV140" s="266"/>
      <c r="KIW140" s="266"/>
      <c r="KIX140" s="266"/>
      <c r="KIY140" s="266"/>
      <c r="KIZ140" s="266"/>
      <c r="KJA140" s="266"/>
      <c r="KJB140" s="266"/>
      <c r="KJC140" s="266"/>
      <c r="KJD140" s="266"/>
      <c r="KJE140" s="266"/>
      <c r="KJF140" s="266"/>
      <c r="KJG140" s="266"/>
      <c r="KJH140" s="266"/>
      <c r="KJI140" s="266"/>
      <c r="KJJ140" s="266"/>
      <c r="KJK140" s="266"/>
      <c r="KJL140" s="266"/>
      <c r="KJM140" s="266"/>
      <c r="KJN140" s="266"/>
      <c r="KJO140" s="266"/>
      <c r="KJP140" s="266"/>
      <c r="KJQ140" s="266"/>
      <c r="KJR140" s="266"/>
      <c r="KJS140" s="266"/>
      <c r="KJT140" s="266"/>
      <c r="KJU140" s="266"/>
      <c r="KJV140" s="266"/>
      <c r="KJW140" s="266"/>
      <c r="KJX140" s="266"/>
      <c r="KJY140" s="266"/>
      <c r="KJZ140" s="266"/>
      <c r="KKA140" s="266"/>
      <c r="KKB140" s="266"/>
      <c r="KKC140" s="266"/>
      <c r="KKD140" s="266"/>
      <c r="KKE140" s="266"/>
      <c r="KKF140" s="266"/>
      <c r="KKG140" s="266"/>
      <c r="KKH140" s="266"/>
      <c r="KKI140" s="266"/>
      <c r="KKJ140" s="266"/>
      <c r="KKK140" s="266"/>
      <c r="KKL140" s="266"/>
      <c r="KKM140" s="266"/>
      <c r="KKN140" s="266"/>
      <c r="KKO140" s="266"/>
      <c r="KKP140" s="266"/>
      <c r="KKQ140" s="266"/>
      <c r="KKR140" s="266"/>
      <c r="KKS140" s="266"/>
      <c r="KKT140" s="266"/>
      <c r="KKU140" s="266"/>
      <c r="KKV140" s="266"/>
      <c r="KKW140" s="266"/>
      <c r="KKX140" s="266"/>
      <c r="KKY140" s="266"/>
      <c r="KKZ140" s="266"/>
      <c r="KLA140" s="266"/>
      <c r="KLB140" s="266"/>
      <c r="KLC140" s="266"/>
      <c r="KLD140" s="266"/>
      <c r="KLE140" s="266"/>
      <c r="KLF140" s="266"/>
      <c r="KLG140" s="266"/>
      <c r="KLH140" s="266"/>
      <c r="KLI140" s="266"/>
      <c r="KLJ140" s="266"/>
      <c r="KLK140" s="266"/>
      <c r="KLL140" s="266"/>
      <c r="KLM140" s="266"/>
      <c r="KLN140" s="266"/>
      <c r="KLO140" s="266"/>
      <c r="KLP140" s="266"/>
      <c r="KLQ140" s="266"/>
      <c r="KLR140" s="266"/>
      <c r="KLS140" s="266"/>
      <c r="KLT140" s="266"/>
      <c r="KLU140" s="266"/>
      <c r="KLV140" s="266"/>
      <c r="KLW140" s="266"/>
      <c r="KLX140" s="266"/>
      <c r="KLY140" s="266"/>
      <c r="KLZ140" s="266"/>
      <c r="KMA140" s="266"/>
      <c r="KMB140" s="266"/>
      <c r="KMC140" s="266"/>
      <c r="KMD140" s="266"/>
      <c r="KME140" s="266"/>
      <c r="KMF140" s="266"/>
      <c r="KMG140" s="266"/>
      <c r="KMH140" s="266"/>
      <c r="KMI140" s="266"/>
      <c r="KMJ140" s="266"/>
      <c r="KMK140" s="266"/>
      <c r="KML140" s="266"/>
      <c r="KMM140" s="266"/>
      <c r="KMN140" s="266"/>
      <c r="KMO140" s="266"/>
      <c r="KMP140" s="266"/>
      <c r="KMQ140" s="266"/>
      <c r="KMR140" s="266"/>
      <c r="KMS140" s="266"/>
      <c r="KMT140" s="266"/>
      <c r="KMU140" s="266"/>
      <c r="KMV140" s="266"/>
      <c r="KMW140" s="266"/>
      <c r="KMX140" s="266"/>
      <c r="KMY140" s="266"/>
      <c r="KMZ140" s="266"/>
      <c r="KNA140" s="266"/>
      <c r="KNB140" s="266"/>
      <c r="KNC140" s="266"/>
      <c r="KND140" s="266"/>
      <c r="KNE140" s="266"/>
      <c r="KNF140" s="266"/>
      <c r="KNG140" s="266"/>
      <c r="KNH140" s="266"/>
      <c r="KNI140" s="266"/>
      <c r="KNJ140" s="266"/>
      <c r="KNK140" s="266"/>
      <c r="KNL140" s="266"/>
      <c r="KNM140" s="266"/>
      <c r="KNN140" s="266"/>
      <c r="KNO140" s="266"/>
      <c r="KNP140" s="266"/>
      <c r="KNQ140" s="266"/>
      <c r="KNR140" s="266"/>
      <c r="KNS140" s="266"/>
      <c r="KNT140" s="266"/>
      <c r="KNU140" s="266"/>
      <c r="KNV140" s="266"/>
      <c r="KNW140" s="266"/>
      <c r="KNX140" s="266"/>
      <c r="KNY140" s="266"/>
      <c r="KNZ140" s="266"/>
      <c r="KOA140" s="266"/>
      <c r="KOB140" s="266"/>
      <c r="KOC140" s="266"/>
      <c r="KOD140" s="266"/>
      <c r="KOE140" s="266"/>
      <c r="KOF140" s="266"/>
      <c r="KOG140" s="266"/>
      <c r="KOH140" s="266"/>
      <c r="KOI140" s="266"/>
      <c r="KOJ140" s="266"/>
      <c r="KOK140" s="266"/>
      <c r="KOL140" s="266"/>
      <c r="KOM140" s="266"/>
      <c r="KON140" s="266"/>
      <c r="KOO140" s="266"/>
      <c r="KOP140" s="266"/>
      <c r="KOQ140" s="266"/>
      <c r="KOR140" s="266"/>
      <c r="KOS140" s="266"/>
      <c r="KOT140" s="266"/>
      <c r="KOU140" s="266"/>
      <c r="KOV140" s="266"/>
      <c r="KOW140" s="266"/>
      <c r="KOX140" s="266"/>
      <c r="KOY140" s="266"/>
      <c r="KOZ140" s="266"/>
      <c r="KPA140" s="266"/>
      <c r="KPB140" s="266"/>
      <c r="KPC140" s="266"/>
      <c r="KPD140" s="266"/>
      <c r="KPE140" s="266"/>
      <c r="KPF140" s="266"/>
      <c r="KPG140" s="266"/>
      <c r="KPH140" s="266"/>
      <c r="KPI140" s="266"/>
      <c r="KPJ140" s="266"/>
      <c r="KPK140" s="266"/>
      <c r="KPL140" s="266"/>
      <c r="KPM140" s="266"/>
      <c r="KPN140" s="266"/>
      <c r="KPO140" s="266"/>
      <c r="KPP140" s="266"/>
      <c r="KPQ140" s="266"/>
      <c r="KPR140" s="266"/>
      <c r="KPS140" s="266"/>
      <c r="KPT140" s="266"/>
      <c r="KPU140" s="266"/>
      <c r="KPV140" s="266"/>
      <c r="KPW140" s="266"/>
      <c r="KPX140" s="266"/>
      <c r="KPY140" s="266"/>
      <c r="KPZ140" s="266"/>
      <c r="KQA140" s="266"/>
      <c r="KQB140" s="266"/>
      <c r="KQC140" s="266"/>
      <c r="KQD140" s="266"/>
      <c r="KQE140" s="266"/>
      <c r="KQF140" s="266"/>
      <c r="KQG140" s="266"/>
      <c r="KQH140" s="266"/>
      <c r="KQI140" s="266"/>
      <c r="KQJ140" s="266"/>
      <c r="KQK140" s="266"/>
      <c r="KQL140" s="266"/>
      <c r="KQM140" s="266"/>
      <c r="KQN140" s="266"/>
      <c r="KQO140" s="266"/>
      <c r="KQP140" s="266"/>
      <c r="KQQ140" s="266"/>
      <c r="KQR140" s="266"/>
      <c r="KQS140" s="266"/>
      <c r="KQT140" s="266"/>
      <c r="KQU140" s="266"/>
      <c r="KQV140" s="266"/>
      <c r="KQW140" s="266"/>
      <c r="KQX140" s="266"/>
      <c r="KQY140" s="266"/>
      <c r="KQZ140" s="266"/>
      <c r="KRA140" s="266"/>
      <c r="KRB140" s="266"/>
      <c r="KRC140" s="266"/>
      <c r="KRD140" s="266"/>
      <c r="KRE140" s="266"/>
      <c r="KRF140" s="266"/>
      <c r="KRG140" s="266"/>
      <c r="KRH140" s="266"/>
      <c r="KRI140" s="266"/>
      <c r="KRJ140" s="266"/>
      <c r="KRK140" s="266"/>
      <c r="KRL140" s="266"/>
      <c r="KRM140" s="266"/>
      <c r="KRN140" s="266"/>
      <c r="KRO140" s="266"/>
      <c r="KRP140" s="266"/>
      <c r="KRQ140" s="266"/>
      <c r="KRR140" s="266"/>
      <c r="KRS140" s="266"/>
      <c r="KRT140" s="266"/>
      <c r="KRU140" s="266"/>
      <c r="KRV140" s="266"/>
      <c r="KRW140" s="266"/>
      <c r="KRX140" s="266"/>
      <c r="KRY140" s="266"/>
      <c r="KRZ140" s="266"/>
      <c r="KSA140" s="266"/>
      <c r="KSB140" s="266"/>
      <c r="KSC140" s="266"/>
      <c r="KSD140" s="266"/>
      <c r="KSE140" s="266"/>
      <c r="KSF140" s="266"/>
      <c r="KSG140" s="266"/>
      <c r="KSH140" s="266"/>
      <c r="KSI140" s="266"/>
      <c r="KSJ140" s="266"/>
      <c r="KSK140" s="266"/>
      <c r="KSL140" s="266"/>
      <c r="KSM140" s="266"/>
      <c r="KSN140" s="266"/>
      <c r="KSO140" s="266"/>
      <c r="KSP140" s="266"/>
      <c r="KSQ140" s="266"/>
      <c r="KSR140" s="266"/>
      <c r="KSS140" s="266"/>
      <c r="KST140" s="266"/>
      <c r="KSU140" s="266"/>
      <c r="KSV140" s="266"/>
      <c r="KSW140" s="266"/>
      <c r="KSX140" s="266"/>
      <c r="KSY140" s="266"/>
      <c r="KSZ140" s="266"/>
      <c r="KTA140" s="266"/>
      <c r="KTB140" s="266"/>
      <c r="KTC140" s="266"/>
      <c r="KTD140" s="266"/>
      <c r="KTE140" s="266"/>
      <c r="KTF140" s="266"/>
      <c r="KTG140" s="266"/>
      <c r="KTH140" s="266"/>
      <c r="KTI140" s="266"/>
      <c r="KTJ140" s="266"/>
      <c r="KTK140" s="266"/>
      <c r="KTL140" s="266"/>
      <c r="KTM140" s="266"/>
      <c r="KTN140" s="266"/>
      <c r="KTO140" s="266"/>
      <c r="KTP140" s="266"/>
      <c r="KTQ140" s="266"/>
      <c r="KTR140" s="266"/>
      <c r="KTS140" s="266"/>
      <c r="KTT140" s="266"/>
      <c r="KTU140" s="266"/>
      <c r="KTV140" s="266"/>
      <c r="KTW140" s="266"/>
      <c r="KTX140" s="266"/>
      <c r="KTY140" s="266"/>
      <c r="KTZ140" s="266"/>
      <c r="KUA140" s="266"/>
      <c r="KUB140" s="266"/>
      <c r="KUC140" s="266"/>
      <c r="KUD140" s="266"/>
      <c r="KUE140" s="266"/>
      <c r="KUF140" s="266"/>
      <c r="KUG140" s="266"/>
      <c r="KUH140" s="266"/>
      <c r="KUI140" s="266"/>
      <c r="KUJ140" s="266"/>
      <c r="KUK140" s="266"/>
      <c r="KUL140" s="266"/>
      <c r="KUM140" s="266"/>
      <c r="KUN140" s="266"/>
      <c r="KUO140" s="266"/>
      <c r="KUP140" s="266"/>
      <c r="KUQ140" s="266"/>
      <c r="KUR140" s="266"/>
      <c r="KUS140" s="266"/>
      <c r="KUT140" s="266"/>
      <c r="KUU140" s="266"/>
      <c r="KUV140" s="266"/>
      <c r="KUW140" s="266"/>
      <c r="KUX140" s="266"/>
      <c r="KUY140" s="266"/>
      <c r="KUZ140" s="266"/>
      <c r="KVA140" s="266"/>
      <c r="KVB140" s="266"/>
      <c r="KVC140" s="266"/>
      <c r="KVD140" s="266"/>
      <c r="KVE140" s="266"/>
      <c r="KVF140" s="266"/>
      <c r="KVG140" s="266"/>
      <c r="KVH140" s="266"/>
      <c r="KVI140" s="266"/>
      <c r="KVJ140" s="266"/>
      <c r="KVK140" s="266"/>
      <c r="KVL140" s="266"/>
      <c r="KVM140" s="266"/>
      <c r="KVN140" s="266"/>
      <c r="KVO140" s="266"/>
      <c r="KVP140" s="266"/>
      <c r="KVQ140" s="266"/>
      <c r="KVR140" s="266"/>
      <c r="KVS140" s="266"/>
      <c r="KVT140" s="266"/>
      <c r="KVU140" s="266"/>
      <c r="KVV140" s="266"/>
      <c r="KVW140" s="266"/>
      <c r="KVX140" s="266"/>
      <c r="KVY140" s="266"/>
      <c r="KVZ140" s="266"/>
      <c r="KWA140" s="266"/>
      <c r="KWB140" s="266"/>
      <c r="KWC140" s="266"/>
      <c r="KWD140" s="266"/>
      <c r="KWE140" s="266"/>
      <c r="KWF140" s="266"/>
      <c r="KWG140" s="266"/>
      <c r="KWH140" s="266"/>
      <c r="KWI140" s="266"/>
      <c r="KWJ140" s="266"/>
      <c r="KWK140" s="266"/>
      <c r="KWL140" s="266"/>
      <c r="KWM140" s="266"/>
      <c r="KWN140" s="266"/>
      <c r="KWO140" s="266"/>
      <c r="KWP140" s="266"/>
      <c r="KWQ140" s="266"/>
      <c r="KWR140" s="266"/>
      <c r="KWS140" s="266"/>
      <c r="KWT140" s="266"/>
      <c r="KWU140" s="266"/>
      <c r="KWV140" s="266"/>
      <c r="KWW140" s="266"/>
      <c r="KWX140" s="266"/>
      <c r="KWY140" s="266"/>
      <c r="KWZ140" s="266"/>
      <c r="KXA140" s="266"/>
      <c r="KXB140" s="266"/>
      <c r="KXC140" s="266"/>
      <c r="KXD140" s="266"/>
      <c r="KXE140" s="266"/>
      <c r="KXF140" s="266"/>
      <c r="KXG140" s="266"/>
      <c r="KXH140" s="266"/>
      <c r="KXI140" s="266"/>
      <c r="KXJ140" s="266"/>
      <c r="KXK140" s="266"/>
      <c r="KXL140" s="266"/>
      <c r="KXM140" s="266"/>
      <c r="KXN140" s="266"/>
      <c r="KXO140" s="266"/>
      <c r="KXP140" s="266"/>
      <c r="KXQ140" s="266"/>
      <c r="KXR140" s="266"/>
      <c r="KXS140" s="266"/>
      <c r="KXT140" s="266"/>
      <c r="KXU140" s="266"/>
      <c r="KXV140" s="266"/>
      <c r="KXW140" s="266"/>
      <c r="KXX140" s="266"/>
      <c r="KXY140" s="266"/>
      <c r="KXZ140" s="266"/>
      <c r="KYA140" s="266"/>
      <c r="KYB140" s="266"/>
      <c r="KYC140" s="266"/>
      <c r="KYD140" s="266"/>
      <c r="KYE140" s="266"/>
      <c r="KYF140" s="266"/>
      <c r="KYG140" s="266"/>
      <c r="KYH140" s="266"/>
      <c r="KYI140" s="266"/>
      <c r="KYJ140" s="266"/>
      <c r="KYK140" s="266"/>
      <c r="KYL140" s="266"/>
      <c r="KYM140" s="266"/>
      <c r="KYN140" s="266"/>
      <c r="KYO140" s="266"/>
      <c r="KYP140" s="266"/>
      <c r="KYQ140" s="266"/>
      <c r="KYR140" s="266"/>
      <c r="KYS140" s="266"/>
      <c r="KYT140" s="266"/>
      <c r="KYU140" s="266"/>
      <c r="KYV140" s="266"/>
      <c r="KYW140" s="266"/>
      <c r="KYX140" s="266"/>
      <c r="KYY140" s="266"/>
      <c r="KYZ140" s="266"/>
      <c r="KZA140" s="266"/>
      <c r="KZB140" s="266"/>
      <c r="KZC140" s="266"/>
      <c r="KZD140" s="266"/>
      <c r="KZE140" s="266"/>
      <c r="KZF140" s="266"/>
      <c r="KZG140" s="266"/>
      <c r="KZH140" s="266"/>
      <c r="KZI140" s="266"/>
      <c r="KZJ140" s="266"/>
      <c r="KZK140" s="266"/>
      <c r="KZL140" s="266"/>
      <c r="KZM140" s="266"/>
      <c r="KZN140" s="266"/>
      <c r="KZO140" s="266"/>
      <c r="KZP140" s="266"/>
      <c r="KZQ140" s="266"/>
      <c r="KZR140" s="266"/>
      <c r="KZS140" s="266"/>
      <c r="KZT140" s="266"/>
      <c r="KZU140" s="266"/>
      <c r="KZV140" s="266"/>
      <c r="KZW140" s="266"/>
      <c r="KZX140" s="266"/>
      <c r="KZY140" s="266"/>
      <c r="KZZ140" s="266"/>
      <c r="LAA140" s="266"/>
      <c r="LAB140" s="266"/>
      <c r="LAC140" s="266"/>
      <c r="LAD140" s="266"/>
      <c r="LAE140" s="266"/>
      <c r="LAF140" s="266"/>
      <c r="LAG140" s="266"/>
      <c r="LAH140" s="266"/>
      <c r="LAI140" s="266"/>
      <c r="LAJ140" s="266"/>
      <c r="LAK140" s="266"/>
      <c r="LAL140" s="266"/>
      <c r="LAM140" s="266"/>
      <c r="LAN140" s="266"/>
      <c r="LAO140" s="266"/>
      <c r="LAP140" s="266"/>
      <c r="LAQ140" s="266"/>
      <c r="LAR140" s="266"/>
      <c r="LAS140" s="266"/>
      <c r="LAT140" s="266"/>
      <c r="LAU140" s="266"/>
      <c r="LAV140" s="266"/>
      <c r="LAW140" s="266"/>
      <c r="LAX140" s="266"/>
      <c r="LAY140" s="266"/>
      <c r="LAZ140" s="266"/>
      <c r="LBA140" s="266"/>
      <c r="LBB140" s="266"/>
      <c r="LBC140" s="266"/>
      <c r="LBD140" s="266"/>
      <c r="LBE140" s="266"/>
      <c r="LBF140" s="266"/>
      <c r="LBG140" s="266"/>
      <c r="LBH140" s="266"/>
      <c r="LBI140" s="266"/>
      <c r="LBJ140" s="266"/>
      <c r="LBK140" s="266"/>
      <c r="LBL140" s="266"/>
      <c r="LBM140" s="266"/>
      <c r="LBN140" s="266"/>
      <c r="LBO140" s="266"/>
      <c r="LBP140" s="266"/>
      <c r="LBQ140" s="266"/>
      <c r="LBR140" s="266"/>
      <c r="LBS140" s="266"/>
      <c r="LBT140" s="266"/>
      <c r="LBU140" s="266"/>
      <c r="LBV140" s="266"/>
      <c r="LBW140" s="266"/>
      <c r="LBX140" s="266"/>
      <c r="LBY140" s="266"/>
      <c r="LBZ140" s="266"/>
      <c r="LCA140" s="266"/>
      <c r="LCB140" s="266"/>
      <c r="LCC140" s="266"/>
      <c r="LCD140" s="266"/>
      <c r="LCE140" s="266"/>
      <c r="LCF140" s="266"/>
      <c r="LCG140" s="266"/>
      <c r="LCH140" s="266"/>
      <c r="LCI140" s="266"/>
      <c r="LCJ140" s="266"/>
      <c r="LCK140" s="266"/>
      <c r="LCL140" s="266"/>
      <c r="LCM140" s="266"/>
      <c r="LCN140" s="266"/>
      <c r="LCO140" s="266"/>
      <c r="LCP140" s="266"/>
      <c r="LCQ140" s="266"/>
      <c r="LCR140" s="266"/>
      <c r="LCS140" s="266"/>
      <c r="LCT140" s="266"/>
      <c r="LCU140" s="266"/>
      <c r="LCV140" s="266"/>
      <c r="LCW140" s="266"/>
      <c r="LCX140" s="266"/>
      <c r="LCY140" s="266"/>
      <c r="LCZ140" s="266"/>
      <c r="LDA140" s="266"/>
      <c r="LDB140" s="266"/>
      <c r="LDC140" s="266"/>
      <c r="LDD140" s="266"/>
      <c r="LDE140" s="266"/>
      <c r="LDF140" s="266"/>
      <c r="LDG140" s="266"/>
      <c r="LDH140" s="266"/>
      <c r="LDI140" s="266"/>
      <c r="LDJ140" s="266"/>
      <c r="LDK140" s="266"/>
      <c r="LDL140" s="266"/>
      <c r="LDM140" s="266"/>
      <c r="LDN140" s="266"/>
      <c r="LDO140" s="266"/>
      <c r="LDP140" s="266"/>
      <c r="LDQ140" s="266"/>
      <c r="LDR140" s="266"/>
      <c r="LDS140" s="266"/>
      <c r="LDT140" s="266"/>
      <c r="LDU140" s="266"/>
      <c r="LDV140" s="266"/>
      <c r="LDW140" s="266"/>
      <c r="LDX140" s="266"/>
      <c r="LDY140" s="266"/>
      <c r="LDZ140" s="266"/>
      <c r="LEA140" s="266"/>
      <c r="LEB140" s="266"/>
      <c r="LEC140" s="266"/>
      <c r="LED140" s="266"/>
      <c r="LEE140" s="266"/>
      <c r="LEF140" s="266"/>
      <c r="LEG140" s="266"/>
      <c r="LEH140" s="266"/>
      <c r="LEI140" s="266"/>
      <c r="LEJ140" s="266"/>
      <c r="LEK140" s="266"/>
      <c r="LEL140" s="266"/>
      <c r="LEM140" s="266"/>
      <c r="LEN140" s="266"/>
      <c r="LEO140" s="266"/>
      <c r="LEP140" s="266"/>
      <c r="LEQ140" s="266"/>
      <c r="LER140" s="266"/>
      <c r="LES140" s="266"/>
      <c r="LET140" s="266"/>
      <c r="LEU140" s="266"/>
      <c r="LEV140" s="266"/>
      <c r="LEW140" s="266"/>
      <c r="LEX140" s="266"/>
      <c r="LEY140" s="266"/>
      <c r="LEZ140" s="266"/>
      <c r="LFA140" s="266"/>
      <c r="LFB140" s="266"/>
      <c r="LFC140" s="266"/>
      <c r="LFD140" s="266"/>
      <c r="LFE140" s="266"/>
      <c r="LFF140" s="266"/>
      <c r="LFG140" s="266"/>
      <c r="LFH140" s="266"/>
      <c r="LFI140" s="266"/>
      <c r="LFJ140" s="266"/>
      <c r="LFK140" s="266"/>
      <c r="LFL140" s="266"/>
      <c r="LFM140" s="266"/>
      <c r="LFN140" s="266"/>
      <c r="LFO140" s="266"/>
      <c r="LFP140" s="266"/>
      <c r="LFQ140" s="266"/>
      <c r="LFR140" s="266"/>
      <c r="LFS140" s="266"/>
      <c r="LFT140" s="266"/>
      <c r="LFU140" s="266"/>
      <c r="LFV140" s="266"/>
      <c r="LFW140" s="266"/>
      <c r="LFX140" s="266"/>
      <c r="LFY140" s="266"/>
      <c r="LFZ140" s="266"/>
      <c r="LGA140" s="266"/>
      <c r="LGB140" s="266"/>
      <c r="LGC140" s="266"/>
      <c r="LGD140" s="266"/>
      <c r="LGE140" s="266"/>
      <c r="LGF140" s="266"/>
      <c r="LGG140" s="266"/>
      <c r="LGH140" s="266"/>
      <c r="LGI140" s="266"/>
      <c r="LGJ140" s="266"/>
      <c r="LGK140" s="266"/>
      <c r="LGL140" s="266"/>
      <c r="LGM140" s="266"/>
      <c r="LGN140" s="266"/>
      <c r="LGO140" s="266"/>
      <c r="LGP140" s="266"/>
      <c r="LGQ140" s="266"/>
      <c r="LGR140" s="266"/>
      <c r="LGS140" s="266"/>
      <c r="LGT140" s="266"/>
      <c r="LGU140" s="266"/>
      <c r="LGV140" s="266"/>
      <c r="LGW140" s="266"/>
      <c r="LGX140" s="266"/>
      <c r="LGY140" s="266"/>
      <c r="LGZ140" s="266"/>
      <c r="LHA140" s="266"/>
      <c r="LHB140" s="266"/>
      <c r="LHC140" s="266"/>
      <c r="LHD140" s="266"/>
      <c r="LHE140" s="266"/>
      <c r="LHF140" s="266"/>
      <c r="LHG140" s="266"/>
      <c r="LHH140" s="266"/>
      <c r="LHI140" s="266"/>
      <c r="LHJ140" s="266"/>
      <c r="LHK140" s="266"/>
      <c r="LHL140" s="266"/>
      <c r="LHM140" s="266"/>
      <c r="LHN140" s="266"/>
      <c r="LHO140" s="266"/>
      <c r="LHP140" s="266"/>
      <c r="LHQ140" s="266"/>
      <c r="LHR140" s="266"/>
      <c r="LHS140" s="266"/>
      <c r="LHT140" s="266"/>
      <c r="LHU140" s="266"/>
      <c r="LHV140" s="266"/>
      <c r="LHW140" s="266"/>
      <c r="LHX140" s="266"/>
      <c r="LHY140" s="266"/>
      <c r="LHZ140" s="266"/>
      <c r="LIA140" s="266"/>
      <c r="LIB140" s="266"/>
      <c r="LIC140" s="266"/>
      <c r="LID140" s="266"/>
      <c r="LIE140" s="266"/>
      <c r="LIF140" s="266"/>
      <c r="LIG140" s="266"/>
      <c r="LIH140" s="266"/>
      <c r="LII140" s="266"/>
      <c r="LIJ140" s="266"/>
      <c r="LIK140" s="266"/>
      <c r="LIL140" s="266"/>
      <c r="LIM140" s="266"/>
      <c r="LIN140" s="266"/>
      <c r="LIO140" s="266"/>
      <c r="LIP140" s="266"/>
      <c r="LIQ140" s="266"/>
      <c r="LIR140" s="266"/>
      <c r="LIS140" s="266"/>
      <c r="LIT140" s="266"/>
      <c r="LIU140" s="266"/>
      <c r="LIV140" s="266"/>
      <c r="LIW140" s="266"/>
      <c r="LIX140" s="266"/>
      <c r="LIY140" s="266"/>
      <c r="LIZ140" s="266"/>
      <c r="LJA140" s="266"/>
      <c r="LJB140" s="266"/>
      <c r="LJC140" s="266"/>
      <c r="LJD140" s="266"/>
      <c r="LJE140" s="266"/>
      <c r="LJF140" s="266"/>
      <c r="LJG140" s="266"/>
      <c r="LJH140" s="266"/>
      <c r="LJI140" s="266"/>
      <c r="LJJ140" s="266"/>
      <c r="LJK140" s="266"/>
      <c r="LJL140" s="266"/>
      <c r="LJM140" s="266"/>
      <c r="LJN140" s="266"/>
      <c r="LJO140" s="266"/>
      <c r="LJP140" s="266"/>
      <c r="LJQ140" s="266"/>
      <c r="LJR140" s="266"/>
      <c r="LJS140" s="266"/>
      <c r="LJT140" s="266"/>
      <c r="LJU140" s="266"/>
      <c r="LJV140" s="266"/>
      <c r="LJW140" s="266"/>
      <c r="LJX140" s="266"/>
      <c r="LJY140" s="266"/>
      <c r="LJZ140" s="266"/>
      <c r="LKA140" s="266"/>
      <c r="LKB140" s="266"/>
      <c r="LKC140" s="266"/>
      <c r="LKD140" s="266"/>
      <c r="LKE140" s="266"/>
      <c r="LKF140" s="266"/>
      <c r="LKG140" s="266"/>
      <c r="LKH140" s="266"/>
      <c r="LKI140" s="266"/>
      <c r="LKJ140" s="266"/>
      <c r="LKK140" s="266"/>
      <c r="LKL140" s="266"/>
      <c r="LKM140" s="266"/>
      <c r="LKN140" s="266"/>
      <c r="LKO140" s="266"/>
      <c r="LKP140" s="266"/>
      <c r="LKQ140" s="266"/>
      <c r="LKR140" s="266"/>
      <c r="LKS140" s="266"/>
      <c r="LKT140" s="266"/>
      <c r="LKU140" s="266"/>
      <c r="LKV140" s="266"/>
      <c r="LKW140" s="266"/>
      <c r="LKX140" s="266"/>
      <c r="LKY140" s="266"/>
      <c r="LKZ140" s="266"/>
      <c r="LLA140" s="266"/>
      <c r="LLB140" s="266"/>
      <c r="LLC140" s="266"/>
      <c r="LLD140" s="266"/>
      <c r="LLE140" s="266"/>
      <c r="LLF140" s="266"/>
      <c r="LLG140" s="266"/>
      <c r="LLH140" s="266"/>
      <c r="LLI140" s="266"/>
      <c r="LLJ140" s="266"/>
      <c r="LLK140" s="266"/>
      <c r="LLL140" s="266"/>
      <c r="LLM140" s="266"/>
      <c r="LLN140" s="266"/>
      <c r="LLO140" s="266"/>
      <c r="LLP140" s="266"/>
      <c r="LLQ140" s="266"/>
      <c r="LLR140" s="266"/>
      <c r="LLS140" s="266"/>
      <c r="LLT140" s="266"/>
      <c r="LLU140" s="266"/>
      <c r="LLV140" s="266"/>
      <c r="LLW140" s="266"/>
      <c r="LLX140" s="266"/>
      <c r="LLY140" s="266"/>
      <c r="LLZ140" s="266"/>
      <c r="LMA140" s="266"/>
      <c r="LMB140" s="266"/>
      <c r="LMC140" s="266"/>
      <c r="LMD140" s="266"/>
      <c r="LME140" s="266"/>
      <c r="LMF140" s="266"/>
      <c r="LMG140" s="266"/>
      <c r="LMH140" s="266"/>
      <c r="LMI140" s="266"/>
      <c r="LMJ140" s="266"/>
      <c r="LMK140" s="266"/>
      <c r="LML140" s="266"/>
      <c r="LMM140" s="266"/>
      <c r="LMN140" s="266"/>
      <c r="LMO140" s="266"/>
      <c r="LMP140" s="266"/>
      <c r="LMQ140" s="266"/>
      <c r="LMR140" s="266"/>
      <c r="LMS140" s="266"/>
      <c r="LMT140" s="266"/>
      <c r="LMU140" s="266"/>
      <c r="LMV140" s="266"/>
      <c r="LMW140" s="266"/>
      <c r="LMX140" s="266"/>
      <c r="LMY140" s="266"/>
      <c r="LMZ140" s="266"/>
      <c r="LNA140" s="266"/>
      <c r="LNB140" s="266"/>
      <c r="LNC140" s="266"/>
      <c r="LND140" s="266"/>
      <c r="LNE140" s="266"/>
      <c r="LNF140" s="266"/>
      <c r="LNG140" s="266"/>
      <c r="LNH140" s="266"/>
      <c r="LNI140" s="266"/>
      <c r="LNJ140" s="266"/>
      <c r="LNK140" s="266"/>
      <c r="LNL140" s="266"/>
      <c r="LNM140" s="266"/>
      <c r="LNN140" s="266"/>
      <c r="LNO140" s="266"/>
      <c r="LNP140" s="266"/>
      <c r="LNQ140" s="266"/>
      <c r="LNR140" s="266"/>
      <c r="LNS140" s="266"/>
      <c r="LNT140" s="266"/>
      <c r="LNU140" s="266"/>
      <c r="LNV140" s="266"/>
      <c r="LNW140" s="266"/>
      <c r="LNX140" s="266"/>
      <c r="LNY140" s="266"/>
      <c r="LNZ140" s="266"/>
      <c r="LOA140" s="266"/>
      <c r="LOB140" s="266"/>
      <c r="LOC140" s="266"/>
      <c r="LOD140" s="266"/>
      <c r="LOE140" s="266"/>
      <c r="LOF140" s="266"/>
      <c r="LOG140" s="266"/>
      <c r="LOH140" s="266"/>
      <c r="LOI140" s="266"/>
      <c r="LOJ140" s="266"/>
      <c r="LOK140" s="266"/>
      <c r="LOL140" s="266"/>
      <c r="LOM140" s="266"/>
      <c r="LON140" s="266"/>
      <c r="LOO140" s="266"/>
      <c r="LOP140" s="266"/>
      <c r="LOQ140" s="266"/>
      <c r="LOR140" s="266"/>
      <c r="LOS140" s="266"/>
      <c r="LOT140" s="266"/>
      <c r="LOU140" s="266"/>
      <c r="LOV140" s="266"/>
      <c r="LOW140" s="266"/>
      <c r="LOX140" s="266"/>
      <c r="LOY140" s="266"/>
      <c r="LOZ140" s="266"/>
      <c r="LPA140" s="266"/>
      <c r="LPB140" s="266"/>
      <c r="LPC140" s="266"/>
      <c r="LPD140" s="266"/>
      <c r="LPE140" s="266"/>
      <c r="LPF140" s="266"/>
      <c r="LPG140" s="266"/>
      <c r="LPH140" s="266"/>
      <c r="LPI140" s="266"/>
      <c r="LPJ140" s="266"/>
      <c r="LPK140" s="266"/>
      <c r="LPL140" s="266"/>
      <c r="LPM140" s="266"/>
      <c r="LPN140" s="266"/>
      <c r="LPO140" s="266"/>
      <c r="LPP140" s="266"/>
      <c r="LPQ140" s="266"/>
      <c r="LPR140" s="266"/>
      <c r="LPS140" s="266"/>
      <c r="LPT140" s="266"/>
      <c r="LPU140" s="266"/>
      <c r="LPV140" s="266"/>
      <c r="LPW140" s="266"/>
      <c r="LPX140" s="266"/>
      <c r="LPY140" s="266"/>
      <c r="LPZ140" s="266"/>
      <c r="LQA140" s="266"/>
      <c r="LQB140" s="266"/>
      <c r="LQC140" s="266"/>
      <c r="LQD140" s="266"/>
      <c r="LQE140" s="266"/>
      <c r="LQF140" s="266"/>
      <c r="LQG140" s="266"/>
      <c r="LQH140" s="266"/>
      <c r="LQI140" s="266"/>
      <c r="LQJ140" s="266"/>
      <c r="LQK140" s="266"/>
      <c r="LQL140" s="266"/>
      <c r="LQM140" s="266"/>
      <c r="LQN140" s="266"/>
      <c r="LQO140" s="266"/>
      <c r="LQP140" s="266"/>
      <c r="LQQ140" s="266"/>
      <c r="LQR140" s="266"/>
      <c r="LQS140" s="266"/>
      <c r="LQT140" s="266"/>
      <c r="LQU140" s="266"/>
      <c r="LQV140" s="266"/>
      <c r="LQW140" s="266"/>
      <c r="LQX140" s="266"/>
      <c r="LQY140" s="266"/>
      <c r="LQZ140" s="266"/>
      <c r="LRA140" s="266"/>
      <c r="LRB140" s="266"/>
      <c r="LRC140" s="266"/>
      <c r="LRD140" s="266"/>
      <c r="LRE140" s="266"/>
      <c r="LRF140" s="266"/>
      <c r="LRG140" s="266"/>
      <c r="LRH140" s="266"/>
      <c r="LRI140" s="266"/>
      <c r="LRJ140" s="266"/>
      <c r="LRK140" s="266"/>
      <c r="LRL140" s="266"/>
      <c r="LRM140" s="266"/>
      <c r="LRN140" s="266"/>
      <c r="LRO140" s="266"/>
      <c r="LRP140" s="266"/>
      <c r="LRQ140" s="266"/>
      <c r="LRR140" s="266"/>
      <c r="LRS140" s="266"/>
      <c r="LRT140" s="266"/>
      <c r="LRU140" s="266"/>
      <c r="LRV140" s="266"/>
      <c r="LRW140" s="266"/>
      <c r="LRX140" s="266"/>
      <c r="LRY140" s="266"/>
      <c r="LRZ140" s="266"/>
      <c r="LSA140" s="266"/>
      <c r="LSB140" s="266"/>
      <c r="LSC140" s="266"/>
      <c r="LSD140" s="266"/>
      <c r="LSE140" s="266"/>
      <c r="LSF140" s="266"/>
      <c r="LSG140" s="266"/>
      <c r="LSH140" s="266"/>
      <c r="LSI140" s="266"/>
      <c r="LSJ140" s="266"/>
      <c r="LSK140" s="266"/>
      <c r="LSL140" s="266"/>
      <c r="LSM140" s="266"/>
      <c r="LSN140" s="266"/>
      <c r="LSO140" s="266"/>
      <c r="LSP140" s="266"/>
      <c r="LSQ140" s="266"/>
      <c r="LSR140" s="266"/>
      <c r="LSS140" s="266"/>
      <c r="LST140" s="266"/>
      <c r="LSU140" s="266"/>
      <c r="LSV140" s="266"/>
      <c r="LSW140" s="266"/>
      <c r="LSX140" s="266"/>
      <c r="LSY140" s="266"/>
      <c r="LSZ140" s="266"/>
      <c r="LTA140" s="266"/>
      <c r="LTB140" s="266"/>
      <c r="LTC140" s="266"/>
      <c r="LTD140" s="266"/>
      <c r="LTE140" s="266"/>
      <c r="LTF140" s="266"/>
      <c r="LTG140" s="266"/>
      <c r="LTH140" s="266"/>
      <c r="LTI140" s="266"/>
      <c r="LTJ140" s="266"/>
      <c r="LTK140" s="266"/>
      <c r="LTL140" s="266"/>
      <c r="LTM140" s="266"/>
      <c r="LTN140" s="266"/>
      <c r="LTO140" s="266"/>
      <c r="LTP140" s="266"/>
      <c r="LTQ140" s="266"/>
      <c r="LTR140" s="266"/>
      <c r="LTS140" s="266"/>
      <c r="LTT140" s="266"/>
      <c r="LTU140" s="266"/>
      <c r="LTV140" s="266"/>
      <c r="LTW140" s="266"/>
      <c r="LTX140" s="266"/>
      <c r="LTY140" s="266"/>
      <c r="LTZ140" s="266"/>
      <c r="LUA140" s="266"/>
      <c r="LUB140" s="266"/>
      <c r="LUC140" s="266"/>
      <c r="LUD140" s="266"/>
      <c r="LUE140" s="266"/>
      <c r="LUF140" s="266"/>
      <c r="LUG140" s="266"/>
      <c r="LUH140" s="266"/>
      <c r="LUI140" s="266"/>
      <c r="LUJ140" s="266"/>
      <c r="LUK140" s="266"/>
      <c r="LUL140" s="266"/>
      <c r="LUM140" s="266"/>
      <c r="LUN140" s="266"/>
      <c r="LUO140" s="266"/>
      <c r="LUP140" s="266"/>
      <c r="LUQ140" s="266"/>
      <c r="LUR140" s="266"/>
      <c r="LUS140" s="266"/>
      <c r="LUT140" s="266"/>
      <c r="LUU140" s="266"/>
      <c r="LUV140" s="266"/>
      <c r="LUW140" s="266"/>
      <c r="LUX140" s="266"/>
      <c r="LUY140" s="266"/>
      <c r="LUZ140" s="266"/>
      <c r="LVA140" s="266"/>
      <c r="LVB140" s="266"/>
      <c r="LVC140" s="266"/>
      <c r="LVD140" s="266"/>
      <c r="LVE140" s="266"/>
      <c r="LVF140" s="266"/>
      <c r="LVG140" s="266"/>
      <c r="LVH140" s="266"/>
      <c r="LVI140" s="266"/>
      <c r="LVJ140" s="266"/>
      <c r="LVK140" s="266"/>
      <c r="LVL140" s="266"/>
      <c r="LVM140" s="266"/>
      <c r="LVN140" s="266"/>
      <c r="LVO140" s="266"/>
      <c r="LVP140" s="266"/>
      <c r="LVQ140" s="266"/>
      <c r="LVR140" s="266"/>
      <c r="LVS140" s="266"/>
      <c r="LVT140" s="266"/>
      <c r="LVU140" s="266"/>
      <c r="LVV140" s="266"/>
      <c r="LVW140" s="266"/>
      <c r="LVX140" s="266"/>
      <c r="LVY140" s="266"/>
      <c r="LVZ140" s="266"/>
      <c r="LWA140" s="266"/>
      <c r="LWB140" s="266"/>
      <c r="LWC140" s="266"/>
      <c r="LWD140" s="266"/>
      <c r="LWE140" s="266"/>
      <c r="LWF140" s="266"/>
      <c r="LWG140" s="266"/>
      <c r="LWH140" s="266"/>
      <c r="LWI140" s="266"/>
      <c r="LWJ140" s="266"/>
      <c r="LWK140" s="266"/>
      <c r="LWL140" s="266"/>
      <c r="LWM140" s="266"/>
      <c r="LWN140" s="266"/>
      <c r="LWO140" s="266"/>
      <c r="LWP140" s="266"/>
      <c r="LWQ140" s="266"/>
      <c r="LWR140" s="266"/>
      <c r="LWS140" s="266"/>
      <c r="LWT140" s="266"/>
      <c r="LWU140" s="266"/>
      <c r="LWV140" s="266"/>
      <c r="LWW140" s="266"/>
      <c r="LWX140" s="266"/>
      <c r="LWY140" s="266"/>
      <c r="LWZ140" s="266"/>
      <c r="LXA140" s="266"/>
      <c r="LXB140" s="266"/>
      <c r="LXC140" s="266"/>
      <c r="LXD140" s="266"/>
      <c r="LXE140" s="266"/>
      <c r="LXF140" s="266"/>
      <c r="LXG140" s="266"/>
      <c r="LXH140" s="266"/>
      <c r="LXI140" s="266"/>
      <c r="LXJ140" s="266"/>
      <c r="LXK140" s="266"/>
      <c r="LXL140" s="266"/>
      <c r="LXM140" s="266"/>
      <c r="LXN140" s="266"/>
      <c r="LXO140" s="266"/>
      <c r="LXP140" s="266"/>
      <c r="LXQ140" s="266"/>
      <c r="LXR140" s="266"/>
      <c r="LXS140" s="266"/>
      <c r="LXT140" s="266"/>
      <c r="LXU140" s="266"/>
      <c r="LXV140" s="266"/>
      <c r="LXW140" s="266"/>
      <c r="LXX140" s="266"/>
      <c r="LXY140" s="266"/>
      <c r="LXZ140" s="266"/>
      <c r="LYA140" s="266"/>
      <c r="LYB140" s="266"/>
      <c r="LYC140" s="266"/>
      <c r="LYD140" s="266"/>
      <c r="LYE140" s="266"/>
      <c r="LYF140" s="266"/>
      <c r="LYG140" s="266"/>
      <c r="LYH140" s="266"/>
      <c r="LYI140" s="266"/>
      <c r="LYJ140" s="266"/>
      <c r="LYK140" s="266"/>
      <c r="LYL140" s="266"/>
      <c r="LYM140" s="266"/>
      <c r="LYN140" s="266"/>
      <c r="LYO140" s="266"/>
      <c r="LYP140" s="266"/>
      <c r="LYQ140" s="266"/>
      <c r="LYR140" s="266"/>
      <c r="LYS140" s="266"/>
      <c r="LYT140" s="266"/>
      <c r="LYU140" s="266"/>
      <c r="LYV140" s="266"/>
      <c r="LYW140" s="266"/>
      <c r="LYX140" s="266"/>
      <c r="LYY140" s="266"/>
      <c r="LYZ140" s="266"/>
      <c r="LZA140" s="266"/>
      <c r="LZB140" s="266"/>
      <c r="LZC140" s="266"/>
      <c r="LZD140" s="266"/>
      <c r="LZE140" s="266"/>
      <c r="LZF140" s="266"/>
      <c r="LZG140" s="266"/>
      <c r="LZH140" s="266"/>
      <c r="LZI140" s="266"/>
      <c r="LZJ140" s="266"/>
      <c r="LZK140" s="266"/>
      <c r="LZL140" s="266"/>
      <c r="LZM140" s="266"/>
      <c r="LZN140" s="266"/>
      <c r="LZO140" s="266"/>
      <c r="LZP140" s="266"/>
      <c r="LZQ140" s="266"/>
      <c r="LZR140" s="266"/>
      <c r="LZS140" s="266"/>
      <c r="LZT140" s="266"/>
      <c r="LZU140" s="266"/>
      <c r="LZV140" s="266"/>
      <c r="LZW140" s="266"/>
      <c r="LZX140" s="266"/>
      <c r="LZY140" s="266"/>
      <c r="LZZ140" s="266"/>
      <c r="MAA140" s="266"/>
      <c r="MAB140" s="266"/>
      <c r="MAC140" s="266"/>
      <c r="MAD140" s="266"/>
      <c r="MAE140" s="266"/>
      <c r="MAF140" s="266"/>
      <c r="MAG140" s="266"/>
      <c r="MAH140" s="266"/>
      <c r="MAI140" s="266"/>
      <c r="MAJ140" s="266"/>
      <c r="MAK140" s="266"/>
      <c r="MAL140" s="266"/>
      <c r="MAM140" s="266"/>
      <c r="MAN140" s="266"/>
      <c r="MAO140" s="266"/>
      <c r="MAP140" s="266"/>
      <c r="MAQ140" s="266"/>
      <c r="MAR140" s="266"/>
      <c r="MAS140" s="266"/>
      <c r="MAT140" s="266"/>
      <c r="MAU140" s="266"/>
      <c r="MAV140" s="266"/>
      <c r="MAW140" s="266"/>
      <c r="MAX140" s="266"/>
      <c r="MAY140" s="266"/>
      <c r="MAZ140" s="266"/>
      <c r="MBA140" s="266"/>
      <c r="MBB140" s="266"/>
      <c r="MBC140" s="266"/>
      <c r="MBD140" s="266"/>
      <c r="MBE140" s="266"/>
      <c r="MBF140" s="266"/>
      <c r="MBG140" s="266"/>
      <c r="MBH140" s="266"/>
      <c r="MBI140" s="266"/>
      <c r="MBJ140" s="266"/>
      <c r="MBK140" s="266"/>
      <c r="MBL140" s="266"/>
      <c r="MBM140" s="266"/>
      <c r="MBN140" s="266"/>
      <c r="MBO140" s="266"/>
      <c r="MBP140" s="266"/>
      <c r="MBQ140" s="266"/>
      <c r="MBR140" s="266"/>
      <c r="MBS140" s="266"/>
      <c r="MBT140" s="266"/>
      <c r="MBU140" s="266"/>
      <c r="MBV140" s="266"/>
      <c r="MBW140" s="266"/>
      <c r="MBX140" s="266"/>
      <c r="MBY140" s="266"/>
      <c r="MBZ140" s="266"/>
      <c r="MCA140" s="266"/>
      <c r="MCB140" s="266"/>
      <c r="MCC140" s="266"/>
      <c r="MCD140" s="266"/>
      <c r="MCE140" s="266"/>
      <c r="MCF140" s="266"/>
      <c r="MCG140" s="266"/>
      <c r="MCH140" s="266"/>
      <c r="MCI140" s="266"/>
      <c r="MCJ140" s="266"/>
      <c r="MCK140" s="266"/>
      <c r="MCL140" s="266"/>
      <c r="MCM140" s="266"/>
      <c r="MCN140" s="266"/>
      <c r="MCO140" s="266"/>
      <c r="MCP140" s="266"/>
      <c r="MCQ140" s="266"/>
      <c r="MCR140" s="266"/>
      <c r="MCS140" s="266"/>
      <c r="MCT140" s="266"/>
      <c r="MCU140" s="266"/>
      <c r="MCV140" s="266"/>
      <c r="MCW140" s="266"/>
      <c r="MCX140" s="266"/>
      <c r="MCY140" s="266"/>
      <c r="MCZ140" s="266"/>
      <c r="MDA140" s="266"/>
      <c r="MDB140" s="266"/>
      <c r="MDC140" s="266"/>
      <c r="MDD140" s="266"/>
      <c r="MDE140" s="266"/>
      <c r="MDF140" s="266"/>
      <c r="MDG140" s="266"/>
      <c r="MDH140" s="266"/>
      <c r="MDI140" s="266"/>
      <c r="MDJ140" s="266"/>
      <c r="MDK140" s="266"/>
      <c r="MDL140" s="266"/>
      <c r="MDM140" s="266"/>
      <c r="MDN140" s="266"/>
      <c r="MDO140" s="266"/>
      <c r="MDP140" s="266"/>
      <c r="MDQ140" s="266"/>
      <c r="MDR140" s="266"/>
      <c r="MDS140" s="266"/>
      <c r="MDT140" s="266"/>
      <c r="MDU140" s="266"/>
      <c r="MDV140" s="266"/>
      <c r="MDW140" s="266"/>
      <c r="MDX140" s="266"/>
      <c r="MDY140" s="266"/>
      <c r="MDZ140" s="266"/>
      <c r="MEA140" s="266"/>
      <c r="MEB140" s="266"/>
      <c r="MEC140" s="266"/>
      <c r="MED140" s="266"/>
      <c r="MEE140" s="266"/>
      <c r="MEF140" s="266"/>
      <c r="MEG140" s="266"/>
      <c r="MEH140" s="266"/>
      <c r="MEI140" s="266"/>
      <c r="MEJ140" s="266"/>
      <c r="MEK140" s="266"/>
      <c r="MEL140" s="266"/>
      <c r="MEM140" s="266"/>
      <c r="MEN140" s="266"/>
      <c r="MEO140" s="266"/>
      <c r="MEP140" s="266"/>
      <c r="MEQ140" s="266"/>
      <c r="MER140" s="266"/>
      <c r="MES140" s="266"/>
      <c r="MET140" s="266"/>
      <c r="MEU140" s="266"/>
      <c r="MEV140" s="266"/>
      <c r="MEW140" s="266"/>
      <c r="MEX140" s="266"/>
      <c r="MEY140" s="266"/>
      <c r="MEZ140" s="266"/>
      <c r="MFA140" s="266"/>
      <c r="MFB140" s="266"/>
      <c r="MFC140" s="266"/>
      <c r="MFD140" s="266"/>
      <c r="MFE140" s="266"/>
      <c r="MFF140" s="266"/>
      <c r="MFG140" s="266"/>
      <c r="MFH140" s="266"/>
      <c r="MFI140" s="266"/>
      <c r="MFJ140" s="266"/>
      <c r="MFK140" s="266"/>
      <c r="MFL140" s="266"/>
      <c r="MFM140" s="266"/>
      <c r="MFN140" s="266"/>
      <c r="MFO140" s="266"/>
      <c r="MFP140" s="266"/>
      <c r="MFQ140" s="266"/>
      <c r="MFR140" s="266"/>
      <c r="MFS140" s="266"/>
      <c r="MFT140" s="266"/>
      <c r="MFU140" s="266"/>
      <c r="MFV140" s="266"/>
      <c r="MFW140" s="266"/>
      <c r="MFX140" s="266"/>
      <c r="MFY140" s="266"/>
      <c r="MFZ140" s="266"/>
      <c r="MGA140" s="266"/>
      <c r="MGB140" s="266"/>
      <c r="MGC140" s="266"/>
      <c r="MGD140" s="266"/>
      <c r="MGE140" s="266"/>
      <c r="MGF140" s="266"/>
      <c r="MGG140" s="266"/>
      <c r="MGH140" s="266"/>
      <c r="MGI140" s="266"/>
      <c r="MGJ140" s="266"/>
      <c r="MGK140" s="266"/>
      <c r="MGL140" s="266"/>
      <c r="MGM140" s="266"/>
      <c r="MGN140" s="266"/>
      <c r="MGO140" s="266"/>
      <c r="MGP140" s="266"/>
      <c r="MGQ140" s="266"/>
      <c r="MGR140" s="266"/>
      <c r="MGS140" s="266"/>
      <c r="MGT140" s="266"/>
      <c r="MGU140" s="266"/>
      <c r="MGV140" s="266"/>
      <c r="MGW140" s="266"/>
      <c r="MGX140" s="266"/>
      <c r="MGY140" s="266"/>
      <c r="MGZ140" s="266"/>
      <c r="MHA140" s="266"/>
      <c r="MHB140" s="266"/>
      <c r="MHC140" s="266"/>
      <c r="MHD140" s="266"/>
      <c r="MHE140" s="266"/>
      <c r="MHF140" s="266"/>
      <c r="MHG140" s="266"/>
      <c r="MHH140" s="266"/>
      <c r="MHI140" s="266"/>
      <c r="MHJ140" s="266"/>
      <c r="MHK140" s="266"/>
      <c r="MHL140" s="266"/>
      <c r="MHM140" s="266"/>
      <c r="MHN140" s="266"/>
      <c r="MHO140" s="266"/>
      <c r="MHP140" s="266"/>
      <c r="MHQ140" s="266"/>
      <c r="MHR140" s="266"/>
      <c r="MHS140" s="266"/>
      <c r="MHT140" s="266"/>
      <c r="MHU140" s="266"/>
      <c r="MHV140" s="266"/>
      <c r="MHW140" s="266"/>
      <c r="MHX140" s="266"/>
      <c r="MHY140" s="266"/>
      <c r="MHZ140" s="266"/>
      <c r="MIA140" s="266"/>
      <c r="MIB140" s="266"/>
      <c r="MIC140" s="266"/>
      <c r="MID140" s="266"/>
      <c r="MIE140" s="266"/>
      <c r="MIF140" s="266"/>
      <c r="MIG140" s="266"/>
      <c r="MIH140" s="266"/>
      <c r="MII140" s="266"/>
      <c r="MIJ140" s="266"/>
      <c r="MIK140" s="266"/>
      <c r="MIL140" s="266"/>
      <c r="MIM140" s="266"/>
      <c r="MIN140" s="266"/>
      <c r="MIO140" s="266"/>
      <c r="MIP140" s="266"/>
      <c r="MIQ140" s="266"/>
      <c r="MIR140" s="266"/>
      <c r="MIS140" s="266"/>
      <c r="MIT140" s="266"/>
      <c r="MIU140" s="266"/>
      <c r="MIV140" s="266"/>
      <c r="MIW140" s="266"/>
      <c r="MIX140" s="266"/>
      <c r="MIY140" s="266"/>
      <c r="MIZ140" s="266"/>
      <c r="MJA140" s="266"/>
      <c r="MJB140" s="266"/>
      <c r="MJC140" s="266"/>
      <c r="MJD140" s="266"/>
      <c r="MJE140" s="266"/>
      <c r="MJF140" s="266"/>
      <c r="MJG140" s="266"/>
      <c r="MJH140" s="266"/>
      <c r="MJI140" s="266"/>
      <c r="MJJ140" s="266"/>
      <c r="MJK140" s="266"/>
      <c r="MJL140" s="266"/>
      <c r="MJM140" s="266"/>
      <c r="MJN140" s="266"/>
      <c r="MJO140" s="266"/>
      <c r="MJP140" s="266"/>
      <c r="MJQ140" s="266"/>
      <c r="MJR140" s="266"/>
      <c r="MJS140" s="266"/>
      <c r="MJT140" s="266"/>
      <c r="MJU140" s="266"/>
      <c r="MJV140" s="266"/>
      <c r="MJW140" s="266"/>
      <c r="MJX140" s="266"/>
      <c r="MJY140" s="266"/>
      <c r="MJZ140" s="266"/>
      <c r="MKA140" s="266"/>
      <c r="MKB140" s="266"/>
      <c r="MKC140" s="266"/>
      <c r="MKD140" s="266"/>
      <c r="MKE140" s="266"/>
      <c r="MKF140" s="266"/>
      <c r="MKG140" s="266"/>
      <c r="MKH140" s="266"/>
      <c r="MKI140" s="266"/>
      <c r="MKJ140" s="266"/>
      <c r="MKK140" s="266"/>
      <c r="MKL140" s="266"/>
      <c r="MKM140" s="266"/>
      <c r="MKN140" s="266"/>
      <c r="MKO140" s="266"/>
      <c r="MKP140" s="266"/>
      <c r="MKQ140" s="266"/>
      <c r="MKR140" s="266"/>
      <c r="MKS140" s="266"/>
      <c r="MKT140" s="266"/>
      <c r="MKU140" s="266"/>
      <c r="MKV140" s="266"/>
      <c r="MKW140" s="266"/>
      <c r="MKX140" s="266"/>
      <c r="MKY140" s="266"/>
      <c r="MKZ140" s="266"/>
      <c r="MLA140" s="266"/>
      <c r="MLB140" s="266"/>
      <c r="MLC140" s="266"/>
      <c r="MLD140" s="266"/>
      <c r="MLE140" s="266"/>
      <c r="MLF140" s="266"/>
      <c r="MLG140" s="266"/>
      <c r="MLH140" s="266"/>
      <c r="MLI140" s="266"/>
      <c r="MLJ140" s="266"/>
      <c r="MLK140" s="266"/>
      <c r="MLL140" s="266"/>
      <c r="MLM140" s="266"/>
      <c r="MLN140" s="266"/>
      <c r="MLO140" s="266"/>
      <c r="MLP140" s="266"/>
      <c r="MLQ140" s="266"/>
      <c r="MLR140" s="266"/>
      <c r="MLS140" s="266"/>
      <c r="MLT140" s="266"/>
      <c r="MLU140" s="266"/>
      <c r="MLV140" s="266"/>
      <c r="MLW140" s="266"/>
      <c r="MLX140" s="266"/>
      <c r="MLY140" s="266"/>
      <c r="MLZ140" s="266"/>
      <c r="MMA140" s="266"/>
      <c r="MMB140" s="266"/>
      <c r="MMC140" s="266"/>
      <c r="MMD140" s="266"/>
      <c r="MME140" s="266"/>
      <c r="MMF140" s="266"/>
      <c r="MMG140" s="266"/>
      <c r="MMH140" s="266"/>
      <c r="MMI140" s="266"/>
      <c r="MMJ140" s="266"/>
      <c r="MMK140" s="266"/>
      <c r="MML140" s="266"/>
      <c r="MMM140" s="266"/>
      <c r="MMN140" s="266"/>
      <c r="MMO140" s="266"/>
      <c r="MMP140" s="266"/>
      <c r="MMQ140" s="266"/>
      <c r="MMR140" s="266"/>
      <c r="MMS140" s="266"/>
      <c r="MMT140" s="266"/>
      <c r="MMU140" s="266"/>
      <c r="MMV140" s="266"/>
      <c r="MMW140" s="266"/>
      <c r="MMX140" s="266"/>
      <c r="MMY140" s="266"/>
      <c r="MMZ140" s="266"/>
      <c r="MNA140" s="266"/>
      <c r="MNB140" s="266"/>
      <c r="MNC140" s="266"/>
      <c r="MND140" s="266"/>
      <c r="MNE140" s="266"/>
      <c r="MNF140" s="266"/>
      <c r="MNG140" s="266"/>
      <c r="MNH140" s="266"/>
      <c r="MNI140" s="266"/>
      <c r="MNJ140" s="266"/>
      <c r="MNK140" s="266"/>
      <c r="MNL140" s="266"/>
      <c r="MNM140" s="266"/>
      <c r="MNN140" s="266"/>
      <c r="MNO140" s="266"/>
      <c r="MNP140" s="266"/>
      <c r="MNQ140" s="266"/>
      <c r="MNR140" s="266"/>
      <c r="MNS140" s="266"/>
      <c r="MNT140" s="266"/>
      <c r="MNU140" s="266"/>
      <c r="MNV140" s="266"/>
      <c r="MNW140" s="266"/>
      <c r="MNX140" s="266"/>
      <c r="MNY140" s="266"/>
      <c r="MNZ140" s="266"/>
      <c r="MOA140" s="266"/>
      <c r="MOB140" s="266"/>
      <c r="MOC140" s="266"/>
      <c r="MOD140" s="266"/>
      <c r="MOE140" s="266"/>
      <c r="MOF140" s="266"/>
      <c r="MOG140" s="266"/>
      <c r="MOH140" s="266"/>
      <c r="MOI140" s="266"/>
      <c r="MOJ140" s="266"/>
      <c r="MOK140" s="266"/>
      <c r="MOL140" s="266"/>
      <c r="MOM140" s="266"/>
      <c r="MON140" s="266"/>
      <c r="MOO140" s="266"/>
      <c r="MOP140" s="266"/>
      <c r="MOQ140" s="266"/>
      <c r="MOR140" s="266"/>
      <c r="MOS140" s="266"/>
      <c r="MOT140" s="266"/>
      <c r="MOU140" s="266"/>
      <c r="MOV140" s="266"/>
      <c r="MOW140" s="266"/>
      <c r="MOX140" s="266"/>
      <c r="MOY140" s="266"/>
      <c r="MOZ140" s="266"/>
      <c r="MPA140" s="266"/>
      <c r="MPB140" s="266"/>
      <c r="MPC140" s="266"/>
      <c r="MPD140" s="266"/>
      <c r="MPE140" s="266"/>
      <c r="MPF140" s="266"/>
      <c r="MPG140" s="266"/>
      <c r="MPH140" s="266"/>
      <c r="MPI140" s="266"/>
      <c r="MPJ140" s="266"/>
      <c r="MPK140" s="266"/>
      <c r="MPL140" s="266"/>
      <c r="MPM140" s="266"/>
      <c r="MPN140" s="266"/>
      <c r="MPO140" s="266"/>
      <c r="MPP140" s="266"/>
      <c r="MPQ140" s="266"/>
      <c r="MPR140" s="266"/>
      <c r="MPS140" s="266"/>
      <c r="MPT140" s="266"/>
      <c r="MPU140" s="266"/>
      <c r="MPV140" s="266"/>
      <c r="MPW140" s="266"/>
      <c r="MPX140" s="266"/>
      <c r="MPY140" s="266"/>
      <c r="MPZ140" s="266"/>
      <c r="MQA140" s="266"/>
      <c r="MQB140" s="266"/>
      <c r="MQC140" s="266"/>
      <c r="MQD140" s="266"/>
      <c r="MQE140" s="266"/>
      <c r="MQF140" s="266"/>
      <c r="MQG140" s="266"/>
      <c r="MQH140" s="266"/>
      <c r="MQI140" s="266"/>
      <c r="MQJ140" s="266"/>
      <c r="MQK140" s="266"/>
      <c r="MQL140" s="266"/>
      <c r="MQM140" s="266"/>
      <c r="MQN140" s="266"/>
      <c r="MQO140" s="266"/>
      <c r="MQP140" s="266"/>
      <c r="MQQ140" s="266"/>
      <c r="MQR140" s="266"/>
      <c r="MQS140" s="266"/>
      <c r="MQT140" s="266"/>
      <c r="MQU140" s="266"/>
      <c r="MQV140" s="266"/>
      <c r="MQW140" s="266"/>
      <c r="MQX140" s="266"/>
      <c r="MQY140" s="266"/>
      <c r="MQZ140" s="266"/>
      <c r="MRA140" s="266"/>
      <c r="MRB140" s="266"/>
      <c r="MRC140" s="266"/>
      <c r="MRD140" s="266"/>
      <c r="MRE140" s="266"/>
      <c r="MRF140" s="266"/>
      <c r="MRG140" s="266"/>
      <c r="MRH140" s="266"/>
      <c r="MRI140" s="266"/>
      <c r="MRJ140" s="266"/>
      <c r="MRK140" s="266"/>
      <c r="MRL140" s="266"/>
      <c r="MRM140" s="266"/>
      <c r="MRN140" s="266"/>
      <c r="MRO140" s="266"/>
      <c r="MRP140" s="266"/>
      <c r="MRQ140" s="266"/>
      <c r="MRR140" s="266"/>
      <c r="MRS140" s="266"/>
      <c r="MRT140" s="266"/>
      <c r="MRU140" s="266"/>
      <c r="MRV140" s="266"/>
      <c r="MRW140" s="266"/>
      <c r="MRX140" s="266"/>
      <c r="MRY140" s="266"/>
      <c r="MRZ140" s="266"/>
      <c r="MSA140" s="266"/>
      <c r="MSB140" s="266"/>
      <c r="MSC140" s="266"/>
      <c r="MSD140" s="266"/>
      <c r="MSE140" s="266"/>
      <c r="MSF140" s="266"/>
      <c r="MSG140" s="266"/>
      <c r="MSH140" s="266"/>
      <c r="MSI140" s="266"/>
      <c r="MSJ140" s="266"/>
      <c r="MSK140" s="266"/>
      <c r="MSL140" s="266"/>
      <c r="MSM140" s="266"/>
      <c r="MSN140" s="266"/>
      <c r="MSO140" s="266"/>
      <c r="MSP140" s="266"/>
      <c r="MSQ140" s="266"/>
      <c r="MSR140" s="266"/>
      <c r="MSS140" s="266"/>
      <c r="MST140" s="266"/>
      <c r="MSU140" s="266"/>
      <c r="MSV140" s="266"/>
      <c r="MSW140" s="266"/>
      <c r="MSX140" s="266"/>
      <c r="MSY140" s="266"/>
      <c r="MSZ140" s="266"/>
      <c r="MTA140" s="266"/>
      <c r="MTB140" s="266"/>
      <c r="MTC140" s="266"/>
      <c r="MTD140" s="266"/>
      <c r="MTE140" s="266"/>
      <c r="MTF140" s="266"/>
      <c r="MTG140" s="266"/>
      <c r="MTH140" s="266"/>
      <c r="MTI140" s="266"/>
      <c r="MTJ140" s="266"/>
      <c r="MTK140" s="266"/>
      <c r="MTL140" s="266"/>
      <c r="MTM140" s="266"/>
      <c r="MTN140" s="266"/>
      <c r="MTO140" s="266"/>
      <c r="MTP140" s="266"/>
      <c r="MTQ140" s="266"/>
      <c r="MTR140" s="266"/>
      <c r="MTS140" s="266"/>
      <c r="MTT140" s="266"/>
      <c r="MTU140" s="266"/>
      <c r="MTV140" s="266"/>
      <c r="MTW140" s="266"/>
      <c r="MTX140" s="266"/>
      <c r="MTY140" s="266"/>
      <c r="MTZ140" s="266"/>
      <c r="MUA140" s="266"/>
      <c r="MUB140" s="266"/>
      <c r="MUC140" s="266"/>
      <c r="MUD140" s="266"/>
      <c r="MUE140" s="266"/>
      <c r="MUF140" s="266"/>
      <c r="MUG140" s="266"/>
      <c r="MUH140" s="266"/>
      <c r="MUI140" s="266"/>
      <c r="MUJ140" s="266"/>
      <c r="MUK140" s="266"/>
      <c r="MUL140" s="266"/>
      <c r="MUM140" s="266"/>
      <c r="MUN140" s="266"/>
      <c r="MUO140" s="266"/>
      <c r="MUP140" s="266"/>
      <c r="MUQ140" s="266"/>
      <c r="MUR140" s="266"/>
      <c r="MUS140" s="266"/>
      <c r="MUT140" s="266"/>
      <c r="MUU140" s="266"/>
      <c r="MUV140" s="266"/>
      <c r="MUW140" s="266"/>
      <c r="MUX140" s="266"/>
      <c r="MUY140" s="266"/>
      <c r="MUZ140" s="266"/>
      <c r="MVA140" s="266"/>
      <c r="MVB140" s="266"/>
      <c r="MVC140" s="266"/>
      <c r="MVD140" s="266"/>
      <c r="MVE140" s="266"/>
      <c r="MVF140" s="266"/>
      <c r="MVG140" s="266"/>
      <c r="MVH140" s="266"/>
      <c r="MVI140" s="266"/>
      <c r="MVJ140" s="266"/>
      <c r="MVK140" s="266"/>
      <c r="MVL140" s="266"/>
      <c r="MVM140" s="266"/>
      <c r="MVN140" s="266"/>
      <c r="MVO140" s="266"/>
      <c r="MVP140" s="266"/>
      <c r="MVQ140" s="266"/>
      <c r="MVR140" s="266"/>
      <c r="MVS140" s="266"/>
      <c r="MVT140" s="266"/>
      <c r="MVU140" s="266"/>
      <c r="MVV140" s="266"/>
      <c r="MVW140" s="266"/>
      <c r="MVX140" s="266"/>
      <c r="MVY140" s="266"/>
      <c r="MVZ140" s="266"/>
      <c r="MWA140" s="266"/>
      <c r="MWB140" s="266"/>
      <c r="MWC140" s="266"/>
      <c r="MWD140" s="266"/>
      <c r="MWE140" s="266"/>
      <c r="MWF140" s="266"/>
      <c r="MWG140" s="266"/>
      <c r="MWH140" s="266"/>
      <c r="MWI140" s="266"/>
      <c r="MWJ140" s="266"/>
      <c r="MWK140" s="266"/>
      <c r="MWL140" s="266"/>
      <c r="MWM140" s="266"/>
      <c r="MWN140" s="266"/>
      <c r="MWO140" s="266"/>
      <c r="MWP140" s="266"/>
      <c r="MWQ140" s="266"/>
      <c r="MWR140" s="266"/>
      <c r="MWS140" s="266"/>
      <c r="MWT140" s="266"/>
      <c r="MWU140" s="266"/>
      <c r="MWV140" s="266"/>
      <c r="MWW140" s="266"/>
      <c r="MWX140" s="266"/>
      <c r="MWY140" s="266"/>
      <c r="MWZ140" s="266"/>
      <c r="MXA140" s="266"/>
      <c r="MXB140" s="266"/>
      <c r="MXC140" s="266"/>
      <c r="MXD140" s="266"/>
      <c r="MXE140" s="266"/>
      <c r="MXF140" s="266"/>
      <c r="MXG140" s="266"/>
      <c r="MXH140" s="266"/>
      <c r="MXI140" s="266"/>
      <c r="MXJ140" s="266"/>
      <c r="MXK140" s="266"/>
      <c r="MXL140" s="266"/>
      <c r="MXM140" s="266"/>
      <c r="MXN140" s="266"/>
      <c r="MXO140" s="266"/>
      <c r="MXP140" s="266"/>
      <c r="MXQ140" s="266"/>
      <c r="MXR140" s="266"/>
      <c r="MXS140" s="266"/>
      <c r="MXT140" s="266"/>
      <c r="MXU140" s="266"/>
      <c r="MXV140" s="266"/>
      <c r="MXW140" s="266"/>
      <c r="MXX140" s="266"/>
      <c r="MXY140" s="266"/>
      <c r="MXZ140" s="266"/>
      <c r="MYA140" s="266"/>
      <c r="MYB140" s="266"/>
      <c r="MYC140" s="266"/>
      <c r="MYD140" s="266"/>
      <c r="MYE140" s="266"/>
      <c r="MYF140" s="266"/>
      <c r="MYG140" s="266"/>
      <c r="MYH140" s="266"/>
      <c r="MYI140" s="266"/>
      <c r="MYJ140" s="266"/>
      <c r="MYK140" s="266"/>
      <c r="MYL140" s="266"/>
      <c r="MYM140" s="266"/>
      <c r="MYN140" s="266"/>
      <c r="MYO140" s="266"/>
      <c r="MYP140" s="266"/>
      <c r="MYQ140" s="266"/>
      <c r="MYR140" s="266"/>
      <c r="MYS140" s="266"/>
      <c r="MYT140" s="266"/>
      <c r="MYU140" s="266"/>
      <c r="MYV140" s="266"/>
      <c r="MYW140" s="266"/>
      <c r="MYX140" s="266"/>
      <c r="MYY140" s="266"/>
      <c r="MYZ140" s="266"/>
      <c r="MZA140" s="266"/>
      <c r="MZB140" s="266"/>
      <c r="MZC140" s="266"/>
      <c r="MZD140" s="266"/>
      <c r="MZE140" s="266"/>
      <c r="MZF140" s="266"/>
      <c r="MZG140" s="266"/>
      <c r="MZH140" s="266"/>
      <c r="MZI140" s="266"/>
      <c r="MZJ140" s="266"/>
      <c r="MZK140" s="266"/>
      <c r="MZL140" s="266"/>
      <c r="MZM140" s="266"/>
      <c r="MZN140" s="266"/>
      <c r="MZO140" s="266"/>
      <c r="MZP140" s="266"/>
      <c r="MZQ140" s="266"/>
      <c r="MZR140" s="266"/>
      <c r="MZS140" s="266"/>
      <c r="MZT140" s="266"/>
      <c r="MZU140" s="266"/>
      <c r="MZV140" s="266"/>
      <c r="MZW140" s="266"/>
      <c r="MZX140" s="266"/>
      <c r="MZY140" s="266"/>
      <c r="MZZ140" s="266"/>
      <c r="NAA140" s="266"/>
      <c r="NAB140" s="266"/>
      <c r="NAC140" s="266"/>
      <c r="NAD140" s="266"/>
      <c r="NAE140" s="266"/>
      <c r="NAF140" s="266"/>
      <c r="NAG140" s="266"/>
      <c r="NAH140" s="266"/>
      <c r="NAI140" s="266"/>
      <c r="NAJ140" s="266"/>
      <c r="NAK140" s="266"/>
      <c r="NAL140" s="266"/>
      <c r="NAM140" s="266"/>
      <c r="NAN140" s="266"/>
      <c r="NAO140" s="266"/>
      <c r="NAP140" s="266"/>
      <c r="NAQ140" s="266"/>
      <c r="NAR140" s="266"/>
      <c r="NAS140" s="266"/>
      <c r="NAT140" s="266"/>
      <c r="NAU140" s="266"/>
      <c r="NAV140" s="266"/>
      <c r="NAW140" s="266"/>
      <c r="NAX140" s="266"/>
      <c r="NAY140" s="266"/>
      <c r="NAZ140" s="266"/>
      <c r="NBA140" s="266"/>
      <c r="NBB140" s="266"/>
      <c r="NBC140" s="266"/>
      <c r="NBD140" s="266"/>
      <c r="NBE140" s="266"/>
      <c r="NBF140" s="266"/>
      <c r="NBG140" s="266"/>
      <c r="NBH140" s="266"/>
      <c r="NBI140" s="266"/>
      <c r="NBJ140" s="266"/>
      <c r="NBK140" s="266"/>
      <c r="NBL140" s="266"/>
      <c r="NBM140" s="266"/>
      <c r="NBN140" s="266"/>
      <c r="NBO140" s="266"/>
      <c r="NBP140" s="266"/>
      <c r="NBQ140" s="266"/>
      <c r="NBR140" s="266"/>
      <c r="NBS140" s="266"/>
      <c r="NBT140" s="266"/>
      <c r="NBU140" s="266"/>
      <c r="NBV140" s="266"/>
      <c r="NBW140" s="266"/>
      <c r="NBX140" s="266"/>
      <c r="NBY140" s="266"/>
      <c r="NBZ140" s="266"/>
      <c r="NCA140" s="266"/>
      <c r="NCB140" s="266"/>
      <c r="NCC140" s="266"/>
      <c r="NCD140" s="266"/>
      <c r="NCE140" s="266"/>
      <c r="NCF140" s="266"/>
      <c r="NCG140" s="266"/>
      <c r="NCH140" s="266"/>
      <c r="NCI140" s="266"/>
      <c r="NCJ140" s="266"/>
      <c r="NCK140" s="266"/>
      <c r="NCL140" s="266"/>
      <c r="NCM140" s="266"/>
      <c r="NCN140" s="266"/>
      <c r="NCO140" s="266"/>
      <c r="NCP140" s="266"/>
      <c r="NCQ140" s="266"/>
      <c r="NCR140" s="266"/>
      <c r="NCS140" s="266"/>
      <c r="NCT140" s="266"/>
      <c r="NCU140" s="266"/>
      <c r="NCV140" s="266"/>
      <c r="NCW140" s="266"/>
      <c r="NCX140" s="266"/>
      <c r="NCY140" s="266"/>
      <c r="NCZ140" s="266"/>
      <c r="NDA140" s="266"/>
      <c r="NDB140" s="266"/>
      <c r="NDC140" s="266"/>
      <c r="NDD140" s="266"/>
      <c r="NDE140" s="266"/>
      <c r="NDF140" s="266"/>
      <c r="NDG140" s="266"/>
      <c r="NDH140" s="266"/>
      <c r="NDI140" s="266"/>
      <c r="NDJ140" s="266"/>
      <c r="NDK140" s="266"/>
      <c r="NDL140" s="266"/>
      <c r="NDM140" s="266"/>
      <c r="NDN140" s="266"/>
      <c r="NDO140" s="266"/>
      <c r="NDP140" s="266"/>
      <c r="NDQ140" s="266"/>
      <c r="NDR140" s="266"/>
      <c r="NDS140" s="266"/>
      <c r="NDT140" s="266"/>
      <c r="NDU140" s="266"/>
      <c r="NDV140" s="266"/>
      <c r="NDW140" s="266"/>
      <c r="NDX140" s="266"/>
      <c r="NDY140" s="266"/>
      <c r="NDZ140" s="266"/>
      <c r="NEA140" s="266"/>
      <c r="NEB140" s="266"/>
      <c r="NEC140" s="266"/>
      <c r="NED140" s="266"/>
      <c r="NEE140" s="266"/>
      <c r="NEF140" s="266"/>
      <c r="NEG140" s="266"/>
      <c r="NEH140" s="266"/>
      <c r="NEI140" s="266"/>
      <c r="NEJ140" s="266"/>
      <c r="NEK140" s="266"/>
      <c r="NEL140" s="266"/>
      <c r="NEM140" s="266"/>
      <c r="NEN140" s="266"/>
      <c r="NEO140" s="266"/>
      <c r="NEP140" s="266"/>
      <c r="NEQ140" s="266"/>
      <c r="NER140" s="266"/>
      <c r="NES140" s="266"/>
      <c r="NET140" s="266"/>
      <c r="NEU140" s="266"/>
      <c r="NEV140" s="266"/>
      <c r="NEW140" s="266"/>
      <c r="NEX140" s="266"/>
      <c r="NEY140" s="266"/>
      <c r="NEZ140" s="266"/>
      <c r="NFA140" s="266"/>
      <c r="NFB140" s="266"/>
      <c r="NFC140" s="266"/>
      <c r="NFD140" s="266"/>
      <c r="NFE140" s="266"/>
      <c r="NFF140" s="266"/>
      <c r="NFG140" s="266"/>
      <c r="NFH140" s="266"/>
      <c r="NFI140" s="266"/>
      <c r="NFJ140" s="266"/>
      <c r="NFK140" s="266"/>
      <c r="NFL140" s="266"/>
      <c r="NFM140" s="266"/>
      <c r="NFN140" s="266"/>
      <c r="NFO140" s="266"/>
      <c r="NFP140" s="266"/>
      <c r="NFQ140" s="266"/>
      <c r="NFR140" s="266"/>
      <c r="NFS140" s="266"/>
      <c r="NFT140" s="266"/>
      <c r="NFU140" s="266"/>
      <c r="NFV140" s="266"/>
      <c r="NFW140" s="266"/>
      <c r="NFX140" s="266"/>
      <c r="NFY140" s="266"/>
      <c r="NFZ140" s="266"/>
      <c r="NGA140" s="266"/>
      <c r="NGB140" s="266"/>
      <c r="NGC140" s="266"/>
      <c r="NGD140" s="266"/>
      <c r="NGE140" s="266"/>
      <c r="NGF140" s="266"/>
      <c r="NGG140" s="266"/>
      <c r="NGH140" s="266"/>
      <c r="NGI140" s="266"/>
      <c r="NGJ140" s="266"/>
      <c r="NGK140" s="266"/>
      <c r="NGL140" s="266"/>
      <c r="NGM140" s="266"/>
      <c r="NGN140" s="266"/>
      <c r="NGO140" s="266"/>
      <c r="NGP140" s="266"/>
      <c r="NGQ140" s="266"/>
      <c r="NGR140" s="266"/>
      <c r="NGS140" s="266"/>
      <c r="NGT140" s="266"/>
      <c r="NGU140" s="266"/>
      <c r="NGV140" s="266"/>
      <c r="NGW140" s="266"/>
      <c r="NGX140" s="266"/>
      <c r="NGY140" s="266"/>
      <c r="NGZ140" s="266"/>
      <c r="NHA140" s="266"/>
      <c r="NHB140" s="266"/>
      <c r="NHC140" s="266"/>
      <c r="NHD140" s="266"/>
      <c r="NHE140" s="266"/>
      <c r="NHF140" s="266"/>
      <c r="NHG140" s="266"/>
      <c r="NHH140" s="266"/>
      <c r="NHI140" s="266"/>
      <c r="NHJ140" s="266"/>
      <c r="NHK140" s="266"/>
      <c r="NHL140" s="266"/>
      <c r="NHM140" s="266"/>
      <c r="NHN140" s="266"/>
      <c r="NHO140" s="266"/>
      <c r="NHP140" s="266"/>
      <c r="NHQ140" s="266"/>
      <c r="NHR140" s="266"/>
      <c r="NHS140" s="266"/>
      <c r="NHT140" s="266"/>
      <c r="NHU140" s="266"/>
      <c r="NHV140" s="266"/>
      <c r="NHW140" s="266"/>
      <c r="NHX140" s="266"/>
      <c r="NHY140" s="266"/>
      <c r="NHZ140" s="266"/>
      <c r="NIA140" s="266"/>
      <c r="NIB140" s="266"/>
      <c r="NIC140" s="266"/>
      <c r="NID140" s="266"/>
      <c r="NIE140" s="266"/>
      <c r="NIF140" s="266"/>
      <c r="NIG140" s="266"/>
      <c r="NIH140" s="266"/>
      <c r="NII140" s="266"/>
      <c r="NIJ140" s="266"/>
      <c r="NIK140" s="266"/>
      <c r="NIL140" s="266"/>
      <c r="NIM140" s="266"/>
      <c r="NIN140" s="266"/>
      <c r="NIO140" s="266"/>
      <c r="NIP140" s="266"/>
      <c r="NIQ140" s="266"/>
      <c r="NIR140" s="266"/>
      <c r="NIS140" s="266"/>
      <c r="NIT140" s="266"/>
      <c r="NIU140" s="266"/>
      <c r="NIV140" s="266"/>
      <c r="NIW140" s="266"/>
      <c r="NIX140" s="266"/>
      <c r="NIY140" s="266"/>
      <c r="NIZ140" s="266"/>
      <c r="NJA140" s="266"/>
      <c r="NJB140" s="266"/>
      <c r="NJC140" s="266"/>
      <c r="NJD140" s="266"/>
      <c r="NJE140" s="266"/>
      <c r="NJF140" s="266"/>
      <c r="NJG140" s="266"/>
      <c r="NJH140" s="266"/>
      <c r="NJI140" s="266"/>
      <c r="NJJ140" s="266"/>
      <c r="NJK140" s="266"/>
      <c r="NJL140" s="266"/>
      <c r="NJM140" s="266"/>
      <c r="NJN140" s="266"/>
      <c r="NJO140" s="266"/>
      <c r="NJP140" s="266"/>
      <c r="NJQ140" s="266"/>
      <c r="NJR140" s="266"/>
      <c r="NJS140" s="266"/>
      <c r="NJT140" s="266"/>
      <c r="NJU140" s="266"/>
      <c r="NJV140" s="266"/>
      <c r="NJW140" s="266"/>
      <c r="NJX140" s="266"/>
      <c r="NJY140" s="266"/>
      <c r="NJZ140" s="266"/>
      <c r="NKA140" s="266"/>
      <c r="NKB140" s="266"/>
      <c r="NKC140" s="266"/>
      <c r="NKD140" s="266"/>
      <c r="NKE140" s="266"/>
      <c r="NKF140" s="266"/>
      <c r="NKG140" s="266"/>
      <c r="NKH140" s="266"/>
      <c r="NKI140" s="266"/>
      <c r="NKJ140" s="266"/>
      <c r="NKK140" s="266"/>
      <c r="NKL140" s="266"/>
      <c r="NKM140" s="266"/>
      <c r="NKN140" s="266"/>
      <c r="NKO140" s="266"/>
      <c r="NKP140" s="266"/>
      <c r="NKQ140" s="266"/>
      <c r="NKR140" s="266"/>
      <c r="NKS140" s="266"/>
      <c r="NKT140" s="266"/>
      <c r="NKU140" s="266"/>
      <c r="NKV140" s="266"/>
      <c r="NKW140" s="266"/>
      <c r="NKX140" s="266"/>
      <c r="NKY140" s="266"/>
      <c r="NKZ140" s="266"/>
      <c r="NLA140" s="266"/>
      <c r="NLB140" s="266"/>
      <c r="NLC140" s="266"/>
      <c r="NLD140" s="266"/>
      <c r="NLE140" s="266"/>
      <c r="NLF140" s="266"/>
      <c r="NLG140" s="266"/>
      <c r="NLH140" s="266"/>
      <c r="NLI140" s="266"/>
      <c r="NLJ140" s="266"/>
      <c r="NLK140" s="266"/>
      <c r="NLL140" s="266"/>
      <c r="NLM140" s="266"/>
      <c r="NLN140" s="266"/>
      <c r="NLO140" s="266"/>
      <c r="NLP140" s="266"/>
      <c r="NLQ140" s="266"/>
      <c r="NLR140" s="266"/>
      <c r="NLS140" s="266"/>
      <c r="NLT140" s="266"/>
      <c r="NLU140" s="266"/>
      <c r="NLV140" s="266"/>
      <c r="NLW140" s="266"/>
      <c r="NLX140" s="266"/>
      <c r="NLY140" s="266"/>
      <c r="NLZ140" s="266"/>
      <c r="NMA140" s="266"/>
      <c r="NMB140" s="266"/>
      <c r="NMC140" s="266"/>
      <c r="NMD140" s="266"/>
      <c r="NME140" s="266"/>
      <c r="NMF140" s="266"/>
      <c r="NMG140" s="266"/>
      <c r="NMH140" s="266"/>
      <c r="NMI140" s="266"/>
      <c r="NMJ140" s="266"/>
      <c r="NMK140" s="266"/>
      <c r="NML140" s="266"/>
      <c r="NMM140" s="266"/>
      <c r="NMN140" s="266"/>
      <c r="NMO140" s="266"/>
      <c r="NMP140" s="266"/>
      <c r="NMQ140" s="266"/>
      <c r="NMR140" s="266"/>
      <c r="NMS140" s="266"/>
      <c r="NMT140" s="266"/>
      <c r="NMU140" s="266"/>
      <c r="NMV140" s="266"/>
      <c r="NMW140" s="266"/>
      <c r="NMX140" s="266"/>
      <c r="NMY140" s="266"/>
      <c r="NMZ140" s="266"/>
      <c r="NNA140" s="266"/>
      <c r="NNB140" s="266"/>
      <c r="NNC140" s="266"/>
      <c r="NND140" s="266"/>
      <c r="NNE140" s="266"/>
      <c r="NNF140" s="266"/>
      <c r="NNG140" s="266"/>
      <c r="NNH140" s="266"/>
      <c r="NNI140" s="266"/>
      <c r="NNJ140" s="266"/>
      <c r="NNK140" s="266"/>
      <c r="NNL140" s="266"/>
      <c r="NNM140" s="266"/>
      <c r="NNN140" s="266"/>
      <c r="NNO140" s="266"/>
      <c r="NNP140" s="266"/>
      <c r="NNQ140" s="266"/>
      <c r="NNR140" s="266"/>
      <c r="NNS140" s="266"/>
      <c r="NNT140" s="266"/>
      <c r="NNU140" s="266"/>
      <c r="NNV140" s="266"/>
      <c r="NNW140" s="266"/>
      <c r="NNX140" s="266"/>
      <c r="NNY140" s="266"/>
      <c r="NNZ140" s="266"/>
      <c r="NOA140" s="266"/>
      <c r="NOB140" s="266"/>
      <c r="NOC140" s="266"/>
      <c r="NOD140" s="266"/>
      <c r="NOE140" s="266"/>
      <c r="NOF140" s="266"/>
      <c r="NOG140" s="266"/>
      <c r="NOH140" s="266"/>
      <c r="NOI140" s="266"/>
      <c r="NOJ140" s="266"/>
      <c r="NOK140" s="266"/>
      <c r="NOL140" s="266"/>
      <c r="NOM140" s="266"/>
      <c r="NON140" s="266"/>
      <c r="NOO140" s="266"/>
      <c r="NOP140" s="266"/>
      <c r="NOQ140" s="266"/>
      <c r="NOR140" s="266"/>
      <c r="NOS140" s="266"/>
      <c r="NOT140" s="266"/>
      <c r="NOU140" s="266"/>
      <c r="NOV140" s="266"/>
      <c r="NOW140" s="266"/>
      <c r="NOX140" s="266"/>
      <c r="NOY140" s="266"/>
      <c r="NOZ140" s="266"/>
      <c r="NPA140" s="266"/>
      <c r="NPB140" s="266"/>
      <c r="NPC140" s="266"/>
      <c r="NPD140" s="266"/>
      <c r="NPE140" s="266"/>
      <c r="NPF140" s="266"/>
      <c r="NPG140" s="266"/>
      <c r="NPH140" s="266"/>
      <c r="NPI140" s="266"/>
      <c r="NPJ140" s="266"/>
      <c r="NPK140" s="266"/>
      <c r="NPL140" s="266"/>
      <c r="NPM140" s="266"/>
      <c r="NPN140" s="266"/>
      <c r="NPO140" s="266"/>
      <c r="NPP140" s="266"/>
      <c r="NPQ140" s="266"/>
      <c r="NPR140" s="266"/>
      <c r="NPS140" s="266"/>
      <c r="NPT140" s="266"/>
      <c r="NPU140" s="266"/>
      <c r="NPV140" s="266"/>
      <c r="NPW140" s="266"/>
      <c r="NPX140" s="266"/>
      <c r="NPY140" s="266"/>
      <c r="NPZ140" s="266"/>
      <c r="NQA140" s="266"/>
      <c r="NQB140" s="266"/>
      <c r="NQC140" s="266"/>
      <c r="NQD140" s="266"/>
      <c r="NQE140" s="266"/>
      <c r="NQF140" s="266"/>
      <c r="NQG140" s="266"/>
      <c r="NQH140" s="266"/>
      <c r="NQI140" s="266"/>
      <c r="NQJ140" s="266"/>
      <c r="NQK140" s="266"/>
      <c r="NQL140" s="266"/>
      <c r="NQM140" s="266"/>
      <c r="NQN140" s="266"/>
      <c r="NQO140" s="266"/>
      <c r="NQP140" s="266"/>
      <c r="NQQ140" s="266"/>
      <c r="NQR140" s="266"/>
      <c r="NQS140" s="266"/>
      <c r="NQT140" s="266"/>
      <c r="NQU140" s="266"/>
      <c r="NQV140" s="266"/>
      <c r="NQW140" s="266"/>
      <c r="NQX140" s="266"/>
      <c r="NQY140" s="266"/>
      <c r="NQZ140" s="266"/>
      <c r="NRA140" s="266"/>
      <c r="NRB140" s="266"/>
      <c r="NRC140" s="266"/>
      <c r="NRD140" s="266"/>
      <c r="NRE140" s="266"/>
      <c r="NRF140" s="266"/>
      <c r="NRG140" s="266"/>
      <c r="NRH140" s="266"/>
      <c r="NRI140" s="266"/>
      <c r="NRJ140" s="266"/>
      <c r="NRK140" s="266"/>
      <c r="NRL140" s="266"/>
      <c r="NRM140" s="266"/>
      <c r="NRN140" s="266"/>
      <c r="NRO140" s="266"/>
      <c r="NRP140" s="266"/>
      <c r="NRQ140" s="266"/>
      <c r="NRR140" s="266"/>
      <c r="NRS140" s="266"/>
      <c r="NRT140" s="266"/>
      <c r="NRU140" s="266"/>
      <c r="NRV140" s="266"/>
      <c r="NRW140" s="266"/>
      <c r="NRX140" s="266"/>
      <c r="NRY140" s="266"/>
      <c r="NRZ140" s="266"/>
      <c r="NSA140" s="266"/>
      <c r="NSB140" s="266"/>
      <c r="NSC140" s="266"/>
      <c r="NSD140" s="266"/>
      <c r="NSE140" s="266"/>
      <c r="NSF140" s="266"/>
      <c r="NSG140" s="266"/>
      <c r="NSH140" s="266"/>
      <c r="NSI140" s="266"/>
      <c r="NSJ140" s="266"/>
      <c r="NSK140" s="266"/>
      <c r="NSL140" s="266"/>
      <c r="NSM140" s="266"/>
      <c r="NSN140" s="266"/>
      <c r="NSO140" s="266"/>
      <c r="NSP140" s="266"/>
      <c r="NSQ140" s="266"/>
      <c r="NSR140" s="266"/>
      <c r="NSS140" s="266"/>
      <c r="NST140" s="266"/>
      <c r="NSU140" s="266"/>
      <c r="NSV140" s="266"/>
      <c r="NSW140" s="266"/>
      <c r="NSX140" s="266"/>
      <c r="NSY140" s="266"/>
      <c r="NSZ140" s="266"/>
      <c r="NTA140" s="266"/>
      <c r="NTB140" s="266"/>
      <c r="NTC140" s="266"/>
      <c r="NTD140" s="266"/>
      <c r="NTE140" s="266"/>
      <c r="NTF140" s="266"/>
      <c r="NTG140" s="266"/>
      <c r="NTH140" s="266"/>
      <c r="NTI140" s="266"/>
      <c r="NTJ140" s="266"/>
      <c r="NTK140" s="266"/>
      <c r="NTL140" s="266"/>
      <c r="NTM140" s="266"/>
      <c r="NTN140" s="266"/>
      <c r="NTO140" s="266"/>
      <c r="NTP140" s="266"/>
      <c r="NTQ140" s="266"/>
      <c r="NTR140" s="266"/>
      <c r="NTS140" s="266"/>
      <c r="NTT140" s="266"/>
      <c r="NTU140" s="266"/>
      <c r="NTV140" s="266"/>
      <c r="NTW140" s="266"/>
      <c r="NTX140" s="266"/>
      <c r="NTY140" s="266"/>
      <c r="NTZ140" s="266"/>
      <c r="NUA140" s="266"/>
      <c r="NUB140" s="266"/>
      <c r="NUC140" s="266"/>
      <c r="NUD140" s="266"/>
      <c r="NUE140" s="266"/>
      <c r="NUF140" s="266"/>
      <c r="NUG140" s="266"/>
      <c r="NUH140" s="266"/>
      <c r="NUI140" s="266"/>
      <c r="NUJ140" s="266"/>
      <c r="NUK140" s="266"/>
      <c r="NUL140" s="266"/>
      <c r="NUM140" s="266"/>
      <c r="NUN140" s="266"/>
      <c r="NUO140" s="266"/>
      <c r="NUP140" s="266"/>
      <c r="NUQ140" s="266"/>
      <c r="NUR140" s="266"/>
      <c r="NUS140" s="266"/>
      <c r="NUT140" s="266"/>
      <c r="NUU140" s="266"/>
      <c r="NUV140" s="266"/>
      <c r="NUW140" s="266"/>
      <c r="NUX140" s="266"/>
      <c r="NUY140" s="266"/>
      <c r="NUZ140" s="266"/>
      <c r="NVA140" s="266"/>
      <c r="NVB140" s="266"/>
      <c r="NVC140" s="266"/>
      <c r="NVD140" s="266"/>
      <c r="NVE140" s="266"/>
      <c r="NVF140" s="266"/>
      <c r="NVG140" s="266"/>
      <c r="NVH140" s="266"/>
      <c r="NVI140" s="266"/>
      <c r="NVJ140" s="266"/>
      <c r="NVK140" s="266"/>
      <c r="NVL140" s="266"/>
      <c r="NVM140" s="266"/>
      <c r="NVN140" s="266"/>
      <c r="NVO140" s="266"/>
      <c r="NVP140" s="266"/>
      <c r="NVQ140" s="266"/>
      <c r="NVR140" s="266"/>
      <c r="NVS140" s="266"/>
      <c r="NVT140" s="266"/>
      <c r="NVU140" s="266"/>
      <c r="NVV140" s="266"/>
      <c r="NVW140" s="266"/>
      <c r="NVX140" s="266"/>
      <c r="NVY140" s="266"/>
      <c r="NVZ140" s="266"/>
      <c r="NWA140" s="266"/>
      <c r="NWB140" s="266"/>
      <c r="NWC140" s="266"/>
      <c r="NWD140" s="266"/>
      <c r="NWE140" s="266"/>
      <c r="NWF140" s="266"/>
      <c r="NWG140" s="266"/>
      <c r="NWH140" s="266"/>
      <c r="NWI140" s="266"/>
      <c r="NWJ140" s="266"/>
      <c r="NWK140" s="266"/>
      <c r="NWL140" s="266"/>
      <c r="NWM140" s="266"/>
      <c r="NWN140" s="266"/>
      <c r="NWO140" s="266"/>
      <c r="NWP140" s="266"/>
      <c r="NWQ140" s="266"/>
      <c r="NWR140" s="266"/>
      <c r="NWS140" s="266"/>
      <c r="NWT140" s="266"/>
      <c r="NWU140" s="266"/>
      <c r="NWV140" s="266"/>
      <c r="NWW140" s="266"/>
      <c r="NWX140" s="266"/>
      <c r="NWY140" s="266"/>
      <c r="NWZ140" s="266"/>
      <c r="NXA140" s="266"/>
      <c r="NXB140" s="266"/>
      <c r="NXC140" s="266"/>
      <c r="NXD140" s="266"/>
      <c r="NXE140" s="266"/>
      <c r="NXF140" s="266"/>
      <c r="NXG140" s="266"/>
      <c r="NXH140" s="266"/>
      <c r="NXI140" s="266"/>
      <c r="NXJ140" s="266"/>
      <c r="NXK140" s="266"/>
      <c r="NXL140" s="266"/>
      <c r="NXM140" s="266"/>
      <c r="NXN140" s="266"/>
      <c r="NXO140" s="266"/>
      <c r="NXP140" s="266"/>
      <c r="NXQ140" s="266"/>
      <c r="NXR140" s="266"/>
      <c r="NXS140" s="266"/>
      <c r="NXT140" s="266"/>
      <c r="NXU140" s="266"/>
      <c r="NXV140" s="266"/>
      <c r="NXW140" s="266"/>
      <c r="NXX140" s="266"/>
      <c r="NXY140" s="266"/>
      <c r="NXZ140" s="266"/>
      <c r="NYA140" s="266"/>
      <c r="NYB140" s="266"/>
      <c r="NYC140" s="266"/>
      <c r="NYD140" s="266"/>
      <c r="NYE140" s="266"/>
      <c r="NYF140" s="266"/>
      <c r="NYG140" s="266"/>
      <c r="NYH140" s="266"/>
      <c r="NYI140" s="266"/>
      <c r="NYJ140" s="266"/>
      <c r="NYK140" s="266"/>
      <c r="NYL140" s="266"/>
      <c r="NYM140" s="266"/>
      <c r="NYN140" s="266"/>
      <c r="NYO140" s="266"/>
      <c r="NYP140" s="266"/>
      <c r="NYQ140" s="266"/>
      <c r="NYR140" s="266"/>
      <c r="NYS140" s="266"/>
      <c r="NYT140" s="266"/>
      <c r="NYU140" s="266"/>
      <c r="NYV140" s="266"/>
      <c r="NYW140" s="266"/>
      <c r="NYX140" s="266"/>
      <c r="NYY140" s="266"/>
      <c r="NYZ140" s="266"/>
      <c r="NZA140" s="266"/>
      <c r="NZB140" s="266"/>
      <c r="NZC140" s="266"/>
      <c r="NZD140" s="266"/>
      <c r="NZE140" s="266"/>
      <c r="NZF140" s="266"/>
      <c r="NZG140" s="266"/>
      <c r="NZH140" s="266"/>
      <c r="NZI140" s="266"/>
      <c r="NZJ140" s="266"/>
      <c r="NZK140" s="266"/>
      <c r="NZL140" s="266"/>
      <c r="NZM140" s="266"/>
      <c r="NZN140" s="266"/>
      <c r="NZO140" s="266"/>
      <c r="NZP140" s="266"/>
      <c r="NZQ140" s="266"/>
      <c r="NZR140" s="266"/>
      <c r="NZS140" s="266"/>
      <c r="NZT140" s="266"/>
      <c r="NZU140" s="266"/>
      <c r="NZV140" s="266"/>
      <c r="NZW140" s="266"/>
      <c r="NZX140" s="266"/>
      <c r="NZY140" s="266"/>
      <c r="NZZ140" s="266"/>
      <c r="OAA140" s="266"/>
      <c r="OAB140" s="266"/>
      <c r="OAC140" s="266"/>
      <c r="OAD140" s="266"/>
      <c r="OAE140" s="266"/>
      <c r="OAF140" s="266"/>
      <c r="OAG140" s="266"/>
      <c r="OAH140" s="266"/>
      <c r="OAI140" s="266"/>
      <c r="OAJ140" s="266"/>
      <c r="OAK140" s="266"/>
      <c r="OAL140" s="266"/>
      <c r="OAM140" s="266"/>
      <c r="OAN140" s="266"/>
      <c r="OAO140" s="266"/>
      <c r="OAP140" s="266"/>
      <c r="OAQ140" s="266"/>
      <c r="OAR140" s="266"/>
      <c r="OAS140" s="266"/>
      <c r="OAT140" s="266"/>
      <c r="OAU140" s="266"/>
      <c r="OAV140" s="266"/>
      <c r="OAW140" s="266"/>
      <c r="OAX140" s="266"/>
      <c r="OAY140" s="266"/>
      <c r="OAZ140" s="266"/>
      <c r="OBA140" s="266"/>
      <c r="OBB140" s="266"/>
      <c r="OBC140" s="266"/>
      <c r="OBD140" s="266"/>
      <c r="OBE140" s="266"/>
      <c r="OBF140" s="266"/>
      <c r="OBG140" s="266"/>
      <c r="OBH140" s="266"/>
      <c r="OBI140" s="266"/>
      <c r="OBJ140" s="266"/>
      <c r="OBK140" s="266"/>
      <c r="OBL140" s="266"/>
      <c r="OBM140" s="266"/>
      <c r="OBN140" s="266"/>
      <c r="OBO140" s="266"/>
      <c r="OBP140" s="266"/>
      <c r="OBQ140" s="266"/>
      <c r="OBR140" s="266"/>
      <c r="OBS140" s="266"/>
      <c r="OBT140" s="266"/>
      <c r="OBU140" s="266"/>
      <c r="OBV140" s="266"/>
      <c r="OBW140" s="266"/>
      <c r="OBX140" s="266"/>
      <c r="OBY140" s="266"/>
      <c r="OBZ140" s="266"/>
      <c r="OCA140" s="266"/>
      <c r="OCB140" s="266"/>
      <c r="OCC140" s="266"/>
      <c r="OCD140" s="266"/>
      <c r="OCE140" s="266"/>
      <c r="OCF140" s="266"/>
      <c r="OCG140" s="266"/>
      <c r="OCH140" s="266"/>
      <c r="OCI140" s="266"/>
      <c r="OCJ140" s="266"/>
      <c r="OCK140" s="266"/>
      <c r="OCL140" s="266"/>
      <c r="OCM140" s="266"/>
      <c r="OCN140" s="266"/>
      <c r="OCO140" s="266"/>
      <c r="OCP140" s="266"/>
      <c r="OCQ140" s="266"/>
      <c r="OCR140" s="266"/>
      <c r="OCS140" s="266"/>
      <c r="OCT140" s="266"/>
      <c r="OCU140" s="266"/>
      <c r="OCV140" s="266"/>
      <c r="OCW140" s="266"/>
      <c r="OCX140" s="266"/>
      <c r="OCY140" s="266"/>
      <c r="OCZ140" s="266"/>
      <c r="ODA140" s="266"/>
      <c r="ODB140" s="266"/>
      <c r="ODC140" s="266"/>
      <c r="ODD140" s="266"/>
      <c r="ODE140" s="266"/>
      <c r="ODF140" s="266"/>
      <c r="ODG140" s="266"/>
      <c r="ODH140" s="266"/>
      <c r="ODI140" s="266"/>
      <c r="ODJ140" s="266"/>
      <c r="ODK140" s="266"/>
      <c r="ODL140" s="266"/>
      <c r="ODM140" s="266"/>
      <c r="ODN140" s="266"/>
      <c r="ODO140" s="266"/>
      <c r="ODP140" s="266"/>
      <c r="ODQ140" s="266"/>
      <c r="ODR140" s="266"/>
      <c r="ODS140" s="266"/>
      <c r="ODT140" s="266"/>
      <c r="ODU140" s="266"/>
      <c r="ODV140" s="266"/>
      <c r="ODW140" s="266"/>
      <c r="ODX140" s="266"/>
      <c r="ODY140" s="266"/>
      <c r="ODZ140" s="266"/>
      <c r="OEA140" s="266"/>
      <c r="OEB140" s="266"/>
      <c r="OEC140" s="266"/>
      <c r="OED140" s="266"/>
      <c r="OEE140" s="266"/>
      <c r="OEF140" s="266"/>
      <c r="OEG140" s="266"/>
      <c r="OEH140" s="266"/>
      <c r="OEI140" s="266"/>
      <c r="OEJ140" s="266"/>
      <c r="OEK140" s="266"/>
      <c r="OEL140" s="266"/>
      <c r="OEM140" s="266"/>
      <c r="OEN140" s="266"/>
      <c r="OEO140" s="266"/>
      <c r="OEP140" s="266"/>
      <c r="OEQ140" s="266"/>
      <c r="OER140" s="266"/>
      <c r="OES140" s="266"/>
      <c r="OET140" s="266"/>
      <c r="OEU140" s="266"/>
      <c r="OEV140" s="266"/>
      <c r="OEW140" s="266"/>
      <c r="OEX140" s="266"/>
      <c r="OEY140" s="266"/>
      <c r="OEZ140" s="266"/>
      <c r="OFA140" s="266"/>
      <c r="OFB140" s="266"/>
      <c r="OFC140" s="266"/>
      <c r="OFD140" s="266"/>
      <c r="OFE140" s="266"/>
      <c r="OFF140" s="266"/>
      <c r="OFG140" s="266"/>
      <c r="OFH140" s="266"/>
      <c r="OFI140" s="266"/>
      <c r="OFJ140" s="266"/>
      <c r="OFK140" s="266"/>
      <c r="OFL140" s="266"/>
      <c r="OFM140" s="266"/>
      <c r="OFN140" s="266"/>
      <c r="OFO140" s="266"/>
      <c r="OFP140" s="266"/>
      <c r="OFQ140" s="266"/>
      <c r="OFR140" s="266"/>
      <c r="OFS140" s="266"/>
      <c r="OFT140" s="266"/>
      <c r="OFU140" s="266"/>
      <c r="OFV140" s="266"/>
      <c r="OFW140" s="266"/>
      <c r="OFX140" s="266"/>
      <c r="OFY140" s="266"/>
      <c r="OFZ140" s="266"/>
      <c r="OGA140" s="266"/>
      <c r="OGB140" s="266"/>
      <c r="OGC140" s="266"/>
      <c r="OGD140" s="266"/>
      <c r="OGE140" s="266"/>
      <c r="OGF140" s="266"/>
      <c r="OGG140" s="266"/>
      <c r="OGH140" s="266"/>
      <c r="OGI140" s="266"/>
      <c r="OGJ140" s="266"/>
      <c r="OGK140" s="266"/>
      <c r="OGL140" s="266"/>
      <c r="OGM140" s="266"/>
      <c r="OGN140" s="266"/>
      <c r="OGO140" s="266"/>
      <c r="OGP140" s="266"/>
      <c r="OGQ140" s="266"/>
      <c r="OGR140" s="266"/>
      <c r="OGS140" s="266"/>
      <c r="OGT140" s="266"/>
      <c r="OGU140" s="266"/>
      <c r="OGV140" s="266"/>
      <c r="OGW140" s="266"/>
      <c r="OGX140" s="266"/>
      <c r="OGY140" s="266"/>
      <c r="OGZ140" s="266"/>
      <c r="OHA140" s="266"/>
      <c r="OHB140" s="266"/>
      <c r="OHC140" s="266"/>
      <c r="OHD140" s="266"/>
      <c r="OHE140" s="266"/>
      <c r="OHF140" s="266"/>
      <c r="OHG140" s="266"/>
      <c r="OHH140" s="266"/>
      <c r="OHI140" s="266"/>
      <c r="OHJ140" s="266"/>
      <c r="OHK140" s="266"/>
      <c r="OHL140" s="266"/>
      <c r="OHM140" s="266"/>
      <c r="OHN140" s="266"/>
      <c r="OHO140" s="266"/>
      <c r="OHP140" s="266"/>
      <c r="OHQ140" s="266"/>
      <c r="OHR140" s="266"/>
      <c r="OHS140" s="266"/>
      <c r="OHT140" s="266"/>
      <c r="OHU140" s="266"/>
      <c r="OHV140" s="266"/>
      <c r="OHW140" s="266"/>
      <c r="OHX140" s="266"/>
      <c r="OHY140" s="266"/>
      <c r="OHZ140" s="266"/>
      <c r="OIA140" s="266"/>
      <c r="OIB140" s="266"/>
      <c r="OIC140" s="266"/>
      <c r="OID140" s="266"/>
      <c r="OIE140" s="266"/>
      <c r="OIF140" s="266"/>
      <c r="OIG140" s="266"/>
      <c r="OIH140" s="266"/>
      <c r="OII140" s="266"/>
      <c r="OIJ140" s="266"/>
      <c r="OIK140" s="266"/>
      <c r="OIL140" s="266"/>
      <c r="OIM140" s="266"/>
      <c r="OIN140" s="266"/>
      <c r="OIO140" s="266"/>
      <c r="OIP140" s="266"/>
      <c r="OIQ140" s="266"/>
      <c r="OIR140" s="266"/>
      <c r="OIS140" s="266"/>
      <c r="OIT140" s="266"/>
      <c r="OIU140" s="266"/>
      <c r="OIV140" s="266"/>
      <c r="OIW140" s="266"/>
      <c r="OIX140" s="266"/>
      <c r="OIY140" s="266"/>
      <c r="OIZ140" s="266"/>
      <c r="OJA140" s="266"/>
      <c r="OJB140" s="266"/>
      <c r="OJC140" s="266"/>
      <c r="OJD140" s="266"/>
      <c r="OJE140" s="266"/>
      <c r="OJF140" s="266"/>
      <c r="OJG140" s="266"/>
      <c r="OJH140" s="266"/>
      <c r="OJI140" s="266"/>
      <c r="OJJ140" s="266"/>
      <c r="OJK140" s="266"/>
      <c r="OJL140" s="266"/>
      <c r="OJM140" s="266"/>
      <c r="OJN140" s="266"/>
      <c r="OJO140" s="266"/>
      <c r="OJP140" s="266"/>
      <c r="OJQ140" s="266"/>
      <c r="OJR140" s="266"/>
      <c r="OJS140" s="266"/>
      <c r="OJT140" s="266"/>
      <c r="OJU140" s="266"/>
      <c r="OJV140" s="266"/>
      <c r="OJW140" s="266"/>
      <c r="OJX140" s="266"/>
      <c r="OJY140" s="266"/>
      <c r="OJZ140" s="266"/>
      <c r="OKA140" s="266"/>
      <c r="OKB140" s="266"/>
      <c r="OKC140" s="266"/>
      <c r="OKD140" s="266"/>
      <c r="OKE140" s="266"/>
      <c r="OKF140" s="266"/>
      <c r="OKG140" s="266"/>
      <c r="OKH140" s="266"/>
      <c r="OKI140" s="266"/>
      <c r="OKJ140" s="266"/>
      <c r="OKK140" s="266"/>
      <c r="OKL140" s="266"/>
      <c r="OKM140" s="266"/>
      <c r="OKN140" s="266"/>
      <c r="OKO140" s="266"/>
      <c r="OKP140" s="266"/>
      <c r="OKQ140" s="266"/>
      <c r="OKR140" s="266"/>
      <c r="OKS140" s="266"/>
      <c r="OKT140" s="266"/>
      <c r="OKU140" s="266"/>
      <c r="OKV140" s="266"/>
      <c r="OKW140" s="266"/>
      <c r="OKX140" s="266"/>
      <c r="OKY140" s="266"/>
      <c r="OKZ140" s="266"/>
      <c r="OLA140" s="266"/>
      <c r="OLB140" s="266"/>
      <c r="OLC140" s="266"/>
      <c r="OLD140" s="266"/>
      <c r="OLE140" s="266"/>
      <c r="OLF140" s="266"/>
      <c r="OLG140" s="266"/>
      <c r="OLH140" s="266"/>
      <c r="OLI140" s="266"/>
      <c r="OLJ140" s="266"/>
      <c r="OLK140" s="266"/>
      <c r="OLL140" s="266"/>
      <c r="OLM140" s="266"/>
      <c r="OLN140" s="266"/>
      <c r="OLO140" s="266"/>
      <c r="OLP140" s="266"/>
      <c r="OLQ140" s="266"/>
      <c r="OLR140" s="266"/>
      <c r="OLS140" s="266"/>
      <c r="OLT140" s="266"/>
      <c r="OLU140" s="266"/>
      <c r="OLV140" s="266"/>
      <c r="OLW140" s="266"/>
      <c r="OLX140" s="266"/>
      <c r="OLY140" s="266"/>
      <c r="OLZ140" s="266"/>
      <c r="OMA140" s="266"/>
      <c r="OMB140" s="266"/>
      <c r="OMC140" s="266"/>
      <c r="OMD140" s="266"/>
      <c r="OME140" s="266"/>
      <c r="OMF140" s="266"/>
      <c r="OMG140" s="266"/>
      <c r="OMH140" s="266"/>
      <c r="OMI140" s="266"/>
      <c r="OMJ140" s="266"/>
      <c r="OMK140" s="266"/>
      <c r="OML140" s="266"/>
      <c r="OMM140" s="266"/>
      <c r="OMN140" s="266"/>
      <c r="OMO140" s="266"/>
      <c r="OMP140" s="266"/>
      <c r="OMQ140" s="266"/>
      <c r="OMR140" s="266"/>
      <c r="OMS140" s="266"/>
      <c r="OMT140" s="266"/>
      <c r="OMU140" s="266"/>
      <c r="OMV140" s="266"/>
      <c r="OMW140" s="266"/>
      <c r="OMX140" s="266"/>
      <c r="OMY140" s="266"/>
      <c r="OMZ140" s="266"/>
      <c r="ONA140" s="266"/>
      <c r="ONB140" s="266"/>
      <c r="ONC140" s="266"/>
      <c r="OND140" s="266"/>
      <c r="ONE140" s="266"/>
      <c r="ONF140" s="266"/>
      <c r="ONG140" s="266"/>
      <c r="ONH140" s="266"/>
      <c r="ONI140" s="266"/>
      <c r="ONJ140" s="266"/>
      <c r="ONK140" s="266"/>
      <c r="ONL140" s="266"/>
      <c r="ONM140" s="266"/>
      <c r="ONN140" s="266"/>
      <c r="ONO140" s="266"/>
      <c r="ONP140" s="266"/>
      <c r="ONQ140" s="266"/>
      <c r="ONR140" s="266"/>
      <c r="ONS140" s="266"/>
      <c r="ONT140" s="266"/>
      <c r="ONU140" s="266"/>
      <c r="ONV140" s="266"/>
      <c r="ONW140" s="266"/>
      <c r="ONX140" s="266"/>
      <c r="ONY140" s="266"/>
      <c r="ONZ140" s="266"/>
      <c r="OOA140" s="266"/>
      <c r="OOB140" s="266"/>
      <c r="OOC140" s="266"/>
      <c r="OOD140" s="266"/>
      <c r="OOE140" s="266"/>
      <c r="OOF140" s="266"/>
      <c r="OOG140" s="266"/>
      <c r="OOH140" s="266"/>
      <c r="OOI140" s="266"/>
      <c r="OOJ140" s="266"/>
      <c r="OOK140" s="266"/>
      <c r="OOL140" s="266"/>
      <c r="OOM140" s="266"/>
      <c r="OON140" s="266"/>
      <c r="OOO140" s="266"/>
      <c r="OOP140" s="266"/>
      <c r="OOQ140" s="266"/>
      <c r="OOR140" s="266"/>
      <c r="OOS140" s="266"/>
      <c r="OOT140" s="266"/>
      <c r="OOU140" s="266"/>
      <c r="OOV140" s="266"/>
      <c r="OOW140" s="266"/>
      <c r="OOX140" s="266"/>
      <c r="OOY140" s="266"/>
      <c r="OOZ140" s="266"/>
      <c r="OPA140" s="266"/>
      <c r="OPB140" s="266"/>
      <c r="OPC140" s="266"/>
      <c r="OPD140" s="266"/>
      <c r="OPE140" s="266"/>
      <c r="OPF140" s="266"/>
      <c r="OPG140" s="266"/>
      <c r="OPH140" s="266"/>
      <c r="OPI140" s="266"/>
      <c r="OPJ140" s="266"/>
      <c r="OPK140" s="266"/>
      <c r="OPL140" s="266"/>
      <c r="OPM140" s="266"/>
      <c r="OPN140" s="266"/>
      <c r="OPO140" s="266"/>
      <c r="OPP140" s="266"/>
      <c r="OPQ140" s="266"/>
      <c r="OPR140" s="266"/>
      <c r="OPS140" s="266"/>
      <c r="OPT140" s="266"/>
      <c r="OPU140" s="266"/>
      <c r="OPV140" s="266"/>
      <c r="OPW140" s="266"/>
      <c r="OPX140" s="266"/>
      <c r="OPY140" s="266"/>
      <c r="OPZ140" s="266"/>
      <c r="OQA140" s="266"/>
      <c r="OQB140" s="266"/>
      <c r="OQC140" s="266"/>
      <c r="OQD140" s="266"/>
      <c r="OQE140" s="266"/>
      <c r="OQF140" s="266"/>
      <c r="OQG140" s="266"/>
      <c r="OQH140" s="266"/>
      <c r="OQI140" s="266"/>
      <c r="OQJ140" s="266"/>
      <c r="OQK140" s="266"/>
      <c r="OQL140" s="266"/>
      <c r="OQM140" s="266"/>
      <c r="OQN140" s="266"/>
      <c r="OQO140" s="266"/>
      <c r="OQP140" s="266"/>
      <c r="OQQ140" s="266"/>
      <c r="OQR140" s="266"/>
      <c r="OQS140" s="266"/>
      <c r="OQT140" s="266"/>
      <c r="OQU140" s="266"/>
      <c r="OQV140" s="266"/>
      <c r="OQW140" s="266"/>
      <c r="OQX140" s="266"/>
      <c r="OQY140" s="266"/>
      <c r="OQZ140" s="266"/>
      <c r="ORA140" s="266"/>
      <c r="ORB140" s="266"/>
      <c r="ORC140" s="266"/>
      <c r="ORD140" s="266"/>
      <c r="ORE140" s="266"/>
      <c r="ORF140" s="266"/>
      <c r="ORG140" s="266"/>
      <c r="ORH140" s="266"/>
      <c r="ORI140" s="266"/>
      <c r="ORJ140" s="266"/>
      <c r="ORK140" s="266"/>
      <c r="ORL140" s="266"/>
      <c r="ORM140" s="266"/>
      <c r="ORN140" s="266"/>
      <c r="ORO140" s="266"/>
      <c r="ORP140" s="266"/>
      <c r="ORQ140" s="266"/>
      <c r="ORR140" s="266"/>
      <c r="ORS140" s="266"/>
      <c r="ORT140" s="266"/>
      <c r="ORU140" s="266"/>
      <c r="ORV140" s="266"/>
      <c r="ORW140" s="266"/>
      <c r="ORX140" s="266"/>
      <c r="ORY140" s="266"/>
      <c r="ORZ140" s="266"/>
      <c r="OSA140" s="266"/>
      <c r="OSB140" s="266"/>
      <c r="OSC140" s="266"/>
      <c r="OSD140" s="266"/>
      <c r="OSE140" s="266"/>
      <c r="OSF140" s="266"/>
      <c r="OSG140" s="266"/>
      <c r="OSH140" s="266"/>
      <c r="OSI140" s="266"/>
      <c r="OSJ140" s="266"/>
      <c r="OSK140" s="266"/>
      <c r="OSL140" s="266"/>
      <c r="OSM140" s="266"/>
      <c r="OSN140" s="266"/>
      <c r="OSO140" s="266"/>
      <c r="OSP140" s="266"/>
      <c r="OSQ140" s="266"/>
      <c r="OSR140" s="266"/>
      <c r="OSS140" s="266"/>
      <c r="OST140" s="266"/>
      <c r="OSU140" s="266"/>
      <c r="OSV140" s="266"/>
      <c r="OSW140" s="266"/>
      <c r="OSX140" s="266"/>
      <c r="OSY140" s="266"/>
      <c r="OSZ140" s="266"/>
      <c r="OTA140" s="266"/>
      <c r="OTB140" s="266"/>
      <c r="OTC140" s="266"/>
      <c r="OTD140" s="266"/>
      <c r="OTE140" s="266"/>
      <c r="OTF140" s="266"/>
      <c r="OTG140" s="266"/>
      <c r="OTH140" s="266"/>
      <c r="OTI140" s="266"/>
      <c r="OTJ140" s="266"/>
      <c r="OTK140" s="266"/>
      <c r="OTL140" s="266"/>
      <c r="OTM140" s="266"/>
      <c r="OTN140" s="266"/>
      <c r="OTO140" s="266"/>
      <c r="OTP140" s="266"/>
      <c r="OTQ140" s="266"/>
      <c r="OTR140" s="266"/>
      <c r="OTS140" s="266"/>
      <c r="OTT140" s="266"/>
      <c r="OTU140" s="266"/>
      <c r="OTV140" s="266"/>
      <c r="OTW140" s="266"/>
      <c r="OTX140" s="266"/>
      <c r="OTY140" s="266"/>
      <c r="OTZ140" s="266"/>
      <c r="OUA140" s="266"/>
      <c r="OUB140" s="266"/>
      <c r="OUC140" s="266"/>
      <c r="OUD140" s="266"/>
      <c r="OUE140" s="266"/>
      <c r="OUF140" s="266"/>
      <c r="OUG140" s="266"/>
      <c r="OUH140" s="266"/>
      <c r="OUI140" s="266"/>
      <c r="OUJ140" s="266"/>
      <c r="OUK140" s="266"/>
      <c r="OUL140" s="266"/>
      <c r="OUM140" s="266"/>
      <c r="OUN140" s="266"/>
      <c r="OUO140" s="266"/>
      <c r="OUP140" s="266"/>
      <c r="OUQ140" s="266"/>
      <c r="OUR140" s="266"/>
      <c r="OUS140" s="266"/>
      <c r="OUT140" s="266"/>
      <c r="OUU140" s="266"/>
      <c r="OUV140" s="266"/>
      <c r="OUW140" s="266"/>
      <c r="OUX140" s="266"/>
      <c r="OUY140" s="266"/>
      <c r="OUZ140" s="266"/>
      <c r="OVA140" s="266"/>
      <c r="OVB140" s="266"/>
      <c r="OVC140" s="266"/>
      <c r="OVD140" s="266"/>
      <c r="OVE140" s="266"/>
      <c r="OVF140" s="266"/>
      <c r="OVG140" s="266"/>
      <c r="OVH140" s="266"/>
      <c r="OVI140" s="266"/>
      <c r="OVJ140" s="266"/>
      <c r="OVK140" s="266"/>
      <c r="OVL140" s="266"/>
      <c r="OVM140" s="266"/>
      <c r="OVN140" s="266"/>
      <c r="OVO140" s="266"/>
      <c r="OVP140" s="266"/>
      <c r="OVQ140" s="266"/>
      <c r="OVR140" s="266"/>
      <c r="OVS140" s="266"/>
      <c r="OVT140" s="266"/>
      <c r="OVU140" s="266"/>
      <c r="OVV140" s="266"/>
      <c r="OVW140" s="266"/>
      <c r="OVX140" s="266"/>
      <c r="OVY140" s="266"/>
      <c r="OVZ140" s="266"/>
      <c r="OWA140" s="266"/>
      <c r="OWB140" s="266"/>
      <c r="OWC140" s="266"/>
      <c r="OWD140" s="266"/>
      <c r="OWE140" s="266"/>
      <c r="OWF140" s="266"/>
      <c r="OWG140" s="266"/>
      <c r="OWH140" s="266"/>
      <c r="OWI140" s="266"/>
      <c r="OWJ140" s="266"/>
      <c r="OWK140" s="266"/>
      <c r="OWL140" s="266"/>
      <c r="OWM140" s="266"/>
      <c r="OWN140" s="266"/>
      <c r="OWO140" s="266"/>
      <c r="OWP140" s="266"/>
      <c r="OWQ140" s="266"/>
      <c r="OWR140" s="266"/>
      <c r="OWS140" s="266"/>
      <c r="OWT140" s="266"/>
      <c r="OWU140" s="266"/>
      <c r="OWV140" s="266"/>
      <c r="OWW140" s="266"/>
      <c r="OWX140" s="266"/>
      <c r="OWY140" s="266"/>
      <c r="OWZ140" s="266"/>
      <c r="OXA140" s="266"/>
      <c r="OXB140" s="266"/>
      <c r="OXC140" s="266"/>
      <c r="OXD140" s="266"/>
      <c r="OXE140" s="266"/>
      <c r="OXF140" s="266"/>
      <c r="OXG140" s="266"/>
      <c r="OXH140" s="266"/>
      <c r="OXI140" s="266"/>
      <c r="OXJ140" s="266"/>
      <c r="OXK140" s="266"/>
      <c r="OXL140" s="266"/>
      <c r="OXM140" s="266"/>
      <c r="OXN140" s="266"/>
      <c r="OXO140" s="266"/>
      <c r="OXP140" s="266"/>
      <c r="OXQ140" s="266"/>
      <c r="OXR140" s="266"/>
      <c r="OXS140" s="266"/>
      <c r="OXT140" s="266"/>
      <c r="OXU140" s="266"/>
      <c r="OXV140" s="266"/>
      <c r="OXW140" s="266"/>
      <c r="OXX140" s="266"/>
      <c r="OXY140" s="266"/>
      <c r="OXZ140" s="266"/>
      <c r="OYA140" s="266"/>
      <c r="OYB140" s="266"/>
      <c r="OYC140" s="266"/>
      <c r="OYD140" s="266"/>
      <c r="OYE140" s="266"/>
      <c r="OYF140" s="266"/>
      <c r="OYG140" s="266"/>
      <c r="OYH140" s="266"/>
      <c r="OYI140" s="266"/>
      <c r="OYJ140" s="266"/>
      <c r="OYK140" s="266"/>
      <c r="OYL140" s="266"/>
      <c r="OYM140" s="266"/>
      <c r="OYN140" s="266"/>
      <c r="OYO140" s="266"/>
      <c r="OYP140" s="266"/>
      <c r="OYQ140" s="266"/>
      <c r="OYR140" s="266"/>
      <c r="OYS140" s="266"/>
      <c r="OYT140" s="266"/>
      <c r="OYU140" s="266"/>
      <c r="OYV140" s="266"/>
      <c r="OYW140" s="266"/>
      <c r="OYX140" s="266"/>
      <c r="OYY140" s="266"/>
      <c r="OYZ140" s="266"/>
      <c r="OZA140" s="266"/>
      <c r="OZB140" s="266"/>
      <c r="OZC140" s="266"/>
      <c r="OZD140" s="266"/>
      <c r="OZE140" s="266"/>
      <c r="OZF140" s="266"/>
      <c r="OZG140" s="266"/>
      <c r="OZH140" s="266"/>
      <c r="OZI140" s="266"/>
      <c r="OZJ140" s="266"/>
      <c r="OZK140" s="266"/>
      <c r="OZL140" s="266"/>
      <c r="OZM140" s="266"/>
      <c r="OZN140" s="266"/>
      <c r="OZO140" s="266"/>
      <c r="OZP140" s="266"/>
      <c r="OZQ140" s="266"/>
      <c r="OZR140" s="266"/>
      <c r="OZS140" s="266"/>
      <c r="OZT140" s="266"/>
      <c r="OZU140" s="266"/>
      <c r="OZV140" s="266"/>
      <c r="OZW140" s="266"/>
      <c r="OZX140" s="266"/>
      <c r="OZY140" s="266"/>
      <c r="OZZ140" s="266"/>
      <c r="PAA140" s="266"/>
      <c r="PAB140" s="266"/>
      <c r="PAC140" s="266"/>
      <c r="PAD140" s="266"/>
      <c r="PAE140" s="266"/>
      <c r="PAF140" s="266"/>
      <c r="PAG140" s="266"/>
      <c r="PAH140" s="266"/>
      <c r="PAI140" s="266"/>
      <c r="PAJ140" s="266"/>
      <c r="PAK140" s="266"/>
      <c r="PAL140" s="266"/>
      <c r="PAM140" s="266"/>
      <c r="PAN140" s="266"/>
      <c r="PAO140" s="266"/>
      <c r="PAP140" s="266"/>
      <c r="PAQ140" s="266"/>
      <c r="PAR140" s="266"/>
      <c r="PAS140" s="266"/>
      <c r="PAT140" s="266"/>
      <c r="PAU140" s="266"/>
      <c r="PAV140" s="266"/>
      <c r="PAW140" s="266"/>
      <c r="PAX140" s="266"/>
      <c r="PAY140" s="266"/>
      <c r="PAZ140" s="266"/>
      <c r="PBA140" s="266"/>
      <c r="PBB140" s="266"/>
      <c r="PBC140" s="266"/>
      <c r="PBD140" s="266"/>
      <c r="PBE140" s="266"/>
      <c r="PBF140" s="266"/>
      <c r="PBG140" s="266"/>
      <c r="PBH140" s="266"/>
      <c r="PBI140" s="266"/>
      <c r="PBJ140" s="266"/>
      <c r="PBK140" s="266"/>
      <c r="PBL140" s="266"/>
      <c r="PBM140" s="266"/>
      <c r="PBN140" s="266"/>
      <c r="PBO140" s="266"/>
      <c r="PBP140" s="266"/>
      <c r="PBQ140" s="266"/>
      <c r="PBR140" s="266"/>
      <c r="PBS140" s="266"/>
      <c r="PBT140" s="266"/>
      <c r="PBU140" s="266"/>
      <c r="PBV140" s="266"/>
      <c r="PBW140" s="266"/>
      <c r="PBX140" s="266"/>
      <c r="PBY140" s="266"/>
      <c r="PBZ140" s="266"/>
      <c r="PCA140" s="266"/>
      <c r="PCB140" s="266"/>
      <c r="PCC140" s="266"/>
      <c r="PCD140" s="266"/>
      <c r="PCE140" s="266"/>
      <c r="PCF140" s="266"/>
      <c r="PCG140" s="266"/>
      <c r="PCH140" s="266"/>
      <c r="PCI140" s="266"/>
      <c r="PCJ140" s="266"/>
      <c r="PCK140" s="266"/>
      <c r="PCL140" s="266"/>
      <c r="PCM140" s="266"/>
      <c r="PCN140" s="266"/>
      <c r="PCO140" s="266"/>
      <c r="PCP140" s="266"/>
      <c r="PCQ140" s="266"/>
      <c r="PCR140" s="266"/>
      <c r="PCS140" s="266"/>
      <c r="PCT140" s="266"/>
      <c r="PCU140" s="266"/>
      <c r="PCV140" s="266"/>
      <c r="PCW140" s="266"/>
      <c r="PCX140" s="266"/>
      <c r="PCY140" s="266"/>
      <c r="PCZ140" s="266"/>
      <c r="PDA140" s="266"/>
      <c r="PDB140" s="266"/>
      <c r="PDC140" s="266"/>
      <c r="PDD140" s="266"/>
      <c r="PDE140" s="266"/>
      <c r="PDF140" s="266"/>
      <c r="PDG140" s="266"/>
      <c r="PDH140" s="266"/>
      <c r="PDI140" s="266"/>
      <c r="PDJ140" s="266"/>
      <c r="PDK140" s="266"/>
      <c r="PDL140" s="266"/>
      <c r="PDM140" s="266"/>
      <c r="PDN140" s="266"/>
      <c r="PDO140" s="266"/>
      <c r="PDP140" s="266"/>
      <c r="PDQ140" s="266"/>
      <c r="PDR140" s="266"/>
      <c r="PDS140" s="266"/>
      <c r="PDT140" s="266"/>
      <c r="PDU140" s="266"/>
      <c r="PDV140" s="266"/>
      <c r="PDW140" s="266"/>
      <c r="PDX140" s="266"/>
      <c r="PDY140" s="266"/>
      <c r="PDZ140" s="266"/>
      <c r="PEA140" s="266"/>
      <c r="PEB140" s="266"/>
      <c r="PEC140" s="266"/>
      <c r="PED140" s="266"/>
      <c r="PEE140" s="266"/>
      <c r="PEF140" s="266"/>
      <c r="PEG140" s="266"/>
      <c r="PEH140" s="266"/>
      <c r="PEI140" s="266"/>
      <c r="PEJ140" s="266"/>
      <c r="PEK140" s="266"/>
      <c r="PEL140" s="266"/>
      <c r="PEM140" s="266"/>
      <c r="PEN140" s="266"/>
      <c r="PEO140" s="266"/>
      <c r="PEP140" s="266"/>
      <c r="PEQ140" s="266"/>
      <c r="PER140" s="266"/>
      <c r="PES140" s="266"/>
      <c r="PET140" s="266"/>
      <c r="PEU140" s="266"/>
      <c r="PEV140" s="266"/>
      <c r="PEW140" s="266"/>
      <c r="PEX140" s="266"/>
      <c r="PEY140" s="266"/>
      <c r="PEZ140" s="266"/>
      <c r="PFA140" s="266"/>
      <c r="PFB140" s="266"/>
      <c r="PFC140" s="266"/>
      <c r="PFD140" s="266"/>
      <c r="PFE140" s="266"/>
      <c r="PFF140" s="266"/>
      <c r="PFG140" s="266"/>
      <c r="PFH140" s="266"/>
      <c r="PFI140" s="266"/>
      <c r="PFJ140" s="266"/>
      <c r="PFK140" s="266"/>
      <c r="PFL140" s="266"/>
      <c r="PFM140" s="266"/>
      <c r="PFN140" s="266"/>
      <c r="PFO140" s="266"/>
      <c r="PFP140" s="266"/>
      <c r="PFQ140" s="266"/>
      <c r="PFR140" s="266"/>
      <c r="PFS140" s="266"/>
      <c r="PFT140" s="266"/>
      <c r="PFU140" s="266"/>
      <c r="PFV140" s="266"/>
      <c r="PFW140" s="266"/>
      <c r="PFX140" s="266"/>
      <c r="PFY140" s="266"/>
      <c r="PFZ140" s="266"/>
      <c r="PGA140" s="266"/>
      <c r="PGB140" s="266"/>
      <c r="PGC140" s="266"/>
      <c r="PGD140" s="266"/>
      <c r="PGE140" s="266"/>
      <c r="PGF140" s="266"/>
      <c r="PGG140" s="266"/>
      <c r="PGH140" s="266"/>
      <c r="PGI140" s="266"/>
      <c r="PGJ140" s="266"/>
      <c r="PGK140" s="266"/>
      <c r="PGL140" s="266"/>
      <c r="PGM140" s="266"/>
      <c r="PGN140" s="266"/>
      <c r="PGO140" s="266"/>
      <c r="PGP140" s="266"/>
      <c r="PGQ140" s="266"/>
      <c r="PGR140" s="266"/>
      <c r="PGS140" s="266"/>
      <c r="PGT140" s="266"/>
      <c r="PGU140" s="266"/>
      <c r="PGV140" s="266"/>
      <c r="PGW140" s="266"/>
      <c r="PGX140" s="266"/>
      <c r="PGY140" s="266"/>
      <c r="PGZ140" s="266"/>
      <c r="PHA140" s="266"/>
      <c r="PHB140" s="266"/>
      <c r="PHC140" s="266"/>
      <c r="PHD140" s="266"/>
      <c r="PHE140" s="266"/>
      <c r="PHF140" s="266"/>
      <c r="PHG140" s="266"/>
      <c r="PHH140" s="266"/>
      <c r="PHI140" s="266"/>
      <c r="PHJ140" s="266"/>
      <c r="PHK140" s="266"/>
      <c r="PHL140" s="266"/>
      <c r="PHM140" s="266"/>
      <c r="PHN140" s="266"/>
      <c r="PHO140" s="266"/>
      <c r="PHP140" s="266"/>
      <c r="PHQ140" s="266"/>
      <c r="PHR140" s="266"/>
      <c r="PHS140" s="266"/>
      <c r="PHT140" s="266"/>
      <c r="PHU140" s="266"/>
      <c r="PHV140" s="266"/>
      <c r="PHW140" s="266"/>
      <c r="PHX140" s="266"/>
      <c r="PHY140" s="266"/>
      <c r="PHZ140" s="266"/>
      <c r="PIA140" s="266"/>
      <c r="PIB140" s="266"/>
      <c r="PIC140" s="266"/>
      <c r="PID140" s="266"/>
      <c r="PIE140" s="266"/>
      <c r="PIF140" s="266"/>
      <c r="PIG140" s="266"/>
      <c r="PIH140" s="266"/>
      <c r="PII140" s="266"/>
      <c r="PIJ140" s="266"/>
      <c r="PIK140" s="266"/>
      <c r="PIL140" s="266"/>
      <c r="PIM140" s="266"/>
      <c r="PIN140" s="266"/>
      <c r="PIO140" s="266"/>
      <c r="PIP140" s="266"/>
      <c r="PIQ140" s="266"/>
      <c r="PIR140" s="266"/>
      <c r="PIS140" s="266"/>
      <c r="PIT140" s="266"/>
      <c r="PIU140" s="266"/>
      <c r="PIV140" s="266"/>
      <c r="PIW140" s="266"/>
      <c r="PIX140" s="266"/>
      <c r="PIY140" s="266"/>
      <c r="PIZ140" s="266"/>
      <c r="PJA140" s="266"/>
      <c r="PJB140" s="266"/>
      <c r="PJC140" s="266"/>
      <c r="PJD140" s="266"/>
      <c r="PJE140" s="266"/>
      <c r="PJF140" s="266"/>
      <c r="PJG140" s="266"/>
      <c r="PJH140" s="266"/>
      <c r="PJI140" s="266"/>
      <c r="PJJ140" s="266"/>
      <c r="PJK140" s="266"/>
      <c r="PJL140" s="266"/>
      <c r="PJM140" s="266"/>
      <c r="PJN140" s="266"/>
      <c r="PJO140" s="266"/>
      <c r="PJP140" s="266"/>
      <c r="PJQ140" s="266"/>
      <c r="PJR140" s="266"/>
      <c r="PJS140" s="266"/>
      <c r="PJT140" s="266"/>
      <c r="PJU140" s="266"/>
      <c r="PJV140" s="266"/>
      <c r="PJW140" s="266"/>
      <c r="PJX140" s="266"/>
      <c r="PJY140" s="266"/>
      <c r="PJZ140" s="266"/>
      <c r="PKA140" s="266"/>
      <c r="PKB140" s="266"/>
      <c r="PKC140" s="266"/>
      <c r="PKD140" s="266"/>
      <c r="PKE140" s="266"/>
      <c r="PKF140" s="266"/>
      <c r="PKG140" s="266"/>
      <c r="PKH140" s="266"/>
      <c r="PKI140" s="266"/>
      <c r="PKJ140" s="266"/>
      <c r="PKK140" s="266"/>
      <c r="PKL140" s="266"/>
      <c r="PKM140" s="266"/>
      <c r="PKN140" s="266"/>
      <c r="PKO140" s="266"/>
      <c r="PKP140" s="266"/>
      <c r="PKQ140" s="266"/>
      <c r="PKR140" s="266"/>
      <c r="PKS140" s="266"/>
      <c r="PKT140" s="266"/>
      <c r="PKU140" s="266"/>
      <c r="PKV140" s="266"/>
      <c r="PKW140" s="266"/>
      <c r="PKX140" s="266"/>
      <c r="PKY140" s="266"/>
      <c r="PKZ140" s="266"/>
      <c r="PLA140" s="266"/>
      <c r="PLB140" s="266"/>
      <c r="PLC140" s="266"/>
      <c r="PLD140" s="266"/>
      <c r="PLE140" s="266"/>
      <c r="PLF140" s="266"/>
      <c r="PLG140" s="266"/>
      <c r="PLH140" s="266"/>
      <c r="PLI140" s="266"/>
      <c r="PLJ140" s="266"/>
      <c r="PLK140" s="266"/>
      <c r="PLL140" s="266"/>
      <c r="PLM140" s="266"/>
      <c r="PLN140" s="266"/>
      <c r="PLO140" s="266"/>
      <c r="PLP140" s="266"/>
      <c r="PLQ140" s="266"/>
      <c r="PLR140" s="266"/>
      <c r="PLS140" s="266"/>
      <c r="PLT140" s="266"/>
      <c r="PLU140" s="266"/>
      <c r="PLV140" s="266"/>
      <c r="PLW140" s="266"/>
      <c r="PLX140" s="266"/>
      <c r="PLY140" s="266"/>
      <c r="PLZ140" s="266"/>
      <c r="PMA140" s="266"/>
      <c r="PMB140" s="266"/>
      <c r="PMC140" s="266"/>
      <c r="PMD140" s="266"/>
      <c r="PME140" s="266"/>
      <c r="PMF140" s="266"/>
      <c r="PMG140" s="266"/>
      <c r="PMH140" s="266"/>
      <c r="PMI140" s="266"/>
      <c r="PMJ140" s="266"/>
      <c r="PMK140" s="266"/>
      <c r="PML140" s="266"/>
      <c r="PMM140" s="266"/>
      <c r="PMN140" s="266"/>
      <c r="PMO140" s="266"/>
      <c r="PMP140" s="266"/>
      <c r="PMQ140" s="266"/>
      <c r="PMR140" s="266"/>
      <c r="PMS140" s="266"/>
      <c r="PMT140" s="266"/>
      <c r="PMU140" s="266"/>
      <c r="PMV140" s="266"/>
      <c r="PMW140" s="266"/>
      <c r="PMX140" s="266"/>
      <c r="PMY140" s="266"/>
      <c r="PMZ140" s="266"/>
      <c r="PNA140" s="266"/>
      <c r="PNB140" s="266"/>
      <c r="PNC140" s="266"/>
      <c r="PND140" s="266"/>
      <c r="PNE140" s="266"/>
      <c r="PNF140" s="266"/>
      <c r="PNG140" s="266"/>
      <c r="PNH140" s="266"/>
      <c r="PNI140" s="266"/>
      <c r="PNJ140" s="266"/>
      <c r="PNK140" s="266"/>
      <c r="PNL140" s="266"/>
      <c r="PNM140" s="266"/>
      <c r="PNN140" s="266"/>
      <c r="PNO140" s="266"/>
      <c r="PNP140" s="266"/>
      <c r="PNQ140" s="266"/>
      <c r="PNR140" s="266"/>
      <c r="PNS140" s="266"/>
      <c r="PNT140" s="266"/>
      <c r="PNU140" s="266"/>
      <c r="PNV140" s="266"/>
      <c r="PNW140" s="266"/>
      <c r="PNX140" s="266"/>
      <c r="PNY140" s="266"/>
      <c r="PNZ140" s="266"/>
      <c r="POA140" s="266"/>
      <c r="POB140" s="266"/>
      <c r="POC140" s="266"/>
      <c r="POD140" s="266"/>
      <c r="POE140" s="266"/>
      <c r="POF140" s="266"/>
      <c r="POG140" s="266"/>
      <c r="POH140" s="266"/>
      <c r="POI140" s="266"/>
      <c r="POJ140" s="266"/>
      <c r="POK140" s="266"/>
      <c r="POL140" s="266"/>
      <c r="POM140" s="266"/>
      <c r="PON140" s="266"/>
      <c r="POO140" s="266"/>
      <c r="POP140" s="266"/>
      <c r="POQ140" s="266"/>
      <c r="POR140" s="266"/>
      <c r="POS140" s="266"/>
      <c r="POT140" s="266"/>
      <c r="POU140" s="266"/>
      <c r="POV140" s="266"/>
      <c r="POW140" s="266"/>
      <c r="POX140" s="266"/>
      <c r="POY140" s="266"/>
      <c r="POZ140" s="266"/>
      <c r="PPA140" s="266"/>
      <c r="PPB140" s="266"/>
      <c r="PPC140" s="266"/>
      <c r="PPD140" s="266"/>
      <c r="PPE140" s="266"/>
      <c r="PPF140" s="266"/>
      <c r="PPG140" s="266"/>
      <c r="PPH140" s="266"/>
      <c r="PPI140" s="266"/>
      <c r="PPJ140" s="266"/>
      <c r="PPK140" s="266"/>
      <c r="PPL140" s="266"/>
      <c r="PPM140" s="266"/>
      <c r="PPN140" s="266"/>
      <c r="PPO140" s="266"/>
      <c r="PPP140" s="266"/>
      <c r="PPQ140" s="266"/>
      <c r="PPR140" s="266"/>
      <c r="PPS140" s="266"/>
      <c r="PPT140" s="266"/>
      <c r="PPU140" s="266"/>
      <c r="PPV140" s="266"/>
      <c r="PPW140" s="266"/>
      <c r="PPX140" s="266"/>
      <c r="PPY140" s="266"/>
      <c r="PPZ140" s="266"/>
      <c r="PQA140" s="266"/>
      <c r="PQB140" s="266"/>
      <c r="PQC140" s="266"/>
      <c r="PQD140" s="266"/>
      <c r="PQE140" s="266"/>
      <c r="PQF140" s="266"/>
      <c r="PQG140" s="266"/>
      <c r="PQH140" s="266"/>
      <c r="PQI140" s="266"/>
      <c r="PQJ140" s="266"/>
      <c r="PQK140" s="266"/>
      <c r="PQL140" s="266"/>
      <c r="PQM140" s="266"/>
      <c r="PQN140" s="266"/>
      <c r="PQO140" s="266"/>
      <c r="PQP140" s="266"/>
      <c r="PQQ140" s="266"/>
      <c r="PQR140" s="266"/>
      <c r="PQS140" s="266"/>
      <c r="PQT140" s="266"/>
      <c r="PQU140" s="266"/>
      <c r="PQV140" s="266"/>
      <c r="PQW140" s="266"/>
      <c r="PQX140" s="266"/>
      <c r="PQY140" s="266"/>
      <c r="PQZ140" s="266"/>
      <c r="PRA140" s="266"/>
      <c r="PRB140" s="266"/>
      <c r="PRC140" s="266"/>
      <c r="PRD140" s="266"/>
      <c r="PRE140" s="266"/>
      <c r="PRF140" s="266"/>
      <c r="PRG140" s="266"/>
      <c r="PRH140" s="266"/>
      <c r="PRI140" s="266"/>
      <c r="PRJ140" s="266"/>
      <c r="PRK140" s="266"/>
      <c r="PRL140" s="266"/>
      <c r="PRM140" s="266"/>
      <c r="PRN140" s="266"/>
      <c r="PRO140" s="266"/>
      <c r="PRP140" s="266"/>
      <c r="PRQ140" s="266"/>
      <c r="PRR140" s="266"/>
      <c r="PRS140" s="266"/>
      <c r="PRT140" s="266"/>
      <c r="PRU140" s="266"/>
      <c r="PRV140" s="266"/>
      <c r="PRW140" s="266"/>
      <c r="PRX140" s="266"/>
      <c r="PRY140" s="266"/>
      <c r="PRZ140" s="266"/>
      <c r="PSA140" s="266"/>
      <c r="PSB140" s="266"/>
      <c r="PSC140" s="266"/>
      <c r="PSD140" s="266"/>
      <c r="PSE140" s="266"/>
      <c r="PSF140" s="266"/>
      <c r="PSG140" s="266"/>
      <c r="PSH140" s="266"/>
      <c r="PSI140" s="266"/>
      <c r="PSJ140" s="266"/>
      <c r="PSK140" s="266"/>
      <c r="PSL140" s="266"/>
      <c r="PSM140" s="266"/>
      <c r="PSN140" s="266"/>
      <c r="PSO140" s="266"/>
      <c r="PSP140" s="266"/>
      <c r="PSQ140" s="266"/>
      <c r="PSR140" s="266"/>
      <c r="PSS140" s="266"/>
      <c r="PST140" s="266"/>
      <c r="PSU140" s="266"/>
      <c r="PSV140" s="266"/>
      <c r="PSW140" s="266"/>
      <c r="PSX140" s="266"/>
      <c r="PSY140" s="266"/>
      <c r="PSZ140" s="266"/>
      <c r="PTA140" s="266"/>
      <c r="PTB140" s="266"/>
      <c r="PTC140" s="266"/>
      <c r="PTD140" s="266"/>
      <c r="PTE140" s="266"/>
      <c r="PTF140" s="266"/>
      <c r="PTG140" s="266"/>
      <c r="PTH140" s="266"/>
      <c r="PTI140" s="266"/>
      <c r="PTJ140" s="266"/>
      <c r="PTK140" s="266"/>
      <c r="PTL140" s="266"/>
      <c r="PTM140" s="266"/>
      <c r="PTN140" s="266"/>
      <c r="PTO140" s="266"/>
      <c r="PTP140" s="266"/>
      <c r="PTQ140" s="266"/>
      <c r="PTR140" s="266"/>
      <c r="PTS140" s="266"/>
      <c r="PTT140" s="266"/>
      <c r="PTU140" s="266"/>
      <c r="PTV140" s="266"/>
      <c r="PTW140" s="266"/>
      <c r="PTX140" s="266"/>
      <c r="PTY140" s="266"/>
      <c r="PTZ140" s="266"/>
      <c r="PUA140" s="266"/>
      <c r="PUB140" s="266"/>
      <c r="PUC140" s="266"/>
      <c r="PUD140" s="266"/>
      <c r="PUE140" s="266"/>
      <c r="PUF140" s="266"/>
      <c r="PUG140" s="266"/>
      <c r="PUH140" s="266"/>
      <c r="PUI140" s="266"/>
      <c r="PUJ140" s="266"/>
      <c r="PUK140" s="266"/>
      <c r="PUL140" s="266"/>
      <c r="PUM140" s="266"/>
      <c r="PUN140" s="266"/>
      <c r="PUO140" s="266"/>
      <c r="PUP140" s="266"/>
      <c r="PUQ140" s="266"/>
      <c r="PUR140" s="266"/>
      <c r="PUS140" s="266"/>
      <c r="PUT140" s="266"/>
      <c r="PUU140" s="266"/>
      <c r="PUV140" s="266"/>
      <c r="PUW140" s="266"/>
      <c r="PUX140" s="266"/>
      <c r="PUY140" s="266"/>
      <c r="PUZ140" s="266"/>
      <c r="PVA140" s="266"/>
      <c r="PVB140" s="266"/>
      <c r="PVC140" s="266"/>
      <c r="PVD140" s="266"/>
      <c r="PVE140" s="266"/>
      <c r="PVF140" s="266"/>
      <c r="PVG140" s="266"/>
      <c r="PVH140" s="266"/>
      <c r="PVI140" s="266"/>
      <c r="PVJ140" s="266"/>
      <c r="PVK140" s="266"/>
      <c r="PVL140" s="266"/>
      <c r="PVM140" s="266"/>
      <c r="PVN140" s="266"/>
      <c r="PVO140" s="266"/>
      <c r="PVP140" s="266"/>
      <c r="PVQ140" s="266"/>
      <c r="PVR140" s="266"/>
      <c r="PVS140" s="266"/>
      <c r="PVT140" s="266"/>
      <c r="PVU140" s="266"/>
      <c r="PVV140" s="266"/>
      <c r="PVW140" s="266"/>
      <c r="PVX140" s="266"/>
      <c r="PVY140" s="266"/>
      <c r="PVZ140" s="266"/>
      <c r="PWA140" s="266"/>
      <c r="PWB140" s="266"/>
      <c r="PWC140" s="266"/>
      <c r="PWD140" s="266"/>
      <c r="PWE140" s="266"/>
      <c r="PWF140" s="266"/>
      <c r="PWG140" s="266"/>
      <c r="PWH140" s="266"/>
      <c r="PWI140" s="266"/>
      <c r="PWJ140" s="266"/>
      <c r="PWK140" s="266"/>
      <c r="PWL140" s="266"/>
      <c r="PWM140" s="266"/>
      <c r="PWN140" s="266"/>
      <c r="PWO140" s="266"/>
      <c r="PWP140" s="266"/>
      <c r="PWQ140" s="266"/>
      <c r="PWR140" s="266"/>
      <c r="PWS140" s="266"/>
      <c r="PWT140" s="266"/>
      <c r="PWU140" s="266"/>
      <c r="PWV140" s="266"/>
      <c r="PWW140" s="266"/>
      <c r="PWX140" s="266"/>
      <c r="PWY140" s="266"/>
      <c r="PWZ140" s="266"/>
      <c r="PXA140" s="266"/>
      <c r="PXB140" s="266"/>
      <c r="PXC140" s="266"/>
      <c r="PXD140" s="266"/>
      <c r="PXE140" s="266"/>
      <c r="PXF140" s="266"/>
      <c r="PXG140" s="266"/>
      <c r="PXH140" s="266"/>
      <c r="PXI140" s="266"/>
      <c r="PXJ140" s="266"/>
      <c r="PXK140" s="266"/>
      <c r="PXL140" s="266"/>
      <c r="PXM140" s="266"/>
      <c r="PXN140" s="266"/>
      <c r="PXO140" s="266"/>
      <c r="PXP140" s="266"/>
      <c r="PXQ140" s="266"/>
      <c r="PXR140" s="266"/>
      <c r="PXS140" s="266"/>
      <c r="PXT140" s="266"/>
      <c r="PXU140" s="266"/>
      <c r="PXV140" s="266"/>
      <c r="PXW140" s="266"/>
      <c r="PXX140" s="266"/>
      <c r="PXY140" s="266"/>
      <c r="PXZ140" s="266"/>
      <c r="PYA140" s="266"/>
      <c r="PYB140" s="266"/>
      <c r="PYC140" s="266"/>
      <c r="PYD140" s="266"/>
      <c r="PYE140" s="266"/>
      <c r="PYF140" s="266"/>
      <c r="PYG140" s="266"/>
      <c r="PYH140" s="266"/>
      <c r="PYI140" s="266"/>
      <c r="PYJ140" s="266"/>
      <c r="PYK140" s="266"/>
      <c r="PYL140" s="266"/>
      <c r="PYM140" s="266"/>
      <c r="PYN140" s="266"/>
      <c r="PYO140" s="266"/>
      <c r="PYP140" s="266"/>
      <c r="PYQ140" s="266"/>
      <c r="PYR140" s="266"/>
      <c r="PYS140" s="266"/>
      <c r="PYT140" s="266"/>
      <c r="PYU140" s="266"/>
      <c r="PYV140" s="266"/>
      <c r="PYW140" s="266"/>
      <c r="PYX140" s="266"/>
      <c r="PYY140" s="266"/>
      <c r="PYZ140" s="266"/>
      <c r="PZA140" s="266"/>
      <c r="PZB140" s="266"/>
      <c r="PZC140" s="266"/>
      <c r="PZD140" s="266"/>
      <c r="PZE140" s="266"/>
      <c r="PZF140" s="266"/>
      <c r="PZG140" s="266"/>
      <c r="PZH140" s="266"/>
      <c r="PZI140" s="266"/>
      <c r="PZJ140" s="266"/>
      <c r="PZK140" s="266"/>
      <c r="PZL140" s="266"/>
      <c r="PZM140" s="266"/>
      <c r="PZN140" s="266"/>
      <c r="PZO140" s="266"/>
      <c r="PZP140" s="266"/>
      <c r="PZQ140" s="266"/>
      <c r="PZR140" s="266"/>
      <c r="PZS140" s="266"/>
      <c r="PZT140" s="266"/>
      <c r="PZU140" s="266"/>
      <c r="PZV140" s="266"/>
      <c r="PZW140" s="266"/>
      <c r="PZX140" s="266"/>
      <c r="PZY140" s="266"/>
      <c r="PZZ140" s="266"/>
      <c r="QAA140" s="266"/>
      <c r="QAB140" s="266"/>
      <c r="QAC140" s="266"/>
      <c r="QAD140" s="266"/>
      <c r="QAE140" s="266"/>
      <c r="QAF140" s="266"/>
      <c r="QAG140" s="266"/>
      <c r="QAH140" s="266"/>
      <c r="QAI140" s="266"/>
      <c r="QAJ140" s="266"/>
      <c r="QAK140" s="266"/>
      <c r="QAL140" s="266"/>
      <c r="QAM140" s="266"/>
      <c r="QAN140" s="266"/>
      <c r="QAO140" s="266"/>
      <c r="QAP140" s="266"/>
      <c r="QAQ140" s="266"/>
      <c r="QAR140" s="266"/>
      <c r="QAS140" s="266"/>
      <c r="QAT140" s="266"/>
      <c r="QAU140" s="266"/>
      <c r="QAV140" s="266"/>
      <c r="QAW140" s="266"/>
      <c r="QAX140" s="266"/>
      <c r="QAY140" s="266"/>
      <c r="QAZ140" s="266"/>
      <c r="QBA140" s="266"/>
      <c r="QBB140" s="266"/>
      <c r="QBC140" s="266"/>
      <c r="QBD140" s="266"/>
      <c r="QBE140" s="266"/>
      <c r="QBF140" s="266"/>
      <c r="QBG140" s="266"/>
      <c r="QBH140" s="266"/>
      <c r="QBI140" s="266"/>
      <c r="QBJ140" s="266"/>
      <c r="QBK140" s="266"/>
      <c r="QBL140" s="266"/>
      <c r="QBM140" s="266"/>
      <c r="QBN140" s="266"/>
      <c r="QBO140" s="266"/>
      <c r="QBP140" s="266"/>
      <c r="QBQ140" s="266"/>
      <c r="QBR140" s="266"/>
      <c r="QBS140" s="266"/>
      <c r="QBT140" s="266"/>
      <c r="QBU140" s="266"/>
      <c r="QBV140" s="266"/>
      <c r="QBW140" s="266"/>
      <c r="QBX140" s="266"/>
      <c r="QBY140" s="266"/>
      <c r="QBZ140" s="266"/>
      <c r="QCA140" s="266"/>
      <c r="QCB140" s="266"/>
      <c r="QCC140" s="266"/>
      <c r="QCD140" s="266"/>
      <c r="QCE140" s="266"/>
      <c r="QCF140" s="266"/>
      <c r="QCG140" s="266"/>
      <c r="QCH140" s="266"/>
      <c r="QCI140" s="266"/>
      <c r="QCJ140" s="266"/>
      <c r="QCK140" s="266"/>
      <c r="QCL140" s="266"/>
      <c r="QCM140" s="266"/>
      <c r="QCN140" s="266"/>
      <c r="QCO140" s="266"/>
      <c r="QCP140" s="266"/>
      <c r="QCQ140" s="266"/>
      <c r="QCR140" s="266"/>
      <c r="QCS140" s="266"/>
      <c r="QCT140" s="266"/>
      <c r="QCU140" s="266"/>
      <c r="QCV140" s="266"/>
      <c r="QCW140" s="266"/>
      <c r="QCX140" s="266"/>
      <c r="QCY140" s="266"/>
      <c r="QCZ140" s="266"/>
      <c r="QDA140" s="266"/>
      <c r="QDB140" s="266"/>
      <c r="QDC140" s="266"/>
      <c r="QDD140" s="266"/>
      <c r="QDE140" s="266"/>
      <c r="QDF140" s="266"/>
      <c r="QDG140" s="266"/>
      <c r="QDH140" s="266"/>
      <c r="QDI140" s="266"/>
      <c r="QDJ140" s="266"/>
      <c r="QDK140" s="266"/>
      <c r="QDL140" s="266"/>
      <c r="QDM140" s="266"/>
      <c r="QDN140" s="266"/>
      <c r="QDO140" s="266"/>
      <c r="QDP140" s="266"/>
      <c r="QDQ140" s="266"/>
      <c r="QDR140" s="266"/>
      <c r="QDS140" s="266"/>
      <c r="QDT140" s="266"/>
      <c r="QDU140" s="266"/>
      <c r="QDV140" s="266"/>
      <c r="QDW140" s="266"/>
      <c r="QDX140" s="266"/>
      <c r="QDY140" s="266"/>
      <c r="QDZ140" s="266"/>
      <c r="QEA140" s="266"/>
      <c r="QEB140" s="266"/>
      <c r="QEC140" s="266"/>
      <c r="QED140" s="266"/>
      <c r="QEE140" s="266"/>
      <c r="QEF140" s="266"/>
      <c r="QEG140" s="266"/>
      <c r="QEH140" s="266"/>
      <c r="QEI140" s="266"/>
      <c r="QEJ140" s="266"/>
      <c r="QEK140" s="266"/>
      <c r="QEL140" s="266"/>
      <c r="QEM140" s="266"/>
      <c r="QEN140" s="266"/>
      <c r="QEO140" s="266"/>
      <c r="QEP140" s="266"/>
      <c r="QEQ140" s="266"/>
      <c r="QER140" s="266"/>
      <c r="QES140" s="266"/>
      <c r="QET140" s="266"/>
      <c r="QEU140" s="266"/>
      <c r="QEV140" s="266"/>
      <c r="QEW140" s="266"/>
      <c r="QEX140" s="266"/>
      <c r="QEY140" s="266"/>
      <c r="QEZ140" s="266"/>
      <c r="QFA140" s="266"/>
      <c r="QFB140" s="266"/>
      <c r="QFC140" s="266"/>
      <c r="QFD140" s="266"/>
      <c r="QFE140" s="266"/>
      <c r="QFF140" s="266"/>
      <c r="QFG140" s="266"/>
      <c r="QFH140" s="266"/>
      <c r="QFI140" s="266"/>
      <c r="QFJ140" s="266"/>
      <c r="QFK140" s="266"/>
      <c r="QFL140" s="266"/>
      <c r="QFM140" s="266"/>
      <c r="QFN140" s="266"/>
      <c r="QFO140" s="266"/>
      <c r="QFP140" s="266"/>
      <c r="QFQ140" s="266"/>
      <c r="QFR140" s="266"/>
      <c r="QFS140" s="266"/>
      <c r="QFT140" s="266"/>
      <c r="QFU140" s="266"/>
      <c r="QFV140" s="266"/>
      <c r="QFW140" s="266"/>
      <c r="QFX140" s="266"/>
      <c r="QFY140" s="266"/>
      <c r="QFZ140" s="266"/>
      <c r="QGA140" s="266"/>
      <c r="QGB140" s="266"/>
      <c r="QGC140" s="266"/>
      <c r="QGD140" s="266"/>
      <c r="QGE140" s="266"/>
      <c r="QGF140" s="266"/>
      <c r="QGG140" s="266"/>
      <c r="QGH140" s="266"/>
      <c r="QGI140" s="266"/>
      <c r="QGJ140" s="266"/>
      <c r="QGK140" s="266"/>
      <c r="QGL140" s="266"/>
      <c r="QGM140" s="266"/>
      <c r="QGN140" s="266"/>
      <c r="QGO140" s="266"/>
      <c r="QGP140" s="266"/>
      <c r="QGQ140" s="266"/>
      <c r="QGR140" s="266"/>
      <c r="QGS140" s="266"/>
      <c r="QGT140" s="266"/>
      <c r="QGU140" s="266"/>
      <c r="QGV140" s="266"/>
      <c r="QGW140" s="266"/>
      <c r="QGX140" s="266"/>
      <c r="QGY140" s="266"/>
      <c r="QGZ140" s="266"/>
      <c r="QHA140" s="266"/>
      <c r="QHB140" s="266"/>
      <c r="QHC140" s="266"/>
      <c r="QHD140" s="266"/>
      <c r="QHE140" s="266"/>
      <c r="QHF140" s="266"/>
      <c r="QHG140" s="266"/>
      <c r="QHH140" s="266"/>
      <c r="QHI140" s="266"/>
      <c r="QHJ140" s="266"/>
      <c r="QHK140" s="266"/>
      <c r="QHL140" s="266"/>
      <c r="QHM140" s="266"/>
      <c r="QHN140" s="266"/>
      <c r="QHO140" s="266"/>
      <c r="QHP140" s="266"/>
      <c r="QHQ140" s="266"/>
      <c r="QHR140" s="266"/>
      <c r="QHS140" s="266"/>
      <c r="QHT140" s="266"/>
      <c r="QHU140" s="266"/>
      <c r="QHV140" s="266"/>
      <c r="QHW140" s="266"/>
      <c r="QHX140" s="266"/>
      <c r="QHY140" s="266"/>
      <c r="QHZ140" s="266"/>
      <c r="QIA140" s="266"/>
      <c r="QIB140" s="266"/>
      <c r="QIC140" s="266"/>
      <c r="QID140" s="266"/>
      <c r="QIE140" s="266"/>
      <c r="QIF140" s="266"/>
      <c r="QIG140" s="266"/>
      <c r="QIH140" s="266"/>
      <c r="QII140" s="266"/>
      <c r="QIJ140" s="266"/>
      <c r="QIK140" s="266"/>
      <c r="QIL140" s="266"/>
      <c r="QIM140" s="266"/>
      <c r="QIN140" s="266"/>
      <c r="QIO140" s="266"/>
      <c r="QIP140" s="266"/>
      <c r="QIQ140" s="266"/>
      <c r="QIR140" s="266"/>
      <c r="QIS140" s="266"/>
      <c r="QIT140" s="266"/>
      <c r="QIU140" s="266"/>
      <c r="QIV140" s="266"/>
      <c r="QIW140" s="266"/>
      <c r="QIX140" s="266"/>
      <c r="QIY140" s="266"/>
      <c r="QIZ140" s="266"/>
      <c r="QJA140" s="266"/>
      <c r="QJB140" s="266"/>
      <c r="QJC140" s="266"/>
      <c r="QJD140" s="266"/>
      <c r="QJE140" s="266"/>
      <c r="QJF140" s="266"/>
      <c r="QJG140" s="266"/>
      <c r="QJH140" s="266"/>
      <c r="QJI140" s="266"/>
      <c r="QJJ140" s="266"/>
      <c r="QJK140" s="266"/>
      <c r="QJL140" s="266"/>
      <c r="QJM140" s="266"/>
      <c r="QJN140" s="266"/>
      <c r="QJO140" s="266"/>
      <c r="QJP140" s="266"/>
      <c r="QJQ140" s="266"/>
      <c r="QJR140" s="266"/>
      <c r="QJS140" s="266"/>
      <c r="QJT140" s="266"/>
      <c r="QJU140" s="266"/>
      <c r="QJV140" s="266"/>
      <c r="QJW140" s="266"/>
      <c r="QJX140" s="266"/>
      <c r="QJY140" s="266"/>
      <c r="QJZ140" s="266"/>
      <c r="QKA140" s="266"/>
      <c r="QKB140" s="266"/>
      <c r="QKC140" s="266"/>
      <c r="QKD140" s="266"/>
      <c r="QKE140" s="266"/>
      <c r="QKF140" s="266"/>
      <c r="QKG140" s="266"/>
      <c r="QKH140" s="266"/>
      <c r="QKI140" s="266"/>
      <c r="QKJ140" s="266"/>
      <c r="QKK140" s="266"/>
      <c r="QKL140" s="266"/>
      <c r="QKM140" s="266"/>
      <c r="QKN140" s="266"/>
      <c r="QKO140" s="266"/>
      <c r="QKP140" s="266"/>
      <c r="QKQ140" s="266"/>
      <c r="QKR140" s="266"/>
      <c r="QKS140" s="266"/>
      <c r="QKT140" s="266"/>
      <c r="QKU140" s="266"/>
      <c r="QKV140" s="266"/>
      <c r="QKW140" s="266"/>
      <c r="QKX140" s="266"/>
      <c r="QKY140" s="266"/>
      <c r="QKZ140" s="266"/>
      <c r="QLA140" s="266"/>
      <c r="QLB140" s="266"/>
      <c r="QLC140" s="266"/>
      <c r="QLD140" s="266"/>
      <c r="QLE140" s="266"/>
      <c r="QLF140" s="266"/>
      <c r="QLG140" s="266"/>
      <c r="QLH140" s="266"/>
      <c r="QLI140" s="266"/>
      <c r="QLJ140" s="266"/>
      <c r="QLK140" s="266"/>
      <c r="QLL140" s="266"/>
      <c r="QLM140" s="266"/>
      <c r="QLN140" s="266"/>
      <c r="QLO140" s="266"/>
      <c r="QLP140" s="266"/>
      <c r="QLQ140" s="266"/>
      <c r="QLR140" s="266"/>
      <c r="QLS140" s="266"/>
      <c r="QLT140" s="266"/>
      <c r="QLU140" s="266"/>
      <c r="QLV140" s="266"/>
      <c r="QLW140" s="266"/>
      <c r="QLX140" s="266"/>
      <c r="QLY140" s="266"/>
      <c r="QLZ140" s="266"/>
      <c r="QMA140" s="266"/>
      <c r="QMB140" s="266"/>
      <c r="QMC140" s="266"/>
      <c r="QMD140" s="266"/>
      <c r="QME140" s="266"/>
      <c r="QMF140" s="266"/>
      <c r="QMG140" s="266"/>
      <c r="QMH140" s="266"/>
      <c r="QMI140" s="266"/>
      <c r="QMJ140" s="266"/>
      <c r="QMK140" s="266"/>
      <c r="QML140" s="266"/>
      <c r="QMM140" s="266"/>
      <c r="QMN140" s="266"/>
      <c r="QMO140" s="266"/>
      <c r="QMP140" s="266"/>
      <c r="QMQ140" s="266"/>
      <c r="QMR140" s="266"/>
      <c r="QMS140" s="266"/>
      <c r="QMT140" s="266"/>
      <c r="QMU140" s="266"/>
      <c r="QMV140" s="266"/>
      <c r="QMW140" s="266"/>
      <c r="QMX140" s="266"/>
      <c r="QMY140" s="266"/>
      <c r="QMZ140" s="266"/>
      <c r="QNA140" s="266"/>
      <c r="QNB140" s="266"/>
      <c r="QNC140" s="266"/>
      <c r="QND140" s="266"/>
      <c r="QNE140" s="266"/>
      <c r="QNF140" s="266"/>
      <c r="QNG140" s="266"/>
      <c r="QNH140" s="266"/>
      <c r="QNI140" s="266"/>
      <c r="QNJ140" s="266"/>
      <c r="QNK140" s="266"/>
      <c r="QNL140" s="266"/>
      <c r="QNM140" s="266"/>
      <c r="QNN140" s="266"/>
      <c r="QNO140" s="266"/>
      <c r="QNP140" s="266"/>
      <c r="QNQ140" s="266"/>
      <c r="QNR140" s="266"/>
      <c r="QNS140" s="266"/>
      <c r="QNT140" s="266"/>
      <c r="QNU140" s="266"/>
      <c r="QNV140" s="266"/>
      <c r="QNW140" s="266"/>
      <c r="QNX140" s="266"/>
      <c r="QNY140" s="266"/>
      <c r="QNZ140" s="266"/>
      <c r="QOA140" s="266"/>
      <c r="QOB140" s="266"/>
      <c r="QOC140" s="266"/>
      <c r="QOD140" s="266"/>
      <c r="QOE140" s="266"/>
      <c r="QOF140" s="266"/>
      <c r="QOG140" s="266"/>
      <c r="QOH140" s="266"/>
      <c r="QOI140" s="266"/>
      <c r="QOJ140" s="266"/>
      <c r="QOK140" s="266"/>
      <c r="QOL140" s="266"/>
      <c r="QOM140" s="266"/>
      <c r="QON140" s="266"/>
      <c r="QOO140" s="266"/>
      <c r="QOP140" s="266"/>
      <c r="QOQ140" s="266"/>
      <c r="QOR140" s="266"/>
      <c r="QOS140" s="266"/>
      <c r="QOT140" s="266"/>
      <c r="QOU140" s="266"/>
      <c r="QOV140" s="266"/>
      <c r="QOW140" s="266"/>
      <c r="QOX140" s="266"/>
      <c r="QOY140" s="266"/>
      <c r="QOZ140" s="266"/>
      <c r="QPA140" s="266"/>
      <c r="QPB140" s="266"/>
      <c r="QPC140" s="266"/>
      <c r="QPD140" s="266"/>
      <c r="QPE140" s="266"/>
      <c r="QPF140" s="266"/>
      <c r="QPG140" s="266"/>
      <c r="QPH140" s="266"/>
      <c r="QPI140" s="266"/>
      <c r="QPJ140" s="266"/>
      <c r="QPK140" s="266"/>
      <c r="QPL140" s="266"/>
      <c r="QPM140" s="266"/>
      <c r="QPN140" s="266"/>
      <c r="QPO140" s="266"/>
      <c r="QPP140" s="266"/>
      <c r="QPQ140" s="266"/>
      <c r="QPR140" s="266"/>
      <c r="QPS140" s="266"/>
      <c r="QPT140" s="266"/>
      <c r="QPU140" s="266"/>
      <c r="QPV140" s="266"/>
      <c r="QPW140" s="266"/>
      <c r="QPX140" s="266"/>
      <c r="QPY140" s="266"/>
      <c r="QPZ140" s="266"/>
      <c r="QQA140" s="266"/>
      <c r="QQB140" s="266"/>
      <c r="QQC140" s="266"/>
      <c r="QQD140" s="266"/>
      <c r="QQE140" s="266"/>
      <c r="QQF140" s="266"/>
      <c r="QQG140" s="266"/>
      <c r="QQH140" s="266"/>
      <c r="QQI140" s="266"/>
      <c r="QQJ140" s="266"/>
      <c r="QQK140" s="266"/>
      <c r="QQL140" s="266"/>
      <c r="QQM140" s="266"/>
      <c r="QQN140" s="266"/>
      <c r="QQO140" s="266"/>
      <c r="QQP140" s="266"/>
      <c r="QQQ140" s="266"/>
      <c r="QQR140" s="266"/>
      <c r="QQS140" s="266"/>
      <c r="QQT140" s="266"/>
      <c r="QQU140" s="266"/>
      <c r="QQV140" s="266"/>
      <c r="QQW140" s="266"/>
      <c r="QQX140" s="266"/>
      <c r="QQY140" s="266"/>
      <c r="QQZ140" s="266"/>
      <c r="QRA140" s="266"/>
      <c r="QRB140" s="266"/>
      <c r="QRC140" s="266"/>
      <c r="QRD140" s="266"/>
      <c r="QRE140" s="266"/>
      <c r="QRF140" s="266"/>
      <c r="QRG140" s="266"/>
      <c r="QRH140" s="266"/>
      <c r="QRI140" s="266"/>
      <c r="QRJ140" s="266"/>
      <c r="QRK140" s="266"/>
      <c r="QRL140" s="266"/>
      <c r="QRM140" s="266"/>
      <c r="QRN140" s="266"/>
      <c r="QRO140" s="266"/>
      <c r="QRP140" s="266"/>
      <c r="QRQ140" s="266"/>
      <c r="QRR140" s="266"/>
      <c r="QRS140" s="266"/>
      <c r="QRT140" s="266"/>
      <c r="QRU140" s="266"/>
      <c r="QRV140" s="266"/>
      <c r="QRW140" s="266"/>
      <c r="QRX140" s="266"/>
      <c r="QRY140" s="266"/>
      <c r="QRZ140" s="266"/>
      <c r="QSA140" s="266"/>
      <c r="QSB140" s="266"/>
      <c r="QSC140" s="266"/>
      <c r="QSD140" s="266"/>
      <c r="QSE140" s="266"/>
      <c r="QSF140" s="266"/>
      <c r="QSG140" s="266"/>
      <c r="QSH140" s="266"/>
      <c r="QSI140" s="266"/>
      <c r="QSJ140" s="266"/>
      <c r="QSK140" s="266"/>
      <c r="QSL140" s="266"/>
      <c r="QSM140" s="266"/>
      <c r="QSN140" s="266"/>
      <c r="QSO140" s="266"/>
      <c r="QSP140" s="266"/>
      <c r="QSQ140" s="266"/>
      <c r="QSR140" s="266"/>
      <c r="QSS140" s="266"/>
      <c r="QST140" s="266"/>
      <c r="QSU140" s="266"/>
      <c r="QSV140" s="266"/>
      <c r="QSW140" s="266"/>
      <c r="QSX140" s="266"/>
      <c r="QSY140" s="266"/>
      <c r="QSZ140" s="266"/>
      <c r="QTA140" s="266"/>
      <c r="QTB140" s="266"/>
      <c r="QTC140" s="266"/>
      <c r="QTD140" s="266"/>
      <c r="QTE140" s="266"/>
      <c r="QTF140" s="266"/>
      <c r="QTG140" s="266"/>
      <c r="QTH140" s="266"/>
      <c r="QTI140" s="266"/>
      <c r="QTJ140" s="266"/>
      <c r="QTK140" s="266"/>
      <c r="QTL140" s="266"/>
      <c r="QTM140" s="266"/>
      <c r="QTN140" s="266"/>
      <c r="QTO140" s="266"/>
      <c r="QTP140" s="266"/>
      <c r="QTQ140" s="266"/>
      <c r="QTR140" s="266"/>
      <c r="QTS140" s="266"/>
      <c r="QTT140" s="266"/>
      <c r="QTU140" s="266"/>
      <c r="QTV140" s="266"/>
      <c r="QTW140" s="266"/>
      <c r="QTX140" s="266"/>
      <c r="QTY140" s="266"/>
      <c r="QTZ140" s="266"/>
      <c r="QUA140" s="266"/>
      <c r="QUB140" s="266"/>
      <c r="QUC140" s="266"/>
      <c r="QUD140" s="266"/>
      <c r="QUE140" s="266"/>
      <c r="QUF140" s="266"/>
      <c r="QUG140" s="266"/>
      <c r="QUH140" s="266"/>
      <c r="QUI140" s="266"/>
      <c r="QUJ140" s="266"/>
      <c r="QUK140" s="266"/>
      <c r="QUL140" s="266"/>
      <c r="QUM140" s="266"/>
      <c r="QUN140" s="266"/>
      <c r="QUO140" s="266"/>
      <c r="QUP140" s="266"/>
      <c r="QUQ140" s="266"/>
      <c r="QUR140" s="266"/>
      <c r="QUS140" s="266"/>
      <c r="QUT140" s="266"/>
      <c r="QUU140" s="266"/>
      <c r="QUV140" s="266"/>
      <c r="QUW140" s="266"/>
      <c r="QUX140" s="266"/>
      <c r="QUY140" s="266"/>
      <c r="QUZ140" s="266"/>
      <c r="QVA140" s="266"/>
      <c r="QVB140" s="266"/>
      <c r="QVC140" s="266"/>
      <c r="QVD140" s="266"/>
      <c r="QVE140" s="266"/>
      <c r="QVF140" s="266"/>
      <c r="QVG140" s="266"/>
      <c r="QVH140" s="266"/>
      <c r="QVI140" s="266"/>
      <c r="QVJ140" s="266"/>
      <c r="QVK140" s="266"/>
      <c r="QVL140" s="266"/>
      <c r="QVM140" s="266"/>
      <c r="QVN140" s="266"/>
      <c r="QVO140" s="266"/>
      <c r="QVP140" s="266"/>
      <c r="QVQ140" s="266"/>
      <c r="QVR140" s="266"/>
      <c r="QVS140" s="266"/>
      <c r="QVT140" s="266"/>
      <c r="QVU140" s="266"/>
      <c r="QVV140" s="266"/>
      <c r="QVW140" s="266"/>
      <c r="QVX140" s="266"/>
      <c r="QVY140" s="266"/>
      <c r="QVZ140" s="266"/>
      <c r="QWA140" s="266"/>
      <c r="QWB140" s="266"/>
      <c r="QWC140" s="266"/>
      <c r="QWD140" s="266"/>
      <c r="QWE140" s="266"/>
      <c r="QWF140" s="266"/>
      <c r="QWG140" s="266"/>
      <c r="QWH140" s="266"/>
      <c r="QWI140" s="266"/>
      <c r="QWJ140" s="266"/>
      <c r="QWK140" s="266"/>
      <c r="QWL140" s="266"/>
      <c r="QWM140" s="266"/>
      <c r="QWN140" s="266"/>
      <c r="QWO140" s="266"/>
      <c r="QWP140" s="266"/>
      <c r="QWQ140" s="266"/>
      <c r="QWR140" s="266"/>
      <c r="QWS140" s="266"/>
      <c r="QWT140" s="266"/>
      <c r="QWU140" s="266"/>
      <c r="QWV140" s="266"/>
      <c r="QWW140" s="266"/>
      <c r="QWX140" s="266"/>
      <c r="QWY140" s="266"/>
      <c r="QWZ140" s="266"/>
      <c r="QXA140" s="266"/>
      <c r="QXB140" s="266"/>
      <c r="QXC140" s="266"/>
      <c r="QXD140" s="266"/>
      <c r="QXE140" s="266"/>
      <c r="QXF140" s="266"/>
      <c r="QXG140" s="266"/>
      <c r="QXH140" s="266"/>
      <c r="QXI140" s="266"/>
      <c r="QXJ140" s="266"/>
      <c r="QXK140" s="266"/>
      <c r="QXL140" s="266"/>
      <c r="QXM140" s="266"/>
      <c r="QXN140" s="266"/>
      <c r="QXO140" s="266"/>
      <c r="QXP140" s="266"/>
      <c r="QXQ140" s="266"/>
      <c r="QXR140" s="266"/>
      <c r="QXS140" s="266"/>
      <c r="QXT140" s="266"/>
      <c r="QXU140" s="266"/>
      <c r="QXV140" s="266"/>
      <c r="QXW140" s="266"/>
      <c r="QXX140" s="266"/>
      <c r="QXY140" s="266"/>
      <c r="QXZ140" s="266"/>
      <c r="QYA140" s="266"/>
      <c r="QYB140" s="266"/>
      <c r="QYC140" s="266"/>
      <c r="QYD140" s="266"/>
      <c r="QYE140" s="266"/>
      <c r="QYF140" s="266"/>
      <c r="QYG140" s="266"/>
      <c r="QYH140" s="266"/>
      <c r="QYI140" s="266"/>
      <c r="QYJ140" s="266"/>
      <c r="QYK140" s="266"/>
      <c r="QYL140" s="266"/>
      <c r="QYM140" s="266"/>
      <c r="QYN140" s="266"/>
      <c r="QYO140" s="266"/>
      <c r="QYP140" s="266"/>
      <c r="QYQ140" s="266"/>
      <c r="QYR140" s="266"/>
      <c r="QYS140" s="266"/>
      <c r="QYT140" s="266"/>
      <c r="QYU140" s="266"/>
      <c r="QYV140" s="266"/>
      <c r="QYW140" s="266"/>
      <c r="QYX140" s="266"/>
      <c r="QYY140" s="266"/>
      <c r="QYZ140" s="266"/>
      <c r="QZA140" s="266"/>
      <c r="QZB140" s="266"/>
      <c r="QZC140" s="266"/>
      <c r="QZD140" s="266"/>
      <c r="QZE140" s="266"/>
      <c r="QZF140" s="266"/>
      <c r="QZG140" s="266"/>
      <c r="QZH140" s="266"/>
      <c r="QZI140" s="266"/>
      <c r="QZJ140" s="266"/>
      <c r="QZK140" s="266"/>
      <c r="QZL140" s="266"/>
      <c r="QZM140" s="266"/>
      <c r="QZN140" s="266"/>
      <c r="QZO140" s="266"/>
      <c r="QZP140" s="266"/>
      <c r="QZQ140" s="266"/>
      <c r="QZR140" s="266"/>
      <c r="QZS140" s="266"/>
      <c r="QZT140" s="266"/>
      <c r="QZU140" s="266"/>
      <c r="QZV140" s="266"/>
      <c r="QZW140" s="266"/>
      <c r="QZX140" s="266"/>
      <c r="QZY140" s="266"/>
      <c r="QZZ140" s="266"/>
      <c r="RAA140" s="266"/>
      <c r="RAB140" s="266"/>
      <c r="RAC140" s="266"/>
      <c r="RAD140" s="266"/>
      <c r="RAE140" s="266"/>
      <c r="RAF140" s="266"/>
      <c r="RAG140" s="266"/>
      <c r="RAH140" s="266"/>
      <c r="RAI140" s="266"/>
      <c r="RAJ140" s="266"/>
      <c r="RAK140" s="266"/>
      <c r="RAL140" s="266"/>
      <c r="RAM140" s="266"/>
      <c r="RAN140" s="266"/>
      <c r="RAO140" s="266"/>
      <c r="RAP140" s="266"/>
      <c r="RAQ140" s="266"/>
      <c r="RAR140" s="266"/>
      <c r="RAS140" s="266"/>
      <c r="RAT140" s="266"/>
      <c r="RAU140" s="266"/>
      <c r="RAV140" s="266"/>
      <c r="RAW140" s="266"/>
      <c r="RAX140" s="266"/>
      <c r="RAY140" s="266"/>
      <c r="RAZ140" s="266"/>
      <c r="RBA140" s="266"/>
      <c r="RBB140" s="266"/>
      <c r="RBC140" s="266"/>
      <c r="RBD140" s="266"/>
      <c r="RBE140" s="266"/>
      <c r="RBF140" s="266"/>
      <c r="RBG140" s="266"/>
      <c r="RBH140" s="266"/>
      <c r="RBI140" s="266"/>
      <c r="RBJ140" s="266"/>
      <c r="RBK140" s="266"/>
      <c r="RBL140" s="266"/>
      <c r="RBM140" s="266"/>
      <c r="RBN140" s="266"/>
      <c r="RBO140" s="266"/>
      <c r="RBP140" s="266"/>
      <c r="RBQ140" s="266"/>
      <c r="RBR140" s="266"/>
      <c r="RBS140" s="266"/>
      <c r="RBT140" s="266"/>
      <c r="RBU140" s="266"/>
      <c r="RBV140" s="266"/>
      <c r="RBW140" s="266"/>
      <c r="RBX140" s="266"/>
      <c r="RBY140" s="266"/>
      <c r="RBZ140" s="266"/>
      <c r="RCA140" s="266"/>
      <c r="RCB140" s="266"/>
      <c r="RCC140" s="266"/>
      <c r="RCD140" s="266"/>
      <c r="RCE140" s="266"/>
      <c r="RCF140" s="266"/>
      <c r="RCG140" s="266"/>
      <c r="RCH140" s="266"/>
      <c r="RCI140" s="266"/>
      <c r="RCJ140" s="266"/>
      <c r="RCK140" s="266"/>
      <c r="RCL140" s="266"/>
      <c r="RCM140" s="266"/>
      <c r="RCN140" s="266"/>
      <c r="RCO140" s="266"/>
      <c r="RCP140" s="266"/>
      <c r="RCQ140" s="266"/>
      <c r="RCR140" s="266"/>
      <c r="RCS140" s="266"/>
      <c r="RCT140" s="266"/>
      <c r="RCU140" s="266"/>
      <c r="RCV140" s="266"/>
      <c r="RCW140" s="266"/>
      <c r="RCX140" s="266"/>
      <c r="RCY140" s="266"/>
      <c r="RCZ140" s="266"/>
      <c r="RDA140" s="266"/>
      <c r="RDB140" s="266"/>
      <c r="RDC140" s="266"/>
      <c r="RDD140" s="266"/>
      <c r="RDE140" s="266"/>
      <c r="RDF140" s="266"/>
      <c r="RDG140" s="266"/>
      <c r="RDH140" s="266"/>
      <c r="RDI140" s="266"/>
      <c r="RDJ140" s="266"/>
      <c r="RDK140" s="266"/>
      <c r="RDL140" s="266"/>
      <c r="RDM140" s="266"/>
      <c r="RDN140" s="266"/>
      <c r="RDO140" s="266"/>
      <c r="RDP140" s="266"/>
    </row>
    <row r="141" spans="1:12288" ht="56.25" x14ac:dyDescent="0.25">
      <c r="A141" s="226"/>
      <c r="B141" s="249"/>
      <c r="C141" s="246"/>
      <c r="D141" s="233"/>
      <c r="E141" s="260"/>
      <c r="F141" s="197"/>
      <c r="G141" s="224"/>
      <c r="H141" s="47" t="s">
        <v>312</v>
      </c>
      <c r="I141" s="57" t="s">
        <v>71</v>
      </c>
      <c r="J141" s="65" t="s">
        <v>313</v>
      </c>
      <c r="K141" s="43">
        <v>86</v>
      </c>
      <c r="L141" s="197"/>
      <c r="M141" s="200"/>
      <c r="N141" s="278"/>
      <c r="O141" s="294"/>
      <c r="P141" s="266"/>
      <c r="Q141" s="266"/>
      <c r="R141" s="266"/>
      <c r="S141" s="266"/>
      <c r="T141" s="266"/>
      <c r="U141" s="266"/>
      <c r="V141" s="266"/>
      <c r="W141" s="266"/>
      <c r="X141" s="266"/>
      <c r="Y141" s="266"/>
      <c r="Z141" s="266"/>
      <c r="AA141" s="266"/>
      <c r="AB141" s="266"/>
      <c r="AC141" s="266"/>
      <c r="AD141" s="266"/>
      <c r="AE141" s="266"/>
      <c r="AF141" s="266"/>
      <c r="AG141" s="266"/>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c r="CF141" s="266"/>
      <c r="CG141" s="266"/>
      <c r="CH141" s="266"/>
      <c r="CI141" s="266"/>
      <c r="CJ141" s="266"/>
      <c r="CK141" s="266"/>
      <c r="CL141" s="266"/>
      <c r="CM141" s="266"/>
      <c r="CN141" s="266"/>
      <c r="CO141" s="266"/>
      <c r="CP141" s="266"/>
      <c r="CQ141" s="266"/>
      <c r="CR141" s="266"/>
      <c r="CS141" s="266"/>
      <c r="CT141" s="266"/>
      <c r="CU141" s="266"/>
      <c r="CV141" s="266"/>
      <c r="CW141" s="266"/>
      <c r="CX141" s="266"/>
      <c r="CY141" s="266"/>
      <c r="CZ141" s="266"/>
      <c r="DA141" s="266"/>
      <c r="DB141" s="266"/>
      <c r="DC141" s="266"/>
      <c r="DD141" s="266"/>
      <c r="DE141" s="266"/>
      <c r="DF141" s="266"/>
      <c r="DG141" s="266"/>
      <c r="DH141" s="266"/>
      <c r="DI141" s="266"/>
      <c r="DJ141" s="266"/>
      <c r="DK141" s="266"/>
      <c r="DL141" s="266"/>
      <c r="DM141" s="266"/>
      <c r="DN141" s="266"/>
      <c r="DO141" s="266"/>
      <c r="DP141" s="266"/>
      <c r="DQ141" s="266"/>
      <c r="DR141" s="266"/>
      <c r="DS141" s="266"/>
      <c r="DT141" s="266"/>
      <c r="DU141" s="266"/>
      <c r="DV141" s="266"/>
      <c r="DW141" s="266"/>
      <c r="DX141" s="266"/>
      <c r="DY141" s="266"/>
      <c r="DZ141" s="266"/>
      <c r="EA141" s="266"/>
      <c r="EB141" s="266"/>
      <c r="EC141" s="266"/>
      <c r="ED141" s="266"/>
      <c r="EE141" s="266"/>
      <c r="EF141" s="266"/>
      <c r="EG141" s="266"/>
      <c r="EH141" s="266"/>
      <c r="EI141" s="266"/>
      <c r="EJ141" s="266"/>
      <c r="EK141" s="266"/>
      <c r="EL141" s="266"/>
      <c r="EM141" s="266"/>
      <c r="EN141" s="266"/>
      <c r="EO141" s="266"/>
      <c r="EP141" s="266"/>
      <c r="EQ141" s="266"/>
      <c r="ER141" s="266"/>
      <c r="ES141" s="266"/>
      <c r="ET141" s="266"/>
      <c r="EU141" s="266"/>
      <c r="EV141" s="266"/>
      <c r="EW141" s="266"/>
      <c r="EX141" s="266"/>
      <c r="EY141" s="266"/>
      <c r="EZ141" s="266"/>
      <c r="FA141" s="266"/>
      <c r="FB141" s="266"/>
      <c r="FC141" s="266"/>
      <c r="FD141" s="266"/>
      <c r="FE141" s="266"/>
      <c r="FF141" s="266"/>
      <c r="FG141" s="266"/>
      <c r="FH141" s="266"/>
      <c r="FI141" s="266"/>
      <c r="FJ141" s="266"/>
      <c r="FK141" s="266"/>
      <c r="FL141" s="266"/>
      <c r="FM141" s="266"/>
      <c r="FN141" s="266"/>
      <c r="FO141" s="266"/>
      <c r="FP141" s="266"/>
      <c r="FQ141" s="266"/>
      <c r="FR141" s="266"/>
      <c r="FS141" s="266"/>
      <c r="FT141" s="266"/>
      <c r="FU141" s="266"/>
      <c r="FV141" s="266"/>
      <c r="FW141" s="266"/>
      <c r="FX141" s="266"/>
      <c r="FY141" s="266"/>
      <c r="FZ141" s="266"/>
      <c r="GA141" s="266"/>
      <c r="GB141" s="266"/>
      <c r="GC141" s="266"/>
      <c r="GD141" s="266"/>
      <c r="GE141" s="266"/>
      <c r="GF141" s="266"/>
      <c r="GG141" s="266"/>
      <c r="GH141" s="266"/>
      <c r="GI141" s="266"/>
      <c r="GJ141" s="266"/>
      <c r="GK141" s="266"/>
      <c r="GL141" s="266"/>
      <c r="GM141" s="266"/>
      <c r="GN141" s="266"/>
      <c r="GO141" s="266"/>
      <c r="GP141" s="266"/>
      <c r="GQ141" s="266"/>
      <c r="GR141" s="266"/>
      <c r="GS141" s="266"/>
      <c r="GT141" s="266"/>
      <c r="GU141" s="266"/>
      <c r="GV141" s="266"/>
      <c r="GW141" s="266"/>
      <c r="GX141" s="266"/>
      <c r="GY141" s="266"/>
      <c r="GZ141" s="266"/>
      <c r="HA141" s="266"/>
      <c r="HB141" s="266"/>
      <c r="HC141" s="266"/>
      <c r="HD141" s="266"/>
      <c r="HE141" s="266"/>
      <c r="HF141" s="266"/>
      <c r="HG141" s="266"/>
      <c r="HH141" s="266"/>
      <c r="HI141" s="266"/>
      <c r="HJ141" s="266"/>
      <c r="HK141" s="266"/>
      <c r="HL141" s="266"/>
      <c r="HM141" s="266"/>
      <c r="HN141" s="266"/>
      <c r="HO141" s="266"/>
      <c r="HP141" s="266"/>
      <c r="HQ141" s="266"/>
      <c r="HR141" s="266"/>
      <c r="HS141" s="266"/>
      <c r="HT141" s="266"/>
      <c r="HU141" s="266"/>
      <c r="HV141" s="266"/>
      <c r="HW141" s="266"/>
      <c r="HX141" s="266"/>
      <c r="HY141" s="266"/>
      <c r="HZ141" s="266"/>
      <c r="IA141" s="266"/>
      <c r="IB141" s="266"/>
      <c r="IC141" s="266"/>
      <c r="ID141" s="266"/>
      <c r="IE141" s="266"/>
      <c r="IF141" s="266"/>
      <c r="IG141" s="266"/>
      <c r="IH141" s="266"/>
      <c r="II141" s="266"/>
      <c r="IJ141" s="266"/>
      <c r="IK141" s="266"/>
      <c r="IL141" s="266"/>
      <c r="IM141" s="266"/>
      <c r="IN141" s="266"/>
      <c r="IO141" s="266"/>
      <c r="IP141" s="266"/>
      <c r="IQ141" s="266"/>
      <c r="IR141" s="266"/>
      <c r="IS141" s="266"/>
      <c r="IT141" s="266"/>
      <c r="IU141" s="266"/>
      <c r="IV141" s="266"/>
      <c r="IW141" s="266"/>
      <c r="IX141" s="266"/>
      <c r="IY141" s="266"/>
      <c r="IZ141" s="266"/>
      <c r="JA141" s="266"/>
      <c r="JB141" s="266"/>
      <c r="JC141" s="266"/>
      <c r="JD141" s="266"/>
      <c r="JE141" s="266"/>
      <c r="JF141" s="266"/>
      <c r="JG141" s="266"/>
      <c r="JH141" s="266"/>
      <c r="JI141" s="266"/>
      <c r="JJ141" s="266"/>
      <c r="JK141" s="266"/>
      <c r="JL141" s="266"/>
      <c r="JM141" s="266"/>
      <c r="JN141" s="266"/>
      <c r="JO141" s="266"/>
      <c r="JP141" s="266"/>
      <c r="JQ141" s="266"/>
      <c r="JR141" s="266"/>
      <c r="JS141" s="266"/>
      <c r="JT141" s="266"/>
      <c r="JU141" s="266"/>
      <c r="JV141" s="266"/>
      <c r="JW141" s="266"/>
      <c r="JX141" s="266"/>
      <c r="JY141" s="266"/>
      <c r="JZ141" s="266"/>
      <c r="KA141" s="266"/>
      <c r="KB141" s="266"/>
      <c r="KC141" s="266"/>
      <c r="KD141" s="266"/>
      <c r="KE141" s="266"/>
      <c r="KF141" s="266"/>
      <c r="KG141" s="266"/>
      <c r="KH141" s="266"/>
      <c r="KI141" s="266"/>
      <c r="KJ141" s="266"/>
      <c r="KK141" s="266"/>
      <c r="KL141" s="266"/>
      <c r="KM141" s="266"/>
      <c r="KN141" s="266"/>
      <c r="KO141" s="266"/>
      <c r="KP141" s="266"/>
      <c r="KQ141" s="266"/>
      <c r="KR141" s="266"/>
      <c r="KS141" s="266"/>
      <c r="KT141" s="266"/>
      <c r="KU141" s="266"/>
      <c r="KV141" s="266"/>
      <c r="KW141" s="266"/>
      <c r="KX141" s="266"/>
      <c r="KY141" s="266"/>
      <c r="KZ141" s="266"/>
      <c r="LA141" s="266"/>
      <c r="LB141" s="266"/>
      <c r="LC141" s="266"/>
      <c r="LD141" s="266"/>
      <c r="LE141" s="266"/>
      <c r="LF141" s="266"/>
      <c r="LG141" s="266"/>
      <c r="LH141" s="266"/>
      <c r="LI141" s="266"/>
      <c r="LJ141" s="266"/>
      <c r="LK141" s="266"/>
      <c r="LL141" s="266"/>
      <c r="LM141" s="266"/>
      <c r="LN141" s="266"/>
      <c r="LO141" s="266"/>
      <c r="LP141" s="266"/>
      <c r="LQ141" s="266"/>
      <c r="LR141" s="266"/>
      <c r="LS141" s="266"/>
      <c r="LT141" s="266"/>
      <c r="LU141" s="266"/>
      <c r="LV141" s="266"/>
      <c r="LW141" s="266"/>
      <c r="LX141" s="266"/>
      <c r="LY141" s="266"/>
      <c r="LZ141" s="266"/>
      <c r="MA141" s="266"/>
      <c r="MB141" s="266"/>
      <c r="MC141" s="266"/>
      <c r="MD141" s="266"/>
      <c r="ME141" s="266"/>
      <c r="MF141" s="266"/>
      <c r="MG141" s="266"/>
      <c r="MH141" s="266"/>
      <c r="MI141" s="266"/>
      <c r="MJ141" s="266"/>
      <c r="MK141" s="266"/>
      <c r="ML141" s="266"/>
      <c r="MM141" s="266"/>
      <c r="MN141" s="266"/>
      <c r="MO141" s="266"/>
      <c r="MP141" s="266"/>
      <c r="MQ141" s="266"/>
      <c r="MR141" s="266"/>
      <c r="MS141" s="266"/>
      <c r="MT141" s="266"/>
      <c r="MU141" s="266"/>
      <c r="MV141" s="266"/>
      <c r="MW141" s="266"/>
      <c r="MX141" s="266"/>
      <c r="MY141" s="266"/>
      <c r="MZ141" s="266"/>
      <c r="NA141" s="266"/>
      <c r="NB141" s="266"/>
      <c r="NC141" s="266"/>
      <c r="ND141" s="266"/>
      <c r="NE141" s="266"/>
      <c r="NF141" s="266"/>
      <c r="NG141" s="266"/>
      <c r="NH141" s="266"/>
      <c r="NI141" s="266"/>
      <c r="NJ141" s="266"/>
      <c r="NK141" s="266"/>
      <c r="NL141" s="266"/>
      <c r="NM141" s="266"/>
      <c r="NN141" s="266"/>
      <c r="NO141" s="266"/>
      <c r="NP141" s="266"/>
      <c r="NQ141" s="266"/>
      <c r="NR141" s="266"/>
      <c r="NS141" s="266"/>
      <c r="NT141" s="266"/>
      <c r="NU141" s="266"/>
      <c r="NV141" s="266"/>
      <c r="NW141" s="266"/>
      <c r="NX141" s="266"/>
      <c r="NY141" s="266"/>
      <c r="NZ141" s="266"/>
      <c r="OA141" s="266"/>
      <c r="OB141" s="266"/>
      <c r="OC141" s="266"/>
      <c r="OD141" s="266"/>
      <c r="OE141" s="266"/>
      <c r="OF141" s="266"/>
      <c r="OG141" s="266"/>
      <c r="OH141" s="266"/>
      <c r="OI141" s="266"/>
      <c r="OJ141" s="266"/>
      <c r="OK141" s="266"/>
      <c r="OL141" s="266"/>
      <c r="OM141" s="266"/>
      <c r="ON141" s="266"/>
      <c r="OO141" s="266"/>
      <c r="OP141" s="266"/>
      <c r="OQ141" s="266"/>
      <c r="OR141" s="266"/>
      <c r="OS141" s="266"/>
      <c r="OT141" s="266"/>
      <c r="OU141" s="266"/>
      <c r="OV141" s="266"/>
      <c r="OW141" s="266"/>
      <c r="OX141" s="266"/>
      <c r="OY141" s="266"/>
      <c r="OZ141" s="266"/>
      <c r="PA141" s="266"/>
      <c r="PB141" s="266"/>
      <c r="PC141" s="266"/>
      <c r="PD141" s="266"/>
      <c r="PE141" s="266"/>
      <c r="PF141" s="266"/>
      <c r="PG141" s="266"/>
      <c r="PH141" s="266"/>
      <c r="PI141" s="266"/>
      <c r="PJ141" s="266"/>
      <c r="PK141" s="266"/>
      <c r="PL141" s="266"/>
      <c r="PM141" s="266"/>
      <c r="PN141" s="266"/>
      <c r="PO141" s="266"/>
      <c r="PP141" s="266"/>
      <c r="PQ141" s="266"/>
      <c r="PR141" s="266"/>
      <c r="PS141" s="266"/>
      <c r="PT141" s="266"/>
      <c r="PU141" s="266"/>
      <c r="PV141" s="266"/>
      <c r="PW141" s="266"/>
      <c r="PX141" s="266"/>
      <c r="PY141" s="266"/>
      <c r="PZ141" s="266"/>
      <c r="QA141" s="266"/>
      <c r="QB141" s="266"/>
      <c r="QC141" s="266"/>
      <c r="QD141" s="266"/>
      <c r="QE141" s="266"/>
      <c r="QF141" s="266"/>
      <c r="QG141" s="266"/>
      <c r="QH141" s="266"/>
      <c r="QI141" s="266"/>
      <c r="QJ141" s="266"/>
      <c r="QK141" s="266"/>
      <c r="QL141" s="266"/>
      <c r="QM141" s="266"/>
      <c r="QN141" s="266"/>
      <c r="QO141" s="266"/>
      <c r="QP141" s="266"/>
      <c r="QQ141" s="266"/>
      <c r="QR141" s="266"/>
      <c r="QS141" s="266"/>
      <c r="QT141" s="266"/>
      <c r="QU141" s="266"/>
      <c r="QV141" s="266"/>
      <c r="QW141" s="266"/>
      <c r="QX141" s="266"/>
      <c r="QY141" s="266"/>
      <c r="QZ141" s="266"/>
      <c r="RA141" s="266"/>
      <c r="RB141" s="266"/>
      <c r="RC141" s="266"/>
      <c r="RD141" s="266"/>
      <c r="RE141" s="266"/>
      <c r="RF141" s="266"/>
      <c r="RG141" s="266"/>
      <c r="RH141" s="266"/>
      <c r="RI141" s="266"/>
      <c r="RJ141" s="266"/>
      <c r="RK141" s="266"/>
      <c r="RL141" s="266"/>
      <c r="RM141" s="266"/>
      <c r="RN141" s="266"/>
      <c r="RO141" s="266"/>
      <c r="RP141" s="266"/>
      <c r="RQ141" s="266"/>
      <c r="RR141" s="266"/>
      <c r="RS141" s="266"/>
      <c r="RT141" s="266"/>
      <c r="RU141" s="266"/>
      <c r="RV141" s="266"/>
      <c r="RW141" s="266"/>
      <c r="RX141" s="266"/>
      <c r="RY141" s="266"/>
      <c r="RZ141" s="266"/>
      <c r="SA141" s="266"/>
      <c r="SB141" s="266"/>
      <c r="SC141" s="266"/>
      <c r="SD141" s="266"/>
      <c r="SE141" s="266"/>
      <c r="SF141" s="266"/>
      <c r="SG141" s="266"/>
      <c r="SH141" s="266"/>
      <c r="SI141" s="266"/>
      <c r="SJ141" s="266"/>
      <c r="SK141" s="266"/>
      <c r="SL141" s="266"/>
      <c r="SM141" s="266"/>
      <c r="SN141" s="266"/>
      <c r="SO141" s="266"/>
      <c r="SP141" s="266"/>
      <c r="SQ141" s="266"/>
      <c r="SR141" s="266"/>
      <c r="SS141" s="266"/>
      <c r="ST141" s="266"/>
      <c r="SU141" s="266"/>
      <c r="SV141" s="266"/>
      <c r="SW141" s="266"/>
      <c r="SX141" s="266"/>
      <c r="SY141" s="266"/>
      <c r="SZ141" s="266"/>
      <c r="TA141" s="266"/>
      <c r="TB141" s="266"/>
      <c r="TC141" s="266"/>
      <c r="TD141" s="266"/>
      <c r="TE141" s="266"/>
      <c r="TF141" s="266"/>
      <c r="TG141" s="266"/>
      <c r="TH141" s="266"/>
      <c r="TI141" s="266"/>
      <c r="TJ141" s="266"/>
      <c r="TK141" s="266"/>
      <c r="TL141" s="266"/>
      <c r="TM141" s="266"/>
      <c r="TN141" s="266"/>
      <c r="TO141" s="266"/>
      <c r="TP141" s="266"/>
      <c r="TQ141" s="266"/>
      <c r="TR141" s="266"/>
      <c r="TS141" s="266"/>
      <c r="TT141" s="266"/>
      <c r="TU141" s="266"/>
      <c r="TV141" s="266"/>
      <c r="TW141" s="266"/>
      <c r="TX141" s="266"/>
      <c r="TY141" s="266"/>
      <c r="TZ141" s="266"/>
      <c r="UA141" s="266"/>
      <c r="UB141" s="266"/>
      <c r="UC141" s="266"/>
      <c r="UD141" s="266"/>
      <c r="UE141" s="266"/>
      <c r="UF141" s="266"/>
      <c r="UG141" s="266"/>
      <c r="UH141" s="266"/>
      <c r="UI141" s="266"/>
      <c r="UJ141" s="266"/>
      <c r="UK141" s="266"/>
      <c r="UL141" s="266"/>
      <c r="UM141" s="266"/>
      <c r="UN141" s="266"/>
      <c r="UO141" s="266"/>
      <c r="UP141" s="266"/>
      <c r="UQ141" s="266"/>
      <c r="UR141" s="266"/>
      <c r="US141" s="266"/>
      <c r="UT141" s="266"/>
      <c r="UU141" s="266"/>
      <c r="UV141" s="266"/>
      <c r="UW141" s="266"/>
      <c r="UX141" s="266"/>
      <c r="UY141" s="266"/>
      <c r="UZ141" s="266"/>
      <c r="VA141" s="266"/>
      <c r="VB141" s="266"/>
      <c r="VC141" s="266"/>
      <c r="VD141" s="266"/>
      <c r="VE141" s="266"/>
      <c r="VF141" s="266"/>
      <c r="VG141" s="266"/>
      <c r="VH141" s="266"/>
      <c r="VI141" s="266"/>
      <c r="VJ141" s="266"/>
      <c r="VK141" s="266"/>
      <c r="VL141" s="266"/>
      <c r="VM141" s="266"/>
      <c r="VN141" s="266"/>
      <c r="VO141" s="266"/>
      <c r="VP141" s="266"/>
      <c r="VQ141" s="266"/>
      <c r="VR141" s="266"/>
      <c r="VS141" s="266"/>
      <c r="VT141" s="266"/>
      <c r="VU141" s="266"/>
      <c r="VV141" s="266"/>
      <c r="VW141" s="266"/>
      <c r="VX141" s="266"/>
      <c r="VY141" s="266"/>
      <c r="VZ141" s="266"/>
      <c r="WA141" s="266"/>
      <c r="WB141" s="266"/>
      <c r="WC141" s="266"/>
      <c r="WD141" s="266"/>
      <c r="WE141" s="266"/>
      <c r="WF141" s="266"/>
      <c r="WG141" s="266"/>
      <c r="WH141" s="266"/>
      <c r="WI141" s="266"/>
      <c r="WJ141" s="266"/>
      <c r="WK141" s="266"/>
      <c r="WL141" s="266"/>
      <c r="WM141" s="266"/>
      <c r="WN141" s="266"/>
      <c r="WO141" s="266"/>
      <c r="WP141" s="266"/>
      <c r="WQ141" s="266"/>
      <c r="WR141" s="266"/>
      <c r="WS141" s="266"/>
      <c r="WT141" s="266"/>
      <c r="WU141" s="266"/>
      <c r="WV141" s="266"/>
      <c r="WW141" s="266"/>
      <c r="WX141" s="266"/>
      <c r="WY141" s="266"/>
      <c r="WZ141" s="266"/>
      <c r="XA141" s="266"/>
      <c r="XB141" s="266"/>
      <c r="XC141" s="266"/>
      <c r="XD141" s="266"/>
      <c r="XE141" s="266"/>
      <c r="XF141" s="266"/>
      <c r="XG141" s="266"/>
      <c r="XH141" s="266"/>
      <c r="XI141" s="266"/>
      <c r="XJ141" s="266"/>
      <c r="XK141" s="266"/>
      <c r="XL141" s="266"/>
      <c r="XM141" s="266"/>
      <c r="XN141" s="266"/>
      <c r="XO141" s="266"/>
      <c r="XP141" s="266"/>
      <c r="XQ141" s="266"/>
      <c r="XR141" s="266"/>
      <c r="XS141" s="266"/>
      <c r="XT141" s="266"/>
      <c r="XU141" s="266"/>
      <c r="XV141" s="266"/>
      <c r="XW141" s="266"/>
      <c r="XX141" s="266"/>
      <c r="XY141" s="266"/>
      <c r="XZ141" s="266"/>
      <c r="YA141" s="266"/>
      <c r="YB141" s="266"/>
      <c r="YC141" s="266"/>
      <c r="YD141" s="266"/>
      <c r="YE141" s="266"/>
      <c r="YF141" s="266"/>
      <c r="YG141" s="266"/>
      <c r="YH141" s="266"/>
      <c r="YI141" s="266"/>
      <c r="YJ141" s="266"/>
      <c r="YK141" s="266"/>
      <c r="YL141" s="266"/>
      <c r="YM141" s="266"/>
      <c r="YN141" s="266"/>
      <c r="YO141" s="266"/>
      <c r="YP141" s="266"/>
      <c r="YQ141" s="266"/>
      <c r="YR141" s="266"/>
      <c r="YS141" s="266"/>
      <c r="YT141" s="266"/>
      <c r="YU141" s="266"/>
      <c r="YV141" s="266"/>
      <c r="YW141" s="266"/>
      <c r="YX141" s="266"/>
      <c r="YY141" s="266"/>
      <c r="YZ141" s="266"/>
      <c r="ZA141" s="266"/>
      <c r="ZB141" s="266"/>
      <c r="ZC141" s="266"/>
      <c r="ZD141" s="266"/>
      <c r="ZE141" s="266"/>
      <c r="ZF141" s="266"/>
      <c r="ZG141" s="266"/>
      <c r="ZH141" s="266"/>
      <c r="ZI141" s="266"/>
      <c r="ZJ141" s="266"/>
      <c r="ZK141" s="266"/>
      <c r="ZL141" s="266"/>
      <c r="ZM141" s="266"/>
      <c r="ZN141" s="266"/>
      <c r="ZO141" s="266"/>
      <c r="ZP141" s="266"/>
      <c r="ZQ141" s="266"/>
      <c r="ZR141" s="266"/>
      <c r="ZS141" s="266"/>
      <c r="ZT141" s="266"/>
      <c r="ZU141" s="266"/>
      <c r="ZV141" s="266"/>
      <c r="ZW141" s="266"/>
      <c r="ZX141" s="266"/>
      <c r="ZY141" s="266"/>
      <c r="ZZ141" s="266"/>
      <c r="AAA141" s="266"/>
      <c r="AAB141" s="266"/>
      <c r="AAC141" s="266"/>
      <c r="AAD141" s="266"/>
      <c r="AAE141" s="266"/>
      <c r="AAF141" s="266"/>
      <c r="AAG141" s="266"/>
      <c r="AAH141" s="266"/>
      <c r="AAI141" s="266"/>
      <c r="AAJ141" s="266"/>
      <c r="AAK141" s="266"/>
      <c r="AAL141" s="266"/>
      <c r="AAM141" s="266"/>
      <c r="AAN141" s="266"/>
      <c r="AAO141" s="266"/>
      <c r="AAP141" s="266"/>
      <c r="AAQ141" s="266"/>
      <c r="AAR141" s="266"/>
      <c r="AAS141" s="266"/>
      <c r="AAT141" s="266"/>
      <c r="AAU141" s="266"/>
      <c r="AAV141" s="266"/>
      <c r="AAW141" s="266"/>
      <c r="AAX141" s="266"/>
      <c r="AAY141" s="266"/>
      <c r="AAZ141" s="266"/>
      <c r="ABA141" s="266"/>
      <c r="ABB141" s="266"/>
      <c r="ABC141" s="266"/>
      <c r="ABD141" s="266"/>
      <c r="ABE141" s="266"/>
      <c r="ABF141" s="266"/>
      <c r="ABG141" s="266"/>
      <c r="ABH141" s="266"/>
      <c r="ABI141" s="266"/>
      <c r="ABJ141" s="266"/>
      <c r="ABK141" s="266"/>
      <c r="ABL141" s="266"/>
      <c r="ABM141" s="266"/>
      <c r="ABN141" s="266"/>
      <c r="ABO141" s="266"/>
      <c r="ABP141" s="266"/>
      <c r="ABQ141" s="266"/>
      <c r="ABR141" s="266"/>
      <c r="ABS141" s="266"/>
      <c r="ABT141" s="266"/>
      <c r="ABU141" s="266"/>
      <c r="ABV141" s="266"/>
      <c r="ABW141" s="266"/>
      <c r="ABX141" s="266"/>
      <c r="ABY141" s="266"/>
      <c r="ABZ141" s="266"/>
      <c r="ACA141" s="266"/>
      <c r="ACB141" s="266"/>
      <c r="ACC141" s="266"/>
      <c r="ACD141" s="266"/>
      <c r="ACE141" s="266"/>
      <c r="ACF141" s="266"/>
      <c r="ACG141" s="266"/>
      <c r="ACH141" s="266"/>
      <c r="ACI141" s="266"/>
      <c r="ACJ141" s="266"/>
      <c r="ACK141" s="266"/>
      <c r="ACL141" s="266"/>
      <c r="ACM141" s="266"/>
      <c r="ACN141" s="266"/>
      <c r="ACO141" s="266"/>
      <c r="ACP141" s="266"/>
      <c r="ACQ141" s="266"/>
      <c r="ACR141" s="266"/>
      <c r="ACS141" s="266"/>
      <c r="ACT141" s="266"/>
      <c r="ACU141" s="266"/>
      <c r="ACV141" s="266"/>
      <c r="ACW141" s="266"/>
      <c r="ACX141" s="266"/>
      <c r="ACY141" s="266"/>
      <c r="ACZ141" s="266"/>
      <c r="ADA141" s="266"/>
      <c r="ADB141" s="266"/>
      <c r="ADC141" s="266"/>
      <c r="ADD141" s="266"/>
      <c r="ADE141" s="266"/>
      <c r="ADF141" s="266"/>
      <c r="ADG141" s="266"/>
      <c r="ADH141" s="266"/>
      <c r="ADI141" s="266"/>
      <c r="ADJ141" s="266"/>
      <c r="ADK141" s="266"/>
      <c r="ADL141" s="266"/>
      <c r="ADM141" s="266"/>
      <c r="ADN141" s="266"/>
      <c r="ADO141" s="266"/>
      <c r="ADP141" s="266"/>
      <c r="ADQ141" s="266"/>
      <c r="ADR141" s="266"/>
      <c r="ADS141" s="266"/>
      <c r="ADT141" s="266"/>
      <c r="ADU141" s="266"/>
      <c r="ADV141" s="266"/>
      <c r="ADW141" s="266"/>
      <c r="ADX141" s="266"/>
      <c r="ADY141" s="266"/>
      <c r="ADZ141" s="266"/>
      <c r="AEA141" s="266"/>
      <c r="AEB141" s="266"/>
      <c r="AEC141" s="266"/>
      <c r="AED141" s="266"/>
      <c r="AEE141" s="266"/>
      <c r="AEF141" s="266"/>
      <c r="AEG141" s="266"/>
      <c r="AEH141" s="266"/>
      <c r="AEI141" s="266"/>
      <c r="AEJ141" s="266"/>
      <c r="AEK141" s="266"/>
      <c r="AEL141" s="266"/>
      <c r="AEM141" s="266"/>
      <c r="AEN141" s="266"/>
      <c r="AEO141" s="266"/>
      <c r="AEP141" s="266"/>
      <c r="AEQ141" s="266"/>
      <c r="AER141" s="266"/>
      <c r="AES141" s="266"/>
      <c r="AET141" s="266"/>
      <c r="AEU141" s="266"/>
      <c r="AEV141" s="266"/>
      <c r="AEW141" s="266"/>
      <c r="AEX141" s="266"/>
      <c r="AEY141" s="266"/>
      <c r="AEZ141" s="266"/>
      <c r="AFA141" s="266"/>
      <c r="AFB141" s="266"/>
      <c r="AFC141" s="266"/>
      <c r="AFD141" s="266"/>
      <c r="AFE141" s="266"/>
      <c r="AFF141" s="266"/>
      <c r="AFG141" s="266"/>
      <c r="AFH141" s="266"/>
      <c r="AFI141" s="266"/>
      <c r="AFJ141" s="266"/>
      <c r="AFK141" s="266"/>
      <c r="AFL141" s="266"/>
      <c r="AFM141" s="266"/>
      <c r="AFN141" s="266"/>
      <c r="AFO141" s="266"/>
      <c r="AFP141" s="266"/>
      <c r="AFQ141" s="266"/>
      <c r="AFR141" s="266"/>
      <c r="AFS141" s="266"/>
      <c r="AFT141" s="266"/>
      <c r="AFU141" s="266"/>
      <c r="AFV141" s="266"/>
      <c r="AFW141" s="266"/>
      <c r="AFX141" s="266"/>
      <c r="AFY141" s="266"/>
      <c r="AFZ141" s="266"/>
      <c r="AGA141" s="266"/>
      <c r="AGB141" s="266"/>
      <c r="AGC141" s="266"/>
      <c r="AGD141" s="266"/>
      <c r="AGE141" s="266"/>
      <c r="AGF141" s="266"/>
      <c r="AGG141" s="266"/>
      <c r="AGH141" s="266"/>
      <c r="AGI141" s="266"/>
      <c r="AGJ141" s="266"/>
      <c r="AGK141" s="266"/>
      <c r="AGL141" s="266"/>
      <c r="AGM141" s="266"/>
      <c r="AGN141" s="266"/>
      <c r="AGO141" s="266"/>
      <c r="AGP141" s="266"/>
      <c r="AGQ141" s="266"/>
      <c r="AGR141" s="266"/>
      <c r="AGS141" s="266"/>
      <c r="AGT141" s="266"/>
      <c r="AGU141" s="266"/>
      <c r="AGV141" s="266"/>
      <c r="AGW141" s="266"/>
      <c r="AGX141" s="266"/>
      <c r="AGY141" s="266"/>
      <c r="AGZ141" s="266"/>
      <c r="AHA141" s="266"/>
      <c r="AHB141" s="266"/>
      <c r="AHC141" s="266"/>
      <c r="AHD141" s="266"/>
      <c r="AHE141" s="266"/>
      <c r="AHF141" s="266"/>
      <c r="AHG141" s="266"/>
      <c r="AHH141" s="266"/>
      <c r="AHI141" s="266"/>
      <c r="AHJ141" s="266"/>
      <c r="AHK141" s="266"/>
      <c r="AHL141" s="266"/>
      <c r="AHM141" s="266"/>
      <c r="AHN141" s="266"/>
      <c r="AHO141" s="266"/>
      <c r="AHP141" s="266"/>
      <c r="AHQ141" s="266"/>
      <c r="AHR141" s="266"/>
      <c r="AHS141" s="266"/>
      <c r="AHT141" s="266"/>
      <c r="AHU141" s="266"/>
      <c r="AHV141" s="266"/>
      <c r="AHW141" s="266"/>
      <c r="AHX141" s="266"/>
      <c r="AHY141" s="266"/>
      <c r="AHZ141" s="266"/>
      <c r="AIA141" s="266"/>
      <c r="AIB141" s="266"/>
      <c r="AIC141" s="266"/>
      <c r="AID141" s="266"/>
      <c r="AIE141" s="266"/>
      <c r="AIF141" s="266"/>
      <c r="AIG141" s="266"/>
      <c r="AIH141" s="266"/>
      <c r="AII141" s="266"/>
      <c r="AIJ141" s="266"/>
      <c r="AIK141" s="266"/>
      <c r="AIL141" s="266"/>
      <c r="AIM141" s="266"/>
      <c r="AIN141" s="266"/>
      <c r="AIO141" s="266"/>
      <c r="AIP141" s="266"/>
      <c r="AIQ141" s="266"/>
      <c r="AIR141" s="266"/>
      <c r="AIS141" s="266"/>
      <c r="AIT141" s="266"/>
      <c r="AIU141" s="266"/>
      <c r="AIV141" s="266"/>
      <c r="AIW141" s="266"/>
      <c r="AIX141" s="266"/>
      <c r="AIY141" s="266"/>
      <c r="AIZ141" s="266"/>
      <c r="AJA141" s="266"/>
      <c r="AJB141" s="266"/>
      <c r="AJC141" s="266"/>
      <c r="AJD141" s="266"/>
      <c r="AJE141" s="266"/>
      <c r="AJF141" s="266"/>
      <c r="AJG141" s="266"/>
      <c r="AJH141" s="266"/>
      <c r="AJI141" s="266"/>
      <c r="AJJ141" s="266"/>
      <c r="AJK141" s="266"/>
      <c r="AJL141" s="266"/>
      <c r="AJM141" s="266"/>
      <c r="AJN141" s="266"/>
      <c r="AJO141" s="266"/>
      <c r="AJP141" s="266"/>
      <c r="AJQ141" s="266"/>
      <c r="AJR141" s="266"/>
      <c r="AJS141" s="266"/>
      <c r="AJT141" s="266"/>
      <c r="AJU141" s="266"/>
      <c r="AJV141" s="266"/>
      <c r="AJW141" s="266"/>
      <c r="AJX141" s="266"/>
      <c r="AJY141" s="266"/>
      <c r="AJZ141" s="266"/>
      <c r="AKA141" s="266"/>
      <c r="AKB141" s="266"/>
      <c r="AKC141" s="266"/>
      <c r="AKD141" s="266"/>
      <c r="AKE141" s="266"/>
      <c r="AKF141" s="266"/>
      <c r="AKG141" s="266"/>
      <c r="AKH141" s="266"/>
      <c r="AKI141" s="266"/>
      <c r="AKJ141" s="266"/>
      <c r="AKK141" s="266"/>
      <c r="AKL141" s="266"/>
      <c r="AKM141" s="266"/>
      <c r="AKN141" s="266"/>
      <c r="AKO141" s="266"/>
      <c r="AKP141" s="266"/>
      <c r="AKQ141" s="266"/>
      <c r="AKR141" s="266"/>
      <c r="AKS141" s="266"/>
      <c r="AKT141" s="266"/>
      <c r="AKU141" s="266"/>
      <c r="AKV141" s="266"/>
      <c r="AKW141" s="266"/>
      <c r="AKX141" s="266"/>
      <c r="AKY141" s="266"/>
      <c r="AKZ141" s="266"/>
      <c r="ALA141" s="266"/>
      <c r="ALB141" s="266"/>
      <c r="ALC141" s="266"/>
      <c r="ALD141" s="266"/>
      <c r="ALE141" s="266"/>
      <c r="ALF141" s="266"/>
      <c r="ALG141" s="266"/>
      <c r="ALH141" s="266"/>
      <c r="ALI141" s="266"/>
      <c r="ALJ141" s="266"/>
      <c r="ALK141" s="266"/>
      <c r="ALL141" s="266"/>
      <c r="ALM141" s="266"/>
      <c r="ALN141" s="266"/>
      <c r="ALO141" s="266"/>
      <c r="ALP141" s="266"/>
      <c r="ALQ141" s="266"/>
      <c r="ALR141" s="266"/>
      <c r="ALS141" s="266"/>
      <c r="ALT141" s="266"/>
      <c r="ALU141" s="266"/>
      <c r="ALV141" s="266"/>
      <c r="ALW141" s="266"/>
      <c r="ALX141" s="266"/>
      <c r="ALY141" s="266"/>
      <c r="ALZ141" s="266"/>
      <c r="AMA141" s="266"/>
      <c r="AMB141" s="266"/>
      <c r="AMC141" s="266"/>
      <c r="AMD141" s="266"/>
      <c r="AME141" s="266"/>
      <c r="AMF141" s="266"/>
      <c r="AMG141" s="266"/>
      <c r="AMH141" s="266"/>
      <c r="AMI141" s="266"/>
      <c r="AMJ141" s="266"/>
      <c r="AMK141" s="266"/>
      <c r="AML141" s="266"/>
      <c r="AMM141" s="266"/>
      <c r="AMN141" s="266"/>
      <c r="AMO141" s="266"/>
      <c r="AMP141" s="266"/>
      <c r="AMQ141" s="266"/>
      <c r="AMR141" s="266"/>
      <c r="AMS141" s="266"/>
      <c r="AMT141" s="266"/>
      <c r="AMU141" s="266"/>
      <c r="AMV141" s="266"/>
      <c r="AMW141" s="266"/>
      <c r="AMX141" s="266"/>
      <c r="AMY141" s="266"/>
      <c r="AMZ141" s="266"/>
      <c r="ANA141" s="266"/>
      <c r="ANB141" s="266"/>
      <c r="ANC141" s="266"/>
      <c r="AND141" s="266"/>
      <c r="ANE141" s="266"/>
      <c r="ANF141" s="266"/>
      <c r="ANG141" s="266"/>
      <c r="ANH141" s="266"/>
      <c r="ANI141" s="266"/>
      <c r="ANJ141" s="266"/>
      <c r="ANK141" s="266"/>
      <c r="ANL141" s="266"/>
      <c r="ANM141" s="266"/>
      <c r="ANN141" s="266"/>
      <c r="ANO141" s="266"/>
      <c r="ANP141" s="266"/>
      <c r="ANQ141" s="266"/>
      <c r="ANR141" s="266"/>
      <c r="ANS141" s="266"/>
      <c r="ANT141" s="266"/>
      <c r="ANU141" s="266"/>
      <c r="ANV141" s="266"/>
      <c r="ANW141" s="266"/>
      <c r="ANX141" s="266"/>
      <c r="ANY141" s="266"/>
      <c r="ANZ141" s="266"/>
      <c r="AOA141" s="266"/>
      <c r="AOB141" s="266"/>
      <c r="AOC141" s="266"/>
      <c r="AOD141" s="266"/>
      <c r="AOE141" s="266"/>
      <c r="AOF141" s="266"/>
      <c r="AOG141" s="266"/>
      <c r="AOH141" s="266"/>
      <c r="AOI141" s="266"/>
      <c r="AOJ141" s="266"/>
      <c r="AOK141" s="266"/>
      <c r="AOL141" s="266"/>
      <c r="AOM141" s="266"/>
      <c r="AON141" s="266"/>
      <c r="AOO141" s="266"/>
      <c r="AOP141" s="266"/>
      <c r="AOQ141" s="266"/>
      <c r="AOR141" s="266"/>
      <c r="AOS141" s="266"/>
      <c r="AOT141" s="266"/>
      <c r="AOU141" s="266"/>
      <c r="AOV141" s="266"/>
      <c r="AOW141" s="266"/>
      <c r="AOX141" s="266"/>
      <c r="AOY141" s="266"/>
      <c r="AOZ141" s="266"/>
      <c r="APA141" s="266"/>
      <c r="APB141" s="266"/>
      <c r="APC141" s="266"/>
      <c r="APD141" s="266"/>
      <c r="APE141" s="266"/>
      <c r="APF141" s="266"/>
      <c r="APG141" s="266"/>
      <c r="APH141" s="266"/>
      <c r="API141" s="266"/>
      <c r="APJ141" s="266"/>
      <c r="APK141" s="266"/>
      <c r="APL141" s="266"/>
      <c r="APM141" s="266"/>
      <c r="APN141" s="266"/>
      <c r="APO141" s="266"/>
      <c r="APP141" s="266"/>
      <c r="APQ141" s="266"/>
      <c r="APR141" s="266"/>
      <c r="APS141" s="266"/>
      <c r="APT141" s="266"/>
      <c r="APU141" s="266"/>
      <c r="APV141" s="266"/>
      <c r="APW141" s="266"/>
      <c r="APX141" s="266"/>
      <c r="APY141" s="266"/>
      <c r="APZ141" s="266"/>
      <c r="AQA141" s="266"/>
      <c r="AQB141" s="266"/>
      <c r="AQC141" s="266"/>
      <c r="AQD141" s="266"/>
      <c r="AQE141" s="266"/>
      <c r="AQF141" s="266"/>
      <c r="AQG141" s="266"/>
      <c r="AQH141" s="266"/>
      <c r="AQI141" s="266"/>
      <c r="AQJ141" s="266"/>
      <c r="AQK141" s="266"/>
      <c r="AQL141" s="266"/>
      <c r="AQM141" s="266"/>
      <c r="AQN141" s="266"/>
      <c r="AQO141" s="266"/>
      <c r="AQP141" s="266"/>
      <c r="AQQ141" s="266"/>
      <c r="AQR141" s="266"/>
      <c r="AQS141" s="266"/>
      <c r="AQT141" s="266"/>
      <c r="AQU141" s="266"/>
      <c r="AQV141" s="266"/>
      <c r="AQW141" s="266"/>
      <c r="AQX141" s="266"/>
      <c r="AQY141" s="266"/>
      <c r="AQZ141" s="266"/>
      <c r="ARA141" s="266"/>
      <c r="ARB141" s="266"/>
      <c r="ARC141" s="266"/>
      <c r="ARD141" s="266"/>
      <c r="ARE141" s="266"/>
      <c r="ARF141" s="266"/>
      <c r="ARG141" s="266"/>
      <c r="ARH141" s="266"/>
      <c r="ARI141" s="266"/>
      <c r="ARJ141" s="266"/>
      <c r="ARK141" s="266"/>
      <c r="ARL141" s="266"/>
      <c r="ARM141" s="266"/>
      <c r="ARN141" s="266"/>
      <c r="ARO141" s="266"/>
      <c r="ARP141" s="266"/>
      <c r="ARQ141" s="266"/>
      <c r="ARR141" s="266"/>
      <c r="ARS141" s="266"/>
      <c r="ART141" s="266"/>
      <c r="ARU141" s="266"/>
      <c r="ARV141" s="266"/>
      <c r="ARW141" s="266"/>
      <c r="ARX141" s="266"/>
      <c r="ARY141" s="266"/>
      <c r="ARZ141" s="266"/>
      <c r="ASA141" s="266"/>
      <c r="ASB141" s="266"/>
      <c r="ASC141" s="266"/>
      <c r="ASD141" s="266"/>
      <c r="ASE141" s="266"/>
      <c r="ASF141" s="266"/>
      <c r="ASG141" s="266"/>
      <c r="ASH141" s="266"/>
      <c r="ASI141" s="266"/>
      <c r="ASJ141" s="266"/>
      <c r="ASK141" s="266"/>
      <c r="ASL141" s="266"/>
      <c r="ASM141" s="266"/>
      <c r="ASN141" s="266"/>
      <c r="ASO141" s="266"/>
      <c r="ASP141" s="266"/>
      <c r="ASQ141" s="266"/>
      <c r="ASR141" s="266"/>
      <c r="ASS141" s="266"/>
      <c r="AST141" s="266"/>
      <c r="ASU141" s="266"/>
      <c r="ASV141" s="266"/>
      <c r="ASW141" s="266"/>
      <c r="ASX141" s="266"/>
      <c r="ASY141" s="266"/>
      <c r="ASZ141" s="266"/>
      <c r="ATA141" s="266"/>
      <c r="ATB141" s="266"/>
      <c r="ATC141" s="266"/>
      <c r="ATD141" s="266"/>
      <c r="ATE141" s="266"/>
      <c r="ATF141" s="266"/>
      <c r="ATG141" s="266"/>
      <c r="ATH141" s="266"/>
      <c r="ATI141" s="266"/>
      <c r="ATJ141" s="266"/>
      <c r="ATK141" s="266"/>
      <c r="ATL141" s="266"/>
      <c r="ATM141" s="266"/>
      <c r="ATN141" s="266"/>
      <c r="ATO141" s="266"/>
      <c r="ATP141" s="266"/>
      <c r="ATQ141" s="266"/>
      <c r="ATR141" s="266"/>
      <c r="ATS141" s="266"/>
      <c r="ATT141" s="266"/>
      <c r="ATU141" s="266"/>
      <c r="ATV141" s="266"/>
      <c r="ATW141" s="266"/>
      <c r="ATX141" s="266"/>
      <c r="ATY141" s="266"/>
      <c r="ATZ141" s="266"/>
      <c r="AUA141" s="266"/>
      <c r="AUB141" s="266"/>
      <c r="AUC141" s="266"/>
      <c r="AUD141" s="266"/>
      <c r="AUE141" s="266"/>
      <c r="AUF141" s="266"/>
      <c r="AUG141" s="266"/>
      <c r="AUH141" s="266"/>
      <c r="AUI141" s="266"/>
      <c r="AUJ141" s="266"/>
      <c r="AUK141" s="266"/>
      <c r="AUL141" s="266"/>
      <c r="AUM141" s="266"/>
      <c r="AUN141" s="266"/>
      <c r="AUO141" s="266"/>
      <c r="AUP141" s="266"/>
      <c r="AUQ141" s="266"/>
      <c r="AUR141" s="266"/>
      <c r="AUS141" s="266"/>
      <c r="AUT141" s="266"/>
      <c r="AUU141" s="266"/>
      <c r="AUV141" s="266"/>
      <c r="AUW141" s="266"/>
      <c r="AUX141" s="266"/>
      <c r="AUY141" s="266"/>
      <c r="AUZ141" s="266"/>
      <c r="AVA141" s="266"/>
      <c r="AVB141" s="266"/>
      <c r="AVC141" s="266"/>
      <c r="AVD141" s="266"/>
      <c r="AVE141" s="266"/>
      <c r="AVF141" s="266"/>
      <c r="AVG141" s="266"/>
      <c r="AVH141" s="266"/>
      <c r="AVI141" s="266"/>
      <c r="AVJ141" s="266"/>
      <c r="AVK141" s="266"/>
      <c r="AVL141" s="266"/>
      <c r="AVM141" s="266"/>
      <c r="AVN141" s="266"/>
      <c r="AVO141" s="266"/>
      <c r="AVP141" s="266"/>
      <c r="AVQ141" s="266"/>
      <c r="AVR141" s="266"/>
      <c r="AVS141" s="266"/>
      <c r="AVT141" s="266"/>
      <c r="AVU141" s="266"/>
      <c r="AVV141" s="266"/>
      <c r="AVW141" s="266"/>
      <c r="AVX141" s="266"/>
      <c r="AVY141" s="266"/>
      <c r="AVZ141" s="266"/>
      <c r="AWA141" s="266"/>
      <c r="AWB141" s="266"/>
      <c r="AWC141" s="266"/>
      <c r="AWD141" s="266"/>
      <c r="AWE141" s="266"/>
      <c r="AWF141" s="266"/>
      <c r="AWG141" s="266"/>
      <c r="AWH141" s="266"/>
      <c r="AWI141" s="266"/>
      <c r="AWJ141" s="266"/>
      <c r="AWK141" s="266"/>
      <c r="AWL141" s="266"/>
      <c r="AWM141" s="266"/>
      <c r="AWN141" s="266"/>
      <c r="AWO141" s="266"/>
      <c r="AWP141" s="266"/>
      <c r="AWQ141" s="266"/>
      <c r="AWR141" s="266"/>
      <c r="AWS141" s="266"/>
      <c r="AWT141" s="266"/>
      <c r="AWU141" s="266"/>
      <c r="AWV141" s="266"/>
      <c r="AWW141" s="266"/>
      <c r="AWX141" s="266"/>
      <c r="AWY141" s="266"/>
      <c r="AWZ141" s="266"/>
      <c r="AXA141" s="266"/>
      <c r="AXB141" s="266"/>
      <c r="AXC141" s="266"/>
      <c r="AXD141" s="266"/>
      <c r="AXE141" s="266"/>
      <c r="AXF141" s="266"/>
      <c r="AXG141" s="266"/>
      <c r="AXH141" s="266"/>
      <c r="AXI141" s="266"/>
      <c r="AXJ141" s="266"/>
      <c r="AXK141" s="266"/>
      <c r="AXL141" s="266"/>
      <c r="AXM141" s="266"/>
      <c r="AXN141" s="266"/>
      <c r="AXO141" s="266"/>
      <c r="AXP141" s="266"/>
      <c r="AXQ141" s="266"/>
      <c r="AXR141" s="266"/>
      <c r="AXS141" s="266"/>
      <c r="AXT141" s="266"/>
      <c r="AXU141" s="266"/>
      <c r="AXV141" s="266"/>
      <c r="AXW141" s="266"/>
      <c r="AXX141" s="266"/>
      <c r="AXY141" s="266"/>
      <c r="AXZ141" s="266"/>
      <c r="AYA141" s="266"/>
      <c r="AYB141" s="266"/>
      <c r="AYC141" s="266"/>
      <c r="AYD141" s="266"/>
      <c r="AYE141" s="266"/>
      <c r="AYF141" s="266"/>
      <c r="AYG141" s="266"/>
      <c r="AYH141" s="266"/>
      <c r="AYI141" s="266"/>
      <c r="AYJ141" s="266"/>
      <c r="AYK141" s="266"/>
      <c r="AYL141" s="266"/>
      <c r="AYM141" s="266"/>
      <c r="AYN141" s="266"/>
      <c r="AYO141" s="266"/>
      <c r="AYP141" s="266"/>
      <c r="AYQ141" s="266"/>
      <c r="AYR141" s="266"/>
      <c r="AYS141" s="266"/>
      <c r="AYT141" s="266"/>
      <c r="AYU141" s="266"/>
      <c r="AYV141" s="266"/>
      <c r="AYW141" s="266"/>
      <c r="AYX141" s="266"/>
      <c r="AYY141" s="266"/>
      <c r="AYZ141" s="266"/>
      <c r="AZA141" s="266"/>
      <c r="AZB141" s="266"/>
      <c r="AZC141" s="266"/>
      <c r="AZD141" s="266"/>
      <c r="AZE141" s="266"/>
      <c r="AZF141" s="266"/>
      <c r="AZG141" s="266"/>
      <c r="AZH141" s="266"/>
      <c r="AZI141" s="266"/>
      <c r="AZJ141" s="266"/>
      <c r="AZK141" s="266"/>
      <c r="AZL141" s="266"/>
      <c r="AZM141" s="266"/>
      <c r="AZN141" s="266"/>
      <c r="AZO141" s="266"/>
      <c r="AZP141" s="266"/>
      <c r="AZQ141" s="266"/>
      <c r="AZR141" s="266"/>
      <c r="AZS141" s="266"/>
      <c r="AZT141" s="266"/>
      <c r="AZU141" s="266"/>
      <c r="AZV141" s="266"/>
      <c r="AZW141" s="266"/>
      <c r="AZX141" s="266"/>
      <c r="AZY141" s="266"/>
      <c r="AZZ141" s="266"/>
      <c r="BAA141" s="266"/>
      <c r="BAB141" s="266"/>
      <c r="BAC141" s="266"/>
      <c r="BAD141" s="266"/>
      <c r="BAE141" s="266"/>
      <c r="BAF141" s="266"/>
      <c r="BAG141" s="266"/>
      <c r="BAH141" s="266"/>
      <c r="BAI141" s="266"/>
      <c r="BAJ141" s="266"/>
      <c r="BAK141" s="266"/>
      <c r="BAL141" s="266"/>
      <c r="BAM141" s="266"/>
      <c r="BAN141" s="266"/>
      <c r="BAO141" s="266"/>
      <c r="BAP141" s="266"/>
      <c r="BAQ141" s="266"/>
      <c r="BAR141" s="266"/>
      <c r="BAS141" s="266"/>
      <c r="BAT141" s="266"/>
      <c r="BAU141" s="266"/>
      <c r="BAV141" s="266"/>
      <c r="BAW141" s="266"/>
      <c r="BAX141" s="266"/>
      <c r="BAY141" s="266"/>
      <c r="BAZ141" s="266"/>
      <c r="BBA141" s="266"/>
      <c r="BBB141" s="266"/>
      <c r="BBC141" s="266"/>
      <c r="BBD141" s="266"/>
      <c r="BBE141" s="266"/>
      <c r="BBF141" s="266"/>
      <c r="BBG141" s="266"/>
      <c r="BBH141" s="266"/>
      <c r="BBI141" s="266"/>
      <c r="BBJ141" s="266"/>
      <c r="BBK141" s="266"/>
      <c r="BBL141" s="266"/>
      <c r="BBM141" s="266"/>
      <c r="BBN141" s="266"/>
      <c r="BBO141" s="266"/>
      <c r="BBP141" s="266"/>
      <c r="BBQ141" s="266"/>
      <c r="BBR141" s="266"/>
      <c r="BBS141" s="266"/>
      <c r="BBT141" s="266"/>
      <c r="BBU141" s="266"/>
      <c r="BBV141" s="266"/>
      <c r="BBW141" s="266"/>
      <c r="BBX141" s="266"/>
      <c r="BBY141" s="266"/>
      <c r="BBZ141" s="266"/>
      <c r="BCA141" s="266"/>
      <c r="BCB141" s="266"/>
      <c r="BCC141" s="266"/>
      <c r="BCD141" s="266"/>
      <c r="BCE141" s="266"/>
      <c r="BCF141" s="266"/>
      <c r="BCG141" s="266"/>
      <c r="BCH141" s="266"/>
      <c r="BCI141" s="266"/>
      <c r="BCJ141" s="266"/>
      <c r="BCK141" s="266"/>
      <c r="BCL141" s="266"/>
      <c r="BCM141" s="266"/>
      <c r="BCN141" s="266"/>
      <c r="BCO141" s="266"/>
      <c r="BCP141" s="266"/>
      <c r="BCQ141" s="266"/>
      <c r="BCR141" s="266"/>
      <c r="BCS141" s="266"/>
      <c r="BCT141" s="266"/>
      <c r="BCU141" s="266"/>
      <c r="BCV141" s="266"/>
      <c r="BCW141" s="266"/>
      <c r="BCX141" s="266"/>
      <c r="BCY141" s="266"/>
      <c r="BCZ141" s="266"/>
      <c r="BDA141" s="266"/>
      <c r="BDB141" s="266"/>
      <c r="BDC141" s="266"/>
      <c r="BDD141" s="266"/>
      <c r="BDE141" s="266"/>
      <c r="BDF141" s="266"/>
      <c r="BDG141" s="266"/>
      <c r="BDH141" s="266"/>
      <c r="BDI141" s="266"/>
      <c r="BDJ141" s="266"/>
      <c r="BDK141" s="266"/>
      <c r="BDL141" s="266"/>
      <c r="BDM141" s="266"/>
      <c r="BDN141" s="266"/>
      <c r="BDO141" s="266"/>
      <c r="BDP141" s="266"/>
      <c r="BDQ141" s="266"/>
      <c r="BDR141" s="266"/>
      <c r="BDS141" s="266"/>
      <c r="BDT141" s="266"/>
      <c r="BDU141" s="266"/>
      <c r="BDV141" s="266"/>
      <c r="BDW141" s="266"/>
      <c r="BDX141" s="266"/>
      <c r="BDY141" s="266"/>
      <c r="BDZ141" s="266"/>
      <c r="BEA141" s="266"/>
      <c r="BEB141" s="266"/>
      <c r="BEC141" s="266"/>
      <c r="BED141" s="266"/>
      <c r="BEE141" s="266"/>
      <c r="BEF141" s="266"/>
      <c r="BEG141" s="266"/>
      <c r="BEH141" s="266"/>
      <c r="BEI141" s="266"/>
      <c r="BEJ141" s="266"/>
      <c r="BEK141" s="266"/>
      <c r="BEL141" s="266"/>
      <c r="BEM141" s="266"/>
      <c r="BEN141" s="266"/>
      <c r="BEO141" s="266"/>
      <c r="BEP141" s="266"/>
      <c r="BEQ141" s="266"/>
      <c r="BER141" s="266"/>
      <c r="BES141" s="266"/>
      <c r="BET141" s="266"/>
      <c r="BEU141" s="266"/>
      <c r="BEV141" s="266"/>
      <c r="BEW141" s="266"/>
      <c r="BEX141" s="266"/>
      <c r="BEY141" s="266"/>
      <c r="BEZ141" s="266"/>
      <c r="BFA141" s="266"/>
      <c r="BFB141" s="266"/>
      <c r="BFC141" s="266"/>
      <c r="BFD141" s="266"/>
      <c r="BFE141" s="266"/>
      <c r="BFF141" s="266"/>
      <c r="BFG141" s="266"/>
      <c r="BFH141" s="266"/>
      <c r="BFI141" s="266"/>
      <c r="BFJ141" s="266"/>
      <c r="BFK141" s="266"/>
      <c r="BFL141" s="266"/>
      <c r="BFM141" s="266"/>
      <c r="BFN141" s="266"/>
      <c r="BFO141" s="266"/>
      <c r="BFP141" s="266"/>
      <c r="BFQ141" s="266"/>
      <c r="BFR141" s="266"/>
      <c r="BFS141" s="266"/>
      <c r="BFT141" s="266"/>
      <c r="BFU141" s="266"/>
      <c r="BFV141" s="266"/>
      <c r="BFW141" s="266"/>
      <c r="BFX141" s="266"/>
      <c r="BFY141" s="266"/>
      <c r="BFZ141" s="266"/>
      <c r="BGA141" s="266"/>
      <c r="BGB141" s="266"/>
      <c r="BGC141" s="266"/>
      <c r="BGD141" s="266"/>
      <c r="BGE141" s="266"/>
      <c r="BGF141" s="266"/>
      <c r="BGG141" s="266"/>
      <c r="BGH141" s="266"/>
      <c r="BGI141" s="266"/>
      <c r="BGJ141" s="266"/>
      <c r="BGK141" s="266"/>
      <c r="BGL141" s="266"/>
      <c r="BGM141" s="266"/>
      <c r="BGN141" s="266"/>
      <c r="BGO141" s="266"/>
      <c r="BGP141" s="266"/>
      <c r="BGQ141" s="266"/>
      <c r="BGR141" s="266"/>
      <c r="BGS141" s="266"/>
      <c r="BGT141" s="266"/>
      <c r="BGU141" s="266"/>
      <c r="BGV141" s="266"/>
      <c r="BGW141" s="266"/>
      <c r="BGX141" s="266"/>
      <c r="BGY141" s="266"/>
      <c r="BGZ141" s="266"/>
      <c r="BHA141" s="266"/>
      <c r="BHB141" s="266"/>
      <c r="BHC141" s="266"/>
      <c r="BHD141" s="266"/>
      <c r="BHE141" s="266"/>
      <c r="BHF141" s="266"/>
      <c r="BHG141" s="266"/>
      <c r="BHH141" s="266"/>
      <c r="BHI141" s="266"/>
      <c r="BHJ141" s="266"/>
      <c r="BHK141" s="266"/>
      <c r="BHL141" s="266"/>
      <c r="BHM141" s="266"/>
      <c r="BHN141" s="266"/>
      <c r="BHO141" s="266"/>
      <c r="BHP141" s="266"/>
      <c r="BHQ141" s="266"/>
      <c r="BHR141" s="266"/>
      <c r="BHS141" s="266"/>
      <c r="BHT141" s="266"/>
      <c r="BHU141" s="266"/>
      <c r="BHV141" s="266"/>
      <c r="BHW141" s="266"/>
      <c r="BHX141" s="266"/>
      <c r="BHY141" s="266"/>
      <c r="BHZ141" s="266"/>
      <c r="BIA141" s="266"/>
      <c r="BIB141" s="266"/>
      <c r="BIC141" s="266"/>
      <c r="BID141" s="266"/>
      <c r="BIE141" s="266"/>
      <c r="BIF141" s="266"/>
      <c r="BIG141" s="266"/>
      <c r="BIH141" s="266"/>
      <c r="BII141" s="266"/>
      <c r="BIJ141" s="266"/>
      <c r="BIK141" s="266"/>
      <c r="BIL141" s="266"/>
      <c r="BIM141" s="266"/>
      <c r="BIN141" s="266"/>
      <c r="BIO141" s="266"/>
      <c r="BIP141" s="266"/>
      <c r="BIQ141" s="266"/>
      <c r="BIR141" s="266"/>
      <c r="BIS141" s="266"/>
      <c r="BIT141" s="266"/>
      <c r="BIU141" s="266"/>
      <c r="BIV141" s="266"/>
      <c r="BIW141" s="266"/>
      <c r="BIX141" s="266"/>
      <c r="BIY141" s="266"/>
      <c r="BIZ141" s="266"/>
      <c r="BJA141" s="266"/>
      <c r="BJB141" s="266"/>
      <c r="BJC141" s="266"/>
      <c r="BJD141" s="266"/>
      <c r="BJE141" s="266"/>
      <c r="BJF141" s="266"/>
      <c r="BJG141" s="266"/>
      <c r="BJH141" s="266"/>
      <c r="BJI141" s="266"/>
      <c r="BJJ141" s="266"/>
      <c r="BJK141" s="266"/>
      <c r="BJL141" s="266"/>
      <c r="BJM141" s="266"/>
      <c r="BJN141" s="266"/>
      <c r="BJO141" s="266"/>
      <c r="BJP141" s="266"/>
      <c r="BJQ141" s="266"/>
      <c r="BJR141" s="266"/>
      <c r="BJS141" s="266"/>
      <c r="BJT141" s="266"/>
      <c r="BJU141" s="266"/>
      <c r="BJV141" s="266"/>
      <c r="BJW141" s="266"/>
      <c r="BJX141" s="266"/>
      <c r="BJY141" s="266"/>
      <c r="BJZ141" s="266"/>
      <c r="BKA141" s="266"/>
      <c r="BKB141" s="266"/>
      <c r="BKC141" s="266"/>
      <c r="BKD141" s="266"/>
      <c r="BKE141" s="266"/>
      <c r="BKF141" s="266"/>
      <c r="BKG141" s="266"/>
      <c r="BKH141" s="266"/>
      <c r="BKI141" s="266"/>
      <c r="BKJ141" s="266"/>
      <c r="BKK141" s="266"/>
      <c r="BKL141" s="266"/>
      <c r="BKM141" s="266"/>
      <c r="BKN141" s="266"/>
      <c r="BKO141" s="266"/>
      <c r="BKP141" s="266"/>
      <c r="BKQ141" s="266"/>
      <c r="BKR141" s="266"/>
      <c r="BKS141" s="266"/>
      <c r="BKT141" s="266"/>
      <c r="BKU141" s="266"/>
      <c r="BKV141" s="266"/>
      <c r="BKW141" s="266"/>
      <c r="BKX141" s="266"/>
      <c r="BKY141" s="266"/>
      <c r="BKZ141" s="266"/>
      <c r="BLA141" s="266"/>
      <c r="BLB141" s="266"/>
      <c r="BLC141" s="266"/>
      <c r="BLD141" s="266"/>
      <c r="BLE141" s="266"/>
      <c r="BLF141" s="266"/>
      <c r="BLG141" s="266"/>
      <c r="BLH141" s="266"/>
      <c r="BLI141" s="266"/>
      <c r="BLJ141" s="266"/>
      <c r="BLK141" s="266"/>
      <c r="BLL141" s="266"/>
      <c r="BLM141" s="266"/>
      <c r="BLN141" s="266"/>
      <c r="BLO141" s="266"/>
      <c r="BLP141" s="266"/>
      <c r="BLQ141" s="266"/>
      <c r="BLR141" s="266"/>
      <c r="BLS141" s="266"/>
      <c r="BLT141" s="266"/>
      <c r="BLU141" s="266"/>
      <c r="BLV141" s="266"/>
      <c r="BLW141" s="266"/>
      <c r="BLX141" s="266"/>
      <c r="BLY141" s="266"/>
      <c r="BLZ141" s="266"/>
      <c r="BMA141" s="266"/>
      <c r="BMB141" s="266"/>
      <c r="BMC141" s="266"/>
      <c r="BMD141" s="266"/>
      <c r="BME141" s="266"/>
      <c r="BMF141" s="266"/>
      <c r="BMG141" s="266"/>
      <c r="BMH141" s="266"/>
      <c r="BMI141" s="266"/>
      <c r="BMJ141" s="266"/>
      <c r="BMK141" s="266"/>
      <c r="BML141" s="266"/>
      <c r="BMM141" s="266"/>
      <c r="BMN141" s="266"/>
      <c r="BMO141" s="266"/>
      <c r="BMP141" s="266"/>
      <c r="BMQ141" s="266"/>
      <c r="BMR141" s="266"/>
      <c r="BMS141" s="266"/>
      <c r="BMT141" s="266"/>
      <c r="BMU141" s="266"/>
      <c r="BMV141" s="266"/>
      <c r="BMW141" s="266"/>
      <c r="BMX141" s="266"/>
      <c r="BMY141" s="266"/>
      <c r="BMZ141" s="266"/>
      <c r="BNA141" s="266"/>
      <c r="BNB141" s="266"/>
      <c r="BNC141" s="266"/>
      <c r="BND141" s="266"/>
      <c r="BNE141" s="266"/>
      <c r="BNF141" s="266"/>
      <c r="BNG141" s="266"/>
      <c r="BNH141" s="266"/>
      <c r="BNI141" s="266"/>
      <c r="BNJ141" s="266"/>
      <c r="BNK141" s="266"/>
      <c r="BNL141" s="266"/>
      <c r="BNM141" s="266"/>
      <c r="BNN141" s="266"/>
      <c r="BNO141" s="266"/>
      <c r="BNP141" s="266"/>
      <c r="BNQ141" s="266"/>
      <c r="BNR141" s="266"/>
      <c r="BNS141" s="266"/>
      <c r="BNT141" s="266"/>
      <c r="BNU141" s="266"/>
      <c r="BNV141" s="266"/>
      <c r="BNW141" s="266"/>
      <c r="BNX141" s="266"/>
      <c r="BNY141" s="266"/>
      <c r="BNZ141" s="266"/>
      <c r="BOA141" s="266"/>
      <c r="BOB141" s="266"/>
      <c r="BOC141" s="266"/>
      <c r="BOD141" s="266"/>
      <c r="BOE141" s="266"/>
      <c r="BOF141" s="266"/>
      <c r="BOG141" s="266"/>
      <c r="BOH141" s="266"/>
      <c r="BOI141" s="266"/>
      <c r="BOJ141" s="266"/>
      <c r="BOK141" s="266"/>
      <c r="BOL141" s="266"/>
      <c r="BOM141" s="266"/>
      <c r="BON141" s="266"/>
      <c r="BOO141" s="266"/>
      <c r="BOP141" s="266"/>
      <c r="BOQ141" s="266"/>
      <c r="BOR141" s="266"/>
      <c r="BOS141" s="266"/>
      <c r="BOT141" s="266"/>
      <c r="BOU141" s="266"/>
      <c r="BOV141" s="266"/>
      <c r="BOW141" s="266"/>
      <c r="BOX141" s="266"/>
      <c r="BOY141" s="266"/>
      <c r="BOZ141" s="266"/>
      <c r="BPA141" s="266"/>
      <c r="BPB141" s="266"/>
      <c r="BPC141" s="266"/>
      <c r="BPD141" s="266"/>
      <c r="BPE141" s="266"/>
      <c r="BPF141" s="266"/>
      <c r="BPG141" s="266"/>
      <c r="BPH141" s="266"/>
      <c r="BPI141" s="266"/>
      <c r="BPJ141" s="266"/>
      <c r="BPK141" s="266"/>
      <c r="BPL141" s="266"/>
      <c r="BPM141" s="266"/>
      <c r="BPN141" s="266"/>
      <c r="BPO141" s="266"/>
      <c r="BPP141" s="266"/>
      <c r="BPQ141" s="266"/>
      <c r="BPR141" s="266"/>
      <c r="BPS141" s="266"/>
      <c r="BPT141" s="266"/>
      <c r="BPU141" s="266"/>
      <c r="BPV141" s="266"/>
      <c r="BPW141" s="266"/>
      <c r="BPX141" s="266"/>
      <c r="BPY141" s="266"/>
      <c r="BPZ141" s="266"/>
      <c r="BQA141" s="266"/>
      <c r="BQB141" s="266"/>
      <c r="BQC141" s="266"/>
      <c r="BQD141" s="266"/>
      <c r="BQE141" s="266"/>
      <c r="BQF141" s="266"/>
      <c r="BQG141" s="266"/>
      <c r="BQH141" s="266"/>
      <c r="BQI141" s="266"/>
      <c r="BQJ141" s="266"/>
      <c r="BQK141" s="266"/>
      <c r="BQL141" s="266"/>
      <c r="BQM141" s="266"/>
      <c r="BQN141" s="266"/>
      <c r="BQO141" s="266"/>
      <c r="BQP141" s="266"/>
      <c r="BQQ141" s="266"/>
      <c r="BQR141" s="266"/>
      <c r="BQS141" s="266"/>
      <c r="BQT141" s="266"/>
      <c r="BQU141" s="266"/>
      <c r="BQV141" s="266"/>
      <c r="BQW141" s="266"/>
      <c r="BQX141" s="266"/>
      <c r="BQY141" s="266"/>
      <c r="BQZ141" s="266"/>
      <c r="BRA141" s="266"/>
      <c r="BRB141" s="266"/>
      <c r="BRC141" s="266"/>
      <c r="BRD141" s="266"/>
      <c r="BRE141" s="266"/>
      <c r="BRF141" s="266"/>
      <c r="BRG141" s="266"/>
      <c r="BRH141" s="266"/>
      <c r="BRI141" s="266"/>
      <c r="BRJ141" s="266"/>
      <c r="BRK141" s="266"/>
      <c r="BRL141" s="266"/>
      <c r="BRM141" s="266"/>
      <c r="BRN141" s="266"/>
      <c r="BRO141" s="266"/>
      <c r="BRP141" s="266"/>
      <c r="BRQ141" s="266"/>
      <c r="BRR141" s="266"/>
      <c r="BRS141" s="266"/>
      <c r="BRT141" s="266"/>
      <c r="BRU141" s="266"/>
      <c r="BRV141" s="266"/>
      <c r="BRW141" s="266"/>
      <c r="BRX141" s="266"/>
      <c r="BRY141" s="266"/>
      <c r="BRZ141" s="266"/>
      <c r="BSA141" s="266"/>
      <c r="BSB141" s="266"/>
      <c r="BSC141" s="266"/>
      <c r="BSD141" s="266"/>
      <c r="BSE141" s="266"/>
      <c r="BSF141" s="266"/>
      <c r="BSG141" s="266"/>
      <c r="BSH141" s="266"/>
      <c r="BSI141" s="266"/>
      <c r="BSJ141" s="266"/>
      <c r="BSK141" s="266"/>
      <c r="BSL141" s="266"/>
      <c r="BSM141" s="266"/>
      <c r="BSN141" s="266"/>
      <c r="BSO141" s="266"/>
      <c r="BSP141" s="266"/>
      <c r="BSQ141" s="266"/>
      <c r="BSR141" s="266"/>
      <c r="BSS141" s="266"/>
      <c r="BST141" s="266"/>
      <c r="BSU141" s="266"/>
      <c r="BSV141" s="266"/>
      <c r="BSW141" s="266"/>
      <c r="BSX141" s="266"/>
      <c r="BSY141" s="266"/>
      <c r="BSZ141" s="266"/>
      <c r="BTA141" s="266"/>
      <c r="BTB141" s="266"/>
      <c r="BTC141" s="266"/>
      <c r="BTD141" s="266"/>
      <c r="BTE141" s="266"/>
      <c r="BTF141" s="266"/>
      <c r="BTG141" s="266"/>
      <c r="BTH141" s="266"/>
      <c r="BTI141" s="266"/>
      <c r="BTJ141" s="266"/>
      <c r="BTK141" s="266"/>
      <c r="BTL141" s="266"/>
      <c r="BTM141" s="266"/>
      <c r="BTN141" s="266"/>
      <c r="BTO141" s="266"/>
      <c r="BTP141" s="266"/>
      <c r="BTQ141" s="266"/>
      <c r="BTR141" s="266"/>
      <c r="BTS141" s="266"/>
      <c r="BTT141" s="266"/>
      <c r="BTU141" s="266"/>
      <c r="BTV141" s="266"/>
      <c r="BTW141" s="266"/>
      <c r="BTX141" s="266"/>
      <c r="BTY141" s="266"/>
      <c r="BTZ141" s="266"/>
      <c r="BUA141" s="266"/>
      <c r="BUB141" s="266"/>
      <c r="BUC141" s="266"/>
      <c r="BUD141" s="266"/>
      <c r="BUE141" s="266"/>
      <c r="BUF141" s="266"/>
      <c r="BUG141" s="266"/>
      <c r="BUH141" s="266"/>
      <c r="BUI141" s="266"/>
      <c r="BUJ141" s="266"/>
      <c r="BUK141" s="266"/>
      <c r="BUL141" s="266"/>
      <c r="BUM141" s="266"/>
      <c r="BUN141" s="266"/>
      <c r="BUO141" s="266"/>
      <c r="BUP141" s="266"/>
      <c r="BUQ141" s="266"/>
      <c r="BUR141" s="266"/>
      <c r="BUS141" s="266"/>
      <c r="BUT141" s="266"/>
      <c r="BUU141" s="266"/>
      <c r="BUV141" s="266"/>
      <c r="BUW141" s="266"/>
      <c r="BUX141" s="266"/>
      <c r="BUY141" s="266"/>
      <c r="BUZ141" s="266"/>
      <c r="BVA141" s="266"/>
      <c r="BVB141" s="266"/>
      <c r="BVC141" s="266"/>
      <c r="BVD141" s="266"/>
      <c r="BVE141" s="266"/>
      <c r="BVF141" s="266"/>
      <c r="BVG141" s="266"/>
      <c r="BVH141" s="266"/>
      <c r="BVI141" s="266"/>
      <c r="BVJ141" s="266"/>
      <c r="BVK141" s="266"/>
      <c r="BVL141" s="266"/>
      <c r="BVM141" s="266"/>
      <c r="BVN141" s="266"/>
      <c r="BVO141" s="266"/>
      <c r="BVP141" s="266"/>
      <c r="BVQ141" s="266"/>
      <c r="BVR141" s="266"/>
      <c r="BVS141" s="266"/>
      <c r="BVT141" s="266"/>
      <c r="BVU141" s="266"/>
      <c r="BVV141" s="266"/>
      <c r="BVW141" s="266"/>
      <c r="BVX141" s="266"/>
      <c r="BVY141" s="266"/>
      <c r="BVZ141" s="266"/>
      <c r="BWA141" s="266"/>
      <c r="BWB141" s="266"/>
      <c r="BWC141" s="266"/>
      <c r="BWD141" s="266"/>
      <c r="BWE141" s="266"/>
      <c r="BWF141" s="266"/>
      <c r="BWG141" s="266"/>
      <c r="BWH141" s="266"/>
      <c r="BWI141" s="266"/>
      <c r="BWJ141" s="266"/>
      <c r="BWK141" s="266"/>
      <c r="BWL141" s="266"/>
      <c r="BWM141" s="266"/>
      <c r="BWN141" s="266"/>
      <c r="BWO141" s="266"/>
      <c r="BWP141" s="266"/>
      <c r="BWQ141" s="266"/>
      <c r="BWR141" s="266"/>
      <c r="BWS141" s="266"/>
      <c r="BWT141" s="266"/>
      <c r="BWU141" s="266"/>
      <c r="BWV141" s="266"/>
      <c r="BWW141" s="266"/>
      <c r="BWX141" s="266"/>
      <c r="BWY141" s="266"/>
      <c r="BWZ141" s="266"/>
      <c r="BXA141" s="266"/>
      <c r="BXB141" s="266"/>
      <c r="BXC141" s="266"/>
      <c r="BXD141" s="266"/>
      <c r="BXE141" s="266"/>
      <c r="BXF141" s="266"/>
      <c r="BXG141" s="266"/>
      <c r="BXH141" s="266"/>
      <c r="BXI141" s="266"/>
      <c r="BXJ141" s="266"/>
      <c r="BXK141" s="266"/>
      <c r="BXL141" s="266"/>
      <c r="BXM141" s="266"/>
      <c r="BXN141" s="266"/>
      <c r="BXO141" s="266"/>
      <c r="BXP141" s="266"/>
      <c r="BXQ141" s="266"/>
      <c r="BXR141" s="266"/>
      <c r="BXS141" s="266"/>
      <c r="BXT141" s="266"/>
      <c r="BXU141" s="266"/>
      <c r="BXV141" s="266"/>
      <c r="BXW141" s="266"/>
      <c r="BXX141" s="266"/>
      <c r="BXY141" s="266"/>
      <c r="BXZ141" s="266"/>
      <c r="BYA141" s="266"/>
      <c r="BYB141" s="266"/>
      <c r="BYC141" s="266"/>
      <c r="BYD141" s="266"/>
      <c r="BYE141" s="266"/>
      <c r="BYF141" s="266"/>
      <c r="BYG141" s="266"/>
      <c r="BYH141" s="266"/>
      <c r="BYI141" s="266"/>
      <c r="BYJ141" s="266"/>
      <c r="BYK141" s="266"/>
      <c r="BYL141" s="266"/>
      <c r="BYM141" s="266"/>
      <c r="BYN141" s="266"/>
      <c r="BYO141" s="266"/>
      <c r="BYP141" s="266"/>
      <c r="BYQ141" s="266"/>
      <c r="BYR141" s="266"/>
      <c r="BYS141" s="266"/>
      <c r="BYT141" s="266"/>
      <c r="BYU141" s="266"/>
      <c r="BYV141" s="266"/>
      <c r="BYW141" s="266"/>
      <c r="BYX141" s="266"/>
      <c r="BYY141" s="266"/>
      <c r="BYZ141" s="266"/>
      <c r="BZA141" s="266"/>
      <c r="BZB141" s="266"/>
      <c r="BZC141" s="266"/>
      <c r="BZD141" s="266"/>
      <c r="BZE141" s="266"/>
      <c r="BZF141" s="266"/>
      <c r="BZG141" s="266"/>
      <c r="BZH141" s="266"/>
      <c r="BZI141" s="266"/>
      <c r="BZJ141" s="266"/>
      <c r="BZK141" s="266"/>
      <c r="BZL141" s="266"/>
      <c r="BZM141" s="266"/>
      <c r="BZN141" s="266"/>
      <c r="BZO141" s="266"/>
      <c r="BZP141" s="266"/>
      <c r="BZQ141" s="266"/>
      <c r="BZR141" s="266"/>
      <c r="BZS141" s="266"/>
      <c r="BZT141" s="266"/>
      <c r="BZU141" s="266"/>
      <c r="BZV141" s="266"/>
      <c r="BZW141" s="266"/>
      <c r="BZX141" s="266"/>
      <c r="BZY141" s="266"/>
      <c r="BZZ141" s="266"/>
      <c r="CAA141" s="266"/>
      <c r="CAB141" s="266"/>
      <c r="CAC141" s="266"/>
      <c r="CAD141" s="266"/>
      <c r="CAE141" s="266"/>
      <c r="CAF141" s="266"/>
      <c r="CAG141" s="266"/>
      <c r="CAH141" s="266"/>
      <c r="CAI141" s="266"/>
      <c r="CAJ141" s="266"/>
      <c r="CAK141" s="266"/>
      <c r="CAL141" s="266"/>
      <c r="CAM141" s="266"/>
      <c r="CAN141" s="266"/>
      <c r="CAO141" s="266"/>
      <c r="CAP141" s="266"/>
      <c r="CAQ141" s="266"/>
      <c r="CAR141" s="266"/>
      <c r="CAS141" s="266"/>
      <c r="CAT141" s="266"/>
      <c r="CAU141" s="266"/>
      <c r="CAV141" s="266"/>
      <c r="CAW141" s="266"/>
      <c r="CAX141" s="266"/>
      <c r="CAY141" s="266"/>
      <c r="CAZ141" s="266"/>
      <c r="CBA141" s="266"/>
      <c r="CBB141" s="266"/>
      <c r="CBC141" s="266"/>
      <c r="CBD141" s="266"/>
      <c r="CBE141" s="266"/>
      <c r="CBF141" s="266"/>
      <c r="CBG141" s="266"/>
      <c r="CBH141" s="266"/>
      <c r="CBI141" s="266"/>
      <c r="CBJ141" s="266"/>
      <c r="CBK141" s="266"/>
      <c r="CBL141" s="266"/>
      <c r="CBM141" s="266"/>
      <c r="CBN141" s="266"/>
      <c r="CBO141" s="266"/>
      <c r="CBP141" s="266"/>
      <c r="CBQ141" s="266"/>
      <c r="CBR141" s="266"/>
      <c r="CBS141" s="266"/>
      <c r="CBT141" s="266"/>
      <c r="CBU141" s="266"/>
      <c r="CBV141" s="266"/>
      <c r="CBW141" s="266"/>
      <c r="CBX141" s="266"/>
      <c r="CBY141" s="266"/>
      <c r="CBZ141" s="266"/>
      <c r="CCA141" s="266"/>
      <c r="CCB141" s="266"/>
      <c r="CCC141" s="266"/>
      <c r="CCD141" s="266"/>
      <c r="CCE141" s="266"/>
      <c r="CCF141" s="266"/>
      <c r="CCG141" s="266"/>
      <c r="CCH141" s="266"/>
      <c r="CCI141" s="266"/>
      <c r="CCJ141" s="266"/>
      <c r="CCK141" s="266"/>
      <c r="CCL141" s="266"/>
      <c r="CCM141" s="266"/>
      <c r="CCN141" s="266"/>
      <c r="CCO141" s="266"/>
      <c r="CCP141" s="266"/>
      <c r="CCQ141" s="266"/>
      <c r="CCR141" s="266"/>
      <c r="CCS141" s="266"/>
      <c r="CCT141" s="266"/>
      <c r="CCU141" s="266"/>
      <c r="CCV141" s="266"/>
      <c r="CCW141" s="266"/>
      <c r="CCX141" s="266"/>
      <c r="CCY141" s="266"/>
      <c r="CCZ141" s="266"/>
      <c r="CDA141" s="266"/>
      <c r="CDB141" s="266"/>
      <c r="CDC141" s="266"/>
      <c r="CDD141" s="266"/>
      <c r="CDE141" s="266"/>
      <c r="CDF141" s="266"/>
      <c r="CDG141" s="266"/>
      <c r="CDH141" s="266"/>
      <c r="CDI141" s="266"/>
      <c r="CDJ141" s="266"/>
      <c r="CDK141" s="266"/>
      <c r="CDL141" s="266"/>
      <c r="CDM141" s="266"/>
      <c r="CDN141" s="266"/>
      <c r="CDO141" s="266"/>
      <c r="CDP141" s="266"/>
      <c r="CDQ141" s="266"/>
      <c r="CDR141" s="266"/>
      <c r="CDS141" s="266"/>
      <c r="CDT141" s="266"/>
      <c r="CDU141" s="266"/>
      <c r="CDV141" s="266"/>
      <c r="CDW141" s="266"/>
      <c r="CDX141" s="266"/>
      <c r="CDY141" s="266"/>
      <c r="CDZ141" s="266"/>
      <c r="CEA141" s="266"/>
      <c r="CEB141" s="266"/>
      <c r="CEC141" s="266"/>
      <c r="CED141" s="266"/>
      <c r="CEE141" s="266"/>
      <c r="CEF141" s="266"/>
      <c r="CEG141" s="266"/>
      <c r="CEH141" s="266"/>
      <c r="CEI141" s="266"/>
      <c r="CEJ141" s="266"/>
      <c r="CEK141" s="266"/>
      <c r="CEL141" s="266"/>
      <c r="CEM141" s="266"/>
      <c r="CEN141" s="266"/>
      <c r="CEO141" s="266"/>
      <c r="CEP141" s="266"/>
      <c r="CEQ141" s="266"/>
      <c r="CER141" s="266"/>
      <c r="CES141" s="266"/>
      <c r="CET141" s="266"/>
      <c r="CEU141" s="266"/>
      <c r="CEV141" s="266"/>
      <c r="CEW141" s="266"/>
      <c r="CEX141" s="266"/>
      <c r="CEY141" s="266"/>
      <c r="CEZ141" s="266"/>
      <c r="CFA141" s="266"/>
      <c r="CFB141" s="266"/>
      <c r="CFC141" s="266"/>
      <c r="CFD141" s="266"/>
      <c r="CFE141" s="266"/>
      <c r="CFF141" s="266"/>
      <c r="CFG141" s="266"/>
      <c r="CFH141" s="266"/>
      <c r="CFI141" s="266"/>
      <c r="CFJ141" s="266"/>
      <c r="CFK141" s="266"/>
      <c r="CFL141" s="266"/>
      <c r="CFM141" s="266"/>
      <c r="CFN141" s="266"/>
      <c r="CFO141" s="266"/>
      <c r="CFP141" s="266"/>
      <c r="CFQ141" s="266"/>
      <c r="CFR141" s="266"/>
      <c r="CFS141" s="266"/>
      <c r="CFT141" s="266"/>
      <c r="CFU141" s="266"/>
      <c r="CFV141" s="266"/>
      <c r="CFW141" s="266"/>
      <c r="CFX141" s="266"/>
      <c r="CFY141" s="266"/>
      <c r="CFZ141" s="266"/>
      <c r="CGA141" s="266"/>
      <c r="CGB141" s="266"/>
      <c r="CGC141" s="266"/>
      <c r="CGD141" s="266"/>
      <c r="CGE141" s="266"/>
      <c r="CGF141" s="266"/>
      <c r="CGG141" s="266"/>
      <c r="CGH141" s="266"/>
      <c r="CGI141" s="266"/>
      <c r="CGJ141" s="266"/>
      <c r="CGK141" s="266"/>
      <c r="CGL141" s="266"/>
      <c r="CGM141" s="266"/>
      <c r="CGN141" s="266"/>
      <c r="CGO141" s="266"/>
      <c r="CGP141" s="266"/>
      <c r="CGQ141" s="266"/>
      <c r="CGR141" s="266"/>
      <c r="CGS141" s="266"/>
      <c r="CGT141" s="266"/>
      <c r="CGU141" s="266"/>
      <c r="CGV141" s="266"/>
      <c r="CGW141" s="266"/>
      <c r="CGX141" s="266"/>
      <c r="CGY141" s="266"/>
      <c r="CGZ141" s="266"/>
      <c r="CHA141" s="266"/>
      <c r="CHB141" s="266"/>
      <c r="CHC141" s="266"/>
      <c r="CHD141" s="266"/>
      <c r="CHE141" s="266"/>
      <c r="CHF141" s="266"/>
      <c r="CHG141" s="266"/>
      <c r="CHH141" s="266"/>
      <c r="CHI141" s="266"/>
      <c r="CHJ141" s="266"/>
      <c r="CHK141" s="266"/>
      <c r="CHL141" s="266"/>
      <c r="CHM141" s="266"/>
      <c r="CHN141" s="266"/>
      <c r="CHO141" s="266"/>
      <c r="CHP141" s="266"/>
      <c r="CHQ141" s="266"/>
      <c r="CHR141" s="266"/>
      <c r="CHS141" s="266"/>
      <c r="CHT141" s="266"/>
      <c r="CHU141" s="266"/>
      <c r="CHV141" s="266"/>
      <c r="CHW141" s="266"/>
      <c r="CHX141" s="266"/>
      <c r="CHY141" s="266"/>
      <c r="CHZ141" s="266"/>
      <c r="CIA141" s="266"/>
      <c r="CIB141" s="266"/>
      <c r="CIC141" s="266"/>
      <c r="CID141" s="266"/>
      <c r="CIE141" s="266"/>
      <c r="CIF141" s="266"/>
      <c r="CIG141" s="266"/>
      <c r="CIH141" s="266"/>
      <c r="CII141" s="266"/>
      <c r="CIJ141" s="266"/>
      <c r="CIK141" s="266"/>
      <c r="CIL141" s="266"/>
      <c r="CIM141" s="266"/>
      <c r="CIN141" s="266"/>
      <c r="CIO141" s="266"/>
      <c r="CIP141" s="266"/>
      <c r="CIQ141" s="266"/>
      <c r="CIR141" s="266"/>
      <c r="CIS141" s="266"/>
      <c r="CIT141" s="266"/>
      <c r="CIU141" s="266"/>
      <c r="CIV141" s="266"/>
      <c r="CIW141" s="266"/>
      <c r="CIX141" s="266"/>
      <c r="CIY141" s="266"/>
      <c r="CIZ141" s="266"/>
      <c r="CJA141" s="266"/>
      <c r="CJB141" s="266"/>
      <c r="CJC141" s="266"/>
      <c r="CJD141" s="266"/>
      <c r="CJE141" s="266"/>
      <c r="CJF141" s="266"/>
      <c r="CJG141" s="266"/>
      <c r="CJH141" s="266"/>
      <c r="CJI141" s="266"/>
      <c r="CJJ141" s="266"/>
      <c r="CJK141" s="266"/>
      <c r="CJL141" s="266"/>
      <c r="CJM141" s="266"/>
      <c r="CJN141" s="266"/>
      <c r="CJO141" s="266"/>
      <c r="CJP141" s="266"/>
      <c r="CJQ141" s="266"/>
      <c r="CJR141" s="266"/>
      <c r="CJS141" s="266"/>
      <c r="CJT141" s="266"/>
      <c r="CJU141" s="266"/>
      <c r="CJV141" s="266"/>
      <c r="CJW141" s="266"/>
      <c r="CJX141" s="266"/>
      <c r="CJY141" s="266"/>
      <c r="CJZ141" s="266"/>
      <c r="CKA141" s="266"/>
      <c r="CKB141" s="266"/>
      <c r="CKC141" s="266"/>
      <c r="CKD141" s="266"/>
      <c r="CKE141" s="266"/>
      <c r="CKF141" s="266"/>
      <c r="CKG141" s="266"/>
      <c r="CKH141" s="266"/>
      <c r="CKI141" s="266"/>
      <c r="CKJ141" s="266"/>
      <c r="CKK141" s="266"/>
      <c r="CKL141" s="266"/>
      <c r="CKM141" s="266"/>
      <c r="CKN141" s="266"/>
      <c r="CKO141" s="266"/>
      <c r="CKP141" s="266"/>
      <c r="CKQ141" s="266"/>
      <c r="CKR141" s="266"/>
      <c r="CKS141" s="266"/>
      <c r="CKT141" s="266"/>
      <c r="CKU141" s="266"/>
      <c r="CKV141" s="266"/>
      <c r="CKW141" s="266"/>
      <c r="CKX141" s="266"/>
      <c r="CKY141" s="266"/>
      <c r="CKZ141" s="266"/>
      <c r="CLA141" s="266"/>
      <c r="CLB141" s="266"/>
      <c r="CLC141" s="266"/>
      <c r="CLD141" s="266"/>
      <c r="CLE141" s="266"/>
      <c r="CLF141" s="266"/>
      <c r="CLG141" s="266"/>
      <c r="CLH141" s="266"/>
      <c r="CLI141" s="266"/>
      <c r="CLJ141" s="266"/>
      <c r="CLK141" s="266"/>
      <c r="CLL141" s="266"/>
      <c r="CLM141" s="266"/>
      <c r="CLN141" s="266"/>
      <c r="CLO141" s="266"/>
      <c r="CLP141" s="266"/>
      <c r="CLQ141" s="266"/>
      <c r="CLR141" s="266"/>
      <c r="CLS141" s="266"/>
      <c r="CLT141" s="266"/>
      <c r="CLU141" s="266"/>
      <c r="CLV141" s="266"/>
      <c r="CLW141" s="266"/>
      <c r="CLX141" s="266"/>
      <c r="CLY141" s="266"/>
      <c r="CLZ141" s="266"/>
      <c r="CMA141" s="266"/>
      <c r="CMB141" s="266"/>
      <c r="CMC141" s="266"/>
      <c r="CMD141" s="266"/>
      <c r="CME141" s="266"/>
      <c r="CMF141" s="266"/>
      <c r="CMG141" s="266"/>
      <c r="CMH141" s="266"/>
      <c r="CMI141" s="266"/>
      <c r="CMJ141" s="266"/>
      <c r="CMK141" s="266"/>
      <c r="CML141" s="266"/>
      <c r="CMM141" s="266"/>
      <c r="CMN141" s="266"/>
      <c r="CMO141" s="266"/>
      <c r="CMP141" s="266"/>
      <c r="CMQ141" s="266"/>
      <c r="CMR141" s="266"/>
      <c r="CMS141" s="266"/>
      <c r="CMT141" s="266"/>
      <c r="CMU141" s="266"/>
      <c r="CMV141" s="266"/>
      <c r="CMW141" s="266"/>
      <c r="CMX141" s="266"/>
      <c r="CMY141" s="266"/>
      <c r="CMZ141" s="266"/>
      <c r="CNA141" s="266"/>
      <c r="CNB141" s="266"/>
      <c r="CNC141" s="266"/>
      <c r="CND141" s="266"/>
      <c r="CNE141" s="266"/>
      <c r="CNF141" s="266"/>
      <c r="CNG141" s="266"/>
      <c r="CNH141" s="266"/>
      <c r="CNI141" s="266"/>
      <c r="CNJ141" s="266"/>
      <c r="CNK141" s="266"/>
      <c r="CNL141" s="266"/>
      <c r="CNM141" s="266"/>
      <c r="CNN141" s="266"/>
      <c r="CNO141" s="266"/>
      <c r="CNP141" s="266"/>
      <c r="CNQ141" s="266"/>
      <c r="CNR141" s="266"/>
      <c r="CNS141" s="266"/>
      <c r="CNT141" s="266"/>
      <c r="CNU141" s="266"/>
      <c r="CNV141" s="266"/>
      <c r="CNW141" s="266"/>
      <c r="CNX141" s="266"/>
      <c r="CNY141" s="266"/>
      <c r="CNZ141" s="266"/>
      <c r="COA141" s="266"/>
      <c r="COB141" s="266"/>
      <c r="COC141" s="266"/>
      <c r="COD141" s="266"/>
      <c r="COE141" s="266"/>
      <c r="COF141" s="266"/>
      <c r="COG141" s="266"/>
      <c r="COH141" s="266"/>
      <c r="COI141" s="266"/>
      <c r="COJ141" s="266"/>
      <c r="COK141" s="266"/>
      <c r="COL141" s="266"/>
      <c r="COM141" s="266"/>
      <c r="CON141" s="266"/>
      <c r="COO141" s="266"/>
      <c r="COP141" s="266"/>
      <c r="COQ141" s="266"/>
      <c r="COR141" s="266"/>
      <c r="COS141" s="266"/>
      <c r="COT141" s="266"/>
      <c r="COU141" s="266"/>
      <c r="COV141" s="266"/>
      <c r="COW141" s="266"/>
      <c r="COX141" s="266"/>
      <c r="COY141" s="266"/>
      <c r="COZ141" s="266"/>
      <c r="CPA141" s="266"/>
      <c r="CPB141" s="266"/>
      <c r="CPC141" s="266"/>
      <c r="CPD141" s="266"/>
      <c r="CPE141" s="266"/>
      <c r="CPF141" s="266"/>
      <c r="CPG141" s="266"/>
      <c r="CPH141" s="266"/>
      <c r="CPI141" s="266"/>
      <c r="CPJ141" s="266"/>
      <c r="CPK141" s="266"/>
      <c r="CPL141" s="266"/>
      <c r="CPM141" s="266"/>
      <c r="CPN141" s="266"/>
      <c r="CPO141" s="266"/>
      <c r="CPP141" s="266"/>
      <c r="CPQ141" s="266"/>
      <c r="CPR141" s="266"/>
      <c r="CPS141" s="266"/>
      <c r="CPT141" s="266"/>
      <c r="CPU141" s="266"/>
      <c r="CPV141" s="266"/>
      <c r="CPW141" s="266"/>
      <c r="CPX141" s="266"/>
      <c r="CPY141" s="266"/>
      <c r="CPZ141" s="266"/>
      <c r="CQA141" s="266"/>
      <c r="CQB141" s="266"/>
      <c r="CQC141" s="266"/>
      <c r="CQD141" s="266"/>
      <c r="CQE141" s="266"/>
      <c r="CQF141" s="266"/>
      <c r="CQG141" s="266"/>
      <c r="CQH141" s="266"/>
      <c r="CQI141" s="266"/>
      <c r="CQJ141" s="266"/>
      <c r="CQK141" s="266"/>
      <c r="CQL141" s="266"/>
      <c r="CQM141" s="266"/>
      <c r="CQN141" s="266"/>
      <c r="CQO141" s="266"/>
      <c r="CQP141" s="266"/>
      <c r="CQQ141" s="266"/>
      <c r="CQR141" s="266"/>
      <c r="CQS141" s="266"/>
      <c r="CQT141" s="266"/>
      <c r="CQU141" s="266"/>
      <c r="CQV141" s="266"/>
      <c r="CQW141" s="266"/>
      <c r="CQX141" s="266"/>
      <c r="CQY141" s="266"/>
      <c r="CQZ141" s="266"/>
      <c r="CRA141" s="266"/>
      <c r="CRB141" s="266"/>
      <c r="CRC141" s="266"/>
      <c r="CRD141" s="266"/>
      <c r="CRE141" s="266"/>
      <c r="CRF141" s="266"/>
      <c r="CRG141" s="266"/>
      <c r="CRH141" s="266"/>
      <c r="CRI141" s="266"/>
      <c r="CRJ141" s="266"/>
      <c r="CRK141" s="266"/>
      <c r="CRL141" s="266"/>
      <c r="CRM141" s="266"/>
      <c r="CRN141" s="266"/>
      <c r="CRO141" s="266"/>
      <c r="CRP141" s="266"/>
      <c r="CRQ141" s="266"/>
      <c r="CRR141" s="266"/>
      <c r="CRS141" s="266"/>
      <c r="CRT141" s="266"/>
      <c r="CRU141" s="266"/>
      <c r="CRV141" s="266"/>
      <c r="CRW141" s="266"/>
      <c r="CRX141" s="266"/>
      <c r="CRY141" s="266"/>
      <c r="CRZ141" s="266"/>
      <c r="CSA141" s="266"/>
      <c r="CSB141" s="266"/>
      <c r="CSC141" s="266"/>
      <c r="CSD141" s="266"/>
      <c r="CSE141" s="266"/>
      <c r="CSF141" s="266"/>
      <c r="CSG141" s="266"/>
      <c r="CSH141" s="266"/>
      <c r="CSI141" s="266"/>
      <c r="CSJ141" s="266"/>
      <c r="CSK141" s="266"/>
      <c r="CSL141" s="266"/>
      <c r="CSM141" s="266"/>
      <c r="CSN141" s="266"/>
      <c r="CSO141" s="266"/>
      <c r="CSP141" s="266"/>
      <c r="CSQ141" s="266"/>
      <c r="CSR141" s="266"/>
      <c r="CSS141" s="266"/>
      <c r="CST141" s="266"/>
      <c r="CSU141" s="266"/>
      <c r="CSV141" s="266"/>
      <c r="CSW141" s="266"/>
      <c r="CSX141" s="266"/>
      <c r="CSY141" s="266"/>
      <c r="CSZ141" s="266"/>
      <c r="CTA141" s="266"/>
      <c r="CTB141" s="266"/>
      <c r="CTC141" s="266"/>
      <c r="CTD141" s="266"/>
      <c r="CTE141" s="266"/>
      <c r="CTF141" s="266"/>
      <c r="CTG141" s="266"/>
      <c r="CTH141" s="266"/>
      <c r="CTI141" s="266"/>
      <c r="CTJ141" s="266"/>
      <c r="CTK141" s="266"/>
      <c r="CTL141" s="266"/>
      <c r="CTM141" s="266"/>
      <c r="CTN141" s="266"/>
      <c r="CTO141" s="266"/>
      <c r="CTP141" s="266"/>
      <c r="CTQ141" s="266"/>
      <c r="CTR141" s="266"/>
      <c r="CTS141" s="266"/>
      <c r="CTT141" s="266"/>
      <c r="CTU141" s="266"/>
      <c r="CTV141" s="266"/>
      <c r="CTW141" s="266"/>
      <c r="CTX141" s="266"/>
      <c r="CTY141" s="266"/>
      <c r="CTZ141" s="266"/>
      <c r="CUA141" s="266"/>
      <c r="CUB141" s="266"/>
      <c r="CUC141" s="266"/>
      <c r="CUD141" s="266"/>
      <c r="CUE141" s="266"/>
      <c r="CUF141" s="266"/>
      <c r="CUG141" s="266"/>
      <c r="CUH141" s="266"/>
      <c r="CUI141" s="266"/>
      <c r="CUJ141" s="266"/>
      <c r="CUK141" s="266"/>
      <c r="CUL141" s="266"/>
      <c r="CUM141" s="266"/>
      <c r="CUN141" s="266"/>
      <c r="CUO141" s="266"/>
      <c r="CUP141" s="266"/>
      <c r="CUQ141" s="266"/>
      <c r="CUR141" s="266"/>
      <c r="CUS141" s="266"/>
      <c r="CUT141" s="266"/>
      <c r="CUU141" s="266"/>
      <c r="CUV141" s="266"/>
      <c r="CUW141" s="266"/>
      <c r="CUX141" s="266"/>
      <c r="CUY141" s="266"/>
      <c r="CUZ141" s="266"/>
      <c r="CVA141" s="266"/>
      <c r="CVB141" s="266"/>
      <c r="CVC141" s="266"/>
      <c r="CVD141" s="266"/>
      <c r="CVE141" s="266"/>
      <c r="CVF141" s="266"/>
      <c r="CVG141" s="266"/>
      <c r="CVH141" s="266"/>
      <c r="CVI141" s="266"/>
      <c r="CVJ141" s="266"/>
      <c r="CVK141" s="266"/>
      <c r="CVL141" s="266"/>
      <c r="CVM141" s="266"/>
      <c r="CVN141" s="266"/>
      <c r="CVO141" s="266"/>
      <c r="CVP141" s="266"/>
      <c r="CVQ141" s="266"/>
      <c r="CVR141" s="266"/>
      <c r="CVS141" s="266"/>
      <c r="CVT141" s="266"/>
      <c r="CVU141" s="266"/>
      <c r="CVV141" s="266"/>
      <c r="CVW141" s="266"/>
      <c r="CVX141" s="266"/>
      <c r="CVY141" s="266"/>
      <c r="CVZ141" s="266"/>
      <c r="CWA141" s="266"/>
      <c r="CWB141" s="266"/>
      <c r="CWC141" s="266"/>
      <c r="CWD141" s="266"/>
      <c r="CWE141" s="266"/>
      <c r="CWF141" s="266"/>
      <c r="CWG141" s="266"/>
      <c r="CWH141" s="266"/>
      <c r="CWI141" s="266"/>
      <c r="CWJ141" s="266"/>
      <c r="CWK141" s="266"/>
      <c r="CWL141" s="266"/>
      <c r="CWM141" s="266"/>
      <c r="CWN141" s="266"/>
      <c r="CWO141" s="266"/>
      <c r="CWP141" s="266"/>
      <c r="CWQ141" s="266"/>
      <c r="CWR141" s="266"/>
      <c r="CWS141" s="266"/>
      <c r="CWT141" s="266"/>
      <c r="CWU141" s="266"/>
      <c r="CWV141" s="266"/>
      <c r="CWW141" s="266"/>
      <c r="CWX141" s="266"/>
      <c r="CWY141" s="266"/>
      <c r="CWZ141" s="266"/>
      <c r="CXA141" s="266"/>
      <c r="CXB141" s="266"/>
      <c r="CXC141" s="266"/>
      <c r="CXD141" s="266"/>
      <c r="CXE141" s="266"/>
      <c r="CXF141" s="266"/>
      <c r="CXG141" s="266"/>
      <c r="CXH141" s="266"/>
      <c r="CXI141" s="266"/>
      <c r="CXJ141" s="266"/>
      <c r="CXK141" s="266"/>
      <c r="CXL141" s="266"/>
      <c r="CXM141" s="266"/>
      <c r="CXN141" s="266"/>
      <c r="CXO141" s="266"/>
      <c r="CXP141" s="266"/>
      <c r="CXQ141" s="266"/>
      <c r="CXR141" s="266"/>
      <c r="CXS141" s="266"/>
      <c r="CXT141" s="266"/>
      <c r="CXU141" s="266"/>
      <c r="CXV141" s="266"/>
      <c r="CXW141" s="266"/>
      <c r="CXX141" s="266"/>
      <c r="CXY141" s="266"/>
      <c r="CXZ141" s="266"/>
      <c r="CYA141" s="266"/>
      <c r="CYB141" s="266"/>
      <c r="CYC141" s="266"/>
      <c r="CYD141" s="266"/>
      <c r="CYE141" s="266"/>
      <c r="CYF141" s="266"/>
      <c r="CYG141" s="266"/>
      <c r="CYH141" s="266"/>
      <c r="CYI141" s="266"/>
      <c r="CYJ141" s="266"/>
      <c r="CYK141" s="266"/>
      <c r="CYL141" s="266"/>
      <c r="CYM141" s="266"/>
      <c r="CYN141" s="266"/>
      <c r="CYO141" s="266"/>
      <c r="CYP141" s="266"/>
      <c r="CYQ141" s="266"/>
      <c r="CYR141" s="266"/>
      <c r="CYS141" s="266"/>
      <c r="CYT141" s="266"/>
      <c r="CYU141" s="266"/>
      <c r="CYV141" s="266"/>
      <c r="CYW141" s="266"/>
      <c r="CYX141" s="266"/>
      <c r="CYY141" s="266"/>
      <c r="CYZ141" s="266"/>
      <c r="CZA141" s="266"/>
      <c r="CZB141" s="266"/>
      <c r="CZC141" s="266"/>
      <c r="CZD141" s="266"/>
      <c r="CZE141" s="266"/>
      <c r="CZF141" s="266"/>
      <c r="CZG141" s="266"/>
      <c r="CZH141" s="266"/>
      <c r="CZI141" s="266"/>
      <c r="CZJ141" s="266"/>
      <c r="CZK141" s="266"/>
      <c r="CZL141" s="266"/>
      <c r="CZM141" s="266"/>
      <c r="CZN141" s="266"/>
      <c r="CZO141" s="266"/>
      <c r="CZP141" s="266"/>
      <c r="CZQ141" s="266"/>
      <c r="CZR141" s="266"/>
      <c r="CZS141" s="266"/>
      <c r="CZT141" s="266"/>
      <c r="CZU141" s="266"/>
      <c r="CZV141" s="266"/>
      <c r="CZW141" s="266"/>
      <c r="CZX141" s="266"/>
      <c r="CZY141" s="266"/>
      <c r="CZZ141" s="266"/>
      <c r="DAA141" s="266"/>
      <c r="DAB141" s="266"/>
      <c r="DAC141" s="266"/>
      <c r="DAD141" s="266"/>
      <c r="DAE141" s="266"/>
      <c r="DAF141" s="266"/>
      <c r="DAG141" s="266"/>
      <c r="DAH141" s="266"/>
      <c r="DAI141" s="266"/>
      <c r="DAJ141" s="266"/>
      <c r="DAK141" s="266"/>
      <c r="DAL141" s="266"/>
      <c r="DAM141" s="266"/>
      <c r="DAN141" s="266"/>
      <c r="DAO141" s="266"/>
      <c r="DAP141" s="266"/>
      <c r="DAQ141" s="266"/>
      <c r="DAR141" s="266"/>
      <c r="DAS141" s="266"/>
      <c r="DAT141" s="266"/>
      <c r="DAU141" s="266"/>
      <c r="DAV141" s="266"/>
      <c r="DAW141" s="266"/>
      <c r="DAX141" s="266"/>
      <c r="DAY141" s="266"/>
      <c r="DAZ141" s="266"/>
      <c r="DBA141" s="266"/>
      <c r="DBB141" s="266"/>
      <c r="DBC141" s="266"/>
      <c r="DBD141" s="266"/>
      <c r="DBE141" s="266"/>
      <c r="DBF141" s="266"/>
      <c r="DBG141" s="266"/>
      <c r="DBH141" s="266"/>
      <c r="DBI141" s="266"/>
      <c r="DBJ141" s="266"/>
      <c r="DBK141" s="266"/>
      <c r="DBL141" s="266"/>
      <c r="DBM141" s="266"/>
      <c r="DBN141" s="266"/>
      <c r="DBO141" s="266"/>
      <c r="DBP141" s="266"/>
      <c r="DBQ141" s="266"/>
      <c r="DBR141" s="266"/>
      <c r="DBS141" s="266"/>
      <c r="DBT141" s="266"/>
      <c r="DBU141" s="266"/>
      <c r="DBV141" s="266"/>
      <c r="DBW141" s="266"/>
      <c r="DBX141" s="266"/>
      <c r="DBY141" s="266"/>
      <c r="DBZ141" s="266"/>
      <c r="DCA141" s="266"/>
      <c r="DCB141" s="266"/>
      <c r="DCC141" s="266"/>
      <c r="DCD141" s="266"/>
      <c r="DCE141" s="266"/>
      <c r="DCF141" s="266"/>
      <c r="DCG141" s="266"/>
      <c r="DCH141" s="266"/>
      <c r="DCI141" s="266"/>
      <c r="DCJ141" s="266"/>
      <c r="DCK141" s="266"/>
      <c r="DCL141" s="266"/>
      <c r="DCM141" s="266"/>
      <c r="DCN141" s="266"/>
      <c r="DCO141" s="266"/>
      <c r="DCP141" s="266"/>
      <c r="DCQ141" s="266"/>
      <c r="DCR141" s="266"/>
      <c r="DCS141" s="266"/>
      <c r="DCT141" s="266"/>
      <c r="DCU141" s="266"/>
      <c r="DCV141" s="266"/>
      <c r="DCW141" s="266"/>
      <c r="DCX141" s="266"/>
      <c r="DCY141" s="266"/>
      <c r="DCZ141" s="266"/>
      <c r="DDA141" s="266"/>
      <c r="DDB141" s="266"/>
      <c r="DDC141" s="266"/>
      <c r="DDD141" s="266"/>
      <c r="DDE141" s="266"/>
      <c r="DDF141" s="266"/>
      <c r="DDG141" s="266"/>
      <c r="DDH141" s="266"/>
      <c r="DDI141" s="266"/>
      <c r="DDJ141" s="266"/>
      <c r="DDK141" s="266"/>
      <c r="DDL141" s="266"/>
      <c r="DDM141" s="266"/>
      <c r="DDN141" s="266"/>
      <c r="DDO141" s="266"/>
      <c r="DDP141" s="266"/>
      <c r="DDQ141" s="266"/>
      <c r="DDR141" s="266"/>
      <c r="DDS141" s="266"/>
      <c r="DDT141" s="266"/>
      <c r="DDU141" s="266"/>
      <c r="DDV141" s="266"/>
      <c r="DDW141" s="266"/>
      <c r="DDX141" s="266"/>
      <c r="DDY141" s="266"/>
      <c r="DDZ141" s="266"/>
      <c r="DEA141" s="266"/>
      <c r="DEB141" s="266"/>
      <c r="DEC141" s="266"/>
      <c r="DED141" s="266"/>
      <c r="DEE141" s="266"/>
      <c r="DEF141" s="266"/>
      <c r="DEG141" s="266"/>
      <c r="DEH141" s="266"/>
      <c r="DEI141" s="266"/>
      <c r="DEJ141" s="266"/>
      <c r="DEK141" s="266"/>
      <c r="DEL141" s="266"/>
      <c r="DEM141" s="266"/>
      <c r="DEN141" s="266"/>
      <c r="DEO141" s="266"/>
      <c r="DEP141" s="266"/>
      <c r="DEQ141" s="266"/>
      <c r="DER141" s="266"/>
      <c r="DES141" s="266"/>
      <c r="DET141" s="266"/>
      <c r="DEU141" s="266"/>
      <c r="DEV141" s="266"/>
      <c r="DEW141" s="266"/>
      <c r="DEX141" s="266"/>
      <c r="DEY141" s="266"/>
      <c r="DEZ141" s="266"/>
      <c r="DFA141" s="266"/>
      <c r="DFB141" s="266"/>
      <c r="DFC141" s="266"/>
      <c r="DFD141" s="266"/>
      <c r="DFE141" s="266"/>
      <c r="DFF141" s="266"/>
      <c r="DFG141" s="266"/>
      <c r="DFH141" s="266"/>
      <c r="DFI141" s="266"/>
      <c r="DFJ141" s="266"/>
      <c r="DFK141" s="266"/>
      <c r="DFL141" s="266"/>
      <c r="DFM141" s="266"/>
      <c r="DFN141" s="266"/>
      <c r="DFO141" s="266"/>
      <c r="DFP141" s="266"/>
      <c r="DFQ141" s="266"/>
      <c r="DFR141" s="266"/>
      <c r="DFS141" s="266"/>
      <c r="DFT141" s="266"/>
      <c r="DFU141" s="266"/>
      <c r="DFV141" s="266"/>
      <c r="DFW141" s="266"/>
      <c r="DFX141" s="266"/>
      <c r="DFY141" s="266"/>
      <c r="DFZ141" s="266"/>
      <c r="DGA141" s="266"/>
      <c r="DGB141" s="266"/>
      <c r="DGC141" s="266"/>
      <c r="DGD141" s="266"/>
      <c r="DGE141" s="266"/>
      <c r="DGF141" s="266"/>
      <c r="DGG141" s="266"/>
      <c r="DGH141" s="266"/>
      <c r="DGI141" s="266"/>
      <c r="DGJ141" s="266"/>
      <c r="DGK141" s="266"/>
      <c r="DGL141" s="266"/>
      <c r="DGM141" s="266"/>
      <c r="DGN141" s="266"/>
      <c r="DGO141" s="266"/>
      <c r="DGP141" s="266"/>
      <c r="DGQ141" s="266"/>
      <c r="DGR141" s="266"/>
      <c r="DGS141" s="266"/>
      <c r="DGT141" s="266"/>
      <c r="DGU141" s="266"/>
      <c r="DGV141" s="266"/>
      <c r="DGW141" s="266"/>
      <c r="DGX141" s="266"/>
      <c r="DGY141" s="266"/>
      <c r="DGZ141" s="266"/>
      <c r="DHA141" s="266"/>
      <c r="DHB141" s="266"/>
      <c r="DHC141" s="266"/>
      <c r="DHD141" s="266"/>
      <c r="DHE141" s="266"/>
      <c r="DHF141" s="266"/>
      <c r="DHG141" s="266"/>
      <c r="DHH141" s="266"/>
      <c r="DHI141" s="266"/>
      <c r="DHJ141" s="266"/>
      <c r="DHK141" s="266"/>
      <c r="DHL141" s="266"/>
      <c r="DHM141" s="266"/>
      <c r="DHN141" s="266"/>
      <c r="DHO141" s="266"/>
      <c r="DHP141" s="266"/>
      <c r="DHQ141" s="266"/>
      <c r="DHR141" s="266"/>
      <c r="DHS141" s="266"/>
      <c r="DHT141" s="266"/>
      <c r="DHU141" s="266"/>
      <c r="DHV141" s="266"/>
      <c r="DHW141" s="266"/>
      <c r="DHX141" s="266"/>
      <c r="DHY141" s="266"/>
      <c r="DHZ141" s="266"/>
      <c r="DIA141" s="266"/>
      <c r="DIB141" s="266"/>
      <c r="DIC141" s="266"/>
      <c r="DID141" s="266"/>
      <c r="DIE141" s="266"/>
      <c r="DIF141" s="266"/>
      <c r="DIG141" s="266"/>
      <c r="DIH141" s="266"/>
      <c r="DII141" s="266"/>
      <c r="DIJ141" s="266"/>
      <c r="DIK141" s="266"/>
      <c r="DIL141" s="266"/>
      <c r="DIM141" s="266"/>
      <c r="DIN141" s="266"/>
      <c r="DIO141" s="266"/>
      <c r="DIP141" s="266"/>
      <c r="DIQ141" s="266"/>
      <c r="DIR141" s="266"/>
      <c r="DIS141" s="266"/>
      <c r="DIT141" s="266"/>
      <c r="DIU141" s="266"/>
      <c r="DIV141" s="266"/>
      <c r="DIW141" s="266"/>
      <c r="DIX141" s="266"/>
      <c r="DIY141" s="266"/>
      <c r="DIZ141" s="266"/>
      <c r="DJA141" s="266"/>
      <c r="DJB141" s="266"/>
      <c r="DJC141" s="266"/>
      <c r="DJD141" s="266"/>
      <c r="DJE141" s="266"/>
      <c r="DJF141" s="266"/>
      <c r="DJG141" s="266"/>
      <c r="DJH141" s="266"/>
      <c r="DJI141" s="266"/>
      <c r="DJJ141" s="266"/>
      <c r="DJK141" s="266"/>
      <c r="DJL141" s="266"/>
      <c r="DJM141" s="266"/>
      <c r="DJN141" s="266"/>
      <c r="DJO141" s="266"/>
      <c r="DJP141" s="266"/>
      <c r="DJQ141" s="266"/>
      <c r="DJR141" s="266"/>
      <c r="DJS141" s="266"/>
      <c r="DJT141" s="266"/>
      <c r="DJU141" s="266"/>
      <c r="DJV141" s="266"/>
      <c r="DJW141" s="266"/>
      <c r="DJX141" s="266"/>
      <c r="DJY141" s="266"/>
      <c r="DJZ141" s="266"/>
      <c r="DKA141" s="266"/>
      <c r="DKB141" s="266"/>
      <c r="DKC141" s="266"/>
      <c r="DKD141" s="266"/>
      <c r="DKE141" s="266"/>
      <c r="DKF141" s="266"/>
      <c r="DKG141" s="266"/>
      <c r="DKH141" s="266"/>
      <c r="DKI141" s="266"/>
      <c r="DKJ141" s="266"/>
      <c r="DKK141" s="266"/>
      <c r="DKL141" s="266"/>
      <c r="DKM141" s="266"/>
      <c r="DKN141" s="266"/>
      <c r="DKO141" s="266"/>
      <c r="DKP141" s="266"/>
      <c r="DKQ141" s="266"/>
      <c r="DKR141" s="266"/>
      <c r="DKS141" s="266"/>
      <c r="DKT141" s="266"/>
      <c r="DKU141" s="266"/>
      <c r="DKV141" s="266"/>
      <c r="DKW141" s="266"/>
      <c r="DKX141" s="266"/>
      <c r="DKY141" s="266"/>
      <c r="DKZ141" s="266"/>
      <c r="DLA141" s="266"/>
      <c r="DLB141" s="266"/>
      <c r="DLC141" s="266"/>
      <c r="DLD141" s="266"/>
      <c r="DLE141" s="266"/>
      <c r="DLF141" s="266"/>
      <c r="DLG141" s="266"/>
      <c r="DLH141" s="266"/>
      <c r="DLI141" s="266"/>
      <c r="DLJ141" s="266"/>
      <c r="DLK141" s="266"/>
      <c r="DLL141" s="266"/>
      <c r="DLM141" s="266"/>
      <c r="DLN141" s="266"/>
      <c r="DLO141" s="266"/>
      <c r="DLP141" s="266"/>
      <c r="DLQ141" s="266"/>
      <c r="DLR141" s="266"/>
      <c r="DLS141" s="266"/>
      <c r="DLT141" s="266"/>
      <c r="DLU141" s="266"/>
      <c r="DLV141" s="266"/>
      <c r="DLW141" s="266"/>
      <c r="DLX141" s="266"/>
      <c r="DLY141" s="266"/>
      <c r="DLZ141" s="266"/>
      <c r="DMA141" s="266"/>
      <c r="DMB141" s="266"/>
      <c r="DMC141" s="266"/>
      <c r="DMD141" s="266"/>
      <c r="DME141" s="266"/>
      <c r="DMF141" s="266"/>
      <c r="DMG141" s="266"/>
      <c r="DMH141" s="266"/>
      <c r="DMI141" s="266"/>
      <c r="DMJ141" s="266"/>
      <c r="DMK141" s="266"/>
      <c r="DML141" s="266"/>
      <c r="DMM141" s="266"/>
      <c r="DMN141" s="266"/>
      <c r="DMO141" s="266"/>
      <c r="DMP141" s="266"/>
      <c r="DMQ141" s="266"/>
      <c r="DMR141" s="266"/>
      <c r="DMS141" s="266"/>
      <c r="DMT141" s="266"/>
      <c r="DMU141" s="266"/>
      <c r="DMV141" s="266"/>
      <c r="DMW141" s="266"/>
      <c r="DMX141" s="266"/>
      <c r="DMY141" s="266"/>
      <c r="DMZ141" s="266"/>
      <c r="DNA141" s="266"/>
      <c r="DNB141" s="266"/>
      <c r="DNC141" s="266"/>
      <c r="DND141" s="266"/>
      <c r="DNE141" s="266"/>
      <c r="DNF141" s="266"/>
      <c r="DNG141" s="266"/>
      <c r="DNH141" s="266"/>
      <c r="DNI141" s="266"/>
      <c r="DNJ141" s="266"/>
      <c r="DNK141" s="266"/>
      <c r="DNL141" s="266"/>
      <c r="DNM141" s="266"/>
      <c r="DNN141" s="266"/>
      <c r="DNO141" s="266"/>
      <c r="DNP141" s="266"/>
      <c r="DNQ141" s="266"/>
      <c r="DNR141" s="266"/>
      <c r="DNS141" s="266"/>
      <c r="DNT141" s="266"/>
      <c r="DNU141" s="266"/>
      <c r="DNV141" s="266"/>
      <c r="DNW141" s="266"/>
      <c r="DNX141" s="266"/>
      <c r="DNY141" s="266"/>
      <c r="DNZ141" s="266"/>
      <c r="DOA141" s="266"/>
      <c r="DOB141" s="266"/>
      <c r="DOC141" s="266"/>
      <c r="DOD141" s="266"/>
      <c r="DOE141" s="266"/>
      <c r="DOF141" s="266"/>
      <c r="DOG141" s="266"/>
      <c r="DOH141" s="266"/>
      <c r="DOI141" s="266"/>
      <c r="DOJ141" s="266"/>
      <c r="DOK141" s="266"/>
      <c r="DOL141" s="266"/>
      <c r="DOM141" s="266"/>
      <c r="DON141" s="266"/>
      <c r="DOO141" s="266"/>
      <c r="DOP141" s="266"/>
      <c r="DOQ141" s="266"/>
      <c r="DOR141" s="266"/>
      <c r="DOS141" s="266"/>
      <c r="DOT141" s="266"/>
      <c r="DOU141" s="266"/>
      <c r="DOV141" s="266"/>
      <c r="DOW141" s="266"/>
      <c r="DOX141" s="266"/>
      <c r="DOY141" s="266"/>
      <c r="DOZ141" s="266"/>
      <c r="DPA141" s="266"/>
      <c r="DPB141" s="266"/>
      <c r="DPC141" s="266"/>
      <c r="DPD141" s="266"/>
      <c r="DPE141" s="266"/>
      <c r="DPF141" s="266"/>
      <c r="DPG141" s="266"/>
      <c r="DPH141" s="266"/>
      <c r="DPI141" s="266"/>
      <c r="DPJ141" s="266"/>
      <c r="DPK141" s="266"/>
      <c r="DPL141" s="266"/>
      <c r="DPM141" s="266"/>
      <c r="DPN141" s="266"/>
      <c r="DPO141" s="266"/>
      <c r="DPP141" s="266"/>
      <c r="DPQ141" s="266"/>
      <c r="DPR141" s="266"/>
      <c r="DPS141" s="266"/>
      <c r="DPT141" s="266"/>
      <c r="DPU141" s="266"/>
      <c r="DPV141" s="266"/>
      <c r="DPW141" s="266"/>
      <c r="DPX141" s="266"/>
      <c r="DPY141" s="266"/>
      <c r="DPZ141" s="266"/>
      <c r="DQA141" s="266"/>
      <c r="DQB141" s="266"/>
      <c r="DQC141" s="266"/>
      <c r="DQD141" s="266"/>
      <c r="DQE141" s="266"/>
      <c r="DQF141" s="266"/>
      <c r="DQG141" s="266"/>
      <c r="DQH141" s="266"/>
      <c r="DQI141" s="266"/>
      <c r="DQJ141" s="266"/>
      <c r="DQK141" s="266"/>
      <c r="DQL141" s="266"/>
      <c r="DQM141" s="266"/>
      <c r="DQN141" s="266"/>
      <c r="DQO141" s="266"/>
      <c r="DQP141" s="266"/>
      <c r="DQQ141" s="266"/>
      <c r="DQR141" s="266"/>
      <c r="DQS141" s="266"/>
      <c r="DQT141" s="266"/>
      <c r="DQU141" s="266"/>
      <c r="DQV141" s="266"/>
      <c r="DQW141" s="266"/>
      <c r="DQX141" s="266"/>
      <c r="DQY141" s="266"/>
      <c r="DQZ141" s="266"/>
      <c r="DRA141" s="266"/>
      <c r="DRB141" s="266"/>
      <c r="DRC141" s="266"/>
      <c r="DRD141" s="266"/>
      <c r="DRE141" s="266"/>
      <c r="DRF141" s="266"/>
      <c r="DRG141" s="266"/>
      <c r="DRH141" s="266"/>
      <c r="DRI141" s="266"/>
      <c r="DRJ141" s="266"/>
      <c r="DRK141" s="266"/>
      <c r="DRL141" s="266"/>
      <c r="DRM141" s="266"/>
      <c r="DRN141" s="266"/>
      <c r="DRO141" s="266"/>
      <c r="DRP141" s="266"/>
      <c r="DRQ141" s="266"/>
      <c r="DRR141" s="266"/>
      <c r="DRS141" s="266"/>
      <c r="DRT141" s="266"/>
      <c r="DRU141" s="266"/>
      <c r="DRV141" s="266"/>
      <c r="DRW141" s="266"/>
      <c r="DRX141" s="266"/>
      <c r="DRY141" s="266"/>
      <c r="DRZ141" s="266"/>
      <c r="DSA141" s="266"/>
      <c r="DSB141" s="266"/>
      <c r="DSC141" s="266"/>
      <c r="DSD141" s="266"/>
      <c r="DSE141" s="266"/>
      <c r="DSF141" s="266"/>
      <c r="DSG141" s="266"/>
      <c r="DSH141" s="266"/>
      <c r="DSI141" s="266"/>
      <c r="DSJ141" s="266"/>
      <c r="DSK141" s="266"/>
      <c r="DSL141" s="266"/>
      <c r="DSM141" s="266"/>
      <c r="DSN141" s="266"/>
      <c r="DSO141" s="266"/>
      <c r="DSP141" s="266"/>
      <c r="DSQ141" s="266"/>
      <c r="DSR141" s="266"/>
      <c r="DSS141" s="266"/>
      <c r="DST141" s="266"/>
      <c r="DSU141" s="266"/>
      <c r="DSV141" s="266"/>
      <c r="DSW141" s="266"/>
      <c r="DSX141" s="266"/>
      <c r="DSY141" s="266"/>
      <c r="DSZ141" s="266"/>
      <c r="DTA141" s="266"/>
      <c r="DTB141" s="266"/>
      <c r="DTC141" s="266"/>
      <c r="DTD141" s="266"/>
      <c r="DTE141" s="266"/>
      <c r="DTF141" s="266"/>
      <c r="DTG141" s="266"/>
      <c r="DTH141" s="266"/>
      <c r="DTI141" s="266"/>
      <c r="DTJ141" s="266"/>
      <c r="DTK141" s="266"/>
      <c r="DTL141" s="266"/>
      <c r="DTM141" s="266"/>
      <c r="DTN141" s="266"/>
      <c r="DTO141" s="266"/>
      <c r="DTP141" s="266"/>
      <c r="DTQ141" s="266"/>
      <c r="DTR141" s="266"/>
      <c r="DTS141" s="266"/>
      <c r="DTT141" s="266"/>
      <c r="DTU141" s="266"/>
      <c r="DTV141" s="266"/>
      <c r="DTW141" s="266"/>
      <c r="DTX141" s="266"/>
      <c r="DTY141" s="266"/>
      <c r="DTZ141" s="266"/>
      <c r="DUA141" s="266"/>
      <c r="DUB141" s="266"/>
      <c r="DUC141" s="266"/>
      <c r="DUD141" s="266"/>
      <c r="DUE141" s="266"/>
      <c r="DUF141" s="266"/>
      <c r="DUG141" s="266"/>
      <c r="DUH141" s="266"/>
      <c r="DUI141" s="266"/>
      <c r="DUJ141" s="266"/>
      <c r="DUK141" s="266"/>
      <c r="DUL141" s="266"/>
      <c r="DUM141" s="266"/>
      <c r="DUN141" s="266"/>
      <c r="DUO141" s="266"/>
      <c r="DUP141" s="266"/>
      <c r="DUQ141" s="266"/>
      <c r="DUR141" s="266"/>
      <c r="DUS141" s="266"/>
      <c r="DUT141" s="266"/>
      <c r="DUU141" s="266"/>
      <c r="DUV141" s="266"/>
      <c r="DUW141" s="266"/>
      <c r="DUX141" s="266"/>
      <c r="DUY141" s="266"/>
      <c r="DUZ141" s="266"/>
      <c r="DVA141" s="266"/>
      <c r="DVB141" s="266"/>
      <c r="DVC141" s="266"/>
      <c r="DVD141" s="266"/>
      <c r="DVE141" s="266"/>
      <c r="DVF141" s="266"/>
      <c r="DVG141" s="266"/>
      <c r="DVH141" s="266"/>
      <c r="DVI141" s="266"/>
      <c r="DVJ141" s="266"/>
      <c r="DVK141" s="266"/>
      <c r="DVL141" s="266"/>
      <c r="DVM141" s="266"/>
      <c r="DVN141" s="266"/>
      <c r="DVO141" s="266"/>
      <c r="DVP141" s="266"/>
      <c r="DVQ141" s="266"/>
      <c r="DVR141" s="266"/>
      <c r="DVS141" s="266"/>
      <c r="DVT141" s="266"/>
      <c r="DVU141" s="266"/>
      <c r="DVV141" s="266"/>
      <c r="DVW141" s="266"/>
      <c r="DVX141" s="266"/>
      <c r="DVY141" s="266"/>
      <c r="DVZ141" s="266"/>
      <c r="DWA141" s="266"/>
      <c r="DWB141" s="266"/>
      <c r="DWC141" s="266"/>
      <c r="DWD141" s="266"/>
      <c r="DWE141" s="266"/>
      <c r="DWF141" s="266"/>
      <c r="DWG141" s="266"/>
      <c r="DWH141" s="266"/>
      <c r="DWI141" s="266"/>
      <c r="DWJ141" s="266"/>
      <c r="DWK141" s="266"/>
      <c r="DWL141" s="266"/>
      <c r="DWM141" s="266"/>
      <c r="DWN141" s="266"/>
      <c r="DWO141" s="266"/>
      <c r="DWP141" s="266"/>
      <c r="DWQ141" s="266"/>
      <c r="DWR141" s="266"/>
      <c r="DWS141" s="266"/>
      <c r="DWT141" s="266"/>
      <c r="DWU141" s="266"/>
      <c r="DWV141" s="266"/>
      <c r="DWW141" s="266"/>
      <c r="DWX141" s="266"/>
      <c r="DWY141" s="266"/>
      <c r="DWZ141" s="266"/>
      <c r="DXA141" s="266"/>
      <c r="DXB141" s="266"/>
      <c r="DXC141" s="266"/>
      <c r="DXD141" s="266"/>
      <c r="DXE141" s="266"/>
      <c r="DXF141" s="266"/>
      <c r="DXG141" s="266"/>
      <c r="DXH141" s="266"/>
      <c r="DXI141" s="266"/>
      <c r="DXJ141" s="266"/>
      <c r="DXK141" s="266"/>
      <c r="DXL141" s="266"/>
      <c r="DXM141" s="266"/>
      <c r="DXN141" s="266"/>
      <c r="DXO141" s="266"/>
      <c r="DXP141" s="266"/>
      <c r="DXQ141" s="266"/>
      <c r="DXR141" s="266"/>
      <c r="DXS141" s="266"/>
      <c r="DXT141" s="266"/>
      <c r="DXU141" s="266"/>
      <c r="DXV141" s="266"/>
      <c r="DXW141" s="266"/>
      <c r="DXX141" s="266"/>
      <c r="DXY141" s="266"/>
      <c r="DXZ141" s="266"/>
      <c r="DYA141" s="266"/>
      <c r="DYB141" s="266"/>
      <c r="DYC141" s="266"/>
      <c r="DYD141" s="266"/>
      <c r="DYE141" s="266"/>
      <c r="DYF141" s="266"/>
      <c r="DYG141" s="266"/>
      <c r="DYH141" s="266"/>
      <c r="DYI141" s="266"/>
      <c r="DYJ141" s="266"/>
      <c r="DYK141" s="266"/>
      <c r="DYL141" s="266"/>
      <c r="DYM141" s="266"/>
      <c r="DYN141" s="266"/>
      <c r="DYO141" s="266"/>
      <c r="DYP141" s="266"/>
      <c r="DYQ141" s="266"/>
      <c r="DYR141" s="266"/>
      <c r="DYS141" s="266"/>
      <c r="DYT141" s="266"/>
      <c r="DYU141" s="266"/>
      <c r="DYV141" s="266"/>
      <c r="DYW141" s="266"/>
      <c r="DYX141" s="266"/>
      <c r="DYY141" s="266"/>
      <c r="DYZ141" s="266"/>
      <c r="DZA141" s="266"/>
      <c r="DZB141" s="266"/>
      <c r="DZC141" s="266"/>
      <c r="DZD141" s="266"/>
      <c r="DZE141" s="266"/>
      <c r="DZF141" s="266"/>
      <c r="DZG141" s="266"/>
      <c r="DZH141" s="266"/>
      <c r="DZI141" s="266"/>
      <c r="DZJ141" s="266"/>
      <c r="DZK141" s="266"/>
      <c r="DZL141" s="266"/>
      <c r="DZM141" s="266"/>
      <c r="DZN141" s="266"/>
      <c r="DZO141" s="266"/>
      <c r="DZP141" s="266"/>
      <c r="DZQ141" s="266"/>
      <c r="DZR141" s="266"/>
      <c r="DZS141" s="266"/>
      <c r="DZT141" s="266"/>
      <c r="DZU141" s="266"/>
      <c r="DZV141" s="266"/>
      <c r="DZW141" s="266"/>
      <c r="DZX141" s="266"/>
      <c r="DZY141" s="266"/>
      <c r="DZZ141" s="266"/>
      <c r="EAA141" s="266"/>
      <c r="EAB141" s="266"/>
      <c r="EAC141" s="266"/>
      <c r="EAD141" s="266"/>
      <c r="EAE141" s="266"/>
      <c r="EAF141" s="266"/>
      <c r="EAG141" s="266"/>
      <c r="EAH141" s="266"/>
      <c r="EAI141" s="266"/>
      <c r="EAJ141" s="266"/>
      <c r="EAK141" s="266"/>
      <c r="EAL141" s="266"/>
      <c r="EAM141" s="266"/>
      <c r="EAN141" s="266"/>
      <c r="EAO141" s="266"/>
      <c r="EAP141" s="266"/>
      <c r="EAQ141" s="266"/>
      <c r="EAR141" s="266"/>
      <c r="EAS141" s="266"/>
      <c r="EAT141" s="266"/>
      <c r="EAU141" s="266"/>
      <c r="EAV141" s="266"/>
      <c r="EAW141" s="266"/>
      <c r="EAX141" s="266"/>
      <c r="EAY141" s="266"/>
      <c r="EAZ141" s="266"/>
      <c r="EBA141" s="266"/>
      <c r="EBB141" s="266"/>
      <c r="EBC141" s="266"/>
      <c r="EBD141" s="266"/>
      <c r="EBE141" s="266"/>
      <c r="EBF141" s="266"/>
      <c r="EBG141" s="266"/>
      <c r="EBH141" s="266"/>
      <c r="EBI141" s="266"/>
      <c r="EBJ141" s="266"/>
      <c r="EBK141" s="266"/>
      <c r="EBL141" s="266"/>
      <c r="EBM141" s="266"/>
      <c r="EBN141" s="266"/>
      <c r="EBO141" s="266"/>
      <c r="EBP141" s="266"/>
      <c r="EBQ141" s="266"/>
      <c r="EBR141" s="266"/>
      <c r="EBS141" s="266"/>
      <c r="EBT141" s="266"/>
      <c r="EBU141" s="266"/>
      <c r="EBV141" s="266"/>
      <c r="EBW141" s="266"/>
      <c r="EBX141" s="266"/>
      <c r="EBY141" s="266"/>
      <c r="EBZ141" s="266"/>
      <c r="ECA141" s="266"/>
      <c r="ECB141" s="266"/>
      <c r="ECC141" s="266"/>
      <c r="ECD141" s="266"/>
      <c r="ECE141" s="266"/>
      <c r="ECF141" s="266"/>
      <c r="ECG141" s="266"/>
      <c r="ECH141" s="266"/>
      <c r="ECI141" s="266"/>
      <c r="ECJ141" s="266"/>
      <c r="ECK141" s="266"/>
      <c r="ECL141" s="266"/>
      <c r="ECM141" s="266"/>
      <c r="ECN141" s="266"/>
      <c r="ECO141" s="266"/>
      <c r="ECP141" s="266"/>
      <c r="ECQ141" s="266"/>
      <c r="ECR141" s="266"/>
      <c r="ECS141" s="266"/>
      <c r="ECT141" s="266"/>
      <c r="ECU141" s="266"/>
      <c r="ECV141" s="266"/>
      <c r="ECW141" s="266"/>
      <c r="ECX141" s="266"/>
      <c r="ECY141" s="266"/>
      <c r="ECZ141" s="266"/>
      <c r="EDA141" s="266"/>
      <c r="EDB141" s="266"/>
      <c r="EDC141" s="266"/>
      <c r="EDD141" s="266"/>
      <c r="EDE141" s="266"/>
      <c r="EDF141" s="266"/>
      <c r="EDG141" s="266"/>
      <c r="EDH141" s="266"/>
      <c r="EDI141" s="266"/>
      <c r="EDJ141" s="266"/>
      <c r="EDK141" s="266"/>
      <c r="EDL141" s="266"/>
      <c r="EDM141" s="266"/>
      <c r="EDN141" s="266"/>
      <c r="EDO141" s="266"/>
      <c r="EDP141" s="266"/>
      <c r="EDQ141" s="266"/>
      <c r="EDR141" s="266"/>
      <c r="EDS141" s="266"/>
      <c r="EDT141" s="266"/>
      <c r="EDU141" s="266"/>
      <c r="EDV141" s="266"/>
      <c r="EDW141" s="266"/>
      <c r="EDX141" s="266"/>
      <c r="EDY141" s="266"/>
      <c r="EDZ141" s="266"/>
      <c r="EEA141" s="266"/>
      <c r="EEB141" s="266"/>
      <c r="EEC141" s="266"/>
      <c r="EED141" s="266"/>
      <c r="EEE141" s="266"/>
      <c r="EEF141" s="266"/>
      <c r="EEG141" s="266"/>
      <c r="EEH141" s="266"/>
      <c r="EEI141" s="266"/>
      <c r="EEJ141" s="266"/>
      <c r="EEK141" s="266"/>
      <c r="EEL141" s="266"/>
      <c r="EEM141" s="266"/>
      <c r="EEN141" s="266"/>
      <c r="EEO141" s="266"/>
      <c r="EEP141" s="266"/>
      <c r="EEQ141" s="266"/>
      <c r="EER141" s="266"/>
      <c r="EES141" s="266"/>
      <c r="EET141" s="266"/>
      <c r="EEU141" s="266"/>
      <c r="EEV141" s="266"/>
      <c r="EEW141" s="266"/>
      <c r="EEX141" s="266"/>
      <c r="EEY141" s="266"/>
      <c r="EEZ141" s="266"/>
      <c r="EFA141" s="266"/>
      <c r="EFB141" s="266"/>
      <c r="EFC141" s="266"/>
      <c r="EFD141" s="266"/>
      <c r="EFE141" s="266"/>
      <c r="EFF141" s="266"/>
      <c r="EFG141" s="266"/>
      <c r="EFH141" s="266"/>
      <c r="EFI141" s="266"/>
      <c r="EFJ141" s="266"/>
      <c r="EFK141" s="266"/>
      <c r="EFL141" s="266"/>
      <c r="EFM141" s="266"/>
      <c r="EFN141" s="266"/>
      <c r="EFO141" s="266"/>
      <c r="EFP141" s="266"/>
      <c r="EFQ141" s="266"/>
      <c r="EFR141" s="266"/>
      <c r="EFS141" s="266"/>
      <c r="EFT141" s="266"/>
      <c r="EFU141" s="266"/>
      <c r="EFV141" s="266"/>
      <c r="EFW141" s="266"/>
      <c r="EFX141" s="266"/>
      <c r="EFY141" s="266"/>
      <c r="EFZ141" s="266"/>
      <c r="EGA141" s="266"/>
      <c r="EGB141" s="266"/>
      <c r="EGC141" s="266"/>
      <c r="EGD141" s="266"/>
      <c r="EGE141" s="266"/>
      <c r="EGF141" s="266"/>
      <c r="EGG141" s="266"/>
      <c r="EGH141" s="266"/>
      <c r="EGI141" s="266"/>
      <c r="EGJ141" s="266"/>
      <c r="EGK141" s="266"/>
      <c r="EGL141" s="266"/>
      <c r="EGM141" s="266"/>
      <c r="EGN141" s="266"/>
      <c r="EGO141" s="266"/>
      <c r="EGP141" s="266"/>
      <c r="EGQ141" s="266"/>
      <c r="EGR141" s="266"/>
      <c r="EGS141" s="266"/>
      <c r="EGT141" s="266"/>
      <c r="EGU141" s="266"/>
      <c r="EGV141" s="266"/>
      <c r="EGW141" s="266"/>
      <c r="EGX141" s="266"/>
      <c r="EGY141" s="266"/>
      <c r="EGZ141" s="266"/>
      <c r="EHA141" s="266"/>
      <c r="EHB141" s="266"/>
      <c r="EHC141" s="266"/>
      <c r="EHD141" s="266"/>
      <c r="EHE141" s="266"/>
      <c r="EHF141" s="266"/>
      <c r="EHG141" s="266"/>
      <c r="EHH141" s="266"/>
      <c r="EHI141" s="266"/>
      <c r="EHJ141" s="266"/>
      <c r="EHK141" s="266"/>
      <c r="EHL141" s="266"/>
      <c r="EHM141" s="266"/>
      <c r="EHN141" s="266"/>
      <c r="EHO141" s="266"/>
      <c r="EHP141" s="266"/>
      <c r="EHQ141" s="266"/>
      <c r="EHR141" s="266"/>
      <c r="EHS141" s="266"/>
      <c r="EHT141" s="266"/>
      <c r="EHU141" s="266"/>
      <c r="EHV141" s="266"/>
      <c r="EHW141" s="266"/>
      <c r="EHX141" s="266"/>
      <c r="EHY141" s="266"/>
      <c r="EHZ141" s="266"/>
      <c r="EIA141" s="266"/>
      <c r="EIB141" s="266"/>
      <c r="EIC141" s="266"/>
      <c r="EID141" s="266"/>
      <c r="EIE141" s="266"/>
      <c r="EIF141" s="266"/>
      <c r="EIG141" s="266"/>
      <c r="EIH141" s="266"/>
      <c r="EII141" s="266"/>
      <c r="EIJ141" s="266"/>
      <c r="EIK141" s="266"/>
      <c r="EIL141" s="266"/>
      <c r="EIM141" s="266"/>
      <c r="EIN141" s="266"/>
      <c r="EIO141" s="266"/>
      <c r="EIP141" s="266"/>
      <c r="EIQ141" s="266"/>
      <c r="EIR141" s="266"/>
      <c r="EIS141" s="266"/>
      <c r="EIT141" s="266"/>
      <c r="EIU141" s="266"/>
      <c r="EIV141" s="266"/>
      <c r="EIW141" s="266"/>
      <c r="EIX141" s="266"/>
      <c r="EIY141" s="266"/>
      <c r="EIZ141" s="266"/>
      <c r="EJA141" s="266"/>
      <c r="EJB141" s="266"/>
      <c r="EJC141" s="266"/>
      <c r="EJD141" s="266"/>
      <c r="EJE141" s="266"/>
      <c r="EJF141" s="266"/>
      <c r="EJG141" s="266"/>
      <c r="EJH141" s="266"/>
      <c r="EJI141" s="266"/>
      <c r="EJJ141" s="266"/>
      <c r="EJK141" s="266"/>
      <c r="EJL141" s="266"/>
      <c r="EJM141" s="266"/>
      <c r="EJN141" s="266"/>
      <c r="EJO141" s="266"/>
      <c r="EJP141" s="266"/>
      <c r="EJQ141" s="266"/>
      <c r="EJR141" s="266"/>
      <c r="EJS141" s="266"/>
      <c r="EJT141" s="266"/>
      <c r="EJU141" s="266"/>
      <c r="EJV141" s="266"/>
      <c r="EJW141" s="266"/>
      <c r="EJX141" s="266"/>
      <c r="EJY141" s="266"/>
      <c r="EJZ141" s="266"/>
      <c r="EKA141" s="266"/>
      <c r="EKB141" s="266"/>
      <c r="EKC141" s="266"/>
      <c r="EKD141" s="266"/>
      <c r="EKE141" s="266"/>
      <c r="EKF141" s="266"/>
      <c r="EKG141" s="266"/>
      <c r="EKH141" s="266"/>
      <c r="EKI141" s="266"/>
      <c r="EKJ141" s="266"/>
      <c r="EKK141" s="266"/>
      <c r="EKL141" s="266"/>
      <c r="EKM141" s="266"/>
      <c r="EKN141" s="266"/>
      <c r="EKO141" s="266"/>
      <c r="EKP141" s="266"/>
      <c r="EKQ141" s="266"/>
      <c r="EKR141" s="266"/>
      <c r="EKS141" s="266"/>
      <c r="EKT141" s="266"/>
      <c r="EKU141" s="266"/>
      <c r="EKV141" s="266"/>
      <c r="EKW141" s="266"/>
      <c r="EKX141" s="266"/>
      <c r="EKY141" s="266"/>
      <c r="EKZ141" s="266"/>
      <c r="ELA141" s="266"/>
      <c r="ELB141" s="266"/>
      <c r="ELC141" s="266"/>
      <c r="ELD141" s="266"/>
      <c r="ELE141" s="266"/>
      <c r="ELF141" s="266"/>
      <c r="ELG141" s="266"/>
      <c r="ELH141" s="266"/>
      <c r="ELI141" s="266"/>
      <c r="ELJ141" s="266"/>
      <c r="ELK141" s="266"/>
      <c r="ELL141" s="266"/>
      <c r="ELM141" s="266"/>
      <c r="ELN141" s="266"/>
      <c r="ELO141" s="266"/>
      <c r="ELP141" s="266"/>
      <c r="ELQ141" s="266"/>
      <c r="ELR141" s="266"/>
      <c r="ELS141" s="266"/>
      <c r="ELT141" s="266"/>
      <c r="ELU141" s="266"/>
      <c r="ELV141" s="266"/>
      <c r="ELW141" s="266"/>
      <c r="ELX141" s="266"/>
      <c r="ELY141" s="266"/>
      <c r="ELZ141" s="266"/>
      <c r="EMA141" s="266"/>
      <c r="EMB141" s="266"/>
      <c r="EMC141" s="266"/>
      <c r="EMD141" s="266"/>
      <c r="EME141" s="266"/>
      <c r="EMF141" s="266"/>
      <c r="EMG141" s="266"/>
      <c r="EMH141" s="266"/>
      <c r="EMI141" s="266"/>
      <c r="EMJ141" s="266"/>
      <c r="EMK141" s="266"/>
      <c r="EML141" s="266"/>
      <c r="EMM141" s="266"/>
      <c r="EMN141" s="266"/>
      <c r="EMO141" s="266"/>
      <c r="EMP141" s="266"/>
      <c r="EMQ141" s="266"/>
      <c r="EMR141" s="266"/>
      <c r="EMS141" s="266"/>
      <c r="EMT141" s="266"/>
      <c r="EMU141" s="266"/>
      <c r="EMV141" s="266"/>
      <c r="EMW141" s="266"/>
      <c r="EMX141" s="266"/>
      <c r="EMY141" s="266"/>
      <c r="EMZ141" s="266"/>
      <c r="ENA141" s="266"/>
      <c r="ENB141" s="266"/>
      <c r="ENC141" s="266"/>
      <c r="END141" s="266"/>
      <c r="ENE141" s="266"/>
      <c r="ENF141" s="266"/>
      <c r="ENG141" s="266"/>
      <c r="ENH141" s="266"/>
      <c r="ENI141" s="266"/>
      <c r="ENJ141" s="266"/>
      <c r="ENK141" s="266"/>
      <c r="ENL141" s="266"/>
      <c r="ENM141" s="266"/>
      <c r="ENN141" s="266"/>
      <c r="ENO141" s="266"/>
      <c r="ENP141" s="266"/>
      <c r="ENQ141" s="266"/>
      <c r="ENR141" s="266"/>
      <c r="ENS141" s="266"/>
      <c r="ENT141" s="266"/>
      <c r="ENU141" s="266"/>
      <c r="ENV141" s="266"/>
      <c r="ENW141" s="266"/>
      <c r="ENX141" s="266"/>
      <c r="ENY141" s="266"/>
      <c r="ENZ141" s="266"/>
      <c r="EOA141" s="266"/>
      <c r="EOB141" s="266"/>
      <c r="EOC141" s="266"/>
      <c r="EOD141" s="266"/>
      <c r="EOE141" s="266"/>
      <c r="EOF141" s="266"/>
      <c r="EOG141" s="266"/>
      <c r="EOH141" s="266"/>
      <c r="EOI141" s="266"/>
      <c r="EOJ141" s="266"/>
      <c r="EOK141" s="266"/>
      <c r="EOL141" s="266"/>
      <c r="EOM141" s="266"/>
      <c r="EON141" s="266"/>
      <c r="EOO141" s="266"/>
      <c r="EOP141" s="266"/>
      <c r="EOQ141" s="266"/>
      <c r="EOR141" s="266"/>
      <c r="EOS141" s="266"/>
      <c r="EOT141" s="266"/>
      <c r="EOU141" s="266"/>
      <c r="EOV141" s="266"/>
      <c r="EOW141" s="266"/>
      <c r="EOX141" s="266"/>
      <c r="EOY141" s="266"/>
      <c r="EOZ141" s="266"/>
      <c r="EPA141" s="266"/>
      <c r="EPB141" s="266"/>
      <c r="EPC141" s="266"/>
      <c r="EPD141" s="266"/>
      <c r="EPE141" s="266"/>
      <c r="EPF141" s="266"/>
      <c r="EPG141" s="266"/>
      <c r="EPH141" s="266"/>
      <c r="EPI141" s="266"/>
      <c r="EPJ141" s="266"/>
      <c r="EPK141" s="266"/>
      <c r="EPL141" s="266"/>
      <c r="EPM141" s="266"/>
      <c r="EPN141" s="266"/>
      <c r="EPO141" s="266"/>
      <c r="EPP141" s="266"/>
      <c r="EPQ141" s="266"/>
      <c r="EPR141" s="266"/>
      <c r="EPS141" s="266"/>
      <c r="EPT141" s="266"/>
      <c r="EPU141" s="266"/>
      <c r="EPV141" s="266"/>
      <c r="EPW141" s="266"/>
      <c r="EPX141" s="266"/>
      <c r="EPY141" s="266"/>
      <c r="EPZ141" s="266"/>
      <c r="EQA141" s="266"/>
      <c r="EQB141" s="266"/>
      <c r="EQC141" s="266"/>
      <c r="EQD141" s="266"/>
      <c r="EQE141" s="266"/>
      <c r="EQF141" s="266"/>
      <c r="EQG141" s="266"/>
      <c r="EQH141" s="266"/>
      <c r="EQI141" s="266"/>
      <c r="EQJ141" s="266"/>
      <c r="EQK141" s="266"/>
      <c r="EQL141" s="266"/>
      <c r="EQM141" s="266"/>
      <c r="EQN141" s="266"/>
      <c r="EQO141" s="266"/>
      <c r="EQP141" s="266"/>
      <c r="EQQ141" s="266"/>
      <c r="EQR141" s="266"/>
      <c r="EQS141" s="266"/>
      <c r="EQT141" s="266"/>
      <c r="EQU141" s="266"/>
      <c r="EQV141" s="266"/>
      <c r="EQW141" s="266"/>
      <c r="EQX141" s="266"/>
      <c r="EQY141" s="266"/>
      <c r="EQZ141" s="266"/>
      <c r="ERA141" s="266"/>
      <c r="ERB141" s="266"/>
      <c r="ERC141" s="266"/>
      <c r="ERD141" s="266"/>
      <c r="ERE141" s="266"/>
      <c r="ERF141" s="266"/>
      <c r="ERG141" s="266"/>
      <c r="ERH141" s="266"/>
      <c r="ERI141" s="266"/>
      <c r="ERJ141" s="266"/>
      <c r="ERK141" s="266"/>
      <c r="ERL141" s="266"/>
      <c r="ERM141" s="266"/>
      <c r="ERN141" s="266"/>
      <c r="ERO141" s="266"/>
      <c r="ERP141" s="266"/>
      <c r="ERQ141" s="266"/>
      <c r="ERR141" s="266"/>
      <c r="ERS141" s="266"/>
      <c r="ERT141" s="266"/>
      <c r="ERU141" s="266"/>
      <c r="ERV141" s="266"/>
      <c r="ERW141" s="266"/>
      <c r="ERX141" s="266"/>
      <c r="ERY141" s="266"/>
      <c r="ERZ141" s="266"/>
      <c r="ESA141" s="266"/>
      <c r="ESB141" s="266"/>
      <c r="ESC141" s="266"/>
      <c r="ESD141" s="266"/>
      <c r="ESE141" s="266"/>
      <c r="ESF141" s="266"/>
      <c r="ESG141" s="266"/>
      <c r="ESH141" s="266"/>
      <c r="ESI141" s="266"/>
      <c r="ESJ141" s="266"/>
      <c r="ESK141" s="266"/>
      <c r="ESL141" s="266"/>
      <c r="ESM141" s="266"/>
      <c r="ESN141" s="266"/>
      <c r="ESO141" s="266"/>
      <c r="ESP141" s="266"/>
      <c r="ESQ141" s="266"/>
      <c r="ESR141" s="266"/>
      <c r="ESS141" s="266"/>
      <c r="EST141" s="266"/>
      <c r="ESU141" s="266"/>
      <c r="ESV141" s="266"/>
      <c r="ESW141" s="266"/>
      <c r="ESX141" s="266"/>
      <c r="ESY141" s="266"/>
      <c r="ESZ141" s="266"/>
      <c r="ETA141" s="266"/>
      <c r="ETB141" s="266"/>
      <c r="ETC141" s="266"/>
      <c r="ETD141" s="266"/>
      <c r="ETE141" s="266"/>
      <c r="ETF141" s="266"/>
      <c r="ETG141" s="266"/>
      <c r="ETH141" s="266"/>
      <c r="ETI141" s="266"/>
      <c r="ETJ141" s="266"/>
      <c r="ETK141" s="266"/>
      <c r="ETL141" s="266"/>
      <c r="ETM141" s="266"/>
      <c r="ETN141" s="266"/>
      <c r="ETO141" s="266"/>
      <c r="ETP141" s="266"/>
      <c r="ETQ141" s="266"/>
      <c r="ETR141" s="266"/>
      <c r="ETS141" s="266"/>
      <c r="ETT141" s="266"/>
      <c r="ETU141" s="266"/>
      <c r="ETV141" s="266"/>
      <c r="ETW141" s="266"/>
      <c r="ETX141" s="266"/>
      <c r="ETY141" s="266"/>
      <c r="ETZ141" s="266"/>
      <c r="EUA141" s="266"/>
      <c r="EUB141" s="266"/>
      <c r="EUC141" s="266"/>
      <c r="EUD141" s="266"/>
      <c r="EUE141" s="266"/>
      <c r="EUF141" s="266"/>
      <c r="EUG141" s="266"/>
      <c r="EUH141" s="266"/>
      <c r="EUI141" s="266"/>
      <c r="EUJ141" s="266"/>
      <c r="EUK141" s="266"/>
      <c r="EUL141" s="266"/>
      <c r="EUM141" s="266"/>
      <c r="EUN141" s="266"/>
      <c r="EUO141" s="266"/>
      <c r="EUP141" s="266"/>
      <c r="EUQ141" s="266"/>
      <c r="EUR141" s="266"/>
      <c r="EUS141" s="266"/>
      <c r="EUT141" s="266"/>
      <c r="EUU141" s="266"/>
      <c r="EUV141" s="266"/>
      <c r="EUW141" s="266"/>
      <c r="EUX141" s="266"/>
      <c r="EUY141" s="266"/>
      <c r="EUZ141" s="266"/>
      <c r="EVA141" s="266"/>
      <c r="EVB141" s="266"/>
      <c r="EVC141" s="266"/>
      <c r="EVD141" s="266"/>
      <c r="EVE141" s="266"/>
      <c r="EVF141" s="266"/>
      <c r="EVG141" s="266"/>
      <c r="EVH141" s="266"/>
      <c r="EVI141" s="266"/>
      <c r="EVJ141" s="266"/>
      <c r="EVK141" s="266"/>
      <c r="EVL141" s="266"/>
      <c r="EVM141" s="266"/>
      <c r="EVN141" s="266"/>
      <c r="EVO141" s="266"/>
      <c r="EVP141" s="266"/>
      <c r="EVQ141" s="266"/>
      <c r="EVR141" s="266"/>
      <c r="EVS141" s="266"/>
      <c r="EVT141" s="266"/>
      <c r="EVU141" s="266"/>
      <c r="EVV141" s="266"/>
      <c r="EVW141" s="266"/>
      <c r="EVX141" s="266"/>
      <c r="EVY141" s="266"/>
      <c r="EVZ141" s="266"/>
      <c r="EWA141" s="266"/>
      <c r="EWB141" s="266"/>
      <c r="EWC141" s="266"/>
      <c r="EWD141" s="266"/>
      <c r="EWE141" s="266"/>
      <c r="EWF141" s="266"/>
      <c r="EWG141" s="266"/>
      <c r="EWH141" s="266"/>
      <c r="EWI141" s="266"/>
      <c r="EWJ141" s="266"/>
      <c r="EWK141" s="266"/>
      <c r="EWL141" s="266"/>
      <c r="EWM141" s="266"/>
      <c r="EWN141" s="266"/>
      <c r="EWO141" s="266"/>
      <c r="EWP141" s="266"/>
      <c r="EWQ141" s="266"/>
      <c r="EWR141" s="266"/>
      <c r="EWS141" s="266"/>
      <c r="EWT141" s="266"/>
      <c r="EWU141" s="266"/>
      <c r="EWV141" s="266"/>
      <c r="EWW141" s="266"/>
      <c r="EWX141" s="266"/>
      <c r="EWY141" s="266"/>
      <c r="EWZ141" s="266"/>
      <c r="EXA141" s="266"/>
      <c r="EXB141" s="266"/>
      <c r="EXC141" s="266"/>
      <c r="EXD141" s="266"/>
      <c r="EXE141" s="266"/>
      <c r="EXF141" s="266"/>
      <c r="EXG141" s="266"/>
      <c r="EXH141" s="266"/>
      <c r="EXI141" s="266"/>
      <c r="EXJ141" s="266"/>
      <c r="EXK141" s="266"/>
      <c r="EXL141" s="266"/>
      <c r="EXM141" s="266"/>
      <c r="EXN141" s="266"/>
      <c r="EXO141" s="266"/>
      <c r="EXP141" s="266"/>
      <c r="EXQ141" s="266"/>
      <c r="EXR141" s="266"/>
      <c r="EXS141" s="266"/>
      <c r="EXT141" s="266"/>
      <c r="EXU141" s="266"/>
      <c r="EXV141" s="266"/>
      <c r="EXW141" s="266"/>
      <c r="EXX141" s="266"/>
      <c r="EXY141" s="266"/>
      <c r="EXZ141" s="266"/>
      <c r="EYA141" s="266"/>
      <c r="EYB141" s="266"/>
      <c r="EYC141" s="266"/>
      <c r="EYD141" s="266"/>
      <c r="EYE141" s="266"/>
      <c r="EYF141" s="266"/>
      <c r="EYG141" s="266"/>
      <c r="EYH141" s="266"/>
      <c r="EYI141" s="266"/>
      <c r="EYJ141" s="266"/>
      <c r="EYK141" s="266"/>
      <c r="EYL141" s="266"/>
      <c r="EYM141" s="266"/>
      <c r="EYN141" s="266"/>
      <c r="EYO141" s="266"/>
      <c r="EYP141" s="266"/>
      <c r="EYQ141" s="266"/>
      <c r="EYR141" s="266"/>
      <c r="EYS141" s="266"/>
      <c r="EYT141" s="266"/>
      <c r="EYU141" s="266"/>
      <c r="EYV141" s="266"/>
      <c r="EYW141" s="266"/>
      <c r="EYX141" s="266"/>
      <c r="EYY141" s="266"/>
      <c r="EYZ141" s="266"/>
      <c r="EZA141" s="266"/>
      <c r="EZB141" s="266"/>
      <c r="EZC141" s="266"/>
      <c r="EZD141" s="266"/>
      <c r="EZE141" s="266"/>
      <c r="EZF141" s="266"/>
      <c r="EZG141" s="266"/>
      <c r="EZH141" s="266"/>
      <c r="EZI141" s="266"/>
      <c r="EZJ141" s="266"/>
      <c r="EZK141" s="266"/>
      <c r="EZL141" s="266"/>
      <c r="EZM141" s="266"/>
      <c r="EZN141" s="266"/>
      <c r="EZO141" s="266"/>
      <c r="EZP141" s="266"/>
      <c r="EZQ141" s="266"/>
      <c r="EZR141" s="266"/>
      <c r="EZS141" s="266"/>
      <c r="EZT141" s="266"/>
      <c r="EZU141" s="266"/>
      <c r="EZV141" s="266"/>
      <c r="EZW141" s="266"/>
      <c r="EZX141" s="266"/>
      <c r="EZY141" s="266"/>
      <c r="EZZ141" s="266"/>
      <c r="FAA141" s="266"/>
      <c r="FAB141" s="266"/>
      <c r="FAC141" s="266"/>
      <c r="FAD141" s="266"/>
      <c r="FAE141" s="266"/>
      <c r="FAF141" s="266"/>
      <c r="FAG141" s="266"/>
      <c r="FAH141" s="266"/>
      <c r="FAI141" s="266"/>
      <c r="FAJ141" s="266"/>
      <c r="FAK141" s="266"/>
      <c r="FAL141" s="266"/>
      <c r="FAM141" s="266"/>
      <c r="FAN141" s="266"/>
      <c r="FAO141" s="266"/>
      <c r="FAP141" s="266"/>
      <c r="FAQ141" s="266"/>
      <c r="FAR141" s="266"/>
      <c r="FAS141" s="266"/>
      <c r="FAT141" s="266"/>
      <c r="FAU141" s="266"/>
      <c r="FAV141" s="266"/>
      <c r="FAW141" s="266"/>
      <c r="FAX141" s="266"/>
      <c r="FAY141" s="266"/>
      <c r="FAZ141" s="266"/>
      <c r="FBA141" s="266"/>
      <c r="FBB141" s="266"/>
      <c r="FBC141" s="266"/>
      <c r="FBD141" s="266"/>
      <c r="FBE141" s="266"/>
      <c r="FBF141" s="266"/>
      <c r="FBG141" s="266"/>
      <c r="FBH141" s="266"/>
      <c r="FBI141" s="266"/>
      <c r="FBJ141" s="266"/>
      <c r="FBK141" s="266"/>
      <c r="FBL141" s="266"/>
      <c r="FBM141" s="266"/>
      <c r="FBN141" s="266"/>
      <c r="FBO141" s="266"/>
      <c r="FBP141" s="266"/>
      <c r="FBQ141" s="266"/>
      <c r="FBR141" s="266"/>
      <c r="FBS141" s="266"/>
      <c r="FBT141" s="266"/>
      <c r="FBU141" s="266"/>
      <c r="FBV141" s="266"/>
      <c r="FBW141" s="266"/>
      <c r="FBX141" s="266"/>
      <c r="FBY141" s="266"/>
      <c r="FBZ141" s="266"/>
      <c r="FCA141" s="266"/>
      <c r="FCB141" s="266"/>
      <c r="FCC141" s="266"/>
      <c r="FCD141" s="266"/>
      <c r="FCE141" s="266"/>
      <c r="FCF141" s="266"/>
      <c r="FCG141" s="266"/>
      <c r="FCH141" s="266"/>
      <c r="FCI141" s="266"/>
      <c r="FCJ141" s="266"/>
      <c r="FCK141" s="266"/>
      <c r="FCL141" s="266"/>
      <c r="FCM141" s="266"/>
      <c r="FCN141" s="266"/>
      <c r="FCO141" s="266"/>
      <c r="FCP141" s="266"/>
      <c r="FCQ141" s="266"/>
      <c r="FCR141" s="266"/>
      <c r="FCS141" s="266"/>
      <c r="FCT141" s="266"/>
      <c r="FCU141" s="266"/>
      <c r="FCV141" s="266"/>
      <c r="FCW141" s="266"/>
      <c r="FCX141" s="266"/>
      <c r="FCY141" s="266"/>
      <c r="FCZ141" s="266"/>
      <c r="FDA141" s="266"/>
      <c r="FDB141" s="266"/>
      <c r="FDC141" s="266"/>
      <c r="FDD141" s="266"/>
      <c r="FDE141" s="266"/>
      <c r="FDF141" s="266"/>
      <c r="FDG141" s="266"/>
      <c r="FDH141" s="266"/>
      <c r="FDI141" s="266"/>
      <c r="FDJ141" s="266"/>
      <c r="FDK141" s="266"/>
      <c r="FDL141" s="266"/>
      <c r="FDM141" s="266"/>
      <c r="FDN141" s="266"/>
      <c r="FDO141" s="266"/>
      <c r="FDP141" s="266"/>
      <c r="FDQ141" s="266"/>
      <c r="FDR141" s="266"/>
      <c r="FDS141" s="266"/>
      <c r="FDT141" s="266"/>
      <c r="FDU141" s="266"/>
      <c r="FDV141" s="266"/>
      <c r="FDW141" s="266"/>
      <c r="FDX141" s="266"/>
      <c r="FDY141" s="266"/>
      <c r="FDZ141" s="266"/>
      <c r="FEA141" s="266"/>
      <c r="FEB141" s="266"/>
      <c r="FEC141" s="266"/>
      <c r="FED141" s="266"/>
      <c r="FEE141" s="266"/>
      <c r="FEF141" s="266"/>
      <c r="FEG141" s="266"/>
      <c r="FEH141" s="266"/>
      <c r="FEI141" s="266"/>
      <c r="FEJ141" s="266"/>
      <c r="FEK141" s="266"/>
      <c r="FEL141" s="266"/>
      <c r="FEM141" s="266"/>
      <c r="FEN141" s="266"/>
      <c r="FEO141" s="266"/>
      <c r="FEP141" s="266"/>
      <c r="FEQ141" s="266"/>
      <c r="FER141" s="266"/>
      <c r="FES141" s="266"/>
      <c r="FET141" s="266"/>
      <c r="FEU141" s="266"/>
      <c r="FEV141" s="266"/>
      <c r="FEW141" s="266"/>
      <c r="FEX141" s="266"/>
      <c r="FEY141" s="266"/>
      <c r="FEZ141" s="266"/>
      <c r="FFA141" s="266"/>
      <c r="FFB141" s="266"/>
      <c r="FFC141" s="266"/>
      <c r="FFD141" s="266"/>
      <c r="FFE141" s="266"/>
      <c r="FFF141" s="266"/>
      <c r="FFG141" s="266"/>
      <c r="FFH141" s="266"/>
      <c r="FFI141" s="266"/>
      <c r="FFJ141" s="266"/>
      <c r="FFK141" s="266"/>
      <c r="FFL141" s="266"/>
      <c r="FFM141" s="266"/>
      <c r="FFN141" s="266"/>
      <c r="FFO141" s="266"/>
      <c r="FFP141" s="266"/>
      <c r="FFQ141" s="266"/>
      <c r="FFR141" s="266"/>
      <c r="FFS141" s="266"/>
      <c r="FFT141" s="266"/>
      <c r="FFU141" s="266"/>
      <c r="FFV141" s="266"/>
      <c r="FFW141" s="266"/>
      <c r="FFX141" s="266"/>
      <c r="FFY141" s="266"/>
      <c r="FFZ141" s="266"/>
      <c r="FGA141" s="266"/>
      <c r="FGB141" s="266"/>
      <c r="FGC141" s="266"/>
      <c r="FGD141" s="266"/>
      <c r="FGE141" s="266"/>
      <c r="FGF141" s="266"/>
      <c r="FGG141" s="266"/>
      <c r="FGH141" s="266"/>
      <c r="FGI141" s="266"/>
      <c r="FGJ141" s="266"/>
      <c r="FGK141" s="266"/>
      <c r="FGL141" s="266"/>
      <c r="FGM141" s="266"/>
      <c r="FGN141" s="266"/>
      <c r="FGO141" s="266"/>
      <c r="FGP141" s="266"/>
      <c r="FGQ141" s="266"/>
      <c r="FGR141" s="266"/>
      <c r="FGS141" s="266"/>
      <c r="FGT141" s="266"/>
      <c r="FGU141" s="266"/>
      <c r="FGV141" s="266"/>
      <c r="FGW141" s="266"/>
      <c r="FGX141" s="266"/>
      <c r="FGY141" s="266"/>
      <c r="FGZ141" s="266"/>
      <c r="FHA141" s="266"/>
      <c r="FHB141" s="266"/>
      <c r="FHC141" s="266"/>
      <c r="FHD141" s="266"/>
      <c r="FHE141" s="266"/>
      <c r="FHF141" s="266"/>
      <c r="FHG141" s="266"/>
      <c r="FHH141" s="266"/>
      <c r="FHI141" s="266"/>
      <c r="FHJ141" s="266"/>
      <c r="FHK141" s="266"/>
      <c r="FHL141" s="266"/>
      <c r="FHM141" s="266"/>
      <c r="FHN141" s="266"/>
      <c r="FHO141" s="266"/>
      <c r="FHP141" s="266"/>
      <c r="FHQ141" s="266"/>
      <c r="FHR141" s="266"/>
      <c r="FHS141" s="266"/>
      <c r="FHT141" s="266"/>
      <c r="FHU141" s="266"/>
      <c r="FHV141" s="266"/>
      <c r="FHW141" s="266"/>
      <c r="FHX141" s="266"/>
      <c r="FHY141" s="266"/>
      <c r="FHZ141" s="266"/>
      <c r="FIA141" s="266"/>
      <c r="FIB141" s="266"/>
      <c r="FIC141" s="266"/>
      <c r="FID141" s="266"/>
      <c r="FIE141" s="266"/>
      <c r="FIF141" s="266"/>
      <c r="FIG141" s="266"/>
      <c r="FIH141" s="266"/>
      <c r="FII141" s="266"/>
      <c r="FIJ141" s="266"/>
      <c r="FIK141" s="266"/>
      <c r="FIL141" s="266"/>
      <c r="FIM141" s="266"/>
      <c r="FIN141" s="266"/>
      <c r="FIO141" s="266"/>
      <c r="FIP141" s="266"/>
      <c r="FIQ141" s="266"/>
      <c r="FIR141" s="266"/>
      <c r="FIS141" s="266"/>
      <c r="FIT141" s="266"/>
      <c r="FIU141" s="266"/>
      <c r="FIV141" s="266"/>
      <c r="FIW141" s="266"/>
      <c r="FIX141" s="266"/>
      <c r="FIY141" s="266"/>
      <c r="FIZ141" s="266"/>
      <c r="FJA141" s="266"/>
      <c r="FJB141" s="266"/>
      <c r="FJC141" s="266"/>
      <c r="FJD141" s="266"/>
      <c r="FJE141" s="266"/>
      <c r="FJF141" s="266"/>
      <c r="FJG141" s="266"/>
      <c r="FJH141" s="266"/>
      <c r="FJI141" s="266"/>
      <c r="FJJ141" s="266"/>
      <c r="FJK141" s="266"/>
      <c r="FJL141" s="266"/>
      <c r="FJM141" s="266"/>
      <c r="FJN141" s="266"/>
      <c r="FJO141" s="266"/>
      <c r="FJP141" s="266"/>
      <c r="FJQ141" s="266"/>
      <c r="FJR141" s="266"/>
      <c r="FJS141" s="266"/>
      <c r="FJT141" s="266"/>
      <c r="FJU141" s="266"/>
      <c r="FJV141" s="266"/>
      <c r="FJW141" s="266"/>
      <c r="FJX141" s="266"/>
      <c r="FJY141" s="266"/>
      <c r="FJZ141" s="266"/>
      <c r="FKA141" s="266"/>
      <c r="FKB141" s="266"/>
      <c r="FKC141" s="266"/>
      <c r="FKD141" s="266"/>
      <c r="FKE141" s="266"/>
      <c r="FKF141" s="266"/>
      <c r="FKG141" s="266"/>
      <c r="FKH141" s="266"/>
      <c r="FKI141" s="266"/>
      <c r="FKJ141" s="266"/>
      <c r="FKK141" s="266"/>
      <c r="FKL141" s="266"/>
      <c r="FKM141" s="266"/>
      <c r="FKN141" s="266"/>
      <c r="FKO141" s="266"/>
      <c r="FKP141" s="266"/>
      <c r="FKQ141" s="266"/>
      <c r="FKR141" s="266"/>
      <c r="FKS141" s="266"/>
      <c r="FKT141" s="266"/>
      <c r="FKU141" s="266"/>
      <c r="FKV141" s="266"/>
      <c r="FKW141" s="266"/>
      <c r="FKX141" s="266"/>
      <c r="FKY141" s="266"/>
      <c r="FKZ141" s="266"/>
      <c r="FLA141" s="266"/>
      <c r="FLB141" s="266"/>
      <c r="FLC141" s="266"/>
      <c r="FLD141" s="266"/>
      <c r="FLE141" s="266"/>
      <c r="FLF141" s="266"/>
      <c r="FLG141" s="266"/>
      <c r="FLH141" s="266"/>
      <c r="FLI141" s="266"/>
      <c r="FLJ141" s="266"/>
      <c r="FLK141" s="266"/>
      <c r="FLL141" s="266"/>
      <c r="FLM141" s="266"/>
      <c r="FLN141" s="266"/>
      <c r="FLO141" s="266"/>
      <c r="FLP141" s="266"/>
      <c r="FLQ141" s="266"/>
      <c r="FLR141" s="266"/>
      <c r="FLS141" s="266"/>
      <c r="FLT141" s="266"/>
      <c r="FLU141" s="266"/>
      <c r="FLV141" s="266"/>
      <c r="FLW141" s="266"/>
      <c r="FLX141" s="266"/>
      <c r="FLY141" s="266"/>
      <c r="FLZ141" s="266"/>
      <c r="FMA141" s="266"/>
      <c r="FMB141" s="266"/>
      <c r="FMC141" s="266"/>
      <c r="FMD141" s="266"/>
      <c r="FME141" s="266"/>
      <c r="FMF141" s="266"/>
      <c r="FMG141" s="266"/>
      <c r="FMH141" s="266"/>
      <c r="FMI141" s="266"/>
      <c r="FMJ141" s="266"/>
      <c r="FMK141" s="266"/>
      <c r="FML141" s="266"/>
      <c r="FMM141" s="266"/>
      <c r="FMN141" s="266"/>
      <c r="FMO141" s="266"/>
      <c r="FMP141" s="266"/>
      <c r="FMQ141" s="266"/>
      <c r="FMR141" s="266"/>
      <c r="FMS141" s="266"/>
      <c r="FMT141" s="266"/>
      <c r="FMU141" s="266"/>
      <c r="FMV141" s="266"/>
      <c r="FMW141" s="266"/>
      <c r="FMX141" s="266"/>
      <c r="FMY141" s="266"/>
      <c r="FMZ141" s="266"/>
      <c r="FNA141" s="266"/>
      <c r="FNB141" s="266"/>
      <c r="FNC141" s="266"/>
      <c r="FND141" s="266"/>
      <c r="FNE141" s="266"/>
      <c r="FNF141" s="266"/>
      <c r="FNG141" s="266"/>
      <c r="FNH141" s="266"/>
      <c r="FNI141" s="266"/>
      <c r="FNJ141" s="266"/>
      <c r="FNK141" s="266"/>
      <c r="FNL141" s="266"/>
      <c r="FNM141" s="266"/>
      <c r="FNN141" s="266"/>
      <c r="FNO141" s="266"/>
      <c r="FNP141" s="266"/>
      <c r="FNQ141" s="266"/>
      <c r="FNR141" s="266"/>
      <c r="FNS141" s="266"/>
      <c r="FNT141" s="266"/>
      <c r="FNU141" s="266"/>
      <c r="FNV141" s="266"/>
      <c r="FNW141" s="266"/>
      <c r="FNX141" s="266"/>
      <c r="FNY141" s="266"/>
      <c r="FNZ141" s="266"/>
      <c r="FOA141" s="266"/>
      <c r="FOB141" s="266"/>
      <c r="FOC141" s="266"/>
      <c r="FOD141" s="266"/>
      <c r="FOE141" s="266"/>
      <c r="FOF141" s="266"/>
      <c r="FOG141" s="266"/>
      <c r="FOH141" s="266"/>
      <c r="FOI141" s="266"/>
      <c r="FOJ141" s="266"/>
      <c r="FOK141" s="266"/>
      <c r="FOL141" s="266"/>
      <c r="FOM141" s="266"/>
      <c r="FON141" s="266"/>
      <c r="FOO141" s="266"/>
      <c r="FOP141" s="266"/>
      <c r="FOQ141" s="266"/>
      <c r="FOR141" s="266"/>
      <c r="FOS141" s="266"/>
      <c r="FOT141" s="266"/>
      <c r="FOU141" s="266"/>
      <c r="FOV141" s="266"/>
      <c r="FOW141" s="266"/>
      <c r="FOX141" s="266"/>
      <c r="FOY141" s="266"/>
      <c r="FOZ141" s="266"/>
      <c r="FPA141" s="266"/>
      <c r="FPB141" s="266"/>
      <c r="FPC141" s="266"/>
      <c r="FPD141" s="266"/>
      <c r="FPE141" s="266"/>
      <c r="FPF141" s="266"/>
      <c r="FPG141" s="266"/>
      <c r="FPH141" s="266"/>
      <c r="FPI141" s="266"/>
      <c r="FPJ141" s="266"/>
      <c r="FPK141" s="266"/>
      <c r="FPL141" s="266"/>
      <c r="FPM141" s="266"/>
      <c r="FPN141" s="266"/>
      <c r="FPO141" s="266"/>
      <c r="FPP141" s="266"/>
      <c r="FPQ141" s="266"/>
      <c r="FPR141" s="266"/>
      <c r="FPS141" s="266"/>
      <c r="FPT141" s="266"/>
      <c r="FPU141" s="266"/>
      <c r="FPV141" s="266"/>
      <c r="FPW141" s="266"/>
      <c r="FPX141" s="266"/>
      <c r="FPY141" s="266"/>
      <c r="FPZ141" s="266"/>
      <c r="FQA141" s="266"/>
      <c r="FQB141" s="266"/>
      <c r="FQC141" s="266"/>
      <c r="FQD141" s="266"/>
      <c r="FQE141" s="266"/>
      <c r="FQF141" s="266"/>
      <c r="FQG141" s="266"/>
      <c r="FQH141" s="266"/>
      <c r="FQI141" s="266"/>
      <c r="FQJ141" s="266"/>
      <c r="FQK141" s="266"/>
      <c r="FQL141" s="266"/>
      <c r="FQM141" s="266"/>
      <c r="FQN141" s="266"/>
      <c r="FQO141" s="266"/>
      <c r="FQP141" s="266"/>
      <c r="FQQ141" s="266"/>
      <c r="FQR141" s="266"/>
      <c r="FQS141" s="266"/>
      <c r="FQT141" s="266"/>
      <c r="FQU141" s="266"/>
      <c r="FQV141" s="266"/>
      <c r="FQW141" s="266"/>
      <c r="FQX141" s="266"/>
      <c r="FQY141" s="266"/>
      <c r="FQZ141" s="266"/>
      <c r="FRA141" s="266"/>
      <c r="FRB141" s="266"/>
      <c r="FRC141" s="266"/>
      <c r="FRD141" s="266"/>
      <c r="FRE141" s="266"/>
      <c r="FRF141" s="266"/>
      <c r="FRG141" s="266"/>
      <c r="FRH141" s="266"/>
      <c r="FRI141" s="266"/>
      <c r="FRJ141" s="266"/>
      <c r="FRK141" s="266"/>
      <c r="FRL141" s="266"/>
      <c r="FRM141" s="266"/>
      <c r="FRN141" s="266"/>
      <c r="FRO141" s="266"/>
      <c r="FRP141" s="266"/>
      <c r="FRQ141" s="266"/>
      <c r="FRR141" s="266"/>
      <c r="FRS141" s="266"/>
      <c r="FRT141" s="266"/>
      <c r="FRU141" s="266"/>
      <c r="FRV141" s="266"/>
      <c r="FRW141" s="266"/>
      <c r="FRX141" s="266"/>
      <c r="FRY141" s="266"/>
      <c r="FRZ141" s="266"/>
      <c r="FSA141" s="266"/>
      <c r="FSB141" s="266"/>
      <c r="FSC141" s="266"/>
      <c r="FSD141" s="266"/>
      <c r="FSE141" s="266"/>
      <c r="FSF141" s="266"/>
      <c r="FSG141" s="266"/>
      <c r="FSH141" s="266"/>
      <c r="FSI141" s="266"/>
      <c r="FSJ141" s="266"/>
      <c r="FSK141" s="266"/>
      <c r="FSL141" s="266"/>
      <c r="FSM141" s="266"/>
      <c r="FSN141" s="266"/>
      <c r="FSO141" s="266"/>
      <c r="FSP141" s="266"/>
      <c r="FSQ141" s="266"/>
      <c r="FSR141" s="266"/>
      <c r="FSS141" s="266"/>
      <c r="FST141" s="266"/>
      <c r="FSU141" s="266"/>
      <c r="FSV141" s="266"/>
      <c r="FSW141" s="266"/>
      <c r="FSX141" s="266"/>
      <c r="FSY141" s="266"/>
      <c r="FSZ141" s="266"/>
      <c r="FTA141" s="266"/>
      <c r="FTB141" s="266"/>
      <c r="FTC141" s="266"/>
      <c r="FTD141" s="266"/>
      <c r="FTE141" s="266"/>
      <c r="FTF141" s="266"/>
      <c r="FTG141" s="266"/>
      <c r="FTH141" s="266"/>
      <c r="FTI141" s="266"/>
      <c r="FTJ141" s="266"/>
      <c r="FTK141" s="266"/>
      <c r="FTL141" s="266"/>
      <c r="FTM141" s="266"/>
      <c r="FTN141" s="266"/>
      <c r="FTO141" s="266"/>
      <c r="FTP141" s="266"/>
      <c r="FTQ141" s="266"/>
      <c r="FTR141" s="266"/>
      <c r="FTS141" s="266"/>
      <c r="FTT141" s="266"/>
      <c r="FTU141" s="266"/>
      <c r="FTV141" s="266"/>
      <c r="FTW141" s="266"/>
      <c r="FTX141" s="266"/>
      <c r="FTY141" s="266"/>
      <c r="FTZ141" s="266"/>
      <c r="FUA141" s="266"/>
      <c r="FUB141" s="266"/>
      <c r="FUC141" s="266"/>
      <c r="FUD141" s="266"/>
      <c r="FUE141" s="266"/>
      <c r="FUF141" s="266"/>
      <c r="FUG141" s="266"/>
      <c r="FUH141" s="266"/>
      <c r="FUI141" s="266"/>
      <c r="FUJ141" s="266"/>
      <c r="FUK141" s="266"/>
      <c r="FUL141" s="266"/>
      <c r="FUM141" s="266"/>
      <c r="FUN141" s="266"/>
      <c r="FUO141" s="266"/>
      <c r="FUP141" s="266"/>
      <c r="FUQ141" s="266"/>
      <c r="FUR141" s="266"/>
      <c r="FUS141" s="266"/>
      <c r="FUT141" s="266"/>
      <c r="FUU141" s="266"/>
      <c r="FUV141" s="266"/>
      <c r="FUW141" s="266"/>
      <c r="FUX141" s="266"/>
      <c r="FUY141" s="266"/>
      <c r="FUZ141" s="266"/>
      <c r="FVA141" s="266"/>
      <c r="FVB141" s="266"/>
      <c r="FVC141" s="266"/>
      <c r="FVD141" s="266"/>
      <c r="FVE141" s="266"/>
      <c r="FVF141" s="266"/>
      <c r="FVG141" s="266"/>
      <c r="FVH141" s="266"/>
      <c r="FVI141" s="266"/>
      <c r="FVJ141" s="266"/>
      <c r="FVK141" s="266"/>
      <c r="FVL141" s="266"/>
      <c r="FVM141" s="266"/>
      <c r="FVN141" s="266"/>
      <c r="FVO141" s="266"/>
      <c r="FVP141" s="266"/>
      <c r="FVQ141" s="266"/>
      <c r="FVR141" s="266"/>
      <c r="FVS141" s="266"/>
      <c r="FVT141" s="266"/>
      <c r="FVU141" s="266"/>
      <c r="FVV141" s="266"/>
      <c r="FVW141" s="266"/>
      <c r="FVX141" s="266"/>
      <c r="FVY141" s="266"/>
      <c r="FVZ141" s="266"/>
      <c r="FWA141" s="266"/>
      <c r="FWB141" s="266"/>
      <c r="FWC141" s="266"/>
      <c r="FWD141" s="266"/>
      <c r="FWE141" s="266"/>
      <c r="FWF141" s="266"/>
      <c r="FWG141" s="266"/>
      <c r="FWH141" s="266"/>
      <c r="FWI141" s="266"/>
      <c r="FWJ141" s="266"/>
      <c r="FWK141" s="266"/>
      <c r="FWL141" s="266"/>
      <c r="FWM141" s="266"/>
      <c r="FWN141" s="266"/>
      <c r="FWO141" s="266"/>
      <c r="FWP141" s="266"/>
      <c r="FWQ141" s="266"/>
      <c r="FWR141" s="266"/>
      <c r="FWS141" s="266"/>
      <c r="FWT141" s="266"/>
      <c r="FWU141" s="266"/>
      <c r="FWV141" s="266"/>
      <c r="FWW141" s="266"/>
      <c r="FWX141" s="266"/>
      <c r="FWY141" s="266"/>
      <c r="FWZ141" s="266"/>
      <c r="FXA141" s="266"/>
      <c r="FXB141" s="266"/>
      <c r="FXC141" s="266"/>
      <c r="FXD141" s="266"/>
      <c r="FXE141" s="266"/>
      <c r="FXF141" s="266"/>
      <c r="FXG141" s="266"/>
      <c r="FXH141" s="266"/>
      <c r="FXI141" s="266"/>
      <c r="FXJ141" s="266"/>
      <c r="FXK141" s="266"/>
      <c r="FXL141" s="266"/>
      <c r="FXM141" s="266"/>
      <c r="FXN141" s="266"/>
      <c r="FXO141" s="266"/>
      <c r="FXP141" s="266"/>
      <c r="FXQ141" s="266"/>
      <c r="FXR141" s="266"/>
      <c r="FXS141" s="266"/>
      <c r="FXT141" s="266"/>
      <c r="FXU141" s="266"/>
      <c r="FXV141" s="266"/>
      <c r="FXW141" s="266"/>
      <c r="FXX141" s="266"/>
      <c r="FXY141" s="266"/>
      <c r="FXZ141" s="266"/>
      <c r="FYA141" s="266"/>
      <c r="FYB141" s="266"/>
      <c r="FYC141" s="266"/>
      <c r="FYD141" s="266"/>
      <c r="FYE141" s="266"/>
      <c r="FYF141" s="266"/>
      <c r="FYG141" s="266"/>
      <c r="FYH141" s="266"/>
      <c r="FYI141" s="266"/>
      <c r="FYJ141" s="266"/>
      <c r="FYK141" s="266"/>
      <c r="FYL141" s="266"/>
      <c r="FYM141" s="266"/>
      <c r="FYN141" s="266"/>
      <c r="FYO141" s="266"/>
      <c r="FYP141" s="266"/>
      <c r="FYQ141" s="266"/>
      <c r="FYR141" s="266"/>
      <c r="FYS141" s="266"/>
      <c r="FYT141" s="266"/>
      <c r="FYU141" s="266"/>
      <c r="FYV141" s="266"/>
      <c r="FYW141" s="266"/>
      <c r="FYX141" s="266"/>
      <c r="FYY141" s="266"/>
      <c r="FYZ141" s="266"/>
      <c r="FZA141" s="266"/>
      <c r="FZB141" s="266"/>
      <c r="FZC141" s="266"/>
      <c r="FZD141" s="266"/>
      <c r="FZE141" s="266"/>
      <c r="FZF141" s="266"/>
      <c r="FZG141" s="266"/>
      <c r="FZH141" s="266"/>
      <c r="FZI141" s="266"/>
      <c r="FZJ141" s="266"/>
      <c r="FZK141" s="266"/>
      <c r="FZL141" s="266"/>
      <c r="FZM141" s="266"/>
      <c r="FZN141" s="266"/>
      <c r="FZO141" s="266"/>
      <c r="FZP141" s="266"/>
      <c r="FZQ141" s="266"/>
      <c r="FZR141" s="266"/>
      <c r="FZS141" s="266"/>
      <c r="FZT141" s="266"/>
      <c r="FZU141" s="266"/>
      <c r="FZV141" s="266"/>
      <c r="FZW141" s="266"/>
      <c r="FZX141" s="266"/>
      <c r="FZY141" s="266"/>
      <c r="FZZ141" s="266"/>
      <c r="GAA141" s="266"/>
      <c r="GAB141" s="266"/>
      <c r="GAC141" s="266"/>
      <c r="GAD141" s="266"/>
      <c r="GAE141" s="266"/>
      <c r="GAF141" s="266"/>
      <c r="GAG141" s="266"/>
      <c r="GAH141" s="266"/>
      <c r="GAI141" s="266"/>
      <c r="GAJ141" s="266"/>
      <c r="GAK141" s="266"/>
      <c r="GAL141" s="266"/>
      <c r="GAM141" s="266"/>
      <c r="GAN141" s="266"/>
      <c r="GAO141" s="266"/>
      <c r="GAP141" s="266"/>
      <c r="GAQ141" s="266"/>
      <c r="GAR141" s="266"/>
      <c r="GAS141" s="266"/>
      <c r="GAT141" s="266"/>
      <c r="GAU141" s="266"/>
      <c r="GAV141" s="266"/>
      <c r="GAW141" s="266"/>
      <c r="GAX141" s="266"/>
      <c r="GAY141" s="266"/>
      <c r="GAZ141" s="266"/>
      <c r="GBA141" s="266"/>
      <c r="GBB141" s="266"/>
      <c r="GBC141" s="266"/>
      <c r="GBD141" s="266"/>
      <c r="GBE141" s="266"/>
      <c r="GBF141" s="266"/>
      <c r="GBG141" s="266"/>
      <c r="GBH141" s="266"/>
      <c r="GBI141" s="266"/>
      <c r="GBJ141" s="266"/>
      <c r="GBK141" s="266"/>
      <c r="GBL141" s="266"/>
      <c r="GBM141" s="266"/>
      <c r="GBN141" s="266"/>
      <c r="GBO141" s="266"/>
      <c r="GBP141" s="266"/>
      <c r="GBQ141" s="266"/>
      <c r="GBR141" s="266"/>
      <c r="GBS141" s="266"/>
      <c r="GBT141" s="266"/>
      <c r="GBU141" s="266"/>
      <c r="GBV141" s="266"/>
      <c r="GBW141" s="266"/>
      <c r="GBX141" s="266"/>
      <c r="GBY141" s="266"/>
      <c r="GBZ141" s="266"/>
      <c r="GCA141" s="266"/>
      <c r="GCB141" s="266"/>
      <c r="GCC141" s="266"/>
      <c r="GCD141" s="266"/>
      <c r="GCE141" s="266"/>
      <c r="GCF141" s="266"/>
      <c r="GCG141" s="266"/>
      <c r="GCH141" s="266"/>
      <c r="GCI141" s="266"/>
      <c r="GCJ141" s="266"/>
      <c r="GCK141" s="266"/>
      <c r="GCL141" s="266"/>
      <c r="GCM141" s="266"/>
      <c r="GCN141" s="266"/>
      <c r="GCO141" s="266"/>
      <c r="GCP141" s="266"/>
      <c r="GCQ141" s="266"/>
      <c r="GCR141" s="266"/>
      <c r="GCS141" s="266"/>
      <c r="GCT141" s="266"/>
      <c r="GCU141" s="266"/>
      <c r="GCV141" s="266"/>
      <c r="GCW141" s="266"/>
      <c r="GCX141" s="266"/>
      <c r="GCY141" s="266"/>
      <c r="GCZ141" s="266"/>
      <c r="GDA141" s="266"/>
      <c r="GDB141" s="266"/>
      <c r="GDC141" s="266"/>
      <c r="GDD141" s="266"/>
      <c r="GDE141" s="266"/>
      <c r="GDF141" s="266"/>
      <c r="GDG141" s="266"/>
      <c r="GDH141" s="266"/>
      <c r="GDI141" s="266"/>
      <c r="GDJ141" s="266"/>
      <c r="GDK141" s="266"/>
      <c r="GDL141" s="266"/>
      <c r="GDM141" s="266"/>
      <c r="GDN141" s="266"/>
      <c r="GDO141" s="266"/>
      <c r="GDP141" s="266"/>
      <c r="GDQ141" s="266"/>
      <c r="GDR141" s="266"/>
      <c r="GDS141" s="266"/>
      <c r="GDT141" s="266"/>
      <c r="GDU141" s="266"/>
      <c r="GDV141" s="266"/>
      <c r="GDW141" s="266"/>
      <c r="GDX141" s="266"/>
      <c r="GDY141" s="266"/>
      <c r="GDZ141" s="266"/>
      <c r="GEA141" s="266"/>
      <c r="GEB141" s="266"/>
      <c r="GEC141" s="266"/>
      <c r="GED141" s="266"/>
      <c r="GEE141" s="266"/>
      <c r="GEF141" s="266"/>
      <c r="GEG141" s="266"/>
      <c r="GEH141" s="266"/>
      <c r="GEI141" s="266"/>
      <c r="GEJ141" s="266"/>
      <c r="GEK141" s="266"/>
      <c r="GEL141" s="266"/>
      <c r="GEM141" s="266"/>
      <c r="GEN141" s="266"/>
      <c r="GEO141" s="266"/>
      <c r="GEP141" s="266"/>
      <c r="GEQ141" s="266"/>
      <c r="GER141" s="266"/>
      <c r="GES141" s="266"/>
      <c r="GET141" s="266"/>
      <c r="GEU141" s="266"/>
      <c r="GEV141" s="266"/>
      <c r="GEW141" s="266"/>
      <c r="GEX141" s="266"/>
      <c r="GEY141" s="266"/>
      <c r="GEZ141" s="266"/>
      <c r="GFA141" s="266"/>
      <c r="GFB141" s="266"/>
      <c r="GFC141" s="266"/>
      <c r="GFD141" s="266"/>
      <c r="GFE141" s="266"/>
      <c r="GFF141" s="266"/>
      <c r="GFG141" s="266"/>
      <c r="GFH141" s="266"/>
      <c r="GFI141" s="266"/>
      <c r="GFJ141" s="266"/>
      <c r="GFK141" s="266"/>
      <c r="GFL141" s="266"/>
      <c r="GFM141" s="266"/>
      <c r="GFN141" s="266"/>
      <c r="GFO141" s="266"/>
      <c r="GFP141" s="266"/>
      <c r="GFQ141" s="266"/>
      <c r="GFR141" s="266"/>
      <c r="GFS141" s="266"/>
      <c r="GFT141" s="266"/>
      <c r="GFU141" s="266"/>
      <c r="GFV141" s="266"/>
      <c r="GFW141" s="266"/>
      <c r="GFX141" s="266"/>
      <c r="GFY141" s="266"/>
      <c r="GFZ141" s="266"/>
      <c r="GGA141" s="266"/>
      <c r="GGB141" s="266"/>
      <c r="GGC141" s="266"/>
      <c r="GGD141" s="266"/>
      <c r="GGE141" s="266"/>
      <c r="GGF141" s="266"/>
      <c r="GGG141" s="266"/>
      <c r="GGH141" s="266"/>
      <c r="GGI141" s="266"/>
      <c r="GGJ141" s="266"/>
      <c r="GGK141" s="266"/>
      <c r="GGL141" s="266"/>
      <c r="GGM141" s="266"/>
      <c r="GGN141" s="266"/>
      <c r="GGO141" s="266"/>
      <c r="GGP141" s="266"/>
      <c r="GGQ141" s="266"/>
      <c r="GGR141" s="266"/>
      <c r="GGS141" s="266"/>
      <c r="GGT141" s="266"/>
      <c r="GGU141" s="266"/>
      <c r="GGV141" s="266"/>
      <c r="GGW141" s="266"/>
      <c r="GGX141" s="266"/>
      <c r="GGY141" s="266"/>
      <c r="GGZ141" s="266"/>
      <c r="GHA141" s="266"/>
      <c r="GHB141" s="266"/>
      <c r="GHC141" s="266"/>
      <c r="GHD141" s="266"/>
      <c r="GHE141" s="266"/>
      <c r="GHF141" s="266"/>
      <c r="GHG141" s="266"/>
      <c r="GHH141" s="266"/>
      <c r="GHI141" s="266"/>
      <c r="GHJ141" s="266"/>
      <c r="GHK141" s="266"/>
      <c r="GHL141" s="266"/>
      <c r="GHM141" s="266"/>
      <c r="GHN141" s="266"/>
      <c r="GHO141" s="266"/>
      <c r="GHP141" s="266"/>
      <c r="GHQ141" s="266"/>
      <c r="GHR141" s="266"/>
      <c r="GHS141" s="266"/>
      <c r="GHT141" s="266"/>
      <c r="GHU141" s="266"/>
      <c r="GHV141" s="266"/>
      <c r="GHW141" s="266"/>
      <c r="GHX141" s="266"/>
      <c r="GHY141" s="266"/>
      <c r="GHZ141" s="266"/>
      <c r="GIA141" s="266"/>
      <c r="GIB141" s="266"/>
      <c r="GIC141" s="266"/>
      <c r="GID141" s="266"/>
      <c r="GIE141" s="266"/>
      <c r="GIF141" s="266"/>
      <c r="GIG141" s="266"/>
      <c r="GIH141" s="266"/>
      <c r="GII141" s="266"/>
      <c r="GIJ141" s="266"/>
      <c r="GIK141" s="266"/>
      <c r="GIL141" s="266"/>
      <c r="GIM141" s="266"/>
      <c r="GIN141" s="266"/>
      <c r="GIO141" s="266"/>
      <c r="GIP141" s="266"/>
      <c r="GIQ141" s="266"/>
      <c r="GIR141" s="266"/>
      <c r="GIS141" s="266"/>
      <c r="GIT141" s="266"/>
      <c r="GIU141" s="266"/>
      <c r="GIV141" s="266"/>
      <c r="GIW141" s="266"/>
      <c r="GIX141" s="266"/>
      <c r="GIY141" s="266"/>
      <c r="GIZ141" s="266"/>
      <c r="GJA141" s="266"/>
      <c r="GJB141" s="266"/>
      <c r="GJC141" s="266"/>
      <c r="GJD141" s="266"/>
      <c r="GJE141" s="266"/>
      <c r="GJF141" s="266"/>
      <c r="GJG141" s="266"/>
      <c r="GJH141" s="266"/>
      <c r="GJI141" s="266"/>
      <c r="GJJ141" s="266"/>
      <c r="GJK141" s="266"/>
      <c r="GJL141" s="266"/>
      <c r="GJM141" s="266"/>
      <c r="GJN141" s="266"/>
      <c r="GJO141" s="266"/>
      <c r="GJP141" s="266"/>
      <c r="GJQ141" s="266"/>
      <c r="GJR141" s="266"/>
      <c r="GJS141" s="266"/>
      <c r="GJT141" s="266"/>
      <c r="GJU141" s="266"/>
      <c r="GJV141" s="266"/>
      <c r="GJW141" s="266"/>
      <c r="GJX141" s="266"/>
      <c r="GJY141" s="266"/>
      <c r="GJZ141" s="266"/>
      <c r="GKA141" s="266"/>
      <c r="GKB141" s="266"/>
      <c r="GKC141" s="266"/>
      <c r="GKD141" s="266"/>
      <c r="GKE141" s="266"/>
      <c r="GKF141" s="266"/>
      <c r="GKG141" s="266"/>
      <c r="GKH141" s="266"/>
      <c r="GKI141" s="266"/>
      <c r="GKJ141" s="266"/>
      <c r="GKK141" s="266"/>
      <c r="GKL141" s="266"/>
      <c r="GKM141" s="266"/>
      <c r="GKN141" s="266"/>
      <c r="GKO141" s="266"/>
      <c r="GKP141" s="266"/>
      <c r="GKQ141" s="266"/>
      <c r="GKR141" s="266"/>
      <c r="GKS141" s="266"/>
      <c r="GKT141" s="266"/>
      <c r="GKU141" s="266"/>
      <c r="GKV141" s="266"/>
      <c r="GKW141" s="266"/>
      <c r="GKX141" s="266"/>
      <c r="GKY141" s="266"/>
      <c r="GKZ141" s="266"/>
      <c r="GLA141" s="266"/>
      <c r="GLB141" s="266"/>
      <c r="GLC141" s="266"/>
      <c r="GLD141" s="266"/>
      <c r="GLE141" s="266"/>
      <c r="GLF141" s="266"/>
      <c r="GLG141" s="266"/>
      <c r="GLH141" s="266"/>
      <c r="GLI141" s="266"/>
      <c r="GLJ141" s="266"/>
      <c r="GLK141" s="266"/>
      <c r="GLL141" s="266"/>
      <c r="GLM141" s="266"/>
      <c r="GLN141" s="266"/>
      <c r="GLO141" s="266"/>
      <c r="GLP141" s="266"/>
      <c r="GLQ141" s="266"/>
      <c r="GLR141" s="266"/>
      <c r="GLS141" s="266"/>
      <c r="GLT141" s="266"/>
      <c r="GLU141" s="266"/>
      <c r="GLV141" s="266"/>
      <c r="GLW141" s="266"/>
      <c r="GLX141" s="266"/>
      <c r="GLY141" s="266"/>
      <c r="GLZ141" s="266"/>
      <c r="GMA141" s="266"/>
      <c r="GMB141" s="266"/>
      <c r="GMC141" s="266"/>
      <c r="GMD141" s="266"/>
      <c r="GME141" s="266"/>
      <c r="GMF141" s="266"/>
      <c r="GMG141" s="266"/>
      <c r="GMH141" s="266"/>
      <c r="GMI141" s="266"/>
      <c r="GMJ141" s="266"/>
      <c r="GMK141" s="266"/>
      <c r="GML141" s="266"/>
      <c r="GMM141" s="266"/>
      <c r="GMN141" s="266"/>
      <c r="GMO141" s="266"/>
      <c r="GMP141" s="266"/>
      <c r="GMQ141" s="266"/>
      <c r="GMR141" s="266"/>
      <c r="GMS141" s="266"/>
      <c r="GMT141" s="266"/>
      <c r="GMU141" s="266"/>
      <c r="GMV141" s="266"/>
      <c r="GMW141" s="266"/>
      <c r="GMX141" s="266"/>
      <c r="GMY141" s="266"/>
      <c r="GMZ141" s="266"/>
      <c r="GNA141" s="266"/>
      <c r="GNB141" s="266"/>
      <c r="GNC141" s="266"/>
      <c r="GND141" s="266"/>
      <c r="GNE141" s="266"/>
      <c r="GNF141" s="266"/>
      <c r="GNG141" s="266"/>
      <c r="GNH141" s="266"/>
      <c r="GNI141" s="266"/>
      <c r="GNJ141" s="266"/>
      <c r="GNK141" s="266"/>
      <c r="GNL141" s="266"/>
      <c r="GNM141" s="266"/>
      <c r="GNN141" s="266"/>
      <c r="GNO141" s="266"/>
      <c r="GNP141" s="266"/>
      <c r="GNQ141" s="266"/>
      <c r="GNR141" s="266"/>
      <c r="GNS141" s="266"/>
      <c r="GNT141" s="266"/>
      <c r="GNU141" s="266"/>
      <c r="GNV141" s="266"/>
      <c r="GNW141" s="266"/>
      <c r="GNX141" s="266"/>
      <c r="GNY141" s="266"/>
      <c r="GNZ141" s="266"/>
      <c r="GOA141" s="266"/>
      <c r="GOB141" s="266"/>
      <c r="GOC141" s="266"/>
      <c r="GOD141" s="266"/>
      <c r="GOE141" s="266"/>
      <c r="GOF141" s="266"/>
      <c r="GOG141" s="266"/>
      <c r="GOH141" s="266"/>
      <c r="GOI141" s="266"/>
      <c r="GOJ141" s="266"/>
      <c r="GOK141" s="266"/>
      <c r="GOL141" s="266"/>
      <c r="GOM141" s="266"/>
      <c r="GON141" s="266"/>
      <c r="GOO141" s="266"/>
      <c r="GOP141" s="266"/>
      <c r="GOQ141" s="266"/>
      <c r="GOR141" s="266"/>
      <c r="GOS141" s="266"/>
      <c r="GOT141" s="266"/>
      <c r="GOU141" s="266"/>
      <c r="GOV141" s="266"/>
      <c r="GOW141" s="266"/>
      <c r="GOX141" s="266"/>
      <c r="GOY141" s="266"/>
      <c r="GOZ141" s="266"/>
      <c r="GPA141" s="266"/>
      <c r="GPB141" s="266"/>
      <c r="GPC141" s="266"/>
      <c r="GPD141" s="266"/>
      <c r="GPE141" s="266"/>
      <c r="GPF141" s="266"/>
      <c r="GPG141" s="266"/>
      <c r="GPH141" s="266"/>
      <c r="GPI141" s="266"/>
      <c r="GPJ141" s="266"/>
      <c r="GPK141" s="266"/>
      <c r="GPL141" s="266"/>
      <c r="GPM141" s="266"/>
      <c r="GPN141" s="266"/>
      <c r="GPO141" s="266"/>
      <c r="GPP141" s="266"/>
      <c r="GPQ141" s="266"/>
      <c r="GPR141" s="266"/>
      <c r="GPS141" s="266"/>
      <c r="GPT141" s="266"/>
      <c r="GPU141" s="266"/>
      <c r="GPV141" s="266"/>
      <c r="GPW141" s="266"/>
      <c r="GPX141" s="266"/>
      <c r="GPY141" s="266"/>
      <c r="GPZ141" s="266"/>
      <c r="GQA141" s="266"/>
      <c r="GQB141" s="266"/>
      <c r="GQC141" s="266"/>
      <c r="GQD141" s="266"/>
      <c r="GQE141" s="266"/>
      <c r="GQF141" s="266"/>
      <c r="GQG141" s="266"/>
      <c r="GQH141" s="266"/>
      <c r="GQI141" s="266"/>
      <c r="GQJ141" s="266"/>
      <c r="GQK141" s="266"/>
      <c r="GQL141" s="266"/>
      <c r="GQM141" s="266"/>
      <c r="GQN141" s="266"/>
      <c r="GQO141" s="266"/>
      <c r="GQP141" s="266"/>
      <c r="GQQ141" s="266"/>
      <c r="GQR141" s="266"/>
      <c r="GQS141" s="266"/>
      <c r="GQT141" s="266"/>
      <c r="GQU141" s="266"/>
      <c r="GQV141" s="266"/>
      <c r="GQW141" s="266"/>
      <c r="GQX141" s="266"/>
      <c r="GQY141" s="266"/>
      <c r="GQZ141" s="266"/>
      <c r="GRA141" s="266"/>
      <c r="GRB141" s="266"/>
      <c r="GRC141" s="266"/>
      <c r="GRD141" s="266"/>
      <c r="GRE141" s="266"/>
      <c r="GRF141" s="266"/>
      <c r="GRG141" s="266"/>
      <c r="GRH141" s="266"/>
      <c r="GRI141" s="266"/>
      <c r="GRJ141" s="266"/>
      <c r="GRK141" s="266"/>
      <c r="GRL141" s="266"/>
      <c r="GRM141" s="266"/>
      <c r="GRN141" s="266"/>
      <c r="GRO141" s="266"/>
      <c r="GRP141" s="266"/>
      <c r="GRQ141" s="266"/>
      <c r="GRR141" s="266"/>
      <c r="GRS141" s="266"/>
      <c r="GRT141" s="266"/>
      <c r="GRU141" s="266"/>
      <c r="GRV141" s="266"/>
      <c r="GRW141" s="266"/>
      <c r="GRX141" s="266"/>
      <c r="GRY141" s="266"/>
      <c r="GRZ141" s="266"/>
      <c r="GSA141" s="266"/>
      <c r="GSB141" s="266"/>
      <c r="GSC141" s="266"/>
      <c r="GSD141" s="266"/>
      <c r="GSE141" s="266"/>
      <c r="GSF141" s="266"/>
      <c r="GSG141" s="266"/>
      <c r="GSH141" s="266"/>
      <c r="GSI141" s="266"/>
      <c r="GSJ141" s="266"/>
      <c r="GSK141" s="266"/>
      <c r="GSL141" s="266"/>
      <c r="GSM141" s="266"/>
      <c r="GSN141" s="266"/>
      <c r="GSO141" s="266"/>
      <c r="GSP141" s="266"/>
      <c r="GSQ141" s="266"/>
      <c r="GSR141" s="266"/>
      <c r="GSS141" s="266"/>
      <c r="GST141" s="266"/>
      <c r="GSU141" s="266"/>
      <c r="GSV141" s="266"/>
      <c r="GSW141" s="266"/>
      <c r="GSX141" s="266"/>
      <c r="GSY141" s="266"/>
      <c r="GSZ141" s="266"/>
      <c r="GTA141" s="266"/>
      <c r="GTB141" s="266"/>
      <c r="GTC141" s="266"/>
      <c r="GTD141" s="266"/>
      <c r="GTE141" s="266"/>
      <c r="GTF141" s="266"/>
      <c r="GTG141" s="266"/>
      <c r="GTH141" s="266"/>
      <c r="GTI141" s="266"/>
      <c r="GTJ141" s="266"/>
      <c r="GTK141" s="266"/>
      <c r="GTL141" s="266"/>
      <c r="GTM141" s="266"/>
      <c r="GTN141" s="266"/>
      <c r="GTO141" s="266"/>
      <c r="GTP141" s="266"/>
      <c r="GTQ141" s="266"/>
      <c r="GTR141" s="266"/>
      <c r="GTS141" s="266"/>
      <c r="GTT141" s="266"/>
      <c r="GTU141" s="266"/>
      <c r="GTV141" s="266"/>
      <c r="GTW141" s="266"/>
      <c r="GTX141" s="266"/>
      <c r="GTY141" s="266"/>
      <c r="GTZ141" s="266"/>
      <c r="GUA141" s="266"/>
      <c r="GUB141" s="266"/>
      <c r="GUC141" s="266"/>
      <c r="GUD141" s="266"/>
      <c r="GUE141" s="266"/>
      <c r="GUF141" s="266"/>
      <c r="GUG141" s="266"/>
      <c r="GUH141" s="266"/>
      <c r="GUI141" s="266"/>
      <c r="GUJ141" s="266"/>
      <c r="GUK141" s="266"/>
      <c r="GUL141" s="266"/>
      <c r="GUM141" s="266"/>
      <c r="GUN141" s="266"/>
      <c r="GUO141" s="266"/>
      <c r="GUP141" s="266"/>
      <c r="GUQ141" s="266"/>
      <c r="GUR141" s="266"/>
      <c r="GUS141" s="266"/>
      <c r="GUT141" s="266"/>
      <c r="GUU141" s="266"/>
      <c r="GUV141" s="266"/>
      <c r="GUW141" s="266"/>
      <c r="GUX141" s="266"/>
      <c r="GUY141" s="266"/>
      <c r="GUZ141" s="266"/>
      <c r="GVA141" s="266"/>
      <c r="GVB141" s="266"/>
      <c r="GVC141" s="266"/>
      <c r="GVD141" s="266"/>
      <c r="GVE141" s="266"/>
      <c r="GVF141" s="266"/>
      <c r="GVG141" s="266"/>
      <c r="GVH141" s="266"/>
      <c r="GVI141" s="266"/>
      <c r="GVJ141" s="266"/>
      <c r="GVK141" s="266"/>
      <c r="GVL141" s="266"/>
      <c r="GVM141" s="266"/>
      <c r="GVN141" s="266"/>
      <c r="GVO141" s="266"/>
      <c r="GVP141" s="266"/>
      <c r="GVQ141" s="266"/>
      <c r="GVR141" s="266"/>
      <c r="GVS141" s="266"/>
      <c r="GVT141" s="266"/>
      <c r="GVU141" s="266"/>
      <c r="GVV141" s="266"/>
      <c r="GVW141" s="266"/>
      <c r="GVX141" s="266"/>
      <c r="GVY141" s="266"/>
      <c r="GVZ141" s="266"/>
      <c r="GWA141" s="266"/>
      <c r="GWB141" s="266"/>
      <c r="GWC141" s="266"/>
      <c r="GWD141" s="266"/>
      <c r="GWE141" s="266"/>
      <c r="GWF141" s="266"/>
      <c r="GWG141" s="266"/>
      <c r="GWH141" s="266"/>
      <c r="GWI141" s="266"/>
      <c r="GWJ141" s="266"/>
      <c r="GWK141" s="266"/>
      <c r="GWL141" s="266"/>
      <c r="GWM141" s="266"/>
      <c r="GWN141" s="266"/>
      <c r="GWO141" s="266"/>
      <c r="GWP141" s="266"/>
      <c r="GWQ141" s="266"/>
      <c r="GWR141" s="266"/>
      <c r="GWS141" s="266"/>
      <c r="GWT141" s="266"/>
      <c r="GWU141" s="266"/>
      <c r="GWV141" s="266"/>
      <c r="GWW141" s="266"/>
      <c r="GWX141" s="266"/>
      <c r="GWY141" s="266"/>
      <c r="GWZ141" s="266"/>
      <c r="GXA141" s="266"/>
      <c r="GXB141" s="266"/>
      <c r="GXC141" s="266"/>
      <c r="GXD141" s="266"/>
      <c r="GXE141" s="266"/>
      <c r="GXF141" s="266"/>
      <c r="GXG141" s="266"/>
      <c r="GXH141" s="266"/>
      <c r="GXI141" s="266"/>
      <c r="GXJ141" s="266"/>
      <c r="GXK141" s="266"/>
      <c r="GXL141" s="266"/>
      <c r="GXM141" s="266"/>
      <c r="GXN141" s="266"/>
      <c r="GXO141" s="266"/>
      <c r="GXP141" s="266"/>
      <c r="GXQ141" s="266"/>
      <c r="GXR141" s="266"/>
      <c r="GXS141" s="266"/>
      <c r="GXT141" s="266"/>
      <c r="GXU141" s="266"/>
      <c r="GXV141" s="266"/>
      <c r="GXW141" s="266"/>
      <c r="GXX141" s="266"/>
      <c r="GXY141" s="266"/>
      <c r="GXZ141" s="266"/>
      <c r="GYA141" s="266"/>
      <c r="GYB141" s="266"/>
      <c r="GYC141" s="266"/>
      <c r="GYD141" s="266"/>
      <c r="GYE141" s="266"/>
      <c r="GYF141" s="266"/>
      <c r="GYG141" s="266"/>
      <c r="GYH141" s="266"/>
      <c r="GYI141" s="266"/>
      <c r="GYJ141" s="266"/>
      <c r="GYK141" s="266"/>
      <c r="GYL141" s="266"/>
      <c r="GYM141" s="266"/>
      <c r="GYN141" s="266"/>
      <c r="GYO141" s="266"/>
      <c r="GYP141" s="266"/>
      <c r="GYQ141" s="266"/>
      <c r="GYR141" s="266"/>
      <c r="GYS141" s="266"/>
      <c r="GYT141" s="266"/>
      <c r="GYU141" s="266"/>
      <c r="GYV141" s="266"/>
      <c r="GYW141" s="266"/>
      <c r="GYX141" s="266"/>
      <c r="GYY141" s="266"/>
      <c r="GYZ141" s="266"/>
      <c r="GZA141" s="266"/>
      <c r="GZB141" s="266"/>
      <c r="GZC141" s="266"/>
      <c r="GZD141" s="266"/>
      <c r="GZE141" s="266"/>
      <c r="GZF141" s="266"/>
      <c r="GZG141" s="266"/>
      <c r="GZH141" s="266"/>
      <c r="GZI141" s="266"/>
      <c r="GZJ141" s="266"/>
      <c r="GZK141" s="266"/>
      <c r="GZL141" s="266"/>
      <c r="GZM141" s="266"/>
      <c r="GZN141" s="266"/>
      <c r="GZO141" s="266"/>
      <c r="GZP141" s="266"/>
      <c r="GZQ141" s="266"/>
      <c r="GZR141" s="266"/>
      <c r="GZS141" s="266"/>
      <c r="GZT141" s="266"/>
      <c r="GZU141" s="266"/>
      <c r="GZV141" s="266"/>
      <c r="GZW141" s="266"/>
      <c r="GZX141" s="266"/>
      <c r="GZY141" s="266"/>
      <c r="GZZ141" s="266"/>
      <c r="HAA141" s="266"/>
      <c r="HAB141" s="266"/>
      <c r="HAC141" s="266"/>
      <c r="HAD141" s="266"/>
      <c r="HAE141" s="266"/>
      <c r="HAF141" s="266"/>
      <c r="HAG141" s="266"/>
      <c r="HAH141" s="266"/>
      <c r="HAI141" s="266"/>
      <c r="HAJ141" s="266"/>
      <c r="HAK141" s="266"/>
      <c r="HAL141" s="266"/>
      <c r="HAM141" s="266"/>
      <c r="HAN141" s="266"/>
      <c r="HAO141" s="266"/>
      <c r="HAP141" s="266"/>
      <c r="HAQ141" s="266"/>
      <c r="HAR141" s="266"/>
      <c r="HAS141" s="266"/>
      <c r="HAT141" s="266"/>
      <c r="HAU141" s="266"/>
      <c r="HAV141" s="266"/>
      <c r="HAW141" s="266"/>
      <c r="HAX141" s="266"/>
      <c r="HAY141" s="266"/>
      <c r="HAZ141" s="266"/>
      <c r="HBA141" s="266"/>
      <c r="HBB141" s="266"/>
      <c r="HBC141" s="266"/>
      <c r="HBD141" s="266"/>
      <c r="HBE141" s="266"/>
      <c r="HBF141" s="266"/>
      <c r="HBG141" s="266"/>
      <c r="HBH141" s="266"/>
      <c r="HBI141" s="266"/>
      <c r="HBJ141" s="266"/>
      <c r="HBK141" s="266"/>
      <c r="HBL141" s="266"/>
      <c r="HBM141" s="266"/>
      <c r="HBN141" s="266"/>
      <c r="HBO141" s="266"/>
      <c r="HBP141" s="266"/>
      <c r="HBQ141" s="266"/>
      <c r="HBR141" s="266"/>
      <c r="HBS141" s="266"/>
      <c r="HBT141" s="266"/>
      <c r="HBU141" s="266"/>
      <c r="HBV141" s="266"/>
      <c r="HBW141" s="266"/>
      <c r="HBX141" s="266"/>
      <c r="HBY141" s="266"/>
      <c r="HBZ141" s="266"/>
      <c r="HCA141" s="266"/>
      <c r="HCB141" s="266"/>
      <c r="HCC141" s="266"/>
      <c r="HCD141" s="266"/>
      <c r="HCE141" s="266"/>
      <c r="HCF141" s="266"/>
      <c r="HCG141" s="266"/>
      <c r="HCH141" s="266"/>
      <c r="HCI141" s="266"/>
      <c r="HCJ141" s="266"/>
      <c r="HCK141" s="266"/>
      <c r="HCL141" s="266"/>
      <c r="HCM141" s="266"/>
      <c r="HCN141" s="266"/>
      <c r="HCO141" s="266"/>
      <c r="HCP141" s="266"/>
      <c r="HCQ141" s="266"/>
      <c r="HCR141" s="266"/>
      <c r="HCS141" s="266"/>
      <c r="HCT141" s="266"/>
      <c r="HCU141" s="266"/>
      <c r="HCV141" s="266"/>
      <c r="HCW141" s="266"/>
      <c r="HCX141" s="266"/>
      <c r="HCY141" s="266"/>
      <c r="HCZ141" s="266"/>
      <c r="HDA141" s="266"/>
      <c r="HDB141" s="266"/>
      <c r="HDC141" s="266"/>
      <c r="HDD141" s="266"/>
      <c r="HDE141" s="266"/>
      <c r="HDF141" s="266"/>
      <c r="HDG141" s="266"/>
      <c r="HDH141" s="266"/>
      <c r="HDI141" s="266"/>
      <c r="HDJ141" s="266"/>
      <c r="HDK141" s="266"/>
      <c r="HDL141" s="266"/>
      <c r="HDM141" s="266"/>
      <c r="HDN141" s="266"/>
      <c r="HDO141" s="266"/>
      <c r="HDP141" s="266"/>
      <c r="HDQ141" s="266"/>
      <c r="HDR141" s="266"/>
      <c r="HDS141" s="266"/>
      <c r="HDT141" s="266"/>
      <c r="HDU141" s="266"/>
      <c r="HDV141" s="266"/>
      <c r="HDW141" s="266"/>
      <c r="HDX141" s="266"/>
      <c r="HDY141" s="266"/>
      <c r="HDZ141" s="266"/>
      <c r="HEA141" s="266"/>
      <c r="HEB141" s="266"/>
      <c r="HEC141" s="266"/>
      <c r="HED141" s="266"/>
      <c r="HEE141" s="266"/>
      <c r="HEF141" s="266"/>
      <c r="HEG141" s="266"/>
      <c r="HEH141" s="266"/>
      <c r="HEI141" s="266"/>
      <c r="HEJ141" s="266"/>
      <c r="HEK141" s="266"/>
      <c r="HEL141" s="266"/>
      <c r="HEM141" s="266"/>
      <c r="HEN141" s="266"/>
      <c r="HEO141" s="266"/>
      <c r="HEP141" s="266"/>
      <c r="HEQ141" s="266"/>
      <c r="HER141" s="266"/>
      <c r="HES141" s="266"/>
      <c r="HET141" s="266"/>
      <c r="HEU141" s="266"/>
      <c r="HEV141" s="266"/>
      <c r="HEW141" s="266"/>
      <c r="HEX141" s="266"/>
      <c r="HEY141" s="266"/>
      <c r="HEZ141" s="266"/>
      <c r="HFA141" s="266"/>
      <c r="HFB141" s="266"/>
      <c r="HFC141" s="266"/>
      <c r="HFD141" s="266"/>
      <c r="HFE141" s="266"/>
      <c r="HFF141" s="266"/>
      <c r="HFG141" s="266"/>
      <c r="HFH141" s="266"/>
      <c r="HFI141" s="266"/>
      <c r="HFJ141" s="266"/>
      <c r="HFK141" s="266"/>
      <c r="HFL141" s="266"/>
      <c r="HFM141" s="266"/>
      <c r="HFN141" s="266"/>
      <c r="HFO141" s="266"/>
      <c r="HFP141" s="266"/>
      <c r="HFQ141" s="266"/>
      <c r="HFR141" s="266"/>
      <c r="HFS141" s="266"/>
      <c r="HFT141" s="266"/>
      <c r="HFU141" s="266"/>
      <c r="HFV141" s="266"/>
      <c r="HFW141" s="266"/>
      <c r="HFX141" s="266"/>
      <c r="HFY141" s="266"/>
      <c r="HFZ141" s="266"/>
      <c r="HGA141" s="266"/>
      <c r="HGB141" s="266"/>
      <c r="HGC141" s="266"/>
      <c r="HGD141" s="266"/>
      <c r="HGE141" s="266"/>
      <c r="HGF141" s="266"/>
      <c r="HGG141" s="266"/>
      <c r="HGH141" s="266"/>
      <c r="HGI141" s="266"/>
      <c r="HGJ141" s="266"/>
      <c r="HGK141" s="266"/>
      <c r="HGL141" s="266"/>
      <c r="HGM141" s="266"/>
      <c r="HGN141" s="266"/>
      <c r="HGO141" s="266"/>
      <c r="HGP141" s="266"/>
      <c r="HGQ141" s="266"/>
      <c r="HGR141" s="266"/>
      <c r="HGS141" s="266"/>
      <c r="HGT141" s="266"/>
      <c r="HGU141" s="266"/>
      <c r="HGV141" s="266"/>
      <c r="HGW141" s="266"/>
      <c r="HGX141" s="266"/>
      <c r="HGY141" s="266"/>
      <c r="HGZ141" s="266"/>
      <c r="HHA141" s="266"/>
      <c r="HHB141" s="266"/>
      <c r="HHC141" s="266"/>
      <c r="HHD141" s="266"/>
      <c r="HHE141" s="266"/>
      <c r="HHF141" s="266"/>
      <c r="HHG141" s="266"/>
      <c r="HHH141" s="266"/>
      <c r="HHI141" s="266"/>
      <c r="HHJ141" s="266"/>
      <c r="HHK141" s="266"/>
      <c r="HHL141" s="266"/>
      <c r="HHM141" s="266"/>
      <c r="HHN141" s="266"/>
      <c r="HHO141" s="266"/>
      <c r="HHP141" s="266"/>
      <c r="HHQ141" s="266"/>
      <c r="HHR141" s="266"/>
      <c r="HHS141" s="266"/>
      <c r="HHT141" s="266"/>
      <c r="HHU141" s="266"/>
      <c r="HHV141" s="266"/>
      <c r="HHW141" s="266"/>
      <c r="HHX141" s="266"/>
      <c r="HHY141" s="266"/>
      <c r="HHZ141" s="266"/>
      <c r="HIA141" s="266"/>
      <c r="HIB141" s="266"/>
      <c r="HIC141" s="266"/>
      <c r="HID141" s="266"/>
      <c r="HIE141" s="266"/>
      <c r="HIF141" s="266"/>
      <c r="HIG141" s="266"/>
      <c r="HIH141" s="266"/>
      <c r="HII141" s="266"/>
      <c r="HIJ141" s="266"/>
      <c r="HIK141" s="266"/>
      <c r="HIL141" s="266"/>
      <c r="HIM141" s="266"/>
      <c r="HIN141" s="266"/>
      <c r="HIO141" s="266"/>
      <c r="HIP141" s="266"/>
      <c r="HIQ141" s="266"/>
      <c r="HIR141" s="266"/>
      <c r="HIS141" s="266"/>
      <c r="HIT141" s="266"/>
      <c r="HIU141" s="266"/>
      <c r="HIV141" s="266"/>
      <c r="HIW141" s="266"/>
      <c r="HIX141" s="266"/>
      <c r="HIY141" s="266"/>
      <c r="HIZ141" s="266"/>
      <c r="HJA141" s="266"/>
      <c r="HJB141" s="266"/>
      <c r="HJC141" s="266"/>
      <c r="HJD141" s="266"/>
      <c r="HJE141" s="266"/>
      <c r="HJF141" s="266"/>
      <c r="HJG141" s="266"/>
      <c r="HJH141" s="266"/>
      <c r="HJI141" s="266"/>
      <c r="HJJ141" s="266"/>
      <c r="HJK141" s="266"/>
      <c r="HJL141" s="266"/>
      <c r="HJM141" s="266"/>
      <c r="HJN141" s="266"/>
      <c r="HJO141" s="266"/>
      <c r="HJP141" s="266"/>
      <c r="HJQ141" s="266"/>
      <c r="HJR141" s="266"/>
      <c r="HJS141" s="266"/>
      <c r="HJT141" s="266"/>
      <c r="HJU141" s="266"/>
      <c r="HJV141" s="266"/>
      <c r="HJW141" s="266"/>
      <c r="HJX141" s="266"/>
      <c r="HJY141" s="266"/>
      <c r="HJZ141" s="266"/>
      <c r="HKA141" s="266"/>
      <c r="HKB141" s="266"/>
      <c r="HKC141" s="266"/>
      <c r="HKD141" s="266"/>
      <c r="HKE141" s="266"/>
      <c r="HKF141" s="266"/>
      <c r="HKG141" s="266"/>
      <c r="HKH141" s="266"/>
      <c r="HKI141" s="266"/>
      <c r="HKJ141" s="266"/>
      <c r="HKK141" s="266"/>
      <c r="HKL141" s="266"/>
      <c r="HKM141" s="266"/>
      <c r="HKN141" s="266"/>
      <c r="HKO141" s="266"/>
      <c r="HKP141" s="266"/>
      <c r="HKQ141" s="266"/>
      <c r="HKR141" s="266"/>
      <c r="HKS141" s="266"/>
      <c r="HKT141" s="266"/>
      <c r="HKU141" s="266"/>
      <c r="HKV141" s="266"/>
      <c r="HKW141" s="266"/>
      <c r="HKX141" s="266"/>
      <c r="HKY141" s="266"/>
      <c r="HKZ141" s="266"/>
      <c r="HLA141" s="266"/>
      <c r="HLB141" s="266"/>
      <c r="HLC141" s="266"/>
      <c r="HLD141" s="266"/>
      <c r="HLE141" s="266"/>
      <c r="HLF141" s="266"/>
      <c r="HLG141" s="266"/>
      <c r="HLH141" s="266"/>
      <c r="HLI141" s="266"/>
      <c r="HLJ141" s="266"/>
      <c r="HLK141" s="266"/>
      <c r="HLL141" s="266"/>
      <c r="HLM141" s="266"/>
      <c r="HLN141" s="266"/>
      <c r="HLO141" s="266"/>
      <c r="HLP141" s="266"/>
      <c r="HLQ141" s="266"/>
      <c r="HLR141" s="266"/>
      <c r="HLS141" s="266"/>
      <c r="HLT141" s="266"/>
      <c r="HLU141" s="266"/>
      <c r="HLV141" s="266"/>
      <c r="HLW141" s="266"/>
      <c r="HLX141" s="266"/>
      <c r="HLY141" s="266"/>
      <c r="HLZ141" s="266"/>
      <c r="HMA141" s="266"/>
      <c r="HMB141" s="266"/>
      <c r="HMC141" s="266"/>
      <c r="HMD141" s="266"/>
      <c r="HME141" s="266"/>
      <c r="HMF141" s="266"/>
      <c r="HMG141" s="266"/>
      <c r="HMH141" s="266"/>
      <c r="HMI141" s="266"/>
      <c r="HMJ141" s="266"/>
      <c r="HMK141" s="266"/>
      <c r="HML141" s="266"/>
      <c r="HMM141" s="266"/>
      <c r="HMN141" s="266"/>
      <c r="HMO141" s="266"/>
      <c r="HMP141" s="266"/>
      <c r="HMQ141" s="266"/>
      <c r="HMR141" s="266"/>
      <c r="HMS141" s="266"/>
      <c r="HMT141" s="266"/>
      <c r="HMU141" s="266"/>
      <c r="HMV141" s="266"/>
      <c r="HMW141" s="266"/>
      <c r="HMX141" s="266"/>
      <c r="HMY141" s="266"/>
      <c r="HMZ141" s="266"/>
      <c r="HNA141" s="266"/>
      <c r="HNB141" s="266"/>
      <c r="HNC141" s="266"/>
      <c r="HND141" s="266"/>
      <c r="HNE141" s="266"/>
      <c r="HNF141" s="266"/>
      <c r="HNG141" s="266"/>
      <c r="HNH141" s="266"/>
      <c r="HNI141" s="266"/>
      <c r="HNJ141" s="266"/>
      <c r="HNK141" s="266"/>
      <c r="HNL141" s="266"/>
      <c r="HNM141" s="266"/>
      <c r="HNN141" s="266"/>
      <c r="HNO141" s="266"/>
      <c r="HNP141" s="266"/>
      <c r="HNQ141" s="266"/>
      <c r="HNR141" s="266"/>
      <c r="HNS141" s="266"/>
      <c r="HNT141" s="266"/>
      <c r="HNU141" s="266"/>
      <c r="HNV141" s="266"/>
      <c r="HNW141" s="266"/>
      <c r="HNX141" s="266"/>
      <c r="HNY141" s="266"/>
      <c r="HNZ141" s="266"/>
      <c r="HOA141" s="266"/>
      <c r="HOB141" s="266"/>
      <c r="HOC141" s="266"/>
      <c r="HOD141" s="266"/>
      <c r="HOE141" s="266"/>
      <c r="HOF141" s="266"/>
      <c r="HOG141" s="266"/>
      <c r="HOH141" s="266"/>
      <c r="HOI141" s="266"/>
      <c r="HOJ141" s="266"/>
      <c r="HOK141" s="266"/>
      <c r="HOL141" s="266"/>
      <c r="HOM141" s="266"/>
      <c r="HON141" s="266"/>
      <c r="HOO141" s="266"/>
      <c r="HOP141" s="266"/>
      <c r="HOQ141" s="266"/>
      <c r="HOR141" s="266"/>
      <c r="HOS141" s="266"/>
      <c r="HOT141" s="266"/>
      <c r="HOU141" s="266"/>
      <c r="HOV141" s="266"/>
      <c r="HOW141" s="266"/>
      <c r="HOX141" s="266"/>
      <c r="HOY141" s="266"/>
      <c r="HOZ141" s="266"/>
      <c r="HPA141" s="266"/>
      <c r="HPB141" s="266"/>
      <c r="HPC141" s="266"/>
      <c r="HPD141" s="266"/>
      <c r="HPE141" s="266"/>
      <c r="HPF141" s="266"/>
      <c r="HPG141" s="266"/>
      <c r="HPH141" s="266"/>
      <c r="HPI141" s="266"/>
      <c r="HPJ141" s="266"/>
      <c r="HPK141" s="266"/>
      <c r="HPL141" s="266"/>
      <c r="HPM141" s="266"/>
      <c r="HPN141" s="266"/>
      <c r="HPO141" s="266"/>
      <c r="HPP141" s="266"/>
      <c r="HPQ141" s="266"/>
      <c r="HPR141" s="266"/>
      <c r="HPS141" s="266"/>
      <c r="HPT141" s="266"/>
      <c r="HPU141" s="266"/>
      <c r="HPV141" s="266"/>
      <c r="HPW141" s="266"/>
      <c r="HPX141" s="266"/>
      <c r="HPY141" s="266"/>
      <c r="HPZ141" s="266"/>
      <c r="HQA141" s="266"/>
      <c r="HQB141" s="266"/>
      <c r="HQC141" s="266"/>
      <c r="HQD141" s="266"/>
      <c r="HQE141" s="266"/>
      <c r="HQF141" s="266"/>
      <c r="HQG141" s="266"/>
      <c r="HQH141" s="266"/>
      <c r="HQI141" s="266"/>
      <c r="HQJ141" s="266"/>
      <c r="HQK141" s="266"/>
      <c r="HQL141" s="266"/>
      <c r="HQM141" s="266"/>
      <c r="HQN141" s="266"/>
      <c r="HQO141" s="266"/>
      <c r="HQP141" s="266"/>
      <c r="HQQ141" s="266"/>
      <c r="HQR141" s="266"/>
      <c r="HQS141" s="266"/>
      <c r="HQT141" s="266"/>
      <c r="HQU141" s="266"/>
      <c r="HQV141" s="266"/>
      <c r="HQW141" s="266"/>
      <c r="HQX141" s="266"/>
      <c r="HQY141" s="266"/>
      <c r="HQZ141" s="266"/>
      <c r="HRA141" s="266"/>
      <c r="HRB141" s="266"/>
      <c r="HRC141" s="266"/>
      <c r="HRD141" s="266"/>
      <c r="HRE141" s="266"/>
      <c r="HRF141" s="266"/>
      <c r="HRG141" s="266"/>
      <c r="HRH141" s="266"/>
      <c r="HRI141" s="266"/>
      <c r="HRJ141" s="266"/>
      <c r="HRK141" s="266"/>
      <c r="HRL141" s="266"/>
      <c r="HRM141" s="266"/>
      <c r="HRN141" s="266"/>
      <c r="HRO141" s="266"/>
      <c r="HRP141" s="266"/>
      <c r="HRQ141" s="266"/>
      <c r="HRR141" s="266"/>
      <c r="HRS141" s="266"/>
      <c r="HRT141" s="266"/>
      <c r="HRU141" s="266"/>
      <c r="HRV141" s="266"/>
      <c r="HRW141" s="266"/>
      <c r="HRX141" s="266"/>
      <c r="HRY141" s="266"/>
      <c r="HRZ141" s="266"/>
      <c r="HSA141" s="266"/>
      <c r="HSB141" s="266"/>
      <c r="HSC141" s="266"/>
      <c r="HSD141" s="266"/>
      <c r="HSE141" s="266"/>
      <c r="HSF141" s="266"/>
      <c r="HSG141" s="266"/>
      <c r="HSH141" s="266"/>
      <c r="HSI141" s="266"/>
      <c r="HSJ141" s="266"/>
      <c r="HSK141" s="266"/>
      <c r="HSL141" s="266"/>
      <c r="HSM141" s="266"/>
      <c r="HSN141" s="266"/>
      <c r="HSO141" s="266"/>
      <c r="HSP141" s="266"/>
      <c r="HSQ141" s="266"/>
      <c r="HSR141" s="266"/>
      <c r="HSS141" s="266"/>
      <c r="HST141" s="266"/>
      <c r="HSU141" s="266"/>
      <c r="HSV141" s="266"/>
      <c r="HSW141" s="266"/>
      <c r="HSX141" s="266"/>
      <c r="HSY141" s="266"/>
      <c r="HSZ141" s="266"/>
      <c r="HTA141" s="266"/>
      <c r="HTB141" s="266"/>
      <c r="HTC141" s="266"/>
      <c r="HTD141" s="266"/>
      <c r="HTE141" s="266"/>
      <c r="HTF141" s="266"/>
      <c r="HTG141" s="266"/>
      <c r="HTH141" s="266"/>
      <c r="HTI141" s="266"/>
      <c r="HTJ141" s="266"/>
      <c r="HTK141" s="266"/>
      <c r="HTL141" s="266"/>
      <c r="HTM141" s="266"/>
      <c r="HTN141" s="266"/>
      <c r="HTO141" s="266"/>
      <c r="HTP141" s="266"/>
      <c r="HTQ141" s="266"/>
      <c r="HTR141" s="266"/>
      <c r="HTS141" s="266"/>
      <c r="HTT141" s="266"/>
      <c r="HTU141" s="266"/>
      <c r="HTV141" s="266"/>
      <c r="HTW141" s="266"/>
      <c r="HTX141" s="266"/>
      <c r="HTY141" s="266"/>
      <c r="HTZ141" s="266"/>
      <c r="HUA141" s="266"/>
      <c r="HUB141" s="266"/>
      <c r="HUC141" s="266"/>
      <c r="HUD141" s="266"/>
      <c r="HUE141" s="266"/>
      <c r="HUF141" s="266"/>
      <c r="HUG141" s="266"/>
      <c r="HUH141" s="266"/>
      <c r="HUI141" s="266"/>
      <c r="HUJ141" s="266"/>
      <c r="HUK141" s="266"/>
      <c r="HUL141" s="266"/>
      <c r="HUM141" s="266"/>
      <c r="HUN141" s="266"/>
      <c r="HUO141" s="266"/>
      <c r="HUP141" s="266"/>
      <c r="HUQ141" s="266"/>
      <c r="HUR141" s="266"/>
      <c r="HUS141" s="266"/>
      <c r="HUT141" s="266"/>
      <c r="HUU141" s="266"/>
      <c r="HUV141" s="266"/>
      <c r="HUW141" s="266"/>
      <c r="HUX141" s="266"/>
      <c r="HUY141" s="266"/>
      <c r="HUZ141" s="266"/>
      <c r="HVA141" s="266"/>
      <c r="HVB141" s="266"/>
      <c r="HVC141" s="266"/>
      <c r="HVD141" s="266"/>
      <c r="HVE141" s="266"/>
      <c r="HVF141" s="266"/>
      <c r="HVG141" s="266"/>
      <c r="HVH141" s="266"/>
      <c r="HVI141" s="266"/>
      <c r="HVJ141" s="266"/>
      <c r="HVK141" s="266"/>
      <c r="HVL141" s="266"/>
      <c r="HVM141" s="266"/>
      <c r="HVN141" s="266"/>
      <c r="HVO141" s="266"/>
      <c r="HVP141" s="266"/>
      <c r="HVQ141" s="266"/>
      <c r="HVR141" s="266"/>
      <c r="HVS141" s="266"/>
      <c r="HVT141" s="266"/>
      <c r="HVU141" s="266"/>
      <c r="HVV141" s="266"/>
      <c r="HVW141" s="266"/>
      <c r="HVX141" s="266"/>
      <c r="HVY141" s="266"/>
      <c r="HVZ141" s="266"/>
      <c r="HWA141" s="266"/>
      <c r="HWB141" s="266"/>
      <c r="HWC141" s="266"/>
      <c r="HWD141" s="266"/>
      <c r="HWE141" s="266"/>
      <c r="HWF141" s="266"/>
      <c r="HWG141" s="266"/>
      <c r="HWH141" s="266"/>
      <c r="HWI141" s="266"/>
      <c r="HWJ141" s="266"/>
      <c r="HWK141" s="266"/>
      <c r="HWL141" s="266"/>
      <c r="HWM141" s="266"/>
      <c r="HWN141" s="266"/>
      <c r="HWO141" s="266"/>
      <c r="HWP141" s="266"/>
      <c r="HWQ141" s="266"/>
      <c r="HWR141" s="266"/>
      <c r="HWS141" s="266"/>
      <c r="HWT141" s="266"/>
      <c r="HWU141" s="266"/>
      <c r="HWV141" s="266"/>
      <c r="HWW141" s="266"/>
      <c r="HWX141" s="266"/>
      <c r="HWY141" s="266"/>
      <c r="HWZ141" s="266"/>
      <c r="HXA141" s="266"/>
      <c r="HXB141" s="266"/>
      <c r="HXC141" s="266"/>
      <c r="HXD141" s="266"/>
      <c r="HXE141" s="266"/>
      <c r="HXF141" s="266"/>
      <c r="HXG141" s="266"/>
      <c r="HXH141" s="266"/>
      <c r="HXI141" s="266"/>
      <c r="HXJ141" s="266"/>
      <c r="HXK141" s="266"/>
      <c r="HXL141" s="266"/>
      <c r="HXM141" s="266"/>
      <c r="HXN141" s="266"/>
      <c r="HXO141" s="266"/>
      <c r="HXP141" s="266"/>
      <c r="HXQ141" s="266"/>
      <c r="HXR141" s="266"/>
      <c r="HXS141" s="266"/>
      <c r="HXT141" s="266"/>
      <c r="HXU141" s="266"/>
      <c r="HXV141" s="266"/>
      <c r="HXW141" s="266"/>
      <c r="HXX141" s="266"/>
      <c r="HXY141" s="266"/>
      <c r="HXZ141" s="266"/>
      <c r="HYA141" s="266"/>
      <c r="HYB141" s="266"/>
      <c r="HYC141" s="266"/>
      <c r="HYD141" s="266"/>
      <c r="HYE141" s="266"/>
      <c r="HYF141" s="266"/>
      <c r="HYG141" s="266"/>
      <c r="HYH141" s="266"/>
      <c r="HYI141" s="266"/>
      <c r="HYJ141" s="266"/>
      <c r="HYK141" s="266"/>
      <c r="HYL141" s="266"/>
      <c r="HYM141" s="266"/>
      <c r="HYN141" s="266"/>
      <c r="HYO141" s="266"/>
      <c r="HYP141" s="266"/>
      <c r="HYQ141" s="266"/>
      <c r="HYR141" s="266"/>
      <c r="HYS141" s="266"/>
      <c r="HYT141" s="266"/>
      <c r="HYU141" s="266"/>
      <c r="HYV141" s="266"/>
      <c r="HYW141" s="266"/>
      <c r="HYX141" s="266"/>
      <c r="HYY141" s="266"/>
      <c r="HYZ141" s="266"/>
      <c r="HZA141" s="266"/>
      <c r="HZB141" s="266"/>
      <c r="HZC141" s="266"/>
      <c r="HZD141" s="266"/>
      <c r="HZE141" s="266"/>
      <c r="HZF141" s="266"/>
      <c r="HZG141" s="266"/>
      <c r="HZH141" s="266"/>
      <c r="HZI141" s="266"/>
      <c r="HZJ141" s="266"/>
      <c r="HZK141" s="266"/>
      <c r="HZL141" s="266"/>
      <c r="HZM141" s="266"/>
      <c r="HZN141" s="266"/>
      <c r="HZO141" s="266"/>
      <c r="HZP141" s="266"/>
      <c r="HZQ141" s="266"/>
      <c r="HZR141" s="266"/>
      <c r="HZS141" s="266"/>
      <c r="HZT141" s="266"/>
      <c r="HZU141" s="266"/>
      <c r="HZV141" s="266"/>
      <c r="HZW141" s="266"/>
      <c r="HZX141" s="266"/>
      <c r="HZY141" s="266"/>
      <c r="HZZ141" s="266"/>
      <c r="IAA141" s="266"/>
      <c r="IAB141" s="266"/>
      <c r="IAC141" s="266"/>
      <c r="IAD141" s="266"/>
      <c r="IAE141" s="266"/>
      <c r="IAF141" s="266"/>
      <c r="IAG141" s="266"/>
      <c r="IAH141" s="266"/>
      <c r="IAI141" s="266"/>
      <c r="IAJ141" s="266"/>
      <c r="IAK141" s="266"/>
      <c r="IAL141" s="266"/>
      <c r="IAM141" s="266"/>
      <c r="IAN141" s="266"/>
      <c r="IAO141" s="266"/>
      <c r="IAP141" s="266"/>
      <c r="IAQ141" s="266"/>
      <c r="IAR141" s="266"/>
      <c r="IAS141" s="266"/>
      <c r="IAT141" s="266"/>
      <c r="IAU141" s="266"/>
      <c r="IAV141" s="266"/>
      <c r="IAW141" s="266"/>
      <c r="IAX141" s="266"/>
      <c r="IAY141" s="266"/>
      <c r="IAZ141" s="266"/>
      <c r="IBA141" s="266"/>
      <c r="IBB141" s="266"/>
      <c r="IBC141" s="266"/>
      <c r="IBD141" s="266"/>
      <c r="IBE141" s="266"/>
      <c r="IBF141" s="266"/>
      <c r="IBG141" s="266"/>
      <c r="IBH141" s="266"/>
      <c r="IBI141" s="266"/>
      <c r="IBJ141" s="266"/>
      <c r="IBK141" s="266"/>
      <c r="IBL141" s="266"/>
      <c r="IBM141" s="266"/>
      <c r="IBN141" s="266"/>
      <c r="IBO141" s="266"/>
      <c r="IBP141" s="266"/>
      <c r="IBQ141" s="266"/>
      <c r="IBR141" s="266"/>
      <c r="IBS141" s="266"/>
      <c r="IBT141" s="266"/>
      <c r="IBU141" s="266"/>
      <c r="IBV141" s="266"/>
      <c r="IBW141" s="266"/>
      <c r="IBX141" s="266"/>
      <c r="IBY141" s="266"/>
      <c r="IBZ141" s="266"/>
      <c r="ICA141" s="266"/>
      <c r="ICB141" s="266"/>
      <c r="ICC141" s="266"/>
      <c r="ICD141" s="266"/>
      <c r="ICE141" s="266"/>
      <c r="ICF141" s="266"/>
      <c r="ICG141" s="266"/>
      <c r="ICH141" s="266"/>
      <c r="ICI141" s="266"/>
      <c r="ICJ141" s="266"/>
      <c r="ICK141" s="266"/>
      <c r="ICL141" s="266"/>
      <c r="ICM141" s="266"/>
      <c r="ICN141" s="266"/>
      <c r="ICO141" s="266"/>
      <c r="ICP141" s="266"/>
      <c r="ICQ141" s="266"/>
      <c r="ICR141" s="266"/>
      <c r="ICS141" s="266"/>
      <c r="ICT141" s="266"/>
      <c r="ICU141" s="266"/>
      <c r="ICV141" s="266"/>
      <c r="ICW141" s="266"/>
      <c r="ICX141" s="266"/>
      <c r="ICY141" s="266"/>
      <c r="ICZ141" s="266"/>
      <c r="IDA141" s="266"/>
      <c r="IDB141" s="266"/>
      <c r="IDC141" s="266"/>
      <c r="IDD141" s="266"/>
      <c r="IDE141" s="266"/>
      <c r="IDF141" s="266"/>
      <c r="IDG141" s="266"/>
      <c r="IDH141" s="266"/>
      <c r="IDI141" s="266"/>
      <c r="IDJ141" s="266"/>
      <c r="IDK141" s="266"/>
      <c r="IDL141" s="266"/>
      <c r="IDM141" s="266"/>
      <c r="IDN141" s="266"/>
      <c r="IDO141" s="266"/>
      <c r="IDP141" s="266"/>
      <c r="IDQ141" s="266"/>
      <c r="IDR141" s="266"/>
      <c r="IDS141" s="266"/>
      <c r="IDT141" s="266"/>
      <c r="IDU141" s="266"/>
      <c r="IDV141" s="266"/>
      <c r="IDW141" s="266"/>
      <c r="IDX141" s="266"/>
      <c r="IDY141" s="266"/>
      <c r="IDZ141" s="266"/>
      <c r="IEA141" s="266"/>
      <c r="IEB141" s="266"/>
      <c r="IEC141" s="266"/>
      <c r="IED141" s="266"/>
      <c r="IEE141" s="266"/>
      <c r="IEF141" s="266"/>
      <c r="IEG141" s="266"/>
      <c r="IEH141" s="266"/>
      <c r="IEI141" s="266"/>
      <c r="IEJ141" s="266"/>
      <c r="IEK141" s="266"/>
      <c r="IEL141" s="266"/>
      <c r="IEM141" s="266"/>
      <c r="IEN141" s="266"/>
      <c r="IEO141" s="266"/>
      <c r="IEP141" s="266"/>
      <c r="IEQ141" s="266"/>
      <c r="IER141" s="266"/>
      <c r="IES141" s="266"/>
      <c r="IET141" s="266"/>
      <c r="IEU141" s="266"/>
      <c r="IEV141" s="266"/>
      <c r="IEW141" s="266"/>
      <c r="IEX141" s="266"/>
      <c r="IEY141" s="266"/>
      <c r="IEZ141" s="266"/>
      <c r="IFA141" s="266"/>
      <c r="IFB141" s="266"/>
      <c r="IFC141" s="266"/>
      <c r="IFD141" s="266"/>
      <c r="IFE141" s="266"/>
      <c r="IFF141" s="266"/>
      <c r="IFG141" s="266"/>
      <c r="IFH141" s="266"/>
      <c r="IFI141" s="266"/>
      <c r="IFJ141" s="266"/>
      <c r="IFK141" s="266"/>
      <c r="IFL141" s="266"/>
      <c r="IFM141" s="266"/>
      <c r="IFN141" s="266"/>
      <c r="IFO141" s="266"/>
      <c r="IFP141" s="266"/>
      <c r="IFQ141" s="266"/>
      <c r="IFR141" s="266"/>
      <c r="IFS141" s="266"/>
      <c r="IFT141" s="266"/>
      <c r="IFU141" s="266"/>
      <c r="IFV141" s="266"/>
      <c r="IFW141" s="266"/>
      <c r="IFX141" s="266"/>
      <c r="IFY141" s="266"/>
      <c r="IFZ141" s="266"/>
      <c r="IGA141" s="266"/>
      <c r="IGB141" s="266"/>
      <c r="IGC141" s="266"/>
      <c r="IGD141" s="266"/>
      <c r="IGE141" s="266"/>
      <c r="IGF141" s="266"/>
      <c r="IGG141" s="266"/>
      <c r="IGH141" s="266"/>
      <c r="IGI141" s="266"/>
      <c r="IGJ141" s="266"/>
      <c r="IGK141" s="266"/>
      <c r="IGL141" s="266"/>
      <c r="IGM141" s="266"/>
      <c r="IGN141" s="266"/>
      <c r="IGO141" s="266"/>
      <c r="IGP141" s="266"/>
      <c r="IGQ141" s="266"/>
      <c r="IGR141" s="266"/>
      <c r="IGS141" s="266"/>
      <c r="IGT141" s="266"/>
      <c r="IGU141" s="266"/>
      <c r="IGV141" s="266"/>
      <c r="IGW141" s="266"/>
      <c r="IGX141" s="266"/>
      <c r="IGY141" s="266"/>
      <c r="IGZ141" s="266"/>
      <c r="IHA141" s="266"/>
      <c r="IHB141" s="266"/>
      <c r="IHC141" s="266"/>
      <c r="IHD141" s="266"/>
      <c r="IHE141" s="266"/>
      <c r="IHF141" s="266"/>
      <c r="IHG141" s="266"/>
      <c r="IHH141" s="266"/>
      <c r="IHI141" s="266"/>
      <c r="IHJ141" s="266"/>
      <c r="IHK141" s="266"/>
      <c r="IHL141" s="266"/>
      <c r="IHM141" s="266"/>
      <c r="IHN141" s="266"/>
      <c r="IHO141" s="266"/>
      <c r="IHP141" s="266"/>
      <c r="IHQ141" s="266"/>
      <c r="IHR141" s="266"/>
      <c r="IHS141" s="266"/>
      <c r="IHT141" s="266"/>
      <c r="IHU141" s="266"/>
      <c r="IHV141" s="266"/>
      <c r="IHW141" s="266"/>
      <c r="IHX141" s="266"/>
      <c r="IHY141" s="266"/>
      <c r="IHZ141" s="266"/>
      <c r="IIA141" s="266"/>
      <c r="IIB141" s="266"/>
      <c r="IIC141" s="266"/>
      <c r="IID141" s="266"/>
      <c r="IIE141" s="266"/>
      <c r="IIF141" s="266"/>
      <c r="IIG141" s="266"/>
      <c r="IIH141" s="266"/>
      <c r="III141" s="266"/>
      <c r="IIJ141" s="266"/>
      <c r="IIK141" s="266"/>
      <c r="IIL141" s="266"/>
      <c r="IIM141" s="266"/>
      <c r="IIN141" s="266"/>
      <c r="IIO141" s="266"/>
      <c r="IIP141" s="266"/>
      <c r="IIQ141" s="266"/>
      <c r="IIR141" s="266"/>
      <c r="IIS141" s="266"/>
      <c r="IIT141" s="266"/>
      <c r="IIU141" s="266"/>
      <c r="IIV141" s="266"/>
      <c r="IIW141" s="266"/>
      <c r="IIX141" s="266"/>
      <c r="IIY141" s="266"/>
      <c r="IIZ141" s="266"/>
      <c r="IJA141" s="266"/>
      <c r="IJB141" s="266"/>
      <c r="IJC141" s="266"/>
      <c r="IJD141" s="266"/>
      <c r="IJE141" s="266"/>
      <c r="IJF141" s="266"/>
      <c r="IJG141" s="266"/>
      <c r="IJH141" s="266"/>
      <c r="IJI141" s="266"/>
      <c r="IJJ141" s="266"/>
      <c r="IJK141" s="266"/>
      <c r="IJL141" s="266"/>
      <c r="IJM141" s="266"/>
      <c r="IJN141" s="266"/>
      <c r="IJO141" s="266"/>
      <c r="IJP141" s="266"/>
      <c r="IJQ141" s="266"/>
      <c r="IJR141" s="266"/>
      <c r="IJS141" s="266"/>
      <c r="IJT141" s="266"/>
      <c r="IJU141" s="266"/>
      <c r="IJV141" s="266"/>
      <c r="IJW141" s="266"/>
      <c r="IJX141" s="266"/>
      <c r="IJY141" s="266"/>
      <c r="IJZ141" s="266"/>
      <c r="IKA141" s="266"/>
      <c r="IKB141" s="266"/>
      <c r="IKC141" s="266"/>
      <c r="IKD141" s="266"/>
      <c r="IKE141" s="266"/>
      <c r="IKF141" s="266"/>
      <c r="IKG141" s="266"/>
      <c r="IKH141" s="266"/>
      <c r="IKI141" s="266"/>
      <c r="IKJ141" s="266"/>
      <c r="IKK141" s="266"/>
      <c r="IKL141" s="266"/>
      <c r="IKM141" s="266"/>
      <c r="IKN141" s="266"/>
      <c r="IKO141" s="266"/>
      <c r="IKP141" s="266"/>
      <c r="IKQ141" s="266"/>
      <c r="IKR141" s="266"/>
      <c r="IKS141" s="266"/>
      <c r="IKT141" s="266"/>
      <c r="IKU141" s="266"/>
      <c r="IKV141" s="266"/>
      <c r="IKW141" s="266"/>
      <c r="IKX141" s="266"/>
      <c r="IKY141" s="266"/>
      <c r="IKZ141" s="266"/>
      <c r="ILA141" s="266"/>
      <c r="ILB141" s="266"/>
      <c r="ILC141" s="266"/>
      <c r="ILD141" s="266"/>
      <c r="ILE141" s="266"/>
      <c r="ILF141" s="266"/>
      <c r="ILG141" s="266"/>
      <c r="ILH141" s="266"/>
      <c r="ILI141" s="266"/>
      <c r="ILJ141" s="266"/>
      <c r="ILK141" s="266"/>
      <c r="ILL141" s="266"/>
      <c r="ILM141" s="266"/>
      <c r="ILN141" s="266"/>
      <c r="ILO141" s="266"/>
      <c r="ILP141" s="266"/>
      <c r="ILQ141" s="266"/>
      <c r="ILR141" s="266"/>
      <c r="ILS141" s="266"/>
      <c r="ILT141" s="266"/>
      <c r="ILU141" s="266"/>
      <c r="ILV141" s="266"/>
      <c r="ILW141" s="266"/>
      <c r="ILX141" s="266"/>
      <c r="ILY141" s="266"/>
      <c r="ILZ141" s="266"/>
      <c r="IMA141" s="266"/>
      <c r="IMB141" s="266"/>
      <c r="IMC141" s="266"/>
      <c r="IMD141" s="266"/>
      <c r="IME141" s="266"/>
      <c r="IMF141" s="266"/>
      <c r="IMG141" s="266"/>
      <c r="IMH141" s="266"/>
      <c r="IMI141" s="266"/>
      <c r="IMJ141" s="266"/>
      <c r="IMK141" s="266"/>
      <c r="IML141" s="266"/>
      <c r="IMM141" s="266"/>
      <c r="IMN141" s="266"/>
      <c r="IMO141" s="266"/>
      <c r="IMP141" s="266"/>
      <c r="IMQ141" s="266"/>
      <c r="IMR141" s="266"/>
      <c r="IMS141" s="266"/>
      <c r="IMT141" s="266"/>
      <c r="IMU141" s="266"/>
      <c r="IMV141" s="266"/>
      <c r="IMW141" s="266"/>
      <c r="IMX141" s="266"/>
      <c r="IMY141" s="266"/>
      <c r="IMZ141" s="266"/>
      <c r="INA141" s="266"/>
      <c r="INB141" s="266"/>
      <c r="INC141" s="266"/>
      <c r="IND141" s="266"/>
      <c r="INE141" s="266"/>
      <c r="INF141" s="266"/>
      <c r="ING141" s="266"/>
      <c r="INH141" s="266"/>
      <c r="INI141" s="266"/>
      <c r="INJ141" s="266"/>
      <c r="INK141" s="266"/>
      <c r="INL141" s="266"/>
      <c r="INM141" s="266"/>
      <c r="INN141" s="266"/>
      <c r="INO141" s="266"/>
      <c r="INP141" s="266"/>
      <c r="INQ141" s="266"/>
      <c r="INR141" s="266"/>
      <c r="INS141" s="266"/>
      <c r="INT141" s="266"/>
      <c r="INU141" s="266"/>
      <c r="INV141" s="266"/>
      <c r="INW141" s="266"/>
      <c r="INX141" s="266"/>
      <c r="INY141" s="266"/>
      <c r="INZ141" s="266"/>
      <c r="IOA141" s="266"/>
      <c r="IOB141" s="266"/>
      <c r="IOC141" s="266"/>
      <c r="IOD141" s="266"/>
      <c r="IOE141" s="266"/>
      <c r="IOF141" s="266"/>
      <c r="IOG141" s="266"/>
      <c r="IOH141" s="266"/>
      <c r="IOI141" s="266"/>
      <c r="IOJ141" s="266"/>
      <c r="IOK141" s="266"/>
      <c r="IOL141" s="266"/>
      <c r="IOM141" s="266"/>
      <c r="ION141" s="266"/>
      <c r="IOO141" s="266"/>
      <c r="IOP141" s="266"/>
      <c r="IOQ141" s="266"/>
      <c r="IOR141" s="266"/>
      <c r="IOS141" s="266"/>
      <c r="IOT141" s="266"/>
      <c r="IOU141" s="266"/>
      <c r="IOV141" s="266"/>
      <c r="IOW141" s="266"/>
      <c r="IOX141" s="266"/>
      <c r="IOY141" s="266"/>
      <c r="IOZ141" s="266"/>
      <c r="IPA141" s="266"/>
      <c r="IPB141" s="266"/>
      <c r="IPC141" s="266"/>
      <c r="IPD141" s="266"/>
      <c r="IPE141" s="266"/>
      <c r="IPF141" s="266"/>
      <c r="IPG141" s="266"/>
      <c r="IPH141" s="266"/>
      <c r="IPI141" s="266"/>
      <c r="IPJ141" s="266"/>
      <c r="IPK141" s="266"/>
      <c r="IPL141" s="266"/>
      <c r="IPM141" s="266"/>
      <c r="IPN141" s="266"/>
      <c r="IPO141" s="266"/>
      <c r="IPP141" s="266"/>
      <c r="IPQ141" s="266"/>
      <c r="IPR141" s="266"/>
      <c r="IPS141" s="266"/>
      <c r="IPT141" s="266"/>
      <c r="IPU141" s="266"/>
      <c r="IPV141" s="266"/>
      <c r="IPW141" s="266"/>
      <c r="IPX141" s="266"/>
      <c r="IPY141" s="266"/>
      <c r="IPZ141" s="266"/>
      <c r="IQA141" s="266"/>
      <c r="IQB141" s="266"/>
      <c r="IQC141" s="266"/>
      <c r="IQD141" s="266"/>
      <c r="IQE141" s="266"/>
      <c r="IQF141" s="266"/>
      <c r="IQG141" s="266"/>
      <c r="IQH141" s="266"/>
      <c r="IQI141" s="266"/>
      <c r="IQJ141" s="266"/>
      <c r="IQK141" s="266"/>
      <c r="IQL141" s="266"/>
      <c r="IQM141" s="266"/>
      <c r="IQN141" s="266"/>
      <c r="IQO141" s="266"/>
      <c r="IQP141" s="266"/>
      <c r="IQQ141" s="266"/>
      <c r="IQR141" s="266"/>
      <c r="IQS141" s="266"/>
      <c r="IQT141" s="266"/>
      <c r="IQU141" s="266"/>
      <c r="IQV141" s="266"/>
      <c r="IQW141" s="266"/>
      <c r="IQX141" s="266"/>
      <c r="IQY141" s="266"/>
      <c r="IQZ141" s="266"/>
      <c r="IRA141" s="266"/>
      <c r="IRB141" s="266"/>
      <c r="IRC141" s="266"/>
      <c r="IRD141" s="266"/>
      <c r="IRE141" s="266"/>
      <c r="IRF141" s="266"/>
      <c r="IRG141" s="266"/>
      <c r="IRH141" s="266"/>
      <c r="IRI141" s="266"/>
      <c r="IRJ141" s="266"/>
      <c r="IRK141" s="266"/>
      <c r="IRL141" s="266"/>
      <c r="IRM141" s="266"/>
      <c r="IRN141" s="266"/>
      <c r="IRO141" s="266"/>
      <c r="IRP141" s="266"/>
      <c r="IRQ141" s="266"/>
      <c r="IRR141" s="266"/>
      <c r="IRS141" s="266"/>
      <c r="IRT141" s="266"/>
      <c r="IRU141" s="266"/>
      <c r="IRV141" s="266"/>
      <c r="IRW141" s="266"/>
      <c r="IRX141" s="266"/>
      <c r="IRY141" s="266"/>
      <c r="IRZ141" s="266"/>
      <c r="ISA141" s="266"/>
      <c r="ISB141" s="266"/>
      <c r="ISC141" s="266"/>
      <c r="ISD141" s="266"/>
      <c r="ISE141" s="266"/>
      <c r="ISF141" s="266"/>
      <c r="ISG141" s="266"/>
      <c r="ISH141" s="266"/>
      <c r="ISI141" s="266"/>
      <c r="ISJ141" s="266"/>
      <c r="ISK141" s="266"/>
      <c r="ISL141" s="266"/>
      <c r="ISM141" s="266"/>
      <c r="ISN141" s="266"/>
      <c r="ISO141" s="266"/>
      <c r="ISP141" s="266"/>
      <c r="ISQ141" s="266"/>
      <c r="ISR141" s="266"/>
      <c r="ISS141" s="266"/>
      <c r="IST141" s="266"/>
      <c r="ISU141" s="266"/>
      <c r="ISV141" s="266"/>
      <c r="ISW141" s="266"/>
      <c r="ISX141" s="266"/>
      <c r="ISY141" s="266"/>
      <c r="ISZ141" s="266"/>
      <c r="ITA141" s="266"/>
      <c r="ITB141" s="266"/>
      <c r="ITC141" s="266"/>
      <c r="ITD141" s="266"/>
      <c r="ITE141" s="266"/>
      <c r="ITF141" s="266"/>
      <c r="ITG141" s="266"/>
      <c r="ITH141" s="266"/>
      <c r="ITI141" s="266"/>
      <c r="ITJ141" s="266"/>
      <c r="ITK141" s="266"/>
      <c r="ITL141" s="266"/>
      <c r="ITM141" s="266"/>
      <c r="ITN141" s="266"/>
      <c r="ITO141" s="266"/>
      <c r="ITP141" s="266"/>
      <c r="ITQ141" s="266"/>
      <c r="ITR141" s="266"/>
      <c r="ITS141" s="266"/>
      <c r="ITT141" s="266"/>
      <c r="ITU141" s="266"/>
      <c r="ITV141" s="266"/>
      <c r="ITW141" s="266"/>
      <c r="ITX141" s="266"/>
      <c r="ITY141" s="266"/>
      <c r="ITZ141" s="266"/>
      <c r="IUA141" s="266"/>
      <c r="IUB141" s="266"/>
      <c r="IUC141" s="266"/>
      <c r="IUD141" s="266"/>
      <c r="IUE141" s="266"/>
      <c r="IUF141" s="266"/>
      <c r="IUG141" s="266"/>
      <c r="IUH141" s="266"/>
      <c r="IUI141" s="266"/>
      <c r="IUJ141" s="266"/>
      <c r="IUK141" s="266"/>
      <c r="IUL141" s="266"/>
      <c r="IUM141" s="266"/>
      <c r="IUN141" s="266"/>
      <c r="IUO141" s="266"/>
      <c r="IUP141" s="266"/>
      <c r="IUQ141" s="266"/>
      <c r="IUR141" s="266"/>
      <c r="IUS141" s="266"/>
      <c r="IUT141" s="266"/>
      <c r="IUU141" s="266"/>
      <c r="IUV141" s="266"/>
      <c r="IUW141" s="266"/>
      <c r="IUX141" s="266"/>
      <c r="IUY141" s="266"/>
      <c r="IUZ141" s="266"/>
      <c r="IVA141" s="266"/>
      <c r="IVB141" s="266"/>
      <c r="IVC141" s="266"/>
      <c r="IVD141" s="266"/>
      <c r="IVE141" s="266"/>
      <c r="IVF141" s="266"/>
      <c r="IVG141" s="266"/>
      <c r="IVH141" s="266"/>
      <c r="IVI141" s="266"/>
      <c r="IVJ141" s="266"/>
      <c r="IVK141" s="266"/>
      <c r="IVL141" s="266"/>
      <c r="IVM141" s="266"/>
      <c r="IVN141" s="266"/>
      <c r="IVO141" s="266"/>
      <c r="IVP141" s="266"/>
      <c r="IVQ141" s="266"/>
      <c r="IVR141" s="266"/>
      <c r="IVS141" s="266"/>
      <c r="IVT141" s="266"/>
      <c r="IVU141" s="266"/>
      <c r="IVV141" s="266"/>
      <c r="IVW141" s="266"/>
      <c r="IVX141" s="266"/>
      <c r="IVY141" s="266"/>
      <c r="IVZ141" s="266"/>
      <c r="IWA141" s="266"/>
      <c r="IWB141" s="266"/>
      <c r="IWC141" s="266"/>
      <c r="IWD141" s="266"/>
      <c r="IWE141" s="266"/>
      <c r="IWF141" s="266"/>
      <c r="IWG141" s="266"/>
      <c r="IWH141" s="266"/>
      <c r="IWI141" s="266"/>
      <c r="IWJ141" s="266"/>
      <c r="IWK141" s="266"/>
      <c r="IWL141" s="266"/>
      <c r="IWM141" s="266"/>
      <c r="IWN141" s="266"/>
      <c r="IWO141" s="266"/>
      <c r="IWP141" s="266"/>
      <c r="IWQ141" s="266"/>
      <c r="IWR141" s="266"/>
      <c r="IWS141" s="266"/>
      <c r="IWT141" s="266"/>
      <c r="IWU141" s="266"/>
      <c r="IWV141" s="266"/>
      <c r="IWW141" s="266"/>
      <c r="IWX141" s="266"/>
      <c r="IWY141" s="266"/>
      <c r="IWZ141" s="266"/>
      <c r="IXA141" s="266"/>
      <c r="IXB141" s="266"/>
      <c r="IXC141" s="266"/>
      <c r="IXD141" s="266"/>
      <c r="IXE141" s="266"/>
      <c r="IXF141" s="266"/>
      <c r="IXG141" s="266"/>
      <c r="IXH141" s="266"/>
      <c r="IXI141" s="266"/>
      <c r="IXJ141" s="266"/>
      <c r="IXK141" s="266"/>
      <c r="IXL141" s="266"/>
      <c r="IXM141" s="266"/>
      <c r="IXN141" s="266"/>
      <c r="IXO141" s="266"/>
      <c r="IXP141" s="266"/>
      <c r="IXQ141" s="266"/>
      <c r="IXR141" s="266"/>
      <c r="IXS141" s="266"/>
      <c r="IXT141" s="266"/>
      <c r="IXU141" s="266"/>
      <c r="IXV141" s="266"/>
      <c r="IXW141" s="266"/>
      <c r="IXX141" s="266"/>
      <c r="IXY141" s="266"/>
      <c r="IXZ141" s="266"/>
      <c r="IYA141" s="266"/>
      <c r="IYB141" s="266"/>
      <c r="IYC141" s="266"/>
      <c r="IYD141" s="266"/>
      <c r="IYE141" s="266"/>
      <c r="IYF141" s="266"/>
      <c r="IYG141" s="266"/>
      <c r="IYH141" s="266"/>
      <c r="IYI141" s="266"/>
      <c r="IYJ141" s="266"/>
      <c r="IYK141" s="266"/>
      <c r="IYL141" s="266"/>
      <c r="IYM141" s="266"/>
      <c r="IYN141" s="266"/>
      <c r="IYO141" s="266"/>
      <c r="IYP141" s="266"/>
      <c r="IYQ141" s="266"/>
      <c r="IYR141" s="266"/>
      <c r="IYS141" s="266"/>
      <c r="IYT141" s="266"/>
      <c r="IYU141" s="266"/>
      <c r="IYV141" s="266"/>
      <c r="IYW141" s="266"/>
      <c r="IYX141" s="266"/>
      <c r="IYY141" s="266"/>
      <c r="IYZ141" s="266"/>
      <c r="IZA141" s="266"/>
      <c r="IZB141" s="266"/>
      <c r="IZC141" s="266"/>
      <c r="IZD141" s="266"/>
      <c r="IZE141" s="266"/>
      <c r="IZF141" s="266"/>
      <c r="IZG141" s="266"/>
      <c r="IZH141" s="266"/>
      <c r="IZI141" s="266"/>
      <c r="IZJ141" s="266"/>
      <c r="IZK141" s="266"/>
      <c r="IZL141" s="266"/>
      <c r="IZM141" s="266"/>
      <c r="IZN141" s="266"/>
      <c r="IZO141" s="266"/>
      <c r="IZP141" s="266"/>
      <c r="IZQ141" s="266"/>
      <c r="IZR141" s="266"/>
      <c r="IZS141" s="266"/>
      <c r="IZT141" s="266"/>
      <c r="IZU141" s="266"/>
      <c r="IZV141" s="266"/>
      <c r="IZW141" s="266"/>
      <c r="IZX141" s="266"/>
      <c r="IZY141" s="266"/>
      <c r="IZZ141" s="266"/>
      <c r="JAA141" s="266"/>
      <c r="JAB141" s="266"/>
      <c r="JAC141" s="266"/>
      <c r="JAD141" s="266"/>
      <c r="JAE141" s="266"/>
      <c r="JAF141" s="266"/>
      <c r="JAG141" s="266"/>
      <c r="JAH141" s="266"/>
      <c r="JAI141" s="266"/>
      <c r="JAJ141" s="266"/>
      <c r="JAK141" s="266"/>
      <c r="JAL141" s="266"/>
      <c r="JAM141" s="266"/>
      <c r="JAN141" s="266"/>
      <c r="JAO141" s="266"/>
      <c r="JAP141" s="266"/>
      <c r="JAQ141" s="266"/>
      <c r="JAR141" s="266"/>
      <c r="JAS141" s="266"/>
      <c r="JAT141" s="266"/>
      <c r="JAU141" s="266"/>
      <c r="JAV141" s="266"/>
      <c r="JAW141" s="266"/>
      <c r="JAX141" s="266"/>
      <c r="JAY141" s="266"/>
      <c r="JAZ141" s="266"/>
      <c r="JBA141" s="266"/>
      <c r="JBB141" s="266"/>
      <c r="JBC141" s="266"/>
      <c r="JBD141" s="266"/>
      <c r="JBE141" s="266"/>
      <c r="JBF141" s="266"/>
      <c r="JBG141" s="266"/>
      <c r="JBH141" s="266"/>
      <c r="JBI141" s="266"/>
      <c r="JBJ141" s="266"/>
      <c r="JBK141" s="266"/>
      <c r="JBL141" s="266"/>
      <c r="JBM141" s="266"/>
      <c r="JBN141" s="266"/>
      <c r="JBO141" s="266"/>
      <c r="JBP141" s="266"/>
      <c r="JBQ141" s="266"/>
      <c r="JBR141" s="266"/>
      <c r="JBS141" s="266"/>
      <c r="JBT141" s="266"/>
      <c r="JBU141" s="266"/>
      <c r="JBV141" s="266"/>
      <c r="JBW141" s="266"/>
      <c r="JBX141" s="266"/>
      <c r="JBY141" s="266"/>
      <c r="JBZ141" s="266"/>
      <c r="JCA141" s="266"/>
      <c r="JCB141" s="266"/>
      <c r="JCC141" s="266"/>
      <c r="JCD141" s="266"/>
      <c r="JCE141" s="266"/>
      <c r="JCF141" s="266"/>
      <c r="JCG141" s="266"/>
      <c r="JCH141" s="266"/>
      <c r="JCI141" s="266"/>
      <c r="JCJ141" s="266"/>
      <c r="JCK141" s="266"/>
      <c r="JCL141" s="266"/>
      <c r="JCM141" s="266"/>
      <c r="JCN141" s="266"/>
      <c r="JCO141" s="266"/>
      <c r="JCP141" s="266"/>
      <c r="JCQ141" s="266"/>
      <c r="JCR141" s="266"/>
      <c r="JCS141" s="266"/>
      <c r="JCT141" s="266"/>
      <c r="JCU141" s="266"/>
      <c r="JCV141" s="266"/>
      <c r="JCW141" s="266"/>
      <c r="JCX141" s="266"/>
      <c r="JCY141" s="266"/>
      <c r="JCZ141" s="266"/>
      <c r="JDA141" s="266"/>
      <c r="JDB141" s="266"/>
      <c r="JDC141" s="266"/>
      <c r="JDD141" s="266"/>
      <c r="JDE141" s="266"/>
      <c r="JDF141" s="266"/>
      <c r="JDG141" s="266"/>
      <c r="JDH141" s="266"/>
      <c r="JDI141" s="266"/>
      <c r="JDJ141" s="266"/>
      <c r="JDK141" s="266"/>
      <c r="JDL141" s="266"/>
      <c r="JDM141" s="266"/>
      <c r="JDN141" s="266"/>
      <c r="JDO141" s="266"/>
      <c r="JDP141" s="266"/>
      <c r="JDQ141" s="266"/>
      <c r="JDR141" s="266"/>
      <c r="JDS141" s="266"/>
      <c r="JDT141" s="266"/>
      <c r="JDU141" s="266"/>
      <c r="JDV141" s="266"/>
      <c r="JDW141" s="266"/>
      <c r="JDX141" s="266"/>
      <c r="JDY141" s="266"/>
      <c r="JDZ141" s="266"/>
      <c r="JEA141" s="266"/>
      <c r="JEB141" s="266"/>
      <c r="JEC141" s="266"/>
      <c r="JED141" s="266"/>
      <c r="JEE141" s="266"/>
      <c r="JEF141" s="266"/>
      <c r="JEG141" s="266"/>
      <c r="JEH141" s="266"/>
      <c r="JEI141" s="266"/>
      <c r="JEJ141" s="266"/>
      <c r="JEK141" s="266"/>
      <c r="JEL141" s="266"/>
      <c r="JEM141" s="266"/>
      <c r="JEN141" s="266"/>
      <c r="JEO141" s="266"/>
      <c r="JEP141" s="266"/>
      <c r="JEQ141" s="266"/>
      <c r="JER141" s="266"/>
      <c r="JES141" s="266"/>
      <c r="JET141" s="266"/>
      <c r="JEU141" s="266"/>
      <c r="JEV141" s="266"/>
      <c r="JEW141" s="266"/>
      <c r="JEX141" s="266"/>
      <c r="JEY141" s="266"/>
      <c r="JEZ141" s="266"/>
      <c r="JFA141" s="266"/>
      <c r="JFB141" s="266"/>
      <c r="JFC141" s="266"/>
      <c r="JFD141" s="266"/>
      <c r="JFE141" s="266"/>
      <c r="JFF141" s="266"/>
      <c r="JFG141" s="266"/>
      <c r="JFH141" s="266"/>
      <c r="JFI141" s="266"/>
      <c r="JFJ141" s="266"/>
      <c r="JFK141" s="266"/>
      <c r="JFL141" s="266"/>
      <c r="JFM141" s="266"/>
      <c r="JFN141" s="266"/>
      <c r="JFO141" s="266"/>
      <c r="JFP141" s="266"/>
      <c r="JFQ141" s="266"/>
      <c r="JFR141" s="266"/>
      <c r="JFS141" s="266"/>
      <c r="JFT141" s="266"/>
      <c r="JFU141" s="266"/>
      <c r="JFV141" s="266"/>
      <c r="JFW141" s="266"/>
      <c r="JFX141" s="266"/>
      <c r="JFY141" s="266"/>
      <c r="JFZ141" s="266"/>
      <c r="JGA141" s="266"/>
      <c r="JGB141" s="266"/>
      <c r="JGC141" s="266"/>
      <c r="JGD141" s="266"/>
      <c r="JGE141" s="266"/>
      <c r="JGF141" s="266"/>
      <c r="JGG141" s="266"/>
      <c r="JGH141" s="266"/>
      <c r="JGI141" s="266"/>
      <c r="JGJ141" s="266"/>
      <c r="JGK141" s="266"/>
      <c r="JGL141" s="266"/>
      <c r="JGM141" s="266"/>
      <c r="JGN141" s="266"/>
      <c r="JGO141" s="266"/>
      <c r="JGP141" s="266"/>
      <c r="JGQ141" s="266"/>
      <c r="JGR141" s="266"/>
      <c r="JGS141" s="266"/>
      <c r="JGT141" s="266"/>
      <c r="JGU141" s="266"/>
      <c r="JGV141" s="266"/>
      <c r="JGW141" s="266"/>
      <c r="JGX141" s="266"/>
      <c r="JGY141" s="266"/>
      <c r="JGZ141" s="266"/>
      <c r="JHA141" s="266"/>
      <c r="JHB141" s="266"/>
      <c r="JHC141" s="266"/>
      <c r="JHD141" s="266"/>
      <c r="JHE141" s="266"/>
      <c r="JHF141" s="266"/>
      <c r="JHG141" s="266"/>
      <c r="JHH141" s="266"/>
      <c r="JHI141" s="266"/>
      <c r="JHJ141" s="266"/>
      <c r="JHK141" s="266"/>
      <c r="JHL141" s="266"/>
      <c r="JHM141" s="266"/>
      <c r="JHN141" s="266"/>
      <c r="JHO141" s="266"/>
      <c r="JHP141" s="266"/>
      <c r="JHQ141" s="266"/>
      <c r="JHR141" s="266"/>
      <c r="JHS141" s="266"/>
      <c r="JHT141" s="266"/>
      <c r="JHU141" s="266"/>
      <c r="JHV141" s="266"/>
      <c r="JHW141" s="266"/>
      <c r="JHX141" s="266"/>
      <c r="JHY141" s="266"/>
      <c r="JHZ141" s="266"/>
      <c r="JIA141" s="266"/>
      <c r="JIB141" s="266"/>
      <c r="JIC141" s="266"/>
      <c r="JID141" s="266"/>
      <c r="JIE141" s="266"/>
      <c r="JIF141" s="266"/>
      <c r="JIG141" s="266"/>
      <c r="JIH141" s="266"/>
      <c r="JII141" s="266"/>
      <c r="JIJ141" s="266"/>
      <c r="JIK141" s="266"/>
      <c r="JIL141" s="266"/>
      <c r="JIM141" s="266"/>
      <c r="JIN141" s="266"/>
      <c r="JIO141" s="266"/>
      <c r="JIP141" s="266"/>
      <c r="JIQ141" s="266"/>
      <c r="JIR141" s="266"/>
      <c r="JIS141" s="266"/>
      <c r="JIT141" s="266"/>
      <c r="JIU141" s="266"/>
      <c r="JIV141" s="266"/>
      <c r="JIW141" s="266"/>
      <c r="JIX141" s="266"/>
      <c r="JIY141" s="266"/>
      <c r="JIZ141" s="266"/>
      <c r="JJA141" s="266"/>
      <c r="JJB141" s="266"/>
      <c r="JJC141" s="266"/>
      <c r="JJD141" s="266"/>
      <c r="JJE141" s="266"/>
      <c r="JJF141" s="266"/>
      <c r="JJG141" s="266"/>
      <c r="JJH141" s="266"/>
      <c r="JJI141" s="266"/>
      <c r="JJJ141" s="266"/>
      <c r="JJK141" s="266"/>
      <c r="JJL141" s="266"/>
      <c r="JJM141" s="266"/>
      <c r="JJN141" s="266"/>
      <c r="JJO141" s="266"/>
      <c r="JJP141" s="266"/>
      <c r="JJQ141" s="266"/>
      <c r="JJR141" s="266"/>
      <c r="JJS141" s="266"/>
      <c r="JJT141" s="266"/>
      <c r="JJU141" s="266"/>
      <c r="JJV141" s="266"/>
      <c r="JJW141" s="266"/>
      <c r="JJX141" s="266"/>
      <c r="JJY141" s="266"/>
      <c r="JJZ141" s="266"/>
      <c r="JKA141" s="266"/>
      <c r="JKB141" s="266"/>
      <c r="JKC141" s="266"/>
      <c r="JKD141" s="266"/>
      <c r="JKE141" s="266"/>
      <c r="JKF141" s="266"/>
      <c r="JKG141" s="266"/>
      <c r="JKH141" s="266"/>
      <c r="JKI141" s="266"/>
      <c r="JKJ141" s="266"/>
      <c r="JKK141" s="266"/>
      <c r="JKL141" s="266"/>
      <c r="JKM141" s="266"/>
      <c r="JKN141" s="266"/>
      <c r="JKO141" s="266"/>
      <c r="JKP141" s="266"/>
      <c r="JKQ141" s="266"/>
      <c r="JKR141" s="266"/>
      <c r="JKS141" s="266"/>
      <c r="JKT141" s="266"/>
      <c r="JKU141" s="266"/>
      <c r="JKV141" s="266"/>
      <c r="JKW141" s="266"/>
      <c r="JKX141" s="266"/>
      <c r="JKY141" s="266"/>
      <c r="JKZ141" s="266"/>
      <c r="JLA141" s="266"/>
      <c r="JLB141" s="266"/>
      <c r="JLC141" s="266"/>
      <c r="JLD141" s="266"/>
      <c r="JLE141" s="266"/>
      <c r="JLF141" s="266"/>
      <c r="JLG141" s="266"/>
      <c r="JLH141" s="266"/>
      <c r="JLI141" s="266"/>
      <c r="JLJ141" s="266"/>
      <c r="JLK141" s="266"/>
      <c r="JLL141" s="266"/>
      <c r="JLM141" s="266"/>
      <c r="JLN141" s="266"/>
      <c r="JLO141" s="266"/>
      <c r="JLP141" s="266"/>
      <c r="JLQ141" s="266"/>
      <c r="JLR141" s="266"/>
      <c r="JLS141" s="266"/>
      <c r="JLT141" s="266"/>
      <c r="JLU141" s="266"/>
      <c r="JLV141" s="266"/>
      <c r="JLW141" s="266"/>
      <c r="JLX141" s="266"/>
      <c r="JLY141" s="266"/>
      <c r="JLZ141" s="266"/>
      <c r="JMA141" s="266"/>
      <c r="JMB141" s="266"/>
      <c r="JMC141" s="266"/>
      <c r="JMD141" s="266"/>
      <c r="JME141" s="266"/>
      <c r="JMF141" s="266"/>
      <c r="JMG141" s="266"/>
      <c r="JMH141" s="266"/>
      <c r="JMI141" s="266"/>
      <c r="JMJ141" s="266"/>
      <c r="JMK141" s="266"/>
      <c r="JML141" s="266"/>
      <c r="JMM141" s="266"/>
      <c r="JMN141" s="266"/>
      <c r="JMO141" s="266"/>
      <c r="JMP141" s="266"/>
      <c r="JMQ141" s="266"/>
      <c r="JMR141" s="266"/>
      <c r="JMS141" s="266"/>
      <c r="JMT141" s="266"/>
      <c r="JMU141" s="266"/>
      <c r="JMV141" s="266"/>
      <c r="JMW141" s="266"/>
      <c r="JMX141" s="266"/>
      <c r="JMY141" s="266"/>
      <c r="JMZ141" s="266"/>
      <c r="JNA141" s="266"/>
      <c r="JNB141" s="266"/>
      <c r="JNC141" s="266"/>
      <c r="JND141" s="266"/>
      <c r="JNE141" s="266"/>
      <c r="JNF141" s="266"/>
      <c r="JNG141" s="266"/>
      <c r="JNH141" s="266"/>
      <c r="JNI141" s="266"/>
      <c r="JNJ141" s="266"/>
      <c r="JNK141" s="266"/>
      <c r="JNL141" s="266"/>
      <c r="JNM141" s="266"/>
      <c r="JNN141" s="266"/>
      <c r="JNO141" s="266"/>
      <c r="JNP141" s="266"/>
      <c r="JNQ141" s="266"/>
      <c r="JNR141" s="266"/>
      <c r="JNS141" s="266"/>
      <c r="JNT141" s="266"/>
      <c r="JNU141" s="266"/>
      <c r="JNV141" s="266"/>
      <c r="JNW141" s="266"/>
      <c r="JNX141" s="266"/>
      <c r="JNY141" s="266"/>
      <c r="JNZ141" s="266"/>
      <c r="JOA141" s="266"/>
      <c r="JOB141" s="266"/>
      <c r="JOC141" s="266"/>
      <c r="JOD141" s="266"/>
      <c r="JOE141" s="266"/>
      <c r="JOF141" s="266"/>
      <c r="JOG141" s="266"/>
      <c r="JOH141" s="266"/>
      <c r="JOI141" s="266"/>
      <c r="JOJ141" s="266"/>
      <c r="JOK141" s="266"/>
      <c r="JOL141" s="266"/>
      <c r="JOM141" s="266"/>
      <c r="JON141" s="266"/>
      <c r="JOO141" s="266"/>
      <c r="JOP141" s="266"/>
      <c r="JOQ141" s="266"/>
      <c r="JOR141" s="266"/>
      <c r="JOS141" s="266"/>
      <c r="JOT141" s="266"/>
      <c r="JOU141" s="266"/>
      <c r="JOV141" s="266"/>
      <c r="JOW141" s="266"/>
      <c r="JOX141" s="266"/>
      <c r="JOY141" s="266"/>
      <c r="JOZ141" s="266"/>
      <c r="JPA141" s="266"/>
      <c r="JPB141" s="266"/>
      <c r="JPC141" s="266"/>
      <c r="JPD141" s="266"/>
      <c r="JPE141" s="266"/>
      <c r="JPF141" s="266"/>
      <c r="JPG141" s="266"/>
      <c r="JPH141" s="266"/>
      <c r="JPI141" s="266"/>
      <c r="JPJ141" s="266"/>
      <c r="JPK141" s="266"/>
      <c r="JPL141" s="266"/>
      <c r="JPM141" s="266"/>
      <c r="JPN141" s="266"/>
      <c r="JPO141" s="266"/>
      <c r="JPP141" s="266"/>
      <c r="JPQ141" s="266"/>
      <c r="JPR141" s="266"/>
      <c r="JPS141" s="266"/>
      <c r="JPT141" s="266"/>
      <c r="JPU141" s="266"/>
      <c r="JPV141" s="266"/>
      <c r="JPW141" s="266"/>
      <c r="JPX141" s="266"/>
      <c r="JPY141" s="266"/>
      <c r="JPZ141" s="266"/>
      <c r="JQA141" s="266"/>
      <c r="JQB141" s="266"/>
      <c r="JQC141" s="266"/>
      <c r="JQD141" s="266"/>
      <c r="JQE141" s="266"/>
      <c r="JQF141" s="266"/>
      <c r="JQG141" s="266"/>
      <c r="JQH141" s="266"/>
      <c r="JQI141" s="266"/>
      <c r="JQJ141" s="266"/>
      <c r="JQK141" s="266"/>
      <c r="JQL141" s="266"/>
      <c r="JQM141" s="266"/>
      <c r="JQN141" s="266"/>
      <c r="JQO141" s="266"/>
      <c r="JQP141" s="266"/>
      <c r="JQQ141" s="266"/>
      <c r="JQR141" s="266"/>
      <c r="JQS141" s="266"/>
      <c r="JQT141" s="266"/>
      <c r="JQU141" s="266"/>
      <c r="JQV141" s="266"/>
      <c r="JQW141" s="266"/>
      <c r="JQX141" s="266"/>
      <c r="JQY141" s="266"/>
      <c r="JQZ141" s="266"/>
      <c r="JRA141" s="266"/>
      <c r="JRB141" s="266"/>
      <c r="JRC141" s="266"/>
      <c r="JRD141" s="266"/>
      <c r="JRE141" s="266"/>
      <c r="JRF141" s="266"/>
      <c r="JRG141" s="266"/>
      <c r="JRH141" s="266"/>
      <c r="JRI141" s="266"/>
      <c r="JRJ141" s="266"/>
      <c r="JRK141" s="266"/>
      <c r="JRL141" s="266"/>
      <c r="JRM141" s="266"/>
      <c r="JRN141" s="266"/>
      <c r="JRO141" s="266"/>
      <c r="JRP141" s="266"/>
      <c r="JRQ141" s="266"/>
      <c r="JRR141" s="266"/>
      <c r="JRS141" s="266"/>
      <c r="JRT141" s="266"/>
      <c r="JRU141" s="266"/>
      <c r="JRV141" s="266"/>
      <c r="JRW141" s="266"/>
      <c r="JRX141" s="266"/>
      <c r="JRY141" s="266"/>
      <c r="JRZ141" s="266"/>
      <c r="JSA141" s="266"/>
      <c r="JSB141" s="266"/>
      <c r="JSC141" s="266"/>
      <c r="JSD141" s="266"/>
      <c r="JSE141" s="266"/>
      <c r="JSF141" s="266"/>
      <c r="JSG141" s="266"/>
      <c r="JSH141" s="266"/>
      <c r="JSI141" s="266"/>
      <c r="JSJ141" s="266"/>
      <c r="JSK141" s="266"/>
      <c r="JSL141" s="266"/>
      <c r="JSM141" s="266"/>
      <c r="JSN141" s="266"/>
      <c r="JSO141" s="266"/>
      <c r="JSP141" s="266"/>
      <c r="JSQ141" s="266"/>
      <c r="JSR141" s="266"/>
      <c r="JSS141" s="266"/>
      <c r="JST141" s="266"/>
      <c r="JSU141" s="266"/>
      <c r="JSV141" s="266"/>
      <c r="JSW141" s="266"/>
      <c r="JSX141" s="266"/>
      <c r="JSY141" s="266"/>
      <c r="JSZ141" s="266"/>
      <c r="JTA141" s="266"/>
      <c r="JTB141" s="266"/>
      <c r="JTC141" s="266"/>
      <c r="JTD141" s="266"/>
      <c r="JTE141" s="266"/>
      <c r="JTF141" s="266"/>
      <c r="JTG141" s="266"/>
      <c r="JTH141" s="266"/>
      <c r="JTI141" s="266"/>
      <c r="JTJ141" s="266"/>
      <c r="JTK141" s="266"/>
      <c r="JTL141" s="266"/>
      <c r="JTM141" s="266"/>
      <c r="JTN141" s="266"/>
      <c r="JTO141" s="266"/>
      <c r="JTP141" s="266"/>
      <c r="JTQ141" s="266"/>
      <c r="JTR141" s="266"/>
      <c r="JTS141" s="266"/>
      <c r="JTT141" s="266"/>
      <c r="JTU141" s="266"/>
      <c r="JTV141" s="266"/>
      <c r="JTW141" s="266"/>
      <c r="JTX141" s="266"/>
      <c r="JTY141" s="266"/>
      <c r="JTZ141" s="266"/>
      <c r="JUA141" s="266"/>
      <c r="JUB141" s="266"/>
      <c r="JUC141" s="266"/>
      <c r="JUD141" s="266"/>
      <c r="JUE141" s="266"/>
      <c r="JUF141" s="266"/>
      <c r="JUG141" s="266"/>
      <c r="JUH141" s="266"/>
      <c r="JUI141" s="266"/>
      <c r="JUJ141" s="266"/>
      <c r="JUK141" s="266"/>
      <c r="JUL141" s="266"/>
      <c r="JUM141" s="266"/>
      <c r="JUN141" s="266"/>
      <c r="JUO141" s="266"/>
      <c r="JUP141" s="266"/>
      <c r="JUQ141" s="266"/>
      <c r="JUR141" s="266"/>
      <c r="JUS141" s="266"/>
      <c r="JUT141" s="266"/>
      <c r="JUU141" s="266"/>
      <c r="JUV141" s="266"/>
      <c r="JUW141" s="266"/>
      <c r="JUX141" s="266"/>
      <c r="JUY141" s="266"/>
      <c r="JUZ141" s="266"/>
      <c r="JVA141" s="266"/>
      <c r="JVB141" s="266"/>
      <c r="JVC141" s="266"/>
      <c r="JVD141" s="266"/>
      <c r="JVE141" s="266"/>
      <c r="JVF141" s="266"/>
      <c r="JVG141" s="266"/>
      <c r="JVH141" s="266"/>
      <c r="JVI141" s="266"/>
      <c r="JVJ141" s="266"/>
      <c r="JVK141" s="266"/>
      <c r="JVL141" s="266"/>
      <c r="JVM141" s="266"/>
      <c r="JVN141" s="266"/>
      <c r="JVO141" s="266"/>
      <c r="JVP141" s="266"/>
      <c r="JVQ141" s="266"/>
      <c r="JVR141" s="266"/>
      <c r="JVS141" s="266"/>
      <c r="JVT141" s="266"/>
      <c r="JVU141" s="266"/>
      <c r="JVV141" s="266"/>
      <c r="JVW141" s="266"/>
      <c r="JVX141" s="266"/>
      <c r="JVY141" s="266"/>
      <c r="JVZ141" s="266"/>
      <c r="JWA141" s="266"/>
      <c r="JWB141" s="266"/>
      <c r="JWC141" s="266"/>
      <c r="JWD141" s="266"/>
      <c r="JWE141" s="266"/>
      <c r="JWF141" s="266"/>
      <c r="JWG141" s="266"/>
      <c r="JWH141" s="266"/>
      <c r="JWI141" s="266"/>
      <c r="JWJ141" s="266"/>
      <c r="JWK141" s="266"/>
      <c r="JWL141" s="266"/>
      <c r="JWM141" s="266"/>
      <c r="JWN141" s="266"/>
      <c r="JWO141" s="266"/>
      <c r="JWP141" s="266"/>
      <c r="JWQ141" s="266"/>
      <c r="JWR141" s="266"/>
      <c r="JWS141" s="266"/>
      <c r="JWT141" s="266"/>
      <c r="JWU141" s="266"/>
      <c r="JWV141" s="266"/>
      <c r="JWW141" s="266"/>
      <c r="JWX141" s="266"/>
      <c r="JWY141" s="266"/>
      <c r="JWZ141" s="266"/>
      <c r="JXA141" s="266"/>
      <c r="JXB141" s="266"/>
      <c r="JXC141" s="266"/>
      <c r="JXD141" s="266"/>
      <c r="JXE141" s="266"/>
      <c r="JXF141" s="266"/>
      <c r="JXG141" s="266"/>
      <c r="JXH141" s="266"/>
      <c r="JXI141" s="266"/>
      <c r="JXJ141" s="266"/>
      <c r="JXK141" s="266"/>
      <c r="JXL141" s="266"/>
      <c r="JXM141" s="266"/>
      <c r="JXN141" s="266"/>
      <c r="JXO141" s="266"/>
      <c r="JXP141" s="266"/>
      <c r="JXQ141" s="266"/>
      <c r="JXR141" s="266"/>
      <c r="JXS141" s="266"/>
      <c r="JXT141" s="266"/>
      <c r="JXU141" s="266"/>
      <c r="JXV141" s="266"/>
      <c r="JXW141" s="266"/>
      <c r="JXX141" s="266"/>
      <c r="JXY141" s="266"/>
      <c r="JXZ141" s="266"/>
      <c r="JYA141" s="266"/>
      <c r="JYB141" s="266"/>
      <c r="JYC141" s="266"/>
      <c r="JYD141" s="266"/>
      <c r="JYE141" s="266"/>
      <c r="JYF141" s="266"/>
      <c r="JYG141" s="266"/>
      <c r="JYH141" s="266"/>
      <c r="JYI141" s="266"/>
      <c r="JYJ141" s="266"/>
      <c r="JYK141" s="266"/>
      <c r="JYL141" s="266"/>
      <c r="JYM141" s="266"/>
      <c r="JYN141" s="266"/>
      <c r="JYO141" s="266"/>
      <c r="JYP141" s="266"/>
      <c r="JYQ141" s="266"/>
      <c r="JYR141" s="266"/>
      <c r="JYS141" s="266"/>
      <c r="JYT141" s="266"/>
      <c r="JYU141" s="266"/>
      <c r="JYV141" s="266"/>
      <c r="JYW141" s="266"/>
      <c r="JYX141" s="266"/>
      <c r="JYY141" s="266"/>
      <c r="JYZ141" s="266"/>
      <c r="JZA141" s="266"/>
      <c r="JZB141" s="266"/>
      <c r="JZC141" s="266"/>
      <c r="JZD141" s="266"/>
      <c r="JZE141" s="266"/>
      <c r="JZF141" s="266"/>
      <c r="JZG141" s="266"/>
      <c r="JZH141" s="266"/>
      <c r="JZI141" s="266"/>
      <c r="JZJ141" s="266"/>
      <c r="JZK141" s="266"/>
      <c r="JZL141" s="266"/>
      <c r="JZM141" s="266"/>
      <c r="JZN141" s="266"/>
      <c r="JZO141" s="266"/>
      <c r="JZP141" s="266"/>
      <c r="JZQ141" s="266"/>
      <c r="JZR141" s="266"/>
      <c r="JZS141" s="266"/>
      <c r="JZT141" s="266"/>
      <c r="JZU141" s="266"/>
      <c r="JZV141" s="266"/>
      <c r="JZW141" s="266"/>
      <c r="JZX141" s="266"/>
      <c r="JZY141" s="266"/>
      <c r="JZZ141" s="266"/>
      <c r="KAA141" s="266"/>
      <c r="KAB141" s="266"/>
      <c r="KAC141" s="266"/>
      <c r="KAD141" s="266"/>
      <c r="KAE141" s="266"/>
      <c r="KAF141" s="266"/>
      <c r="KAG141" s="266"/>
      <c r="KAH141" s="266"/>
      <c r="KAI141" s="266"/>
      <c r="KAJ141" s="266"/>
      <c r="KAK141" s="266"/>
      <c r="KAL141" s="266"/>
      <c r="KAM141" s="266"/>
      <c r="KAN141" s="266"/>
      <c r="KAO141" s="266"/>
      <c r="KAP141" s="266"/>
      <c r="KAQ141" s="266"/>
      <c r="KAR141" s="266"/>
      <c r="KAS141" s="266"/>
      <c r="KAT141" s="266"/>
      <c r="KAU141" s="266"/>
      <c r="KAV141" s="266"/>
      <c r="KAW141" s="266"/>
      <c r="KAX141" s="266"/>
      <c r="KAY141" s="266"/>
      <c r="KAZ141" s="266"/>
      <c r="KBA141" s="266"/>
      <c r="KBB141" s="266"/>
      <c r="KBC141" s="266"/>
      <c r="KBD141" s="266"/>
      <c r="KBE141" s="266"/>
      <c r="KBF141" s="266"/>
      <c r="KBG141" s="266"/>
      <c r="KBH141" s="266"/>
      <c r="KBI141" s="266"/>
      <c r="KBJ141" s="266"/>
      <c r="KBK141" s="266"/>
      <c r="KBL141" s="266"/>
      <c r="KBM141" s="266"/>
      <c r="KBN141" s="266"/>
      <c r="KBO141" s="266"/>
      <c r="KBP141" s="266"/>
      <c r="KBQ141" s="266"/>
      <c r="KBR141" s="266"/>
      <c r="KBS141" s="266"/>
      <c r="KBT141" s="266"/>
      <c r="KBU141" s="266"/>
      <c r="KBV141" s="266"/>
      <c r="KBW141" s="266"/>
      <c r="KBX141" s="266"/>
      <c r="KBY141" s="266"/>
      <c r="KBZ141" s="266"/>
      <c r="KCA141" s="266"/>
      <c r="KCB141" s="266"/>
      <c r="KCC141" s="266"/>
      <c r="KCD141" s="266"/>
      <c r="KCE141" s="266"/>
      <c r="KCF141" s="266"/>
      <c r="KCG141" s="266"/>
      <c r="KCH141" s="266"/>
      <c r="KCI141" s="266"/>
      <c r="KCJ141" s="266"/>
      <c r="KCK141" s="266"/>
      <c r="KCL141" s="266"/>
      <c r="KCM141" s="266"/>
      <c r="KCN141" s="266"/>
      <c r="KCO141" s="266"/>
      <c r="KCP141" s="266"/>
      <c r="KCQ141" s="266"/>
      <c r="KCR141" s="266"/>
      <c r="KCS141" s="266"/>
      <c r="KCT141" s="266"/>
      <c r="KCU141" s="266"/>
      <c r="KCV141" s="266"/>
      <c r="KCW141" s="266"/>
      <c r="KCX141" s="266"/>
      <c r="KCY141" s="266"/>
      <c r="KCZ141" s="266"/>
      <c r="KDA141" s="266"/>
      <c r="KDB141" s="266"/>
      <c r="KDC141" s="266"/>
      <c r="KDD141" s="266"/>
      <c r="KDE141" s="266"/>
      <c r="KDF141" s="266"/>
      <c r="KDG141" s="266"/>
      <c r="KDH141" s="266"/>
      <c r="KDI141" s="266"/>
      <c r="KDJ141" s="266"/>
      <c r="KDK141" s="266"/>
      <c r="KDL141" s="266"/>
      <c r="KDM141" s="266"/>
      <c r="KDN141" s="266"/>
      <c r="KDO141" s="266"/>
      <c r="KDP141" s="266"/>
      <c r="KDQ141" s="266"/>
      <c r="KDR141" s="266"/>
      <c r="KDS141" s="266"/>
      <c r="KDT141" s="266"/>
      <c r="KDU141" s="266"/>
      <c r="KDV141" s="266"/>
      <c r="KDW141" s="266"/>
      <c r="KDX141" s="266"/>
      <c r="KDY141" s="266"/>
      <c r="KDZ141" s="266"/>
      <c r="KEA141" s="266"/>
      <c r="KEB141" s="266"/>
      <c r="KEC141" s="266"/>
      <c r="KED141" s="266"/>
      <c r="KEE141" s="266"/>
      <c r="KEF141" s="266"/>
      <c r="KEG141" s="266"/>
      <c r="KEH141" s="266"/>
      <c r="KEI141" s="266"/>
      <c r="KEJ141" s="266"/>
      <c r="KEK141" s="266"/>
      <c r="KEL141" s="266"/>
      <c r="KEM141" s="266"/>
      <c r="KEN141" s="266"/>
      <c r="KEO141" s="266"/>
      <c r="KEP141" s="266"/>
      <c r="KEQ141" s="266"/>
      <c r="KER141" s="266"/>
      <c r="KES141" s="266"/>
      <c r="KET141" s="266"/>
      <c r="KEU141" s="266"/>
      <c r="KEV141" s="266"/>
      <c r="KEW141" s="266"/>
      <c r="KEX141" s="266"/>
      <c r="KEY141" s="266"/>
      <c r="KEZ141" s="266"/>
      <c r="KFA141" s="266"/>
      <c r="KFB141" s="266"/>
      <c r="KFC141" s="266"/>
      <c r="KFD141" s="266"/>
      <c r="KFE141" s="266"/>
      <c r="KFF141" s="266"/>
      <c r="KFG141" s="266"/>
      <c r="KFH141" s="266"/>
      <c r="KFI141" s="266"/>
      <c r="KFJ141" s="266"/>
      <c r="KFK141" s="266"/>
      <c r="KFL141" s="266"/>
      <c r="KFM141" s="266"/>
      <c r="KFN141" s="266"/>
      <c r="KFO141" s="266"/>
      <c r="KFP141" s="266"/>
      <c r="KFQ141" s="266"/>
      <c r="KFR141" s="266"/>
      <c r="KFS141" s="266"/>
      <c r="KFT141" s="266"/>
      <c r="KFU141" s="266"/>
      <c r="KFV141" s="266"/>
      <c r="KFW141" s="266"/>
      <c r="KFX141" s="266"/>
      <c r="KFY141" s="266"/>
      <c r="KFZ141" s="266"/>
      <c r="KGA141" s="266"/>
      <c r="KGB141" s="266"/>
      <c r="KGC141" s="266"/>
      <c r="KGD141" s="266"/>
      <c r="KGE141" s="266"/>
      <c r="KGF141" s="266"/>
      <c r="KGG141" s="266"/>
      <c r="KGH141" s="266"/>
      <c r="KGI141" s="266"/>
      <c r="KGJ141" s="266"/>
      <c r="KGK141" s="266"/>
      <c r="KGL141" s="266"/>
      <c r="KGM141" s="266"/>
      <c r="KGN141" s="266"/>
      <c r="KGO141" s="266"/>
      <c r="KGP141" s="266"/>
      <c r="KGQ141" s="266"/>
      <c r="KGR141" s="266"/>
      <c r="KGS141" s="266"/>
      <c r="KGT141" s="266"/>
      <c r="KGU141" s="266"/>
      <c r="KGV141" s="266"/>
      <c r="KGW141" s="266"/>
      <c r="KGX141" s="266"/>
      <c r="KGY141" s="266"/>
      <c r="KGZ141" s="266"/>
      <c r="KHA141" s="266"/>
      <c r="KHB141" s="266"/>
      <c r="KHC141" s="266"/>
      <c r="KHD141" s="266"/>
      <c r="KHE141" s="266"/>
      <c r="KHF141" s="266"/>
      <c r="KHG141" s="266"/>
      <c r="KHH141" s="266"/>
      <c r="KHI141" s="266"/>
      <c r="KHJ141" s="266"/>
      <c r="KHK141" s="266"/>
      <c r="KHL141" s="266"/>
      <c r="KHM141" s="266"/>
      <c r="KHN141" s="266"/>
      <c r="KHO141" s="266"/>
      <c r="KHP141" s="266"/>
      <c r="KHQ141" s="266"/>
      <c r="KHR141" s="266"/>
      <c r="KHS141" s="266"/>
      <c r="KHT141" s="266"/>
      <c r="KHU141" s="266"/>
      <c r="KHV141" s="266"/>
      <c r="KHW141" s="266"/>
      <c r="KHX141" s="266"/>
      <c r="KHY141" s="266"/>
      <c r="KHZ141" s="266"/>
      <c r="KIA141" s="266"/>
      <c r="KIB141" s="266"/>
      <c r="KIC141" s="266"/>
      <c r="KID141" s="266"/>
      <c r="KIE141" s="266"/>
      <c r="KIF141" s="266"/>
      <c r="KIG141" s="266"/>
      <c r="KIH141" s="266"/>
      <c r="KII141" s="266"/>
      <c r="KIJ141" s="266"/>
      <c r="KIK141" s="266"/>
      <c r="KIL141" s="266"/>
      <c r="KIM141" s="266"/>
      <c r="KIN141" s="266"/>
      <c r="KIO141" s="266"/>
      <c r="KIP141" s="266"/>
      <c r="KIQ141" s="266"/>
      <c r="KIR141" s="266"/>
      <c r="KIS141" s="266"/>
      <c r="KIT141" s="266"/>
      <c r="KIU141" s="266"/>
      <c r="KIV141" s="266"/>
      <c r="KIW141" s="266"/>
      <c r="KIX141" s="266"/>
      <c r="KIY141" s="266"/>
      <c r="KIZ141" s="266"/>
      <c r="KJA141" s="266"/>
      <c r="KJB141" s="266"/>
      <c r="KJC141" s="266"/>
      <c r="KJD141" s="266"/>
      <c r="KJE141" s="266"/>
      <c r="KJF141" s="266"/>
      <c r="KJG141" s="266"/>
      <c r="KJH141" s="266"/>
      <c r="KJI141" s="266"/>
      <c r="KJJ141" s="266"/>
      <c r="KJK141" s="266"/>
      <c r="KJL141" s="266"/>
      <c r="KJM141" s="266"/>
      <c r="KJN141" s="266"/>
      <c r="KJO141" s="266"/>
      <c r="KJP141" s="266"/>
      <c r="KJQ141" s="266"/>
      <c r="KJR141" s="266"/>
      <c r="KJS141" s="266"/>
      <c r="KJT141" s="266"/>
      <c r="KJU141" s="266"/>
      <c r="KJV141" s="266"/>
      <c r="KJW141" s="266"/>
      <c r="KJX141" s="266"/>
      <c r="KJY141" s="266"/>
      <c r="KJZ141" s="266"/>
      <c r="KKA141" s="266"/>
      <c r="KKB141" s="266"/>
      <c r="KKC141" s="266"/>
      <c r="KKD141" s="266"/>
      <c r="KKE141" s="266"/>
      <c r="KKF141" s="266"/>
      <c r="KKG141" s="266"/>
      <c r="KKH141" s="266"/>
      <c r="KKI141" s="266"/>
      <c r="KKJ141" s="266"/>
      <c r="KKK141" s="266"/>
      <c r="KKL141" s="266"/>
      <c r="KKM141" s="266"/>
      <c r="KKN141" s="266"/>
      <c r="KKO141" s="266"/>
      <c r="KKP141" s="266"/>
      <c r="KKQ141" s="266"/>
      <c r="KKR141" s="266"/>
      <c r="KKS141" s="266"/>
      <c r="KKT141" s="266"/>
      <c r="KKU141" s="266"/>
      <c r="KKV141" s="266"/>
      <c r="KKW141" s="266"/>
      <c r="KKX141" s="266"/>
      <c r="KKY141" s="266"/>
      <c r="KKZ141" s="266"/>
      <c r="KLA141" s="266"/>
      <c r="KLB141" s="266"/>
      <c r="KLC141" s="266"/>
      <c r="KLD141" s="266"/>
      <c r="KLE141" s="266"/>
      <c r="KLF141" s="266"/>
      <c r="KLG141" s="266"/>
      <c r="KLH141" s="266"/>
      <c r="KLI141" s="266"/>
      <c r="KLJ141" s="266"/>
      <c r="KLK141" s="266"/>
      <c r="KLL141" s="266"/>
      <c r="KLM141" s="266"/>
      <c r="KLN141" s="266"/>
      <c r="KLO141" s="266"/>
      <c r="KLP141" s="266"/>
      <c r="KLQ141" s="266"/>
      <c r="KLR141" s="266"/>
      <c r="KLS141" s="266"/>
      <c r="KLT141" s="266"/>
      <c r="KLU141" s="266"/>
      <c r="KLV141" s="266"/>
      <c r="KLW141" s="266"/>
      <c r="KLX141" s="266"/>
      <c r="KLY141" s="266"/>
      <c r="KLZ141" s="266"/>
      <c r="KMA141" s="266"/>
      <c r="KMB141" s="266"/>
      <c r="KMC141" s="266"/>
      <c r="KMD141" s="266"/>
      <c r="KME141" s="266"/>
      <c r="KMF141" s="266"/>
      <c r="KMG141" s="266"/>
      <c r="KMH141" s="266"/>
      <c r="KMI141" s="266"/>
      <c r="KMJ141" s="266"/>
      <c r="KMK141" s="266"/>
      <c r="KML141" s="266"/>
      <c r="KMM141" s="266"/>
      <c r="KMN141" s="266"/>
      <c r="KMO141" s="266"/>
      <c r="KMP141" s="266"/>
      <c r="KMQ141" s="266"/>
      <c r="KMR141" s="266"/>
      <c r="KMS141" s="266"/>
      <c r="KMT141" s="266"/>
      <c r="KMU141" s="266"/>
      <c r="KMV141" s="266"/>
      <c r="KMW141" s="266"/>
      <c r="KMX141" s="266"/>
      <c r="KMY141" s="266"/>
      <c r="KMZ141" s="266"/>
      <c r="KNA141" s="266"/>
      <c r="KNB141" s="266"/>
      <c r="KNC141" s="266"/>
      <c r="KND141" s="266"/>
      <c r="KNE141" s="266"/>
      <c r="KNF141" s="266"/>
      <c r="KNG141" s="266"/>
      <c r="KNH141" s="266"/>
      <c r="KNI141" s="266"/>
      <c r="KNJ141" s="266"/>
      <c r="KNK141" s="266"/>
      <c r="KNL141" s="266"/>
      <c r="KNM141" s="266"/>
      <c r="KNN141" s="266"/>
      <c r="KNO141" s="266"/>
      <c r="KNP141" s="266"/>
      <c r="KNQ141" s="266"/>
      <c r="KNR141" s="266"/>
      <c r="KNS141" s="266"/>
      <c r="KNT141" s="266"/>
      <c r="KNU141" s="266"/>
      <c r="KNV141" s="266"/>
      <c r="KNW141" s="266"/>
      <c r="KNX141" s="266"/>
      <c r="KNY141" s="266"/>
      <c r="KNZ141" s="266"/>
      <c r="KOA141" s="266"/>
      <c r="KOB141" s="266"/>
      <c r="KOC141" s="266"/>
      <c r="KOD141" s="266"/>
      <c r="KOE141" s="266"/>
      <c r="KOF141" s="266"/>
      <c r="KOG141" s="266"/>
      <c r="KOH141" s="266"/>
      <c r="KOI141" s="266"/>
      <c r="KOJ141" s="266"/>
      <c r="KOK141" s="266"/>
      <c r="KOL141" s="266"/>
      <c r="KOM141" s="266"/>
      <c r="KON141" s="266"/>
      <c r="KOO141" s="266"/>
      <c r="KOP141" s="266"/>
      <c r="KOQ141" s="266"/>
      <c r="KOR141" s="266"/>
      <c r="KOS141" s="266"/>
      <c r="KOT141" s="266"/>
      <c r="KOU141" s="266"/>
      <c r="KOV141" s="266"/>
      <c r="KOW141" s="266"/>
      <c r="KOX141" s="266"/>
      <c r="KOY141" s="266"/>
      <c r="KOZ141" s="266"/>
      <c r="KPA141" s="266"/>
      <c r="KPB141" s="266"/>
      <c r="KPC141" s="266"/>
      <c r="KPD141" s="266"/>
      <c r="KPE141" s="266"/>
      <c r="KPF141" s="266"/>
      <c r="KPG141" s="266"/>
      <c r="KPH141" s="266"/>
      <c r="KPI141" s="266"/>
      <c r="KPJ141" s="266"/>
      <c r="KPK141" s="266"/>
      <c r="KPL141" s="266"/>
      <c r="KPM141" s="266"/>
      <c r="KPN141" s="266"/>
      <c r="KPO141" s="266"/>
      <c r="KPP141" s="266"/>
      <c r="KPQ141" s="266"/>
      <c r="KPR141" s="266"/>
      <c r="KPS141" s="266"/>
      <c r="KPT141" s="266"/>
      <c r="KPU141" s="266"/>
      <c r="KPV141" s="266"/>
      <c r="KPW141" s="266"/>
      <c r="KPX141" s="266"/>
      <c r="KPY141" s="266"/>
      <c r="KPZ141" s="266"/>
      <c r="KQA141" s="266"/>
      <c r="KQB141" s="266"/>
      <c r="KQC141" s="266"/>
      <c r="KQD141" s="266"/>
      <c r="KQE141" s="266"/>
      <c r="KQF141" s="266"/>
      <c r="KQG141" s="266"/>
      <c r="KQH141" s="266"/>
      <c r="KQI141" s="266"/>
      <c r="KQJ141" s="266"/>
      <c r="KQK141" s="266"/>
      <c r="KQL141" s="266"/>
      <c r="KQM141" s="266"/>
      <c r="KQN141" s="266"/>
      <c r="KQO141" s="266"/>
      <c r="KQP141" s="266"/>
      <c r="KQQ141" s="266"/>
      <c r="KQR141" s="266"/>
      <c r="KQS141" s="266"/>
      <c r="KQT141" s="266"/>
      <c r="KQU141" s="266"/>
      <c r="KQV141" s="266"/>
      <c r="KQW141" s="266"/>
      <c r="KQX141" s="266"/>
      <c r="KQY141" s="266"/>
      <c r="KQZ141" s="266"/>
      <c r="KRA141" s="266"/>
      <c r="KRB141" s="266"/>
      <c r="KRC141" s="266"/>
      <c r="KRD141" s="266"/>
      <c r="KRE141" s="266"/>
      <c r="KRF141" s="266"/>
      <c r="KRG141" s="266"/>
      <c r="KRH141" s="266"/>
      <c r="KRI141" s="266"/>
      <c r="KRJ141" s="266"/>
      <c r="KRK141" s="266"/>
      <c r="KRL141" s="266"/>
      <c r="KRM141" s="266"/>
      <c r="KRN141" s="266"/>
      <c r="KRO141" s="266"/>
      <c r="KRP141" s="266"/>
      <c r="KRQ141" s="266"/>
      <c r="KRR141" s="266"/>
      <c r="KRS141" s="266"/>
      <c r="KRT141" s="266"/>
      <c r="KRU141" s="266"/>
      <c r="KRV141" s="266"/>
      <c r="KRW141" s="266"/>
      <c r="KRX141" s="266"/>
      <c r="KRY141" s="266"/>
      <c r="KRZ141" s="266"/>
      <c r="KSA141" s="266"/>
      <c r="KSB141" s="266"/>
      <c r="KSC141" s="266"/>
      <c r="KSD141" s="266"/>
      <c r="KSE141" s="266"/>
      <c r="KSF141" s="266"/>
      <c r="KSG141" s="266"/>
      <c r="KSH141" s="266"/>
      <c r="KSI141" s="266"/>
      <c r="KSJ141" s="266"/>
      <c r="KSK141" s="266"/>
      <c r="KSL141" s="266"/>
      <c r="KSM141" s="266"/>
      <c r="KSN141" s="266"/>
      <c r="KSO141" s="266"/>
      <c r="KSP141" s="266"/>
      <c r="KSQ141" s="266"/>
      <c r="KSR141" s="266"/>
      <c r="KSS141" s="266"/>
      <c r="KST141" s="266"/>
      <c r="KSU141" s="266"/>
      <c r="KSV141" s="266"/>
      <c r="KSW141" s="266"/>
      <c r="KSX141" s="266"/>
      <c r="KSY141" s="266"/>
      <c r="KSZ141" s="266"/>
      <c r="KTA141" s="266"/>
      <c r="KTB141" s="266"/>
      <c r="KTC141" s="266"/>
      <c r="KTD141" s="266"/>
      <c r="KTE141" s="266"/>
      <c r="KTF141" s="266"/>
      <c r="KTG141" s="266"/>
      <c r="KTH141" s="266"/>
      <c r="KTI141" s="266"/>
      <c r="KTJ141" s="266"/>
      <c r="KTK141" s="266"/>
      <c r="KTL141" s="266"/>
      <c r="KTM141" s="266"/>
      <c r="KTN141" s="266"/>
      <c r="KTO141" s="266"/>
      <c r="KTP141" s="266"/>
      <c r="KTQ141" s="266"/>
      <c r="KTR141" s="266"/>
      <c r="KTS141" s="266"/>
      <c r="KTT141" s="266"/>
      <c r="KTU141" s="266"/>
      <c r="KTV141" s="266"/>
      <c r="KTW141" s="266"/>
      <c r="KTX141" s="266"/>
      <c r="KTY141" s="266"/>
      <c r="KTZ141" s="266"/>
      <c r="KUA141" s="266"/>
      <c r="KUB141" s="266"/>
      <c r="KUC141" s="266"/>
      <c r="KUD141" s="266"/>
      <c r="KUE141" s="266"/>
      <c r="KUF141" s="266"/>
      <c r="KUG141" s="266"/>
      <c r="KUH141" s="266"/>
      <c r="KUI141" s="266"/>
      <c r="KUJ141" s="266"/>
      <c r="KUK141" s="266"/>
      <c r="KUL141" s="266"/>
      <c r="KUM141" s="266"/>
      <c r="KUN141" s="266"/>
      <c r="KUO141" s="266"/>
      <c r="KUP141" s="266"/>
      <c r="KUQ141" s="266"/>
      <c r="KUR141" s="266"/>
      <c r="KUS141" s="266"/>
      <c r="KUT141" s="266"/>
      <c r="KUU141" s="266"/>
      <c r="KUV141" s="266"/>
      <c r="KUW141" s="266"/>
      <c r="KUX141" s="266"/>
      <c r="KUY141" s="266"/>
      <c r="KUZ141" s="266"/>
      <c r="KVA141" s="266"/>
      <c r="KVB141" s="266"/>
      <c r="KVC141" s="266"/>
      <c r="KVD141" s="266"/>
      <c r="KVE141" s="266"/>
      <c r="KVF141" s="266"/>
      <c r="KVG141" s="266"/>
      <c r="KVH141" s="266"/>
      <c r="KVI141" s="266"/>
      <c r="KVJ141" s="266"/>
      <c r="KVK141" s="266"/>
      <c r="KVL141" s="266"/>
      <c r="KVM141" s="266"/>
      <c r="KVN141" s="266"/>
      <c r="KVO141" s="266"/>
      <c r="KVP141" s="266"/>
      <c r="KVQ141" s="266"/>
      <c r="KVR141" s="266"/>
      <c r="KVS141" s="266"/>
      <c r="KVT141" s="266"/>
      <c r="KVU141" s="266"/>
      <c r="KVV141" s="266"/>
      <c r="KVW141" s="266"/>
      <c r="KVX141" s="266"/>
      <c r="KVY141" s="266"/>
      <c r="KVZ141" s="266"/>
      <c r="KWA141" s="266"/>
      <c r="KWB141" s="266"/>
      <c r="KWC141" s="266"/>
      <c r="KWD141" s="266"/>
      <c r="KWE141" s="266"/>
      <c r="KWF141" s="266"/>
      <c r="KWG141" s="266"/>
      <c r="KWH141" s="266"/>
      <c r="KWI141" s="266"/>
      <c r="KWJ141" s="266"/>
      <c r="KWK141" s="266"/>
      <c r="KWL141" s="266"/>
      <c r="KWM141" s="266"/>
      <c r="KWN141" s="266"/>
      <c r="KWO141" s="266"/>
      <c r="KWP141" s="266"/>
      <c r="KWQ141" s="266"/>
      <c r="KWR141" s="266"/>
      <c r="KWS141" s="266"/>
      <c r="KWT141" s="266"/>
      <c r="KWU141" s="266"/>
      <c r="KWV141" s="266"/>
      <c r="KWW141" s="266"/>
      <c r="KWX141" s="266"/>
      <c r="KWY141" s="266"/>
      <c r="KWZ141" s="266"/>
      <c r="KXA141" s="266"/>
      <c r="KXB141" s="266"/>
      <c r="KXC141" s="266"/>
      <c r="KXD141" s="266"/>
      <c r="KXE141" s="266"/>
      <c r="KXF141" s="266"/>
      <c r="KXG141" s="266"/>
      <c r="KXH141" s="266"/>
      <c r="KXI141" s="266"/>
      <c r="KXJ141" s="266"/>
      <c r="KXK141" s="266"/>
      <c r="KXL141" s="266"/>
      <c r="KXM141" s="266"/>
      <c r="KXN141" s="266"/>
      <c r="KXO141" s="266"/>
      <c r="KXP141" s="266"/>
      <c r="KXQ141" s="266"/>
      <c r="KXR141" s="266"/>
      <c r="KXS141" s="266"/>
      <c r="KXT141" s="266"/>
      <c r="KXU141" s="266"/>
      <c r="KXV141" s="266"/>
      <c r="KXW141" s="266"/>
      <c r="KXX141" s="266"/>
      <c r="KXY141" s="266"/>
      <c r="KXZ141" s="266"/>
      <c r="KYA141" s="266"/>
      <c r="KYB141" s="266"/>
      <c r="KYC141" s="266"/>
      <c r="KYD141" s="266"/>
      <c r="KYE141" s="266"/>
      <c r="KYF141" s="266"/>
      <c r="KYG141" s="266"/>
      <c r="KYH141" s="266"/>
      <c r="KYI141" s="266"/>
      <c r="KYJ141" s="266"/>
      <c r="KYK141" s="266"/>
      <c r="KYL141" s="266"/>
      <c r="KYM141" s="266"/>
      <c r="KYN141" s="266"/>
      <c r="KYO141" s="266"/>
      <c r="KYP141" s="266"/>
      <c r="KYQ141" s="266"/>
      <c r="KYR141" s="266"/>
      <c r="KYS141" s="266"/>
      <c r="KYT141" s="266"/>
      <c r="KYU141" s="266"/>
      <c r="KYV141" s="266"/>
      <c r="KYW141" s="266"/>
      <c r="KYX141" s="266"/>
      <c r="KYY141" s="266"/>
      <c r="KYZ141" s="266"/>
      <c r="KZA141" s="266"/>
      <c r="KZB141" s="266"/>
      <c r="KZC141" s="266"/>
      <c r="KZD141" s="266"/>
      <c r="KZE141" s="266"/>
      <c r="KZF141" s="266"/>
      <c r="KZG141" s="266"/>
      <c r="KZH141" s="266"/>
      <c r="KZI141" s="266"/>
      <c r="KZJ141" s="266"/>
      <c r="KZK141" s="266"/>
      <c r="KZL141" s="266"/>
      <c r="KZM141" s="266"/>
      <c r="KZN141" s="266"/>
      <c r="KZO141" s="266"/>
      <c r="KZP141" s="266"/>
      <c r="KZQ141" s="266"/>
      <c r="KZR141" s="266"/>
      <c r="KZS141" s="266"/>
      <c r="KZT141" s="266"/>
      <c r="KZU141" s="266"/>
      <c r="KZV141" s="266"/>
      <c r="KZW141" s="266"/>
      <c r="KZX141" s="266"/>
      <c r="KZY141" s="266"/>
      <c r="KZZ141" s="266"/>
      <c r="LAA141" s="266"/>
      <c r="LAB141" s="266"/>
      <c r="LAC141" s="266"/>
      <c r="LAD141" s="266"/>
      <c r="LAE141" s="266"/>
      <c r="LAF141" s="266"/>
      <c r="LAG141" s="266"/>
      <c r="LAH141" s="266"/>
      <c r="LAI141" s="266"/>
      <c r="LAJ141" s="266"/>
      <c r="LAK141" s="266"/>
      <c r="LAL141" s="266"/>
      <c r="LAM141" s="266"/>
      <c r="LAN141" s="266"/>
      <c r="LAO141" s="266"/>
      <c r="LAP141" s="266"/>
      <c r="LAQ141" s="266"/>
      <c r="LAR141" s="266"/>
      <c r="LAS141" s="266"/>
      <c r="LAT141" s="266"/>
      <c r="LAU141" s="266"/>
      <c r="LAV141" s="266"/>
      <c r="LAW141" s="266"/>
      <c r="LAX141" s="266"/>
      <c r="LAY141" s="266"/>
      <c r="LAZ141" s="266"/>
      <c r="LBA141" s="266"/>
      <c r="LBB141" s="266"/>
      <c r="LBC141" s="266"/>
      <c r="LBD141" s="266"/>
      <c r="LBE141" s="266"/>
      <c r="LBF141" s="266"/>
      <c r="LBG141" s="266"/>
      <c r="LBH141" s="266"/>
      <c r="LBI141" s="266"/>
      <c r="LBJ141" s="266"/>
      <c r="LBK141" s="266"/>
      <c r="LBL141" s="266"/>
      <c r="LBM141" s="266"/>
      <c r="LBN141" s="266"/>
      <c r="LBO141" s="266"/>
      <c r="LBP141" s="266"/>
      <c r="LBQ141" s="266"/>
      <c r="LBR141" s="266"/>
      <c r="LBS141" s="266"/>
      <c r="LBT141" s="266"/>
      <c r="LBU141" s="266"/>
      <c r="LBV141" s="266"/>
      <c r="LBW141" s="266"/>
      <c r="LBX141" s="266"/>
      <c r="LBY141" s="266"/>
      <c r="LBZ141" s="266"/>
      <c r="LCA141" s="266"/>
      <c r="LCB141" s="266"/>
      <c r="LCC141" s="266"/>
      <c r="LCD141" s="266"/>
      <c r="LCE141" s="266"/>
      <c r="LCF141" s="266"/>
      <c r="LCG141" s="266"/>
      <c r="LCH141" s="266"/>
      <c r="LCI141" s="266"/>
      <c r="LCJ141" s="266"/>
      <c r="LCK141" s="266"/>
      <c r="LCL141" s="266"/>
      <c r="LCM141" s="266"/>
      <c r="LCN141" s="266"/>
      <c r="LCO141" s="266"/>
      <c r="LCP141" s="266"/>
      <c r="LCQ141" s="266"/>
      <c r="LCR141" s="266"/>
      <c r="LCS141" s="266"/>
      <c r="LCT141" s="266"/>
      <c r="LCU141" s="266"/>
      <c r="LCV141" s="266"/>
      <c r="LCW141" s="266"/>
      <c r="LCX141" s="266"/>
      <c r="LCY141" s="266"/>
      <c r="LCZ141" s="266"/>
      <c r="LDA141" s="266"/>
      <c r="LDB141" s="266"/>
      <c r="LDC141" s="266"/>
      <c r="LDD141" s="266"/>
      <c r="LDE141" s="266"/>
      <c r="LDF141" s="266"/>
      <c r="LDG141" s="266"/>
      <c r="LDH141" s="266"/>
      <c r="LDI141" s="266"/>
      <c r="LDJ141" s="266"/>
      <c r="LDK141" s="266"/>
      <c r="LDL141" s="266"/>
      <c r="LDM141" s="266"/>
      <c r="LDN141" s="266"/>
      <c r="LDO141" s="266"/>
      <c r="LDP141" s="266"/>
      <c r="LDQ141" s="266"/>
      <c r="LDR141" s="266"/>
      <c r="LDS141" s="266"/>
      <c r="LDT141" s="266"/>
      <c r="LDU141" s="266"/>
      <c r="LDV141" s="266"/>
      <c r="LDW141" s="266"/>
      <c r="LDX141" s="266"/>
      <c r="LDY141" s="266"/>
      <c r="LDZ141" s="266"/>
      <c r="LEA141" s="266"/>
      <c r="LEB141" s="266"/>
      <c r="LEC141" s="266"/>
      <c r="LED141" s="266"/>
      <c r="LEE141" s="266"/>
      <c r="LEF141" s="266"/>
      <c r="LEG141" s="266"/>
      <c r="LEH141" s="266"/>
      <c r="LEI141" s="266"/>
      <c r="LEJ141" s="266"/>
      <c r="LEK141" s="266"/>
      <c r="LEL141" s="266"/>
      <c r="LEM141" s="266"/>
      <c r="LEN141" s="266"/>
      <c r="LEO141" s="266"/>
      <c r="LEP141" s="266"/>
      <c r="LEQ141" s="266"/>
      <c r="LER141" s="266"/>
      <c r="LES141" s="266"/>
      <c r="LET141" s="266"/>
      <c r="LEU141" s="266"/>
      <c r="LEV141" s="266"/>
      <c r="LEW141" s="266"/>
      <c r="LEX141" s="266"/>
      <c r="LEY141" s="266"/>
      <c r="LEZ141" s="266"/>
      <c r="LFA141" s="266"/>
      <c r="LFB141" s="266"/>
      <c r="LFC141" s="266"/>
      <c r="LFD141" s="266"/>
      <c r="LFE141" s="266"/>
      <c r="LFF141" s="266"/>
      <c r="LFG141" s="266"/>
      <c r="LFH141" s="266"/>
      <c r="LFI141" s="266"/>
      <c r="LFJ141" s="266"/>
      <c r="LFK141" s="266"/>
      <c r="LFL141" s="266"/>
      <c r="LFM141" s="266"/>
      <c r="LFN141" s="266"/>
      <c r="LFO141" s="266"/>
      <c r="LFP141" s="266"/>
      <c r="LFQ141" s="266"/>
      <c r="LFR141" s="266"/>
      <c r="LFS141" s="266"/>
      <c r="LFT141" s="266"/>
      <c r="LFU141" s="266"/>
      <c r="LFV141" s="266"/>
      <c r="LFW141" s="266"/>
      <c r="LFX141" s="266"/>
      <c r="LFY141" s="266"/>
      <c r="LFZ141" s="266"/>
      <c r="LGA141" s="266"/>
      <c r="LGB141" s="266"/>
      <c r="LGC141" s="266"/>
      <c r="LGD141" s="266"/>
      <c r="LGE141" s="266"/>
      <c r="LGF141" s="266"/>
      <c r="LGG141" s="266"/>
      <c r="LGH141" s="266"/>
      <c r="LGI141" s="266"/>
      <c r="LGJ141" s="266"/>
      <c r="LGK141" s="266"/>
      <c r="LGL141" s="266"/>
      <c r="LGM141" s="266"/>
      <c r="LGN141" s="266"/>
      <c r="LGO141" s="266"/>
      <c r="LGP141" s="266"/>
      <c r="LGQ141" s="266"/>
      <c r="LGR141" s="266"/>
      <c r="LGS141" s="266"/>
      <c r="LGT141" s="266"/>
      <c r="LGU141" s="266"/>
      <c r="LGV141" s="266"/>
      <c r="LGW141" s="266"/>
      <c r="LGX141" s="266"/>
      <c r="LGY141" s="266"/>
      <c r="LGZ141" s="266"/>
      <c r="LHA141" s="266"/>
      <c r="LHB141" s="266"/>
      <c r="LHC141" s="266"/>
      <c r="LHD141" s="266"/>
      <c r="LHE141" s="266"/>
      <c r="LHF141" s="266"/>
      <c r="LHG141" s="266"/>
      <c r="LHH141" s="266"/>
      <c r="LHI141" s="266"/>
      <c r="LHJ141" s="266"/>
      <c r="LHK141" s="266"/>
      <c r="LHL141" s="266"/>
      <c r="LHM141" s="266"/>
      <c r="LHN141" s="266"/>
      <c r="LHO141" s="266"/>
      <c r="LHP141" s="266"/>
      <c r="LHQ141" s="266"/>
      <c r="LHR141" s="266"/>
      <c r="LHS141" s="266"/>
      <c r="LHT141" s="266"/>
      <c r="LHU141" s="266"/>
      <c r="LHV141" s="266"/>
      <c r="LHW141" s="266"/>
      <c r="LHX141" s="266"/>
      <c r="LHY141" s="266"/>
      <c r="LHZ141" s="266"/>
      <c r="LIA141" s="266"/>
      <c r="LIB141" s="266"/>
      <c r="LIC141" s="266"/>
      <c r="LID141" s="266"/>
      <c r="LIE141" s="266"/>
      <c r="LIF141" s="266"/>
      <c r="LIG141" s="266"/>
      <c r="LIH141" s="266"/>
      <c r="LII141" s="266"/>
      <c r="LIJ141" s="266"/>
      <c r="LIK141" s="266"/>
      <c r="LIL141" s="266"/>
      <c r="LIM141" s="266"/>
      <c r="LIN141" s="266"/>
      <c r="LIO141" s="266"/>
      <c r="LIP141" s="266"/>
      <c r="LIQ141" s="266"/>
      <c r="LIR141" s="266"/>
      <c r="LIS141" s="266"/>
      <c r="LIT141" s="266"/>
      <c r="LIU141" s="266"/>
      <c r="LIV141" s="266"/>
      <c r="LIW141" s="266"/>
      <c r="LIX141" s="266"/>
      <c r="LIY141" s="266"/>
      <c r="LIZ141" s="266"/>
      <c r="LJA141" s="266"/>
      <c r="LJB141" s="266"/>
      <c r="LJC141" s="266"/>
      <c r="LJD141" s="266"/>
      <c r="LJE141" s="266"/>
      <c r="LJF141" s="266"/>
      <c r="LJG141" s="266"/>
      <c r="LJH141" s="266"/>
      <c r="LJI141" s="266"/>
      <c r="LJJ141" s="266"/>
      <c r="LJK141" s="266"/>
      <c r="LJL141" s="266"/>
      <c r="LJM141" s="266"/>
      <c r="LJN141" s="266"/>
      <c r="LJO141" s="266"/>
      <c r="LJP141" s="266"/>
      <c r="LJQ141" s="266"/>
      <c r="LJR141" s="266"/>
      <c r="LJS141" s="266"/>
      <c r="LJT141" s="266"/>
      <c r="LJU141" s="266"/>
      <c r="LJV141" s="266"/>
      <c r="LJW141" s="266"/>
      <c r="LJX141" s="266"/>
      <c r="LJY141" s="266"/>
      <c r="LJZ141" s="266"/>
      <c r="LKA141" s="266"/>
      <c r="LKB141" s="266"/>
      <c r="LKC141" s="266"/>
      <c r="LKD141" s="266"/>
      <c r="LKE141" s="266"/>
      <c r="LKF141" s="266"/>
      <c r="LKG141" s="266"/>
      <c r="LKH141" s="266"/>
      <c r="LKI141" s="266"/>
      <c r="LKJ141" s="266"/>
      <c r="LKK141" s="266"/>
      <c r="LKL141" s="266"/>
      <c r="LKM141" s="266"/>
      <c r="LKN141" s="266"/>
      <c r="LKO141" s="266"/>
      <c r="LKP141" s="266"/>
      <c r="LKQ141" s="266"/>
      <c r="LKR141" s="266"/>
      <c r="LKS141" s="266"/>
      <c r="LKT141" s="266"/>
      <c r="LKU141" s="266"/>
      <c r="LKV141" s="266"/>
      <c r="LKW141" s="266"/>
      <c r="LKX141" s="266"/>
      <c r="LKY141" s="266"/>
      <c r="LKZ141" s="266"/>
      <c r="LLA141" s="266"/>
      <c r="LLB141" s="266"/>
      <c r="LLC141" s="266"/>
      <c r="LLD141" s="266"/>
      <c r="LLE141" s="266"/>
      <c r="LLF141" s="266"/>
      <c r="LLG141" s="266"/>
      <c r="LLH141" s="266"/>
      <c r="LLI141" s="266"/>
      <c r="LLJ141" s="266"/>
      <c r="LLK141" s="266"/>
      <c r="LLL141" s="266"/>
      <c r="LLM141" s="266"/>
      <c r="LLN141" s="266"/>
      <c r="LLO141" s="266"/>
      <c r="LLP141" s="266"/>
      <c r="LLQ141" s="266"/>
      <c r="LLR141" s="266"/>
      <c r="LLS141" s="266"/>
      <c r="LLT141" s="266"/>
      <c r="LLU141" s="266"/>
      <c r="LLV141" s="266"/>
      <c r="LLW141" s="266"/>
      <c r="LLX141" s="266"/>
      <c r="LLY141" s="266"/>
      <c r="LLZ141" s="266"/>
      <c r="LMA141" s="266"/>
      <c r="LMB141" s="266"/>
      <c r="LMC141" s="266"/>
      <c r="LMD141" s="266"/>
      <c r="LME141" s="266"/>
      <c r="LMF141" s="266"/>
      <c r="LMG141" s="266"/>
      <c r="LMH141" s="266"/>
      <c r="LMI141" s="266"/>
      <c r="LMJ141" s="266"/>
      <c r="LMK141" s="266"/>
      <c r="LML141" s="266"/>
      <c r="LMM141" s="266"/>
      <c r="LMN141" s="266"/>
      <c r="LMO141" s="266"/>
      <c r="LMP141" s="266"/>
      <c r="LMQ141" s="266"/>
      <c r="LMR141" s="266"/>
      <c r="LMS141" s="266"/>
      <c r="LMT141" s="266"/>
      <c r="LMU141" s="266"/>
      <c r="LMV141" s="266"/>
      <c r="LMW141" s="266"/>
      <c r="LMX141" s="266"/>
      <c r="LMY141" s="266"/>
      <c r="LMZ141" s="266"/>
      <c r="LNA141" s="266"/>
      <c r="LNB141" s="266"/>
      <c r="LNC141" s="266"/>
      <c r="LND141" s="266"/>
      <c r="LNE141" s="266"/>
      <c r="LNF141" s="266"/>
      <c r="LNG141" s="266"/>
      <c r="LNH141" s="266"/>
      <c r="LNI141" s="266"/>
      <c r="LNJ141" s="266"/>
      <c r="LNK141" s="266"/>
      <c r="LNL141" s="266"/>
      <c r="LNM141" s="266"/>
      <c r="LNN141" s="266"/>
      <c r="LNO141" s="266"/>
      <c r="LNP141" s="266"/>
      <c r="LNQ141" s="266"/>
      <c r="LNR141" s="266"/>
      <c r="LNS141" s="266"/>
      <c r="LNT141" s="266"/>
      <c r="LNU141" s="266"/>
      <c r="LNV141" s="266"/>
      <c r="LNW141" s="266"/>
      <c r="LNX141" s="266"/>
      <c r="LNY141" s="266"/>
      <c r="LNZ141" s="266"/>
      <c r="LOA141" s="266"/>
      <c r="LOB141" s="266"/>
      <c r="LOC141" s="266"/>
      <c r="LOD141" s="266"/>
      <c r="LOE141" s="266"/>
      <c r="LOF141" s="266"/>
      <c r="LOG141" s="266"/>
      <c r="LOH141" s="266"/>
      <c r="LOI141" s="266"/>
      <c r="LOJ141" s="266"/>
      <c r="LOK141" s="266"/>
      <c r="LOL141" s="266"/>
      <c r="LOM141" s="266"/>
      <c r="LON141" s="266"/>
      <c r="LOO141" s="266"/>
      <c r="LOP141" s="266"/>
      <c r="LOQ141" s="266"/>
      <c r="LOR141" s="266"/>
      <c r="LOS141" s="266"/>
      <c r="LOT141" s="266"/>
      <c r="LOU141" s="266"/>
      <c r="LOV141" s="266"/>
      <c r="LOW141" s="266"/>
      <c r="LOX141" s="266"/>
      <c r="LOY141" s="266"/>
      <c r="LOZ141" s="266"/>
      <c r="LPA141" s="266"/>
      <c r="LPB141" s="266"/>
      <c r="LPC141" s="266"/>
      <c r="LPD141" s="266"/>
      <c r="LPE141" s="266"/>
      <c r="LPF141" s="266"/>
      <c r="LPG141" s="266"/>
      <c r="LPH141" s="266"/>
      <c r="LPI141" s="266"/>
      <c r="LPJ141" s="266"/>
      <c r="LPK141" s="266"/>
      <c r="LPL141" s="266"/>
      <c r="LPM141" s="266"/>
      <c r="LPN141" s="266"/>
      <c r="LPO141" s="266"/>
      <c r="LPP141" s="266"/>
      <c r="LPQ141" s="266"/>
      <c r="LPR141" s="266"/>
      <c r="LPS141" s="266"/>
      <c r="LPT141" s="266"/>
      <c r="LPU141" s="266"/>
      <c r="LPV141" s="266"/>
      <c r="LPW141" s="266"/>
      <c r="LPX141" s="266"/>
      <c r="LPY141" s="266"/>
      <c r="LPZ141" s="266"/>
      <c r="LQA141" s="266"/>
      <c r="LQB141" s="266"/>
      <c r="LQC141" s="266"/>
      <c r="LQD141" s="266"/>
      <c r="LQE141" s="266"/>
      <c r="LQF141" s="266"/>
      <c r="LQG141" s="266"/>
      <c r="LQH141" s="266"/>
      <c r="LQI141" s="266"/>
      <c r="LQJ141" s="266"/>
      <c r="LQK141" s="266"/>
      <c r="LQL141" s="266"/>
      <c r="LQM141" s="266"/>
      <c r="LQN141" s="266"/>
      <c r="LQO141" s="266"/>
      <c r="LQP141" s="266"/>
      <c r="LQQ141" s="266"/>
      <c r="LQR141" s="266"/>
      <c r="LQS141" s="266"/>
      <c r="LQT141" s="266"/>
      <c r="LQU141" s="266"/>
      <c r="LQV141" s="266"/>
      <c r="LQW141" s="266"/>
      <c r="LQX141" s="266"/>
      <c r="LQY141" s="266"/>
      <c r="LQZ141" s="266"/>
      <c r="LRA141" s="266"/>
      <c r="LRB141" s="266"/>
      <c r="LRC141" s="266"/>
      <c r="LRD141" s="266"/>
      <c r="LRE141" s="266"/>
      <c r="LRF141" s="266"/>
      <c r="LRG141" s="266"/>
      <c r="LRH141" s="266"/>
      <c r="LRI141" s="266"/>
      <c r="LRJ141" s="266"/>
      <c r="LRK141" s="266"/>
      <c r="LRL141" s="266"/>
      <c r="LRM141" s="266"/>
      <c r="LRN141" s="266"/>
      <c r="LRO141" s="266"/>
      <c r="LRP141" s="266"/>
      <c r="LRQ141" s="266"/>
      <c r="LRR141" s="266"/>
      <c r="LRS141" s="266"/>
      <c r="LRT141" s="266"/>
      <c r="LRU141" s="266"/>
      <c r="LRV141" s="266"/>
      <c r="LRW141" s="266"/>
      <c r="LRX141" s="266"/>
      <c r="LRY141" s="266"/>
      <c r="LRZ141" s="266"/>
      <c r="LSA141" s="266"/>
      <c r="LSB141" s="266"/>
      <c r="LSC141" s="266"/>
      <c r="LSD141" s="266"/>
      <c r="LSE141" s="266"/>
      <c r="LSF141" s="266"/>
      <c r="LSG141" s="266"/>
      <c r="LSH141" s="266"/>
      <c r="LSI141" s="266"/>
      <c r="LSJ141" s="266"/>
      <c r="LSK141" s="266"/>
      <c r="LSL141" s="266"/>
      <c r="LSM141" s="266"/>
      <c r="LSN141" s="266"/>
      <c r="LSO141" s="266"/>
      <c r="LSP141" s="266"/>
      <c r="LSQ141" s="266"/>
      <c r="LSR141" s="266"/>
      <c r="LSS141" s="266"/>
      <c r="LST141" s="266"/>
      <c r="LSU141" s="266"/>
      <c r="LSV141" s="266"/>
      <c r="LSW141" s="266"/>
      <c r="LSX141" s="266"/>
      <c r="LSY141" s="266"/>
      <c r="LSZ141" s="266"/>
      <c r="LTA141" s="266"/>
      <c r="LTB141" s="266"/>
      <c r="LTC141" s="266"/>
      <c r="LTD141" s="266"/>
      <c r="LTE141" s="266"/>
      <c r="LTF141" s="266"/>
      <c r="LTG141" s="266"/>
      <c r="LTH141" s="266"/>
      <c r="LTI141" s="266"/>
      <c r="LTJ141" s="266"/>
      <c r="LTK141" s="266"/>
      <c r="LTL141" s="266"/>
      <c r="LTM141" s="266"/>
      <c r="LTN141" s="266"/>
      <c r="LTO141" s="266"/>
      <c r="LTP141" s="266"/>
      <c r="LTQ141" s="266"/>
      <c r="LTR141" s="266"/>
      <c r="LTS141" s="266"/>
      <c r="LTT141" s="266"/>
      <c r="LTU141" s="266"/>
      <c r="LTV141" s="266"/>
      <c r="LTW141" s="266"/>
      <c r="LTX141" s="266"/>
      <c r="LTY141" s="266"/>
      <c r="LTZ141" s="266"/>
      <c r="LUA141" s="266"/>
      <c r="LUB141" s="266"/>
      <c r="LUC141" s="266"/>
      <c r="LUD141" s="266"/>
      <c r="LUE141" s="266"/>
      <c r="LUF141" s="266"/>
      <c r="LUG141" s="266"/>
      <c r="LUH141" s="266"/>
      <c r="LUI141" s="266"/>
      <c r="LUJ141" s="266"/>
      <c r="LUK141" s="266"/>
      <c r="LUL141" s="266"/>
      <c r="LUM141" s="266"/>
      <c r="LUN141" s="266"/>
      <c r="LUO141" s="266"/>
      <c r="LUP141" s="266"/>
      <c r="LUQ141" s="266"/>
      <c r="LUR141" s="266"/>
      <c r="LUS141" s="266"/>
      <c r="LUT141" s="266"/>
      <c r="LUU141" s="266"/>
      <c r="LUV141" s="266"/>
      <c r="LUW141" s="266"/>
      <c r="LUX141" s="266"/>
      <c r="LUY141" s="266"/>
      <c r="LUZ141" s="266"/>
      <c r="LVA141" s="266"/>
      <c r="LVB141" s="266"/>
      <c r="LVC141" s="266"/>
      <c r="LVD141" s="266"/>
      <c r="LVE141" s="266"/>
      <c r="LVF141" s="266"/>
      <c r="LVG141" s="266"/>
      <c r="LVH141" s="266"/>
      <c r="LVI141" s="266"/>
      <c r="LVJ141" s="266"/>
      <c r="LVK141" s="266"/>
      <c r="LVL141" s="266"/>
      <c r="LVM141" s="266"/>
      <c r="LVN141" s="266"/>
      <c r="LVO141" s="266"/>
      <c r="LVP141" s="266"/>
      <c r="LVQ141" s="266"/>
      <c r="LVR141" s="266"/>
      <c r="LVS141" s="266"/>
      <c r="LVT141" s="266"/>
      <c r="LVU141" s="266"/>
      <c r="LVV141" s="266"/>
      <c r="LVW141" s="266"/>
      <c r="LVX141" s="266"/>
      <c r="LVY141" s="266"/>
      <c r="LVZ141" s="266"/>
      <c r="LWA141" s="266"/>
      <c r="LWB141" s="266"/>
      <c r="LWC141" s="266"/>
      <c r="LWD141" s="266"/>
      <c r="LWE141" s="266"/>
      <c r="LWF141" s="266"/>
      <c r="LWG141" s="266"/>
      <c r="LWH141" s="266"/>
      <c r="LWI141" s="266"/>
      <c r="LWJ141" s="266"/>
      <c r="LWK141" s="266"/>
      <c r="LWL141" s="266"/>
      <c r="LWM141" s="266"/>
      <c r="LWN141" s="266"/>
      <c r="LWO141" s="266"/>
      <c r="LWP141" s="266"/>
      <c r="LWQ141" s="266"/>
      <c r="LWR141" s="266"/>
      <c r="LWS141" s="266"/>
      <c r="LWT141" s="266"/>
      <c r="LWU141" s="266"/>
      <c r="LWV141" s="266"/>
      <c r="LWW141" s="266"/>
      <c r="LWX141" s="266"/>
      <c r="LWY141" s="266"/>
      <c r="LWZ141" s="266"/>
      <c r="LXA141" s="266"/>
      <c r="LXB141" s="266"/>
      <c r="LXC141" s="266"/>
      <c r="LXD141" s="266"/>
      <c r="LXE141" s="266"/>
      <c r="LXF141" s="266"/>
      <c r="LXG141" s="266"/>
      <c r="LXH141" s="266"/>
      <c r="LXI141" s="266"/>
      <c r="LXJ141" s="266"/>
      <c r="LXK141" s="266"/>
      <c r="LXL141" s="266"/>
      <c r="LXM141" s="266"/>
      <c r="LXN141" s="266"/>
      <c r="LXO141" s="266"/>
      <c r="LXP141" s="266"/>
      <c r="LXQ141" s="266"/>
      <c r="LXR141" s="266"/>
      <c r="LXS141" s="266"/>
      <c r="LXT141" s="266"/>
      <c r="LXU141" s="266"/>
      <c r="LXV141" s="266"/>
      <c r="LXW141" s="266"/>
      <c r="LXX141" s="266"/>
      <c r="LXY141" s="266"/>
      <c r="LXZ141" s="266"/>
      <c r="LYA141" s="266"/>
      <c r="LYB141" s="266"/>
      <c r="LYC141" s="266"/>
      <c r="LYD141" s="266"/>
      <c r="LYE141" s="266"/>
      <c r="LYF141" s="266"/>
      <c r="LYG141" s="266"/>
      <c r="LYH141" s="266"/>
      <c r="LYI141" s="266"/>
      <c r="LYJ141" s="266"/>
      <c r="LYK141" s="266"/>
      <c r="LYL141" s="266"/>
      <c r="LYM141" s="266"/>
      <c r="LYN141" s="266"/>
      <c r="LYO141" s="266"/>
      <c r="LYP141" s="266"/>
      <c r="LYQ141" s="266"/>
      <c r="LYR141" s="266"/>
      <c r="LYS141" s="266"/>
      <c r="LYT141" s="266"/>
      <c r="LYU141" s="266"/>
      <c r="LYV141" s="266"/>
      <c r="LYW141" s="266"/>
      <c r="LYX141" s="266"/>
      <c r="LYY141" s="266"/>
      <c r="LYZ141" s="266"/>
      <c r="LZA141" s="266"/>
      <c r="LZB141" s="266"/>
      <c r="LZC141" s="266"/>
      <c r="LZD141" s="266"/>
      <c r="LZE141" s="266"/>
      <c r="LZF141" s="266"/>
      <c r="LZG141" s="266"/>
      <c r="LZH141" s="266"/>
      <c r="LZI141" s="266"/>
      <c r="LZJ141" s="266"/>
      <c r="LZK141" s="266"/>
      <c r="LZL141" s="266"/>
      <c r="LZM141" s="266"/>
      <c r="LZN141" s="266"/>
      <c r="LZO141" s="266"/>
      <c r="LZP141" s="266"/>
      <c r="LZQ141" s="266"/>
      <c r="LZR141" s="266"/>
      <c r="LZS141" s="266"/>
      <c r="LZT141" s="266"/>
      <c r="LZU141" s="266"/>
      <c r="LZV141" s="266"/>
      <c r="LZW141" s="266"/>
      <c r="LZX141" s="266"/>
      <c r="LZY141" s="266"/>
      <c r="LZZ141" s="266"/>
      <c r="MAA141" s="266"/>
      <c r="MAB141" s="266"/>
      <c r="MAC141" s="266"/>
      <c r="MAD141" s="266"/>
      <c r="MAE141" s="266"/>
      <c r="MAF141" s="266"/>
      <c r="MAG141" s="266"/>
      <c r="MAH141" s="266"/>
      <c r="MAI141" s="266"/>
      <c r="MAJ141" s="266"/>
      <c r="MAK141" s="266"/>
      <c r="MAL141" s="266"/>
      <c r="MAM141" s="266"/>
      <c r="MAN141" s="266"/>
      <c r="MAO141" s="266"/>
      <c r="MAP141" s="266"/>
      <c r="MAQ141" s="266"/>
      <c r="MAR141" s="266"/>
      <c r="MAS141" s="266"/>
      <c r="MAT141" s="266"/>
      <c r="MAU141" s="266"/>
      <c r="MAV141" s="266"/>
      <c r="MAW141" s="266"/>
      <c r="MAX141" s="266"/>
      <c r="MAY141" s="266"/>
      <c r="MAZ141" s="266"/>
      <c r="MBA141" s="266"/>
      <c r="MBB141" s="266"/>
      <c r="MBC141" s="266"/>
      <c r="MBD141" s="266"/>
      <c r="MBE141" s="266"/>
      <c r="MBF141" s="266"/>
      <c r="MBG141" s="266"/>
      <c r="MBH141" s="266"/>
      <c r="MBI141" s="266"/>
      <c r="MBJ141" s="266"/>
      <c r="MBK141" s="266"/>
      <c r="MBL141" s="266"/>
      <c r="MBM141" s="266"/>
      <c r="MBN141" s="266"/>
      <c r="MBO141" s="266"/>
      <c r="MBP141" s="266"/>
      <c r="MBQ141" s="266"/>
      <c r="MBR141" s="266"/>
      <c r="MBS141" s="266"/>
      <c r="MBT141" s="266"/>
      <c r="MBU141" s="266"/>
      <c r="MBV141" s="266"/>
      <c r="MBW141" s="266"/>
      <c r="MBX141" s="266"/>
      <c r="MBY141" s="266"/>
      <c r="MBZ141" s="266"/>
      <c r="MCA141" s="266"/>
      <c r="MCB141" s="266"/>
      <c r="MCC141" s="266"/>
      <c r="MCD141" s="266"/>
      <c r="MCE141" s="266"/>
      <c r="MCF141" s="266"/>
      <c r="MCG141" s="266"/>
      <c r="MCH141" s="266"/>
      <c r="MCI141" s="266"/>
      <c r="MCJ141" s="266"/>
      <c r="MCK141" s="266"/>
      <c r="MCL141" s="266"/>
      <c r="MCM141" s="266"/>
      <c r="MCN141" s="266"/>
      <c r="MCO141" s="266"/>
      <c r="MCP141" s="266"/>
      <c r="MCQ141" s="266"/>
      <c r="MCR141" s="266"/>
      <c r="MCS141" s="266"/>
      <c r="MCT141" s="266"/>
      <c r="MCU141" s="266"/>
      <c r="MCV141" s="266"/>
      <c r="MCW141" s="266"/>
      <c r="MCX141" s="266"/>
      <c r="MCY141" s="266"/>
      <c r="MCZ141" s="266"/>
      <c r="MDA141" s="266"/>
      <c r="MDB141" s="266"/>
      <c r="MDC141" s="266"/>
      <c r="MDD141" s="266"/>
      <c r="MDE141" s="266"/>
      <c r="MDF141" s="266"/>
      <c r="MDG141" s="266"/>
      <c r="MDH141" s="266"/>
      <c r="MDI141" s="266"/>
      <c r="MDJ141" s="266"/>
      <c r="MDK141" s="266"/>
      <c r="MDL141" s="266"/>
      <c r="MDM141" s="266"/>
      <c r="MDN141" s="266"/>
      <c r="MDO141" s="266"/>
      <c r="MDP141" s="266"/>
      <c r="MDQ141" s="266"/>
      <c r="MDR141" s="266"/>
      <c r="MDS141" s="266"/>
      <c r="MDT141" s="266"/>
      <c r="MDU141" s="266"/>
      <c r="MDV141" s="266"/>
      <c r="MDW141" s="266"/>
      <c r="MDX141" s="266"/>
      <c r="MDY141" s="266"/>
      <c r="MDZ141" s="266"/>
      <c r="MEA141" s="266"/>
      <c r="MEB141" s="266"/>
      <c r="MEC141" s="266"/>
      <c r="MED141" s="266"/>
      <c r="MEE141" s="266"/>
      <c r="MEF141" s="266"/>
      <c r="MEG141" s="266"/>
      <c r="MEH141" s="266"/>
      <c r="MEI141" s="266"/>
      <c r="MEJ141" s="266"/>
      <c r="MEK141" s="266"/>
      <c r="MEL141" s="266"/>
      <c r="MEM141" s="266"/>
      <c r="MEN141" s="266"/>
      <c r="MEO141" s="266"/>
      <c r="MEP141" s="266"/>
      <c r="MEQ141" s="266"/>
      <c r="MER141" s="266"/>
      <c r="MES141" s="266"/>
      <c r="MET141" s="266"/>
      <c r="MEU141" s="266"/>
      <c r="MEV141" s="266"/>
      <c r="MEW141" s="266"/>
      <c r="MEX141" s="266"/>
      <c r="MEY141" s="266"/>
      <c r="MEZ141" s="266"/>
      <c r="MFA141" s="266"/>
      <c r="MFB141" s="266"/>
      <c r="MFC141" s="266"/>
      <c r="MFD141" s="266"/>
      <c r="MFE141" s="266"/>
      <c r="MFF141" s="266"/>
      <c r="MFG141" s="266"/>
      <c r="MFH141" s="266"/>
      <c r="MFI141" s="266"/>
      <c r="MFJ141" s="266"/>
      <c r="MFK141" s="266"/>
      <c r="MFL141" s="266"/>
      <c r="MFM141" s="266"/>
      <c r="MFN141" s="266"/>
      <c r="MFO141" s="266"/>
      <c r="MFP141" s="266"/>
      <c r="MFQ141" s="266"/>
      <c r="MFR141" s="266"/>
      <c r="MFS141" s="266"/>
      <c r="MFT141" s="266"/>
      <c r="MFU141" s="266"/>
      <c r="MFV141" s="266"/>
      <c r="MFW141" s="266"/>
      <c r="MFX141" s="266"/>
      <c r="MFY141" s="266"/>
      <c r="MFZ141" s="266"/>
      <c r="MGA141" s="266"/>
      <c r="MGB141" s="266"/>
      <c r="MGC141" s="266"/>
      <c r="MGD141" s="266"/>
      <c r="MGE141" s="266"/>
      <c r="MGF141" s="266"/>
      <c r="MGG141" s="266"/>
      <c r="MGH141" s="266"/>
      <c r="MGI141" s="266"/>
      <c r="MGJ141" s="266"/>
      <c r="MGK141" s="266"/>
      <c r="MGL141" s="266"/>
      <c r="MGM141" s="266"/>
      <c r="MGN141" s="266"/>
      <c r="MGO141" s="266"/>
      <c r="MGP141" s="266"/>
      <c r="MGQ141" s="266"/>
      <c r="MGR141" s="266"/>
      <c r="MGS141" s="266"/>
      <c r="MGT141" s="266"/>
      <c r="MGU141" s="266"/>
      <c r="MGV141" s="266"/>
      <c r="MGW141" s="266"/>
      <c r="MGX141" s="266"/>
      <c r="MGY141" s="266"/>
      <c r="MGZ141" s="266"/>
      <c r="MHA141" s="266"/>
      <c r="MHB141" s="266"/>
      <c r="MHC141" s="266"/>
      <c r="MHD141" s="266"/>
      <c r="MHE141" s="266"/>
      <c r="MHF141" s="266"/>
      <c r="MHG141" s="266"/>
      <c r="MHH141" s="266"/>
      <c r="MHI141" s="266"/>
      <c r="MHJ141" s="266"/>
      <c r="MHK141" s="266"/>
      <c r="MHL141" s="266"/>
      <c r="MHM141" s="266"/>
      <c r="MHN141" s="266"/>
      <c r="MHO141" s="266"/>
      <c r="MHP141" s="266"/>
      <c r="MHQ141" s="266"/>
      <c r="MHR141" s="266"/>
      <c r="MHS141" s="266"/>
      <c r="MHT141" s="266"/>
      <c r="MHU141" s="266"/>
      <c r="MHV141" s="266"/>
      <c r="MHW141" s="266"/>
      <c r="MHX141" s="266"/>
      <c r="MHY141" s="266"/>
      <c r="MHZ141" s="266"/>
      <c r="MIA141" s="266"/>
      <c r="MIB141" s="266"/>
      <c r="MIC141" s="266"/>
      <c r="MID141" s="266"/>
      <c r="MIE141" s="266"/>
      <c r="MIF141" s="266"/>
      <c r="MIG141" s="266"/>
      <c r="MIH141" s="266"/>
      <c r="MII141" s="266"/>
      <c r="MIJ141" s="266"/>
      <c r="MIK141" s="266"/>
      <c r="MIL141" s="266"/>
      <c r="MIM141" s="266"/>
      <c r="MIN141" s="266"/>
      <c r="MIO141" s="266"/>
      <c r="MIP141" s="266"/>
      <c r="MIQ141" s="266"/>
      <c r="MIR141" s="266"/>
      <c r="MIS141" s="266"/>
      <c r="MIT141" s="266"/>
      <c r="MIU141" s="266"/>
      <c r="MIV141" s="266"/>
      <c r="MIW141" s="266"/>
      <c r="MIX141" s="266"/>
      <c r="MIY141" s="266"/>
      <c r="MIZ141" s="266"/>
      <c r="MJA141" s="266"/>
      <c r="MJB141" s="266"/>
      <c r="MJC141" s="266"/>
      <c r="MJD141" s="266"/>
      <c r="MJE141" s="266"/>
      <c r="MJF141" s="266"/>
      <c r="MJG141" s="266"/>
      <c r="MJH141" s="266"/>
      <c r="MJI141" s="266"/>
      <c r="MJJ141" s="266"/>
      <c r="MJK141" s="266"/>
      <c r="MJL141" s="266"/>
      <c r="MJM141" s="266"/>
      <c r="MJN141" s="266"/>
      <c r="MJO141" s="266"/>
      <c r="MJP141" s="266"/>
      <c r="MJQ141" s="266"/>
      <c r="MJR141" s="266"/>
      <c r="MJS141" s="266"/>
      <c r="MJT141" s="266"/>
      <c r="MJU141" s="266"/>
      <c r="MJV141" s="266"/>
      <c r="MJW141" s="266"/>
      <c r="MJX141" s="266"/>
      <c r="MJY141" s="266"/>
      <c r="MJZ141" s="266"/>
      <c r="MKA141" s="266"/>
      <c r="MKB141" s="266"/>
      <c r="MKC141" s="266"/>
      <c r="MKD141" s="266"/>
      <c r="MKE141" s="266"/>
      <c r="MKF141" s="266"/>
      <c r="MKG141" s="266"/>
      <c r="MKH141" s="266"/>
      <c r="MKI141" s="266"/>
      <c r="MKJ141" s="266"/>
      <c r="MKK141" s="266"/>
      <c r="MKL141" s="266"/>
      <c r="MKM141" s="266"/>
      <c r="MKN141" s="266"/>
      <c r="MKO141" s="266"/>
      <c r="MKP141" s="266"/>
      <c r="MKQ141" s="266"/>
      <c r="MKR141" s="266"/>
      <c r="MKS141" s="266"/>
      <c r="MKT141" s="266"/>
      <c r="MKU141" s="266"/>
      <c r="MKV141" s="266"/>
      <c r="MKW141" s="266"/>
      <c r="MKX141" s="266"/>
      <c r="MKY141" s="266"/>
      <c r="MKZ141" s="266"/>
      <c r="MLA141" s="266"/>
      <c r="MLB141" s="266"/>
      <c r="MLC141" s="266"/>
      <c r="MLD141" s="266"/>
      <c r="MLE141" s="266"/>
      <c r="MLF141" s="266"/>
      <c r="MLG141" s="266"/>
      <c r="MLH141" s="266"/>
      <c r="MLI141" s="266"/>
      <c r="MLJ141" s="266"/>
      <c r="MLK141" s="266"/>
      <c r="MLL141" s="266"/>
      <c r="MLM141" s="266"/>
      <c r="MLN141" s="266"/>
      <c r="MLO141" s="266"/>
      <c r="MLP141" s="266"/>
      <c r="MLQ141" s="266"/>
      <c r="MLR141" s="266"/>
      <c r="MLS141" s="266"/>
      <c r="MLT141" s="266"/>
      <c r="MLU141" s="266"/>
      <c r="MLV141" s="266"/>
      <c r="MLW141" s="266"/>
      <c r="MLX141" s="266"/>
      <c r="MLY141" s="266"/>
      <c r="MLZ141" s="266"/>
      <c r="MMA141" s="266"/>
      <c r="MMB141" s="266"/>
      <c r="MMC141" s="266"/>
      <c r="MMD141" s="266"/>
      <c r="MME141" s="266"/>
      <c r="MMF141" s="266"/>
      <c r="MMG141" s="266"/>
      <c r="MMH141" s="266"/>
      <c r="MMI141" s="266"/>
      <c r="MMJ141" s="266"/>
      <c r="MMK141" s="266"/>
      <c r="MML141" s="266"/>
      <c r="MMM141" s="266"/>
      <c r="MMN141" s="266"/>
      <c r="MMO141" s="266"/>
      <c r="MMP141" s="266"/>
      <c r="MMQ141" s="266"/>
      <c r="MMR141" s="266"/>
      <c r="MMS141" s="266"/>
      <c r="MMT141" s="266"/>
      <c r="MMU141" s="266"/>
      <c r="MMV141" s="266"/>
      <c r="MMW141" s="266"/>
      <c r="MMX141" s="266"/>
      <c r="MMY141" s="266"/>
      <c r="MMZ141" s="266"/>
      <c r="MNA141" s="266"/>
      <c r="MNB141" s="266"/>
      <c r="MNC141" s="266"/>
      <c r="MND141" s="266"/>
      <c r="MNE141" s="266"/>
      <c r="MNF141" s="266"/>
      <c r="MNG141" s="266"/>
      <c r="MNH141" s="266"/>
      <c r="MNI141" s="266"/>
      <c r="MNJ141" s="266"/>
      <c r="MNK141" s="266"/>
      <c r="MNL141" s="266"/>
      <c r="MNM141" s="266"/>
      <c r="MNN141" s="266"/>
      <c r="MNO141" s="266"/>
      <c r="MNP141" s="266"/>
      <c r="MNQ141" s="266"/>
      <c r="MNR141" s="266"/>
      <c r="MNS141" s="266"/>
      <c r="MNT141" s="266"/>
      <c r="MNU141" s="266"/>
      <c r="MNV141" s="266"/>
      <c r="MNW141" s="266"/>
      <c r="MNX141" s="266"/>
      <c r="MNY141" s="266"/>
      <c r="MNZ141" s="266"/>
      <c r="MOA141" s="266"/>
      <c r="MOB141" s="266"/>
      <c r="MOC141" s="266"/>
      <c r="MOD141" s="266"/>
      <c r="MOE141" s="266"/>
      <c r="MOF141" s="266"/>
      <c r="MOG141" s="266"/>
      <c r="MOH141" s="266"/>
      <c r="MOI141" s="266"/>
      <c r="MOJ141" s="266"/>
      <c r="MOK141" s="266"/>
      <c r="MOL141" s="266"/>
      <c r="MOM141" s="266"/>
      <c r="MON141" s="266"/>
      <c r="MOO141" s="266"/>
      <c r="MOP141" s="266"/>
      <c r="MOQ141" s="266"/>
      <c r="MOR141" s="266"/>
      <c r="MOS141" s="266"/>
      <c r="MOT141" s="266"/>
      <c r="MOU141" s="266"/>
      <c r="MOV141" s="266"/>
      <c r="MOW141" s="266"/>
      <c r="MOX141" s="266"/>
      <c r="MOY141" s="266"/>
      <c r="MOZ141" s="266"/>
      <c r="MPA141" s="266"/>
      <c r="MPB141" s="266"/>
      <c r="MPC141" s="266"/>
      <c r="MPD141" s="266"/>
      <c r="MPE141" s="266"/>
      <c r="MPF141" s="266"/>
      <c r="MPG141" s="266"/>
      <c r="MPH141" s="266"/>
      <c r="MPI141" s="266"/>
      <c r="MPJ141" s="266"/>
      <c r="MPK141" s="266"/>
      <c r="MPL141" s="266"/>
      <c r="MPM141" s="266"/>
      <c r="MPN141" s="266"/>
      <c r="MPO141" s="266"/>
      <c r="MPP141" s="266"/>
      <c r="MPQ141" s="266"/>
      <c r="MPR141" s="266"/>
      <c r="MPS141" s="266"/>
      <c r="MPT141" s="266"/>
      <c r="MPU141" s="266"/>
      <c r="MPV141" s="266"/>
      <c r="MPW141" s="266"/>
      <c r="MPX141" s="266"/>
      <c r="MPY141" s="266"/>
      <c r="MPZ141" s="266"/>
      <c r="MQA141" s="266"/>
      <c r="MQB141" s="266"/>
      <c r="MQC141" s="266"/>
      <c r="MQD141" s="266"/>
      <c r="MQE141" s="266"/>
      <c r="MQF141" s="266"/>
      <c r="MQG141" s="266"/>
      <c r="MQH141" s="266"/>
      <c r="MQI141" s="266"/>
      <c r="MQJ141" s="266"/>
      <c r="MQK141" s="266"/>
      <c r="MQL141" s="266"/>
      <c r="MQM141" s="266"/>
      <c r="MQN141" s="266"/>
      <c r="MQO141" s="266"/>
      <c r="MQP141" s="266"/>
      <c r="MQQ141" s="266"/>
      <c r="MQR141" s="266"/>
      <c r="MQS141" s="266"/>
      <c r="MQT141" s="266"/>
      <c r="MQU141" s="266"/>
      <c r="MQV141" s="266"/>
      <c r="MQW141" s="266"/>
      <c r="MQX141" s="266"/>
      <c r="MQY141" s="266"/>
      <c r="MQZ141" s="266"/>
      <c r="MRA141" s="266"/>
      <c r="MRB141" s="266"/>
      <c r="MRC141" s="266"/>
      <c r="MRD141" s="266"/>
      <c r="MRE141" s="266"/>
      <c r="MRF141" s="266"/>
      <c r="MRG141" s="266"/>
      <c r="MRH141" s="266"/>
      <c r="MRI141" s="266"/>
      <c r="MRJ141" s="266"/>
      <c r="MRK141" s="266"/>
      <c r="MRL141" s="266"/>
      <c r="MRM141" s="266"/>
      <c r="MRN141" s="266"/>
      <c r="MRO141" s="266"/>
      <c r="MRP141" s="266"/>
      <c r="MRQ141" s="266"/>
      <c r="MRR141" s="266"/>
      <c r="MRS141" s="266"/>
      <c r="MRT141" s="266"/>
      <c r="MRU141" s="266"/>
      <c r="MRV141" s="266"/>
      <c r="MRW141" s="266"/>
      <c r="MRX141" s="266"/>
      <c r="MRY141" s="266"/>
      <c r="MRZ141" s="266"/>
      <c r="MSA141" s="266"/>
      <c r="MSB141" s="266"/>
      <c r="MSC141" s="266"/>
      <c r="MSD141" s="266"/>
      <c r="MSE141" s="266"/>
      <c r="MSF141" s="266"/>
      <c r="MSG141" s="266"/>
      <c r="MSH141" s="266"/>
      <c r="MSI141" s="266"/>
      <c r="MSJ141" s="266"/>
      <c r="MSK141" s="266"/>
      <c r="MSL141" s="266"/>
      <c r="MSM141" s="266"/>
      <c r="MSN141" s="266"/>
      <c r="MSO141" s="266"/>
      <c r="MSP141" s="266"/>
      <c r="MSQ141" s="266"/>
      <c r="MSR141" s="266"/>
      <c r="MSS141" s="266"/>
      <c r="MST141" s="266"/>
      <c r="MSU141" s="266"/>
      <c r="MSV141" s="266"/>
      <c r="MSW141" s="266"/>
      <c r="MSX141" s="266"/>
      <c r="MSY141" s="266"/>
      <c r="MSZ141" s="266"/>
      <c r="MTA141" s="266"/>
      <c r="MTB141" s="266"/>
      <c r="MTC141" s="266"/>
      <c r="MTD141" s="266"/>
      <c r="MTE141" s="266"/>
      <c r="MTF141" s="266"/>
      <c r="MTG141" s="266"/>
      <c r="MTH141" s="266"/>
      <c r="MTI141" s="266"/>
      <c r="MTJ141" s="266"/>
      <c r="MTK141" s="266"/>
      <c r="MTL141" s="266"/>
      <c r="MTM141" s="266"/>
      <c r="MTN141" s="266"/>
      <c r="MTO141" s="266"/>
      <c r="MTP141" s="266"/>
      <c r="MTQ141" s="266"/>
      <c r="MTR141" s="266"/>
      <c r="MTS141" s="266"/>
      <c r="MTT141" s="266"/>
      <c r="MTU141" s="266"/>
      <c r="MTV141" s="266"/>
      <c r="MTW141" s="266"/>
      <c r="MTX141" s="266"/>
      <c r="MTY141" s="266"/>
      <c r="MTZ141" s="266"/>
      <c r="MUA141" s="266"/>
      <c r="MUB141" s="266"/>
      <c r="MUC141" s="266"/>
      <c r="MUD141" s="266"/>
      <c r="MUE141" s="266"/>
      <c r="MUF141" s="266"/>
      <c r="MUG141" s="266"/>
      <c r="MUH141" s="266"/>
      <c r="MUI141" s="266"/>
      <c r="MUJ141" s="266"/>
      <c r="MUK141" s="266"/>
      <c r="MUL141" s="266"/>
      <c r="MUM141" s="266"/>
      <c r="MUN141" s="266"/>
      <c r="MUO141" s="266"/>
      <c r="MUP141" s="266"/>
      <c r="MUQ141" s="266"/>
      <c r="MUR141" s="266"/>
      <c r="MUS141" s="266"/>
      <c r="MUT141" s="266"/>
      <c r="MUU141" s="266"/>
      <c r="MUV141" s="266"/>
      <c r="MUW141" s="266"/>
      <c r="MUX141" s="266"/>
      <c r="MUY141" s="266"/>
      <c r="MUZ141" s="266"/>
      <c r="MVA141" s="266"/>
      <c r="MVB141" s="266"/>
      <c r="MVC141" s="266"/>
      <c r="MVD141" s="266"/>
      <c r="MVE141" s="266"/>
      <c r="MVF141" s="266"/>
      <c r="MVG141" s="266"/>
      <c r="MVH141" s="266"/>
      <c r="MVI141" s="266"/>
      <c r="MVJ141" s="266"/>
      <c r="MVK141" s="266"/>
      <c r="MVL141" s="266"/>
      <c r="MVM141" s="266"/>
      <c r="MVN141" s="266"/>
      <c r="MVO141" s="266"/>
      <c r="MVP141" s="266"/>
      <c r="MVQ141" s="266"/>
      <c r="MVR141" s="266"/>
      <c r="MVS141" s="266"/>
      <c r="MVT141" s="266"/>
      <c r="MVU141" s="266"/>
      <c r="MVV141" s="266"/>
      <c r="MVW141" s="266"/>
      <c r="MVX141" s="266"/>
      <c r="MVY141" s="266"/>
      <c r="MVZ141" s="266"/>
      <c r="MWA141" s="266"/>
      <c r="MWB141" s="266"/>
      <c r="MWC141" s="266"/>
      <c r="MWD141" s="266"/>
      <c r="MWE141" s="266"/>
      <c r="MWF141" s="266"/>
      <c r="MWG141" s="266"/>
      <c r="MWH141" s="266"/>
      <c r="MWI141" s="266"/>
      <c r="MWJ141" s="266"/>
      <c r="MWK141" s="266"/>
      <c r="MWL141" s="266"/>
      <c r="MWM141" s="266"/>
      <c r="MWN141" s="266"/>
      <c r="MWO141" s="266"/>
      <c r="MWP141" s="266"/>
      <c r="MWQ141" s="266"/>
      <c r="MWR141" s="266"/>
      <c r="MWS141" s="266"/>
      <c r="MWT141" s="266"/>
      <c r="MWU141" s="266"/>
      <c r="MWV141" s="266"/>
      <c r="MWW141" s="266"/>
      <c r="MWX141" s="266"/>
      <c r="MWY141" s="266"/>
      <c r="MWZ141" s="266"/>
      <c r="MXA141" s="266"/>
      <c r="MXB141" s="266"/>
      <c r="MXC141" s="266"/>
      <c r="MXD141" s="266"/>
      <c r="MXE141" s="266"/>
      <c r="MXF141" s="266"/>
      <c r="MXG141" s="266"/>
      <c r="MXH141" s="266"/>
      <c r="MXI141" s="266"/>
      <c r="MXJ141" s="266"/>
      <c r="MXK141" s="266"/>
      <c r="MXL141" s="266"/>
      <c r="MXM141" s="266"/>
      <c r="MXN141" s="266"/>
      <c r="MXO141" s="266"/>
      <c r="MXP141" s="266"/>
      <c r="MXQ141" s="266"/>
      <c r="MXR141" s="266"/>
      <c r="MXS141" s="266"/>
      <c r="MXT141" s="266"/>
      <c r="MXU141" s="266"/>
      <c r="MXV141" s="266"/>
      <c r="MXW141" s="266"/>
      <c r="MXX141" s="266"/>
      <c r="MXY141" s="266"/>
      <c r="MXZ141" s="266"/>
      <c r="MYA141" s="266"/>
      <c r="MYB141" s="266"/>
      <c r="MYC141" s="266"/>
      <c r="MYD141" s="266"/>
      <c r="MYE141" s="266"/>
      <c r="MYF141" s="266"/>
      <c r="MYG141" s="266"/>
      <c r="MYH141" s="266"/>
      <c r="MYI141" s="266"/>
      <c r="MYJ141" s="266"/>
      <c r="MYK141" s="266"/>
      <c r="MYL141" s="266"/>
      <c r="MYM141" s="266"/>
      <c r="MYN141" s="266"/>
      <c r="MYO141" s="266"/>
      <c r="MYP141" s="266"/>
      <c r="MYQ141" s="266"/>
      <c r="MYR141" s="266"/>
      <c r="MYS141" s="266"/>
      <c r="MYT141" s="266"/>
      <c r="MYU141" s="266"/>
      <c r="MYV141" s="266"/>
      <c r="MYW141" s="266"/>
      <c r="MYX141" s="266"/>
      <c r="MYY141" s="266"/>
      <c r="MYZ141" s="266"/>
      <c r="MZA141" s="266"/>
      <c r="MZB141" s="266"/>
      <c r="MZC141" s="266"/>
      <c r="MZD141" s="266"/>
      <c r="MZE141" s="266"/>
      <c r="MZF141" s="266"/>
      <c r="MZG141" s="266"/>
      <c r="MZH141" s="266"/>
      <c r="MZI141" s="266"/>
      <c r="MZJ141" s="266"/>
      <c r="MZK141" s="266"/>
      <c r="MZL141" s="266"/>
      <c r="MZM141" s="266"/>
      <c r="MZN141" s="266"/>
      <c r="MZO141" s="266"/>
      <c r="MZP141" s="266"/>
      <c r="MZQ141" s="266"/>
      <c r="MZR141" s="266"/>
      <c r="MZS141" s="266"/>
      <c r="MZT141" s="266"/>
      <c r="MZU141" s="266"/>
      <c r="MZV141" s="266"/>
      <c r="MZW141" s="266"/>
      <c r="MZX141" s="266"/>
      <c r="MZY141" s="266"/>
      <c r="MZZ141" s="266"/>
      <c r="NAA141" s="266"/>
      <c r="NAB141" s="266"/>
      <c r="NAC141" s="266"/>
      <c r="NAD141" s="266"/>
      <c r="NAE141" s="266"/>
      <c r="NAF141" s="266"/>
      <c r="NAG141" s="266"/>
      <c r="NAH141" s="266"/>
      <c r="NAI141" s="266"/>
      <c r="NAJ141" s="266"/>
      <c r="NAK141" s="266"/>
      <c r="NAL141" s="266"/>
      <c r="NAM141" s="266"/>
      <c r="NAN141" s="266"/>
      <c r="NAO141" s="266"/>
      <c r="NAP141" s="266"/>
      <c r="NAQ141" s="266"/>
      <c r="NAR141" s="266"/>
      <c r="NAS141" s="266"/>
      <c r="NAT141" s="266"/>
      <c r="NAU141" s="266"/>
      <c r="NAV141" s="266"/>
      <c r="NAW141" s="266"/>
      <c r="NAX141" s="266"/>
      <c r="NAY141" s="266"/>
      <c r="NAZ141" s="266"/>
      <c r="NBA141" s="266"/>
      <c r="NBB141" s="266"/>
      <c r="NBC141" s="266"/>
      <c r="NBD141" s="266"/>
      <c r="NBE141" s="266"/>
      <c r="NBF141" s="266"/>
      <c r="NBG141" s="266"/>
      <c r="NBH141" s="266"/>
      <c r="NBI141" s="266"/>
      <c r="NBJ141" s="266"/>
      <c r="NBK141" s="266"/>
      <c r="NBL141" s="266"/>
      <c r="NBM141" s="266"/>
      <c r="NBN141" s="266"/>
      <c r="NBO141" s="266"/>
      <c r="NBP141" s="266"/>
      <c r="NBQ141" s="266"/>
      <c r="NBR141" s="266"/>
      <c r="NBS141" s="266"/>
      <c r="NBT141" s="266"/>
      <c r="NBU141" s="266"/>
      <c r="NBV141" s="266"/>
      <c r="NBW141" s="266"/>
      <c r="NBX141" s="266"/>
      <c r="NBY141" s="266"/>
      <c r="NBZ141" s="266"/>
      <c r="NCA141" s="266"/>
      <c r="NCB141" s="266"/>
      <c r="NCC141" s="266"/>
      <c r="NCD141" s="266"/>
      <c r="NCE141" s="266"/>
      <c r="NCF141" s="266"/>
      <c r="NCG141" s="266"/>
      <c r="NCH141" s="266"/>
      <c r="NCI141" s="266"/>
      <c r="NCJ141" s="266"/>
      <c r="NCK141" s="266"/>
      <c r="NCL141" s="266"/>
      <c r="NCM141" s="266"/>
      <c r="NCN141" s="266"/>
      <c r="NCO141" s="266"/>
      <c r="NCP141" s="266"/>
      <c r="NCQ141" s="266"/>
      <c r="NCR141" s="266"/>
      <c r="NCS141" s="266"/>
      <c r="NCT141" s="266"/>
      <c r="NCU141" s="266"/>
      <c r="NCV141" s="266"/>
      <c r="NCW141" s="266"/>
      <c r="NCX141" s="266"/>
      <c r="NCY141" s="266"/>
      <c r="NCZ141" s="266"/>
      <c r="NDA141" s="266"/>
      <c r="NDB141" s="266"/>
      <c r="NDC141" s="266"/>
      <c r="NDD141" s="266"/>
      <c r="NDE141" s="266"/>
      <c r="NDF141" s="266"/>
      <c r="NDG141" s="266"/>
      <c r="NDH141" s="266"/>
      <c r="NDI141" s="266"/>
      <c r="NDJ141" s="266"/>
      <c r="NDK141" s="266"/>
      <c r="NDL141" s="266"/>
      <c r="NDM141" s="266"/>
      <c r="NDN141" s="266"/>
      <c r="NDO141" s="266"/>
      <c r="NDP141" s="266"/>
      <c r="NDQ141" s="266"/>
      <c r="NDR141" s="266"/>
      <c r="NDS141" s="266"/>
      <c r="NDT141" s="266"/>
      <c r="NDU141" s="266"/>
      <c r="NDV141" s="266"/>
      <c r="NDW141" s="266"/>
      <c r="NDX141" s="266"/>
      <c r="NDY141" s="266"/>
      <c r="NDZ141" s="266"/>
      <c r="NEA141" s="266"/>
      <c r="NEB141" s="266"/>
      <c r="NEC141" s="266"/>
      <c r="NED141" s="266"/>
      <c r="NEE141" s="266"/>
      <c r="NEF141" s="266"/>
      <c r="NEG141" s="266"/>
      <c r="NEH141" s="266"/>
      <c r="NEI141" s="266"/>
      <c r="NEJ141" s="266"/>
      <c r="NEK141" s="266"/>
      <c r="NEL141" s="266"/>
      <c r="NEM141" s="266"/>
      <c r="NEN141" s="266"/>
      <c r="NEO141" s="266"/>
      <c r="NEP141" s="266"/>
      <c r="NEQ141" s="266"/>
      <c r="NER141" s="266"/>
      <c r="NES141" s="266"/>
      <c r="NET141" s="266"/>
      <c r="NEU141" s="266"/>
      <c r="NEV141" s="266"/>
      <c r="NEW141" s="266"/>
      <c r="NEX141" s="266"/>
      <c r="NEY141" s="266"/>
      <c r="NEZ141" s="266"/>
      <c r="NFA141" s="266"/>
      <c r="NFB141" s="266"/>
      <c r="NFC141" s="266"/>
      <c r="NFD141" s="266"/>
      <c r="NFE141" s="266"/>
      <c r="NFF141" s="266"/>
      <c r="NFG141" s="266"/>
      <c r="NFH141" s="266"/>
      <c r="NFI141" s="266"/>
      <c r="NFJ141" s="266"/>
      <c r="NFK141" s="266"/>
      <c r="NFL141" s="266"/>
      <c r="NFM141" s="266"/>
      <c r="NFN141" s="266"/>
      <c r="NFO141" s="266"/>
      <c r="NFP141" s="266"/>
      <c r="NFQ141" s="266"/>
      <c r="NFR141" s="266"/>
      <c r="NFS141" s="266"/>
      <c r="NFT141" s="266"/>
      <c r="NFU141" s="266"/>
      <c r="NFV141" s="266"/>
      <c r="NFW141" s="266"/>
      <c r="NFX141" s="266"/>
      <c r="NFY141" s="266"/>
      <c r="NFZ141" s="266"/>
      <c r="NGA141" s="266"/>
      <c r="NGB141" s="266"/>
      <c r="NGC141" s="266"/>
      <c r="NGD141" s="266"/>
      <c r="NGE141" s="266"/>
      <c r="NGF141" s="266"/>
      <c r="NGG141" s="266"/>
      <c r="NGH141" s="266"/>
      <c r="NGI141" s="266"/>
      <c r="NGJ141" s="266"/>
      <c r="NGK141" s="266"/>
      <c r="NGL141" s="266"/>
      <c r="NGM141" s="266"/>
      <c r="NGN141" s="266"/>
      <c r="NGO141" s="266"/>
      <c r="NGP141" s="266"/>
      <c r="NGQ141" s="266"/>
      <c r="NGR141" s="266"/>
      <c r="NGS141" s="266"/>
      <c r="NGT141" s="266"/>
      <c r="NGU141" s="266"/>
      <c r="NGV141" s="266"/>
      <c r="NGW141" s="266"/>
      <c r="NGX141" s="266"/>
      <c r="NGY141" s="266"/>
      <c r="NGZ141" s="266"/>
      <c r="NHA141" s="266"/>
      <c r="NHB141" s="266"/>
      <c r="NHC141" s="266"/>
      <c r="NHD141" s="266"/>
      <c r="NHE141" s="266"/>
      <c r="NHF141" s="266"/>
      <c r="NHG141" s="266"/>
      <c r="NHH141" s="266"/>
      <c r="NHI141" s="266"/>
      <c r="NHJ141" s="266"/>
      <c r="NHK141" s="266"/>
      <c r="NHL141" s="266"/>
      <c r="NHM141" s="266"/>
      <c r="NHN141" s="266"/>
      <c r="NHO141" s="266"/>
      <c r="NHP141" s="266"/>
      <c r="NHQ141" s="266"/>
      <c r="NHR141" s="266"/>
      <c r="NHS141" s="266"/>
      <c r="NHT141" s="266"/>
      <c r="NHU141" s="266"/>
      <c r="NHV141" s="266"/>
      <c r="NHW141" s="266"/>
      <c r="NHX141" s="266"/>
      <c r="NHY141" s="266"/>
      <c r="NHZ141" s="266"/>
      <c r="NIA141" s="266"/>
      <c r="NIB141" s="266"/>
      <c r="NIC141" s="266"/>
      <c r="NID141" s="266"/>
      <c r="NIE141" s="266"/>
      <c r="NIF141" s="266"/>
      <c r="NIG141" s="266"/>
      <c r="NIH141" s="266"/>
      <c r="NII141" s="266"/>
      <c r="NIJ141" s="266"/>
      <c r="NIK141" s="266"/>
      <c r="NIL141" s="266"/>
      <c r="NIM141" s="266"/>
      <c r="NIN141" s="266"/>
      <c r="NIO141" s="266"/>
      <c r="NIP141" s="266"/>
      <c r="NIQ141" s="266"/>
      <c r="NIR141" s="266"/>
      <c r="NIS141" s="266"/>
      <c r="NIT141" s="266"/>
      <c r="NIU141" s="266"/>
      <c r="NIV141" s="266"/>
      <c r="NIW141" s="266"/>
      <c r="NIX141" s="266"/>
      <c r="NIY141" s="266"/>
      <c r="NIZ141" s="266"/>
      <c r="NJA141" s="266"/>
      <c r="NJB141" s="266"/>
      <c r="NJC141" s="266"/>
      <c r="NJD141" s="266"/>
      <c r="NJE141" s="266"/>
      <c r="NJF141" s="266"/>
      <c r="NJG141" s="266"/>
      <c r="NJH141" s="266"/>
      <c r="NJI141" s="266"/>
      <c r="NJJ141" s="266"/>
      <c r="NJK141" s="266"/>
      <c r="NJL141" s="266"/>
      <c r="NJM141" s="266"/>
      <c r="NJN141" s="266"/>
      <c r="NJO141" s="266"/>
      <c r="NJP141" s="266"/>
      <c r="NJQ141" s="266"/>
      <c r="NJR141" s="266"/>
      <c r="NJS141" s="266"/>
      <c r="NJT141" s="266"/>
      <c r="NJU141" s="266"/>
      <c r="NJV141" s="266"/>
      <c r="NJW141" s="266"/>
      <c r="NJX141" s="266"/>
      <c r="NJY141" s="266"/>
      <c r="NJZ141" s="266"/>
      <c r="NKA141" s="266"/>
      <c r="NKB141" s="266"/>
      <c r="NKC141" s="266"/>
      <c r="NKD141" s="266"/>
      <c r="NKE141" s="266"/>
      <c r="NKF141" s="266"/>
      <c r="NKG141" s="266"/>
      <c r="NKH141" s="266"/>
      <c r="NKI141" s="266"/>
      <c r="NKJ141" s="266"/>
      <c r="NKK141" s="266"/>
      <c r="NKL141" s="266"/>
      <c r="NKM141" s="266"/>
      <c r="NKN141" s="266"/>
      <c r="NKO141" s="266"/>
      <c r="NKP141" s="266"/>
      <c r="NKQ141" s="266"/>
      <c r="NKR141" s="266"/>
      <c r="NKS141" s="266"/>
      <c r="NKT141" s="266"/>
      <c r="NKU141" s="266"/>
      <c r="NKV141" s="266"/>
      <c r="NKW141" s="266"/>
      <c r="NKX141" s="266"/>
      <c r="NKY141" s="266"/>
      <c r="NKZ141" s="266"/>
      <c r="NLA141" s="266"/>
      <c r="NLB141" s="266"/>
      <c r="NLC141" s="266"/>
      <c r="NLD141" s="266"/>
      <c r="NLE141" s="266"/>
      <c r="NLF141" s="266"/>
      <c r="NLG141" s="266"/>
      <c r="NLH141" s="266"/>
      <c r="NLI141" s="266"/>
      <c r="NLJ141" s="266"/>
      <c r="NLK141" s="266"/>
      <c r="NLL141" s="266"/>
      <c r="NLM141" s="266"/>
      <c r="NLN141" s="266"/>
      <c r="NLO141" s="266"/>
      <c r="NLP141" s="266"/>
      <c r="NLQ141" s="266"/>
      <c r="NLR141" s="266"/>
      <c r="NLS141" s="266"/>
      <c r="NLT141" s="266"/>
      <c r="NLU141" s="266"/>
      <c r="NLV141" s="266"/>
      <c r="NLW141" s="266"/>
      <c r="NLX141" s="266"/>
      <c r="NLY141" s="266"/>
      <c r="NLZ141" s="266"/>
      <c r="NMA141" s="266"/>
      <c r="NMB141" s="266"/>
      <c r="NMC141" s="266"/>
      <c r="NMD141" s="266"/>
      <c r="NME141" s="266"/>
      <c r="NMF141" s="266"/>
      <c r="NMG141" s="266"/>
      <c r="NMH141" s="266"/>
      <c r="NMI141" s="266"/>
      <c r="NMJ141" s="266"/>
      <c r="NMK141" s="266"/>
      <c r="NML141" s="266"/>
      <c r="NMM141" s="266"/>
      <c r="NMN141" s="266"/>
      <c r="NMO141" s="266"/>
      <c r="NMP141" s="266"/>
      <c r="NMQ141" s="266"/>
      <c r="NMR141" s="266"/>
      <c r="NMS141" s="266"/>
      <c r="NMT141" s="266"/>
      <c r="NMU141" s="266"/>
      <c r="NMV141" s="266"/>
      <c r="NMW141" s="266"/>
      <c r="NMX141" s="266"/>
      <c r="NMY141" s="266"/>
      <c r="NMZ141" s="266"/>
      <c r="NNA141" s="266"/>
      <c r="NNB141" s="266"/>
      <c r="NNC141" s="266"/>
      <c r="NND141" s="266"/>
      <c r="NNE141" s="266"/>
      <c r="NNF141" s="266"/>
      <c r="NNG141" s="266"/>
      <c r="NNH141" s="266"/>
      <c r="NNI141" s="266"/>
      <c r="NNJ141" s="266"/>
      <c r="NNK141" s="266"/>
      <c r="NNL141" s="266"/>
      <c r="NNM141" s="266"/>
      <c r="NNN141" s="266"/>
      <c r="NNO141" s="266"/>
      <c r="NNP141" s="266"/>
      <c r="NNQ141" s="266"/>
      <c r="NNR141" s="266"/>
      <c r="NNS141" s="266"/>
      <c r="NNT141" s="266"/>
      <c r="NNU141" s="266"/>
      <c r="NNV141" s="266"/>
      <c r="NNW141" s="266"/>
      <c r="NNX141" s="266"/>
      <c r="NNY141" s="266"/>
      <c r="NNZ141" s="266"/>
      <c r="NOA141" s="266"/>
      <c r="NOB141" s="266"/>
      <c r="NOC141" s="266"/>
      <c r="NOD141" s="266"/>
      <c r="NOE141" s="266"/>
      <c r="NOF141" s="266"/>
      <c r="NOG141" s="266"/>
      <c r="NOH141" s="266"/>
      <c r="NOI141" s="266"/>
      <c r="NOJ141" s="266"/>
      <c r="NOK141" s="266"/>
      <c r="NOL141" s="266"/>
      <c r="NOM141" s="266"/>
      <c r="NON141" s="266"/>
      <c r="NOO141" s="266"/>
      <c r="NOP141" s="266"/>
      <c r="NOQ141" s="266"/>
      <c r="NOR141" s="266"/>
      <c r="NOS141" s="266"/>
      <c r="NOT141" s="266"/>
      <c r="NOU141" s="266"/>
      <c r="NOV141" s="266"/>
      <c r="NOW141" s="266"/>
      <c r="NOX141" s="266"/>
      <c r="NOY141" s="266"/>
      <c r="NOZ141" s="266"/>
      <c r="NPA141" s="266"/>
      <c r="NPB141" s="266"/>
      <c r="NPC141" s="266"/>
      <c r="NPD141" s="266"/>
      <c r="NPE141" s="266"/>
      <c r="NPF141" s="266"/>
      <c r="NPG141" s="266"/>
      <c r="NPH141" s="266"/>
      <c r="NPI141" s="266"/>
      <c r="NPJ141" s="266"/>
      <c r="NPK141" s="266"/>
      <c r="NPL141" s="266"/>
      <c r="NPM141" s="266"/>
      <c r="NPN141" s="266"/>
      <c r="NPO141" s="266"/>
      <c r="NPP141" s="266"/>
      <c r="NPQ141" s="266"/>
      <c r="NPR141" s="266"/>
      <c r="NPS141" s="266"/>
      <c r="NPT141" s="266"/>
      <c r="NPU141" s="266"/>
      <c r="NPV141" s="266"/>
      <c r="NPW141" s="266"/>
      <c r="NPX141" s="266"/>
      <c r="NPY141" s="266"/>
      <c r="NPZ141" s="266"/>
      <c r="NQA141" s="266"/>
      <c r="NQB141" s="266"/>
      <c r="NQC141" s="266"/>
      <c r="NQD141" s="266"/>
      <c r="NQE141" s="266"/>
      <c r="NQF141" s="266"/>
      <c r="NQG141" s="266"/>
      <c r="NQH141" s="266"/>
      <c r="NQI141" s="266"/>
      <c r="NQJ141" s="266"/>
      <c r="NQK141" s="266"/>
      <c r="NQL141" s="266"/>
      <c r="NQM141" s="266"/>
      <c r="NQN141" s="266"/>
      <c r="NQO141" s="266"/>
      <c r="NQP141" s="266"/>
      <c r="NQQ141" s="266"/>
      <c r="NQR141" s="266"/>
      <c r="NQS141" s="266"/>
      <c r="NQT141" s="266"/>
      <c r="NQU141" s="266"/>
      <c r="NQV141" s="266"/>
      <c r="NQW141" s="266"/>
      <c r="NQX141" s="266"/>
      <c r="NQY141" s="266"/>
      <c r="NQZ141" s="266"/>
      <c r="NRA141" s="266"/>
      <c r="NRB141" s="266"/>
      <c r="NRC141" s="266"/>
      <c r="NRD141" s="266"/>
      <c r="NRE141" s="266"/>
      <c r="NRF141" s="266"/>
      <c r="NRG141" s="266"/>
      <c r="NRH141" s="266"/>
      <c r="NRI141" s="266"/>
      <c r="NRJ141" s="266"/>
      <c r="NRK141" s="266"/>
      <c r="NRL141" s="266"/>
      <c r="NRM141" s="266"/>
      <c r="NRN141" s="266"/>
      <c r="NRO141" s="266"/>
      <c r="NRP141" s="266"/>
      <c r="NRQ141" s="266"/>
      <c r="NRR141" s="266"/>
      <c r="NRS141" s="266"/>
      <c r="NRT141" s="266"/>
      <c r="NRU141" s="266"/>
      <c r="NRV141" s="266"/>
      <c r="NRW141" s="266"/>
      <c r="NRX141" s="266"/>
      <c r="NRY141" s="266"/>
      <c r="NRZ141" s="266"/>
      <c r="NSA141" s="266"/>
      <c r="NSB141" s="266"/>
      <c r="NSC141" s="266"/>
      <c r="NSD141" s="266"/>
      <c r="NSE141" s="266"/>
      <c r="NSF141" s="266"/>
      <c r="NSG141" s="266"/>
      <c r="NSH141" s="266"/>
      <c r="NSI141" s="266"/>
      <c r="NSJ141" s="266"/>
      <c r="NSK141" s="266"/>
      <c r="NSL141" s="266"/>
      <c r="NSM141" s="266"/>
      <c r="NSN141" s="266"/>
      <c r="NSO141" s="266"/>
      <c r="NSP141" s="266"/>
      <c r="NSQ141" s="266"/>
      <c r="NSR141" s="266"/>
      <c r="NSS141" s="266"/>
      <c r="NST141" s="266"/>
      <c r="NSU141" s="266"/>
      <c r="NSV141" s="266"/>
      <c r="NSW141" s="266"/>
      <c r="NSX141" s="266"/>
      <c r="NSY141" s="266"/>
      <c r="NSZ141" s="266"/>
      <c r="NTA141" s="266"/>
      <c r="NTB141" s="266"/>
      <c r="NTC141" s="266"/>
      <c r="NTD141" s="266"/>
      <c r="NTE141" s="266"/>
      <c r="NTF141" s="266"/>
      <c r="NTG141" s="266"/>
      <c r="NTH141" s="266"/>
      <c r="NTI141" s="266"/>
      <c r="NTJ141" s="266"/>
      <c r="NTK141" s="266"/>
      <c r="NTL141" s="266"/>
      <c r="NTM141" s="266"/>
      <c r="NTN141" s="266"/>
      <c r="NTO141" s="266"/>
      <c r="NTP141" s="266"/>
      <c r="NTQ141" s="266"/>
      <c r="NTR141" s="266"/>
      <c r="NTS141" s="266"/>
      <c r="NTT141" s="266"/>
      <c r="NTU141" s="266"/>
      <c r="NTV141" s="266"/>
      <c r="NTW141" s="266"/>
      <c r="NTX141" s="266"/>
      <c r="NTY141" s="266"/>
      <c r="NTZ141" s="266"/>
      <c r="NUA141" s="266"/>
      <c r="NUB141" s="266"/>
      <c r="NUC141" s="266"/>
      <c r="NUD141" s="266"/>
      <c r="NUE141" s="266"/>
      <c r="NUF141" s="266"/>
      <c r="NUG141" s="266"/>
      <c r="NUH141" s="266"/>
      <c r="NUI141" s="266"/>
      <c r="NUJ141" s="266"/>
      <c r="NUK141" s="266"/>
      <c r="NUL141" s="266"/>
      <c r="NUM141" s="266"/>
      <c r="NUN141" s="266"/>
      <c r="NUO141" s="266"/>
      <c r="NUP141" s="266"/>
      <c r="NUQ141" s="266"/>
      <c r="NUR141" s="266"/>
      <c r="NUS141" s="266"/>
      <c r="NUT141" s="266"/>
      <c r="NUU141" s="266"/>
      <c r="NUV141" s="266"/>
      <c r="NUW141" s="266"/>
      <c r="NUX141" s="266"/>
      <c r="NUY141" s="266"/>
      <c r="NUZ141" s="266"/>
      <c r="NVA141" s="266"/>
      <c r="NVB141" s="266"/>
      <c r="NVC141" s="266"/>
      <c r="NVD141" s="266"/>
      <c r="NVE141" s="266"/>
      <c r="NVF141" s="266"/>
      <c r="NVG141" s="266"/>
      <c r="NVH141" s="266"/>
      <c r="NVI141" s="266"/>
      <c r="NVJ141" s="266"/>
      <c r="NVK141" s="266"/>
      <c r="NVL141" s="266"/>
      <c r="NVM141" s="266"/>
      <c r="NVN141" s="266"/>
      <c r="NVO141" s="266"/>
      <c r="NVP141" s="266"/>
      <c r="NVQ141" s="266"/>
      <c r="NVR141" s="266"/>
      <c r="NVS141" s="266"/>
      <c r="NVT141" s="266"/>
      <c r="NVU141" s="266"/>
      <c r="NVV141" s="266"/>
      <c r="NVW141" s="266"/>
      <c r="NVX141" s="266"/>
      <c r="NVY141" s="266"/>
      <c r="NVZ141" s="266"/>
      <c r="NWA141" s="266"/>
      <c r="NWB141" s="266"/>
      <c r="NWC141" s="266"/>
      <c r="NWD141" s="266"/>
      <c r="NWE141" s="266"/>
      <c r="NWF141" s="266"/>
      <c r="NWG141" s="266"/>
      <c r="NWH141" s="266"/>
      <c r="NWI141" s="266"/>
      <c r="NWJ141" s="266"/>
      <c r="NWK141" s="266"/>
      <c r="NWL141" s="266"/>
      <c r="NWM141" s="266"/>
      <c r="NWN141" s="266"/>
      <c r="NWO141" s="266"/>
      <c r="NWP141" s="266"/>
      <c r="NWQ141" s="266"/>
      <c r="NWR141" s="266"/>
      <c r="NWS141" s="266"/>
      <c r="NWT141" s="266"/>
      <c r="NWU141" s="266"/>
      <c r="NWV141" s="266"/>
      <c r="NWW141" s="266"/>
      <c r="NWX141" s="266"/>
      <c r="NWY141" s="266"/>
      <c r="NWZ141" s="266"/>
      <c r="NXA141" s="266"/>
      <c r="NXB141" s="266"/>
      <c r="NXC141" s="266"/>
      <c r="NXD141" s="266"/>
      <c r="NXE141" s="266"/>
      <c r="NXF141" s="266"/>
      <c r="NXG141" s="266"/>
      <c r="NXH141" s="266"/>
      <c r="NXI141" s="266"/>
      <c r="NXJ141" s="266"/>
      <c r="NXK141" s="266"/>
      <c r="NXL141" s="266"/>
      <c r="NXM141" s="266"/>
      <c r="NXN141" s="266"/>
      <c r="NXO141" s="266"/>
      <c r="NXP141" s="266"/>
      <c r="NXQ141" s="266"/>
      <c r="NXR141" s="266"/>
      <c r="NXS141" s="266"/>
      <c r="NXT141" s="266"/>
      <c r="NXU141" s="266"/>
      <c r="NXV141" s="266"/>
      <c r="NXW141" s="266"/>
      <c r="NXX141" s="266"/>
      <c r="NXY141" s="266"/>
      <c r="NXZ141" s="266"/>
      <c r="NYA141" s="266"/>
      <c r="NYB141" s="266"/>
      <c r="NYC141" s="266"/>
      <c r="NYD141" s="266"/>
      <c r="NYE141" s="266"/>
      <c r="NYF141" s="266"/>
      <c r="NYG141" s="266"/>
      <c r="NYH141" s="266"/>
      <c r="NYI141" s="266"/>
      <c r="NYJ141" s="266"/>
      <c r="NYK141" s="266"/>
      <c r="NYL141" s="266"/>
      <c r="NYM141" s="266"/>
      <c r="NYN141" s="266"/>
      <c r="NYO141" s="266"/>
      <c r="NYP141" s="266"/>
      <c r="NYQ141" s="266"/>
      <c r="NYR141" s="266"/>
      <c r="NYS141" s="266"/>
      <c r="NYT141" s="266"/>
      <c r="NYU141" s="266"/>
      <c r="NYV141" s="266"/>
      <c r="NYW141" s="266"/>
      <c r="NYX141" s="266"/>
      <c r="NYY141" s="266"/>
      <c r="NYZ141" s="266"/>
      <c r="NZA141" s="266"/>
      <c r="NZB141" s="266"/>
      <c r="NZC141" s="266"/>
      <c r="NZD141" s="266"/>
      <c r="NZE141" s="266"/>
      <c r="NZF141" s="266"/>
      <c r="NZG141" s="266"/>
      <c r="NZH141" s="266"/>
      <c r="NZI141" s="266"/>
      <c r="NZJ141" s="266"/>
      <c r="NZK141" s="266"/>
      <c r="NZL141" s="266"/>
      <c r="NZM141" s="266"/>
      <c r="NZN141" s="266"/>
      <c r="NZO141" s="266"/>
      <c r="NZP141" s="266"/>
      <c r="NZQ141" s="266"/>
      <c r="NZR141" s="266"/>
      <c r="NZS141" s="266"/>
      <c r="NZT141" s="266"/>
      <c r="NZU141" s="266"/>
      <c r="NZV141" s="266"/>
      <c r="NZW141" s="266"/>
      <c r="NZX141" s="266"/>
      <c r="NZY141" s="266"/>
      <c r="NZZ141" s="266"/>
      <c r="OAA141" s="266"/>
      <c r="OAB141" s="266"/>
      <c r="OAC141" s="266"/>
      <c r="OAD141" s="266"/>
      <c r="OAE141" s="266"/>
      <c r="OAF141" s="266"/>
      <c r="OAG141" s="266"/>
      <c r="OAH141" s="266"/>
      <c r="OAI141" s="266"/>
      <c r="OAJ141" s="266"/>
      <c r="OAK141" s="266"/>
      <c r="OAL141" s="266"/>
      <c r="OAM141" s="266"/>
      <c r="OAN141" s="266"/>
      <c r="OAO141" s="266"/>
      <c r="OAP141" s="266"/>
      <c r="OAQ141" s="266"/>
      <c r="OAR141" s="266"/>
      <c r="OAS141" s="266"/>
      <c r="OAT141" s="266"/>
      <c r="OAU141" s="266"/>
      <c r="OAV141" s="266"/>
      <c r="OAW141" s="266"/>
      <c r="OAX141" s="266"/>
      <c r="OAY141" s="266"/>
      <c r="OAZ141" s="266"/>
      <c r="OBA141" s="266"/>
      <c r="OBB141" s="266"/>
      <c r="OBC141" s="266"/>
      <c r="OBD141" s="266"/>
      <c r="OBE141" s="266"/>
      <c r="OBF141" s="266"/>
      <c r="OBG141" s="266"/>
      <c r="OBH141" s="266"/>
      <c r="OBI141" s="266"/>
      <c r="OBJ141" s="266"/>
      <c r="OBK141" s="266"/>
      <c r="OBL141" s="266"/>
      <c r="OBM141" s="266"/>
      <c r="OBN141" s="266"/>
      <c r="OBO141" s="266"/>
      <c r="OBP141" s="266"/>
      <c r="OBQ141" s="266"/>
      <c r="OBR141" s="266"/>
      <c r="OBS141" s="266"/>
      <c r="OBT141" s="266"/>
      <c r="OBU141" s="266"/>
      <c r="OBV141" s="266"/>
      <c r="OBW141" s="266"/>
      <c r="OBX141" s="266"/>
      <c r="OBY141" s="266"/>
      <c r="OBZ141" s="266"/>
      <c r="OCA141" s="266"/>
      <c r="OCB141" s="266"/>
      <c r="OCC141" s="266"/>
      <c r="OCD141" s="266"/>
      <c r="OCE141" s="266"/>
      <c r="OCF141" s="266"/>
      <c r="OCG141" s="266"/>
      <c r="OCH141" s="266"/>
      <c r="OCI141" s="266"/>
      <c r="OCJ141" s="266"/>
      <c r="OCK141" s="266"/>
      <c r="OCL141" s="266"/>
      <c r="OCM141" s="266"/>
      <c r="OCN141" s="266"/>
      <c r="OCO141" s="266"/>
      <c r="OCP141" s="266"/>
      <c r="OCQ141" s="266"/>
      <c r="OCR141" s="266"/>
      <c r="OCS141" s="266"/>
      <c r="OCT141" s="266"/>
      <c r="OCU141" s="266"/>
      <c r="OCV141" s="266"/>
      <c r="OCW141" s="266"/>
      <c r="OCX141" s="266"/>
      <c r="OCY141" s="266"/>
      <c r="OCZ141" s="266"/>
      <c r="ODA141" s="266"/>
      <c r="ODB141" s="266"/>
      <c r="ODC141" s="266"/>
      <c r="ODD141" s="266"/>
      <c r="ODE141" s="266"/>
      <c r="ODF141" s="266"/>
      <c r="ODG141" s="266"/>
      <c r="ODH141" s="266"/>
      <c r="ODI141" s="266"/>
      <c r="ODJ141" s="266"/>
      <c r="ODK141" s="266"/>
      <c r="ODL141" s="266"/>
      <c r="ODM141" s="266"/>
      <c r="ODN141" s="266"/>
      <c r="ODO141" s="266"/>
      <c r="ODP141" s="266"/>
      <c r="ODQ141" s="266"/>
      <c r="ODR141" s="266"/>
      <c r="ODS141" s="266"/>
      <c r="ODT141" s="266"/>
      <c r="ODU141" s="266"/>
      <c r="ODV141" s="266"/>
      <c r="ODW141" s="266"/>
      <c r="ODX141" s="266"/>
      <c r="ODY141" s="266"/>
      <c r="ODZ141" s="266"/>
      <c r="OEA141" s="266"/>
      <c r="OEB141" s="266"/>
      <c r="OEC141" s="266"/>
      <c r="OED141" s="266"/>
      <c r="OEE141" s="266"/>
      <c r="OEF141" s="266"/>
      <c r="OEG141" s="266"/>
      <c r="OEH141" s="266"/>
      <c r="OEI141" s="266"/>
      <c r="OEJ141" s="266"/>
      <c r="OEK141" s="266"/>
      <c r="OEL141" s="266"/>
      <c r="OEM141" s="266"/>
      <c r="OEN141" s="266"/>
      <c r="OEO141" s="266"/>
      <c r="OEP141" s="266"/>
      <c r="OEQ141" s="266"/>
      <c r="OER141" s="266"/>
      <c r="OES141" s="266"/>
      <c r="OET141" s="266"/>
      <c r="OEU141" s="266"/>
      <c r="OEV141" s="266"/>
      <c r="OEW141" s="266"/>
      <c r="OEX141" s="266"/>
      <c r="OEY141" s="266"/>
      <c r="OEZ141" s="266"/>
      <c r="OFA141" s="266"/>
      <c r="OFB141" s="266"/>
      <c r="OFC141" s="266"/>
      <c r="OFD141" s="266"/>
      <c r="OFE141" s="266"/>
      <c r="OFF141" s="266"/>
      <c r="OFG141" s="266"/>
      <c r="OFH141" s="266"/>
      <c r="OFI141" s="266"/>
      <c r="OFJ141" s="266"/>
      <c r="OFK141" s="266"/>
      <c r="OFL141" s="266"/>
      <c r="OFM141" s="266"/>
      <c r="OFN141" s="266"/>
      <c r="OFO141" s="266"/>
      <c r="OFP141" s="266"/>
      <c r="OFQ141" s="266"/>
      <c r="OFR141" s="266"/>
      <c r="OFS141" s="266"/>
      <c r="OFT141" s="266"/>
      <c r="OFU141" s="266"/>
      <c r="OFV141" s="266"/>
      <c r="OFW141" s="266"/>
      <c r="OFX141" s="266"/>
      <c r="OFY141" s="266"/>
      <c r="OFZ141" s="266"/>
      <c r="OGA141" s="266"/>
      <c r="OGB141" s="266"/>
      <c r="OGC141" s="266"/>
      <c r="OGD141" s="266"/>
      <c r="OGE141" s="266"/>
      <c r="OGF141" s="266"/>
      <c r="OGG141" s="266"/>
      <c r="OGH141" s="266"/>
      <c r="OGI141" s="266"/>
      <c r="OGJ141" s="266"/>
      <c r="OGK141" s="266"/>
      <c r="OGL141" s="266"/>
      <c r="OGM141" s="266"/>
      <c r="OGN141" s="266"/>
      <c r="OGO141" s="266"/>
      <c r="OGP141" s="266"/>
      <c r="OGQ141" s="266"/>
      <c r="OGR141" s="266"/>
      <c r="OGS141" s="266"/>
      <c r="OGT141" s="266"/>
      <c r="OGU141" s="266"/>
      <c r="OGV141" s="266"/>
      <c r="OGW141" s="266"/>
      <c r="OGX141" s="266"/>
      <c r="OGY141" s="266"/>
      <c r="OGZ141" s="266"/>
      <c r="OHA141" s="266"/>
      <c r="OHB141" s="266"/>
      <c r="OHC141" s="266"/>
      <c r="OHD141" s="266"/>
      <c r="OHE141" s="266"/>
      <c r="OHF141" s="266"/>
      <c r="OHG141" s="266"/>
      <c r="OHH141" s="266"/>
      <c r="OHI141" s="266"/>
      <c r="OHJ141" s="266"/>
      <c r="OHK141" s="266"/>
      <c r="OHL141" s="266"/>
      <c r="OHM141" s="266"/>
      <c r="OHN141" s="266"/>
      <c r="OHO141" s="266"/>
      <c r="OHP141" s="266"/>
      <c r="OHQ141" s="266"/>
      <c r="OHR141" s="266"/>
      <c r="OHS141" s="266"/>
      <c r="OHT141" s="266"/>
      <c r="OHU141" s="266"/>
      <c r="OHV141" s="266"/>
      <c r="OHW141" s="266"/>
      <c r="OHX141" s="266"/>
      <c r="OHY141" s="266"/>
      <c r="OHZ141" s="266"/>
      <c r="OIA141" s="266"/>
      <c r="OIB141" s="266"/>
      <c r="OIC141" s="266"/>
      <c r="OID141" s="266"/>
      <c r="OIE141" s="266"/>
      <c r="OIF141" s="266"/>
      <c r="OIG141" s="266"/>
      <c r="OIH141" s="266"/>
      <c r="OII141" s="266"/>
      <c r="OIJ141" s="266"/>
      <c r="OIK141" s="266"/>
      <c r="OIL141" s="266"/>
      <c r="OIM141" s="266"/>
      <c r="OIN141" s="266"/>
      <c r="OIO141" s="266"/>
      <c r="OIP141" s="266"/>
      <c r="OIQ141" s="266"/>
      <c r="OIR141" s="266"/>
      <c r="OIS141" s="266"/>
      <c r="OIT141" s="266"/>
      <c r="OIU141" s="266"/>
      <c r="OIV141" s="266"/>
      <c r="OIW141" s="266"/>
      <c r="OIX141" s="266"/>
      <c r="OIY141" s="266"/>
      <c r="OIZ141" s="266"/>
      <c r="OJA141" s="266"/>
      <c r="OJB141" s="266"/>
      <c r="OJC141" s="266"/>
      <c r="OJD141" s="266"/>
      <c r="OJE141" s="266"/>
      <c r="OJF141" s="266"/>
      <c r="OJG141" s="266"/>
      <c r="OJH141" s="266"/>
      <c r="OJI141" s="266"/>
      <c r="OJJ141" s="266"/>
      <c r="OJK141" s="266"/>
      <c r="OJL141" s="266"/>
      <c r="OJM141" s="266"/>
      <c r="OJN141" s="266"/>
      <c r="OJO141" s="266"/>
      <c r="OJP141" s="266"/>
      <c r="OJQ141" s="266"/>
      <c r="OJR141" s="266"/>
      <c r="OJS141" s="266"/>
      <c r="OJT141" s="266"/>
      <c r="OJU141" s="266"/>
      <c r="OJV141" s="266"/>
      <c r="OJW141" s="266"/>
      <c r="OJX141" s="266"/>
      <c r="OJY141" s="266"/>
      <c r="OJZ141" s="266"/>
      <c r="OKA141" s="266"/>
      <c r="OKB141" s="266"/>
      <c r="OKC141" s="266"/>
      <c r="OKD141" s="266"/>
      <c r="OKE141" s="266"/>
      <c r="OKF141" s="266"/>
      <c r="OKG141" s="266"/>
      <c r="OKH141" s="266"/>
      <c r="OKI141" s="266"/>
      <c r="OKJ141" s="266"/>
      <c r="OKK141" s="266"/>
      <c r="OKL141" s="266"/>
      <c r="OKM141" s="266"/>
      <c r="OKN141" s="266"/>
      <c r="OKO141" s="266"/>
      <c r="OKP141" s="266"/>
      <c r="OKQ141" s="266"/>
      <c r="OKR141" s="266"/>
      <c r="OKS141" s="266"/>
      <c r="OKT141" s="266"/>
      <c r="OKU141" s="266"/>
      <c r="OKV141" s="266"/>
      <c r="OKW141" s="266"/>
      <c r="OKX141" s="266"/>
      <c r="OKY141" s="266"/>
      <c r="OKZ141" s="266"/>
      <c r="OLA141" s="266"/>
      <c r="OLB141" s="266"/>
      <c r="OLC141" s="266"/>
      <c r="OLD141" s="266"/>
      <c r="OLE141" s="266"/>
      <c r="OLF141" s="266"/>
      <c r="OLG141" s="266"/>
      <c r="OLH141" s="266"/>
      <c r="OLI141" s="266"/>
      <c r="OLJ141" s="266"/>
      <c r="OLK141" s="266"/>
      <c r="OLL141" s="266"/>
      <c r="OLM141" s="266"/>
      <c r="OLN141" s="266"/>
      <c r="OLO141" s="266"/>
      <c r="OLP141" s="266"/>
      <c r="OLQ141" s="266"/>
      <c r="OLR141" s="266"/>
      <c r="OLS141" s="266"/>
      <c r="OLT141" s="266"/>
      <c r="OLU141" s="266"/>
      <c r="OLV141" s="266"/>
      <c r="OLW141" s="266"/>
      <c r="OLX141" s="266"/>
      <c r="OLY141" s="266"/>
      <c r="OLZ141" s="266"/>
      <c r="OMA141" s="266"/>
      <c r="OMB141" s="266"/>
      <c r="OMC141" s="266"/>
      <c r="OMD141" s="266"/>
      <c r="OME141" s="266"/>
      <c r="OMF141" s="266"/>
      <c r="OMG141" s="266"/>
      <c r="OMH141" s="266"/>
      <c r="OMI141" s="266"/>
      <c r="OMJ141" s="266"/>
      <c r="OMK141" s="266"/>
      <c r="OML141" s="266"/>
      <c r="OMM141" s="266"/>
      <c r="OMN141" s="266"/>
      <c r="OMO141" s="266"/>
      <c r="OMP141" s="266"/>
      <c r="OMQ141" s="266"/>
      <c r="OMR141" s="266"/>
      <c r="OMS141" s="266"/>
      <c r="OMT141" s="266"/>
      <c r="OMU141" s="266"/>
      <c r="OMV141" s="266"/>
      <c r="OMW141" s="266"/>
      <c r="OMX141" s="266"/>
      <c r="OMY141" s="266"/>
      <c r="OMZ141" s="266"/>
      <c r="ONA141" s="266"/>
      <c r="ONB141" s="266"/>
      <c r="ONC141" s="266"/>
      <c r="OND141" s="266"/>
      <c r="ONE141" s="266"/>
      <c r="ONF141" s="266"/>
      <c r="ONG141" s="266"/>
      <c r="ONH141" s="266"/>
      <c r="ONI141" s="266"/>
      <c r="ONJ141" s="266"/>
      <c r="ONK141" s="266"/>
      <c r="ONL141" s="266"/>
      <c r="ONM141" s="266"/>
      <c r="ONN141" s="266"/>
      <c r="ONO141" s="266"/>
      <c r="ONP141" s="266"/>
      <c r="ONQ141" s="266"/>
      <c r="ONR141" s="266"/>
      <c r="ONS141" s="266"/>
      <c r="ONT141" s="266"/>
      <c r="ONU141" s="266"/>
      <c r="ONV141" s="266"/>
      <c r="ONW141" s="266"/>
      <c r="ONX141" s="266"/>
      <c r="ONY141" s="266"/>
      <c r="ONZ141" s="266"/>
      <c r="OOA141" s="266"/>
      <c r="OOB141" s="266"/>
      <c r="OOC141" s="266"/>
      <c r="OOD141" s="266"/>
      <c r="OOE141" s="266"/>
      <c r="OOF141" s="266"/>
      <c r="OOG141" s="266"/>
      <c r="OOH141" s="266"/>
      <c r="OOI141" s="266"/>
      <c r="OOJ141" s="266"/>
      <c r="OOK141" s="266"/>
      <c r="OOL141" s="266"/>
      <c r="OOM141" s="266"/>
      <c r="OON141" s="266"/>
      <c r="OOO141" s="266"/>
      <c r="OOP141" s="266"/>
      <c r="OOQ141" s="266"/>
      <c r="OOR141" s="266"/>
      <c r="OOS141" s="266"/>
      <c r="OOT141" s="266"/>
      <c r="OOU141" s="266"/>
      <c r="OOV141" s="266"/>
      <c r="OOW141" s="266"/>
      <c r="OOX141" s="266"/>
      <c r="OOY141" s="266"/>
      <c r="OOZ141" s="266"/>
      <c r="OPA141" s="266"/>
      <c r="OPB141" s="266"/>
      <c r="OPC141" s="266"/>
      <c r="OPD141" s="266"/>
      <c r="OPE141" s="266"/>
      <c r="OPF141" s="266"/>
      <c r="OPG141" s="266"/>
      <c r="OPH141" s="266"/>
      <c r="OPI141" s="266"/>
      <c r="OPJ141" s="266"/>
      <c r="OPK141" s="266"/>
      <c r="OPL141" s="266"/>
      <c r="OPM141" s="266"/>
      <c r="OPN141" s="266"/>
      <c r="OPO141" s="266"/>
      <c r="OPP141" s="266"/>
      <c r="OPQ141" s="266"/>
      <c r="OPR141" s="266"/>
      <c r="OPS141" s="266"/>
      <c r="OPT141" s="266"/>
      <c r="OPU141" s="266"/>
      <c r="OPV141" s="266"/>
      <c r="OPW141" s="266"/>
      <c r="OPX141" s="266"/>
      <c r="OPY141" s="266"/>
      <c r="OPZ141" s="266"/>
      <c r="OQA141" s="266"/>
      <c r="OQB141" s="266"/>
      <c r="OQC141" s="266"/>
      <c r="OQD141" s="266"/>
      <c r="OQE141" s="266"/>
      <c r="OQF141" s="266"/>
      <c r="OQG141" s="266"/>
      <c r="OQH141" s="266"/>
      <c r="OQI141" s="266"/>
      <c r="OQJ141" s="266"/>
      <c r="OQK141" s="266"/>
      <c r="OQL141" s="266"/>
      <c r="OQM141" s="266"/>
      <c r="OQN141" s="266"/>
      <c r="OQO141" s="266"/>
      <c r="OQP141" s="266"/>
      <c r="OQQ141" s="266"/>
      <c r="OQR141" s="266"/>
      <c r="OQS141" s="266"/>
      <c r="OQT141" s="266"/>
      <c r="OQU141" s="266"/>
      <c r="OQV141" s="266"/>
      <c r="OQW141" s="266"/>
      <c r="OQX141" s="266"/>
      <c r="OQY141" s="266"/>
      <c r="OQZ141" s="266"/>
      <c r="ORA141" s="266"/>
      <c r="ORB141" s="266"/>
      <c r="ORC141" s="266"/>
      <c r="ORD141" s="266"/>
      <c r="ORE141" s="266"/>
      <c r="ORF141" s="266"/>
      <c r="ORG141" s="266"/>
      <c r="ORH141" s="266"/>
      <c r="ORI141" s="266"/>
      <c r="ORJ141" s="266"/>
      <c r="ORK141" s="266"/>
      <c r="ORL141" s="266"/>
      <c r="ORM141" s="266"/>
      <c r="ORN141" s="266"/>
      <c r="ORO141" s="266"/>
      <c r="ORP141" s="266"/>
      <c r="ORQ141" s="266"/>
      <c r="ORR141" s="266"/>
      <c r="ORS141" s="266"/>
      <c r="ORT141" s="266"/>
      <c r="ORU141" s="266"/>
      <c r="ORV141" s="266"/>
      <c r="ORW141" s="266"/>
      <c r="ORX141" s="266"/>
      <c r="ORY141" s="266"/>
      <c r="ORZ141" s="266"/>
      <c r="OSA141" s="266"/>
      <c r="OSB141" s="266"/>
      <c r="OSC141" s="266"/>
      <c r="OSD141" s="266"/>
      <c r="OSE141" s="266"/>
      <c r="OSF141" s="266"/>
      <c r="OSG141" s="266"/>
      <c r="OSH141" s="266"/>
      <c r="OSI141" s="266"/>
      <c r="OSJ141" s="266"/>
      <c r="OSK141" s="266"/>
      <c r="OSL141" s="266"/>
      <c r="OSM141" s="266"/>
      <c r="OSN141" s="266"/>
      <c r="OSO141" s="266"/>
      <c r="OSP141" s="266"/>
      <c r="OSQ141" s="266"/>
      <c r="OSR141" s="266"/>
      <c r="OSS141" s="266"/>
      <c r="OST141" s="266"/>
      <c r="OSU141" s="266"/>
      <c r="OSV141" s="266"/>
      <c r="OSW141" s="266"/>
      <c r="OSX141" s="266"/>
      <c r="OSY141" s="266"/>
      <c r="OSZ141" s="266"/>
      <c r="OTA141" s="266"/>
      <c r="OTB141" s="266"/>
      <c r="OTC141" s="266"/>
      <c r="OTD141" s="266"/>
      <c r="OTE141" s="266"/>
      <c r="OTF141" s="266"/>
      <c r="OTG141" s="266"/>
      <c r="OTH141" s="266"/>
      <c r="OTI141" s="266"/>
      <c r="OTJ141" s="266"/>
      <c r="OTK141" s="266"/>
      <c r="OTL141" s="266"/>
      <c r="OTM141" s="266"/>
      <c r="OTN141" s="266"/>
      <c r="OTO141" s="266"/>
      <c r="OTP141" s="266"/>
      <c r="OTQ141" s="266"/>
      <c r="OTR141" s="266"/>
      <c r="OTS141" s="266"/>
      <c r="OTT141" s="266"/>
      <c r="OTU141" s="266"/>
      <c r="OTV141" s="266"/>
      <c r="OTW141" s="266"/>
      <c r="OTX141" s="266"/>
      <c r="OTY141" s="266"/>
      <c r="OTZ141" s="266"/>
      <c r="OUA141" s="266"/>
      <c r="OUB141" s="266"/>
      <c r="OUC141" s="266"/>
      <c r="OUD141" s="266"/>
      <c r="OUE141" s="266"/>
      <c r="OUF141" s="266"/>
      <c r="OUG141" s="266"/>
      <c r="OUH141" s="266"/>
      <c r="OUI141" s="266"/>
      <c r="OUJ141" s="266"/>
      <c r="OUK141" s="266"/>
      <c r="OUL141" s="266"/>
      <c r="OUM141" s="266"/>
      <c r="OUN141" s="266"/>
      <c r="OUO141" s="266"/>
      <c r="OUP141" s="266"/>
      <c r="OUQ141" s="266"/>
      <c r="OUR141" s="266"/>
      <c r="OUS141" s="266"/>
      <c r="OUT141" s="266"/>
      <c r="OUU141" s="266"/>
      <c r="OUV141" s="266"/>
      <c r="OUW141" s="266"/>
      <c r="OUX141" s="266"/>
      <c r="OUY141" s="266"/>
      <c r="OUZ141" s="266"/>
      <c r="OVA141" s="266"/>
      <c r="OVB141" s="266"/>
      <c r="OVC141" s="266"/>
      <c r="OVD141" s="266"/>
      <c r="OVE141" s="266"/>
      <c r="OVF141" s="266"/>
      <c r="OVG141" s="266"/>
      <c r="OVH141" s="266"/>
      <c r="OVI141" s="266"/>
      <c r="OVJ141" s="266"/>
      <c r="OVK141" s="266"/>
      <c r="OVL141" s="266"/>
      <c r="OVM141" s="266"/>
      <c r="OVN141" s="266"/>
      <c r="OVO141" s="266"/>
      <c r="OVP141" s="266"/>
      <c r="OVQ141" s="266"/>
      <c r="OVR141" s="266"/>
      <c r="OVS141" s="266"/>
      <c r="OVT141" s="266"/>
      <c r="OVU141" s="266"/>
      <c r="OVV141" s="266"/>
      <c r="OVW141" s="266"/>
      <c r="OVX141" s="266"/>
      <c r="OVY141" s="266"/>
      <c r="OVZ141" s="266"/>
      <c r="OWA141" s="266"/>
      <c r="OWB141" s="266"/>
      <c r="OWC141" s="266"/>
      <c r="OWD141" s="266"/>
      <c r="OWE141" s="266"/>
      <c r="OWF141" s="266"/>
      <c r="OWG141" s="266"/>
      <c r="OWH141" s="266"/>
      <c r="OWI141" s="266"/>
      <c r="OWJ141" s="266"/>
      <c r="OWK141" s="266"/>
      <c r="OWL141" s="266"/>
      <c r="OWM141" s="266"/>
      <c r="OWN141" s="266"/>
      <c r="OWO141" s="266"/>
      <c r="OWP141" s="266"/>
      <c r="OWQ141" s="266"/>
      <c r="OWR141" s="266"/>
      <c r="OWS141" s="266"/>
      <c r="OWT141" s="266"/>
      <c r="OWU141" s="266"/>
      <c r="OWV141" s="266"/>
      <c r="OWW141" s="266"/>
      <c r="OWX141" s="266"/>
      <c r="OWY141" s="266"/>
      <c r="OWZ141" s="266"/>
      <c r="OXA141" s="266"/>
      <c r="OXB141" s="266"/>
      <c r="OXC141" s="266"/>
      <c r="OXD141" s="266"/>
      <c r="OXE141" s="266"/>
      <c r="OXF141" s="266"/>
      <c r="OXG141" s="266"/>
      <c r="OXH141" s="266"/>
      <c r="OXI141" s="266"/>
      <c r="OXJ141" s="266"/>
      <c r="OXK141" s="266"/>
      <c r="OXL141" s="266"/>
      <c r="OXM141" s="266"/>
      <c r="OXN141" s="266"/>
      <c r="OXO141" s="266"/>
      <c r="OXP141" s="266"/>
      <c r="OXQ141" s="266"/>
      <c r="OXR141" s="266"/>
      <c r="OXS141" s="266"/>
      <c r="OXT141" s="266"/>
      <c r="OXU141" s="266"/>
      <c r="OXV141" s="266"/>
      <c r="OXW141" s="266"/>
      <c r="OXX141" s="266"/>
      <c r="OXY141" s="266"/>
      <c r="OXZ141" s="266"/>
      <c r="OYA141" s="266"/>
      <c r="OYB141" s="266"/>
      <c r="OYC141" s="266"/>
      <c r="OYD141" s="266"/>
      <c r="OYE141" s="266"/>
      <c r="OYF141" s="266"/>
      <c r="OYG141" s="266"/>
      <c r="OYH141" s="266"/>
      <c r="OYI141" s="266"/>
      <c r="OYJ141" s="266"/>
      <c r="OYK141" s="266"/>
      <c r="OYL141" s="266"/>
      <c r="OYM141" s="266"/>
      <c r="OYN141" s="266"/>
      <c r="OYO141" s="266"/>
      <c r="OYP141" s="266"/>
      <c r="OYQ141" s="266"/>
      <c r="OYR141" s="266"/>
      <c r="OYS141" s="266"/>
      <c r="OYT141" s="266"/>
      <c r="OYU141" s="266"/>
      <c r="OYV141" s="266"/>
      <c r="OYW141" s="266"/>
      <c r="OYX141" s="266"/>
      <c r="OYY141" s="266"/>
      <c r="OYZ141" s="266"/>
      <c r="OZA141" s="266"/>
      <c r="OZB141" s="266"/>
      <c r="OZC141" s="266"/>
      <c r="OZD141" s="266"/>
      <c r="OZE141" s="266"/>
      <c r="OZF141" s="266"/>
      <c r="OZG141" s="266"/>
      <c r="OZH141" s="266"/>
      <c r="OZI141" s="266"/>
      <c r="OZJ141" s="266"/>
      <c r="OZK141" s="266"/>
      <c r="OZL141" s="266"/>
      <c r="OZM141" s="266"/>
      <c r="OZN141" s="266"/>
      <c r="OZO141" s="266"/>
      <c r="OZP141" s="266"/>
      <c r="OZQ141" s="266"/>
      <c r="OZR141" s="266"/>
      <c r="OZS141" s="266"/>
      <c r="OZT141" s="266"/>
      <c r="OZU141" s="266"/>
      <c r="OZV141" s="266"/>
      <c r="OZW141" s="266"/>
      <c r="OZX141" s="266"/>
      <c r="OZY141" s="266"/>
      <c r="OZZ141" s="266"/>
      <c r="PAA141" s="266"/>
      <c r="PAB141" s="266"/>
      <c r="PAC141" s="266"/>
      <c r="PAD141" s="266"/>
      <c r="PAE141" s="266"/>
      <c r="PAF141" s="266"/>
      <c r="PAG141" s="266"/>
      <c r="PAH141" s="266"/>
      <c r="PAI141" s="266"/>
      <c r="PAJ141" s="266"/>
      <c r="PAK141" s="266"/>
      <c r="PAL141" s="266"/>
      <c r="PAM141" s="266"/>
      <c r="PAN141" s="266"/>
      <c r="PAO141" s="266"/>
      <c r="PAP141" s="266"/>
      <c r="PAQ141" s="266"/>
      <c r="PAR141" s="266"/>
      <c r="PAS141" s="266"/>
      <c r="PAT141" s="266"/>
      <c r="PAU141" s="266"/>
      <c r="PAV141" s="266"/>
      <c r="PAW141" s="266"/>
      <c r="PAX141" s="266"/>
      <c r="PAY141" s="266"/>
      <c r="PAZ141" s="266"/>
      <c r="PBA141" s="266"/>
      <c r="PBB141" s="266"/>
      <c r="PBC141" s="266"/>
      <c r="PBD141" s="266"/>
      <c r="PBE141" s="266"/>
      <c r="PBF141" s="266"/>
      <c r="PBG141" s="266"/>
      <c r="PBH141" s="266"/>
      <c r="PBI141" s="266"/>
      <c r="PBJ141" s="266"/>
      <c r="PBK141" s="266"/>
      <c r="PBL141" s="266"/>
      <c r="PBM141" s="266"/>
      <c r="PBN141" s="266"/>
      <c r="PBO141" s="266"/>
      <c r="PBP141" s="266"/>
      <c r="PBQ141" s="266"/>
      <c r="PBR141" s="266"/>
      <c r="PBS141" s="266"/>
      <c r="PBT141" s="266"/>
      <c r="PBU141" s="266"/>
      <c r="PBV141" s="266"/>
      <c r="PBW141" s="266"/>
      <c r="PBX141" s="266"/>
      <c r="PBY141" s="266"/>
      <c r="PBZ141" s="266"/>
      <c r="PCA141" s="266"/>
      <c r="PCB141" s="266"/>
      <c r="PCC141" s="266"/>
      <c r="PCD141" s="266"/>
      <c r="PCE141" s="266"/>
      <c r="PCF141" s="266"/>
      <c r="PCG141" s="266"/>
      <c r="PCH141" s="266"/>
      <c r="PCI141" s="266"/>
      <c r="PCJ141" s="266"/>
      <c r="PCK141" s="266"/>
      <c r="PCL141" s="266"/>
      <c r="PCM141" s="266"/>
      <c r="PCN141" s="266"/>
      <c r="PCO141" s="266"/>
      <c r="PCP141" s="266"/>
      <c r="PCQ141" s="266"/>
      <c r="PCR141" s="266"/>
      <c r="PCS141" s="266"/>
      <c r="PCT141" s="266"/>
      <c r="PCU141" s="266"/>
      <c r="PCV141" s="266"/>
      <c r="PCW141" s="266"/>
      <c r="PCX141" s="266"/>
      <c r="PCY141" s="266"/>
      <c r="PCZ141" s="266"/>
      <c r="PDA141" s="266"/>
      <c r="PDB141" s="266"/>
      <c r="PDC141" s="266"/>
      <c r="PDD141" s="266"/>
      <c r="PDE141" s="266"/>
      <c r="PDF141" s="266"/>
      <c r="PDG141" s="266"/>
      <c r="PDH141" s="266"/>
      <c r="PDI141" s="266"/>
      <c r="PDJ141" s="266"/>
      <c r="PDK141" s="266"/>
      <c r="PDL141" s="266"/>
      <c r="PDM141" s="266"/>
      <c r="PDN141" s="266"/>
      <c r="PDO141" s="266"/>
      <c r="PDP141" s="266"/>
      <c r="PDQ141" s="266"/>
      <c r="PDR141" s="266"/>
      <c r="PDS141" s="266"/>
      <c r="PDT141" s="266"/>
      <c r="PDU141" s="266"/>
      <c r="PDV141" s="266"/>
      <c r="PDW141" s="266"/>
      <c r="PDX141" s="266"/>
      <c r="PDY141" s="266"/>
      <c r="PDZ141" s="266"/>
      <c r="PEA141" s="266"/>
      <c r="PEB141" s="266"/>
      <c r="PEC141" s="266"/>
      <c r="PED141" s="266"/>
      <c r="PEE141" s="266"/>
      <c r="PEF141" s="266"/>
      <c r="PEG141" s="266"/>
      <c r="PEH141" s="266"/>
      <c r="PEI141" s="266"/>
      <c r="PEJ141" s="266"/>
      <c r="PEK141" s="266"/>
      <c r="PEL141" s="266"/>
      <c r="PEM141" s="266"/>
      <c r="PEN141" s="266"/>
      <c r="PEO141" s="266"/>
      <c r="PEP141" s="266"/>
      <c r="PEQ141" s="266"/>
      <c r="PER141" s="266"/>
      <c r="PES141" s="266"/>
      <c r="PET141" s="266"/>
      <c r="PEU141" s="266"/>
      <c r="PEV141" s="266"/>
      <c r="PEW141" s="266"/>
      <c r="PEX141" s="266"/>
      <c r="PEY141" s="266"/>
      <c r="PEZ141" s="266"/>
      <c r="PFA141" s="266"/>
      <c r="PFB141" s="266"/>
      <c r="PFC141" s="266"/>
      <c r="PFD141" s="266"/>
      <c r="PFE141" s="266"/>
      <c r="PFF141" s="266"/>
      <c r="PFG141" s="266"/>
      <c r="PFH141" s="266"/>
      <c r="PFI141" s="266"/>
      <c r="PFJ141" s="266"/>
      <c r="PFK141" s="266"/>
      <c r="PFL141" s="266"/>
      <c r="PFM141" s="266"/>
      <c r="PFN141" s="266"/>
      <c r="PFO141" s="266"/>
      <c r="PFP141" s="266"/>
      <c r="PFQ141" s="266"/>
      <c r="PFR141" s="266"/>
      <c r="PFS141" s="266"/>
      <c r="PFT141" s="266"/>
      <c r="PFU141" s="266"/>
      <c r="PFV141" s="266"/>
      <c r="PFW141" s="266"/>
      <c r="PFX141" s="266"/>
      <c r="PFY141" s="266"/>
      <c r="PFZ141" s="266"/>
      <c r="PGA141" s="266"/>
      <c r="PGB141" s="266"/>
      <c r="PGC141" s="266"/>
      <c r="PGD141" s="266"/>
      <c r="PGE141" s="266"/>
      <c r="PGF141" s="266"/>
      <c r="PGG141" s="266"/>
      <c r="PGH141" s="266"/>
      <c r="PGI141" s="266"/>
      <c r="PGJ141" s="266"/>
      <c r="PGK141" s="266"/>
      <c r="PGL141" s="266"/>
      <c r="PGM141" s="266"/>
      <c r="PGN141" s="266"/>
      <c r="PGO141" s="266"/>
      <c r="PGP141" s="266"/>
      <c r="PGQ141" s="266"/>
      <c r="PGR141" s="266"/>
      <c r="PGS141" s="266"/>
      <c r="PGT141" s="266"/>
      <c r="PGU141" s="266"/>
      <c r="PGV141" s="266"/>
      <c r="PGW141" s="266"/>
      <c r="PGX141" s="266"/>
      <c r="PGY141" s="266"/>
      <c r="PGZ141" s="266"/>
      <c r="PHA141" s="266"/>
      <c r="PHB141" s="266"/>
      <c r="PHC141" s="266"/>
      <c r="PHD141" s="266"/>
      <c r="PHE141" s="266"/>
      <c r="PHF141" s="266"/>
      <c r="PHG141" s="266"/>
      <c r="PHH141" s="266"/>
      <c r="PHI141" s="266"/>
      <c r="PHJ141" s="266"/>
      <c r="PHK141" s="266"/>
      <c r="PHL141" s="266"/>
      <c r="PHM141" s="266"/>
      <c r="PHN141" s="266"/>
      <c r="PHO141" s="266"/>
      <c r="PHP141" s="266"/>
      <c r="PHQ141" s="266"/>
      <c r="PHR141" s="266"/>
      <c r="PHS141" s="266"/>
      <c r="PHT141" s="266"/>
      <c r="PHU141" s="266"/>
      <c r="PHV141" s="266"/>
      <c r="PHW141" s="266"/>
      <c r="PHX141" s="266"/>
      <c r="PHY141" s="266"/>
      <c r="PHZ141" s="266"/>
      <c r="PIA141" s="266"/>
      <c r="PIB141" s="266"/>
      <c r="PIC141" s="266"/>
      <c r="PID141" s="266"/>
      <c r="PIE141" s="266"/>
      <c r="PIF141" s="266"/>
      <c r="PIG141" s="266"/>
      <c r="PIH141" s="266"/>
      <c r="PII141" s="266"/>
      <c r="PIJ141" s="266"/>
      <c r="PIK141" s="266"/>
      <c r="PIL141" s="266"/>
      <c r="PIM141" s="266"/>
      <c r="PIN141" s="266"/>
      <c r="PIO141" s="266"/>
      <c r="PIP141" s="266"/>
      <c r="PIQ141" s="266"/>
      <c r="PIR141" s="266"/>
      <c r="PIS141" s="266"/>
      <c r="PIT141" s="266"/>
      <c r="PIU141" s="266"/>
      <c r="PIV141" s="266"/>
      <c r="PIW141" s="266"/>
      <c r="PIX141" s="266"/>
      <c r="PIY141" s="266"/>
      <c r="PIZ141" s="266"/>
      <c r="PJA141" s="266"/>
      <c r="PJB141" s="266"/>
      <c r="PJC141" s="266"/>
      <c r="PJD141" s="266"/>
      <c r="PJE141" s="266"/>
      <c r="PJF141" s="266"/>
      <c r="PJG141" s="266"/>
      <c r="PJH141" s="266"/>
      <c r="PJI141" s="266"/>
      <c r="PJJ141" s="266"/>
      <c r="PJK141" s="266"/>
      <c r="PJL141" s="266"/>
      <c r="PJM141" s="266"/>
      <c r="PJN141" s="266"/>
      <c r="PJO141" s="266"/>
      <c r="PJP141" s="266"/>
      <c r="PJQ141" s="266"/>
      <c r="PJR141" s="266"/>
      <c r="PJS141" s="266"/>
      <c r="PJT141" s="266"/>
      <c r="PJU141" s="266"/>
      <c r="PJV141" s="266"/>
      <c r="PJW141" s="266"/>
      <c r="PJX141" s="266"/>
      <c r="PJY141" s="266"/>
      <c r="PJZ141" s="266"/>
      <c r="PKA141" s="266"/>
      <c r="PKB141" s="266"/>
      <c r="PKC141" s="266"/>
      <c r="PKD141" s="266"/>
      <c r="PKE141" s="266"/>
      <c r="PKF141" s="266"/>
      <c r="PKG141" s="266"/>
      <c r="PKH141" s="266"/>
      <c r="PKI141" s="266"/>
      <c r="PKJ141" s="266"/>
      <c r="PKK141" s="266"/>
      <c r="PKL141" s="266"/>
      <c r="PKM141" s="266"/>
      <c r="PKN141" s="266"/>
      <c r="PKO141" s="266"/>
      <c r="PKP141" s="266"/>
      <c r="PKQ141" s="266"/>
      <c r="PKR141" s="266"/>
      <c r="PKS141" s="266"/>
      <c r="PKT141" s="266"/>
      <c r="PKU141" s="266"/>
      <c r="PKV141" s="266"/>
      <c r="PKW141" s="266"/>
      <c r="PKX141" s="266"/>
      <c r="PKY141" s="266"/>
      <c r="PKZ141" s="266"/>
      <c r="PLA141" s="266"/>
      <c r="PLB141" s="266"/>
      <c r="PLC141" s="266"/>
      <c r="PLD141" s="266"/>
      <c r="PLE141" s="266"/>
      <c r="PLF141" s="266"/>
      <c r="PLG141" s="266"/>
      <c r="PLH141" s="266"/>
      <c r="PLI141" s="266"/>
      <c r="PLJ141" s="266"/>
      <c r="PLK141" s="266"/>
      <c r="PLL141" s="266"/>
      <c r="PLM141" s="266"/>
      <c r="PLN141" s="266"/>
      <c r="PLO141" s="266"/>
      <c r="PLP141" s="266"/>
      <c r="PLQ141" s="266"/>
      <c r="PLR141" s="266"/>
      <c r="PLS141" s="266"/>
      <c r="PLT141" s="266"/>
      <c r="PLU141" s="266"/>
      <c r="PLV141" s="266"/>
      <c r="PLW141" s="266"/>
      <c r="PLX141" s="266"/>
      <c r="PLY141" s="266"/>
      <c r="PLZ141" s="266"/>
      <c r="PMA141" s="266"/>
      <c r="PMB141" s="266"/>
      <c r="PMC141" s="266"/>
      <c r="PMD141" s="266"/>
      <c r="PME141" s="266"/>
      <c r="PMF141" s="266"/>
      <c r="PMG141" s="266"/>
      <c r="PMH141" s="266"/>
      <c r="PMI141" s="266"/>
      <c r="PMJ141" s="266"/>
      <c r="PMK141" s="266"/>
      <c r="PML141" s="266"/>
      <c r="PMM141" s="266"/>
      <c r="PMN141" s="266"/>
      <c r="PMO141" s="266"/>
      <c r="PMP141" s="266"/>
      <c r="PMQ141" s="266"/>
      <c r="PMR141" s="266"/>
      <c r="PMS141" s="266"/>
      <c r="PMT141" s="266"/>
      <c r="PMU141" s="266"/>
      <c r="PMV141" s="266"/>
      <c r="PMW141" s="266"/>
      <c r="PMX141" s="266"/>
      <c r="PMY141" s="266"/>
      <c r="PMZ141" s="266"/>
      <c r="PNA141" s="266"/>
      <c r="PNB141" s="266"/>
      <c r="PNC141" s="266"/>
      <c r="PND141" s="266"/>
      <c r="PNE141" s="266"/>
      <c r="PNF141" s="266"/>
      <c r="PNG141" s="266"/>
      <c r="PNH141" s="266"/>
      <c r="PNI141" s="266"/>
      <c r="PNJ141" s="266"/>
      <c r="PNK141" s="266"/>
      <c r="PNL141" s="266"/>
      <c r="PNM141" s="266"/>
      <c r="PNN141" s="266"/>
      <c r="PNO141" s="266"/>
      <c r="PNP141" s="266"/>
      <c r="PNQ141" s="266"/>
      <c r="PNR141" s="266"/>
      <c r="PNS141" s="266"/>
      <c r="PNT141" s="266"/>
      <c r="PNU141" s="266"/>
      <c r="PNV141" s="266"/>
      <c r="PNW141" s="266"/>
      <c r="PNX141" s="266"/>
      <c r="PNY141" s="266"/>
      <c r="PNZ141" s="266"/>
      <c r="POA141" s="266"/>
      <c r="POB141" s="266"/>
      <c r="POC141" s="266"/>
      <c r="POD141" s="266"/>
      <c r="POE141" s="266"/>
      <c r="POF141" s="266"/>
      <c r="POG141" s="266"/>
      <c r="POH141" s="266"/>
      <c r="POI141" s="266"/>
      <c r="POJ141" s="266"/>
      <c r="POK141" s="266"/>
      <c r="POL141" s="266"/>
      <c r="POM141" s="266"/>
      <c r="PON141" s="266"/>
      <c r="POO141" s="266"/>
      <c r="POP141" s="266"/>
      <c r="POQ141" s="266"/>
      <c r="POR141" s="266"/>
      <c r="POS141" s="266"/>
      <c r="POT141" s="266"/>
      <c r="POU141" s="266"/>
      <c r="POV141" s="266"/>
      <c r="POW141" s="266"/>
      <c r="POX141" s="266"/>
      <c r="POY141" s="266"/>
      <c r="POZ141" s="266"/>
      <c r="PPA141" s="266"/>
      <c r="PPB141" s="266"/>
      <c r="PPC141" s="266"/>
      <c r="PPD141" s="266"/>
      <c r="PPE141" s="266"/>
      <c r="PPF141" s="266"/>
      <c r="PPG141" s="266"/>
      <c r="PPH141" s="266"/>
      <c r="PPI141" s="266"/>
      <c r="PPJ141" s="266"/>
      <c r="PPK141" s="266"/>
      <c r="PPL141" s="266"/>
      <c r="PPM141" s="266"/>
      <c r="PPN141" s="266"/>
      <c r="PPO141" s="266"/>
      <c r="PPP141" s="266"/>
      <c r="PPQ141" s="266"/>
      <c r="PPR141" s="266"/>
      <c r="PPS141" s="266"/>
      <c r="PPT141" s="266"/>
      <c r="PPU141" s="266"/>
      <c r="PPV141" s="266"/>
      <c r="PPW141" s="266"/>
      <c r="PPX141" s="266"/>
      <c r="PPY141" s="266"/>
      <c r="PPZ141" s="266"/>
      <c r="PQA141" s="266"/>
      <c r="PQB141" s="266"/>
      <c r="PQC141" s="266"/>
      <c r="PQD141" s="266"/>
      <c r="PQE141" s="266"/>
      <c r="PQF141" s="266"/>
      <c r="PQG141" s="266"/>
      <c r="PQH141" s="266"/>
      <c r="PQI141" s="266"/>
      <c r="PQJ141" s="266"/>
      <c r="PQK141" s="266"/>
      <c r="PQL141" s="266"/>
      <c r="PQM141" s="266"/>
      <c r="PQN141" s="266"/>
      <c r="PQO141" s="266"/>
      <c r="PQP141" s="266"/>
      <c r="PQQ141" s="266"/>
      <c r="PQR141" s="266"/>
      <c r="PQS141" s="266"/>
      <c r="PQT141" s="266"/>
      <c r="PQU141" s="266"/>
      <c r="PQV141" s="266"/>
      <c r="PQW141" s="266"/>
      <c r="PQX141" s="266"/>
      <c r="PQY141" s="266"/>
      <c r="PQZ141" s="266"/>
      <c r="PRA141" s="266"/>
      <c r="PRB141" s="266"/>
      <c r="PRC141" s="266"/>
      <c r="PRD141" s="266"/>
      <c r="PRE141" s="266"/>
      <c r="PRF141" s="266"/>
      <c r="PRG141" s="266"/>
      <c r="PRH141" s="266"/>
      <c r="PRI141" s="266"/>
      <c r="PRJ141" s="266"/>
      <c r="PRK141" s="266"/>
      <c r="PRL141" s="266"/>
      <c r="PRM141" s="266"/>
      <c r="PRN141" s="266"/>
      <c r="PRO141" s="266"/>
      <c r="PRP141" s="266"/>
      <c r="PRQ141" s="266"/>
      <c r="PRR141" s="266"/>
      <c r="PRS141" s="266"/>
      <c r="PRT141" s="266"/>
      <c r="PRU141" s="266"/>
      <c r="PRV141" s="266"/>
      <c r="PRW141" s="266"/>
      <c r="PRX141" s="266"/>
      <c r="PRY141" s="266"/>
      <c r="PRZ141" s="266"/>
      <c r="PSA141" s="266"/>
      <c r="PSB141" s="266"/>
      <c r="PSC141" s="266"/>
      <c r="PSD141" s="266"/>
      <c r="PSE141" s="266"/>
      <c r="PSF141" s="266"/>
      <c r="PSG141" s="266"/>
      <c r="PSH141" s="266"/>
      <c r="PSI141" s="266"/>
      <c r="PSJ141" s="266"/>
      <c r="PSK141" s="266"/>
      <c r="PSL141" s="266"/>
      <c r="PSM141" s="266"/>
      <c r="PSN141" s="266"/>
      <c r="PSO141" s="266"/>
      <c r="PSP141" s="266"/>
      <c r="PSQ141" s="266"/>
      <c r="PSR141" s="266"/>
      <c r="PSS141" s="266"/>
      <c r="PST141" s="266"/>
      <c r="PSU141" s="266"/>
      <c r="PSV141" s="266"/>
      <c r="PSW141" s="266"/>
      <c r="PSX141" s="266"/>
      <c r="PSY141" s="266"/>
      <c r="PSZ141" s="266"/>
      <c r="PTA141" s="266"/>
      <c r="PTB141" s="266"/>
      <c r="PTC141" s="266"/>
      <c r="PTD141" s="266"/>
      <c r="PTE141" s="266"/>
      <c r="PTF141" s="266"/>
      <c r="PTG141" s="266"/>
      <c r="PTH141" s="266"/>
      <c r="PTI141" s="266"/>
      <c r="PTJ141" s="266"/>
      <c r="PTK141" s="266"/>
      <c r="PTL141" s="266"/>
      <c r="PTM141" s="266"/>
      <c r="PTN141" s="266"/>
      <c r="PTO141" s="266"/>
      <c r="PTP141" s="266"/>
      <c r="PTQ141" s="266"/>
      <c r="PTR141" s="266"/>
      <c r="PTS141" s="266"/>
      <c r="PTT141" s="266"/>
      <c r="PTU141" s="266"/>
      <c r="PTV141" s="266"/>
      <c r="PTW141" s="266"/>
      <c r="PTX141" s="266"/>
      <c r="PTY141" s="266"/>
      <c r="PTZ141" s="266"/>
      <c r="PUA141" s="266"/>
      <c r="PUB141" s="266"/>
      <c r="PUC141" s="266"/>
      <c r="PUD141" s="266"/>
      <c r="PUE141" s="266"/>
      <c r="PUF141" s="266"/>
      <c r="PUG141" s="266"/>
      <c r="PUH141" s="266"/>
      <c r="PUI141" s="266"/>
      <c r="PUJ141" s="266"/>
      <c r="PUK141" s="266"/>
      <c r="PUL141" s="266"/>
      <c r="PUM141" s="266"/>
      <c r="PUN141" s="266"/>
      <c r="PUO141" s="266"/>
      <c r="PUP141" s="266"/>
      <c r="PUQ141" s="266"/>
      <c r="PUR141" s="266"/>
      <c r="PUS141" s="266"/>
      <c r="PUT141" s="266"/>
      <c r="PUU141" s="266"/>
      <c r="PUV141" s="266"/>
      <c r="PUW141" s="266"/>
      <c r="PUX141" s="266"/>
      <c r="PUY141" s="266"/>
      <c r="PUZ141" s="266"/>
      <c r="PVA141" s="266"/>
      <c r="PVB141" s="266"/>
      <c r="PVC141" s="266"/>
      <c r="PVD141" s="266"/>
      <c r="PVE141" s="266"/>
      <c r="PVF141" s="266"/>
      <c r="PVG141" s="266"/>
      <c r="PVH141" s="266"/>
      <c r="PVI141" s="266"/>
      <c r="PVJ141" s="266"/>
      <c r="PVK141" s="266"/>
      <c r="PVL141" s="266"/>
      <c r="PVM141" s="266"/>
      <c r="PVN141" s="266"/>
      <c r="PVO141" s="266"/>
      <c r="PVP141" s="266"/>
      <c r="PVQ141" s="266"/>
      <c r="PVR141" s="266"/>
      <c r="PVS141" s="266"/>
      <c r="PVT141" s="266"/>
      <c r="PVU141" s="266"/>
      <c r="PVV141" s="266"/>
      <c r="PVW141" s="266"/>
      <c r="PVX141" s="266"/>
      <c r="PVY141" s="266"/>
      <c r="PVZ141" s="266"/>
      <c r="PWA141" s="266"/>
      <c r="PWB141" s="266"/>
      <c r="PWC141" s="266"/>
      <c r="PWD141" s="266"/>
      <c r="PWE141" s="266"/>
      <c r="PWF141" s="266"/>
      <c r="PWG141" s="266"/>
      <c r="PWH141" s="266"/>
      <c r="PWI141" s="266"/>
      <c r="PWJ141" s="266"/>
      <c r="PWK141" s="266"/>
      <c r="PWL141" s="266"/>
      <c r="PWM141" s="266"/>
      <c r="PWN141" s="266"/>
      <c r="PWO141" s="266"/>
      <c r="PWP141" s="266"/>
      <c r="PWQ141" s="266"/>
      <c r="PWR141" s="266"/>
      <c r="PWS141" s="266"/>
      <c r="PWT141" s="266"/>
      <c r="PWU141" s="266"/>
      <c r="PWV141" s="266"/>
      <c r="PWW141" s="266"/>
      <c r="PWX141" s="266"/>
      <c r="PWY141" s="266"/>
      <c r="PWZ141" s="266"/>
      <c r="PXA141" s="266"/>
      <c r="PXB141" s="266"/>
      <c r="PXC141" s="266"/>
      <c r="PXD141" s="266"/>
      <c r="PXE141" s="266"/>
      <c r="PXF141" s="266"/>
      <c r="PXG141" s="266"/>
      <c r="PXH141" s="266"/>
      <c r="PXI141" s="266"/>
      <c r="PXJ141" s="266"/>
      <c r="PXK141" s="266"/>
      <c r="PXL141" s="266"/>
      <c r="PXM141" s="266"/>
      <c r="PXN141" s="266"/>
      <c r="PXO141" s="266"/>
      <c r="PXP141" s="266"/>
      <c r="PXQ141" s="266"/>
      <c r="PXR141" s="266"/>
      <c r="PXS141" s="266"/>
      <c r="PXT141" s="266"/>
      <c r="PXU141" s="266"/>
      <c r="PXV141" s="266"/>
      <c r="PXW141" s="266"/>
      <c r="PXX141" s="266"/>
      <c r="PXY141" s="266"/>
      <c r="PXZ141" s="266"/>
      <c r="PYA141" s="266"/>
      <c r="PYB141" s="266"/>
      <c r="PYC141" s="266"/>
      <c r="PYD141" s="266"/>
      <c r="PYE141" s="266"/>
      <c r="PYF141" s="266"/>
      <c r="PYG141" s="266"/>
      <c r="PYH141" s="266"/>
      <c r="PYI141" s="266"/>
      <c r="PYJ141" s="266"/>
      <c r="PYK141" s="266"/>
      <c r="PYL141" s="266"/>
      <c r="PYM141" s="266"/>
      <c r="PYN141" s="266"/>
      <c r="PYO141" s="266"/>
      <c r="PYP141" s="266"/>
      <c r="PYQ141" s="266"/>
      <c r="PYR141" s="266"/>
      <c r="PYS141" s="266"/>
      <c r="PYT141" s="266"/>
      <c r="PYU141" s="266"/>
      <c r="PYV141" s="266"/>
      <c r="PYW141" s="266"/>
      <c r="PYX141" s="266"/>
      <c r="PYY141" s="266"/>
      <c r="PYZ141" s="266"/>
      <c r="PZA141" s="266"/>
      <c r="PZB141" s="266"/>
      <c r="PZC141" s="266"/>
      <c r="PZD141" s="266"/>
      <c r="PZE141" s="266"/>
      <c r="PZF141" s="266"/>
      <c r="PZG141" s="266"/>
      <c r="PZH141" s="266"/>
      <c r="PZI141" s="266"/>
      <c r="PZJ141" s="266"/>
      <c r="PZK141" s="266"/>
      <c r="PZL141" s="266"/>
      <c r="PZM141" s="266"/>
      <c r="PZN141" s="266"/>
      <c r="PZO141" s="266"/>
      <c r="PZP141" s="266"/>
      <c r="PZQ141" s="266"/>
      <c r="PZR141" s="266"/>
      <c r="PZS141" s="266"/>
      <c r="PZT141" s="266"/>
      <c r="PZU141" s="266"/>
      <c r="PZV141" s="266"/>
      <c r="PZW141" s="266"/>
      <c r="PZX141" s="266"/>
      <c r="PZY141" s="266"/>
      <c r="PZZ141" s="266"/>
      <c r="QAA141" s="266"/>
      <c r="QAB141" s="266"/>
      <c r="QAC141" s="266"/>
      <c r="QAD141" s="266"/>
      <c r="QAE141" s="266"/>
      <c r="QAF141" s="266"/>
      <c r="QAG141" s="266"/>
      <c r="QAH141" s="266"/>
      <c r="QAI141" s="266"/>
      <c r="QAJ141" s="266"/>
      <c r="QAK141" s="266"/>
      <c r="QAL141" s="266"/>
      <c r="QAM141" s="266"/>
      <c r="QAN141" s="266"/>
      <c r="QAO141" s="266"/>
      <c r="QAP141" s="266"/>
      <c r="QAQ141" s="266"/>
      <c r="QAR141" s="266"/>
      <c r="QAS141" s="266"/>
      <c r="QAT141" s="266"/>
      <c r="QAU141" s="266"/>
      <c r="QAV141" s="266"/>
      <c r="QAW141" s="266"/>
      <c r="QAX141" s="266"/>
      <c r="QAY141" s="266"/>
      <c r="QAZ141" s="266"/>
      <c r="QBA141" s="266"/>
      <c r="QBB141" s="266"/>
      <c r="QBC141" s="266"/>
      <c r="QBD141" s="266"/>
      <c r="QBE141" s="266"/>
      <c r="QBF141" s="266"/>
      <c r="QBG141" s="266"/>
      <c r="QBH141" s="266"/>
      <c r="QBI141" s="266"/>
      <c r="QBJ141" s="266"/>
      <c r="QBK141" s="266"/>
      <c r="QBL141" s="266"/>
      <c r="QBM141" s="266"/>
      <c r="QBN141" s="266"/>
      <c r="QBO141" s="266"/>
      <c r="QBP141" s="266"/>
      <c r="QBQ141" s="266"/>
      <c r="QBR141" s="266"/>
      <c r="QBS141" s="266"/>
      <c r="QBT141" s="266"/>
      <c r="QBU141" s="266"/>
      <c r="QBV141" s="266"/>
      <c r="QBW141" s="266"/>
      <c r="QBX141" s="266"/>
      <c r="QBY141" s="266"/>
      <c r="QBZ141" s="266"/>
      <c r="QCA141" s="266"/>
      <c r="QCB141" s="266"/>
      <c r="QCC141" s="266"/>
      <c r="QCD141" s="266"/>
      <c r="QCE141" s="266"/>
      <c r="QCF141" s="266"/>
      <c r="QCG141" s="266"/>
      <c r="QCH141" s="266"/>
      <c r="QCI141" s="266"/>
      <c r="QCJ141" s="266"/>
      <c r="QCK141" s="266"/>
      <c r="QCL141" s="266"/>
      <c r="QCM141" s="266"/>
      <c r="QCN141" s="266"/>
      <c r="QCO141" s="266"/>
      <c r="QCP141" s="266"/>
      <c r="QCQ141" s="266"/>
      <c r="QCR141" s="266"/>
      <c r="QCS141" s="266"/>
      <c r="QCT141" s="266"/>
      <c r="QCU141" s="266"/>
      <c r="QCV141" s="266"/>
      <c r="QCW141" s="266"/>
      <c r="QCX141" s="266"/>
      <c r="QCY141" s="266"/>
      <c r="QCZ141" s="266"/>
      <c r="QDA141" s="266"/>
      <c r="QDB141" s="266"/>
      <c r="QDC141" s="266"/>
      <c r="QDD141" s="266"/>
      <c r="QDE141" s="266"/>
      <c r="QDF141" s="266"/>
      <c r="QDG141" s="266"/>
      <c r="QDH141" s="266"/>
      <c r="QDI141" s="266"/>
      <c r="QDJ141" s="266"/>
      <c r="QDK141" s="266"/>
      <c r="QDL141" s="266"/>
      <c r="QDM141" s="266"/>
      <c r="QDN141" s="266"/>
      <c r="QDO141" s="266"/>
      <c r="QDP141" s="266"/>
      <c r="QDQ141" s="266"/>
      <c r="QDR141" s="266"/>
      <c r="QDS141" s="266"/>
      <c r="QDT141" s="266"/>
      <c r="QDU141" s="266"/>
      <c r="QDV141" s="266"/>
      <c r="QDW141" s="266"/>
      <c r="QDX141" s="266"/>
      <c r="QDY141" s="266"/>
      <c r="QDZ141" s="266"/>
      <c r="QEA141" s="266"/>
      <c r="QEB141" s="266"/>
      <c r="QEC141" s="266"/>
      <c r="QED141" s="266"/>
      <c r="QEE141" s="266"/>
      <c r="QEF141" s="266"/>
      <c r="QEG141" s="266"/>
      <c r="QEH141" s="266"/>
      <c r="QEI141" s="266"/>
      <c r="QEJ141" s="266"/>
      <c r="QEK141" s="266"/>
      <c r="QEL141" s="266"/>
      <c r="QEM141" s="266"/>
      <c r="QEN141" s="266"/>
      <c r="QEO141" s="266"/>
      <c r="QEP141" s="266"/>
      <c r="QEQ141" s="266"/>
      <c r="QER141" s="266"/>
      <c r="QES141" s="266"/>
      <c r="QET141" s="266"/>
      <c r="QEU141" s="266"/>
      <c r="QEV141" s="266"/>
      <c r="QEW141" s="266"/>
      <c r="QEX141" s="266"/>
      <c r="QEY141" s="266"/>
      <c r="QEZ141" s="266"/>
      <c r="QFA141" s="266"/>
      <c r="QFB141" s="266"/>
      <c r="QFC141" s="266"/>
      <c r="QFD141" s="266"/>
      <c r="QFE141" s="266"/>
      <c r="QFF141" s="266"/>
      <c r="QFG141" s="266"/>
      <c r="QFH141" s="266"/>
      <c r="QFI141" s="266"/>
      <c r="QFJ141" s="266"/>
      <c r="QFK141" s="266"/>
      <c r="QFL141" s="266"/>
      <c r="QFM141" s="266"/>
      <c r="QFN141" s="266"/>
      <c r="QFO141" s="266"/>
      <c r="QFP141" s="266"/>
      <c r="QFQ141" s="266"/>
      <c r="QFR141" s="266"/>
      <c r="QFS141" s="266"/>
      <c r="QFT141" s="266"/>
      <c r="QFU141" s="266"/>
      <c r="QFV141" s="266"/>
      <c r="QFW141" s="266"/>
      <c r="QFX141" s="266"/>
      <c r="QFY141" s="266"/>
      <c r="QFZ141" s="266"/>
      <c r="QGA141" s="266"/>
      <c r="QGB141" s="266"/>
      <c r="QGC141" s="266"/>
      <c r="QGD141" s="266"/>
      <c r="QGE141" s="266"/>
      <c r="QGF141" s="266"/>
      <c r="QGG141" s="266"/>
      <c r="QGH141" s="266"/>
      <c r="QGI141" s="266"/>
      <c r="QGJ141" s="266"/>
      <c r="QGK141" s="266"/>
      <c r="QGL141" s="266"/>
      <c r="QGM141" s="266"/>
      <c r="QGN141" s="266"/>
      <c r="QGO141" s="266"/>
      <c r="QGP141" s="266"/>
      <c r="QGQ141" s="266"/>
      <c r="QGR141" s="266"/>
      <c r="QGS141" s="266"/>
      <c r="QGT141" s="266"/>
      <c r="QGU141" s="266"/>
      <c r="QGV141" s="266"/>
      <c r="QGW141" s="266"/>
      <c r="QGX141" s="266"/>
      <c r="QGY141" s="266"/>
      <c r="QGZ141" s="266"/>
      <c r="QHA141" s="266"/>
      <c r="QHB141" s="266"/>
      <c r="QHC141" s="266"/>
      <c r="QHD141" s="266"/>
      <c r="QHE141" s="266"/>
      <c r="QHF141" s="266"/>
      <c r="QHG141" s="266"/>
      <c r="QHH141" s="266"/>
      <c r="QHI141" s="266"/>
      <c r="QHJ141" s="266"/>
      <c r="QHK141" s="266"/>
      <c r="QHL141" s="266"/>
      <c r="QHM141" s="266"/>
      <c r="QHN141" s="266"/>
      <c r="QHO141" s="266"/>
      <c r="QHP141" s="266"/>
      <c r="QHQ141" s="266"/>
      <c r="QHR141" s="266"/>
      <c r="QHS141" s="266"/>
      <c r="QHT141" s="266"/>
      <c r="QHU141" s="266"/>
      <c r="QHV141" s="266"/>
      <c r="QHW141" s="266"/>
      <c r="QHX141" s="266"/>
      <c r="QHY141" s="266"/>
      <c r="QHZ141" s="266"/>
      <c r="QIA141" s="266"/>
      <c r="QIB141" s="266"/>
      <c r="QIC141" s="266"/>
      <c r="QID141" s="266"/>
      <c r="QIE141" s="266"/>
      <c r="QIF141" s="266"/>
      <c r="QIG141" s="266"/>
      <c r="QIH141" s="266"/>
      <c r="QII141" s="266"/>
      <c r="QIJ141" s="266"/>
      <c r="QIK141" s="266"/>
      <c r="QIL141" s="266"/>
      <c r="QIM141" s="266"/>
      <c r="QIN141" s="266"/>
      <c r="QIO141" s="266"/>
      <c r="QIP141" s="266"/>
      <c r="QIQ141" s="266"/>
      <c r="QIR141" s="266"/>
      <c r="QIS141" s="266"/>
      <c r="QIT141" s="266"/>
      <c r="QIU141" s="266"/>
      <c r="QIV141" s="266"/>
      <c r="QIW141" s="266"/>
      <c r="QIX141" s="266"/>
      <c r="QIY141" s="266"/>
      <c r="QIZ141" s="266"/>
      <c r="QJA141" s="266"/>
      <c r="QJB141" s="266"/>
      <c r="QJC141" s="266"/>
      <c r="QJD141" s="266"/>
      <c r="QJE141" s="266"/>
      <c r="QJF141" s="266"/>
      <c r="QJG141" s="266"/>
      <c r="QJH141" s="266"/>
      <c r="QJI141" s="266"/>
      <c r="QJJ141" s="266"/>
      <c r="QJK141" s="266"/>
      <c r="QJL141" s="266"/>
      <c r="QJM141" s="266"/>
      <c r="QJN141" s="266"/>
      <c r="QJO141" s="266"/>
      <c r="QJP141" s="266"/>
      <c r="QJQ141" s="266"/>
      <c r="QJR141" s="266"/>
      <c r="QJS141" s="266"/>
      <c r="QJT141" s="266"/>
      <c r="QJU141" s="266"/>
      <c r="QJV141" s="266"/>
      <c r="QJW141" s="266"/>
      <c r="QJX141" s="266"/>
      <c r="QJY141" s="266"/>
      <c r="QJZ141" s="266"/>
      <c r="QKA141" s="266"/>
      <c r="QKB141" s="266"/>
      <c r="QKC141" s="266"/>
      <c r="QKD141" s="266"/>
      <c r="QKE141" s="266"/>
      <c r="QKF141" s="266"/>
      <c r="QKG141" s="266"/>
      <c r="QKH141" s="266"/>
      <c r="QKI141" s="266"/>
      <c r="QKJ141" s="266"/>
      <c r="QKK141" s="266"/>
      <c r="QKL141" s="266"/>
      <c r="QKM141" s="266"/>
      <c r="QKN141" s="266"/>
      <c r="QKO141" s="266"/>
      <c r="QKP141" s="266"/>
      <c r="QKQ141" s="266"/>
      <c r="QKR141" s="266"/>
      <c r="QKS141" s="266"/>
      <c r="QKT141" s="266"/>
      <c r="QKU141" s="266"/>
      <c r="QKV141" s="266"/>
      <c r="QKW141" s="266"/>
      <c r="QKX141" s="266"/>
      <c r="QKY141" s="266"/>
      <c r="QKZ141" s="266"/>
      <c r="QLA141" s="266"/>
      <c r="QLB141" s="266"/>
      <c r="QLC141" s="266"/>
      <c r="QLD141" s="266"/>
      <c r="QLE141" s="266"/>
      <c r="QLF141" s="266"/>
      <c r="QLG141" s="266"/>
      <c r="QLH141" s="266"/>
      <c r="QLI141" s="266"/>
      <c r="QLJ141" s="266"/>
      <c r="QLK141" s="266"/>
      <c r="QLL141" s="266"/>
      <c r="QLM141" s="266"/>
      <c r="QLN141" s="266"/>
      <c r="QLO141" s="266"/>
      <c r="QLP141" s="266"/>
      <c r="QLQ141" s="266"/>
      <c r="QLR141" s="266"/>
      <c r="QLS141" s="266"/>
      <c r="QLT141" s="266"/>
      <c r="QLU141" s="266"/>
      <c r="QLV141" s="266"/>
      <c r="QLW141" s="266"/>
      <c r="QLX141" s="266"/>
      <c r="QLY141" s="266"/>
      <c r="QLZ141" s="266"/>
      <c r="QMA141" s="266"/>
      <c r="QMB141" s="266"/>
      <c r="QMC141" s="266"/>
      <c r="QMD141" s="266"/>
      <c r="QME141" s="266"/>
      <c r="QMF141" s="266"/>
      <c r="QMG141" s="266"/>
      <c r="QMH141" s="266"/>
      <c r="QMI141" s="266"/>
      <c r="QMJ141" s="266"/>
      <c r="QMK141" s="266"/>
      <c r="QML141" s="266"/>
      <c r="QMM141" s="266"/>
      <c r="QMN141" s="266"/>
      <c r="QMO141" s="266"/>
      <c r="QMP141" s="266"/>
      <c r="QMQ141" s="266"/>
      <c r="QMR141" s="266"/>
      <c r="QMS141" s="266"/>
      <c r="QMT141" s="266"/>
      <c r="QMU141" s="266"/>
      <c r="QMV141" s="266"/>
      <c r="QMW141" s="266"/>
      <c r="QMX141" s="266"/>
      <c r="QMY141" s="266"/>
      <c r="QMZ141" s="266"/>
      <c r="QNA141" s="266"/>
      <c r="QNB141" s="266"/>
      <c r="QNC141" s="266"/>
      <c r="QND141" s="266"/>
      <c r="QNE141" s="266"/>
      <c r="QNF141" s="266"/>
      <c r="QNG141" s="266"/>
      <c r="QNH141" s="266"/>
      <c r="QNI141" s="266"/>
      <c r="QNJ141" s="266"/>
      <c r="QNK141" s="266"/>
      <c r="QNL141" s="266"/>
      <c r="QNM141" s="266"/>
      <c r="QNN141" s="266"/>
      <c r="QNO141" s="266"/>
      <c r="QNP141" s="266"/>
      <c r="QNQ141" s="266"/>
      <c r="QNR141" s="266"/>
      <c r="QNS141" s="266"/>
      <c r="QNT141" s="266"/>
      <c r="QNU141" s="266"/>
      <c r="QNV141" s="266"/>
      <c r="QNW141" s="266"/>
      <c r="QNX141" s="266"/>
      <c r="QNY141" s="266"/>
      <c r="QNZ141" s="266"/>
      <c r="QOA141" s="266"/>
      <c r="QOB141" s="266"/>
      <c r="QOC141" s="266"/>
      <c r="QOD141" s="266"/>
      <c r="QOE141" s="266"/>
      <c r="QOF141" s="266"/>
      <c r="QOG141" s="266"/>
      <c r="QOH141" s="266"/>
      <c r="QOI141" s="266"/>
      <c r="QOJ141" s="266"/>
      <c r="QOK141" s="266"/>
      <c r="QOL141" s="266"/>
      <c r="QOM141" s="266"/>
      <c r="QON141" s="266"/>
      <c r="QOO141" s="266"/>
      <c r="QOP141" s="266"/>
      <c r="QOQ141" s="266"/>
      <c r="QOR141" s="266"/>
      <c r="QOS141" s="266"/>
      <c r="QOT141" s="266"/>
      <c r="QOU141" s="266"/>
      <c r="QOV141" s="266"/>
      <c r="QOW141" s="266"/>
      <c r="QOX141" s="266"/>
      <c r="QOY141" s="266"/>
      <c r="QOZ141" s="266"/>
      <c r="QPA141" s="266"/>
      <c r="QPB141" s="266"/>
      <c r="QPC141" s="266"/>
      <c r="QPD141" s="266"/>
      <c r="QPE141" s="266"/>
      <c r="QPF141" s="266"/>
      <c r="QPG141" s="266"/>
      <c r="QPH141" s="266"/>
      <c r="QPI141" s="266"/>
      <c r="QPJ141" s="266"/>
      <c r="QPK141" s="266"/>
      <c r="QPL141" s="266"/>
      <c r="QPM141" s="266"/>
      <c r="QPN141" s="266"/>
      <c r="QPO141" s="266"/>
      <c r="QPP141" s="266"/>
      <c r="QPQ141" s="266"/>
      <c r="QPR141" s="266"/>
      <c r="QPS141" s="266"/>
      <c r="QPT141" s="266"/>
      <c r="QPU141" s="266"/>
      <c r="QPV141" s="266"/>
      <c r="QPW141" s="266"/>
      <c r="QPX141" s="266"/>
      <c r="QPY141" s="266"/>
      <c r="QPZ141" s="266"/>
      <c r="QQA141" s="266"/>
      <c r="QQB141" s="266"/>
      <c r="QQC141" s="266"/>
      <c r="QQD141" s="266"/>
      <c r="QQE141" s="266"/>
      <c r="QQF141" s="266"/>
      <c r="QQG141" s="266"/>
      <c r="QQH141" s="266"/>
      <c r="QQI141" s="266"/>
      <c r="QQJ141" s="266"/>
      <c r="QQK141" s="266"/>
      <c r="QQL141" s="266"/>
      <c r="QQM141" s="266"/>
      <c r="QQN141" s="266"/>
      <c r="QQO141" s="266"/>
      <c r="QQP141" s="266"/>
      <c r="QQQ141" s="266"/>
      <c r="QQR141" s="266"/>
      <c r="QQS141" s="266"/>
      <c r="QQT141" s="266"/>
      <c r="QQU141" s="266"/>
      <c r="QQV141" s="266"/>
      <c r="QQW141" s="266"/>
      <c r="QQX141" s="266"/>
      <c r="QQY141" s="266"/>
      <c r="QQZ141" s="266"/>
      <c r="QRA141" s="266"/>
      <c r="QRB141" s="266"/>
      <c r="QRC141" s="266"/>
      <c r="QRD141" s="266"/>
      <c r="QRE141" s="266"/>
      <c r="QRF141" s="266"/>
      <c r="QRG141" s="266"/>
      <c r="QRH141" s="266"/>
      <c r="QRI141" s="266"/>
      <c r="QRJ141" s="266"/>
      <c r="QRK141" s="266"/>
      <c r="QRL141" s="266"/>
      <c r="QRM141" s="266"/>
      <c r="QRN141" s="266"/>
      <c r="QRO141" s="266"/>
      <c r="QRP141" s="266"/>
      <c r="QRQ141" s="266"/>
      <c r="QRR141" s="266"/>
      <c r="QRS141" s="266"/>
      <c r="QRT141" s="266"/>
      <c r="QRU141" s="266"/>
      <c r="QRV141" s="266"/>
      <c r="QRW141" s="266"/>
      <c r="QRX141" s="266"/>
      <c r="QRY141" s="266"/>
      <c r="QRZ141" s="266"/>
      <c r="QSA141" s="266"/>
      <c r="QSB141" s="266"/>
      <c r="QSC141" s="266"/>
      <c r="QSD141" s="266"/>
      <c r="QSE141" s="266"/>
      <c r="QSF141" s="266"/>
      <c r="QSG141" s="266"/>
      <c r="QSH141" s="266"/>
      <c r="QSI141" s="266"/>
      <c r="QSJ141" s="266"/>
      <c r="QSK141" s="266"/>
      <c r="QSL141" s="266"/>
      <c r="QSM141" s="266"/>
      <c r="QSN141" s="266"/>
      <c r="QSO141" s="266"/>
      <c r="QSP141" s="266"/>
      <c r="QSQ141" s="266"/>
      <c r="QSR141" s="266"/>
      <c r="QSS141" s="266"/>
      <c r="QST141" s="266"/>
      <c r="QSU141" s="266"/>
      <c r="QSV141" s="266"/>
      <c r="QSW141" s="266"/>
      <c r="QSX141" s="266"/>
      <c r="QSY141" s="266"/>
      <c r="QSZ141" s="266"/>
      <c r="QTA141" s="266"/>
      <c r="QTB141" s="266"/>
      <c r="QTC141" s="266"/>
      <c r="QTD141" s="266"/>
      <c r="QTE141" s="266"/>
      <c r="QTF141" s="266"/>
      <c r="QTG141" s="266"/>
      <c r="QTH141" s="266"/>
      <c r="QTI141" s="266"/>
      <c r="QTJ141" s="266"/>
      <c r="QTK141" s="266"/>
      <c r="QTL141" s="266"/>
      <c r="QTM141" s="266"/>
      <c r="QTN141" s="266"/>
      <c r="QTO141" s="266"/>
      <c r="QTP141" s="266"/>
      <c r="QTQ141" s="266"/>
      <c r="QTR141" s="266"/>
      <c r="QTS141" s="266"/>
      <c r="QTT141" s="266"/>
      <c r="QTU141" s="266"/>
      <c r="QTV141" s="266"/>
      <c r="QTW141" s="266"/>
      <c r="QTX141" s="266"/>
      <c r="QTY141" s="266"/>
      <c r="QTZ141" s="266"/>
      <c r="QUA141" s="266"/>
      <c r="QUB141" s="266"/>
      <c r="QUC141" s="266"/>
      <c r="QUD141" s="266"/>
      <c r="QUE141" s="266"/>
      <c r="QUF141" s="266"/>
      <c r="QUG141" s="266"/>
      <c r="QUH141" s="266"/>
      <c r="QUI141" s="266"/>
      <c r="QUJ141" s="266"/>
      <c r="QUK141" s="266"/>
      <c r="QUL141" s="266"/>
      <c r="QUM141" s="266"/>
      <c r="QUN141" s="266"/>
      <c r="QUO141" s="266"/>
      <c r="QUP141" s="266"/>
      <c r="QUQ141" s="266"/>
      <c r="QUR141" s="266"/>
      <c r="QUS141" s="266"/>
      <c r="QUT141" s="266"/>
      <c r="QUU141" s="266"/>
      <c r="QUV141" s="266"/>
      <c r="QUW141" s="266"/>
      <c r="QUX141" s="266"/>
      <c r="QUY141" s="266"/>
      <c r="QUZ141" s="266"/>
      <c r="QVA141" s="266"/>
      <c r="QVB141" s="266"/>
      <c r="QVC141" s="266"/>
      <c r="QVD141" s="266"/>
      <c r="QVE141" s="266"/>
      <c r="QVF141" s="266"/>
      <c r="QVG141" s="266"/>
      <c r="QVH141" s="266"/>
      <c r="QVI141" s="266"/>
      <c r="QVJ141" s="266"/>
      <c r="QVK141" s="266"/>
      <c r="QVL141" s="266"/>
      <c r="QVM141" s="266"/>
      <c r="QVN141" s="266"/>
      <c r="QVO141" s="266"/>
      <c r="QVP141" s="266"/>
      <c r="QVQ141" s="266"/>
      <c r="QVR141" s="266"/>
      <c r="QVS141" s="266"/>
      <c r="QVT141" s="266"/>
      <c r="QVU141" s="266"/>
      <c r="QVV141" s="266"/>
      <c r="QVW141" s="266"/>
      <c r="QVX141" s="266"/>
      <c r="QVY141" s="266"/>
      <c r="QVZ141" s="266"/>
      <c r="QWA141" s="266"/>
      <c r="QWB141" s="266"/>
      <c r="QWC141" s="266"/>
      <c r="QWD141" s="266"/>
      <c r="QWE141" s="266"/>
      <c r="QWF141" s="266"/>
      <c r="QWG141" s="266"/>
      <c r="QWH141" s="266"/>
      <c r="QWI141" s="266"/>
      <c r="QWJ141" s="266"/>
      <c r="QWK141" s="266"/>
      <c r="QWL141" s="266"/>
      <c r="QWM141" s="266"/>
      <c r="QWN141" s="266"/>
      <c r="QWO141" s="266"/>
      <c r="QWP141" s="266"/>
      <c r="QWQ141" s="266"/>
      <c r="QWR141" s="266"/>
      <c r="QWS141" s="266"/>
      <c r="QWT141" s="266"/>
      <c r="QWU141" s="266"/>
      <c r="QWV141" s="266"/>
      <c r="QWW141" s="266"/>
      <c r="QWX141" s="266"/>
      <c r="QWY141" s="266"/>
      <c r="QWZ141" s="266"/>
      <c r="QXA141" s="266"/>
      <c r="QXB141" s="266"/>
      <c r="QXC141" s="266"/>
      <c r="QXD141" s="266"/>
      <c r="QXE141" s="266"/>
      <c r="QXF141" s="266"/>
      <c r="QXG141" s="266"/>
      <c r="QXH141" s="266"/>
      <c r="QXI141" s="266"/>
      <c r="QXJ141" s="266"/>
      <c r="QXK141" s="266"/>
      <c r="QXL141" s="266"/>
      <c r="QXM141" s="266"/>
      <c r="QXN141" s="266"/>
      <c r="QXO141" s="266"/>
      <c r="QXP141" s="266"/>
      <c r="QXQ141" s="266"/>
      <c r="QXR141" s="266"/>
      <c r="QXS141" s="266"/>
      <c r="QXT141" s="266"/>
      <c r="QXU141" s="266"/>
      <c r="QXV141" s="266"/>
      <c r="QXW141" s="266"/>
      <c r="QXX141" s="266"/>
      <c r="QXY141" s="266"/>
      <c r="QXZ141" s="266"/>
      <c r="QYA141" s="266"/>
      <c r="QYB141" s="266"/>
      <c r="QYC141" s="266"/>
      <c r="QYD141" s="266"/>
      <c r="QYE141" s="266"/>
      <c r="QYF141" s="266"/>
      <c r="QYG141" s="266"/>
      <c r="QYH141" s="266"/>
      <c r="QYI141" s="266"/>
      <c r="QYJ141" s="266"/>
      <c r="QYK141" s="266"/>
      <c r="QYL141" s="266"/>
      <c r="QYM141" s="266"/>
      <c r="QYN141" s="266"/>
      <c r="QYO141" s="266"/>
      <c r="QYP141" s="266"/>
      <c r="QYQ141" s="266"/>
      <c r="QYR141" s="266"/>
      <c r="QYS141" s="266"/>
      <c r="QYT141" s="266"/>
      <c r="QYU141" s="266"/>
      <c r="QYV141" s="266"/>
      <c r="QYW141" s="266"/>
      <c r="QYX141" s="266"/>
      <c r="QYY141" s="266"/>
      <c r="QYZ141" s="266"/>
      <c r="QZA141" s="266"/>
      <c r="QZB141" s="266"/>
      <c r="QZC141" s="266"/>
      <c r="QZD141" s="266"/>
      <c r="QZE141" s="266"/>
      <c r="QZF141" s="266"/>
      <c r="QZG141" s="266"/>
      <c r="QZH141" s="266"/>
      <c r="QZI141" s="266"/>
      <c r="QZJ141" s="266"/>
      <c r="QZK141" s="266"/>
      <c r="QZL141" s="266"/>
      <c r="QZM141" s="266"/>
      <c r="QZN141" s="266"/>
      <c r="QZO141" s="266"/>
      <c r="QZP141" s="266"/>
      <c r="QZQ141" s="266"/>
      <c r="QZR141" s="266"/>
      <c r="QZS141" s="266"/>
      <c r="QZT141" s="266"/>
      <c r="QZU141" s="266"/>
      <c r="QZV141" s="266"/>
      <c r="QZW141" s="266"/>
      <c r="QZX141" s="266"/>
      <c r="QZY141" s="266"/>
      <c r="QZZ141" s="266"/>
      <c r="RAA141" s="266"/>
      <c r="RAB141" s="266"/>
      <c r="RAC141" s="266"/>
      <c r="RAD141" s="266"/>
      <c r="RAE141" s="266"/>
      <c r="RAF141" s="266"/>
      <c r="RAG141" s="266"/>
      <c r="RAH141" s="266"/>
      <c r="RAI141" s="266"/>
      <c r="RAJ141" s="266"/>
      <c r="RAK141" s="266"/>
      <c r="RAL141" s="266"/>
      <c r="RAM141" s="266"/>
      <c r="RAN141" s="266"/>
      <c r="RAO141" s="266"/>
      <c r="RAP141" s="266"/>
      <c r="RAQ141" s="266"/>
      <c r="RAR141" s="266"/>
      <c r="RAS141" s="266"/>
      <c r="RAT141" s="266"/>
      <c r="RAU141" s="266"/>
      <c r="RAV141" s="266"/>
      <c r="RAW141" s="266"/>
      <c r="RAX141" s="266"/>
      <c r="RAY141" s="266"/>
      <c r="RAZ141" s="266"/>
      <c r="RBA141" s="266"/>
      <c r="RBB141" s="266"/>
      <c r="RBC141" s="266"/>
      <c r="RBD141" s="266"/>
      <c r="RBE141" s="266"/>
      <c r="RBF141" s="266"/>
      <c r="RBG141" s="266"/>
      <c r="RBH141" s="266"/>
      <c r="RBI141" s="266"/>
      <c r="RBJ141" s="266"/>
      <c r="RBK141" s="266"/>
      <c r="RBL141" s="266"/>
      <c r="RBM141" s="266"/>
      <c r="RBN141" s="266"/>
      <c r="RBO141" s="266"/>
      <c r="RBP141" s="266"/>
      <c r="RBQ141" s="266"/>
      <c r="RBR141" s="266"/>
      <c r="RBS141" s="266"/>
      <c r="RBT141" s="266"/>
      <c r="RBU141" s="266"/>
      <c r="RBV141" s="266"/>
      <c r="RBW141" s="266"/>
      <c r="RBX141" s="266"/>
      <c r="RBY141" s="266"/>
      <c r="RBZ141" s="266"/>
      <c r="RCA141" s="266"/>
      <c r="RCB141" s="266"/>
      <c r="RCC141" s="266"/>
      <c r="RCD141" s="266"/>
      <c r="RCE141" s="266"/>
      <c r="RCF141" s="266"/>
      <c r="RCG141" s="266"/>
      <c r="RCH141" s="266"/>
      <c r="RCI141" s="266"/>
      <c r="RCJ141" s="266"/>
      <c r="RCK141" s="266"/>
      <c r="RCL141" s="266"/>
      <c r="RCM141" s="266"/>
      <c r="RCN141" s="266"/>
      <c r="RCO141" s="266"/>
      <c r="RCP141" s="266"/>
      <c r="RCQ141" s="266"/>
      <c r="RCR141" s="266"/>
      <c r="RCS141" s="266"/>
      <c r="RCT141" s="266"/>
      <c r="RCU141" s="266"/>
      <c r="RCV141" s="266"/>
      <c r="RCW141" s="266"/>
      <c r="RCX141" s="266"/>
      <c r="RCY141" s="266"/>
      <c r="RCZ141" s="266"/>
      <c r="RDA141" s="266"/>
      <c r="RDB141" s="266"/>
      <c r="RDC141" s="266"/>
      <c r="RDD141" s="266"/>
      <c r="RDE141" s="266"/>
      <c r="RDF141" s="266"/>
      <c r="RDG141" s="266"/>
      <c r="RDH141" s="266"/>
      <c r="RDI141" s="266"/>
      <c r="RDJ141" s="266"/>
      <c r="RDK141" s="266"/>
      <c r="RDL141" s="266"/>
      <c r="RDM141" s="266"/>
      <c r="RDN141" s="266"/>
      <c r="RDO141" s="266"/>
      <c r="RDP141" s="266"/>
    </row>
    <row r="142" spans="1:12288" ht="36.75" customHeight="1" x14ac:dyDescent="0.25">
      <c r="A142" s="226"/>
      <c r="B142" s="249"/>
      <c r="C142" s="246"/>
      <c r="D142" s="233"/>
      <c r="E142" s="260"/>
      <c r="F142" s="57">
        <v>11</v>
      </c>
      <c r="G142" s="46" t="s">
        <v>246</v>
      </c>
      <c r="H142" s="47" t="s">
        <v>169</v>
      </c>
      <c r="I142" s="57" t="s">
        <v>71</v>
      </c>
      <c r="J142" s="65" t="s">
        <v>232</v>
      </c>
      <c r="K142" s="43">
        <v>100</v>
      </c>
      <c r="L142" s="57" t="s">
        <v>293</v>
      </c>
      <c r="M142" s="122">
        <v>8.8000000000000007</v>
      </c>
      <c r="N142" s="278"/>
      <c r="O142" s="294"/>
      <c r="P142" s="266"/>
      <c r="Q142" s="266"/>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c r="CF142" s="266"/>
      <c r="CG142" s="266"/>
      <c r="CH142" s="266"/>
      <c r="CI142" s="266"/>
      <c r="CJ142" s="266"/>
      <c r="CK142" s="266"/>
      <c r="CL142" s="266"/>
      <c r="CM142" s="266"/>
      <c r="CN142" s="266"/>
      <c r="CO142" s="266"/>
      <c r="CP142" s="266"/>
      <c r="CQ142" s="266"/>
      <c r="CR142" s="266"/>
      <c r="CS142" s="266"/>
      <c r="CT142" s="266"/>
      <c r="CU142" s="266"/>
      <c r="CV142" s="266"/>
      <c r="CW142" s="266"/>
      <c r="CX142" s="266"/>
      <c r="CY142" s="266"/>
      <c r="CZ142" s="266"/>
      <c r="DA142" s="266"/>
      <c r="DB142" s="266"/>
      <c r="DC142" s="266"/>
      <c r="DD142" s="266"/>
      <c r="DE142" s="266"/>
      <c r="DF142" s="266"/>
      <c r="DG142" s="266"/>
      <c r="DH142" s="266"/>
      <c r="DI142" s="266"/>
      <c r="DJ142" s="266"/>
      <c r="DK142" s="266"/>
      <c r="DL142" s="266"/>
      <c r="DM142" s="266"/>
      <c r="DN142" s="266"/>
      <c r="DO142" s="266"/>
      <c r="DP142" s="266"/>
      <c r="DQ142" s="266"/>
      <c r="DR142" s="266"/>
      <c r="DS142" s="266"/>
      <c r="DT142" s="266"/>
      <c r="DU142" s="266"/>
      <c r="DV142" s="266"/>
      <c r="DW142" s="266"/>
      <c r="DX142" s="266"/>
      <c r="DY142" s="266"/>
      <c r="DZ142" s="266"/>
      <c r="EA142" s="266"/>
      <c r="EB142" s="266"/>
      <c r="EC142" s="266"/>
      <c r="ED142" s="266"/>
      <c r="EE142" s="266"/>
      <c r="EF142" s="266"/>
      <c r="EG142" s="266"/>
      <c r="EH142" s="266"/>
      <c r="EI142" s="266"/>
      <c r="EJ142" s="266"/>
      <c r="EK142" s="266"/>
      <c r="EL142" s="266"/>
      <c r="EM142" s="266"/>
      <c r="EN142" s="266"/>
      <c r="EO142" s="266"/>
      <c r="EP142" s="266"/>
      <c r="EQ142" s="266"/>
      <c r="ER142" s="266"/>
      <c r="ES142" s="266"/>
      <c r="ET142" s="266"/>
      <c r="EU142" s="266"/>
      <c r="EV142" s="266"/>
      <c r="EW142" s="266"/>
      <c r="EX142" s="266"/>
      <c r="EY142" s="266"/>
      <c r="EZ142" s="266"/>
      <c r="FA142" s="266"/>
      <c r="FB142" s="266"/>
      <c r="FC142" s="266"/>
      <c r="FD142" s="266"/>
      <c r="FE142" s="266"/>
      <c r="FF142" s="266"/>
      <c r="FG142" s="266"/>
      <c r="FH142" s="266"/>
      <c r="FI142" s="266"/>
      <c r="FJ142" s="266"/>
      <c r="FK142" s="266"/>
      <c r="FL142" s="266"/>
      <c r="FM142" s="266"/>
      <c r="FN142" s="266"/>
      <c r="FO142" s="266"/>
      <c r="FP142" s="266"/>
      <c r="FQ142" s="266"/>
      <c r="FR142" s="266"/>
      <c r="FS142" s="266"/>
      <c r="FT142" s="266"/>
      <c r="FU142" s="266"/>
      <c r="FV142" s="266"/>
      <c r="FW142" s="266"/>
      <c r="FX142" s="266"/>
      <c r="FY142" s="266"/>
      <c r="FZ142" s="266"/>
      <c r="GA142" s="266"/>
      <c r="GB142" s="266"/>
      <c r="GC142" s="266"/>
      <c r="GD142" s="266"/>
      <c r="GE142" s="266"/>
      <c r="GF142" s="266"/>
      <c r="GG142" s="266"/>
      <c r="GH142" s="266"/>
      <c r="GI142" s="266"/>
      <c r="GJ142" s="266"/>
      <c r="GK142" s="266"/>
      <c r="GL142" s="266"/>
      <c r="GM142" s="266"/>
      <c r="GN142" s="266"/>
      <c r="GO142" s="266"/>
      <c r="GP142" s="266"/>
      <c r="GQ142" s="266"/>
      <c r="GR142" s="266"/>
      <c r="GS142" s="266"/>
      <c r="GT142" s="266"/>
      <c r="GU142" s="266"/>
      <c r="GV142" s="266"/>
      <c r="GW142" s="266"/>
      <c r="GX142" s="266"/>
      <c r="GY142" s="266"/>
      <c r="GZ142" s="266"/>
      <c r="HA142" s="266"/>
      <c r="HB142" s="266"/>
      <c r="HC142" s="266"/>
      <c r="HD142" s="266"/>
      <c r="HE142" s="266"/>
      <c r="HF142" s="266"/>
      <c r="HG142" s="266"/>
      <c r="HH142" s="266"/>
      <c r="HI142" s="266"/>
      <c r="HJ142" s="266"/>
      <c r="HK142" s="266"/>
      <c r="HL142" s="266"/>
      <c r="HM142" s="266"/>
      <c r="HN142" s="266"/>
      <c r="HO142" s="266"/>
      <c r="HP142" s="266"/>
      <c r="HQ142" s="266"/>
      <c r="HR142" s="266"/>
      <c r="HS142" s="266"/>
      <c r="HT142" s="266"/>
      <c r="HU142" s="266"/>
      <c r="HV142" s="266"/>
      <c r="HW142" s="266"/>
      <c r="HX142" s="266"/>
      <c r="HY142" s="266"/>
      <c r="HZ142" s="266"/>
      <c r="IA142" s="266"/>
      <c r="IB142" s="266"/>
      <c r="IC142" s="266"/>
      <c r="ID142" s="266"/>
      <c r="IE142" s="266"/>
      <c r="IF142" s="266"/>
      <c r="IG142" s="266"/>
      <c r="IH142" s="266"/>
      <c r="II142" s="266"/>
      <c r="IJ142" s="266"/>
      <c r="IK142" s="266"/>
      <c r="IL142" s="266"/>
      <c r="IM142" s="266"/>
      <c r="IN142" s="266"/>
      <c r="IO142" s="266"/>
      <c r="IP142" s="266"/>
      <c r="IQ142" s="266"/>
      <c r="IR142" s="266"/>
      <c r="IS142" s="266"/>
      <c r="IT142" s="266"/>
      <c r="IU142" s="266"/>
      <c r="IV142" s="266"/>
      <c r="IW142" s="266"/>
      <c r="IX142" s="266"/>
      <c r="IY142" s="266"/>
      <c r="IZ142" s="266"/>
      <c r="JA142" s="266"/>
      <c r="JB142" s="266"/>
      <c r="JC142" s="266"/>
      <c r="JD142" s="266"/>
      <c r="JE142" s="266"/>
      <c r="JF142" s="266"/>
      <c r="JG142" s="266"/>
      <c r="JH142" s="266"/>
      <c r="JI142" s="266"/>
      <c r="JJ142" s="266"/>
      <c r="JK142" s="266"/>
      <c r="JL142" s="266"/>
      <c r="JM142" s="266"/>
      <c r="JN142" s="266"/>
      <c r="JO142" s="266"/>
      <c r="JP142" s="266"/>
      <c r="JQ142" s="266"/>
      <c r="JR142" s="266"/>
      <c r="JS142" s="266"/>
      <c r="JT142" s="266"/>
      <c r="JU142" s="266"/>
      <c r="JV142" s="266"/>
      <c r="JW142" s="266"/>
      <c r="JX142" s="266"/>
      <c r="JY142" s="266"/>
      <c r="JZ142" s="266"/>
      <c r="KA142" s="266"/>
      <c r="KB142" s="266"/>
      <c r="KC142" s="266"/>
      <c r="KD142" s="266"/>
      <c r="KE142" s="266"/>
      <c r="KF142" s="266"/>
      <c r="KG142" s="266"/>
      <c r="KH142" s="266"/>
      <c r="KI142" s="266"/>
      <c r="KJ142" s="266"/>
      <c r="KK142" s="266"/>
      <c r="KL142" s="266"/>
      <c r="KM142" s="266"/>
      <c r="KN142" s="266"/>
      <c r="KO142" s="266"/>
      <c r="KP142" s="266"/>
      <c r="KQ142" s="266"/>
      <c r="KR142" s="266"/>
      <c r="KS142" s="266"/>
      <c r="KT142" s="266"/>
      <c r="KU142" s="266"/>
      <c r="KV142" s="266"/>
      <c r="KW142" s="266"/>
      <c r="KX142" s="266"/>
      <c r="KY142" s="266"/>
      <c r="KZ142" s="266"/>
      <c r="LA142" s="266"/>
      <c r="LB142" s="266"/>
      <c r="LC142" s="266"/>
      <c r="LD142" s="266"/>
      <c r="LE142" s="266"/>
      <c r="LF142" s="266"/>
      <c r="LG142" s="266"/>
      <c r="LH142" s="266"/>
      <c r="LI142" s="266"/>
      <c r="LJ142" s="266"/>
      <c r="LK142" s="266"/>
      <c r="LL142" s="266"/>
      <c r="LM142" s="266"/>
      <c r="LN142" s="266"/>
      <c r="LO142" s="266"/>
      <c r="LP142" s="266"/>
      <c r="LQ142" s="266"/>
      <c r="LR142" s="266"/>
      <c r="LS142" s="266"/>
      <c r="LT142" s="266"/>
      <c r="LU142" s="266"/>
      <c r="LV142" s="266"/>
      <c r="LW142" s="266"/>
      <c r="LX142" s="266"/>
      <c r="LY142" s="266"/>
      <c r="LZ142" s="266"/>
      <c r="MA142" s="266"/>
      <c r="MB142" s="266"/>
      <c r="MC142" s="266"/>
      <c r="MD142" s="266"/>
      <c r="ME142" s="266"/>
      <c r="MF142" s="266"/>
      <c r="MG142" s="266"/>
      <c r="MH142" s="266"/>
      <c r="MI142" s="266"/>
      <c r="MJ142" s="266"/>
      <c r="MK142" s="266"/>
      <c r="ML142" s="266"/>
      <c r="MM142" s="266"/>
      <c r="MN142" s="266"/>
      <c r="MO142" s="266"/>
      <c r="MP142" s="266"/>
      <c r="MQ142" s="266"/>
      <c r="MR142" s="266"/>
      <c r="MS142" s="266"/>
      <c r="MT142" s="266"/>
      <c r="MU142" s="266"/>
      <c r="MV142" s="266"/>
      <c r="MW142" s="266"/>
      <c r="MX142" s="266"/>
      <c r="MY142" s="266"/>
      <c r="MZ142" s="266"/>
      <c r="NA142" s="266"/>
      <c r="NB142" s="266"/>
      <c r="NC142" s="266"/>
      <c r="ND142" s="266"/>
      <c r="NE142" s="266"/>
      <c r="NF142" s="266"/>
      <c r="NG142" s="266"/>
      <c r="NH142" s="266"/>
      <c r="NI142" s="266"/>
      <c r="NJ142" s="266"/>
      <c r="NK142" s="266"/>
      <c r="NL142" s="266"/>
      <c r="NM142" s="266"/>
      <c r="NN142" s="266"/>
      <c r="NO142" s="266"/>
      <c r="NP142" s="266"/>
      <c r="NQ142" s="266"/>
      <c r="NR142" s="266"/>
      <c r="NS142" s="266"/>
      <c r="NT142" s="266"/>
      <c r="NU142" s="266"/>
      <c r="NV142" s="266"/>
      <c r="NW142" s="266"/>
      <c r="NX142" s="266"/>
      <c r="NY142" s="266"/>
      <c r="NZ142" s="266"/>
      <c r="OA142" s="266"/>
      <c r="OB142" s="266"/>
      <c r="OC142" s="266"/>
      <c r="OD142" s="266"/>
      <c r="OE142" s="266"/>
      <c r="OF142" s="266"/>
      <c r="OG142" s="266"/>
      <c r="OH142" s="266"/>
      <c r="OI142" s="266"/>
      <c r="OJ142" s="266"/>
      <c r="OK142" s="266"/>
      <c r="OL142" s="266"/>
      <c r="OM142" s="266"/>
      <c r="ON142" s="266"/>
      <c r="OO142" s="266"/>
      <c r="OP142" s="266"/>
      <c r="OQ142" s="266"/>
      <c r="OR142" s="266"/>
      <c r="OS142" s="266"/>
      <c r="OT142" s="266"/>
      <c r="OU142" s="266"/>
      <c r="OV142" s="266"/>
      <c r="OW142" s="266"/>
      <c r="OX142" s="266"/>
      <c r="OY142" s="266"/>
      <c r="OZ142" s="266"/>
      <c r="PA142" s="266"/>
      <c r="PB142" s="266"/>
      <c r="PC142" s="266"/>
      <c r="PD142" s="266"/>
      <c r="PE142" s="266"/>
      <c r="PF142" s="266"/>
      <c r="PG142" s="266"/>
      <c r="PH142" s="266"/>
      <c r="PI142" s="266"/>
      <c r="PJ142" s="266"/>
      <c r="PK142" s="266"/>
      <c r="PL142" s="266"/>
      <c r="PM142" s="266"/>
      <c r="PN142" s="266"/>
      <c r="PO142" s="266"/>
      <c r="PP142" s="266"/>
      <c r="PQ142" s="266"/>
      <c r="PR142" s="266"/>
      <c r="PS142" s="266"/>
      <c r="PT142" s="266"/>
      <c r="PU142" s="266"/>
      <c r="PV142" s="266"/>
      <c r="PW142" s="266"/>
      <c r="PX142" s="266"/>
      <c r="PY142" s="266"/>
      <c r="PZ142" s="266"/>
      <c r="QA142" s="266"/>
      <c r="QB142" s="266"/>
      <c r="QC142" s="266"/>
      <c r="QD142" s="266"/>
      <c r="QE142" s="266"/>
      <c r="QF142" s="266"/>
      <c r="QG142" s="266"/>
      <c r="QH142" s="266"/>
      <c r="QI142" s="266"/>
      <c r="QJ142" s="266"/>
      <c r="QK142" s="266"/>
      <c r="QL142" s="266"/>
      <c r="QM142" s="266"/>
      <c r="QN142" s="266"/>
      <c r="QO142" s="266"/>
      <c r="QP142" s="266"/>
      <c r="QQ142" s="266"/>
      <c r="QR142" s="266"/>
      <c r="QS142" s="266"/>
      <c r="QT142" s="266"/>
      <c r="QU142" s="266"/>
      <c r="QV142" s="266"/>
      <c r="QW142" s="266"/>
      <c r="QX142" s="266"/>
      <c r="QY142" s="266"/>
      <c r="QZ142" s="266"/>
      <c r="RA142" s="266"/>
      <c r="RB142" s="266"/>
      <c r="RC142" s="266"/>
      <c r="RD142" s="266"/>
      <c r="RE142" s="266"/>
      <c r="RF142" s="266"/>
      <c r="RG142" s="266"/>
      <c r="RH142" s="266"/>
      <c r="RI142" s="266"/>
      <c r="RJ142" s="266"/>
      <c r="RK142" s="266"/>
      <c r="RL142" s="266"/>
      <c r="RM142" s="266"/>
      <c r="RN142" s="266"/>
      <c r="RO142" s="266"/>
      <c r="RP142" s="266"/>
      <c r="RQ142" s="266"/>
      <c r="RR142" s="266"/>
      <c r="RS142" s="266"/>
      <c r="RT142" s="266"/>
      <c r="RU142" s="266"/>
      <c r="RV142" s="266"/>
      <c r="RW142" s="266"/>
      <c r="RX142" s="266"/>
      <c r="RY142" s="266"/>
      <c r="RZ142" s="266"/>
      <c r="SA142" s="266"/>
      <c r="SB142" s="266"/>
      <c r="SC142" s="266"/>
      <c r="SD142" s="266"/>
      <c r="SE142" s="266"/>
      <c r="SF142" s="266"/>
      <c r="SG142" s="266"/>
      <c r="SH142" s="266"/>
      <c r="SI142" s="266"/>
      <c r="SJ142" s="266"/>
      <c r="SK142" s="266"/>
      <c r="SL142" s="266"/>
      <c r="SM142" s="266"/>
      <c r="SN142" s="266"/>
      <c r="SO142" s="266"/>
      <c r="SP142" s="266"/>
      <c r="SQ142" s="266"/>
      <c r="SR142" s="266"/>
      <c r="SS142" s="266"/>
      <c r="ST142" s="266"/>
      <c r="SU142" s="266"/>
      <c r="SV142" s="266"/>
      <c r="SW142" s="266"/>
      <c r="SX142" s="266"/>
      <c r="SY142" s="266"/>
      <c r="SZ142" s="266"/>
      <c r="TA142" s="266"/>
      <c r="TB142" s="266"/>
      <c r="TC142" s="266"/>
      <c r="TD142" s="266"/>
      <c r="TE142" s="266"/>
      <c r="TF142" s="266"/>
      <c r="TG142" s="266"/>
      <c r="TH142" s="266"/>
      <c r="TI142" s="266"/>
      <c r="TJ142" s="266"/>
      <c r="TK142" s="266"/>
      <c r="TL142" s="266"/>
      <c r="TM142" s="266"/>
      <c r="TN142" s="266"/>
      <c r="TO142" s="266"/>
      <c r="TP142" s="266"/>
      <c r="TQ142" s="266"/>
      <c r="TR142" s="266"/>
      <c r="TS142" s="266"/>
      <c r="TT142" s="266"/>
      <c r="TU142" s="266"/>
      <c r="TV142" s="266"/>
      <c r="TW142" s="266"/>
      <c r="TX142" s="266"/>
      <c r="TY142" s="266"/>
      <c r="TZ142" s="266"/>
      <c r="UA142" s="266"/>
      <c r="UB142" s="266"/>
      <c r="UC142" s="266"/>
      <c r="UD142" s="266"/>
      <c r="UE142" s="266"/>
      <c r="UF142" s="266"/>
      <c r="UG142" s="266"/>
      <c r="UH142" s="266"/>
      <c r="UI142" s="266"/>
      <c r="UJ142" s="266"/>
      <c r="UK142" s="266"/>
      <c r="UL142" s="266"/>
      <c r="UM142" s="266"/>
      <c r="UN142" s="266"/>
      <c r="UO142" s="266"/>
      <c r="UP142" s="266"/>
      <c r="UQ142" s="266"/>
      <c r="UR142" s="266"/>
      <c r="US142" s="266"/>
      <c r="UT142" s="266"/>
      <c r="UU142" s="266"/>
      <c r="UV142" s="266"/>
      <c r="UW142" s="266"/>
      <c r="UX142" s="266"/>
      <c r="UY142" s="266"/>
      <c r="UZ142" s="266"/>
      <c r="VA142" s="266"/>
      <c r="VB142" s="266"/>
      <c r="VC142" s="266"/>
      <c r="VD142" s="266"/>
      <c r="VE142" s="266"/>
      <c r="VF142" s="266"/>
      <c r="VG142" s="266"/>
      <c r="VH142" s="266"/>
      <c r="VI142" s="266"/>
      <c r="VJ142" s="266"/>
      <c r="VK142" s="266"/>
      <c r="VL142" s="266"/>
      <c r="VM142" s="266"/>
      <c r="VN142" s="266"/>
      <c r="VO142" s="266"/>
      <c r="VP142" s="266"/>
      <c r="VQ142" s="266"/>
      <c r="VR142" s="266"/>
      <c r="VS142" s="266"/>
      <c r="VT142" s="266"/>
      <c r="VU142" s="266"/>
      <c r="VV142" s="266"/>
      <c r="VW142" s="266"/>
      <c r="VX142" s="266"/>
      <c r="VY142" s="266"/>
      <c r="VZ142" s="266"/>
      <c r="WA142" s="266"/>
      <c r="WB142" s="266"/>
      <c r="WC142" s="266"/>
      <c r="WD142" s="266"/>
      <c r="WE142" s="266"/>
      <c r="WF142" s="266"/>
      <c r="WG142" s="266"/>
      <c r="WH142" s="266"/>
      <c r="WI142" s="266"/>
      <c r="WJ142" s="266"/>
      <c r="WK142" s="266"/>
      <c r="WL142" s="266"/>
      <c r="WM142" s="266"/>
      <c r="WN142" s="266"/>
      <c r="WO142" s="266"/>
      <c r="WP142" s="266"/>
      <c r="WQ142" s="266"/>
      <c r="WR142" s="266"/>
      <c r="WS142" s="266"/>
      <c r="WT142" s="266"/>
      <c r="WU142" s="266"/>
      <c r="WV142" s="266"/>
      <c r="WW142" s="266"/>
      <c r="WX142" s="266"/>
      <c r="WY142" s="266"/>
      <c r="WZ142" s="266"/>
      <c r="XA142" s="266"/>
      <c r="XB142" s="266"/>
      <c r="XC142" s="266"/>
      <c r="XD142" s="266"/>
      <c r="XE142" s="266"/>
      <c r="XF142" s="266"/>
      <c r="XG142" s="266"/>
      <c r="XH142" s="266"/>
      <c r="XI142" s="266"/>
      <c r="XJ142" s="266"/>
      <c r="XK142" s="266"/>
      <c r="XL142" s="266"/>
      <c r="XM142" s="266"/>
      <c r="XN142" s="266"/>
      <c r="XO142" s="266"/>
      <c r="XP142" s="266"/>
      <c r="XQ142" s="266"/>
      <c r="XR142" s="266"/>
      <c r="XS142" s="266"/>
      <c r="XT142" s="266"/>
      <c r="XU142" s="266"/>
      <c r="XV142" s="266"/>
      <c r="XW142" s="266"/>
      <c r="XX142" s="266"/>
      <c r="XY142" s="266"/>
      <c r="XZ142" s="266"/>
      <c r="YA142" s="266"/>
      <c r="YB142" s="266"/>
      <c r="YC142" s="266"/>
      <c r="YD142" s="266"/>
      <c r="YE142" s="266"/>
      <c r="YF142" s="266"/>
      <c r="YG142" s="266"/>
      <c r="YH142" s="266"/>
      <c r="YI142" s="266"/>
      <c r="YJ142" s="266"/>
      <c r="YK142" s="266"/>
      <c r="YL142" s="266"/>
      <c r="YM142" s="266"/>
      <c r="YN142" s="266"/>
      <c r="YO142" s="266"/>
      <c r="YP142" s="266"/>
      <c r="YQ142" s="266"/>
      <c r="YR142" s="266"/>
      <c r="YS142" s="266"/>
      <c r="YT142" s="266"/>
      <c r="YU142" s="266"/>
      <c r="YV142" s="266"/>
      <c r="YW142" s="266"/>
      <c r="YX142" s="266"/>
      <c r="YY142" s="266"/>
      <c r="YZ142" s="266"/>
      <c r="ZA142" s="266"/>
      <c r="ZB142" s="266"/>
      <c r="ZC142" s="266"/>
      <c r="ZD142" s="266"/>
      <c r="ZE142" s="266"/>
      <c r="ZF142" s="266"/>
      <c r="ZG142" s="266"/>
      <c r="ZH142" s="266"/>
      <c r="ZI142" s="266"/>
      <c r="ZJ142" s="266"/>
      <c r="ZK142" s="266"/>
      <c r="ZL142" s="266"/>
      <c r="ZM142" s="266"/>
      <c r="ZN142" s="266"/>
      <c r="ZO142" s="266"/>
      <c r="ZP142" s="266"/>
      <c r="ZQ142" s="266"/>
      <c r="ZR142" s="266"/>
      <c r="ZS142" s="266"/>
      <c r="ZT142" s="266"/>
      <c r="ZU142" s="266"/>
      <c r="ZV142" s="266"/>
      <c r="ZW142" s="266"/>
      <c r="ZX142" s="266"/>
      <c r="ZY142" s="266"/>
      <c r="ZZ142" s="266"/>
      <c r="AAA142" s="266"/>
      <c r="AAB142" s="266"/>
      <c r="AAC142" s="266"/>
      <c r="AAD142" s="266"/>
      <c r="AAE142" s="266"/>
      <c r="AAF142" s="266"/>
      <c r="AAG142" s="266"/>
      <c r="AAH142" s="266"/>
      <c r="AAI142" s="266"/>
      <c r="AAJ142" s="266"/>
      <c r="AAK142" s="266"/>
      <c r="AAL142" s="266"/>
      <c r="AAM142" s="266"/>
      <c r="AAN142" s="266"/>
      <c r="AAO142" s="266"/>
      <c r="AAP142" s="266"/>
      <c r="AAQ142" s="266"/>
      <c r="AAR142" s="266"/>
      <c r="AAS142" s="266"/>
      <c r="AAT142" s="266"/>
      <c r="AAU142" s="266"/>
      <c r="AAV142" s="266"/>
      <c r="AAW142" s="266"/>
      <c r="AAX142" s="266"/>
      <c r="AAY142" s="266"/>
      <c r="AAZ142" s="266"/>
      <c r="ABA142" s="266"/>
      <c r="ABB142" s="266"/>
      <c r="ABC142" s="266"/>
      <c r="ABD142" s="266"/>
      <c r="ABE142" s="266"/>
      <c r="ABF142" s="266"/>
      <c r="ABG142" s="266"/>
      <c r="ABH142" s="266"/>
      <c r="ABI142" s="266"/>
      <c r="ABJ142" s="266"/>
      <c r="ABK142" s="266"/>
      <c r="ABL142" s="266"/>
      <c r="ABM142" s="266"/>
      <c r="ABN142" s="266"/>
      <c r="ABO142" s="266"/>
      <c r="ABP142" s="266"/>
      <c r="ABQ142" s="266"/>
      <c r="ABR142" s="266"/>
      <c r="ABS142" s="266"/>
      <c r="ABT142" s="266"/>
      <c r="ABU142" s="266"/>
      <c r="ABV142" s="266"/>
      <c r="ABW142" s="266"/>
      <c r="ABX142" s="266"/>
      <c r="ABY142" s="266"/>
      <c r="ABZ142" s="266"/>
      <c r="ACA142" s="266"/>
      <c r="ACB142" s="266"/>
      <c r="ACC142" s="266"/>
      <c r="ACD142" s="266"/>
      <c r="ACE142" s="266"/>
      <c r="ACF142" s="266"/>
      <c r="ACG142" s="266"/>
      <c r="ACH142" s="266"/>
      <c r="ACI142" s="266"/>
      <c r="ACJ142" s="266"/>
      <c r="ACK142" s="266"/>
      <c r="ACL142" s="266"/>
      <c r="ACM142" s="266"/>
      <c r="ACN142" s="266"/>
      <c r="ACO142" s="266"/>
      <c r="ACP142" s="266"/>
      <c r="ACQ142" s="266"/>
      <c r="ACR142" s="266"/>
      <c r="ACS142" s="266"/>
      <c r="ACT142" s="266"/>
      <c r="ACU142" s="266"/>
      <c r="ACV142" s="266"/>
      <c r="ACW142" s="266"/>
      <c r="ACX142" s="266"/>
      <c r="ACY142" s="266"/>
      <c r="ACZ142" s="266"/>
      <c r="ADA142" s="266"/>
      <c r="ADB142" s="266"/>
      <c r="ADC142" s="266"/>
      <c r="ADD142" s="266"/>
      <c r="ADE142" s="266"/>
      <c r="ADF142" s="266"/>
      <c r="ADG142" s="266"/>
      <c r="ADH142" s="266"/>
      <c r="ADI142" s="266"/>
      <c r="ADJ142" s="266"/>
      <c r="ADK142" s="266"/>
      <c r="ADL142" s="266"/>
      <c r="ADM142" s="266"/>
      <c r="ADN142" s="266"/>
      <c r="ADO142" s="266"/>
      <c r="ADP142" s="266"/>
      <c r="ADQ142" s="266"/>
      <c r="ADR142" s="266"/>
      <c r="ADS142" s="266"/>
      <c r="ADT142" s="266"/>
      <c r="ADU142" s="266"/>
      <c r="ADV142" s="266"/>
      <c r="ADW142" s="266"/>
      <c r="ADX142" s="266"/>
      <c r="ADY142" s="266"/>
      <c r="ADZ142" s="266"/>
      <c r="AEA142" s="266"/>
      <c r="AEB142" s="266"/>
      <c r="AEC142" s="266"/>
      <c r="AED142" s="266"/>
      <c r="AEE142" s="266"/>
      <c r="AEF142" s="266"/>
      <c r="AEG142" s="266"/>
      <c r="AEH142" s="266"/>
      <c r="AEI142" s="266"/>
      <c r="AEJ142" s="266"/>
      <c r="AEK142" s="266"/>
      <c r="AEL142" s="266"/>
      <c r="AEM142" s="266"/>
      <c r="AEN142" s="266"/>
      <c r="AEO142" s="266"/>
      <c r="AEP142" s="266"/>
      <c r="AEQ142" s="266"/>
      <c r="AER142" s="266"/>
      <c r="AES142" s="266"/>
      <c r="AET142" s="266"/>
      <c r="AEU142" s="266"/>
      <c r="AEV142" s="266"/>
      <c r="AEW142" s="266"/>
      <c r="AEX142" s="266"/>
      <c r="AEY142" s="266"/>
      <c r="AEZ142" s="266"/>
      <c r="AFA142" s="266"/>
      <c r="AFB142" s="266"/>
      <c r="AFC142" s="266"/>
      <c r="AFD142" s="266"/>
      <c r="AFE142" s="266"/>
      <c r="AFF142" s="266"/>
      <c r="AFG142" s="266"/>
      <c r="AFH142" s="266"/>
      <c r="AFI142" s="266"/>
      <c r="AFJ142" s="266"/>
      <c r="AFK142" s="266"/>
      <c r="AFL142" s="266"/>
      <c r="AFM142" s="266"/>
      <c r="AFN142" s="266"/>
      <c r="AFO142" s="266"/>
      <c r="AFP142" s="266"/>
      <c r="AFQ142" s="266"/>
      <c r="AFR142" s="266"/>
      <c r="AFS142" s="266"/>
      <c r="AFT142" s="266"/>
      <c r="AFU142" s="266"/>
      <c r="AFV142" s="266"/>
      <c r="AFW142" s="266"/>
      <c r="AFX142" s="266"/>
      <c r="AFY142" s="266"/>
      <c r="AFZ142" s="266"/>
      <c r="AGA142" s="266"/>
      <c r="AGB142" s="266"/>
      <c r="AGC142" s="266"/>
      <c r="AGD142" s="266"/>
      <c r="AGE142" s="266"/>
      <c r="AGF142" s="266"/>
      <c r="AGG142" s="266"/>
      <c r="AGH142" s="266"/>
      <c r="AGI142" s="266"/>
      <c r="AGJ142" s="266"/>
      <c r="AGK142" s="266"/>
      <c r="AGL142" s="266"/>
      <c r="AGM142" s="266"/>
      <c r="AGN142" s="266"/>
      <c r="AGO142" s="266"/>
      <c r="AGP142" s="266"/>
      <c r="AGQ142" s="266"/>
      <c r="AGR142" s="266"/>
      <c r="AGS142" s="266"/>
      <c r="AGT142" s="266"/>
      <c r="AGU142" s="266"/>
      <c r="AGV142" s="266"/>
      <c r="AGW142" s="266"/>
      <c r="AGX142" s="266"/>
      <c r="AGY142" s="266"/>
      <c r="AGZ142" s="266"/>
      <c r="AHA142" s="266"/>
      <c r="AHB142" s="266"/>
      <c r="AHC142" s="266"/>
      <c r="AHD142" s="266"/>
      <c r="AHE142" s="266"/>
      <c r="AHF142" s="266"/>
      <c r="AHG142" s="266"/>
      <c r="AHH142" s="266"/>
      <c r="AHI142" s="266"/>
      <c r="AHJ142" s="266"/>
      <c r="AHK142" s="266"/>
      <c r="AHL142" s="266"/>
      <c r="AHM142" s="266"/>
      <c r="AHN142" s="266"/>
      <c r="AHO142" s="266"/>
      <c r="AHP142" s="266"/>
      <c r="AHQ142" s="266"/>
      <c r="AHR142" s="266"/>
      <c r="AHS142" s="266"/>
      <c r="AHT142" s="266"/>
      <c r="AHU142" s="266"/>
      <c r="AHV142" s="266"/>
      <c r="AHW142" s="266"/>
      <c r="AHX142" s="266"/>
      <c r="AHY142" s="266"/>
      <c r="AHZ142" s="266"/>
      <c r="AIA142" s="266"/>
      <c r="AIB142" s="266"/>
      <c r="AIC142" s="266"/>
      <c r="AID142" s="266"/>
      <c r="AIE142" s="266"/>
      <c r="AIF142" s="266"/>
      <c r="AIG142" s="266"/>
      <c r="AIH142" s="266"/>
      <c r="AII142" s="266"/>
      <c r="AIJ142" s="266"/>
      <c r="AIK142" s="266"/>
      <c r="AIL142" s="266"/>
      <c r="AIM142" s="266"/>
      <c r="AIN142" s="266"/>
      <c r="AIO142" s="266"/>
      <c r="AIP142" s="266"/>
      <c r="AIQ142" s="266"/>
      <c r="AIR142" s="266"/>
      <c r="AIS142" s="266"/>
      <c r="AIT142" s="266"/>
      <c r="AIU142" s="266"/>
      <c r="AIV142" s="266"/>
      <c r="AIW142" s="266"/>
      <c r="AIX142" s="266"/>
      <c r="AIY142" s="266"/>
      <c r="AIZ142" s="266"/>
      <c r="AJA142" s="266"/>
      <c r="AJB142" s="266"/>
      <c r="AJC142" s="266"/>
      <c r="AJD142" s="266"/>
      <c r="AJE142" s="266"/>
      <c r="AJF142" s="266"/>
      <c r="AJG142" s="266"/>
      <c r="AJH142" s="266"/>
      <c r="AJI142" s="266"/>
      <c r="AJJ142" s="266"/>
      <c r="AJK142" s="266"/>
      <c r="AJL142" s="266"/>
      <c r="AJM142" s="266"/>
      <c r="AJN142" s="266"/>
      <c r="AJO142" s="266"/>
      <c r="AJP142" s="266"/>
      <c r="AJQ142" s="266"/>
      <c r="AJR142" s="266"/>
      <c r="AJS142" s="266"/>
      <c r="AJT142" s="266"/>
      <c r="AJU142" s="266"/>
      <c r="AJV142" s="266"/>
      <c r="AJW142" s="266"/>
      <c r="AJX142" s="266"/>
      <c r="AJY142" s="266"/>
      <c r="AJZ142" s="266"/>
      <c r="AKA142" s="266"/>
      <c r="AKB142" s="266"/>
      <c r="AKC142" s="266"/>
      <c r="AKD142" s="266"/>
      <c r="AKE142" s="266"/>
      <c r="AKF142" s="266"/>
      <c r="AKG142" s="266"/>
      <c r="AKH142" s="266"/>
      <c r="AKI142" s="266"/>
      <c r="AKJ142" s="266"/>
      <c r="AKK142" s="266"/>
      <c r="AKL142" s="266"/>
      <c r="AKM142" s="266"/>
      <c r="AKN142" s="266"/>
      <c r="AKO142" s="266"/>
      <c r="AKP142" s="266"/>
      <c r="AKQ142" s="266"/>
      <c r="AKR142" s="266"/>
      <c r="AKS142" s="266"/>
      <c r="AKT142" s="266"/>
      <c r="AKU142" s="266"/>
      <c r="AKV142" s="266"/>
      <c r="AKW142" s="266"/>
      <c r="AKX142" s="266"/>
      <c r="AKY142" s="266"/>
      <c r="AKZ142" s="266"/>
      <c r="ALA142" s="266"/>
      <c r="ALB142" s="266"/>
      <c r="ALC142" s="266"/>
      <c r="ALD142" s="266"/>
      <c r="ALE142" s="266"/>
      <c r="ALF142" s="266"/>
      <c r="ALG142" s="266"/>
      <c r="ALH142" s="266"/>
      <c r="ALI142" s="266"/>
      <c r="ALJ142" s="266"/>
      <c r="ALK142" s="266"/>
      <c r="ALL142" s="266"/>
      <c r="ALM142" s="266"/>
      <c r="ALN142" s="266"/>
      <c r="ALO142" s="266"/>
      <c r="ALP142" s="266"/>
      <c r="ALQ142" s="266"/>
      <c r="ALR142" s="266"/>
      <c r="ALS142" s="266"/>
      <c r="ALT142" s="266"/>
      <c r="ALU142" s="266"/>
      <c r="ALV142" s="266"/>
      <c r="ALW142" s="266"/>
      <c r="ALX142" s="266"/>
      <c r="ALY142" s="266"/>
      <c r="ALZ142" s="266"/>
      <c r="AMA142" s="266"/>
      <c r="AMB142" s="266"/>
      <c r="AMC142" s="266"/>
      <c r="AMD142" s="266"/>
      <c r="AME142" s="266"/>
      <c r="AMF142" s="266"/>
      <c r="AMG142" s="266"/>
      <c r="AMH142" s="266"/>
      <c r="AMI142" s="266"/>
      <c r="AMJ142" s="266"/>
      <c r="AMK142" s="266"/>
      <c r="AML142" s="266"/>
      <c r="AMM142" s="266"/>
      <c r="AMN142" s="266"/>
      <c r="AMO142" s="266"/>
      <c r="AMP142" s="266"/>
      <c r="AMQ142" s="266"/>
      <c r="AMR142" s="266"/>
      <c r="AMS142" s="266"/>
      <c r="AMT142" s="266"/>
      <c r="AMU142" s="266"/>
      <c r="AMV142" s="266"/>
      <c r="AMW142" s="266"/>
      <c r="AMX142" s="266"/>
      <c r="AMY142" s="266"/>
      <c r="AMZ142" s="266"/>
      <c r="ANA142" s="266"/>
      <c r="ANB142" s="266"/>
      <c r="ANC142" s="266"/>
      <c r="AND142" s="266"/>
      <c r="ANE142" s="266"/>
      <c r="ANF142" s="266"/>
      <c r="ANG142" s="266"/>
      <c r="ANH142" s="266"/>
      <c r="ANI142" s="266"/>
      <c r="ANJ142" s="266"/>
      <c r="ANK142" s="266"/>
      <c r="ANL142" s="266"/>
      <c r="ANM142" s="266"/>
      <c r="ANN142" s="266"/>
      <c r="ANO142" s="266"/>
      <c r="ANP142" s="266"/>
      <c r="ANQ142" s="266"/>
      <c r="ANR142" s="266"/>
      <c r="ANS142" s="266"/>
      <c r="ANT142" s="266"/>
      <c r="ANU142" s="266"/>
      <c r="ANV142" s="266"/>
      <c r="ANW142" s="266"/>
      <c r="ANX142" s="266"/>
      <c r="ANY142" s="266"/>
      <c r="ANZ142" s="266"/>
      <c r="AOA142" s="266"/>
      <c r="AOB142" s="266"/>
      <c r="AOC142" s="266"/>
      <c r="AOD142" s="266"/>
      <c r="AOE142" s="266"/>
      <c r="AOF142" s="266"/>
      <c r="AOG142" s="266"/>
      <c r="AOH142" s="266"/>
      <c r="AOI142" s="266"/>
      <c r="AOJ142" s="266"/>
      <c r="AOK142" s="266"/>
      <c r="AOL142" s="266"/>
      <c r="AOM142" s="266"/>
      <c r="AON142" s="266"/>
      <c r="AOO142" s="266"/>
      <c r="AOP142" s="266"/>
      <c r="AOQ142" s="266"/>
      <c r="AOR142" s="266"/>
      <c r="AOS142" s="266"/>
      <c r="AOT142" s="266"/>
      <c r="AOU142" s="266"/>
      <c r="AOV142" s="266"/>
      <c r="AOW142" s="266"/>
      <c r="AOX142" s="266"/>
      <c r="AOY142" s="266"/>
      <c r="AOZ142" s="266"/>
      <c r="APA142" s="266"/>
      <c r="APB142" s="266"/>
      <c r="APC142" s="266"/>
      <c r="APD142" s="266"/>
      <c r="APE142" s="266"/>
      <c r="APF142" s="266"/>
      <c r="APG142" s="266"/>
      <c r="APH142" s="266"/>
      <c r="API142" s="266"/>
      <c r="APJ142" s="266"/>
      <c r="APK142" s="266"/>
      <c r="APL142" s="266"/>
      <c r="APM142" s="266"/>
      <c r="APN142" s="266"/>
      <c r="APO142" s="266"/>
      <c r="APP142" s="266"/>
      <c r="APQ142" s="266"/>
      <c r="APR142" s="266"/>
      <c r="APS142" s="266"/>
      <c r="APT142" s="266"/>
      <c r="APU142" s="266"/>
      <c r="APV142" s="266"/>
      <c r="APW142" s="266"/>
      <c r="APX142" s="266"/>
      <c r="APY142" s="266"/>
      <c r="APZ142" s="266"/>
      <c r="AQA142" s="266"/>
      <c r="AQB142" s="266"/>
      <c r="AQC142" s="266"/>
      <c r="AQD142" s="266"/>
      <c r="AQE142" s="266"/>
      <c r="AQF142" s="266"/>
      <c r="AQG142" s="266"/>
      <c r="AQH142" s="266"/>
      <c r="AQI142" s="266"/>
      <c r="AQJ142" s="266"/>
      <c r="AQK142" s="266"/>
      <c r="AQL142" s="266"/>
      <c r="AQM142" s="266"/>
      <c r="AQN142" s="266"/>
      <c r="AQO142" s="266"/>
      <c r="AQP142" s="266"/>
      <c r="AQQ142" s="266"/>
      <c r="AQR142" s="266"/>
      <c r="AQS142" s="266"/>
      <c r="AQT142" s="266"/>
      <c r="AQU142" s="266"/>
      <c r="AQV142" s="266"/>
      <c r="AQW142" s="266"/>
      <c r="AQX142" s="266"/>
      <c r="AQY142" s="266"/>
      <c r="AQZ142" s="266"/>
      <c r="ARA142" s="266"/>
      <c r="ARB142" s="266"/>
      <c r="ARC142" s="266"/>
      <c r="ARD142" s="266"/>
      <c r="ARE142" s="266"/>
      <c r="ARF142" s="266"/>
      <c r="ARG142" s="266"/>
      <c r="ARH142" s="266"/>
      <c r="ARI142" s="266"/>
      <c r="ARJ142" s="266"/>
      <c r="ARK142" s="266"/>
      <c r="ARL142" s="266"/>
      <c r="ARM142" s="266"/>
      <c r="ARN142" s="266"/>
      <c r="ARO142" s="266"/>
      <c r="ARP142" s="266"/>
      <c r="ARQ142" s="266"/>
      <c r="ARR142" s="266"/>
      <c r="ARS142" s="266"/>
      <c r="ART142" s="266"/>
      <c r="ARU142" s="266"/>
      <c r="ARV142" s="266"/>
      <c r="ARW142" s="266"/>
      <c r="ARX142" s="266"/>
      <c r="ARY142" s="266"/>
      <c r="ARZ142" s="266"/>
      <c r="ASA142" s="266"/>
      <c r="ASB142" s="266"/>
      <c r="ASC142" s="266"/>
      <c r="ASD142" s="266"/>
      <c r="ASE142" s="266"/>
      <c r="ASF142" s="266"/>
      <c r="ASG142" s="266"/>
      <c r="ASH142" s="266"/>
      <c r="ASI142" s="266"/>
      <c r="ASJ142" s="266"/>
      <c r="ASK142" s="266"/>
      <c r="ASL142" s="266"/>
      <c r="ASM142" s="266"/>
      <c r="ASN142" s="266"/>
      <c r="ASO142" s="266"/>
      <c r="ASP142" s="266"/>
      <c r="ASQ142" s="266"/>
      <c r="ASR142" s="266"/>
      <c r="ASS142" s="266"/>
      <c r="AST142" s="266"/>
      <c r="ASU142" s="266"/>
      <c r="ASV142" s="266"/>
      <c r="ASW142" s="266"/>
      <c r="ASX142" s="266"/>
      <c r="ASY142" s="266"/>
      <c r="ASZ142" s="266"/>
      <c r="ATA142" s="266"/>
      <c r="ATB142" s="266"/>
      <c r="ATC142" s="266"/>
      <c r="ATD142" s="266"/>
      <c r="ATE142" s="266"/>
      <c r="ATF142" s="266"/>
      <c r="ATG142" s="266"/>
      <c r="ATH142" s="266"/>
      <c r="ATI142" s="266"/>
      <c r="ATJ142" s="266"/>
      <c r="ATK142" s="266"/>
      <c r="ATL142" s="266"/>
      <c r="ATM142" s="266"/>
      <c r="ATN142" s="266"/>
      <c r="ATO142" s="266"/>
      <c r="ATP142" s="266"/>
      <c r="ATQ142" s="266"/>
      <c r="ATR142" s="266"/>
      <c r="ATS142" s="266"/>
      <c r="ATT142" s="266"/>
      <c r="ATU142" s="266"/>
      <c r="ATV142" s="266"/>
      <c r="ATW142" s="266"/>
      <c r="ATX142" s="266"/>
      <c r="ATY142" s="266"/>
      <c r="ATZ142" s="266"/>
      <c r="AUA142" s="266"/>
      <c r="AUB142" s="266"/>
      <c r="AUC142" s="266"/>
      <c r="AUD142" s="266"/>
      <c r="AUE142" s="266"/>
      <c r="AUF142" s="266"/>
      <c r="AUG142" s="266"/>
      <c r="AUH142" s="266"/>
      <c r="AUI142" s="266"/>
      <c r="AUJ142" s="266"/>
      <c r="AUK142" s="266"/>
      <c r="AUL142" s="266"/>
      <c r="AUM142" s="266"/>
      <c r="AUN142" s="266"/>
      <c r="AUO142" s="266"/>
      <c r="AUP142" s="266"/>
      <c r="AUQ142" s="266"/>
      <c r="AUR142" s="266"/>
      <c r="AUS142" s="266"/>
      <c r="AUT142" s="266"/>
      <c r="AUU142" s="266"/>
      <c r="AUV142" s="266"/>
      <c r="AUW142" s="266"/>
      <c r="AUX142" s="266"/>
      <c r="AUY142" s="266"/>
      <c r="AUZ142" s="266"/>
      <c r="AVA142" s="266"/>
      <c r="AVB142" s="266"/>
      <c r="AVC142" s="266"/>
      <c r="AVD142" s="266"/>
      <c r="AVE142" s="266"/>
      <c r="AVF142" s="266"/>
      <c r="AVG142" s="266"/>
      <c r="AVH142" s="266"/>
      <c r="AVI142" s="266"/>
      <c r="AVJ142" s="266"/>
      <c r="AVK142" s="266"/>
      <c r="AVL142" s="266"/>
      <c r="AVM142" s="266"/>
      <c r="AVN142" s="266"/>
      <c r="AVO142" s="266"/>
      <c r="AVP142" s="266"/>
      <c r="AVQ142" s="266"/>
      <c r="AVR142" s="266"/>
      <c r="AVS142" s="266"/>
      <c r="AVT142" s="266"/>
      <c r="AVU142" s="266"/>
      <c r="AVV142" s="266"/>
      <c r="AVW142" s="266"/>
      <c r="AVX142" s="266"/>
      <c r="AVY142" s="266"/>
      <c r="AVZ142" s="266"/>
      <c r="AWA142" s="266"/>
      <c r="AWB142" s="266"/>
      <c r="AWC142" s="266"/>
      <c r="AWD142" s="266"/>
      <c r="AWE142" s="266"/>
      <c r="AWF142" s="266"/>
      <c r="AWG142" s="266"/>
      <c r="AWH142" s="266"/>
      <c r="AWI142" s="266"/>
      <c r="AWJ142" s="266"/>
      <c r="AWK142" s="266"/>
      <c r="AWL142" s="266"/>
      <c r="AWM142" s="266"/>
      <c r="AWN142" s="266"/>
      <c r="AWO142" s="266"/>
      <c r="AWP142" s="266"/>
      <c r="AWQ142" s="266"/>
      <c r="AWR142" s="266"/>
      <c r="AWS142" s="266"/>
      <c r="AWT142" s="266"/>
      <c r="AWU142" s="266"/>
      <c r="AWV142" s="266"/>
      <c r="AWW142" s="266"/>
      <c r="AWX142" s="266"/>
      <c r="AWY142" s="266"/>
      <c r="AWZ142" s="266"/>
      <c r="AXA142" s="266"/>
      <c r="AXB142" s="266"/>
      <c r="AXC142" s="266"/>
      <c r="AXD142" s="266"/>
      <c r="AXE142" s="266"/>
      <c r="AXF142" s="266"/>
      <c r="AXG142" s="266"/>
      <c r="AXH142" s="266"/>
      <c r="AXI142" s="266"/>
      <c r="AXJ142" s="266"/>
      <c r="AXK142" s="266"/>
      <c r="AXL142" s="266"/>
      <c r="AXM142" s="266"/>
      <c r="AXN142" s="266"/>
      <c r="AXO142" s="266"/>
      <c r="AXP142" s="266"/>
      <c r="AXQ142" s="266"/>
      <c r="AXR142" s="266"/>
      <c r="AXS142" s="266"/>
      <c r="AXT142" s="266"/>
      <c r="AXU142" s="266"/>
      <c r="AXV142" s="266"/>
      <c r="AXW142" s="266"/>
      <c r="AXX142" s="266"/>
      <c r="AXY142" s="266"/>
      <c r="AXZ142" s="266"/>
      <c r="AYA142" s="266"/>
      <c r="AYB142" s="266"/>
      <c r="AYC142" s="266"/>
      <c r="AYD142" s="266"/>
      <c r="AYE142" s="266"/>
      <c r="AYF142" s="266"/>
      <c r="AYG142" s="266"/>
      <c r="AYH142" s="266"/>
      <c r="AYI142" s="266"/>
      <c r="AYJ142" s="266"/>
      <c r="AYK142" s="266"/>
      <c r="AYL142" s="266"/>
      <c r="AYM142" s="266"/>
      <c r="AYN142" s="266"/>
      <c r="AYO142" s="266"/>
      <c r="AYP142" s="266"/>
      <c r="AYQ142" s="266"/>
      <c r="AYR142" s="266"/>
      <c r="AYS142" s="266"/>
      <c r="AYT142" s="266"/>
      <c r="AYU142" s="266"/>
      <c r="AYV142" s="266"/>
      <c r="AYW142" s="266"/>
      <c r="AYX142" s="266"/>
      <c r="AYY142" s="266"/>
      <c r="AYZ142" s="266"/>
      <c r="AZA142" s="266"/>
      <c r="AZB142" s="266"/>
      <c r="AZC142" s="266"/>
      <c r="AZD142" s="266"/>
      <c r="AZE142" s="266"/>
      <c r="AZF142" s="266"/>
      <c r="AZG142" s="266"/>
      <c r="AZH142" s="266"/>
      <c r="AZI142" s="266"/>
      <c r="AZJ142" s="266"/>
      <c r="AZK142" s="266"/>
      <c r="AZL142" s="266"/>
      <c r="AZM142" s="266"/>
      <c r="AZN142" s="266"/>
      <c r="AZO142" s="266"/>
      <c r="AZP142" s="266"/>
      <c r="AZQ142" s="266"/>
      <c r="AZR142" s="266"/>
      <c r="AZS142" s="266"/>
      <c r="AZT142" s="266"/>
      <c r="AZU142" s="266"/>
      <c r="AZV142" s="266"/>
      <c r="AZW142" s="266"/>
      <c r="AZX142" s="266"/>
      <c r="AZY142" s="266"/>
      <c r="AZZ142" s="266"/>
      <c r="BAA142" s="266"/>
      <c r="BAB142" s="266"/>
      <c r="BAC142" s="266"/>
      <c r="BAD142" s="266"/>
      <c r="BAE142" s="266"/>
      <c r="BAF142" s="266"/>
      <c r="BAG142" s="266"/>
      <c r="BAH142" s="266"/>
      <c r="BAI142" s="266"/>
      <c r="BAJ142" s="266"/>
      <c r="BAK142" s="266"/>
      <c r="BAL142" s="266"/>
      <c r="BAM142" s="266"/>
      <c r="BAN142" s="266"/>
      <c r="BAO142" s="266"/>
      <c r="BAP142" s="266"/>
      <c r="BAQ142" s="266"/>
      <c r="BAR142" s="266"/>
      <c r="BAS142" s="266"/>
      <c r="BAT142" s="266"/>
      <c r="BAU142" s="266"/>
      <c r="BAV142" s="266"/>
      <c r="BAW142" s="266"/>
      <c r="BAX142" s="266"/>
      <c r="BAY142" s="266"/>
      <c r="BAZ142" s="266"/>
      <c r="BBA142" s="266"/>
      <c r="BBB142" s="266"/>
      <c r="BBC142" s="266"/>
      <c r="BBD142" s="266"/>
      <c r="BBE142" s="266"/>
      <c r="BBF142" s="266"/>
      <c r="BBG142" s="266"/>
      <c r="BBH142" s="266"/>
      <c r="BBI142" s="266"/>
      <c r="BBJ142" s="266"/>
      <c r="BBK142" s="266"/>
      <c r="BBL142" s="266"/>
      <c r="BBM142" s="266"/>
      <c r="BBN142" s="266"/>
      <c r="BBO142" s="266"/>
      <c r="BBP142" s="266"/>
      <c r="BBQ142" s="266"/>
      <c r="BBR142" s="266"/>
      <c r="BBS142" s="266"/>
      <c r="BBT142" s="266"/>
      <c r="BBU142" s="266"/>
      <c r="BBV142" s="266"/>
      <c r="BBW142" s="266"/>
      <c r="BBX142" s="266"/>
      <c r="BBY142" s="266"/>
      <c r="BBZ142" s="266"/>
      <c r="BCA142" s="266"/>
      <c r="BCB142" s="266"/>
      <c r="BCC142" s="266"/>
      <c r="BCD142" s="266"/>
      <c r="BCE142" s="266"/>
      <c r="BCF142" s="266"/>
      <c r="BCG142" s="266"/>
      <c r="BCH142" s="266"/>
      <c r="BCI142" s="266"/>
      <c r="BCJ142" s="266"/>
      <c r="BCK142" s="266"/>
      <c r="BCL142" s="266"/>
      <c r="BCM142" s="266"/>
      <c r="BCN142" s="266"/>
      <c r="BCO142" s="266"/>
      <c r="BCP142" s="266"/>
      <c r="BCQ142" s="266"/>
      <c r="BCR142" s="266"/>
      <c r="BCS142" s="266"/>
      <c r="BCT142" s="266"/>
      <c r="BCU142" s="266"/>
      <c r="BCV142" s="266"/>
      <c r="BCW142" s="266"/>
      <c r="BCX142" s="266"/>
      <c r="BCY142" s="266"/>
      <c r="BCZ142" s="266"/>
      <c r="BDA142" s="266"/>
      <c r="BDB142" s="266"/>
      <c r="BDC142" s="266"/>
      <c r="BDD142" s="266"/>
      <c r="BDE142" s="266"/>
      <c r="BDF142" s="266"/>
      <c r="BDG142" s="266"/>
      <c r="BDH142" s="266"/>
      <c r="BDI142" s="266"/>
      <c r="BDJ142" s="266"/>
      <c r="BDK142" s="266"/>
      <c r="BDL142" s="266"/>
      <c r="BDM142" s="266"/>
      <c r="BDN142" s="266"/>
      <c r="BDO142" s="266"/>
      <c r="BDP142" s="266"/>
      <c r="BDQ142" s="266"/>
      <c r="BDR142" s="266"/>
      <c r="BDS142" s="266"/>
      <c r="BDT142" s="266"/>
      <c r="BDU142" s="266"/>
      <c r="BDV142" s="266"/>
      <c r="BDW142" s="266"/>
      <c r="BDX142" s="266"/>
      <c r="BDY142" s="266"/>
      <c r="BDZ142" s="266"/>
      <c r="BEA142" s="266"/>
      <c r="BEB142" s="266"/>
      <c r="BEC142" s="266"/>
      <c r="BED142" s="266"/>
      <c r="BEE142" s="266"/>
      <c r="BEF142" s="266"/>
      <c r="BEG142" s="266"/>
      <c r="BEH142" s="266"/>
      <c r="BEI142" s="266"/>
      <c r="BEJ142" s="266"/>
      <c r="BEK142" s="266"/>
      <c r="BEL142" s="266"/>
      <c r="BEM142" s="266"/>
      <c r="BEN142" s="266"/>
      <c r="BEO142" s="266"/>
      <c r="BEP142" s="266"/>
      <c r="BEQ142" s="266"/>
      <c r="BER142" s="266"/>
      <c r="BES142" s="266"/>
      <c r="BET142" s="266"/>
      <c r="BEU142" s="266"/>
      <c r="BEV142" s="266"/>
      <c r="BEW142" s="266"/>
      <c r="BEX142" s="266"/>
      <c r="BEY142" s="266"/>
      <c r="BEZ142" s="266"/>
      <c r="BFA142" s="266"/>
      <c r="BFB142" s="266"/>
      <c r="BFC142" s="266"/>
      <c r="BFD142" s="266"/>
      <c r="BFE142" s="266"/>
      <c r="BFF142" s="266"/>
      <c r="BFG142" s="266"/>
      <c r="BFH142" s="266"/>
      <c r="BFI142" s="266"/>
      <c r="BFJ142" s="266"/>
      <c r="BFK142" s="266"/>
      <c r="BFL142" s="266"/>
      <c r="BFM142" s="266"/>
      <c r="BFN142" s="266"/>
      <c r="BFO142" s="266"/>
      <c r="BFP142" s="266"/>
      <c r="BFQ142" s="266"/>
      <c r="BFR142" s="266"/>
      <c r="BFS142" s="266"/>
      <c r="BFT142" s="266"/>
      <c r="BFU142" s="266"/>
      <c r="BFV142" s="266"/>
      <c r="BFW142" s="266"/>
      <c r="BFX142" s="266"/>
      <c r="BFY142" s="266"/>
      <c r="BFZ142" s="266"/>
      <c r="BGA142" s="266"/>
      <c r="BGB142" s="266"/>
      <c r="BGC142" s="266"/>
      <c r="BGD142" s="266"/>
      <c r="BGE142" s="266"/>
      <c r="BGF142" s="266"/>
      <c r="BGG142" s="266"/>
      <c r="BGH142" s="266"/>
      <c r="BGI142" s="266"/>
      <c r="BGJ142" s="266"/>
      <c r="BGK142" s="266"/>
      <c r="BGL142" s="266"/>
      <c r="BGM142" s="266"/>
      <c r="BGN142" s="266"/>
      <c r="BGO142" s="266"/>
      <c r="BGP142" s="266"/>
      <c r="BGQ142" s="266"/>
      <c r="BGR142" s="266"/>
      <c r="BGS142" s="266"/>
      <c r="BGT142" s="266"/>
      <c r="BGU142" s="266"/>
      <c r="BGV142" s="266"/>
      <c r="BGW142" s="266"/>
      <c r="BGX142" s="266"/>
      <c r="BGY142" s="266"/>
      <c r="BGZ142" s="266"/>
      <c r="BHA142" s="266"/>
      <c r="BHB142" s="266"/>
      <c r="BHC142" s="266"/>
      <c r="BHD142" s="266"/>
      <c r="BHE142" s="266"/>
      <c r="BHF142" s="266"/>
      <c r="BHG142" s="266"/>
      <c r="BHH142" s="266"/>
      <c r="BHI142" s="266"/>
      <c r="BHJ142" s="266"/>
      <c r="BHK142" s="266"/>
      <c r="BHL142" s="266"/>
      <c r="BHM142" s="266"/>
      <c r="BHN142" s="266"/>
      <c r="BHO142" s="266"/>
      <c r="BHP142" s="266"/>
      <c r="BHQ142" s="266"/>
      <c r="BHR142" s="266"/>
      <c r="BHS142" s="266"/>
      <c r="BHT142" s="266"/>
      <c r="BHU142" s="266"/>
      <c r="BHV142" s="266"/>
      <c r="BHW142" s="266"/>
      <c r="BHX142" s="266"/>
      <c r="BHY142" s="266"/>
      <c r="BHZ142" s="266"/>
      <c r="BIA142" s="266"/>
      <c r="BIB142" s="266"/>
      <c r="BIC142" s="266"/>
      <c r="BID142" s="266"/>
      <c r="BIE142" s="266"/>
      <c r="BIF142" s="266"/>
      <c r="BIG142" s="266"/>
      <c r="BIH142" s="266"/>
      <c r="BII142" s="266"/>
      <c r="BIJ142" s="266"/>
      <c r="BIK142" s="266"/>
      <c r="BIL142" s="266"/>
      <c r="BIM142" s="266"/>
      <c r="BIN142" s="266"/>
      <c r="BIO142" s="266"/>
      <c r="BIP142" s="266"/>
      <c r="BIQ142" s="266"/>
      <c r="BIR142" s="266"/>
      <c r="BIS142" s="266"/>
      <c r="BIT142" s="266"/>
      <c r="BIU142" s="266"/>
      <c r="BIV142" s="266"/>
      <c r="BIW142" s="266"/>
      <c r="BIX142" s="266"/>
      <c r="BIY142" s="266"/>
      <c r="BIZ142" s="266"/>
      <c r="BJA142" s="266"/>
      <c r="BJB142" s="266"/>
      <c r="BJC142" s="266"/>
      <c r="BJD142" s="266"/>
      <c r="BJE142" s="266"/>
      <c r="BJF142" s="266"/>
      <c r="BJG142" s="266"/>
      <c r="BJH142" s="266"/>
      <c r="BJI142" s="266"/>
      <c r="BJJ142" s="266"/>
      <c r="BJK142" s="266"/>
      <c r="BJL142" s="266"/>
      <c r="BJM142" s="266"/>
      <c r="BJN142" s="266"/>
      <c r="BJO142" s="266"/>
      <c r="BJP142" s="266"/>
      <c r="BJQ142" s="266"/>
      <c r="BJR142" s="266"/>
      <c r="BJS142" s="266"/>
      <c r="BJT142" s="266"/>
      <c r="BJU142" s="266"/>
      <c r="BJV142" s="266"/>
      <c r="BJW142" s="266"/>
      <c r="BJX142" s="266"/>
      <c r="BJY142" s="266"/>
      <c r="BJZ142" s="266"/>
      <c r="BKA142" s="266"/>
      <c r="BKB142" s="266"/>
      <c r="BKC142" s="266"/>
      <c r="BKD142" s="266"/>
      <c r="BKE142" s="266"/>
      <c r="BKF142" s="266"/>
      <c r="BKG142" s="266"/>
      <c r="BKH142" s="266"/>
      <c r="BKI142" s="266"/>
      <c r="BKJ142" s="266"/>
      <c r="BKK142" s="266"/>
      <c r="BKL142" s="266"/>
      <c r="BKM142" s="266"/>
      <c r="BKN142" s="266"/>
      <c r="BKO142" s="266"/>
      <c r="BKP142" s="266"/>
      <c r="BKQ142" s="266"/>
      <c r="BKR142" s="266"/>
      <c r="BKS142" s="266"/>
      <c r="BKT142" s="266"/>
      <c r="BKU142" s="266"/>
      <c r="BKV142" s="266"/>
      <c r="BKW142" s="266"/>
      <c r="BKX142" s="266"/>
      <c r="BKY142" s="266"/>
      <c r="BKZ142" s="266"/>
      <c r="BLA142" s="266"/>
      <c r="BLB142" s="266"/>
      <c r="BLC142" s="266"/>
      <c r="BLD142" s="266"/>
      <c r="BLE142" s="266"/>
      <c r="BLF142" s="266"/>
      <c r="BLG142" s="266"/>
      <c r="BLH142" s="266"/>
      <c r="BLI142" s="266"/>
      <c r="BLJ142" s="266"/>
      <c r="BLK142" s="266"/>
      <c r="BLL142" s="266"/>
      <c r="BLM142" s="266"/>
      <c r="BLN142" s="266"/>
      <c r="BLO142" s="266"/>
      <c r="BLP142" s="266"/>
      <c r="BLQ142" s="266"/>
      <c r="BLR142" s="266"/>
      <c r="BLS142" s="266"/>
      <c r="BLT142" s="266"/>
      <c r="BLU142" s="266"/>
      <c r="BLV142" s="266"/>
      <c r="BLW142" s="266"/>
      <c r="BLX142" s="266"/>
      <c r="BLY142" s="266"/>
      <c r="BLZ142" s="266"/>
      <c r="BMA142" s="266"/>
      <c r="BMB142" s="266"/>
      <c r="BMC142" s="266"/>
      <c r="BMD142" s="266"/>
      <c r="BME142" s="266"/>
      <c r="BMF142" s="266"/>
      <c r="BMG142" s="266"/>
      <c r="BMH142" s="266"/>
      <c r="BMI142" s="266"/>
      <c r="BMJ142" s="266"/>
      <c r="BMK142" s="266"/>
      <c r="BML142" s="266"/>
      <c r="BMM142" s="266"/>
      <c r="BMN142" s="266"/>
      <c r="BMO142" s="266"/>
      <c r="BMP142" s="266"/>
      <c r="BMQ142" s="266"/>
      <c r="BMR142" s="266"/>
      <c r="BMS142" s="266"/>
      <c r="BMT142" s="266"/>
      <c r="BMU142" s="266"/>
      <c r="BMV142" s="266"/>
      <c r="BMW142" s="266"/>
      <c r="BMX142" s="266"/>
      <c r="BMY142" s="266"/>
      <c r="BMZ142" s="266"/>
      <c r="BNA142" s="266"/>
      <c r="BNB142" s="266"/>
      <c r="BNC142" s="266"/>
      <c r="BND142" s="266"/>
      <c r="BNE142" s="266"/>
      <c r="BNF142" s="266"/>
      <c r="BNG142" s="266"/>
      <c r="BNH142" s="266"/>
      <c r="BNI142" s="266"/>
      <c r="BNJ142" s="266"/>
      <c r="BNK142" s="266"/>
      <c r="BNL142" s="266"/>
      <c r="BNM142" s="266"/>
      <c r="BNN142" s="266"/>
      <c r="BNO142" s="266"/>
      <c r="BNP142" s="266"/>
      <c r="BNQ142" s="266"/>
      <c r="BNR142" s="266"/>
      <c r="BNS142" s="266"/>
      <c r="BNT142" s="266"/>
      <c r="BNU142" s="266"/>
      <c r="BNV142" s="266"/>
      <c r="BNW142" s="266"/>
      <c r="BNX142" s="266"/>
      <c r="BNY142" s="266"/>
      <c r="BNZ142" s="266"/>
      <c r="BOA142" s="266"/>
      <c r="BOB142" s="266"/>
      <c r="BOC142" s="266"/>
      <c r="BOD142" s="266"/>
      <c r="BOE142" s="266"/>
      <c r="BOF142" s="266"/>
      <c r="BOG142" s="266"/>
      <c r="BOH142" s="266"/>
      <c r="BOI142" s="266"/>
      <c r="BOJ142" s="266"/>
      <c r="BOK142" s="266"/>
      <c r="BOL142" s="266"/>
      <c r="BOM142" s="266"/>
      <c r="BON142" s="266"/>
      <c r="BOO142" s="266"/>
      <c r="BOP142" s="266"/>
      <c r="BOQ142" s="266"/>
      <c r="BOR142" s="266"/>
      <c r="BOS142" s="266"/>
      <c r="BOT142" s="266"/>
      <c r="BOU142" s="266"/>
      <c r="BOV142" s="266"/>
      <c r="BOW142" s="266"/>
      <c r="BOX142" s="266"/>
      <c r="BOY142" s="266"/>
      <c r="BOZ142" s="266"/>
      <c r="BPA142" s="266"/>
      <c r="BPB142" s="266"/>
      <c r="BPC142" s="266"/>
      <c r="BPD142" s="266"/>
      <c r="BPE142" s="266"/>
      <c r="BPF142" s="266"/>
      <c r="BPG142" s="266"/>
      <c r="BPH142" s="266"/>
      <c r="BPI142" s="266"/>
      <c r="BPJ142" s="266"/>
      <c r="BPK142" s="266"/>
      <c r="BPL142" s="266"/>
      <c r="BPM142" s="266"/>
      <c r="BPN142" s="266"/>
      <c r="BPO142" s="266"/>
      <c r="BPP142" s="266"/>
      <c r="BPQ142" s="266"/>
      <c r="BPR142" s="266"/>
      <c r="BPS142" s="266"/>
      <c r="BPT142" s="266"/>
      <c r="BPU142" s="266"/>
      <c r="BPV142" s="266"/>
      <c r="BPW142" s="266"/>
      <c r="BPX142" s="266"/>
      <c r="BPY142" s="266"/>
      <c r="BPZ142" s="266"/>
      <c r="BQA142" s="266"/>
      <c r="BQB142" s="266"/>
      <c r="BQC142" s="266"/>
      <c r="BQD142" s="266"/>
      <c r="BQE142" s="266"/>
      <c r="BQF142" s="266"/>
      <c r="BQG142" s="266"/>
      <c r="BQH142" s="266"/>
      <c r="BQI142" s="266"/>
      <c r="BQJ142" s="266"/>
      <c r="BQK142" s="266"/>
      <c r="BQL142" s="266"/>
      <c r="BQM142" s="266"/>
      <c r="BQN142" s="266"/>
      <c r="BQO142" s="266"/>
      <c r="BQP142" s="266"/>
      <c r="BQQ142" s="266"/>
      <c r="BQR142" s="266"/>
      <c r="BQS142" s="266"/>
      <c r="BQT142" s="266"/>
      <c r="BQU142" s="266"/>
      <c r="BQV142" s="266"/>
      <c r="BQW142" s="266"/>
      <c r="BQX142" s="266"/>
      <c r="BQY142" s="266"/>
      <c r="BQZ142" s="266"/>
      <c r="BRA142" s="266"/>
      <c r="BRB142" s="266"/>
      <c r="BRC142" s="266"/>
      <c r="BRD142" s="266"/>
      <c r="BRE142" s="266"/>
      <c r="BRF142" s="266"/>
      <c r="BRG142" s="266"/>
      <c r="BRH142" s="266"/>
      <c r="BRI142" s="266"/>
      <c r="BRJ142" s="266"/>
      <c r="BRK142" s="266"/>
      <c r="BRL142" s="266"/>
      <c r="BRM142" s="266"/>
      <c r="BRN142" s="266"/>
      <c r="BRO142" s="266"/>
      <c r="BRP142" s="266"/>
      <c r="BRQ142" s="266"/>
      <c r="BRR142" s="266"/>
      <c r="BRS142" s="266"/>
      <c r="BRT142" s="266"/>
      <c r="BRU142" s="266"/>
      <c r="BRV142" s="266"/>
      <c r="BRW142" s="266"/>
      <c r="BRX142" s="266"/>
      <c r="BRY142" s="266"/>
      <c r="BRZ142" s="266"/>
      <c r="BSA142" s="266"/>
      <c r="BSB142" s="266"/>
      <c r="BSC142" s="266"/>
      <c r="BSD142" s="266"/>
      <c r="BSE142" s="266"/>
      <c r="BSF142" s="266"/>
      <c r="BSG142" s="266"/>
      <c r="BSH142" s="266"/>
      <c r="BSI142" s="266"/>
      <c r="BSJ142" s="266"/>
      <c r="BSK142" s="266"/>
      <c r="BSL142" s="266"/>
      <c r="BSM142" s="266"/>
      <c r="BSN142" s="266"/>
      <c r="BSO142" s="266"/>
      <c r="BSP142" s="266"/>
      <c r="BSQ142" s="266"/>
      <c r="BSR142" s="266"/>
      <c r="BSS142" s="266"/>
      <c r="BST142" s="266"/>
      <c r="BSU142" s="266"/>
      <c r="BSV142" s="266"/>
      <c r="BSW142" s="266"/>
      <c r="BSX142" s="266"/>
      <c r="BSY142" s="266"/>
      <c r="BSZ142" s="266"/>
      <c r="BTA142" s="266"/>
      <c r="BTB142" s="266"/>
      <c r="BTC142" s="266"/>
      <c r="BTD142" s="266"/>
      <c r="BTE142" s="266"/>
      <c r="BTF142" s="266"/>
      <c r="BTG142" s="266"/>
      <c r="BTH142" s="266"/>
      <c r="BTI142" s="266"/>
      <c r="BTJ142" s="266"/>
      <c r="BTK142" s="266"/>
      <c r="BTL142" s="266"/>
      <c r="BTM142" s="266"/>
      <c r="BTN142" s="266"/>
      <c r="BTO142" s="266"/>
      <c r="BTP142" s="266"/>
      <c r="BTQ142" s="266"/>
      <c r="BTR142" s="266"/>
      <c r="BTS142" s="266"/>
      <c r="BTT142" s="266"/>
      <c r="BTU142" s="266"/>
      <c r="BTV142" s="266"/>
      <c r="BTW142" s="266"/>
      <c r="BTX142" s="266"/>
      <c r="BTY142" s="266"/>
      <c r="BTZ142" s="266"/>
      <c r="BUA142" s="266"/>
      <c r="BUB142" s="266"/>
      <c r="BUC142" s="266"/>
      <c r="BUD142" s="266"/>
      <c r="BUE142" s="266"/>
      <c r="BUF142" s="266"/>
      <c r="BUG142" s="266"/>
      <c r="BUH142" s="266"/>
      <c r="BUI142" s="266"/>
      <c r="BUJ142" s="266"/>
      <c r="BUK142" s="266"/>
      <c r="BUL142" s="266"/>
      <c r="BUM142" s="266"/>
      <c r="BUN142" s="266"/>
      <c r="BUO142" s="266"/>
      <c r="BUP142" s="266"/>
      <c r="BUQ142" s="266"/>
      <c r="BUR142" s="266"/>
      <c r="BUS142" s="266"/>
      <c r="BUT142" s="266"/>
      <c r="BUU142" s="266"/>
      <c r="BUV142" s="266"/>
      <c r="BUW142" s="266"/>
      <c r="BUX142" s="266"/>
      <c r="BUY142" s="266"/>
      <c r="BUZ142" s="266"/>
      <c r="BVA142" s="266"/>
      <c r="BVB142" s="266"/>
      <c r="BVC142" s="266"/>
      <c r="BVD142" s="266"/>
      <c r="BVE142" s="266"/>
      <c r="BVF142" s="266"/>
      <c r="BVG142" s="266"/>
      <c r="BVH142" s="266"/>
      <c r="BVI142" s="266"/>
      <c r="BVJ142" s="266"/>
      <c r="BVK142" s="266"/>
      <c r="BVL142" s="266"/>
      <c r="BVM142" s="266"/>
      <c r="BVN142" s="266"/>
      <c r="BVO142" s="266"/>
      <c r="BVP142" s="266"/>
      <c r="BVQ142" s="266"/>
      <c r="BVR142" s="266"/>
      <c r="BVS142" s="266"/>
      <c r="BVT142" s="266"/>
      <c r="BVU142" s="266"/>
      <c r="BVV142" s="266"/>
      <c r="BVW142" s="266"/>
      <c r="BVX142" s="266"/>
      <c r="BVY142" s="266"/>
      <c r="BVZ142" s="266"/>
      <c r="BWA142" s="266"/>
      <c r="BWB142" s="266"/>
      <c r="BWC142" s="266"/>
      <c r="BWD142" s="266"/>
      <c r="BWE142" s="266"/>
      <c r="BWF142" s="266"/>
      <c r="BWG142" s="266"/>
      <c r="BWH142" s="266"/>
      <c r="BWI142" s="266"/>
      <c r="BWJ142" s="266"/>
      <c r="BWK142" s="266"/>
      <c r="BWL142" s="266"/>
      <c r="BWM142" s="266"/>
      <c r="BWN142" s="266"/>
      <c r="BWO142" s="266"/>
      <c r="BWP142" s="266"/>
      <c r="BWQ142" s="266"/>
      <c r="BWR142" s="266"/>
      <c r="BWS142" s="266"/>
      <c r="BWT142" s="266"/>
      <c r="BWU142" s="266"/>
      <c r="BWV142" s="266"/>
      <c r="BWW142" s="266"/>
      <c r="BWX142" s="266"/>
      <c r="BWY142" s="266"/>
      <c r="BWZ142" s="266"/>
      <c r="BXA142" s="266"/>
      <c r="BXB142" s="266"/>
      <c r="BXC142" s="266"/>
      <c r="BXD142" s="266"/>
      <c r="BXE142" s="266"/>
      <c r="BXF142" s="266"/>
      <c r="BXG142" s="266"/>
      <c r="BXH142" s="266"/>
      <c r="BXI142" s="266"/>
      <c r="BXJ142" s="266"/>
      <c r="BXK142" s="266"/>
      <c r="BXL142" s="266"/>
      <c r="BXM142" s="266"/>
      <c r="BXN142" s="266"/>
      <c r="BXO142" s="266"/>
      <c r="BXP142" s="266"/>
      <c r="BXQ142" s="266"/>
      <c r="BXR142" s="266"/>
      <c r="BXS142" s="266"/>
      <c r="BXT142" s="266"/>
      <c r="BXU142" s="266"/>
      <c r="BXV142" s="266"/>
      <c r="BXW142" s="266"/>
      <c r="BXX142" s="266"/>
      <c r="BXY142" s="266"/>
      <c r="BXZ142" s="266"/>
      <c r="BYA142" s="266"/>
      <c r="BYB142" s="266"/>
      <c r="BYC142" s="266"/>
      <c r="BYD142" s="266"/>
      <c r="BYE142" s="266"/>
      <c r="BYF142" s="266"/>
      <c r="BYG142" s="266"/>
      <c r="BYH142" s="266"/>
      <c r="BYI142" s="266"/>
      <c r="BYJ142" s="266"/>
      <c r="BYK142" s="266"/>
      <c r="BYL142" s="266"/>
      <c r="BYM142" s="266"/>
      <c r="BYN142" s="266"/>
      <c r="BYO142" s="266"/>
      <c r="BYP142" s="266"/>
      <c r="BYQ142" s="266"/>
      <c r="BYR142" s="266"/>
      <c r="BYS142" s="266"/>
      <c r="BYT142" s="266"/>
      <c r="BYU142" s="266"/>
      <c r="BYV142" s="266"/>
      <c r="BYW142" s="266"/>
      <c r="BYX142" s="266"/>
      <c r="BYY142" s="266"/>
      <c r="BYZ142" s="266"/>
      <c r="BZA142" s="266"/>
      <c r="BZB142" s="266"/>
      <c r="BZC142" s="266"/>
      <c r="BZD142" s="266"/>
      <c r="BZE142" s="266"/>
      <c r="BZF142" s="266"/>
      <c r="BZG142" s="266"/>
      <c r="BZH142" s="266"/>
      <c r="BZI142" s="266"/>
      <c r="BZJ142" s="266"/>
      <c r="BZK142" s="266"/>
      <c r="BZL142" s="266"/>
      <c r="BZM142" s="266"/>
      <c r="BZN142" s="266"/>
      <c r="BZO142" s="266"/>
      <c r="BZP142" s="266"/>
      <c r="BZQ142" s="266"/>
      <c r="BZR142" s="266"/>
      <c r="BZS142" s="266"/>
      <c r="BZT142" s="266"/>
      <c r="BZU142" s="266"/>
      <c r="BZV142" s="266"/>
      <c r="BZW142" s="266"/>
      <c r="BZX142" s="266"/>
      <c r="BZY142" s="266"/>
      <c r="BZZ142" s="266"/>
      <c r="CAA142" s="266"/>
      <c r="CAB142" s="266"/>
      <c r="CAC142" s="266"/>
      <c r="CAD142" s="266"/>
      <c r="CAE142" s="266"/>
      <c r="CAF142" s="266"/>
      <c r="CAG142" s="266"/>
      <c r="CAH142" s="266"/>
      <c r="CAI142" s="266"/>
      <c r="CAJ142" s="266"/>
      <c r="CAK142" s="266"/>
      <c r="CAL142" s="266"/>
      <c r="CAM142" s="266"/>
      <c r="CAN142" s="266"/>
      <c r="CAO142" s="266"/>
      <c r="CAP142" s="266"/>
      <c r="CAQ142" s="266"/>
      <c r="CAR142" s="266"/>
      <c r="CAS142" s="266"/>
      <c r="CAT142" s="266"/>
      <c r="CAU142" s="266"/>
      <c r="CAV142" s="266"/>
      <c r="CAW142" s="266"/>
      <c r="CAX142" s="266"/>
      <c r="CAY142" s="266"/>
      <c r="CAZ142" s="266"/>
      <c r="CBA142" s="266"/>
      <c r="CBB142" s="266"/>
      <c r="CBC142" s="266"/>
      <c r="CBD142" s="266"/>
      <c r="CBE142" s="266"/>
      <c r="CBF142" s="266"/>
      <c r="CBG142" s="266"/>
      <c r="CBH142" s="266"/>
      <c r="CBI142" s="266"/>
      <c r="CBJ142" s="266"/>
      <c r="CBK142" s="266"/>
      <c r="CBL142" s="266"/>
      <c r="CBM142" s="266"/>
      <c r="CBN142" s="266"/>
      <c r="CBO142" s="266"/>
      <c r="CBP142" s="266"/>
      <c r="CBQ142" s="266"/>
      <c r="CBR142" s="266"/>
      <c r="CBS142" s="266"/>
      <c r="CBT142" s="266"/>
      <c r="CBU142" s="266"/>
      <c r="CBV142" s="266"/>
      <c r="CBW142" s="266"/>
      <c r="CBX142" s="266"/>
      <c r="CBY142" s="266"/>
      <c r="CBZ142" s="266"/>
      <c r="CCA142" s="266"/>
      <c r="CCB142" s="266"/>
      <c r="CCC142" s="266"/>
      <c r="CCD142" s="266"/>
      <c r="CCE142" s="266"/>
      <c r="CCF142" s="266"/>
      <c r="CCG142" s="266"/>
      <c r="CCH142" s="266"/>
      <c r="CCI142" s="266"/>
      <c r="CCJ142" s="266"/>
      <c r="CCK142" s="266"/>
      <c r="CCL142" s="266"/>
      <c r="CCM142" s="266"/>
      <c r="CCN142" s="266"/>
      <c r="CCO142" s="266"/>
      <c r="CCP142" s="266"/>
      <c r="CCQ142" s="266"/>
      <c r="CCR142" s="266"/>
      <c r="CCS142" s="266"/>
      <c r="CCT142" s="266"/>
      <c r="CCU142" s="266"/>
      <c r="CCV142" s="266"/>
      <c r="CCW142" s="266"/>
      <c r="CCX142" s="266"/>
      <c r="CCY142" s="266"/>
      <c r="CCZ142" s="266"/>
      <c r="CDA142" s="266"/>
      <c r="CDB142" s="266"/>
      <c r="CDC142" s="266"/>
      <c r="CDD142" s="266"/>
      <c r="CDE142" s="266"/>
      <c r="CDF142" s="266"/>
      <c r="CDG142" s="266"/>
      <c r="CDH142" s="266"/>
      <c r="CDI142" s="266"/>
      <c r="CDJ142" s="266"/>
      <c r="CDK142" s="266"/>
      <c r="CDL142" s="266"/>
      <c r="CDM142" s="266"/>
      <c r="CDN142" s="266"/>
      <c r="CDO142" s="266"/>
      <c r="CDP142" s="266"/>
      <c r="CDQ142" s="266"/>
      <c r="CDR142" s="266"/>
      <c r="CDS142" s="266"/>
      <c r="CDT142" s="266"/>
      <c r="CDU142" s="266"/>
      <c r="CDV142" s="266"/>
      <c r="CDW142" s="266"/>
      <c r="CDX142" s="266"/>
      <c r="CDY142" s="266"/>
      <c r="CDZ142" s="266"/>
      <c r="CEA142" s="266"/>
      <c r="CEB142" s="266"/>
      <c r="CEC142" s="266"/>
      <c r="CED142" s="266"/>
      <c r="CEE142" s="266"/>
      <c r="CEF142" s="266"/>
      <c r="CEG142" s="266"/>
      <c r="CEH142" s="266"/>
      <c r="CEI142" s="266"/>
      <c r="CEJ142" s="266"/>
      <c r="CEK142" s="266"/>
      <c r="CEL142" s="266"/>
      <c r="CEM142" s="266"/>
      <c r="CEN142" s="266"/>
      <c r="CEO142" s="266"/>
      <c r="CEP142" s="266"/>
      <c r="CEQ142" s="266"/>
      <c r="CER142" s="266"/>
      <c r="CES142" s="266"/>
      <c r="CET142" s="266"/>
      <c r="CEU142" s="266"/>
      <c r="CEV142" s="266"/>
      <c r="CEW142" s="266"/>
      <c r="CEX142" s="266"/>
      <c r="CEY142" s="266"/>
      <c r="CEZ142" s="266"/>
      <c r="CFA142" s="266"/>
      <c r="CFB142" s="266"/>
      <c r="CFC142" s="266"/>
      <c r="CFD142" s="266"/>
      <c r="CFE142" s="266"/>
      <c r="CFF142" s="266"/>
      <c r="CFG142" s="266"/>
      <c r="CFH142" s="266"/>
      <c r="CFI142" s="266"/>
      <c r="CFJ142" s="266"/>
      <c r="CFK142" s="266"/>
      <c r="CFL142" s="266"/>
      <c r="CFM142" s="266"/>
      <c r="CFN142" s="266"/>
      <c r="CFO142" s="266"/>
      <c r="CFP142" s="266"/>
      <c r="CFQ142" s="266"/>
      <c r="CFR142" s="266"/>
      <c r="CFS142" s="266"/>
      <c r="CFT142" s="266"/>
      <c r="CFU142" s="266"/>
      <c r="CFV142" s="266"/>
      <c r="CFW142" s="266"/>
      <c r="CFX142" s="266"/>
      <c r="CFY142" s="266"/>
      <c r="CFZ142" s="266"/>
      <c r="CGA142" s="266"/>
      <c r="CGB142" s="266"/>
      <c r="CGC142" s="266"/>
      <c r="CGD142" s="266"/>
      <c r="CGE142" s="266"/>
      <c r="CGF142" s="266"/>
      <c r="CGG142" s="266"/>
      <c r="CGH142" s="266"/>
      <c r="CGI142" s="266"/>
      <c r="CGJ142" s="266"/>
      <c r="CGK142" s="266"/>
      <c r="CGL142" s="266"/>
      <c r="CGM142" s="266"/>
      <c r="CGN142" s="266"/>
      <c r="CGO142" s="266"/>
      <c r="CGP142" s="266"/>
      <c r="CGQ142" s="266"/>
      <c r="CGR142" s="266"/>
      <c r="CGS142" s="266"/>
      <c r="CGT142" s="266"/>
      <c r="CGU142" s="266"/>
      <c r="CGV142" s="266"/>
      <c r="CGW142" s="266"/>
      <c r="CGX142" s="266"/>
      <c r="CGY142" s="266"/>
      <c r="CGZ142" s="266"/>
      <c r="CHA142" s="266"/>
      <c r="CHB142" s="266"/>
      <c r="CHC142" s="266"/>
      <c r="CHD142" s="266"/>
      <c r="CHE142" s="266"/>
      <c r="CHF142" s="266"/>
      <c r="CHG142" s="266"/>
      <c r="CHH142" s="266"/>
      <c r="CHI142" s="266"/>
      <c r="CHJ142" s="266"/>
      <c r="CHK142" s="266"/>
      <c r="CHL142" s="266"/>
      <c r="CHM142" s="266"/>
      <c r="CHN142" s="266"/>
      <c r="CHO142" s="266"/>
      <c r="CHP142" s="266"/>
      <c r="CHQ142" s="266"/>
      <c r="CHR142" s="266"/>
      <c r="CHS142" s="266"/>
      <c r="CHT142" s="266"/>
      <c r="CHU142" s="266"/>
      <c r="CHV142" s="266"/>
      <c r="CHW142" s="266"/>
      <c r="CHX142" s="266"/>
      <c r="CHY142" s="266"/>
      <c r="CHZ142" s="266"/>
      <c r="CIA142" s="266"/>
      <c r="CIB142" s="266"/>
      <c r="CIC142" s="266"/>
      <c r="CID142" s="266"/>
      <c r="CIE142" s="266"/>
      <c r="CIF142" s="266"/>
      <c r="CIG142" s="266"/>
      <c r="CIH142" s="266"/>
      <c r="CII142" s="266"/>
      <c r="CIJ142" s="266"/>
      <c r="CIK142" s="266"/>
      <c r="CIL142" s="266"/>
      <c r="CIM142" s="266"/>
      <c r="CIN142" s="266"/>
      <c r="CIO142" s="266"/>
      <c r="CIP142" s="266"/>
      <c r="CIQ142" s="266"/>
      <c r="CIR142" s="266"/>
      <c r="CIS142" s="266"/>
      <c r="CIT142" s="266"/>
      <c r="CIU142" s="266"/>
      <c r="CIV142" s="266"/>
      <c r="CIW142" s="266"/>
      <c r="CIX142" s="266"/>
      <c r="CIY142" s="266"/>
      <c r="CIZ142" s="266"/>
      <c r="CJA142" s="266"/>
      <c r="CJB142" s="266"/>
      <c r="CJC142" s="266"/>
      <c r="CJD142" s="266"/>
      <c r="CJE142" s="266"/>
      <c r="CJF142" s="266"/>
      <c r="CJG142" s="266"/>
      <c r="CJH142" s="266"/>
      <c r="CJI142" s="266"/>
      <c r="CJJ142" s="266"/>
      <c r="CJK142" s="266"/>
      <c r="CJL142" s="266"/>
      <c r="CJM142" s="266"/>
      <c r="CJN142" s="266"/>
      <c r="CJO142" s="266"/>
      <c r="CJP142" s="266"/>
      <c r="CJQ142" s="266"/>
      <c r="CJR142" s="266"/>
      <c r="CJS142" s="266"/>
      <c r="CJT142" s="266"/>
      <c r="CJU142" s="266"/>
      <c r="CJV142" s="266"/>
      <c r="CJW142" s="266"/>
      <c r="CJX142" s="266"/>
      <c r="CJY142" s="266"/>
      <c r="CJZ142" s="266"/>
      <c r="CKA142" s="266"/>
      <c r="CKB142" s="266"/>
      <c r="CKC142" s="266"/>
      <c r="CKD142" s="266"/>
      <c r="CKE142" s="266"/>
      <c r="CKF142" s="266"/>
      <c r="CKG142" s="266"/>
      <c r="CKH142" s="266"/>
      <c r="CKI142" s="266"/>
      <c r="CKJ142" s="266"/>
      <c r="CKK142" s="266"/>
      <c r="CKL142" s="266"/>
      <c r="CKM142" s="266"/>
      <c r="CKN142" s="266"/>
      <c r="CKO142" s="266"/>
      <c r="CKP142" s="266"/>
      <c r="CKQ142" s="266"/>
      <c r="CKR142" s="266"/>
      <c r="CKS142" s="266"/>
      <c r="CKT142" s="266"/>
      <c r="CKU142" s="266"/>
      <c r="CKV142" s="266"/>
      <c r="CKW142" s="266"/>
      <c r="CKX142" s="266"/>
      <c r="CKY142" s="266"/>
      <c r="CKZ142" s="266"/>
      <c r="CLA142" s="266"/>
      <c r="CLB142" s="266"/>
      <c r="CLC142" s="266"/>
      <c r="CLD142" s="266"/>
      <c r="CLE142" s="266"/>
      <c r="CLF142" s="266"/>
      <c r="CLG142" s="266"/>
      <c r="CLH142" s="266"/>
      <c r="CLI142" s="266"/>
      <c r="CLJ142" s="266"/>
      <c r="CLK142" s="266"/>
      <c r="CLL142" s="266"/>
      <c r="CLM142" s="266"/>
      <c r="CLN142" s="266"/>
      <c r="CLO142" s="266"/>
      <c r="CLP142" s="266"/>
      <c r="CLQ142" s="266"/>
      <c r="CLR142" s="266"/>
      <c r="CLS142" s="266"/>
      <c r="CLT142" s="266"/>
      <c r="CLU142" s="266"/>
      <c r="CLV142" s="266"/>
      <c r="CLW142" s="266"/>
      <c r="CLX142" s="266"/>
      <c r="CLY142" s="266"/>
      <c r="CLZ142" s="266"/>
      <c r="CMA142" s="266"/>
      <c r="CMB142" s="266"/>
      <c r="CMC142" s="266"/>
      <c r="CMD142" s="266"/>
      <c r="CME142" s="266"/>
      <c r="CMF142" s="266"/>
      <c r="CMG142" s="266"/>
      <c r="CMH142" s="266"/>
      <c r="CMI142" s="266"/>
      <c r="CMJ142" s="266"/>
      <c r="CMK142" s="266"/>
      <c r="CML142" s="266"/>
      <c r="CMM142" s="266"/>
      <c r="CMN142" s="266"/>
      <c r="CMO142" s="266"/>
      <c r="CMP142" s="266"/>
      <c r="CMQ142" s="266"/>
      <c r="CMR142" s="266"/>
      <c r="CMS142" s="266"/>
      <c r="CMT142" s="266"/>
      <c r="CMU142" s="266"/>
      <c r="CMV142" s="266"/>
      <c r="CMW142" s="266"/>
      <c r="CMX142" s="266"/>
      <c r="CMY142" s="266"/>
      <c r="CMZ142" s="266"/>
      <c r="CNA142" s="266"/>
      <c r="CNB142" s="266"/>
      <c r="CNC142" s="266"/>
      <c r="CND142" s="266"/>
      <c r="CNE142" s="266"/>
      <c r="CNF142" s="266"/>
      <c r="CNG142" s="266"/>
      <c r="CNH142" s="266"/>
      <c r="CNI142" s="266"/>
      <c r="CNJ142" s="266"/>
      <c r="CNK142" s="266"/>
      <c r="CNL142" s="266"/>
      <c r="CNM142" s="266"/>
      <c r="CNN142" s="266"/>
      <c r="CNO142" s="266"/>
      <c r="CNP142" s="266"/>
      <c r="CNQ142" s="266"/>
      <c r="CNR142" s="266"/>
      <c r="CNS142" s="266"/>
      <c r="CNT142" s="266"/>
      <c r="CNU142" s="266"/>
      <c r="CNV142" s="266"/>
      <c r="CNW142" s="266"/>
      <c r="CNX142" s="266"/>
      <c r="CNY142" s="266"/>
      <c r="CNZ142" s="266"/>
      <c r="COA142" s="266"/>
      <c r="COB142" s="266"/>
      <c r="COC142" s="266"/>
      <c r="COD142" s="266"/>
      <c r="COE142" s="266"/>
      <c r="COF142" s="266"/>
      <c r="COG142" s="266"/>
      <c r="COH142" s="266"/>
      <c r="COI142" s="266"/>
      <c r="COJ142" s="266"/>
      <c r="COK142" s="266"/>
      <c r="COL142" s="266"/>
      <c r="COM142" s="266"/>
      <c r="CON142" s="266"/>
      <c r="COO142" s="266"/>
      <c r="COP142" s="266"/>
      <c r="COQ142" s="266"/>
      <c r="COR142" s="266"/>
      <c r="COS142" s="266"/>
      <c r="COT142" s="266"/>
      <c r="COU142" s="266"/>
      <c r="COV142" s="266"/>
      <c r="COW142" s="266"/>
      <c r="COX142" s="266"/>
      <c r="COY142" s="266"/>
      <c r="COZ142" s="266"/>
      <c r="CPA142" s="266"/>
      <c r="CPB142" s="266"/>
      <c r="CPC142" s="266"/>
      <c r="CPD142" s="266"/>
      <c r="CPE142" s="266"/>
      <c r="CPF142" s="266"/>
      <c r="CPG142" s="266"/>
      <c r="CPH142" s="266"/>
      <c r="CPI142" s="266"/>
      <c r="CPJ142" s="266"/>
      <c r="CPK142" s="266"/>
      <c r="CPL142" s="266"/>
      <c r="CPM142" s="266"/>
      <c r="CPN142" s="266"/>
      <c r="CPO142" s="266"/>
      <c r="CPP142" s="266"/>
      <c r="CPQ142" s="266"/>
      <c r="CPR142" s="266"/>
      <c r="CPS142" s="266"/>
      <c r="CPT142" s="266"/>
      <c r="CPU142" s="266"/>
      <c r="CPV142" s="266"/>
      <c r="CPW142" s="266"/>
      <c r="CPX142" s="266"/>
      <c r="CPY142" s="266"/>
      <c r="CPZ142" s="266"/>
      <c r="CQA142" s="266"/>
      <c r="CQB142" s="266"/>
      <c r="CQC142" s="266"/>
      <c r="CQD142" s="266"/>
      <c r="CQE142" s="266"/>
      <c r="CQF142" s="266"/>
      <c r="CQG142" s="266"/>
      <c r="CQH142" s="266"/>
      <c r="CQI142" s="266"/>
      <c r="CQJ142" s="266"/>
      <c r="CQK142" s="266"/>
      <c r="CQL142" s="266"/>
      <c r="CQM142" s="266"/>
      <c r="CQN142" s="266"/>
      <c r="CQO142" s="266"/>
      <c r="CQP142" s="266"/>
      <c r="CQQ142" s="266"/>
      <c r="CQR142" s="266"/>
      <c r="CQS142" s="266"/>
      <c r="CQT142" s="266"/>
      <c r="CQU142" s="266"/>
      <c r="CQV142" s="266"/>
      <c r="CQW142" s="266"/>
      <c r="CQX142" s="266"/>
      <c r="CQY142" s="266"/>
      <c r="CQZ142" s="266"/>
      <c r="CRA142" s="266"/>
      <c r="CRB142" s="266"/>
      <c r="CRC142" s="266"/>
      <c r="CRD142" s="266"/>
      <c r="CRE142" s="266"/>
      <c r="CRF142" s="266"/>
      <c r="CRG142" s="266"/>
      <c r="CRH142" s="266"/>
      <c r="CRI142" s="266"/>
      <c r="CRJ142" s="266"/>
      <c r="CRK142" s="266"/>
      <c r="CRL142" s="266"/>
      <c r="CRM142" s="266"/>
      <c r="CRN142" s="266"/>
      <c r="CRO142" s="266"/>
      <c r="CRP142" s="266"/>
      <c r="CRQ142" s="266"/>
      <c r="CRR142" s="266"/>
      <c r="CRS142" s="266"/>
      <c r="CRT142" s="266"/>
      <c r="CRU142" s="266"/>
      <c r="CRV142" s="266"/>
      <c r="CRW142" s="266"/>
      <c r="CRX142" s="266"/>
      <c r="CRY142" s="266"/>
      <c r="CRZ142" s="266"/>
      <c r="CSA142" s="266"/>
      <c r="CSB142" s="266"/>
      <c r="CSC142" s="266"/>
      <c r="CSD142" s="266"/>
      <c r="CSE142" s="266"/>
      <c r="CSF142" s="266"/>
      <c r="CSG142" s="266"/>
      <c r="CSH142" s="266"/>
      <c r="CSI142" s="266"/>
      <c r="CSJ142" s="266"/>
      <c r="CSK142" s="266"/>
      <c r="CSL142" s="266"/>
      <c r="CSM142" s="266"/>
      <c r="CSN142" s="266"/>
      <c r="CSO142" s="266"/>
      <c r="CSP142" s="266"/>
      <c r="CSQ142" s="266"/>
      <c r="CSR142" s="266"/>
      <c r="CSS142" s="266"/>
      <c r="CST142" s="266"/>
      <c r="CSU142" s="266"/>
      <c r="CSV142" s="266"/>
      <c r="CSW142" s="266"/>
      <c r="CSX142" s="266"/>
      <c r="CSY142" s="266"/>
      <c r="CSZ142" s="266"/>
      <c r="CTA142" s="266"/>
      <c r="CTB142" s="266"/>
      <c r="CTC142" s="266"/>
      <c r="CTD142" s="266"/>
      <c r="CTE142" s="266"/>
      <c r="CTF142" s="266"/>
      <c r="CTG142" s="266"/>
      <c r="CTH142" s="266"/>
      <c r="CTI142" s="266"/>
      <c r="CTJ142" s="266"/>
      <c r="CTK142" s="266"/>
      <c r="CTL142" s="266"/>
      <c r="CTM142" s="266"/>
      <c r="CTN142" s="266"/>
      <c r="CTO142" s="266"/>
      <c r="CTP142" s="266"/>
      <c r="CTQ142" s="266"/>
      <c r="CTR142" s="266"/>
      <c r="CTS142" s="266"/>
      <c r="CTT142" s="266"/>
      <c r="CTU142" s="266"/>
      <c r="CTV142" s="266"/>
      <c r="CTW142" s="266"/>
      <c r="CTX142" s="266"/>
      <c r="CTY142" s="266"/>
      <c r="CTZ142" s="266"/>
      <c r="CUA142" s="266"/>
      <c r="CUB142" s="266"/>
      <c r="CUC142" s="266"/>
      <c r="CUD142" s="266"/>
      <c r="CUE142" s="266"/>
      <c r="CUF142" s="266"/>
      <c r="CUG142" s="266"/>
      <c r="CUH142" s="266"/>
      <c r="CUI142" s="266"/>
      <c r="CUJ142" s="266"/>
      <c r="CUK142" s="266"/>
      <c r="CUL142" s="266"/>
      <c r="CUM142" s="266"/>
      <c r="CUN142" s="266"/>
      <c r="CUO142" s="266"/>
      <c r="CUP142" s="266"/>
      <c r="CUQ142" s="266"/>
      <c r="CUR142" s="266"/>
      <c r="CUS142" s="266"/>
      <c r="CUT142" s="266"/>
      <c r="CUU142" s="266"/>
      <c r="CUV142" s="266"/>
      <c r="CUW142" s="266"/>
      <c r="CUX142" s="266"/>
      <c r="CUY142" s="266"/>
      <c r="CUZ142" s="266"/>
      <c r="CVA142" s="266"/>
      <c r="CVB142" s="266"/>
      <c r="CVC142" s="266"/>
      <c r="CVD142" s="266"/>
      <c r="CVE142" s="266"/>
      <c r="CVF142" s="266"/>
      <c r="CVG142" s="266"/>
      <c r="CVH142" s="266"/>
      <c r="CVI142" s="266"/>
      <c r="CVJ142" s="266"/>
      <c r="CVK142" s="266"/>
      <c r="CVL142" s="266"/>
      <c r="CVM142" s="266"/>
      <c r="CVN142" s="266"/>
      <c r="CVO142" s="266"/>
      <c r="CVP142" s="266"/>
      <c r="CVQ142" s="266"/>
      <c r="CVR142" s="266"/>
      <c r="CVS142" s="266"/>
      <c r="CVT142" s="266"/>
      <c r="CVU142" s="266"/>
      <c r="CVV142" s="266"/>
      <c r="CVW142" s="266"/>
      <c r="CVX142" s="266"/>
      <c r="CVY142" s="266"/>
      <c r="CVZ142" s="266"/>
      <c r="CWA142" s="266"/>
      <c r="CWB142" s="266"/>
      <c r="CWC142" s="266"/>
      <c r="CWD142" s="266"/>
      <c r="CWE142" s="266"/>
      <c r="CWF142" s="266"/>
      <c r="CWG142" s="266"/>
      <c r="CWH142" s="266"/>
      <c r="CWI142" s="266"/>
      <c r="CWJ142" s="266"/>
      <c r="CWK142" s="266"/>
      <c r="CWL142" s="266"/>
      <c r="CWM142" s="266"/>
      <c r="CWN142" s="266"/>
      <c r="CWO142" s="266"/>
      <c r="CWP142" s="266"/>
      <c r="CWQ142" s="266"/>
      <c r="CWR142" s="266"/>
      <c r="CWS142" s="266"/>
      <c r="CWT142" s="266"/>
      <c r="CWU142" s="266"/>
      <c r="CWV142" s="266"/>
      <c r="CWW142" s="266"/>
      <c r="CWX142" s="266"/>
      <c r="CWY142" s="266"/>
      <c r="CWZ142" s="266"/>
      <c r="CXA142" s="266"/>
      <c r="CXB142" s="266"/>
      <c r="CXC142" s="266"/>
      <c r="CXD142" s="266"/>
      <c r="CXE142" s="266"/>
      <c r="CXF142" s="266"/>
      <c r="CXG142" s="266"/>
      <c r="CXH142" s="266"/>
      <c r="CXI142" s="266"/>
      <c r="CXJ142" s="266"/>
      <c r="CXK142" s="266"/>
      <c r="CXL142" s="266"/>
      <c r="CXM142" s="266"/>
      <c r="CXN142" s="266"/>
      <c r="CXO142" s="266"/>
      <c r="CXP142" s="266"/>
      <c r="CXQ142" s="266"/>
      <c r="CXR142" s="266"/>
      <c r="CXS142" s="266"/>
      <c r="CXT142" s="266"/>
      <c r="CXU142" s="266"/>
      <c r="CXV142" s="266"/>
      <c r="CXW142" s="266"/>
      <c r="CXX142" s="266"/>
      <c r="CXY142" s="266"/>
      <c r="CXZ142" s="266"/>
      <c r="CYA142" s="266"/>
      <c r="CYB142" s="266"/>
      <c r="CYC142" s="266"/>
      <c r="CYD142" s="266"/>
      <c r="CYE142" s="266"/>
      <c r="CYF142" s="266"/>
      <c r="CYG142" s="266"/>
      <c r="CYH142" s="266"/>
      <c r="CYI142" s="266"/>
      <c r="CYJ142" s="266"/>
      <c r="CYK142" s="266"/>
      <c r="CYL142" s="266"/>
      <c r="CYM142" s="266"/>
      <c r="CYN142" s="266"/>
      <c r="CYO142" s="266"/>
      <c r="CYP142" s="266"/>
      <c r="CYQ142" s="266"/>
      <c r="CYR142" s="266"/>
      <c r="CYS142" s="266"/>
      <c r="CYT142" s="266"/>
      <c r="CYU142" s="266"/>
      <c r="CYV142" s="266"/>
      <c r="CYW142" s="266"/>
      <c r="CYX142" s="266"/>
      <c r="CYY142" s="266"/>
      <c r="CYZ142" s="266"/>
      <c r="CZA142" s="266"/>
      <c r="CZB142" s="266"/>
      <c r="CZC142" s="266"/>
      <c r="CZD142" s="266"/>
      <c r="CZE142" s="266"/>
      <c r="CZF142" s="266"/>
      <c r="CZG142" s="266"/>
      <c r="CZH142" s="266"/>
      <c r="CZI142" s="266"/>
      <c r="CZJ142" s="266"/>
      <c r="CZK142" s="266"/>
      <c r="CZL142" s="266"/>
      <c r="CZM142" s="266"/>
      <c r="CZN142" s="266"/>
      <c r="CZO142" s="266"/>
      <c r="CZP142" s="266"/>
      <c r="CZQ142" s="266"/>
      <c r="CZR142" s="266"/>
      <c r="CZS142" s="266"/>
      <c r="CZT142" s="266"/>
      <c r="CZU142" s="266"/>
      <c r="CZV142" s="266"/>
      <c r="CZW142" s="266"/>
      <c r="CZX142" s="266"/>
      <c r="CZY142" s="266"/>
      <c r="CZZ142" s="266"/>
      <c r="DAA142" s="266"/>
      <c r="DAB142" s="266"/>
      <c r="DAC142" s="266"/>
      <c r="DAD142" s="266"/>
      <c r="DAE142" s="266"/>
      <c r="DAF142" s="266"/>
      <c r="DAG142" s="266"/>
      <c r="DAH142" s="266"/>
      <c r="DAI142" s="266"/>
      <c r="DAJ142" s="266"/>
      <c r="DAK142" s="266"/>
      <c r="DAL142" s="266"/>
      <c r="DAM142" s="266"/>
      <c r="DAN142" s="266"/>
      <c r="DAO142" s="266"/>
      <c r="DAP142" s="266"/>
      <c r="DAQ142" s="266"/>
      <c r="DAR142" s="266"/>
      <c r="DAS142" s="266"/>
      <c r="DAT142" s="266"/>
      <c r="DAU142" s="266"/>
      <c r="DAV142" s="266"/>
      <c r="DAW142" s="266"/>
      <c r="DAX142" s="266"/>
      <c r="DAY142" s="266"/>
      <c r="DAZ142" s="266"/>
      <c r="DBA142" s="266"/>
      <c r="DBB142" s="266"/>
      <c r="DBC142" s="266"/>
      <c r="DBD142" s="266"/>
      <c r="DBE142" s="266"/>
      <c r="DBF142" s="266"/>
      <c r="DBG142" s="266"/>
      <c r="DBH142" s="266"/>
      <c r="DBI142" s="266"/>
      <c r="DBJ142" s="266"/>
      <c r="DBK142" s="266"/>
      <c r="DBL142" s="266"/>
      <c r="DBM142" s="266"/>
      <c r="DBN142" s="266"/>
      <c r="DBO142" s="266"/>
      <c r="DBP142" s="266"/>
      <c r="DBQ142" s="266"/>
      <c r="DBR142" s="266"/>
      <c r="DBS142" s="266"/>
      <c r="DBT142" s="266"/>
      <c r="DBU142" s="266"/>
      <c r="DBV142" s="266"/>
      <c r="DBW142" s="266"/>
      <c r="DBX142" s="266"/>
      <c r="DBY142" s="266"/>
      <c r="DBZ142" s="266"/>
      <c r="DCA142" s="266"/>
      <c r="DCB142" s="266"/>
      <c r="DCC142" s="266"/>
      <c r="DCD142" s="266"/>
      <c r="DCE142" s="266"/>
      <c r="DCF142" s="266"/>
      <c r="DCG142" s="266"/>
      <c r="DCH142" s="266"/>
      <c r="DCI142" s="266"/>
      <c r="DCJ142" s="266"/>
      <c r="DCK142" s="266"/>
      <c r="DCL142" s="266"/>
      <c r="DCM142" s="266"/>
      <c r="DCN142" s="266"/>
      <c r="DCO142" s="266"/>
      <c r="DCP142" s="266"/>
      <c r="DCQ142" s="266"/>
      <c r="DCR142" s="266"/>
      <c r="DCS142" s="266"/>
      <c r="DCT142" s="266"/>
      <c r="DCU142" s="266"/>
      <c r="DCV142" s="266"/>
      <c r="DCW142" s="266"/>
      <c r="DCX142" s="266"/>
      <c r="DCY142" s="266"/>
      <c r="DCZ142" s="266"/>
      <c r="DDA142" s="266"/>
      <c r="DDB142" s="266"/>
      <c r="DDC142" s="266"/>
      <c r="DDD142" s="266"/>
      <c r="DDE142" s="266"/>
      <c r="DDF142" s="266"/>
      <c r="DDG142" s="266"/>
      <c r="DDH142" s="266"/>
      <c r="DDI142" s="266"/>
      <c r="DDJ142" s="266"/>
      <c r="DDK142" s="266"/>
      <c r="DDL142" s="266"/>
      <c r="DDM142" s="266"/>
      <c r="DDN142" s="266"/>
      <c r="DDO142" s="266"/>
      <c r="DDP142" s="266"/>
      <c r="DDQ142" s="266"/>
      <c r="DDR142" s="266"/>
      <c r="DDS142" s="266"/>
      <c r="DDT142" s="266"/>
      <c r="DDU142" s="266"/>
      <c r="DDV142" s="266"/>
      <c r="DDW142" s="266"/>
      <c r="DDX142" s="266"/>
      <c r="DDY142" s="266"/>
      <c r="DDZ142" s="266"/>
      <c r="DEA142" s="266"/>
      <c r="DEB142" s="266"/>
      <c r="DEC142" s="266"/>
      <c r="DED142" s="266"/>
      <c r="DEE142" s="266"/>
      <c r="DEF142" s="266"/>
      <c r="DEG142" s="266"/>
      <c r="DEH142" s="266"/>
      <c r="DEI142" s="266"/>
      <c r="DEJ142" s="266"/>
      <c r="DEK142" s="266"/>
      <c r="DEL142" s="266"/>
      <c r="DEM142" s="266"/>
      <c r="DEN142" s="266"/>
      <c r="DEO142" s="266"/>
      <c r="DEP142" s="266"/>
      <c r="DEQ142" s="266"/>
      <c r="DER142" s="266"/>
      <c r="DES142" s="266"/>
      <c r="DET142" s="266"/>
      <c r="DEU142" s="266"/>
      <c r="DEV142" s="266"/>
      <c r="DEW142" s="266"/>
      <c r="DEX142" s="266"/>
      <c r="DEY142" s="266"/>
      <c r="DEZ142" s="266"/>
      <c r="DFA142" s="266"/>
      <c r="DFB142" s="266"/>
      <c r="DFC142" s="266"/>
      <c r="DFD142" s="266"/>
      <c r="DFE142" s="266"/>
      <c r="DFF142" s="266"/>
      <c r="DFG142" s="266"/>
      <c r="DFH142" s="266"/>
      <c r="DFI142" s="266"/>
      <c r="DFJ142" s="266"/>
      <c r="DFK142" s="266"/>
      <c r="DFL142" s="266"/>
      <c r="DFM142" s="266"/>
      <c r="DFN142" s="266"/>
      <c r="DFO142" s="266"/>
      <c r="DFP142" s="266"/>
      <c r="DFQ142" s="266"/>
      <c r="DFR142" s="266"/>
      <c r="DFS142" s="266"/>
      <c r="DFT142" s="266"/>
      <c r="DFU142" s="266"/>
      <c r="DFV142" s="266"/>
      <c r="DFW142" s="266"/>
      <c r="DFX142" s="266"/>
      <c r="DFY142" s="266"/>
      <c r="DFZ142" s="266"/>
      <c r="DGA142" s="266"/>
      <c r="DGB142" s="266"/>
      <c r="DGC142" s="266"/>
      <c r="DGD142" s="266"/>
      <c r="DGE142" s="266"/>
      <c r="DGF142" s="266"/>
      <c r="DGG142" s="266"/>
      <c r="DGH142" s="266"/>
      <c r="DGI142" s="266"/>
      <c r="DGJ142" s="266"/>
      <c r="DGK142" s="266"/>
      <c r="DGL142" s="266"/>
      <c r="DGM142" s="266"/>
      <c r="DGN142" s="266"/>
      <c r="DGO142" s="266"/>
      <c r="DGP142" s="266"/>
      <c r="DGQ142" s="266"/>
      <c r="DGR142" s="266"/>
      <c r="DGS142" s="266"/>
      <c r="DGT142" s="266"/>
      <c r="DGU142" s="266"/>
      <c r="DGV142" s="266"/>
      <c r="DGW142" s="266"/>
      <c r="DGX142" s="266"/>
      <c r="DGY142" s="266"/>
      <c r="DGZ142" s="266"/>
      <c r="DHA142" s="266"/>
      <c r="DHB142" s="266"/>
      <c r="DHC142" s="266"/>
      <c r="DHD142" s="266"/>
      <c r="DHE142" s="266"/>
      <c r="DHF142" s="266"/>
      <c r="DHG142" s="266"/>
      <c r="DHH142" s="266"/>
      <c r="DHI142" s="266"/>
      <c r="DHJ142" s="266"/>
      <c r="DHK142" s="266"/>
      <c r="DHL142" s="266"/>
      <c r="DHM142" s="266"/>
      <c r="DHN142" s="266"/>
      <c r="DHO142" s="266"/>
      <c r="DHP142" s="266"/>
      <c r="DHQ142" s="266"/>
      <c r="DHR142" s="266"/>
      <c r="DHS142" s="266"/>
      <c r="DHT142" s="266"/>
      <c r="DHU142" s="266"/>
      <c r="DHV142" s="266"/>
      <c r="DHW142" s="266"/>
      <c r="DHX142" s="266"/>
      <c r="DHY142" s="266"/>
      <c r="DHZ142" s="266"/>
      <c r="DIA142" s="266"/>
      <c r="DIB142" s="266"/>
      <c r="DIC142" s="266"/>
      <c r="DID142" s="266"/>
      <c r="DIE142" s="266"/>
      <c r="DIF142" s="266"/>
      <c r="DIG142" s="266"/>
      <c r="DIH142" s="266"/>
      <c r="DII142" s="266"/>
      <c r="DIJ142" s="266"/>
      <c r="DIK142" s="266"/>
      <c r="DIL142" s="266"/>
      <c r="DIM142" s="266"/>
      <c r="DIN142" s="266"/>
      <c r="DIO142" s="266"/>
      <c r="DIP142" s="266"/>
      <c r="DIQ142" s="266"/>
      <c r="DIR142" s="266"/>
      <c r="DIS142" s="266"/>
      <c r="DIT142" s="266"/>
      <c r="DIU142" s="266"/>
      <c r="DIV142" s="266"/>
      <c r="DIW142" s="266"/>
      <c r="DIX142" s="266"/>
      <c r="DIY142" s="266"/>
      <c r="DIZ142" s="266"/>
      <c r="DJA142" s="266"/>
      <c r="DJB142" s="266"/>
      <c r="DJC142" s="266"/>
      <c r="DJD142" s="266"/>
      <c r="DJE142" s="266"/>
      <c r="DJF142" s="266"/>
      <c r="DJG142" s="266"/>
      <c r="DJH142" s="266"/>
      <c r="DJI142" s="266"/>
      <c r="DJJ142" s="266"/>
      <c r="DJK142" s="266"/>
      <c r="DJL142" s="266"/>
      <c r="DJM142" s="266"/>
      <c r="DJN142" s="266"/>
      <c r="DJO142" s="266"/>
      <c r="DJP142" s="266"/>
      <c r="DJQ142" s="266"/>
      <c r="DJR142" s="266"/>
      <c r="DJS142" s="266"/>
      <c r="DJT142" s="266"/>
      <c r="DJU142" s="266"/>
      <c r="DJV142" s="266"/>
      <c r="DJW142" s="266"/>
      <c r="DJX142" s="266"/>
      <c r="DJY142" s="266"/>
      <c r="DJZ142" s="266"/>
      <c r="DKA142" s="266"/>
      <c r="DKB142" s="266"/>
      <c r="DKC142" s="266"/>
      <c r="DKD142" s="266"/>
      <c r="DKE142" s="266"/>
      <c r="DKF142" s="266"/>
      <c r="DKG142" s="266"/>
      <c r="DKH142" s="266"/>
      <c r="DKI142" s="266"/>
      <c r="DKJ142" s="266"/>
      <c r="DKK142" s="266"/>
      <c r="DKL142" s="266"/>
      <c r="DKM142" s="266"/>
      <c r="DKN142" s="266"/>
      <c r="DKO142" s="266"/>
      <c r="DKP142" s="266"/>
      <c r="DKQ142" s="266"/>
      <c r="DKR142" s="266"/>
      <c r="DKS142" s="266"/>
      <c r="DKT142" s="266"/>
      <c r="DKU142" s="266"/>
      <c r="DKV142" s="266"/>
      <c r="DKW142" s="266"/>
      <c r="DKX142" s="266"/>
      <c r="DKY142" s="266"/>
      <c r="DKZ142" s="266"/>
      <c r="DLA142" s="266"/>
      <c r="DLB142" s="266"/>
      <c r="DLC142" s="266"/>
      <c r="DLD142" s="266"/>
      <c r="DLE142" s="266"/>
      <c r="DLF142" s="266"/>
      <c r="DLG142" s="266"/>
      <c r="DLH142" s="266"/>
      <c r="DLI142" s="266"/>
      <c r="DLJ142" s="266"/>
      <c r="DLK142" s="266"/>
      <c r="DLL142" s="266"/>
      <c r="DLM142" s="266"/>
      <c r="DLN142" s="266"/>
      <c r="DLO142" s="266"/>
      <c r="DLP142" s="266"/>
      <c r="DLQ142" s="266"/>
      <c r="DLR142" s="266"/>
      <c r="DLS142" s="266"/>
      <c r="DLT142" s="266"/>
      <c r="DLU142" s="266"/>
      <c r="DLV142" s="266"/>
      <c r="DLW142" s="266"/>
      <c r="DLX142" s="266"/>
      <c r="DLY142" s="266"/>
      <c r="DLZ142" s="266"/>
      <c r="DMA142" s="266"/>
      <c r="DMB142" s="266"/>
      <c r="DMC142" s="266"/>
      <c r="DMD142" s="266"/>
      <c r="DME142" s="266"/>
      <c r="DMF142" s="266"/>
      <c r="DMG142" s="266"/>
      <c r="DMH142" s="266"/>
      <c r="DMI142" s="266"/>
      <c r="DMJ142" s="266"/>
      <c r="DMK142" s="266"/>
      <c r="DML142" s="266"/>
      <c r="DMM142" s="266"/>
      <c r="DMN142" s="266"/>
      <c r="DMO142" s="266"/>
      <c r="DMP142" s="266"/>
      <c r="DMQ142" s="266"/>
      <c r="DMR142" s="266"/>
      <c r="DMS142" s="266"/>
      <c r="DMT142" s="266"/>
      <c r="DMU142" s="266"/>
      <c r="DMV142" s="266"/>
      <c r="DMW142" s="266"/>
      <c r="DMX142" s="266"/>
      <c r="DMY142" s="266"/>
      <c r="DMZ142" s="266"/>
      <c r="DNA142" s="266"/>
      <c r="DNB142" s="266"/>
      <c r="DNC142" s="266"/>
      <c r="DND142" s="266"/>
      <c r="DNE142" s="266"/>
      <c r="DNF142" s="266"/>
      <c r="DNG142" s="266"/>
      <c r="DNH142" s="266"/>
      <c r="DNI142" s="266"/>
      <c r="DNJ142" s="266"/>
      <c r="DNK142" s="266"/>
      <c r="DNL142" s="266"/>
      <c r="DNM142" s="266"/>
      <c r="DNN142" s="266"/>
      <c r="DNO142" s="266"/>
      <c r="DNP142" s="266"/>
      <c r="DNQ142" s="266"/>
      <c r="DNR142" s="266"/>
      <c r="DNS142" s="266"/>
      <c r="DNT142" s="266"/>
      <c r="DNU142" s="266"/>
      <c r="DNV142" s="266"/>
      <c r="DNW142" s="266"/>
      <c r="DNX142" s="266"/>
      <c r="DNY142" s="266"/>
      <c r="DNZ142" s="266"/>
      <c r="DOA142" s="266"/>
      <c r="DOB142" s="266"/>
      <c r="DOC142" s="266"/>
      <c r="DOD142" s="266"/>
      <c r="DOE142" s="266"/>
      <c r="DOF142" s="266"/>
      <c r="DOG142" s="266"/>
      <c r="DOH142" s="266"/>
      <c r="DOI142" s="266"/>
      <c r="DOJ142" s="266"/>
      <c r="DOK142" s="266"/>
      <c r="DOL142" s="266"/>
      <c r="DOM142" s="266"/>
      <c r="DON142" s="266"/>
      <c r="DOO142" s="266"/>
      <c r="DOP142" s="266"/>
      <c r="DOQ142" s="266"/>
      <c r="DOR142" s="266"/>
      <c r="DOS142" s="266"/>
      <c r="DOT142" s="266"/>
      <c r="DOU142" s="266"/>
      <c r="DOV142" s="266"/>
      <c r="DOW142" s="266"/>
      <c r="DOX142" s="266"/>
      <c r="DOY142" s="266"/>
      <c r="DOZ142" s="266"/>
      <c r="DPA142" s="266"/>
      <c r="DPB142" s="266"/>
      <c r="DPC142" s="266"/>
      <c r="DPD142" s="266"/>
      <c r="DPE142" s="266"/>
      <c r="DPF142" s="266"/>
      <c r="DPG142" s="266"/>
      <c r="DPH142" s="266"/>
      <c r="DPI142" s="266"/>
      <c r="DPJ142" s="266"/>
      <c r="DPK142" s="266"/>
      <c r="DPL142" s="266"/>
      <c r="DPM142" s="266"/>
      <c r="DPN142" s="266"/>
      <c r="DPO142" s="266"/>
      <c r="DPP142" s="266"/>
      <c r="DPQ142" s="266"/>
      <c r="DPR142" s="266"/>
      <c r="DPS142" s="266"/>
      <c r="DPT142" s="266"/>
      <c r="DPU142" s="266"/>
      <c r="DPV142" s="266"/>
      <c r="DPW142" s="266"/>
      <c r="DPX142" s="266"/>
      <c r="DPY142" s="266"/>
      <c r="DPZ142" s="266"/>
      <c r="DQA142" s="266"/>
      <c r="DQB142" s="266"/>
      <c r="DQC142" s="266"/>
      <c r="DQD142" s="266"/>
      <c r="DQE142" s="266"/>
      <c r="DQF142" s="266"/>
      <c r="DQG142" s="266"/>
      <c r="DQH142" s="266"/>
      <c r="DQI142" s="266"/>
      <c r="DQJ142" s="266"/>
      <c r="DQK142" s="266"/>
      <c r="DQL142" s="266"/>
      <c r="DQM142" s="266"/>
      <c r="DQN142" s="266"/>
      <c r="DQO142" s="266"/>
      <c r="DQP142" s="266"/>
      <c r="DQQ142" s="266"/>
      <c r="DQR142" s="266"/>
      <c r="DQS142" s="266"/>
      <c r="DQT142" s="266"/>
      <c r="DQU142" s="266"/>
      <c r="DQV142" s="266"/>
      <c r="DQW142" s="266"/>
      <c r="DQX142" s="266"/>
      <c r="DQY142" s="266"/>
      <c r="DQZ142" s="266"/>
      <c r="DRA142" s="266"/>
      <c r="DRB142" s="266"/>
      <c r="DRC142" s="266"/>
      <c r="DRD142" s="266"/>
      <c r="DRE142" s="266"/>
      <c r="DRF142" s="266"/>
      <c r="DRG142" s="266"/>
      <c r="DRH142" s="266"/>
      <c r="DRI142" s="266"/>
      <c r="DRJ142" s="266"/>
      <c r="DRK142" s="266"/>
      <c r="DRL142" s="266"/>
      <c r="DRM142" s="266"/>
      <c r="DRN142" s="266"/>
      <c r="DRO142" s="266"/>
      <c r="DRP142" s="266"/>
      <c r="DRQ142" s="266"/>
      <c r="DRR142" s="266"/>
      <c r="DRS142" s="266"/>
      <c r="DRT142" s="266"/>
      <c r="DRU142" s="266"/>
      <c r="DRV142" s="266"/>
      <c r="DRW142" s="266"/>
      <c r="DRX142" s="266"/>
      <c r="DRY142" s="266"/>
      <c r="DRZ142" s="266"/>
      <c r="DSA142" s="266"/>
      <c r="DSB142" s="266"/>
      <c r="DSC142" s="266"/>
      <c r="DSD142" s="266"/>
      <c r="DSE142" s="266"/>
      <c r="DSF142" s="266"/>
      <c r="DSG142" s="266"/>
      <c r="DSH142" s="266"/>
      <c r="DSI142" s="266"/>
      <c r="DSJ142" s="266"/>
      <c r="DSK142" s="266"/>
      <c r="DSL142" s="266"/>
      <c r="DSM142" s="266"/>
      <c r="DSN142" s="266"/>
      <c r="DSO142" s="266"/>
      <c r="DSP142" s="266"/>
      <c r="DSQ142" s="266"/>
      <c r="DSR142" s="266"/>
      <c r="DSS142" s="266"/>
      <c r="DST142" s="266"/>
      <c r="DSU142" s="266"/>
      <c r="DSV142" s="266"/>
      <c r="DSW142" s="266"/>
      <c r="DSX142" s="266"/>
      <c r="DSY142" s="266"/>
      <c r="DSZ142" s="266"/>
      <c r="DTA142" s="266"/>
      <c r="DTB142" s="266"/>
      <c r="DTC142" s="266"/>
      <c r="DTD142" s="266"/>
      <c r="DTE142" s="266"/>
      <c r="DTF142" s="266"/>
      <c r="DTG142" s="266"/>
      <c r="DTH142" s="266"/>
      <c r="DTI142" s="266"/>
      <c r="DTJ142" s="266"/>
      <c r="DTK142" s="266"/>
      <c r="DTL142" s="266"/>
      <c r="DTM142" s="266"/>
      <c r="DTN142" s="266"/>
      <c r="DTO142" s="266"/>
      <c r="DTP142" s="266"/>
      <c r="DTQ142" s="266"/>
      <c r="DTR142" s="266"/>
      <c r="DTS142" s="266"/>
      <c r="DTT142" s="266"/>
      <c r="DTU142" s="266"/>
      <c r="DTV142" s="266"/>
      <c r="DTW142" s="266"/>
      <c r="DTX142" s="266"/>
      <c r="DTY142" s="266"/>
      <c r="DTZ142" s="266"/>
      <c r="DUA142" s="266"/>
      <c r="DUB142" s="266"/>
      <c r="DUC142" s="266"/>
      <c r="DUD142" s="266"/>
      <c r="DUE142" s="266"/>
      <c r="DUF142" s="266"/>
      <c r="DUG142" s="266"/>
      <c r="DUH142" s="266"/>
      <c r="DUI142" s="266"/>
      <c r="DUJ142" s="266"/>
      <c r="DUK142" s="266"/>
      <c r="DUL142" s="266"/>
      <c r="DUM142" s="266"/>
      <c r="DUN142" s="266"/>
      <c r="DUO142" s="266"/>
      <c r="DUP142" s="266"/>
      <c r="DUQ142" s="266"/>
      <c r="DUR142" s="266"/>
      <c r="DUS142" s="266"/>
      <c r="DUT142" s="266"/>
      <c r="DUU142" s="266"/>
      <c r="DUV142" s="266"/>
      <c r="DUW142" s="266"/>
      <c r="DUX142" s="266"/>
      <c r="DUY142" s="266"/>
      <c r="DUZ142" s="266"/>
      <c r="DVA142" s="266"/>
      <c r="DVB142" s="266"/>
      <c r="DVC142" s="266"/>
      <c r="DVD142" s="266"/>
      <c r="DVE142" s="266"/>
      <c r="DVF142" s="266"/>
      <c r="DVG142" s="266"/>
      <c r="DVH142" s="266"/>
      <c r="DVI142" s="266"/>
      <c r="DVJ142" s="266"/>
      <c r="DVK142" s="266"/>
      <c r="DVL142" s="266"/>
      <c r="DVM142" s="266"/>
      <c r="DVN142" s="266"/>
      <c r="DVO142" s="266"/>
      <c r="DVP142" s="266"/>
      <c r="DVQ142" s="266"/>
      <c r="DVR142" s="266"/>
      <c r="DVS142" s="266"/>
      <c r="DVT142" s="266"/>
      <c r="DVU142" s="266"/>
      <c r="DVV142" s="266"/>
      <c r="DVW142" s="266"/>
      <c r="DVX142" s="266"/>
      <c r="DVY142" s="266"/>
      <c r="DVZ142" s="266"/>
      <c r="DWA142" s="266"/>
      <c r="DWB142" s="266"/>
      <c r="DWC142" s="266"/>
      <c r="DWD142" s="266"/>
      <c r="DWE142" s="266"/>
      <c r="DWF142" s="266"/>
      <c r="DWG142" s="266"/>
      <c r="DWH142" s="266"/>
      <c r="DWI142" s="266"/>
      <c r="DWJ142" s="266"/>
      <c r="DWK142" s="266"/>
      <c r="DWL142" s="266"/>
      <c r="DWM142" s="266"/>
      <c r="DWN142" s="266"/>
      <c r="DWO142" s="266"/>
      <c r="DWP142" s="266"/>
      <c r="DWQ142" s="266"/>
      <c r="DWR142" s="266"/>
      <c r="DWS142" s="266"/>
      <c r="DWT142" s="266"/>
      <c r="DWU142" s="266"/>
      <c r="DWV142" s="266"/>
      <c r="DWW142" s="266"/>
      <c r="DWX142" s="266"/>
      <c r="DWY142" s="266"/>
      <c r="DWZ142" s="266"/>
      <c r="DXA142" s="266"/>
      <c r="DXB142" s="266"/>
      <c r="DXC142" s="266"/>
      <c r="DXD142" s="266"/>
      <c r="DXE142" s="266"/>
      <c r="DXF142" s="266"/>
      <c r="DXG142" s="266"/>
      <c r="DXH142" s="266"/>
      <c r="DXI142" s="266"/>
      <c r="DXJ142" s="266"/>
      <c r="DXK142" s="266"/>
      <c r="DXL142" s="266"/>
      <c r="DXM142" s="266"/>
      <c r="DXN142" s="266"/>
      <c r="DXO142" s="266"/>
      <c r="DXP142" s="266"/>
      <c r="DXQ142" s="266"/>
      <c r="DXR142" s="266"/>
      <c r="DXS142" s="266"/>
      <c r="DXT142" s="266"/>
      <c r="DXU142" s="266"/>
      <c r="DXV142" s="266"/>
      <c r="DXW142" s="266"/>
      <c r="DXX142" s="266"/>
      <c r="DXY142" s="266"/>
      <c r="DXZ142" s="266"/>
      <c r="DYA142" s="266"/>
      <c r="DYB142" s="266"/>
      <c r="DYC142" s="266"/>
      <c r="DYD142" s="266"/>
      <c r="DYE142" s="266"/>
      <c r="DYF142" s="266"/>
      <c r="DYG142" s="266"/>
      <c r="DYH142" s="266"/>
      <c r="DYI142" s="266"/>
      <c r="DYJ142" s="266"/>
      <c r="DYK142" s="266"/>
      <c r="DYL142" s="266"/>
      <c r="DYM142" s="266"/>
      <c r="DYN142" s="266"/>
      <c r="DYO142" s="266"/>
      <c r="DYP142" s="266"/>
      <c r="DYQ142" s="266"/>
      <c r="DYR142" s="266"/>
      <c r="DYS142" s="266"/>
      <c r="DYT142" s="266"/>
      <c r="DYU142" s="266"/>
      <c r="DYV142" s="266"/>
      <c r="DYW142" s="266"/>
      <c r="DYX142" s="266"/>
      <c r="DYY142" s="266"/>
      <c r="DYZ142" s="266"/>
      <c r="DZA142" s="266"/>
      <c r="DZB142" s="266"/>
      <c r="DZC142" s="266"/>
      <c r="DZD142" s="266"/>
      <c r="DZE142" s="266"/>
      <c r="DZF142" s="266"/>
      <c r="DZG142" s="266"/>
      <c r="DZH142" s="266"/>
      <c r="DZI142" s="266"/>
      <c r="DZJ142" s="266"/>
      <c r="DZK142" s="266"/>
      <c r="DZL142" s="266"/>
      <c r="DZM142" s="266"/>
      <c r="DZN142" s="266"/>
      <c r="DZO142" s="266"/>
      <c r="DZP142" s="266"/>
      <c r="DZQ142" s="266"/>
      <c r="DZR142" s="266"/>
      <c r="DZS142" s="266"/>
      <c r="DZT142" s="266"/>
      <c r="DZU142" s="266"/>
      <c r="DZV142" s="266"/>
      <c r="DZW142" s="266"/>
      <c r="DZX142" s="266"/>
      <c r="DZY142" s="266"/>
      <c r="DZZ142" s="266"/>
      <c r="EAA142" s="266"/>
      <c r="EAB142" s="266"/>
      <c r="EAC142" s="266"/>
      <c r="EAD142" s="266"/>
      <c r="EAE142" s="266"/>
      <c r="EAF142" s="266"/>
      <c r="EAG142" s="266"/>
      <c r="EAH142" s="266"/>
      <c r="EAI142" s="266"/>
      <c r="EAJ142" s="266"/>
      <c r="EAK142" s="266"/>
      <c r="EAL142" s="266"/>
      <c r="EAM142" s="266"/>
      <c r="EAN142" s="266"/>
      <c r="EAO142" s="266"/>
      <c r="EAP142" s="266"/>
      <c r="EAQ142" s="266"/>
      <c r="EAR142" s="266"/>
      <c r="EAS142" s="266"/>
      <c r="EAT142" s="266"/>
      <c r="EAU142" s="266"/>
      <c r="EAV142" s="266"/>
      <c r="EAW142" s="266"/>
      <c r="EAX142" s="266"/>
      <c r="EAY142" s="266"/>
      <c r="EAZ142" s="266"/>
      <c r="EBA142" s="266"/>
      <c r="EBB142" s="266"/>
      <c r="EBC142" s="266"/>
      <c r="EBD142" s="266"/>
      <c r="EBE142" s="266"/>
      <c r="EBF142" s="266"/>
      <c r="EBG142" s="266"/>
      <c r="EBH142" s="266"/>
      <c r="EBI142" s="266"/>
      <c r="EBJ142" s="266"/>
      <c r="EBK142" s="266"/>
      <c r="EBL142" s="266"/>
      <c r="EBM142" s="266"/>
      <c r="EBN142" s="266"/>
      <c r="EBO142" s="266"/>
      <c r="EBP142" s="266"/>
      <c r="EBQ142" s="266"/>
      <c r="EBR142" s="266"/>
      <c r="EBS142" s="266"/>
      <c r="EBT142" s="266"/>
      <c r="EBU142" s="266"/>
      <c r="EBV142" s="266"/>
      <c r="EBW142" s="266"/>
      <c r="EBX142" s="266"/>
      <c r="EBY142" s="266"/>
      <c r="EBZ142" s="266"/>
      <c r="ECA142" s="266"/>
      <c r="ECB142" s="266"/>
      <c r="ECC142" s="266"/>
      <c r="ECD142" s="266"/>
      <c r="ECE142" s="266"/>
      <c r="ECF142" s="266"/>
      <c r="ECG142" s="266"/>
      <c r="ECH142" s="266"/>
      <c r="ECI142" s="266"/>
      <c r="ECJ142" s="266"/>
      <c r="ECK142" s="266"/>
      <c r="ECL142" s="266"/>
      <c r="ECM142" s="266"/>
      <c r="ECN142" s="266"/>
      <c r="ECO142" s="266"/>
      <c r="ECP142" s="266"/>
      <c r="ECQ142" s="266"/>
      <c r="ECR142" s="266"/>
      <c r="ECS142" s="266"/>
      <c r="ECT142" s="266"/>
      <c r="ECU142" s="266"/>
      <c r="ECV142" s="266"/>
      <c r="ECW142" s="266"/>
      <c r="ECX142" s="266"/>
      <c r="ECY142" s="266"/>
      <c r="ECZ142" s="266"/>
      <c r="EDA142" s="266"/>
      <c r="EDB142" s="266"/>
      <c r="EDC142" s="266"/>
      <c r="EDD142" s="266"/>
      <c r="EDE142" s="266"/>
      <c r="EDF142" s="266"/>
      <c r="EDG142" s="266"/>
      <c r="EDH142" s="266"/>
      <c r="EDI142" s="266"/>
      <c r="EDJ142" s="266"/>
      <c r="EDK142" s="266"/>
      <c r="EDL142" s="266"/>
      <c r="EDM142" s="266"/>
      <c r="EDN142" s="266"/>
      <c r="EDO142" s="266"/>
      <c r="EDP142" s="266"/>
      <c r="EDQ142" s="266"/>
      <c r="EDR142" s="266"/>
      <c r="EDS142" s="266"/>
      <c r="EDT142" s="266"/>
      <c r="EDU142" s="266"/>
      <c r="EDV142" s="266"/>
      <c r="EDW142" s="266"/>
      <c r="EDX142" s="266"/>
      <c r="EDY142" s="266"/>
      <c r="EDZ142" s="266"/>
      <c r="EEA142" s="266"/>
      <c r="EEB142" s="266"/>
      <c r="EEC142" s="266"/>
      <c r="EED142" s="266"/>
      <c r="EEE142" s="266"/>
      <c r="EEF142" s="266"/>
      <c r="EEG142" s="266"/>
      <c r="EEH142" s="266"/>
      <c r="EEI142" s="266"/>
      <c r="EEJ142" s="266"/>
      <c r="EEK142" s="266"/>
      <c r="EEL142" s="266"/>
      <c r="EEM142" s="266"/>
      <c r="EEN142" s="266"/>
      <c r="EEO142" s="266"/>
      <c r="EEP142" s="266"/>
      <c r="EEQ142" s="266"/>
      <c r="EER142" s="266"/>
      <c r="EES142" s="266"/>
      <c r="EET142" s="266"/>
      <c r="EEU142" s="266"/>
      <c r="EEV142" s="266"/>
      <c r="EEW142" s="266"/>
      <c r="EEX142" s="266"/>
      <c r="EEY142" s="266"/>
      <c r="EEZ142" s="266"/>
      <c r="EFA142" s="266"/>
      <c r="EFB142" s="266"/>
      <c r="EFC142" s="266"/>
      <c r="EFD142" s="266"/>
      <c r="EFE142" s="266"/>
      <c r="EFF142" s="266"/>
      <c r="EFG142" s="266"/>
      <c r="EFH142" s="266"/>
      <c r="EFI142" s="266"/>
      <c r="EFJ142" s="266"/>
      <c r="EFK142" s="266"/>
      <c r="EFL142" s="266"/>
      <c r="EFM142" s="266"/>
      <c r="EFN142" s="266"/>
      <c r="EFO142" s="266"/>
      <c r="EFP142" s="266"/>
      <c r="EFQ142" s="266"/>
      <c r="EFR142" s="266"/>
      <c r="EFS142" s="266"/>
      <c r="EFT142" s="266"/>
      <c r="EFU142" s="266"/>
      <c r="EFV142" s="266"/>
      <c r="EFW142" s="266"/>
      <c r="EFX142" s="266"/>
      <c r="EFY142" s="266"/>
      <c r="EFZ142" s="266"/>
      <c r="EGA142" s="266"/>
      <c r="EGB142" s="266"/>
      <c r="EGC142" s="266"/>
      <c r="EGD142" s="266"/>
      <c r="EGE142" s="266"/>
      <c r="EGF142" s="266"/>
      <c r="EGG142" s="266"/>
      <c r="EGH142" s="266"/>
      <c r="EGI142" s="266"/>
      <c r="EGJ142" s="266"/>
      <c r="EGK142" s="266"/>
      <c r="EGL142" s="266"/>
      <c r="EGM142" s="266"/>
      <c r="EGN142" s="266"/>
      <c r="EGO142" s="266"/>
      <c r="EGP142" s="266"/>
      <c r="EGQ142" s="266"/>
      <c r="EGR142" s="266"/>
      <c r="EGS142" s="266"/>
      <c r="EGT142" s="266"/>
      <c r="EGU142" s="266"/>
      <c r="EGV142" s="266"/>
      <c r="EGW142" s="266"/>
      <c r="EGX142" s="266"/>
      <c r="EGY142" s="266"/>
      <c r="EGZ142" s="266"/>
      <c r="EHA142" s="266"/>
      <c r="EHB142" s="266"/>
      <c r="EHC142" s="266"/>
      <c r="EHD142" s="266"/>
      <c r="EHE142" s="266"/>
      <c r="EHF142" s="266"/>
      <c r="EHG142" s="266"/>
      <c r="EHH142" s="266"/>
      <c r="EHI142" s="266"/>
      <c r="EHJ142" s="266"/>
      <c r="EHK142" s="266"/>
      <c r="EHL142" s="266"/>
      <c r="EHM142" s="266"/>
      <c r="EHN142" s="266"/>
      <c r="EHO142" s="266"/>
      <c r="EHP142" s="266"/>
      <c r="EHQ142" s="266"/>
      <c r="EHR142" s="266"/>
      <c r="EHS142" s="266"/>
      <c r="EHT142" s="266"/>
      <c r="EHU142" s="266"/>
      <c r="EHV142" s="266"/>
      <c r="EHW142" s="266"/>
      <c r="EHX142" s="266"/>
      <c r="EHY142" s="266"/>
      <c r="EHZ142" s="266"/>
      <c r="EIA142" s="266"/>
      <c r="EIB142" s="266"/>
      <c r="EIC142" s="266"/>
      <c r="EID142" s="266"/>
      <c r="EIE142" s="266"/>
      <c r="EIF142" s="266"/>
      <c r="EIG142" s="266"/>
      <c r="EIH142" s="266"/>
      <c r="EII142" s="266"/>
      <c r="EIJ142" s="266"/>
      <c r="EIK142" s="266"/>
      <c r="EIL142" s="266"/>
      <c r="EIM142" s="266"/>
      <c r="EIN142" s="266"/>
      <c r="EIO142" s="266"/>
      <c r="EIP142" s="266"/>
      <c r="EIQ142" s="266"/>
      <c r="EIR142" s="266"/>
      <c r="EIS142" s="266"/>
      <c r="EIT142" s="266"/>
      <c r="EIU142" s="266"/>
      <c r="EIV142" s="266"/>
      <c r="EIW142" s="266"/>
      <c r="EIX142" s="266"/>
      <c r="EIY142" s="266"/>
      <c r="EIZ142" s="266"/>
      <c r="EJA142" s="266"/>
      <c r="EJB142" s="266"/>
      <c r="EJC142" s="266"/>
      <c r="EJD142" s="266"/>
      <c r="EJE142" s="266"/>
      <c r="EJF142" s="266"/>
      <c r="EJG142" s="266"/>
      <c r="EJH142" s="266"/>
      <c r="EJI142" s="266"/>
      <c r="EJJ142" s="266"/>
      <c r="EJK142" s="266"/>
      <c r="EJL142" s="266"/>
      <c r="EJM142" s="266"/>
      <c r="EJN142" s="266"/>
      <c r="EJO142" s="266"/>
      <c r="EJP142" s="266"/>
      <c r="EJQ142" s="266"/>
      <c r="EJR142" s="266"/>
      <c r="EJS142" s="266"/>
      <c r="EJT142" s="266"/>
      <c r="EJU142" s="266"/>
      <c r="EJV142" s="266"/>
      <c r="EJW142" s="266"/>
      <c r="EJX142" s="266"/>
      <c r="EJY142" s="266"/>
      <c r="EJZ142" s="266"/>
      <c r="EKA142" s="266"/>
      <c r="EKB142" s="266"/>
      <c r="EKC142" s="266"/>
      <c r="EKD142" s="266"/>
      <c r="EKE142" s="266"/>
      <c r="EKF142" s="266"/>
      <c r="EKG142" s="266"/>
      <c r="EKH142" s="266"/>
      <c r="EKI142" s="266"/>
      <c r="EKJ142" s="266"/>
      <c r="EKK142" s="266"/>
      <c r="EKL142" s="266"/>
      <c r="EKM142" s="266"/>
      <c r="EKN142" s="266"/>
      <c r="EKO142" s="266"/>
      <c r="EKP142" s="266"/>
      <c r="EKQ142" s="266"/>
      <c r="EKR142" s="266"/>
      <c r="EKS142" s="266"/>
      <c r="EKT142" s="266"/>
      <c r="EKU142" s="266"/>
      <c r="EKV142" s="266"/>
      <c r="EKW142" s="266"/>
      <c r="EKX142" s="266"/>
      <c r="EKY142" s="266"/>
      <c r="EKZ142" s="266"/>
      <c r="ELA142" s="266"/>
      <c r="ELB142" s="266"/>
      <c r="ELC142" s="266"/>
      <c r="ELD142" s="266"/>
      <c r="ELE142" s="266"/>
      <c r="ELF142" s="266"/>
      <c r="ELG142" s="266"/>
      <c r="ELH142" s="266"/>
      <c r="ELI142" s="266"/>
      <c r="ELJ142" s="266"/>
      <c r="ELK142" s="266"/>
      <c r="ELL142" s="266"/>
      <c r="ELM142" s="266"/>
      <c r="ELN142" s="266"/>
      <c r="ELO142" s="266"/>
      <c r="ELP142" s="266"/>
      <c r="ELQ142" s="266"/>
      <c r="ELR142" s="266"/>
      <c r="ELS142" s="266"/>
      <c r="ELT142" s="266"/>
      <c r="ELU142" s="266"/>
      <c r="ELV142" s="266"/>
      <c r="ELW142" s="266"/>
      <c r="ELX142" s="266"/>
      <c r="ELY142" s="266"/>
      <c r="ELZ142" s="266"/>
      <c r="EMA142" s="266"/>
      <c r="EMB142" s="266"/>
      <c r="EMC142" s="266"/>
      <c r="EMD142" s="266"/>
      <c r="EME142" s="266"/>
      <c r="EMF142" s="266"/>
      <c r="EMG142" s="266"/>
      <c r="EMH142" s="266"/>
      <c r="EMI142" s="266"/>
      <c r="EMJ142" s="266"/>
      <c r="EMK142" s="266"/>
      <c r="EML142" s="266"/>
      <c r="EMM142" s="266"/>
      <c r="EMN142" s="266"/>
      <c r="EMO142" s="266"/>
      <c r="EMP142" s="266"/>
      <c r="EMQ142" s="266"/>
      <c r="EMR142" s="266"/>
      <c r="EMS142" s="266"/>
      <c r="EMT142" s="266"/>
      <c r="EMU142" s="266"/>
      <c r="EMV142" s="266"/>
      <c r="EMW142" s="266"/>
      <c r="EMX142" s="266"/>
      <c r="EMY142" s="266"/>
      <c r="EMZ142" s="266"/>
      <c r="ENA142" s="266"/>
      <c r="ENB142" s="266"/>
      <c r="ENC142" s="266"/>
      <c r="END142" s="266"/>
      <c r="ENE142" s="266"/>
      <c r="ENF142" s="266"/>
      <c r="ENG142" s="266"/>
      <c r="ENH142" s="266"/>
      <c r="ENI142" s="266"/>
      <c r="ENJ142" s="266"/>
      <c r="ENK142" s="266"/>
      <c r="ENL142" s="266"/>
      <c r="ENM142" s="266"/>
      <c r="ENN142" s="266"/>
      <c r="ENO142" s="266"/>
      <c r="ENP142" s="266"/>
      <c r="ENQ142" s="266"/>
      <c r="ENR142" s="266"/>
      <c r="ENS142" s="266"/>
      <c r="ENT142" s="266"/>
      <c r="ENU142" s="266"/>
      <c r="ENV142" s="266"/>
      <c r="ENW142" s="266"/>
      <c r="ENX142" s="266"/>
      <c r="ENY142" s="266"/>
      <c r="ENZ142" s="266"/>
      <c r="EOA142" s="266"/>
      <c r="EOB142" s="266"/>
      <c r="EOC142" s="266"/>
      <c r="EOD142" s="266"/>
      <c r="EOE142" s="266"/>
      <c r="EOF142" s="266"/>
      <c r="EOG142" s="266"/>
      <c r="EOH142" s="266"/>
      <c r="EOI142" s="266"/>
      <c r="EOJ142" s="266"/>
      <c r="EOK142" s="266"/>
      <c r="EOL142" s="266"/>
      <c r="EOM142" s="266"/>
      <c r="EON142" s="266"/>
      <c r="EOO142" s="266"/>
      <c r="EOP142" s="266"/>
      <c r="EOQ142" s="266"/>
      <c r="EOR142" s="266"/>
      <c r="EOS142" s="266"/>
      <c r="EOT142" s="266"/>
      <c r="EOU142" s="266"/>
      <c r="EOV142" s="266"/>
      <c r="EOW142" s="266"/>
      <c r="EOX142" s="266"/>
      <c r="EOY142" s="266"/>
      <c r="EOZ142" s="266"/>
      <c r="EPA142" s="266"/>
      <c r="EPB142" s="266"/>
      <c r="EPC142" s="266"/>
      <c r="EPD142" s="266"/>
      <c r="EPE142" s="266"/>
      <c r="EPF142" s="266"/>
      <c r="EPG142" s="266"/>
      <c r="EPH142" s="266"/>
      <c r="EPI142" s="266"/>
      <c r="EPJ142" s="266"/>
      <c r="EPK142" s="266"/>
      <c r="EPL142" s="266"/>
      <c r="EPM142" s="266"/>
      <c r="EPN142" s="266"/>
      <c r="EPO142" s="266"/>
      <c r="EPP142" s="266"/>
      <c r="EPQ142" s="266"/>
      <c r="EPR142" s="266"/>
      <c r="EPS142" s="266"/>
      <c r="EPT142" s="266"/>
      <c r="EPU142" s="266"/>
      <c r="EPV142" s="266"/>
      <c r="EPW142" s="266"/>
      <c r="EPX142" s="266"/>
      <c r="EPY142" s="266"/>
      <c r="EPZ142" s="266"/>
      <c r="EQA142" s="266"/>
      <c r="EQB142" s="266"/>
      <c r="EQC142" s="266"/>
      <c r="EQD142" s="266"/>
      <c r="EQE142" s="266"/>
      <c r="EQF142" s="266"/>
      <c r="EQG142" s="266"/>
      <c r="EQH142" s="266"/>
      <c r="EQI142" s="266"/>
      <c r="EQJ142" s="266"/>
      <c r="EQK142" s="266"/>
      <c r="EQL142" s="266"/>
      <c r="EQM142" s="266"/>
      <c r="EQN142" s="266"/>
      <c r="EQO142" s="266"/>
      <c r="EQP142" s="266"/>
      <c r="EQQ142" s="266"/>
      <c r="EQR142" s="266"/>
      <c r="EQS142" s="266"/>
      <c r="EQT142" s="266"/>
      <c r="EQU142" s="266"/>
      <c r="EQV142" s="266"/>
      <c r="EQW142" s="266"/>
      <c r="EQX142" s="266"/>
      <c r="EQY142" s="266"/>
      <c r="EQZ142" s="266"/>
      <c r="ERA142" s="266"/>
      <c r="ERB142" s="266"/>
      <c r="ERC142" s="266"/>
      <c r="ERD142" s="266"/>
      <c r="ERE142" s="266"/>
      <c r="ERF142" s="266"/>
      <c r="ERG142" s="266"/>
      <c r="ERH142" s="266"/>
      <c r="ERI142" s="266"/>
      <c r="ERJ142" s="266"/>
      <c r="ERK142" s="266"/>
      <c r="ERL142" s="266"/>
      <c r="ERM142" s="266"/>
      <c r="ERN142" s="266"/>
      <c r="ERO142" s="266"/>
      <c r="ERP142" s="266"/>
      <c r="ERQ142" s="266"/>
      <c r="ERR142" s="266"/>
      <c r="ERS142" s="266"/>
      <c r="ERT142" s="266"/>
      <c r="ERU142" s="266"/>
      <c r="ERV142" s="266"/>
      <c r="ERW142" s="266"/>
      <c r="ERX142" s="266"/>
      <c r="ERY142" s="266"/>
      <c r="ERZ142" s="266"/>
      <c r="ESA142" s="266"/>
      <c r="ESB142" s="266"/>
      <c r="ESC142" s="266"/>
      <c r="ESD142" s="266"/>
      <c r="ESE142" s="266"/>
      <c r="ESF142" s="266"/>
      <c r="ESG142" s="266"/>
      <c r="ESH142" s="266"/>
      <c r="ESI142" s="266"/>
      <c r="ESJ142" s="266"/>
      <c r="ESK142" s="266"/>
      <c r="ESL142" s="266"/>
      <c r="ESM142" s="266"/>
      <c r="ESN142" s="266"/>
      <c r="ESO142" s="266"/>
      <c r="ESP142" s="266"/>
      <c r="ESQ142" s="266"/>
      <c r="ESR142" s="266"/>
      <c r="ESS142" s="266"/>
      <c r="EST142" s="266"/>
      <c r="ESU142" s="266"/>
      <c r="ESV142" s="266"/>
      <c r="ESW142" s="266"/>
      <c r="ESX142" s="266"/>
      <c r="ESY142" s="266"/>
      <c r="ESZ142" s="266"/>
      <c r="ETA142" s="266"/>
      <c r="ETB142" s="266"/>
      <c r="ETC142" s="266"/>
      <c r="ETD142" s="266"/>
      <c r="ETE142" s="266"/>
      <c r="ETF142" s="266"/>
      <c r="ETG142" s="266"/>
      <c r="ETH142" s="266"/>
      <c r="ETI142" s="266"/>
      <c r="ETJ142" s="266"/>
      <c r="ETK142" s="266"/>
      <c r="ETL142" s="266"/>
      <c r="ETM142" s="266"/>
      <c r="ETN142" s="266"/>
      <c r="ETO142" s="266"/>
      <c r="ETP142" s="266"/>
      <c r="ETQ142" s="266"/>
      <c r="ETR142" s="266"/>
      <c r="ETS142" s="266"/>
      <c r="ETT142" s="266"/>
      <c r="ETU142" s="266"/>
      <c r="ETV142" s="266"/>
      <c r="ETW142" s="266"/>
      <c r="ETX142" s="266"/>
      <c r="ETY142" s="266"/>
      <c r="ETZ142" s="266"/>
      <c r="EUA142" s="266"/>
      <c r="EUB142" s="266"/>
      <c r="EUC142" s="266"/>
      <c r="EUD142" s="266"/>
      <c r="EUE142" s="266"/>
      <c r="EUF142" s="266"/>
      <c r="EUG142" s="266"/>
      <c r="EUH142" s="266"/>
      <c r="EUI142" s="266"/>
      <c r="EUJ142" s="266"/>
      <c r="EUK142" s="266"/>
      <c r="EUL142" s="266"/>
      <c r="EUM142" s="266"/>
      <c r="EUN142" s="266"/>
      <c r="EUO142" s="266"/>
      <c r="EUP142" s="266"/>
      <c r="EUQ142" s="266"/>
      <c r="EUR142" s="266"/>
      <c r="EUS142" s="266"/>
      <c r="EUT142" s="266"/>
      <c r="EUU142" s="266"/>
      <c r="EUV142" s="266"/>
      <c r="EUW142" s="266"/>
      <c r="EUX142" s="266"/>
      <c r="EUY142" s="266"/>
      <c r="EUZ142" s="266"/>
      <c r="EVA142" s="266"/>
      <c r="EVB142" s="266"/>
      <c r="EVC142" s="266"/>
      <c r="EVD142" s="266"/>
      <c r="EVE142" s="266"/>
      <c r="EVF142" s="266"/>
      <c r="EVG142" s="266"/>
      <c r="EVH142" s="266"/>
      <c r="EVI142" s="266"/>
      <c r="EVJ142" s="266"/>
      <c r="EVK142" s="266"/>
      <c r="EVL142" s="266"/>
      <c r="EVM142" s="266"/>
      <c r="EVN142" s="266"/>
      <c r="EVO142" s="266"/>
      <c r="EVP142" s="266"/>
      <c r="EVQ142" s="266"/>
      <c r="EVR142" s="266"/>
      <c r="EVS142" s="266"/>
      <c r="EVT142" s="266"/>
      <c r="EVU142" s="266"/>
      <c r="EVV142" s="266"/>
      <c r="EVW142" s="266"/>
      <c r="EVX142" s="266"/>
      <c r="EVY142" s="266"/>
      <c r="EVZ142" s="266"/>
      <c r="EWA142" s="266"/>
      <c r="EWB142" s="266"/>
      <c r="EWC142" s="266"/>
      <c r="EWD142" s="266"/>
      <c r="EWE142" s="266"/>
      <c r="EWF142" s="266"/>
      <c r="EWG142" s="266"/>
      <c r="EWH142" s="266"/>
      <c r="EWI142" s="266"/>
      <c r="EWJ142" s="266"/>
      <c r="EWK142" s="266"/>
      <c r="EWL142" s="266"/>
      <c r="EWM142" s="266"/>
      <c r="EWN142" s="266"/>
      <c r="EWO142" s="266"/>
      <c r="EWP142" s="266"/>
      <c r="EWQ142" s="266"/>
      <c r="EWR142" s="266"/>
      <c r="EWS142" s="266"/>
      <c r="EWT142" s="266"/>
      <c r="EWU142" s="266"/>
      <c r="EWV142" s="266"/>
      <c r="EWW142" s="266"/>
      <c r="EWX142" s="266"/>
      <c r="EWY142" s="266"/>
      <c r="EWZ142" s="266"/>
      <c r="EXA142" s="266"/>
      <c r="EXB142" s="266"/>
      <c r="EXC142" s="266"/>
      <c r="EXD142" s="266"/>
      <c r="EXE142" s="266"/>
      <c r="EXF142" s="266"/>
      <c r="EXG142" s="266"/>
      <c r="EXH142" s="266"/>
      <c r="EXI142" s="266"/>
      <c r="EXJ142" s="266"/>
      <c r="EXK142" s="266"/>
      <c r="EXL142" s="266"/>
      <c r="EXM142" s="266"/>
      <c r="EXN142" s="266"/>
      <c r="EXO142" s="266"/>
      <c r="EXP142" s="266"/>
      <c r="EXQ142" s="266"/>
      <c r="EXR142" s="266"/>
      <c r="EXS142" s="266"/>
      <c r="EXT142" s="266"/>
      <c r="EXU142" s="266"/>
      <c r="EXV142" s="266"/>
      <c r="EXW142" s="266"/>
      <c r="EXX142" s="266"/>
      <c r="EXY142" s="266"/>
      <c r="EXZ142" s="266"/>
      <c r="EYA142" s="266"/>
      <c r="EYB142" s="266"/>
      <c r="EYC142" s="266"/>
      <c r="EYD142" s="266"/>
      <c r="EYE142" s="266"/>
      <c r="EYF142" s="266"/>
      <c r="EYG142" s="266"/>
      <c r="EYH142" s="266"/>
      <c r="EYI142" s="266"/>
      <c r="EYJ142" s="266"/>
      <c r="EYK142" s="266"/>
      <c r="EYL142" s="266"/>
      <c r="EYM142" s="266"/>
      <c r="EYN142" s="266"/>
      <c r="EYO142" s="266"/>
      <c r="EYP142" s="266"/>
      <c r="EYQ142" s="266"/>
      <c r="EYR142" s="266"/>
      <c r="EYS142" s="266"/>
      <c r="EYT142" s="266"/>
      <c r="EYU142" s="266"/>
      <c r="EYV142" s="266"/>
      <c r="EYW142" s="266"/>
      <c r="EYX142" s="266"/>
      <c r="EYY142" s="266"/>
      <c r="EYZ142" s="266"/>
      <c r="EZA142" s="266"/>
      <c r="EZB142" s="266"/>
      <c r="EZC142" s="266"/>
      <c r="EZD142" s="266"/>
      <c r="EZE142" s="266"/>
      <c r="EZF142" s="266"/>
      <c r="EZG142" s="266"/>
      <c r="EZH142" s="266"/>
      <c r="EZI142" s="266"/>
      <c r="EZJ142" s="266"/>
      <c r="EZK142" s="266"/>
      <c r="EZL142" s="266"/>
      <c r="EZM142" s="266"/>
      <c r="EZN142" s="266"/>
      <c r="EZO142" s="266"/>
      <c r="EZP142" s="266"/>
      <c r="EZQ142" s="266"/>
      <c r="EZR142" s="266"/>
      <c r="EZS142" s="266"/>
      <c r="EZT142" s="266"/>
      <c r="EZU142" s="266"/>
      <c r="EZV142" s="266"/>
      <c r="EZW142" s="266"/>
      <c r="EZX142" s="266"/>
      <c r="EZY142" s="266"/>
      <c r="EZZ142" s="266"/>
      <c r="FAA142" s="266"/>
      <c r="FAB142" s="266"/>
      <c r="FAC142" s="266"/>
      <c r="FAD142" s="266"/>
      <c r="FAE142" s="266"/>
      <c r="FAF142" s="266"/>
      <c r="FAG142" s="266"/>
      <c r="FAH142" s="266"/>
      <c r="FAI142" s="266"/>
      <c r="FAJ142" s="266"/>
      <c r="FAK142" s="266"/>
      <c r="FAL142" s="266"/>
      <c r="FAM142" s="266"/>
      <c r="FAN142" s="266"/>
      <c r="FAO142" s="266"/>
      <c r="FAP142" s="266"/>
      <c r="FAQ142" s="266"/>
      <c r="FAR142" s="266"/>
      <c r="FAS142" s="266"/>
      <c r="FAT142" s="266"/>
      <c r="FAU142" s="266"/>
      <c r="FAV142" s="266"/>
      <c r="FAW142" s="266"/>
      <c r="FAX142" s="266"/>
      <c r="FAY142" s="266"/>
      <c r="FAZ142" s="266"/>
      <c r="FBA142" s="266"/>
      <c r="FBB142" s="266"/>
      <c r="FBC142" s="266"/>
      <c r="FBD142" s="266"/>
      <c r="FBE142" s="266"/>
      <c r="FBF142" s="266"/>
      <c r="FBG142" s="266"/>
      <c r="FBH142" s="266"/>
      <c r="FBI142" s="266"/>
      <c r="FBJ142" s="266"/>
      <c r="FBK142" s="266"/>
      <c r="FBL142" s="266"/>
      <c r="FBM142" s="266"/>
      <c r="FBN142" s="266"/>
      <c r="FBO142" s="266"/>
      <c r="FBP142" s="266"/>
      <c r="FBQ142" s="266"/>
      <c r="FBR142" s="266"/>
      <c r="FBS142" s="266"/>
      <c r="FBT142" s="266"/>
      <c r="FBU142" s="266"/>
      <c r="FBV142" s="266"/>
      <c r="FBW142" s="266"/>
      <c r="FBX142" s="266"/>
      <c r="FBY142" s="266"/>
      <c r="FBZ142" s="266"/>
      <c r="FCA142" s="266"/>
      <c r="FCB142" s="266"/>
      <c r="FCC142" s="266"/>
      <c r="FCD142" s="266"/>
      <c r="FCE142" s="266"/>
      <c r="FCF142" s="266"/>
      <c r="FCG142" s="266"/>
      <c r="FCH142" s="266"/>
      <c r="FCI142" s="266"/>
      <c r="FCJ142" s="266"/>
      <c r="FCK142" s="266"/>
      <c r="FCL142" s="266"/>
      <c r="FCM142" s="266"/>
      <c r="FCN142" s="266"/>
      <c r="FCO142" s="266"/>
      <c r="FCP142" s="266"/>
      <c r="FCQ142" s="266"/>
      <c r="FCR142" s="266"/>
      <c r="FCS142" s="266"/>
      <c r="FCT142" s="266"/>
      <c r="FCU142" s="266"/>
      <c r="FCV142" s="266"/>
      <c r="FCW142" s="266"/>
      <c r="FCX142" s="266"/>
      <c r="FCY142" s="266"/>
      <c r="FCZ142" s="266"/>
      <c r="FDA142" s="266"/>
      <c r="FDB142" s="266"/>
      <c r="FDC142" s="266"/>
      <c r="FDD142" s="266"/>
      <c r="FDE142" s="266"/>
      <c r="FDF142" s="266"/>
      <c r="FDG142" s="266"/>
      <c r="FDH142" s="266"/>
      <c r="FDI142" s="266"/>
      <c r="FDJ142" s="266"/>
      <c r="FDK142" s="266"/>
      <c r="FDL142" s="266"/>
      <c r="FDM142" s="266"/>
      <c r="FDN142" s="266"/>
      <c r="FDO142" s="266"/>
      <c r="FDP142" s="266"/>
      <c r="FDQ142" s="266"/>
      <c r="FDR142" s="266"/>
      <c r="FDS142" s="266"/>
      <c r="FDT142" s="266"/>
      <c r="FDU142" s="266"/>
      <c r="FDV142" s="266"/>
      <c r="FDW142" s="266"/>
      <c r="FDX142" s="266"/>
      <c r="FDY142" s="266"/>
      <c r="FDZ142" s="266"/>
      <c r="FEA142" s="266"/>
      <c r="FEB142" s="266"/>
      <c r="FEC142" s="266"/>
      <c r="FED142" s="266"/>
      <c r="FEE142" s="266"/>
      <c r="FEF142" s="266"/>
      <c r="FEG142" s="266"/>
      <c r="FEH142" s="266"/>
      <c r="FEI142" s="266"/>
      <c r="FEJ142" s="266"/>
      <c r="FEK142" s="266"/>
      <c r="FEL142" s="266"/>
      <c r="FEM142" s="266"/>
      <c r="FEN142" s="266"/>
      <c r="FEO142" s="266"/>
      <c r="FEP142" s="266"/>
      <c r="FEQ142" s="266"/>
      <c r="FER142" s="266"/>
      <c r="FES142" s="266"/>
      <c r="FET142" s="266"/>
      <c r="FEU142" s="266"/>
      <c r="FEV142" s="266"/>
      <c r="FEW142" s="266"/>
      <c r="FEX142" s="266"/>
      <c r="FEY142" s="266"/>
      <c r="FEZ142" s="266"/>
      <c r="FFA142" s="266"/>
      <c r="FFB142" s="266"/>
      <c r="FFC142" s="266"/>
      <c r="FFD142" s="266"/>
      <c r="FFE142" s="266"/>
      <c r="FFF142" s="266"/>
      <c r="FFG142" s="266"/>
      <c r="FFH142" s="266"/>
      <c r="FFI142" s="266"/>
      <c r="FFJ142" s="266"/>
      <c r="FFK142" s="266"/>
      <c r="FFL142" s="266"/>
      <c r="FFM142" s="266"/>
      <c r="FFN142" s="266"/>
      <c r="FFO142" s="266"/>
      <c r="FFP142" s="266"/>
      <c r="FFQ142" s="266"/>
      <c r="FFR142" s="266"/>
      <c r="FFS142" s="266"/>
      <c r="FFT142" s="266"/>
      <c r="FFU142" s="266"/>
      <c r="FFV142" s="266"/>
      <c r="FFW142" s="266"/>
      <c r="FFX142" s="266"/>
      <c r="FFY142" s="266"/>
      <c r="FFZ142" s="266"/>
      <c r="FGA142" s="266"/>
      <c r="FGB142" s="266"/>
      <c r="FGC142" s="266"/>
      <c r="FGD142" s="266"/>
      <c r="FGE142" s="266"/>
      <c r="FGF142" s="266"/>
      <c r="FGG142" s="266"/>
      <c r="FGH142" s="266"/>
      <c r="FGI142" s="266"/>
      <c r="FGJ142" s="266"/>
      <c r="FGK142" s="266"/>
      <c r="FGL142" s="266"/>
      <c r="FGM142" s="266"/>
      <c r="FGN142" s="266"/>
      <c r="FGO142" s="266"/>
      <c r="FGP142" s="266"/>
      <c r="FGQ142" s="266"/>
      <c r="FGR142" s="266"/>
      <c r="FGS142" s="266"/>
      <c r="FGT142" s="266"/>
      <c r="FGU142" s="266"/>
      <c r="FGV142" s="266"/>
      <c r="FGW142" s="266"/>
      <c r="FGX142" s="266"/>
      <c r="FGY142" s="266"/>
      <c r="FGZ142" s="266"/>
      <c r="FHA142" s="266"/>
      <c r="FHB142" s="266"/>
      <c r="FHC142" s="266"/>
      <c r="FHD142" s="266"/>
      <c r="FHE142" s="266"/>
      <c r="FHF142" s="266"/>
      <c r="FHG142" s="266"/>
      <c r="FHH142" s="266"/>
      <c r="FHI142" s="266"/>
      <c r="FHJ142" s="266"/>
      <c r="FHK142" s="266"/>
      <c r="FHL142" s="266"/>
      <c r="FHM142" s="266"/>
      <c r="FHN142" s="266"/>
      <c r="FHO142" s="266"/>
      <c r="FHP142" s="266"/>
      <c r="FHQ142" s="266"/>
      <c r="FHR142" s="266"/>
      <c r="FHS142" s="266"/>
      <c r="FHT142" s="266"/>
      <c r="FHU142" s="266"/>
      <c r="FHV142" s="266"/>
      <c r="FHW142" s="266"/>
      <c r="FHX142" s="266"/>
      <c r="FHY142" s="266"/>
      <c r="FHZ142" s="266"/>
      <c r="FIA142" s="266"/>
      <c r="FIB142" s="266"/>
      <c r="FIC142" s="266"/>
      <c r="FID142" s="266"/>
      <c r="FIE142" s="266"/>
      <c r="FIF142" s="266"/>
      <c r="FIG142" s="266"/>
      <c r="FIH142" s="266"/>
      <c r="FII142" s="266"/>
      <c r="FIJ142" s="266"/>
      <c r="FIK142" s="266"/>
      <c r="FIL142" s="266"/>
      <c r="FIM142" s="266"/>
      <c r="FIN142" s="266"/>
      <c r="FIO142" s="266"/>
      <c r="FIP142" s="266"/>
      <c r="FIQ142" s="266"/>
      <c r="FIR142" s="266"/>
      <c r="FIS142" s="266"/>
      <c r="FIT142" s="266"/>
      <c r="FIU142" s="266"/>
      <c r="FIV142" s="266"/>
      <c r="FIW142" s="266"/>
      <c r="FIX142" s="266"/>
      <c r="FIY142" s="266"/>
      <c r="FIZ142" s="266"/>
      <c r="FJA142" s="266"/>
      <c r="FJB142" s="266"/>
      <c r="FJC142" s="266"/>
      <c r="FJD142" s="266"/>
      <c r="FJE142" s="266"/>
      <c r="FJF142" s="266"/>
      <c r="FJG142" s="266"/>
      <c r="FJH142" s="266"/>
      <c r="FJI142" s="266"/>
      <c r="FJJ142" s="266"/>
      <c r="FJK142" s="266"/>
      <c r="FJL142" s="266"/>
      <c r="FJM142" s="266"/>
      <c r="FJN142" s="266"/>
      <c r="FJO142" s="266"/>
      <c r="FJP142" s="266"/>
      <c r="FJQ142" s="266"/>
      <c r="FJR142" s="266"/>
      <c r="FJS142" s="266"/>
      <c r="FJT142" s="266"/>
      <c r="FJU142" s="266"/>
      <c r="FJV142" s="266"/>
      <c r="FJW142" s="266"/>
      <c r="FJX142" s="266"/>
      <c r="FJY142" s="266"/>
      <c r="FJZ142" s="266"/>
      <c r="FKA142" s="266"/>
      <c r="FKB142" s="266"/>
      <c r="FKC142" s="266"/>
      <c r="FKD142" s="266"/>
      <c r="FKE142" s="266"/>
      <c r="FKF142" s="266"/>
      <c r="FKG142" s="266"/>
      <c r="FKH142" s="266"/>
      <c r="FKI142" s="266"/>
      <c r="FKJ142" s="266"/>
      <c r="FKK142" s="266"/>
      <c r="FKL142" s="266"/>
      <c r="FKM142" s="266"/>
      <c r="FKN142" s="266"/>
      <c r="FKO142" s="266"/>
      <c r="FKP142" s="266"/>
      <c r="FKQ142" s="266"/>
      <c r="FKR142" s="266"/>
      <c r="FKS142" s="266"/>
      <c r="FKT142" s="266"/>
      <c r="FKU142" s="266"/>
      <c r="FKV142" s="266"/>
      <c r="FKW142" s="266"/>
      <c r="FKX142" s="266"/>
      <c r="FKY142" s="266"/>
      <c r="FKZ142" s="266"/>
      <c r="FLA142" s="266"/>
      <c r="FLB142" s="266"/>
      <c r="FLC142" s="266"/>
      <c r="FLD142" s="266"/>
      <c r="FLE142" s="266"/>
      <c r="FLF142" s="266"/>
      <c r="FLG142" s="266"/>
      <c r="FLH142" s="266"/>
      <c r="FLI142" s="266"/>
      <c r="FLJ142" s="266"/>
      <c r="FLK142" s="266"/>
      <c r="FLL142" s="266"/>
      <c r="FLM142" s="266"/>
      <c r="FLN142" s="266"/>
      <c r="FLO142" s="266"/>
      <c r="FLP142" s="266"/>
      <c r="FLQ142" s="266"/>
      <c r="FLR142" s="266"/>
      <c r="FLS142" s="266"/>
      <c r="FLT142" s="266"/>
      <c r="FLU142" s="266"/>
      <c r="FLV142" s="266"/>
      <c r="FLW142" s="266"/>
      <c r="FLX142" s="266"/>
      <c r="FLY142" s="266"/>
      <c r="FLZ142" s="266"/>
      <c r="FMA142" s="266"/>
      <c r="FMB142" s="266"/>
      <c r="FMC142" s="266"/>
      <c r="FMD142" s="266"/>
      <c r="FME142" s="266"/>
      <c r="FMF142" s="266"/>
      <c r="FMG142" s="266"/>
      <c r="FMH142" s="266"/>
      <c r="FMI142" s="266"/>
      <c r="FMJ142" s="266"/>
      <c r="FMK142" s="266"/>
      <c r="FML142" s="266"/>
      <c r="FMM142" s="266"/>
      <c r="FMN142" s="266"/>
      <c r="FMO142" s="266"/>
      <c r="FMP142" s="266"/>
      <c r="FMQ142" s="266"/>
      <c r="FMR142" s="266"/>
      <c r="FMS142" s="266"/>
      <c r="FMT142" s="266"/>
      <c r="FMU142" s="266"/>
      <c r="FMV142" s="266"/>
      <c r="FMW142" s="266"/>
      <c r="FMX142" s="266"/>
      <c r="FMY142" s="266"/>
      <c r="FMZ142" s="266"/>
      <c r="FNA142" s="266"/>
      <c r="FNB142" s="266"/>
      <c r="FNC142" s="266"/>
      <c r="FND142" s="266"/>
      <c r="FNE142" s="266"/>
      <c r="FNF142" s="266"/>
      <c r="FNG142" s="266"/>
      <c r="FNH142" s="266"/>
      <c r="FNI142" s="266"/>
      <c r="FNJ142" s="266"/>
      <c r="FNK142" s="266"/>
      <c r="FNL142" s="266"/>
      <c r="FNM142" s="266"/>
      <c r="FNN142" s="266"/>
      <c r="FNO142" s="266"/>
      <c r="FNP142" s="266"/>
      <c r="FNQ142" s="266"/>
      <c r="FNR142" s="266"/>
      <c r="FNS142" s="266"/>
      <c r="FNT142" s="266"/>
      <c r="FNU142" s="266"/>
      <c r="FNV142" s="266"/>
      <c r="FNW142" s="266"/>
      <c r="FNX142" s="266"/>
      <c r="FNY142" s="266"/>
      <c r="FNZ142" s="266"/>
      <c r="FOA142" s="266"/>
      <c r="FOB142" s="266"/>
      <c r="FOC142" s="266"/>
      <c r="FOD142" s="266"/>
      <c r="FOE142" s="266"/>
      <c r="FOF142" s="266"/>
      <c r="FOG142" s="266"/>
      <c r="FOH142" s="266"/>
      <c r="FOI142" s="266"/>
      <c r="FOJ142" s="266"/>
      <c r="FOK142" s="266"/>
      <c r="FOL142" s="266"/>
      <c r="FOM142" s="266"/>
      <c r="FON142" s="266"/>
      <c r="FOO142" s="266"/>
      <c r="FOP142" s="266"/>
      <c r="FOQ142" s="266"/>
      <c r="FOR142" s="266"/>
      <c r="FOS142" s="266"/>
      <c r="FOT142" s="266"/>
      <c r="FOU142" s="266"/>
      <c r="FOV142" s="266"/>
      <c r="FOW142" s="266"/>
      <c r="FOX142" s="266"/>
      <c r="FOY142" s="266"/>
      <c r="FOZ142" s="266"/>
      <c r="FPA142" s="266"/>
      <c r="FPB142" s="266"/>
      <c r="FPC142" s="266"/>
      <c r="FPD142" s="266"/>
      <c r="FPE142" s="266"/>
      <c r="FPF142" s="266"/>
      <c r="FPG142" s="266"/>
      <c r="FPH142" s="266"/>
      <c r="FPI142" s="266"/>
      <c r="FPJ142" s="266"/>
      <c r="FPK142" s="266"/>
      <c r="FPL142" s="266"/>
      <c r="FPM142" s="266"/>
      <c r="FPN142" s="266"/>
      <c r="FPO142" s="266"/>
      <c r="FPP142" s="266"/>
      <c r="FPQ142" s="266"/>
      <c r="FPR142" s="266"/>
      <c r="FPS142" s="266"/>
      <c r="FPT142" s="266"/>
      <c r="FPU142" s="266"/>
      <c r="FPV142" s="266"/>
      <c r="FPW142" s="266"/>
      <c r="FPX142" s="266"/>
      <c r="FPY142" s="266"/>
      <c r="FPZ142" s="266"/>
      <c r="FQA142" s="266"/>
      <c r="FQB142" s="266"/>
      <c r="FQC142" s="266"/>
      <c r="FQD142" s="266"/>
      <c r="FQE142" s="266"/>
      <c r="FQF142" s="266"/>
      <c r="FQG142" s="266"/>
      <c r="FQH142" s="266"/>
      <c r="FQI142" s="266"/>
      <c r="FQJ142" s="266"/>
      <c r="FQK142" s="266"/>
      <c r="FQL142" s="266"/>
      <c r="FQM142" s="266"/>
      <c r="FQN142" s="266"/>
      <c r="FQO142" s="266"/>
      <c r="FQP142" s="266"/>
      <c r="FQQ142" s="266"/>
      <c r="FQR142" s="266"/>
      <c r="FQS142" s="266"/>
      <c r="FQT142" s="266"/>
      <c r="FQU142" s="266"/>
      <c r="FQV142" s="266"/>
      <c r="FQW142" s="266"/>
      <c r="FQX142" s="266"/>
      <c r="FQY142" s="266"/>
      <c r="FQZ142" s="266"/>
      <c r="FRA142" s="266"/>
      <c r="FRB142" s="266"/>
      <c r="FRC142" s="266"/>
      <c r="FRD142" s="266"/>
      <c r="FRE142" s="266"/>
      <c r="FRF142" s="266"/>
      <c r="FRG142" s="266"/>
      <c r="FRH142" s="266"/>
      <c r="FRI142" s="266"/>
      <c r="FRJ142" s="266"/>
      <c r="FRK142" s="266"/>
      <c r="FRL142" s="266"/>
      <c r="FRM142" s="266"/>
      <c r="FRN142" s="266"/>
      <c r="FRO142" s="266"/>
      <c r="FRP142" s="266"/>
      <c r="FRQ142" s="266"/>
      <c r="FRR142" s="266"/>
      <c r="FRS142" s="266"/>
      <c r="FRT142" s="266"/>
      <c r="FRU142" s="266"/>
      <c r="FRV142" s="266"/>
      <c r="FRW142" s="266"/>
      <c r="FRX142" s="266"/>
      <c r="FRY142" s="266"/>
      <c r="FRZ142" s="266"/>
      <c r="FSA142" s="266"/>
      <c r="FSB142" s="266"/>
      <c r="FSC142" s="266"/>
      <c r="FSD142" s="266"/>
      <c r="FSE142" s="266"/>
      <c r="FSF142" s="266"/>
      <c r="FSG142" s="266"/>
      <c r="FSH142" s="266"/>
      <c r="FSI142" s="266"/>
      <c r="FSJ142" s="266"/>
      <c r="FSK142" s="266"/>
      <c r="FSL142" s="266"/>
      <c r="FSM142" s="266"/>
      <c r="FSN142" s="266"/>
      <c r="FSO142" s="266"/>
      <c r="FSP142" s="266"/>
      <c r="FSQ142" s="266"/>
      <c r="FSR142" s="266"/>
      <c r="FSS142" s="266"/>
      <c r="FST142" s="266"/>
      <c r="FSU142" s="266"/>
      <c r="FSV142" s="266"/>
      <c r="FSW142" s="266"/>
      <c r="FSX142" s="266"/>
      <c r="FSY142" s="266"/>
      <c r="FSZ142" s="266"/>
      <c r="FTA142" s="266"/>
      <c r="FTB142" s="266"/>
      <c r="FTC142" s="266"/>
      <c r="FTD142" s="266"/>
      <c r="FTE142" s="266"/>
      <c r="FTF142" s="266"/>
      <c r="FTG142" s="266"/>
      <c r="FTH142" s="266"/>
      <c r="FTI142" s="266"/>
      <c r="FTJ142" s="266"/>
      <c r="FTK142" s="266"/>
      <c r="FTL142" s="266"/>
      <c r="FTM142" s="266"/>
      <c r="FTN142" s="266"/>
      <c r="FTO142" s="266"/>
      <c r="FTP142" s="266"/>
      <c r="FTQ142" s="266"/>
      <c r="FTR142" s="266"/>
      <c r="FTS142" s="266"/>
      <c r="FTT142" s="266"/>
      <c r="FTU142" s="266"/>
      <c r="FTV142" s="266"/>
      <c r="FTW142" s="266"/>
      <c r="FTX142" s="266"/>
      <c r="FTY142" s="266"/>
      <c r="FTZ142" s="266"/>
      <c r="FUA142" s="266"/>
      <c r="FUB142" s="266"/>
      <c r="FUC142" s="266"/>
      <c r="FUD142" s="266"/>
      <c r="FUE142" s="266"/>
      <c r="FUF142" s="266"/>
      <c r="FUG142" s="266"/>
      <c r="FUH142" s="266"/>
      <c r="FUI142" s="266"/>
      <c r="FUJ142" s="266"/>
      <c r="FUK142" s="266"/>
      <c r="FUL142" s="266"/>
      <c r="FUM142" s="266"/>
      <c r="FUN142" s="266"/>
      <c r="FUO142" s="266"/>
      <c r="FUP142" s="266"/>
      <c r="FUQ142" s="266"/>
      <c r="FUR142" s="266"/>
      <c r="FUS142" s="266"/>
      <c r="FUT142" s="266"/>
      <c r="FUU142" s="266"/>
      <c r="FUV142" s="266"/>
      <c r="FUW142" s="266"/>
      <c r="FUX142" s="266"/>
      <c r="FUY142" s="266"/>
      <c r="FUZ142" s="266"/>
      <c r="FVA142" s="266"/>
      <c r="FVB142" s="266"/>
      <c r="FVC142" s="266"/>
      <c r="FVD142" s="266"/>
      <c r="FVE142" s="266"/>
      <c r="FVF142" s="266"/>
      <c r="FVG142" s="266"/>
      <c r="FVH142" s="266"/>
      <c r="FVI142" s="266"/>
      <c r="FVJ142" s="266"/>
      <c r="FVK142" s="266"/>
      <c r="FVL142" s="266"/>
      <c r="FVM142" s="266"/>
      <c r="FVN142" s="266"/>
      <c r="FVO142" s="266"/>
      <c r="FVP142" s="266"/>
      <c r="FVQ142" s="266"/>
      <c r="FVR142" s="266"/>
      <c r="FVS142" s="266"/>
      <c r="FVT142" s="266"/>
      <c r="FVU142" s="266"/>
      <c r="FVV142" s="266"/>
      <c r="FVW142" s="266"/>
      <c r="FVX142" s="266"/>
      <c r="FVY142" s="266"/>
      <c r="FVZ142" s="266"/>
      <c r="FWA142" s="266"/>
      <c r="FWB142" s="266"/>
      <c r="FWC142" s="266"/>
      <c r="FWD142" s="266"/>
      <c r="FWE142" s="266"/>
      <c r="FWF142" s="266"/>
      <c r="FWG142" s="266"/>
      <c r="FWH142" s="266"/>
      <c r="FWI142" s="266"/>
      <c r="FWJ142" s="266"/>
      <c r="FWK142" s="266"/>
      <c r="FWL142" s="266"/>
      <c r="FWM142" s="266"/>
      <c r="FWN142" s="266"/>
      <c r="FWO142" s="266"/>
      <c r="FWP142" s="266"/>
      <c r="FWQ142" s="266"/>
      <c r="FWR142" s="266"/>
      <c r="FWS142" s="266"/>
      <c r="FWT142" s="266"/>
      <c r="FWU142" s="266"/>
      <c r="FWV142" s="266"/>
      <c r="FWW142" s="266"/>
      <c r="FWX142" s="266"/>
      <c r="FWY142" s="266"/>
      <c r="FWZ142" s="266"/>
      <c r="FXA142" s="266"/>
      <c r="FXB142" s="266"/>
      <c r="FXC142" s="266"/>
      <c r="FXD142" s="266"/>
      <c r="FXE142" s="266"/>
      <c r="FXF142" s="266"/>
      <c r="FXG142" s="266"/>
      <c r="FXH142" s="266"/>
      <c r="FXI142" s="266"/>
      <c r="FXJ142" s="266"/>
      <c r="FXK142" s="266"/>
      <c r="FXL142" s="266"/>
      <c r="FXM142" s="266"/>
      <c r="FXN142" s="266"/>
      <c r="FXO142" s="266"/>
      <c r="FXP142" s="266"/>
      <c r="FXQ142" s="266"/>
      <c r="FXR142" s="266"/>
      <c r="FXS142" s="266"/>
      <c r="FXT142" s="266"/>
      <c r="FXU142" s="266"/>
      <c r="FXV142" s="266"/>
      <c r="FXW142" s="266"/>
      <c r="FXX142" s="266"/>
      <c r="FXY142" s="266"/>
      <c r="FXZ142" s="266"/>
      <c r="FYA142" s="266"/>
      <c r="FYB142" s="266"/>
      <c r="FYC142" s="266"/>
      <c r="FYD142" s="266"/>
      <c r="FYE142" s="266"/>
      <c r="FYF142" s="266"/>
      <c r="FYG142" s="266"/>
      <c r="FYH142" s="266"/>
      <c r="FYI142" s="266"/>
      <c r="FYJ142" s="266"/>
      <c r="FYK142" s="266"/>
      <c r="FYL142" s="266"/>
      <c r="FYM142" s="266"/>
      <c r="FYN142" s="266"/>
      <c r="FYO142" s="266"/>
      <c r="FYP142" s="266"/>
      <c r="FYQ142" s="266"/>
      <c r="FYR142" s="266"/>
      <c r="FYS142" s="266"/>
      <c r="FYT142" s="266"/>
      <c r="FYU142" s="266"/>
      <c r="FYV142" s="266"/>
      <c r="FYW142" s="266"/>
      <c r="FYX142" s="266"/>
      <c r="FYY142" s="266"/>
      <c r="FYZ142" s="266"/>
      <c r="FZA142" s="266"/>
      <c r="FZB142" s="266"/>
      <c r="FZC142" s="266"/>
      <c r="FZD142" s="266"/>
      <c r="FZE142" s="266"/>
      <c r="FZF142" s="266"/>
      <c r="FZG142" s="266"/>
      <c r="FZH142" s="266"/>
      <c r="FZI142" s="266"/>
      <c r="FZJ142" s="266"/>
      <c r="FZK142" s="266"/>
      <c r="FZL142" s="266"/>
      <c r="FZM142" s="266"/>
      <c r="FZN142" s="266"/>
      <c r="FZO142" s="266"/>
      <c r="FZP142" s="266"/>
      <c r="FZQ142" s="266"/>
      <c r="FZR142" s="266"/>
      <c r="FZS142" s="266"/>
      <c r="FZT142" s="266"/>
      <c r="FZU142" s="266"/>
      <c r="FZV142" s="266"/>
      <c r="FZW142" s="266"/>
      <c r="FZX142" s="266"/>
      <c r="FZY142" s="266"/>
      <c r="FZZ142" s="266"/>
      <c r="GAA142" s="266"/>
      <c r="GAB142" s="266"/>
      <c r="GAC142" s="266"/>
      <c r="GAD142" s="266"/>
      <c r="GAE142" s="266"/>
      <c r="GAF142" s="266"/>
      <c r="GAG142" s="266"/>
      <c r="GAH142" s="266"/>
      <c r="GAI142" s="266"/>
      <c r="GAJ142" s="266"/>
      <c r="GAK142" s="266"/>
      <c r="GAL142" s="266"/>
      <c r="GAM142" s="266"/>
      <c r="GAN142" s="266"/>
      <c r="GAO142" s="266"/>
      <c r="GAP142" s="266"/>
      <c r="GAQ142" s="266"/>
      <c r="GAR142" s="266"/>
      <c r="GAS142" s="266"/>
      <c r="GAT142" s="266"/>
      <c r="GAU142" s="266"/>
      <c r="GAV142" s="266"/>
      <c r="GAW142" s="266"/>
      <c r="GAX142" s="266"/>
      <c r="GAY142" s="266"/>
      <c r="GAZ142" s="266"/>
      <c r="GBA142" s="266"/>
      <c r="GBB142" s="266"/>
      <c r="GBC142" s="266"/>
      <c r="GBD142" s="266"/>
      <c r="GBE142" s="266"/>
      <c r="GBF142" s="266"/>
      <c r="GBG142" s="266"/>
      <c r="GBH142" s="266"/>
      <c r="GBI142" s="266"/>
      <c r="GBJ142" s="266"/>
      <c r="GBK142" s="266"/>
      <c r="GBL142" s="266"/>
      <c r="GBM142" s="266"/>
      <c r="GBN142" s="266"/>
      <c r="GBO142" s="266"/>
      <c r="GBP142" s="266"/>
      <c r="GBQ142" s="266"/>
      <c r="GBR142" s="266"/>
      <c r="GBS142" s="266"/>
      <c r="GBT142" s="266"/>
      <c r="GBU142" s="266"/>
      <c r="GBV142" s="266"/>
      <c r="GBW142" s="266"/>
      <c r="GBX142" s="266"/>
      <c r="GBY142" s="266"/>
      <c r="GBZ142" s="266"/>
      <c r="GCA142" s="266"/>
      <c r="GCB142" s="266"/>
      <c r="GCC142" s="266"/>
      <c r="GCD142" s="266"/>
      <c r="GCE142" s="266"/>
      <c r="GCF142" s="266"/>
      <c r="GCG142" s="266"/>
      <c r="GCH142" s="266"/>
      <c r="GCI142" s="266"/>
      <c r="GCJ142" s="266"/>
      <c r="GCK142" s="266"/>
      <c r="GCL142" s="266"/>
      <c r="GCM142" s="266"/>
      <c r="GCN142" s="266"/>
      <c r="GCO142" s="266"/>
      <c r="GCP142" s="266"/>
      <c r="GCQ142" s="266"/>
      <c r="GCR142" s="266"/>
      <c r="GCS142" s="266"/>
      <c r="GCT142" s="266"/>
      <c r="GCU142" s="266"/>
      <c r="GCV142" s="266"/>
      <c r="GCW142" s="266"/>
      <c r="GCX142" s="266"/>
      <c r="GCY142" s="266"/>
      <c r="GCZ142" s="266"/>
      <c r="GDA142" s="266"/>
      <c r="GDB142" s="266"/>
      <c r="GDC142" s="266"/>
      <c r="GDD142" s="266"/>
      <c r="GDE142" s="266"/>
      <c r="GDF142" s="266"/>
      <c r="GDG142" s="266"/>
      <c r="GDH142" s="266"/>
      <c r="GDI142" s="266"/>
      <c r="GDJ142" s="266"/>
      <c r="GDK142" s="266"/>
      <c r="GDL142" s="266"/>
      <c r="GDM142" s="266"/>
      <c r="GDN142" s="266"/>
      <c r="GDO142" s="266"/>
      <c r="GDP142" s="266"/>
      <c r="GDQ142" s="266"/>
      <c r="GDR142" s="266"/>
      <c r="GDS142" s="266"/>
      <c r="GDT142" s="266"/>
      <c r="GDU142" s="266"/>
      <c r="GDV142" s="266"/>
      <c r="GDW142" s="266"/>
      <c r="GDX142" s="266"/>
      <c r="GDY142" s="266"/>
      <c r="GDZ142" s="266"/>
      <c r="GEA142" s="266"/>
      <c r="GEB142" s="266"/>
      <c r="GEC142" s="266"/>
      <c r="GED142" s="266"/>
      <c r="GEE142" s="266"/>
      <c r="GEF142" s="266"/>
      <c r="GEG142" s="266"/>
      <c r="GEH142" s="266"/>
      <c r="GEI142" s="266"/>
      <c r="GEJ142" s="266"/>
      <c r="GEK142" s="266"/>
      <c r="GEL142" s="266"/>
      <c r="GEM142" s="266"/>
      <c r="GEN142" s="266"/>
      <c r="GEO142" s="266"/>
      <c r="GEP142" s="266"/>
      <c r="GEQ142" s="266"/>
      <c r="GER142" s="266"/>
      <c r="GES142" s="266"/>
      <c r="GET142" s="266"/>
      <c r="GEU142" s="266"/>
      <c r="GEV142" s="266"/>
      <c r="GEW142" s="266"/>
      <c r="GEX142" s="266"/>
      <c r="GEY142" s="266"/>
      <c r="GEZ142" s="266"/>
      <c r="GFA142" s="266"/>
      <c r="GFB142" s="266"/>
      <c r="GFC142" s="266"/>
      <c r="GFD142" s="266"/>
      <c r="GFE142" s="266"/>
      <c r="GFF142" s="266"/>
      <c r="GFG142" s="266"/>
      <c r="GFH142" s="266"/>
      <c r="GFI142" s="266"/>
      <c r="GFJ142" s="266"/>
      <c r="GFK142" s="266"/>
      <c r="GFL142" s="266"/>
      <c r="GFM142" s="266"/>
      <c r="GFN142" s="266"/>
      <c r="GFO142" s="266"/>
      <c r="GFP142" s="266"/>
      <c r="GFQ142" s="266"/>
      <c r="GFR142" s="266"/>
      <c r="GFS142" s="266"/>
      <c r="GFT142" s="266"/>
      <c r="GFU142" s="266"/>
      <c r="GFV142" s="266"/>
      <c r="GFW142" s="266"/>
      <c r="GFX142" s="266"/>
      <c r="GFY142" s="266"/>
      <c r="GFZ142" s="266"/>
      <c r="GGA142" s="266"/>
      <c r="GGB142" s="266"/>
      <c r="GGC142" s="266"/>
      <c r="GGD142" s="266"/>
      <c r="GGE142" s="266"/>
      <c r="GGF142" s="266"/>
      <c r="GGG142" s="266"/>
      <c r="GGH142" s="266"/>
      <c r="GGI142" s="266"/>
      <c r="GGJ142" s="266"/>
      <c r="GGK142" s="266"/>
      <c r="GGL142" s="266"/>
      <c r="GGM142" s="266"/>
      <c r="GGN142" s="266"/>
      <c r="GGO142" s="266"/>
      <c r="GGP142" s="266"/>
      <c r="GGQ142" s="266"/>
      <c r="GGR142" s="266"/>
      <c r="GGS142" s="266"/>
      <c r="GGT142" s="266"/>
      <c r="GGU142" s="266"/>
      <c r="GGV142" s="266"/>
      <c r="GGW142" s="266"/>
      <c r="GGX142" s="266"/>
      <c r="GGY142" s="266"/>
      <c r="GGZ142" s="266"/>
      <c r="GHA142" s="266"/>
      <c r="GHB142" s="266"/>
      <c r="GHC142" s="266"/>
      <c r="GHD142" s="266"/>
      <c r="GHE142" s="266"/>
      <c r="GHF142" s="266"/>
      <c r="GHG142" s="266"/>
      <c r="GHH142" s="266"/>
      <c r="GHI142" s="266"/>
      <c r="GHJ142" s="266"/>
      <c r="GHK142" s="266"/>
      <c r="GHL142" s="266"/>
      <c r="GHM142" s="266"/>
      <c r="GHN142" s="266"/>
      <c r="GHO142" s="266"/>
      <c r="GHP142" s="266"/>
      <c r="GHQ142" s="266"/>
      <c r="GHR142" s="266"/>
      <c r="GHS142" s="266"/>
      <c r="GHT142" s="266"/>
      <c r="GHU142" s="266"/>
      <c r="GHV142" s="266"/>
      <c r="GHW142" s="266"/>
      <c r="GHX142" s="266"/>
      <c r="GHY142" s="266"/>
      <c r="GHZ142" s="266"/>
      <c r="GIA142" s="266"/>
      <c r="GIB142" s="266"/>
      <c r="GIC142" s="266"/>
      <c r="GID142" s="266"/>
      <c r="GIE142" s="266"/>
      <c r="GIF142" s="266"/>
      <c r="GIG142" s="266"/>
      <c r="GIH142" s="266"/>
      <c r="GII142" s="266"/>
      <c r="GIJ142" s="266"/>
      <c r="GIK142" s="266"/>
      <c r="GIL142" s="266"/>
      <c r="GIM142" s="266"/>
      <c r="GIN142" s="266"/>
      <c r="GIO142" s="266"/>
      <c r="GIP142" s="266"/>
      <c r="GIQ142" s="266"/>
      <c r="GIR142" s="266"/>
      <c r="GIS142" s="266"/>
      <c r="GIT142" s="266"/>
      <c r="GIU142" s="266"/>
      <c r="GIV142" s="266"/>
      <c r="GIW142" s="266"/>
      <c r="GIX142" s="266"/>
      <c r="GIY142" s="266"/>
      <c r="GIZ142" s="266"/>
      <c r="GJA142" s="266"/>
      <c r="GJB142" s="266"/>
      <c r="GJC142" s="266"/>
      <c r="GJD142" s="266"/>
      <c r="GJE142" s="266"/>
      <c r="GJF142" s="266"/>
      <c r="GJG142" s="266"/>
      <c r="GJH142" s="266"/>
      <c r="GJI142" s="266"/>
      <c r="GJJ142" s="266"/>
      <c r="GJK142" s="266"/>
      <c r="GJL142" s="266"/>
      <c r="GJM142" s="266"/>
      <c r="GJN142" s="266"/>
      <c r="GJO142" s="266"/>
      <c r="GJP142" s="266"/>
      <c r="GJQ142" s="266"/>
      <c r="GJR142" s="266"/>
      <c r="GJS142" s="266"/>
      <c r="GJT142" s="266"/>
      <c r="GJU142" s="266"/>
      <c r="GJV142" s="266"/>
      <c r="GJW142" s="266"/>
      <c r="GJX142" s="266"/>
      <c r="GJY142" s="266"/>
      <c r="GJZ142" s="266"/>
      <c r="GKA142" s="266"/>
      <c r="GKB142" s="266"/>
      <c r="GKC142" s="266"/>
      <c r="GKD142" s="266"/>
      <c r="GKE142" s="266"/>
      <c r="GKF142" s="266"/>
      <c r="GKG142" s="266"/>
      <c r="GKH142" s="266"/>
      <c r="GKI142" s="266"/>
      <c r="GKJ142" s="266"/>
      <c r="GKK142" s="266"/>
      <c r="GKL142" s="266"/>
      <c r="GKM142" s="266"/>
      <c r="GKN142" s="266"/>
      <c r="GKO142" s="266"/>
      <c r="GKP142" s="266"/>
      <c r="GKQ142" s="266"/>
      <c r="GKR142" s="266"/>
      <c r="GKS142" s="266"/>
      <c r="GKT142" s="266"/>
      <c r="GKU142" s="266"/>
      <c r="GKV142" s="266"/>
      <c r="GKW142" s="266"/>
      <c r="GKX142" s="266"/>
      <c r="GKY142" s="266"/>
      <c r="GKZ142" s="266"/>
      <c r="GLA142" s="266"/>
      <c r="GLB142" s="266"/>
      <c r="GLC142" s="266"/>
      <c r="GLD142" s="266"/>
      <c r="GLE142" s="266"/>
      <c r="GLF142" s="266"/>
      <c r="GLG142" s="266"/>
      <c r="GLH142" s="266"/>
      <c r="GLI142" s="266"/>
      <c r="GLJ142" s="266"/>
      <c r="GLK142" s="266"/>
      <c r="GLL142" s="266"/>
      <c r="GLM142" s="266"/>
      <c r="GLN142" s="266"/>
      <c r="GLO142" s="266"/>
      <c r="GLP142" s="266"/>
      <c r="GLQ142" s="266"/>
      <c r="GLR142" s="266"/>
      <c r="GLS142" s="266"/>
      <c r="GLT142" s="266"/>
      <c r="GLU142" s="266"/>
      <c r="GLV142" s="266"/>
      <c r="GLW142" s="266"/>
      <c r="GLX142" s="266"/>
      <c r="GLY142" s="266"/>
      <c r="GLZ142" s="266"/>
      <c r="GMA142" s="266"/>
      <c r="GMB142" s="266"/>
      <c r="GMC142" s="266"/>
      <c r="GMD142" s="266"/>
      <c r="GME142" s="266"/>
      <c r="GMF142" s="266"/>
      <c r="GMG142" s="266"/>
      <c r="GMH142" s="266"/>
      <c r="GMI142" s="266"/>
      <c r="GMJ142" s="266"/>
      <c r="GMK142" s="266"/>
      <c r="GML142" s="266"/>
      <c r="GMM142" s="266"/>
      <c r="GMN142" s="266"/>
      <c r="GMO142" s="266"/>
      <c r="GMP142" s="266"/>
      <c r="GMQ142" s="266"/>
      <c r="GMR142" s="266"/>
      <c r="GMS142" s="266"/>
      <c r="GMT142" s="266"/>
      <c r="GMU142" s="266"/>
      <c r="GMV142" s="266"/>
      <c r="GMW142" s="266"/>
      <c r="GMX142" s="266"/>
      <c r="GMY142" s="266"/>
      <c r="GMZ142" s="266"/>
      <c r="GNA142" s="266"/>
      <c r="GNB142" s="266"/>
      <c r="GNC142" s="266"/>
      <c r="GND142" s="266"/>
      <c r="GNE142" s="266"/>
      <c r="GNF142" s="266"/>
      <c r="GNG142" s="266"/>
      <c r="GNH142" s="266"/>
      <c r="GNI142" s="266"/>
      <c r="GNJ142" s="266"/>
      <c r="GNK142" s="266"/>
      <c r="GNL142" s="266"/>
      <c r="GNM142" s="266"/>
      <c r="GNN142" s="266"/>
      <c r="GNO142" s="266"/>
      <c r="GNP142" s="266"/>
      <c r="GNQ142" s="266"/>
      <c r="GNR142" s="266"/>
      <c r="GNS142" s="266"/>
      <c r="GNT142" s="266"/>
      <c r="GNU142" s="266"/>
      <c r="GNV142" s="266"/>
      <c r="GNW142" s="266"/>
      <c r="GNX142" s="266"/>
      <c r="GNY142" s="266"/>
      <c r="GNZ142" s="266"/>
      <c r="GOA142" s="266"/>
      <c r="GOB142" s="266"/>
      <c r="GOC142" s="266"/>
      <c r="GOD142" s="266"/>
      <c r="GOE142" s="266"/>
      <c r="GOF142" s="266"/>
      <c r="GOG142" s="266"/>
      <c r="GOH142" s="266"/>
      <c r="GOI142" s="266"/>
      <c r="GOJ142" s="266"/>
      <c r="GOK142" s="266"/>
      <c r="GOL142" s="266"/>
      <c r="GOM142" s="266"/>
      <c r="GON142" s="266"/>
      <c r="GOO142" s="266"/>
      <c r="GOP142" s="266"/>
      <c r="GOQ142" s="266"/>
      <c r="GOR142" s="266"/>
      <c r="GOS142" s="266"/>
      <c r="GOT142" s="266"/>
      <c r="GOU142" s="266"/>
      <c r="GOV142" s="266"/>
      <c r="GOW142" s="266"/>
      <c r="GOX142" s="266"/>
      <c r="GOY142" s="266"/>
      <c r="GOZ142" s="266"/>
      <c r="GPA142" s="266"/>
      <c r="GPB142" s="266"/>
      <c r="GPC142" s="266"/>
      <c r="GPD142" s="266"/>
      <c r="GPE142" s="266"/>
      <c r="GPF142" s="266"/>
      <c r="GPG142" s="266"/>
      <c r="GPH142" s="266"/>
      <c r="GPI142" s="266"/>
      <c r="GPJ142" s="266"/>
      <c r="GPK142" s="266"/>
      <c r="GPL142" s="266"/>
      <c r="GPM142" s="266"/>
      <c r="GPN142" s="266"/>
      <c r="GPO142" s="266"/>
      <c r="GPP142" s="266"/>
      <c r="GPQ142" s="266"/>
      <c r="GPR142" s="266"/>
      <c r="GPS142" s="266"/>
      <c r="GPT142" s="266"/>
      <c r="GPU142" s="266"/>
      <c r="GPV142" s="266"/>
      <c r="GPW142" s="266"/>
      <c r="GPX142" s="266"/>
      <c r="GPY142" s="266"/>
      <c r="GPZ142" s="266"/>
      <c r="GQA142" s="266"/>
      <c r="GQB142" s="266"/>
      <c r="GQC142" s="266"/>
      <c r="GQD142" s="266"/>
      <c r="GQE142" s="266"/>
      <c r="GQF142" s="266"/>
      <c r="GQG142" s="266"/>
      <c r="GQH142" s="266"/>
      <c r="GQI142" s="266"/>
      <c r="GQJ142" s="266"/>
      <c r="GQK142" s="266"/>
      <c r="GQL142" s="266"/>
      <c r="GQM142" s="266"/>
      <c r="GQN142" s="266"/>
      <c r="GQO142" s="266"/>
      <c r="GQP142" s="266"/>
      <c r="GQQ142" s="266"/>
      <c r="GQR142" s="266"/>
      <c r="GQS142" s="266"/>
      <c r="GQT142" s="266"/>
      <c r="GQU142" s="266"/>
      <c r="GQV142" s="266"/>
      <c r="GQW142" s="266"/>
      <c r="GQX142" s="266"/>
      <c r="GQY142" s="266"/>
      <c r="GQZ142" s="266"/>
      <c r="GRA142" s="266"/>
      <c r="GRB142" s="266"/>
      <c r="GRC142" s="266"/>
      <c r="GRD142" s="266"/>
      <c r="GRE142" s="266"/>
      <c r="GRF142" s="266"/>
      <c r="GRG142" s="266"/>
      <c r="GRH142" s="266"/>
      <c r="GRI142" s="266"/>
      <c r="GRJ142" s="266"/>
      <c r="GRK142" s="266"/>
      <c r="GRL142" s="266"/>
      <c r="GRM142" s="266"/>
      <c r="GRN142" s="266"/>
      <c r="GRO142" s="266"/>
      <c r="GRP142" s="266"/>
      <c r="GRQ142" s="266"/>
      <c r="GRR142" s="266"/>
      <c r="GRS142" s="266"/>
      <c r="GRT142" s="266"/>
      <c r="GRU142" s="266"/>
      <c r="GRV142" s="266"/>
      <c r="GRW142" s="266"/>
      <c r="GRX142" s="266"/>
      <c r="GRY142" s="266"/>
      <c r="GRZ142" s="266"/>
      <c r="GSA142" s="266"/>
      <c r="GSB142" s="266"/>
      <c r="GSC142" s="266"/>
      <c r="GSD142" s="266"/>
      <c r="GSE142" s="266"/>
      <c r="GSF142" s="266"/>
      <c r="GSG142" s="266"/>
      <c r="GSH142" s="266"/>
      <c r="GSI142" s="266"/>
      <c r="GSJ142" s="266"/>
      <c r="GSK142" s="266"/>
      <c r="GSL142" s="266"/>
      <c r="GSM142" s="266"/>
      <c r="GSN142" s="266"/>
      <c r="GSO142" s="266"/>
      <c r="GSP142" s="266"/>
      <c r="GSQ142" s="266"/>
      <c r="GSR142" s="266"/>
      <c r="GSS142" s="266"/>
      <c r="GST142" s="266"/>
      <c r="GSU142" s="266"/>
      <c r="GSV142" s="266"/>
      <c r="GSW142" s="266"/>
      <c r="GSX142" s="266"/>
      <c r="GSY142" s="266"/>
      <c r="GSZ142" s="266"/>
      <c r="GTA142" s="266"/>
      <c r="GTB142" s="266"/>
      <c r="GTC142" s="266"/>
      <c r="GTD142" s="266"/>
      <c r="GTE142" s="266"/>
      <c r="GTF142" s="266"/>
      <c r="GTG142" s="266"/>
      <c r="GTH142" s="266"/>
      <c r="GTI142" s="266"/>
      <c r="GTJ142" s="266"/>
      <c r="GTK142" s="266"/>
      <c r="GTL142" s="266"/>
      <c r="GTM142" s="266"/>
      <c r="GTN142" s="266"/>
      <c r="GTO142" s="266"/>
      <c r="GTP142" s="266"/>
      <c r="GTQ142" s="266"/>
      <c r="GTR142" s="266"/>
      <c r="GTS142" s="266"/>
      <c r="GTT142" s="266"/>
      <c r="GTU142" s="266"/>
      <c r="GTV142" s="266"/>
      <c r="GTW142" s="266"/>
      <c r="GTX142" s="266"/>
      <c r="GTY142" s="266"/>
      <c r="GTZ142" s="266"/>
      <c r="GUA142" s="266"/>
      <c r="GUB142" s="266"/>
      <c r="GUC142" s="266"/>
      <c r="GUD142" s="266"/>
      <c r="GUE142" s="266"/>
      <c r="GUF142" s="266"/>
      <c r="GUG142" s="266"/>
      <c r="GUH142" s="266"/>
      <c r="GUI142" s="266"/>
      <c r="GUJ142" s="266"/>
      <c r="GUK142" s="266"/>
      <c r="GUL142" s="266"/>
      <c r="GUM142" s="266"/>
      <c r="GUN142" s="266"/>
      <c r="GUO142" s="266"/>
      <c r="GUP142" s="266"/>
      <c r="GUQ142" s="266"/>
      <c r="GUR142" s="266"/>
      <c r="GUS142" s="266"/>
      <c r="GUT142" s="266"/>
      <c r="GUU142" s="266"/>
      <c r="GUV142" s="266"/>
      <c r="GUW142" s="266"/>
      <c r="GUX142" s="266"/>
      <c r="GUY142" s="266"/>
      <c r="GUZ142" s="266"/>
      <c r="GVA142" s="266"/>
      <c r="GVB142" s="266"/>
      <c r="GVC142" s="266"/>
      <c r="GVD142" s="266"/>
      <c r="GVE142" s="266"/>
      <c r="GVF142" s="266"/>
      <c r="GVG142" s="266"/>
      <c r="GVH142" s="266"/>
      <c r="GVI142" s="266"/>
      <c r="GVJ142" s="266"/>
      <c r="GVK142" s="266"/>
      <c r="GVL142" s="266"/>
      <c r="GVM142" s="266"/>
      <c r="GVN142" s="266"/>
      <c r="GVO142" s="266"/>
      <c r="GVP142" s="266"/>
      <c r="GVQ142" s="266"/>
      <c r="GVR142" s="266"/>
      <c r="GVS142" s="266"/>
      <c r="GVT142" s="266"/>
      <c r="GVU142" s="266"/>
      <c r="GVV142" s="266"/>
      <c r="GVW142" s="266"/>
      <c r="GVX142" s="266"/>
      <c r="GVY142" s="266"/>
      <c r="GVZ142" s="266"/>
      <c r="GWA142" s="266"/>
      <c r="GWB142" s="266"/>
      <c r="GWC142" s="266"/>
      <c r="GWD142" s="266"/>
      <c r="GWE142" s="266"/>
      <c r="GWF142" s="266"/>
      <c r="GWG142" s="266"/>
      <c r="GWH142" s="266"/>
      <c r="GWI142" s="266"/>
      <c r="GWJ142" s="266"/>
      <c r="GWK142" s="266"/>
      <c r="GWL142" s="266"/>
      <c r="GWM142" s="266"/>
      <c r="GWN142" s="266"/>
      <c r="GWO142" s="266"/>
      <c r="GWP142" s="266"/>
      <c r="GWQ142" s="266"/>
      <c r="GWR142" s="266"/>
      <c r="GWS142" s="266"/>
      <c r="GWT142" s="266"/>
      <c r="GWU142" s="266"/>
      <c r="GWV142" s="266"/>
      <c r="GWW142" s="266"/>
      <c r="GWX142" s="266"/>
      <c r="GWY142" s="266"/>
      <c r="GWZ142" s="266"/>
      <c r="GXA142" s="266"/>
      <c r="GXB142" s="266"/>
      <c r="GXC142" s="266"/>
      <c r="GXD142" s="266"/>
      <c r="GXE142" s="266"/>
      <c r="GXF142" s="266"/>
      <c r="GXG142" s="266"/>
      <c r="GXH142" s="266"/>
      <c r="GXI142" s="266"/>
      <c r="GXJ142" s="266"/>
      <c r="GXK142" s="266"/>
      <c r="GXL142" s="266"/>
      <c r="GXM142" s="266"/>
      <c r="GXN142" s="266"/>
      <c r="GXO142" s="266"/>
      <c r="GXP142" s="266"/>
      <c r="GXQ142" s="266"/>
      <c r="GXR142" s="266"/>
      <c r="GXS142" s="266"/>
      <c r="GXT142" s="266"/>
      <c r="GXU142" s="266"/>
      <c r="GXV142" s="266"/>
      <c r="GXW142" s="266"/>
      <c r="GXX142" s="266"/>
      <c r="GXY142" s="266"/>
      <c r="GXZ142" s="266"/>
      <c r="GYA142" s="266"/>
      <c r="GYB142" s="266"/>
      <c r="GYC142" s="266"/>
      <c r="GYD142" s="266"/>
      <c r="GYE142" s="266"/>
      <c r="GYF142" s="266"/>
      <c r="GYG142" s="266"/>
      <c r="GYH142" s="266"/>
      <c r="GYI142" s="266"/>
      <c r="GYJ142" s="266"/>
      <c r="GYK142" s="266"/>
      <c r="GYL142" s="266"/>
      <c r="GYM142" s="266"/>
      <c r="GYN142" s="266"/>
      <c r="GYO142" s="266"/>
      <c r="GYP142" s="266"/>
      <c r="GYQ142" s="266"/>
      <c r="GYR142" s="266"/>
      <c r="GYS142" s="266"/>
      <c r="GYT142" s="266"/>
      <c r="GYU142" s="266"/>
      <c r="GYV142" s="266"/>
      <c r="GYW142" s="266"/>
      <c r="GYX142" s="266"/>
      <c r="GYY142" s="266"/>
      <c r="GYZ142" s="266"/>
      <c r="GZA142" s="266"/>
      <c r="GZB142" s="266"/>
      <c r="GZC142" s="266"/>
      <c r="GZD142" s="266"/>
      <c r="GZE142" s="266"/>
      <c r="GZF142" s="266"/>
      <c r="GZG142" s="266"/>
      <c r="GZH142" s="266"/>
      <c r="GZI142" s="266"/>
      <c r="GZJ142" s="266"/>
      <c r="GZK142" s="266"/>
      <c r="GZL142" s="266"/>
      <c r="GZM142" s="266"/>
      <c r="GZN142" s="266"/>
      <c r="GZO142" s="266"/>
      <c r="GZP142" s="266"/>
      <c r="GZQ142" s="266"/>
      <c r="GZR142" s="266"/>
      <c r="GZS142" s="266"/>
      <c r="GZT142" s="266"/>
      <c r="GZU142" s="266"/>
      <c r="GZV142" s="266"/>
      <c r="GZW142" s="266"/>
      <c r="GZX142" s="266"/>
      <c r="GZY142" s="266"/>
      <c r="GZZ142" s="266"/>
      <c r="HAA142" s="266"/>
      <c r="HAB142" s="266"/>
      <c r="HAC142" s="266"/>
      <c r="HAD142" s="266"/>
      <c r="HAE142" s="266"/>
      <c r="HAF142" s="266"/>
      <c r="HAG142" s="266"/>
      <c r="HAH142" s="266"/>
      <c r="HAI142" s="266"/>
      <c r="HAJ142" s="266"/>
      <c r="HAK142" s="266"/>
      <c r="HAL142" s="266"/>
      <c r="HAM142" s="266"/>
      <c r="HAN142" s="266"/>
      <c r="HAO142" s="266"/>
      <c r="HAP142" s="266"/>
      <c r="HAQ142" s="266"/>
      <c r="HAR142" s="266"/>
      <c r="HAS142" s="266"/>
      <c r="HAT142" s="266"/>
      <c r="HAU142" s="266"/>
      <c r="HAV142" s="266"/>
      <c r="HAW142" s="266"/>
      <c r="HAX142" s="266"/>
      <c r="HAY142" s="266"/>
      <c r="HAZ142" s="266"/>
      <c r="HBA142" s="266"/>
      <c r="HBB142" s="266"/>
      <c r="HBC142" s="266"/>
      <c r="HBD142" s="266"/>
      <c r="HBE142" s="266"/>
      <c r="HBF142" s="266"/>
      <c r="HBG142" s="266"/>
      <c r="HBH142" s="266"/>
      <c r="HBI142" s="266"/>
      <c r="HBJ142" s="266"/>
      <c r="HBK142" s="266"/>
      <c r="HBL142" s="266"/>
      <c r="HBM142" s="266"/>
      <c r="HBN142" s="266"/>
      <c r="HBO142" s="266"/>
      <c r="HBP142" s="266"/>
      <c r="HBQ142" s="266"/>
      <c r="HBR142" s="266"/>
      <c r="HBS142" s="266"/>
      <c r="HBT142" s="266"/>
      <c r="HBU142" s="266"/>
      <c r="HBV142" s="266"/>
      <c r="HBW142" s="266"/>
      <c r="HBX142" s="266"/>
      <c r="HBY142" s="266"/>
      <c r="HBZ142" s="266"/>
      <c r="HCA142" s="266"/>
      <c r="HCB142" s="266"/>
      <c r="HCC142" s="266"/>
      <c r="HCD142" s="266"/>
      <c r="HCE142" s="266"/>
      <c r="HCF142" s="266"/>
      <c r="HCG142" s="266"/>
      <c r="HCH142" s="266"/>
      <c r="HCI142" s="266"/>
      <c r="HCJ142" s="266"/>
      <c r="HCK142" s="266"/>
      <c r="HCL142" s="266"/>
      <c r="HCM142" s="266"/>
      <c r="HCN142" s="266"/>
      <c r="HCO142" s="266"/>
      <c r="HCP142" s="266"/>
      <c r="HCQ142" s="266"/>
      <c r="HCR142" s="266"/>
      <c r="HCS142" s="266"/>
      <c r="HCT142" s="266"/>
      <c r="HCU142" s="266"/>
      <c r="HCV142" s="266"/>
      <c r="HCW142" s="266"/>
      <c r="HCX142" s="266"/>
      <c r="HCY142" s="266"/>
      <c r="HCZ142" s="266"/>
      <c r="HDA142" s="266"/>
      <c r="HDB142" s="266"/>
      <c r="HDC142" s="266"/>
      <c r="HDD142" s="266"/>
      <c r="HDE142" s="266"/>
      <c r="HDF142" s="266"/>
      <c r="HDG142" s="266"/>
      <c r="HDH142" s="266"/>
      <c r="HDI142" s="266"/>
      <c r="HDJ142" s="266"/>
      <c r="HDK142" s="266"/>
      <c r="HDL142" s="266"/>
      <c r="HDM142" s="266"/>
      <c r="HDN142" s="266"/>
      <c r="HDO142" s="266"/>
      <c r="HDP142" s="266"/>
      <c r="HDQ142" s="266"/>
      <c r="HDR142" s="266"/>
      <c r="HDS142" s="266"/>
      <c r="HDT142" s="266"/>
      <c r="HDU142" s="266"/>
      <c r="HDV142" s="266"/>
      <c r="HDW142" s="266"/>
      <c r="HDX142" s="266"/>
      <c r="HDY142" s="266"/>
      <c r="HDZ142" s="266"/>
      <c r="HEA142" s="266"/>
      <c r="HEB142" s="266"/>
      <c r="HEC142" s="266"/>
      <c r="HED142" s="266"/>
      <c r="HEE142" s="266"/>
      <c r="HEF142" s="266"/>
      <c r="HEG142" s="266"/>
      <c r="HEH142" s="266"/>
      <c r="HEI142" s="266"/>
      <c r="HEJ142" s="266"/>
      <c r="HEK142" s="266"/>
      <c r="HEL142" s="266"/>
      <c r="HEM142" s="266"/>
      <c r="HEN142" s="266"/>
      <c r="HEO142" s="266"/>
      <c r="HEP142" s="266"/>
      <c r="HEQ142" s="266"/>
      <c r="HER142" s="266"/>
      <c r="HES142" s="266"/>
      <c r="HET142" s="266"/>
      <c r="HEU142" s="266"/>
      <c r="HEV142" s="266"/>
      <c r="HEW142" s="266"/>
      <c r="HEX142" s="266"/>
      <c r="HEY142" s="266"/>
      <c r="HEZ142" s="266"/>
      <c r="HFA142" s="266"/>
      <c r="HFB142" s="266"/>
      <c r="HFC142" s="266"/>
      <c r="HFD142" s="266"/>
      <c r="HFE142" s="266"/>
      <c r="HFF142" s="266"/>
      <c r="HFG142" s="266"/>
      <c r="HFH142" s="266"/>
      <c r="HFI142" s="266"/>
      <c r="HFJ142" s="266"/>
      <c r="HFK142" s="266"/>
      <c r="HFL142" s="266"/>
      <c r="HFM142" s="266"/>
      <c r="HFN142" s="266"/>
      <c r="HFO142" s="266"/>
      <c r="HFP142" s="266"/>
      <c r="HFQ142" s="266"/>
      <c r="HFR142" s="266"/>
      <c r="HFS142" s="266"/>
      <c r="HFT142" s="266"/>
      <c r="HFU142" s="266"/>
      <c r="HFV142" s="266"/>
      <c r="HFW142" s="266"/>
      <c r="HFX142" s="266"/>
      <c r="HFY142" s="266"/>
      <c r="HFZ142" s="266"/>
      <c r="HGA142" s="266"/>
      <c r="HGB142" s="266"/>
      <c r="HGC142" s="266"/>
      <c r="HGD142" s="266"/>
      <c r="HGE142" s="266"/>
      <c r="HGF142" s="266"/>
      <c r="HGG142" s="266"/>
      <c r="HGH142" s="266"/>
      <c r="HGI142" s="266"/>
      <c r="HGJ142" s="266"/>
      <c r="HGK142" s="266"/>
      <c r="HGL142" s="266"/>
      <c r="HGM142" s="266"/>
      <c r="HGN142" s="266"/>
      <c r="HGO142" s="266"/>
      <c r="HGP142" s="266"/>
      <c r="HGQ142" s="266"/>
      <c r="HGR142" s="266"/>
      <c r="HGS142" s="266"/>
      <c r="HGT142" s="266"/>
      <c r="HGU142" s="266"/>
      <c r="HGV142" s="266"/>
      <c r="HGW142" s="266"/>
      <c r="HGX142" s="266"/>
      <c r="HGY142" s="266"/>
      <c r="HGZ142" s="266"/>
      <c r="HHA142" s="266"/>
      <c r="HHB142" s="266"/>
      <c r="HHC142" s="266"/>
      <c r="HHD142" s="266"/>
      <c r="HHE142" s="266"/>
      <c r="HHF142" s="266"/>
      <c r="HHG142" s="266"/>
      <c r="HHH142" s="266"/>
      <c r="HHI142" s="266"/>
      <c r="HHJ142" s="266"/>
      <c r="HHK142" s="266"/>
      <c r="HHL142" s="266"/>
      <c r="HHM142" s="266"/>
      <c r="HHN142" s="266"/>
      <c r="HHO142" s="266"/>
      <c r="HHP142" s="266"/>
      <c r="HHQ142" s="266"/>
      <c r="HHR142" s="266"/>
      <c r="HHS142" s="266"/>
      <c r="HHT142" s="266"/>
      <c r="HHU142" s="266"/>
      <c r="HHV142" s="266"/>
      <c r="HHW142" s="266"/>
      <c r="HHX142" s="266"/>
      <c r="HHY142" s="266"/>
      <c r="HHZ142" s="266"/>
      <c r="HIA142" s="266"/>
      <c r="HIB142" s="266"/>
      <c r="HIC142" s="266"/>
      <c r="HID142" s="266"/>
      <c r="HIE142" s="266"/>
      <c r="HIF142" s="266"/>
      <c r="HIG142" s="266"/>
      <c r="HIH142" s="266"/>
      <c r="HII142" s="266"/>
      <c r="HIJ142" s="266"/>
      <c r="HIK142" s="266"/>
      <c r="HIL142" s="266"/>
      <c r="HIM142" s="266"/>
      <c r="HIN142" s="266"/>
      <c r="HIO142" s="266"/>
      <c r="HIP142" s="266"/>
      <c r="HIQ142" s="266"/>
      <c r="HIR142" s="266"/>
      <c r="HIS142" s="266"/>
      <c r="HIT142" s="266"/>
      <c r="HIU142" s="266"/>
      <c r="HIV142" s="266"/>
      <c r="HIW142" s="266"/>
      <c r="HIX142" s="266"/>
      <c r="HIY142" s="266"/>
      <c r="HIZ142" s="266"/>
      <c r="HJA142" s="266"/>
      <c r="HJB142" s="266"/>
      <c r="HJC142" s="266"/>
      <c r="HJD142" s="266"/>
      <c r="HJE142" s="266"/>
      <c r="HJF142" s="266"/>
      <c r="HJG142" s="266"/>
      <c r="HJH142" s="266"/>
      <c r="HJI142" s="266"/>
      <c r="HJJ142" s="266"/>
      <c r="HJK142" s="266"/>
      <c r="HJL142" s="266"/>
      <c r="HJM142" s="266"/>
      <c r="HJN142" s="266"/>
      <c r="HJO142" s="266"/>
      <c r="HJP142" s="266"/>
      <c r="HJQ142" s="266"/>
      <c r="HJR142" s="266"/>
      <c r="HJS142" s="266"/>
      <c r="HJT142" s="266"/>
      <c r="HJU142" s="266"/>
      <c r="HJV142" s="266"/>
      <c r="HJW142" s="266"/>
      <c r="HJX142" s="266"/>
      <c r="HJY142" s="266"/>
      <c r="HJZ142" s="266"/>
      <c r="HKA142" s="266"/>
      <c r="HKB142" s="266"/>
      <c r="HKC142" s="266"/>
      <c r="HKD142" s="266"/>
      <c r="HKE142" s="266"/>
      <c r="HKF142" s="266"/>
      <c r="HKG142" s="266"/>
      <c r="HKH142" s="266"/>
      <c r="HKI142" s="266"/>
      <c r="HKJ142" s="266"/>
      <c r="HKK142" s="266"/>
      <c r="HKL142" s="266"/>
      <c r="HKM142" s="266"/>
      <c r="HKN142" s="266"/>
      <c r="HKO142" s="266"/>
      <c r="HKP142" s="266"/>
      <c r="HKQ142" s="266"/>
      <c r="HKR142" s="266"/>
      <c r="HKS142" s="266"/>
      <c r="HKT142" s="266"/>
      <c r="HKU142" s="266"/>
      <c r="HKV142" s="266"/>
      <c r="HKW142" s="266"/>
      <c r="HKX142" s="266"/>
      <c r="HKY142" s="266"/>
      <c r="HKZ142" s="266"/>
      <c r="HLA142" s="266"/>
      <c r="HLB142" s="266"/>
      <c r="HLC142" s="266"/>
      <c r="HLD142" s="266"/>
      <c r="HLE142" s="266"/>
      <c r="HLF142" s="266"/>
      <c r="HLG142" s="266"/>
      <c r="HLH142" s="266"/>
      <c r="HLI142" s="266"/>
      <c r="HLJ142" s="266"/>
      <c r="HLK142" s="266"/>
      <c r="HLL142" s="266"/>
      <c r="HLM142" s="266"/>
      <c r="HLN142" s="266"/>
      <c r="HLO142" s="266"/>
      <c r="HLP142" s="266"/>
      <c r="HLQ142" s="266"/>
      <c r="HLR142" s="266"/>
      <c r="HLS142" s="266"/>
      <c r="HLT142" s="266"/>
      <c r="HLU142" s="266"/>
      <c r="HLV142" s="266"/>
      <c r="HLW142" s="266"/>
      <c r="HLX142" s="266"/>
      <c r="HLY142" s="266"/>
      <c r="HLZ142" s="266"/>
      <c r="HMA142" s="266"/>
      <c r="HMB142" s="266"/>
      <c r="HMC142" s="266"/>
      <c r="HMD142" s="266"/>
      <c r="HME142" s="266"/>
      <c r="HMF142" s="266"/>
      <c r="HMG142" s="266"/>
      <c r="HMH142" s="266"/>
      <c r="HMI142" s="266"/>
      <c r="HMJ142" s="266"/>
      <c r="HMK142" s="266"/>
      <c r="HML142" s="266"/>
      <c r="HMM142" s="266"/>
      <c r="HMN142" s="266"/>
      <c r="HMO142" s="266"/>
      <c r="HMP142" s="266"/>
      <c r="HMQ142" s="266"/>
      <c r="HMR142" s="266"/>
      <c r="HMS142" s="266"/>
      <c r="HMT142" s="266"/>
      <c r="HMU142" s="266"/>
      <c r="HMV142" s="266"/>
      <c r="HMW142" s="266"/>
      <c r="HMX142" s="266"/>
      <c r="HMY142" s="266"/>
      <c r="HMZ142" s="266"/>
      <c r="HNA142" s="266"/>
      <c r="HNB142" s="266"/>
      <c r="HNC142" s="266"/>
      <c r="HND142" s="266"/>
      <c r="HNE142" s="266"/>
      <c r="HNF142" s="266"/>
      <c r="HNG142" s="266"/>
      <c r="HNH142" s="266"/>
      <c r="HNI142" s="266"/>
      <c r="HNJ142" s="266"/>
      <c r="HNK142" s="266"/>
      <c r="HNL142" s="266"/>
      <c r="HNM142" s="266"/>
      <c r="HNN142" s="266"/>
      <c r="HNO142" s="266"/>
      <c r="HNP142" s="266"/>
      <c r="HNQ142" s="266"/>
      <c r="HNR142" s="266"/>
      <c r="HNS142" s="266"/>
      <c r="HNT142" s="266"/>
      <c r="HNU142" s="266"/>
      <c r="HNV142" s="266"/>
      <c r="HNW142" s="266"/>
      <c r="HNX142" s="266"/>
      <c r="HNY142" s="266"/>
      <c r="HNZ142" s="266"/>
      <c r="HOA142" s="266"/>
      <c r="HOB142" s="266"/>
      <c r="HOC142" s="266"/>
      <c r="HOD142" s="266"/>
      <c r="HOE142" s="266"/>
      <c r="HOF142" s="266"/>
      <c r="HOG142" s="266"/>
      <c r="HOH142" s="266"/>
      <c r="HOI142" s="266"/>
      <c r="HOJ142" s="266"/>
      <c r="HOK142" s="266"/>
      <c r="HOL142" s="266"/>
      <c r="HOM142" s="266"/>
      <c r="HON142" s="266"/>
      <c r="HOO142" s="266"/>
      <c r="HOP142" s="266"/>
      <c r="HOQ142" s="266"/>
      <c r="HOR142" s="266"/>
      <c r="HOS142" s="266"/>
      <c r="HOT142" s="266"/>
      <c r="HOU142" s="266"/>
      <c r="HOV142" s="266"/>
      <c r="HOW142" s="266"/>
      <c r="HOX142" s="266"/>
      <c r="HOY142" s="266"/>
      <c r="HOZ142" s="266"/>
      <c r="HPA142" s="266"/>
      <c r="HPB142" s="266"/>
      <c r="HPC142" s="266"/>
      <c r="HPD142" s="266"/>
      <c r="HPE142" s="266"/>
      <c r="HPF142" s="266"/>
      <c r="HPG142" s="266"/>
      <c r="HPH142" s="266"/>
      <c r="HPI142" s="266"/>
      <c r="HPJ142" s="266"/>
      <c r="HPK142" s="266"/>
      <c r="HPL142" s="266"/>
      <c r="HPM142" s="266"/>
      <c r="HPN142" s="266"/>
      <c r="HPO142" s="266"/>
      <c r="HPP142" s="266"/>
      <c r="HPQ142" s="266"/>
      <c r="HPR142" s="266"/>
      <c r="HPS142" s="266"/>
      <c r="HPT142" s="266"/>
      <c r="HPU142" s="266"/>
      <c r="HPV142" s="266"/>
      <c r="HPW142" s="266"/>
      <c r="HPX142" s="266"/>
      <c r="HPY142" s="266"/>
      <c r="HPZ142" s="266"/>
      <c r="HQA142" s="266"/>
      <c r="HQB142" s="266"/>
      <c r="HQC142" s="266"/>
      <c r="HQD142" s="266"/>
      <c r="HQE142" s="266"/>
      <c r="HQF142" s="266"/>
      <c r="HQG142" s="266"/>
      <c r="HQH142" s="266"/>
      <c r="HQI142" s="266"/>
      <c r="HQJ142" s="266"/>
      <c r="HQK142" s="266"/>
      <c r="HQL142" s="266"/>
      <c r="HQM142" s="266"/>
      <c r="HQN142" s="266"/>
      <c r="HQO142" s="266"/>
      <c r="HQP142" s="266"/>
      <c r="HQQ142" s="266"/>
      <c r="HQR142" s="266"/>
      <c r="HQS142" s="266"/>
      <c r="HQT142" s="266"/>
      <c r="HQU142" s="266"/>
      <c r="HQV142" s="266"/>
      <c r="HQW142" s="266"/>
      <c r="HQX142" s="266"/>
      <c r="HQY142" s="266"/>
      <c r="HQZ142" s="266"/>
      <c r="HRA142" s="266"/>
      <c r="HRB142" s="266"/>
      <c r="HRC142" s="266"/>
      <c r="HRD142" s="266"/>
      <c r="HRE142" s="266"/>
      <c r="HRF142" s="266"/>
      <c r="HRG142" s="266"/>
      <c r="HRH142" s="266"/>
      <c r="HRI142" s="266"/>
      <c r="HRJ142" s="266"/>
      <c r="HRK142" s="266"/>
      <c r="HRL142" s="266"/>
      <c r="HRM142" s="266"/>
      <c r="HRN142" s="266"/>
      <c r="HRO142" s="266"/>
      <c r="HRP142" s="266"/>
      <c r="HRQ142" s="266"/>
      <c r="HRR142" s="266"/>
      <c r="HRS142" s="266"/>
      <c r="HRT142" s="266"/>
      <c r="HRU142" s="266"/>
      <c r="HRV142" s="266"/>
      <c r="HRW142" s="266"/>
      <c r="HRX142" s="266"/>
      <c r="HRY142" s="266"/>
      <c r="HRZ142" s="266"/>
      <c r="HSA142" s="266"/>
      <c r="HSB142" s="266"/>
      <c r="HSC142" s="266"/>
      <c r="HSD142" s="266"/>
      <c r="HSE142" s="266"/>
      <c r="HSF142" s="266"/>
      <c r="HSG142" s="266"/>
      <c r="HSH142" s="266"/>
      <c r="HSI142" s="266"/>
      <c r="HSJ142" s="266"/>
      <c r="HSK142" s="266"/>
      <c r="HSL142" s="266"/>
      <c r="HSM142" s="266"/>
      <c r="HSN142" s="266"/>
      <c r="HSO142" s="266"/>
      <c r="HSP142" s="266"/>
      <c r="HSQ142" s="266"/>
      <c r="HSR142" s="266"/>
      <c r="HSS142" s="266"/>
      <c r="HST142" s="266"/>
      <c r="HSU142" s="266"/>
      <c r="HSV142" s="266"/>
      <c r="HSW142" s="266"/>
      <c r="HSX142" s="266"/>
      <c r="HSY142" s="266"/>
      <c r="HSZ142" s="266"/>
      <c r="HTA142" s="266"/>
      <c r="HTB142" s="266"/>
      <c r="HTC142" s="266"/>
      <c r="HTD142" s="266"/>
      <c r="HTE142" s="266"/>
      <c r="HTF142" s="266"/>
      <c r="HTG142" s="266"/>
      <c r="HTH142" s="266"/>
      <c r="HTI142" s="266"/>
      <c r="HTJ142" s="266"/>
      <c r="HTK142" s="266"/>
      <c r="HTL142" s="266"/>
      <c r="HTM142" s="266"/>
      <c r="HTN142" s="266"/>
      <c r="HTO142" s="266"/>
      <c r="HTP142" s="266"/>
      <c r="HTQ142" s="266"/>
      <c r="HTR142" s="266"/>
      <c r="HTS142" s="266"/>
      <c r="HTT142" s="266"/>
      <c r="HTU142" s="266"/>
      <c r="HTV142" s="266"/>
      <c r="HTW142" s="266"/>
      <c r="HTX142" s="266"/>
      <c r="HTY142" s="266"/>
      <c r="HTZ142" s="266"/>
      <c r="HUA142" s="266"/>
      <c r="HUB142" s="266"/>
      <c r="HUC142" s="266"/>
      <c r="HUD142" s="266"/>
      <c r="HUE142" s="266"/>
      <c r="HUF142" s="266"/>
      <c r="HUG142" s="266"/>
      <c r="HUH142" s="266"/>
      <c r="HUI142" s="266"/>
      <c r="HUJ142" s="266"/>
      <c r="HUK142" s="266"/>
      <c r="HUL142" s="266"/>
      <c r="HUM142" s="266"/>
      <c r="HUN142" s="266"/>
      <c r="HUO142" s="266"/>
      <c r="HUP142" s="266"/>
      <c r="HUQ142" s="266"/>
      <c r="HUR142" s="266"/>
      <c r="HUS142" s="266"/>
      <c r="HUT142" s="266"/>
      <c r="HUU142" s="266"/>
      <c r="HUV142" s="266"/>
      <c r="HUW142" s="266"/>
      <c r="HUX142" s="266"/>
      <c r="HUY142" s="266"/>
      <c r="HUZ142" s="266"/>
      <c r="HVA142" s="266"/>
      <c r="HVB142" s="266"/>
      <c r="HVC142" s="266"/>
      <c r="HVD142" s="266"/>
      <c r="HVE142" s="266"/>
      <c r="HVF142" s="266"/>
      <c r="HVG142" s="266"/>
      <c r="HVH142" s="266"/>
      <c r="HVI142" s="266"/>
      <c r="HVJ142" s="266"/>
      <c r="HVK142" s="266"/>
      <c r="HVL142" s="266"/>
      <c r="HVM142" s="266"/>
      <c r="HVN142" s="266"/>
      <c r="HVO142" s="266"/>
      <c r="HVP142" s="266"/>
      <c r="HVQ142" s="266"/>
      <c r="HVR142" s="266"/>
      <c r="HVS142" s="266"/>
      <c r="HVT142" s="266"/>
      <c r="HVU142" s="266"/>
      <c r="HVV142" s="266"/>
      <c r="HVW142" s="266"/>
      <c r="HVX142" s="266"/>
      <c r="HVY142" s="266"/>
      <c r="HVZ142" s="266"/>
      <c r="HWA142" s="266"/>
      <c r="HWB142" s="266"/>
      <c r="HWC142" s="266"/>
      <c r="HWD142" s="266"/>
      <c r="HWE142" s="266"/>
      <c r="HWF142" s="266"/>
      <c r="HWG142" s="266"/>
      <c r="HWH142" s="266"/>
      <c r="HWI142" s="266"/>
      <c r="HWJ142" s="266"/>
      <c r="HWK142" s="266"/>
      <c r="HWL142" s="266"/>
      <c r="HWM142" s="266"/>
      <c r="HWN142" s="266"/>
      <c r="HWO142" s="266"/>
      <c r="HWP142" s="266"/>
      <c r="HWQ142" s="266"/>
      <c r="HWR142" s="266"/>
      <c r="HWS142" s="266"/>
      <c r="HWT142" s="266"/>
      <c r="HWU142" s="266"/>
      <c r="HWV142" s="266"/>
      <c r="HWW142" s="266"/>
      <c r="HWX142" s="266"/>
      <c r="HWY142" s="266"/>
      <c r="HWZ142" s="266"/>
      <c r="HXA142" s="266"/>
      <c r="HXB142" s="266"/>
      <c r="HXC142" s="266"/>
      <c r="HXD142" s="266"/>
      <c r="HXE142" s="266"/>
      <c r="HXF142" s="266"/>
      <c r="HXG142" s="266"/>
      <c r="HXH142" s="266"/>
      <c r="HXI142" s="266"/>
      <c r="HXJ142" s="266"/>
      <c r="HXK142" s="266"/>
      <c r="HXL142" s="266"/>
      <c r="HXM142" s="266"/>
      <c r="HXN142" s="266"/>
      <c r="HXO142" s="266"/>
      <c r="HXP142" s="266"/>
      <c r="HXQ142" s="266"/>
      <c r="HXR142" s="266"/>
      <c r="HXS142" s="266"/>
      <c r="HXT142" s="266"/>
      <c r="HXU142" s="266"/>
      <c r="HXV142" s="266"/>
      <c r="HXW142" s="266"/>
      <c r="HXX142" s="266"/>
      <c r="HXY142" s="266"/>
      <c r="HXZ142" s="266"/>
      <c r="HYA142" s="266"/>
      <c r="HYB142" s="266"/>
      <c r="HYC142" s="266"/>
      <c r="HYD142" s="266"/>
      <c r="HYE142" s="266"/>
      <c r="HYF142" s="266"/>
      <c r="HYG142" s="266"/>
      <c r="HYH142" s="266"/>
      <c r="HYI142" s="266"/>
      <c r="HYJ142" s="266"/>
      <c r="HYK142" s="266"/>
      <c r="HYL142" s="266"/>
      <c r="HYM142" s="266"/>
      <c r="HYN142" s="266"/>
      <c r="HYO142" s="266"/>
      <c r="HYP142" s="266"/>
      <c r="HYQ142" s="266"/>
      <c r="HYR142" s="266"/>
      <c r="HYS142" s="266"/>
      <c r="HYT142" s="266"/>
      <c r="HYU142" s="266"/>
      <c r="HYV142" s="266"/>
      <c r="HYW142" s="266"/>
      <c r="HYX142" s="266"/>
      <c r="HYY142" s="266"/>
      <c r="HYZ142" s="266"/>
      <c r="HZA142" s="266"/>
      <c r="HZB142" s="266"/>
      <c r="HZC142" s="266"/>
      <c r="HZD142" s="266"/>
      <c r="HZE142" s="266"/>
      <c r="HZF142" s="266"/>
      <c r="HZG142" s="266"/>
      <c r="HZH142" s="266"/>
      <c r="HZI142" s="266"/>
      <c r="HZJ142" s="266"/>
      <c r="HZK142" s="266"/>
      <c r="HZL142" s="266"/>
      <c r="HZM142" s="266"/>
      <c r="HZN142" s="266"/>
      <c r="HZO142" s="266"/>
      <c r="HZP142" s="266"/>
      <c r="HZQ142" s="266"/>
      <c r="HZR142" s="266"/>
      <c r="HZS142" s="266"/>
      <c r="HZT142" s="266"/>
      <c r="HZU142" s="266"/>
      <c r="HZV142" s="266"/>
      <c r="HZW142" s="266"/>
      <c r="HZX142" s="266"/>
      <c r="HZY142" s="266"/>
      <c r="HZZ142" s="266"/>
      <c r="IAA142" s="266"/>
      <c r="IAB142" s="266"/>
      <c r="IAC142" s="266"/>
      <c r="IAD142" s="266"/>
      <c r="IAE142" s="266"/>
      <c r="IAF142" s="266"/>
      <c r="IAG142" s="266"/>
      <c r="IAH142" s="266"/>
      <c r="IAI142" s="266"/>
      <c r="IAJ142" s="266"/>
      <c r="IAK142" s="266"/>
      <c r="IAL142" s="266"/>
      <c r="IAM142" s="266"/>
      <c r="IAN142" s="266"/>
      <c r="IAO142" s="266"/>
      <c r="IAP142" s="266"/>
      <c r="IAQ142" s="266"/>
      <c r="IAR142" s="266"/>
      <c r="IAS142" s="266"/>
      <c r="IAT142" s="266"/>
      <c r="IAU142" s="266"/>
      <c r="IAV142" s="266"/>
      <c r="IAW142" s="266"/>
      <c r="IAX142" s="266"/>
      <c r="IAY142" s="266"/>
      <c r="IAZ142" s="266"/>
      <c r="IBA142" s="266"/>
      <c r="IBB142" s="266"/>
      <c r="IBC142" s="266"/>
      <c r="IBD142" s="266"/>
      <c r="IBE142" s="266"/>
      <c r="IBF142" s="266"/>
      <c r="IBG142" s="266"/>
      <c r="IBH142" s="266"/>
      <c r="IBI142" s="266"/>
      <c r="IBJ142" s="266"/>
      <c r="IBK142" s="266"/>
      <c r="IBL142" s="266"/>
      <c r="IBM142" s="266"/>
      <c r="IBN142" s="266"/>
      <c r="IBO142" s="266"/>
      <c r="IBP142" s="266"/>
      <c r="IBQ142" s="266"/>
      <c r="IBR142" s="266"/>
      <c r="IBS142" s="266"/>
      <c r="IBT142" s="266"/>
      <c r="IBU142" s="266"/>
      <c r="IBV142" s="266"/>
      <c r="IBW142" s="266"/>
      <c r="IBX142" s="266"/>
      <c r="IBY142" s="266"/>
      <c r="IBZ142" s="266"/>
      <c r="ICA142" s="266"/>
      <c r="ICB142" s="266"/>
      <c r="ICC142" s="266"/>
      <c r="ICD142" s="266"/>
      <c r="ICE142" s="266"/>
      <c r="ICF142" s="266"/>
      <c r="ICG142" s="266"/>
      <c r="ICH142" s="266"/>
      <c r="ICI142" s="266"/>
      <c r="ICJ142" s="266"/>
      <c r="ICK142" s="266"/>
      <c r="ICL142" s="266"/>
      <c r="ICM142" s="266"/>
      <c r="ICN142" s="266"/>
      <c r="ICO142" s="266"/>
      <c r="ICP142" s="266"/>
      <c r="ICQ142" s="266"/>
      <c r="ICR142" s="266"/>
      <c r="ICS142" s="266"/>
      <c r="ICT142" s="266"/>
      <c r="ICU142" s="266"/>
      <c r="ICV142" s="266"/>
      <c r="ICW142" s="266"/>
      <c r="ICX142" s="266"/>
      <c r="ICY142" s="266"/>
      <c r="ICZ142" s="266"/>
      <c r="IDA142" s="266"/>
      <c r="IDB142" s="266"/>
      <c r="IDC142" s="266"/>
      <c r="IDD142" s="266"/>
      <c r="IDE142" s="266"/>
      <c r="IDF142" s="266"/>
      <c r="IDG142" s="266"/>
      <c r="IDH142" s="266"/>
      <c r="IDI142" s="266"/>
      <c r="IDJ142" s="266"/>
      <c r="IDK142" s="266"/>
      <c r="IDL142" s="266"/>
      <c r="IDM142" s="266"/>
      <c r="IDN142" s="266"/>
      <c r="IDO142" s="266"/>
      <c r="IDP142" s="266"/>
      <c r="IDQ142" s="266"/>
      <c r="IDR142" s="266"/>
      <c r="IDS142" s="266"/>
      <c r="IDT142" s="266"/>
      <c r="IDU142" s="266"/>
      <c r="IDV142" s="266"/>
      <c r="IDW142" s="266"/>
      <c r="IDX142" s="266"/>
      <c r="IDY142" s="266"/>
      <c r="IDZ142" s="266"/>
      <c r="IEA142" s="266"/>
      <c r="IEB142" s="266"/>
      <c r="IEC142" s="266"/>
      <c r="IED142" s="266"/>
      <c r="IEE142" s="266"/>
      <c r="IEF142" s="266"/>
      <c r="IEG142" s="266"/>
      <c r="IEH142" s="266"/>
      <c r="IEI142" s="266"/>
      <c r="IEJ142" s="266"/>
      <c r="IEK142" s="266"/>
      <c r="IEL142" s="266"/>
      <c r="IEM142" s="266"/>
      <c r="IEN142" s="266"/>
      <c r="IEO142" s="266"/>
      <c r="IEP142" s="266"/>
      <c r="IEQ142" s="266"/>
      <c r="IER142" s="266"/>
      <c r="IES142" s="266"/>
      <c r="IET142" s="266"/>
      <c r="IEU142" s="266"/>
      <c r="IEV142" s="266"/>
      <c r="IEW142" s="266"/>
      <c r="IEX142" s="266"/>
      <c r="IEY142" s="266"/>
      <c r="IEZ142" s="266"/>
      <c r="IFA142" s="266"/>
      <c r="IFB142" s="266"/>
      <c r="IFC142" s="266"/>
      <c r="IFD142" s="266"/>
      <c r="IFE142" s="266"/>
      <c r="IFF142" s="266"/>
      <c r="IFG142" s="266"/>
      <c r="IFH142" s="266"/>
      <c r="IFI142" s="266"/>
      <c r="IFJ142" s="266"/>
      <c r="IFK142" s="266"/>
      <c r="IFL142" s="266"/>
      <c r="IFM142" s="266"/>
      <c r="IFN142" s="266"/>
      <c r="IFO142" s="266"/>
      <c r="IFP142" s="266"/>
      <c r="IFQ142" s="266"/>
      <c r="IFR142" s="266"/>
      <c r="IFS142" s="266"/>
      <c r="IFT142" s="266"/>
      <c r="IFU142" s="266"/>
      <c r="IFV142" s="266"/>
      <c r="IFW142" s="266"/>
      <c r="IFX142" s="266"/>
      <c r="IFY142" s="266"/>
      <c r="IFZ142" s="266"/>
      <c r="IGA142" s="266"/>
      <c r="IGB142" s="266"/>
      <c r="IGC142" s="266"/>
      <c r="IGD142" s="266"/>
      <c r="IGE142" s="266"/>
      <c r="IGF142" s="266"/>
      <c r="IGG142" s="266"/>
      <c r="IGH142" s="266"/>
      <c r="IGI142" s="266"/>
      <c r="IGJ142" s="266"/>
      <c r="IGK142" s="266"/>
      <c r="IGL142" s="266"/>
      <c r="IGM142" s="266"/>
      <c r="IGN142" s="266"/>
      <c r="IGO142" s="266"/>
      <c r="IGP142" s="266"/>
      <c r="IGQ142" s="266"/>
      <c r="IGR142" s="266"/>
      <c r="IGS142" s="266"/>
      <c r="IGT142" s="266"/>
      <c r="IGU142" s="266"/>
      <c r="IGV142" s="266"/>
      <c r="IGW142" s="266"/>
      <c r="IGX142" s="266"/>
      <c r="IGY142" s="266"/>
      <c r="IGZ142" s="266"/>
      <c r="IHA142" s="266"/>
      <c r="IHB142" s="266"/>
      <c r="IHC142" s="266"/>
      <c r="IHD142" s="266"/>
      <c r="IHE142" s="266"/>
      <c r="IHF142" s="266"/>
      <c r="IHG142" s="266"/>
      <c r="IHH142" s="266"/>
      <c r="IHI142" s="266"/>
      <c r="IHJ142" s="266"/>
      <c r="IHK142" s="266"/>
      <c r="IHL142" s="266"/>
      <c r="IHM142" s="266"/>
      <c r="IHN142" s="266"/>
      <c r="IHO142" s="266"/>
      <c r="IHP142" s="266"/>
      <c r="IHQ142" s="266"/>
      <c r="IHR142" s="266"/>
      <c r="IHS142" s="266"/>
      <c r="IHT142" s="266"/>
      <c r="IHU142" s="266"/>
      <c r="IHV142" s="266"/>
      <c r="IHW142" s="266"/>
      <c r="IHX142" s="266"/>
      <c r="IHY142" s="266"/>
      <c r="IHZ142" s="266"/>
      <c r="IIA142" s="266"/>
      <c r="IIB142" s="266"/>
      <c r="IIC142" s="266"/>
      <c r="IID142" s="266"/>
      <c r="IIE142" s="266"/>
      <c r="IIF142" s="266"/>
      <c r="IIG142" s="266"/>
      <c r="IIH142" s="266"/>
      <c r="III142" s="266"/>
      <c r="IIJ142" s="266"/>
      <c r="IIK142" s="266"/>
      <c r="IIL142" s="266"/>
      <c r="IIM142" s="266"/>
      <c r="IIN142" s="266"/>
      <c r="IIO142" s="266"/>
      <c r="IIP142" s="266"/>
      <c r="IIQ142" s="266"/>
      <c r="IIR142" s="266"/>
      <c r="IIS142" s="266"/>
      <c r="IIT142" s="266"/>
      <c r="IIU142" s="266"/>
      <c r="IIV142" s="266"/>
      <c r="IIW142" s="266"/>
      <c r="IIX142" s="266"/>
      <c r="IIY142" s="266"/>
      <c r="IIZ142" s="266"/>
      <c r="IJA142" s="266"/>
      <c r="IJB142" s="266"/>
      <c r="IJC142" s="266"/>
      <c r="IJD142" s="266"/>
      <c r="IJE142" s="266"/>
      <c r="IJF142" s="266"/>
      <c r="IJG142" s="266"/>
      <c r="IJH142" s="266"/>
      <c r="IJI142" s="266"/>
      <c r="IJJ142" s="266"/>
      <c r="IJK142" s="266"/>
      <c r="IJL142" s="266"/>
      <c r="IJM142" s="266"/>
      <c r="IJN142" s="266"/>
      <c r="IJO142" s="266"/>
      <c r="IJP142" s="266"/>
      <c r="IJQ142" s="266"/>
      <c r="IJR142" s="266"/>
      <c r="IJS142" s="266"/>
      <c r="IJT142" s="266"/>
      <c r="IJU142" s="266"/>
      <c r="IJV142" s="266"/>
      <c r="IJW142" s="266"/>
      <c r="IJX142" s="266"/>
      <c r="IJY142" s="266"/>
      <c r="IJZ142" s="266"/>
      <c r="IKA142" s="266"/>
      <c r="IKB142" s="266"/>
      <c r="IKC142" s="266"/>
      <c r="IKD142" s="266"/>
      <c r="IKE142" s="266"/>
      <c r="IKF142" s="266"/>
      <c r="IKG142" s="266"/>
      <c r="IKH142" s="266"/>
      <c r="IKI142" s="266"/>
      <c r="IKJ142" s="266"/>
      <c r="IKK142" s="266"/>
      <c r="IKL142" s="266"/>
      <c r="IKM142" s="266"/>
      <c r="IKN142" s="266"/>
      <c r="IKO142" s="266"/>
      <c r="IKP142" s="266"/>
      <c r="IKQ142" s="266"/>
      <c r="IKR142" s="266"/>
      <c r="IKS142" s="266"/>
      <c r="IKT142" s="266"/>
      <c r="IKU142" s="266"/>
      <c r="IKV142" s="266"/>
      <c r="IKW142" s="266"/>
      <c r="IKX142" s="266"/>
      <c r="IKY142" s="266"/>
      <c r="IKZ142" s="266"/>
      <c r="ILA142" s="266"/>
      <c r="ILB142" s="266"/>
      <c r="ILC142" s="266"/>
      <c r="ILD142" s="266"/>
      <c r="ILE142" s="266"/>
      <c r="ILF142" s="266"/>
      <c r="ILG142" s="266"/>
      <c r="ILH142" s="266"/>
      <c r="ILI142" s="266"/>
      <c r="ILJ142" s="266"/>
      <c r="ILK142" s="266"/>
      <c r="ILL142" s="266"/>
      <c r="ILM142" s="266"/>
      <c r="ILN142" s="266"/>
      <c r="ILO142" s="266"/>
      <c r="ILP142" s="266"/>
      <c r="ILQ142" s="266"/>
      <c r="ILR142" s="266"/>
      <c r="ILS142" s="266"/>
      <c r="ILT142" s="266"/>
      <c r="ILU142" s="266"/>
      <c r="ILV142" s="266"/>
      <c r="ILW142" s="266"/>
      <c r="ILX142" s="266"/>
      <c r="ILY142" s="266"/>
      <c r="ILZ142" s="266"/>
      <c r="IMA142" s="266"/>
      <c r="IMB142" s="266"/>
      <c r="IMC142" s="266"/>
      <c r="IMD142" s="266"/>
      <c r="IME142" s="266"/>
      <c r="IMF142" s="266"/>
      <c r="IMG142" s="266"/>
      <c r="IMH142" s="266"/>
      <c r="IMI142" s="266"/>
      <c r="IMJ142" s="266"/>
      <c r="IMK142" s="266"/>
      <c r="IML142" s="266"/>
      <c r="IMM142" s="266"/>
      <c r="IMN142" s="266"/>
      <c r="IMO142" s="266"/>
      <c r="IMP142" s="266"/>
      <c r="IMQ142" s="266"/>
      <c r="IMR142" s="266"/>
      <c r="IMS142" s="266"/>
      <c r="IMT142" s="266"/>
      <c r="IMU142" s="266"/>
      <c r="IMV142" s="266"/>
      <c r="IMW142" s="266"/>
      <c r="IMX142" s="266"/>
      <c r="IMY142" s="266"/>
      <c r="IMZ142" s="266"/>
      <c r="INA142" s="266"/>
      <c r="INB142" s="266"/>
      <c r="INC142" s="266"/>
      <c r="IND142" s="266"/>
      <c r="INE142" s="266"/>
      <c r="INF142" s="266"/>
      <c r="ING142" s="266"/>
      <c r="INH142" s="266"/>
      <c r="INI142" s="266"/>
      <c r="INJ142" s="266"/>
      <c r="INK142" s="266"/>
      <c r="INL142" s="266"/>
      <c r="INM142" s="266"/>
      <c r="INN142" s="266"/>
      <c r="INO142" s="266"/>
      <c r="INP142" s="266"/>
      <c r="INQ142" s="266"/>
      <c r="INR142" s="266"/>
      <c r="INS142" s="266"/>
      <c r="INT142" s="266"/>
      <c r="INU142" s="266"/>
      <c r="INV142" s="266"/>
      <c r="INW142" s="266"/>
      <c r="INX142" s="266"/>
      <c r="INY142" s="266"/>
      <c r="INZ142" s="266"/>
      <c r="IOA142" s="266"/>
      <c r="IOB142" s="266"/>
      <c r="IOC142" s="266"/>
      <c r="IOD142" s="266"/>
      <c r="IOE142" s="266"/>
      <c r="IOF142" s="266"/>
      <c r="IOG142" s="266"/>
      <c r="IOH142" s="266"/>
      <c r="IOI142" s="266"/>
      <c r="IOJ142" s="266"/>
      <c r="IOK142" s="266"/>
      <c r="IOL142" s="266"/>
      <c r="IOM142" s="266"/>
      <c r="ION142" s="266"/>
      <c r="IOO142" s="266"/>
      <c r="IOP142" s="266"/>
      <c r="IOQ142" s="266"/>
      <c r="IOR142" s="266"/>
      <c r="IOS142" s="266"/>
      <c r="IOT142" s="266"/>
      <c r="IOU142" s="266"/>
      <c r="IOV142" s="266"/>
      <c r="IOW142" s="266"/>
      <c r="IOX142" s="266"/>
      <c r="IOY142" s="266"/>
      <c r="IOZ142" s="266"/>
      <c r="IPA142" s="266"/>
      <c r="IPB142" s="266"/>
      <c r="IPC142" s="266"/>
      <c r="IPD142" s="266"/>
      <c r="IPE142" s="266"/>
      <c r="IPF142" s="266"/>
      <c r="IPG142" s="266"/>
      <c r="IPH142" s="266"/>
      <c r="IPI142" s="266"/>
      <c r="IPJ142" s="266"/>
      <c r="IPK142" s="266"/>
      <c r="IPL142" s="266"/>
      <c r="IPM142" s="266"/>
      <c r="IPN142" s="266"/>
      <c r="IPO142" s="266"/>
      <c r="IPP142" s="266"/>
      <c r="IPQ142" s="266"/>
      <c r="IPR142" s="266"/>
      <c r="IPS142" s="266"/>
      <c r="IPT142" s="266"/>
      <c r="IPU142" s="266"/>
      <c r="IPV142" s="266"/>
      <c r="IPW142" s="266"/>
      <c r="IPX142" s="266"/>
      <c r="IPY142" s="266"/>
      <c r="IPZ142" s="266"/>
      <c r="IQA142" s="266"/>
      <c r="IQB142" s="266"/>
      <c r="IQC142" s="266"/>
      <c r="IQD142" s="266"/>
      <c r="IQE142" s="266"/>
      <c r="IQF142" s="266"/>
      <c r="IQG142" s="266"/>
      <c r="IQH142" s="266"/>
      <c r="IQI142" s="266"/>
      <c r="IQJ142" s="266"/>
      <c r="IQK142" s="266"/>
      <c r="IQL142" s="266"/>
      <c r="IQM142" s="266"/>
      <c r="IQN142" s="266"/>
      <c r="IQO142" s="266"/>
      <c r="IQP142" s="266"/>
      <c r="IQQ142" s="266"/>
      <c r="IQR142" s="266"/>
      <c r="IQS142" s="266"/>
      <c r="IQT142" s="266"/>
      <c r="IQU142" s="266"/>
      <c r="IQV142" s="266"/>
      <c r="IQW142" s="266"/>
      <c r="IQX142" s="266"/>
      <c r="IQY142" s="266"/>
      <c r="IQZ142" s="266"/>
      <c r="IRA142" s="266"/>
      <c r="IRB142" s="266"/>
      <c r="IRC142" s="266"/>
      <c r="IRD142" s="266"/>
      <c r="IRE142" s="266"/>
      <c r="IRF142" s="266"/>
      <c r="IRG142" s="266"/>
      <c r="IRH142" s="266"/>
      <c r="IRI142" s="266"/>
      <c r="IRJ142" s="266"/>
      <c r="IRK142" s="266"/>
      <c r="IRL142" s="266"/>
      <c r="IRM142" s="266"/>
      <c r="IRN142" s="266"/>
      <c r="IRO142" s="266"/>
      <c r="IRP142" s="266"/>
      <c r="IRQ142" s="266"/>
      <c r="IRR142" s="266"/>
      <c r="IRS142" s="266"/>
      <c r="IRT142" s="266"/>
      <c r="IRU142" s="266"/>
      <c r="IRV142" s="266"/>
      <c r="IRW142" s="266"/>
      <c r="IRX142" s="266"/>
      <c r="IRY142" s="266"/>
      <c r="IRZ142" s="266"/>
      <c r="ISA142" s="266"/>
      <c r="ISB142" s="266"/>
      <c r="ISC142" s="266"/>
      <c r="ISD142" s="266"/>
      <c r="ISE142" s="266"/>
      <c r="ISF142" s="266"/>
      <c r="ISG142" s="266"/>
      <c r="ISH142" s="266"/>
      <c r="ISI142" s="266"/>
      <c r="ISJ142" s="266"/>
      <c r="ISK142" s="266"/>
      <c r="ISL142" s="266"/>
      <c r="ISM142" s="266"/>
      <c r="ISN142" s="266"/>
      <c r="ISO142" s="266"/>
      <c r="ISP142" s="266"/>
      <c r="ISQ142" s="266"/>
      <c r="ISR142" s="266"/>
      <c r="ISS142" s="266"/>
      <c r="IST142" s="266"/>
      <c r="ISU142" s="266"/>
      <c r="ISV142" s="266"/>
      <c r="ISW142" s="266"/>
      <c r="ISX142" s="266"/>
      <c r="ISY142" s="266"/>
      <c r="ISZ142" s="266"/>
      <c r="ITA142" s="266"/>
      <c r="ITB142" s="266"/>
      <c r="ITC142" s="266"/>
      <c r="ITD142" s="266"/>
      <c r="ITE142" s="266"/>
      <c r="ITF142" s="266"/>
      <c r="ITG142" s="266"/>
      <c r="ITH142" s="266"/>
      <c r="ITI142" s="266"/>
      <c r="ITJ142" s="266"/>
      <c r="ITK142" s="266"/>
      <c r="ITL142" s="266"/>
      <c r="ITM142" s="266"/>
      <c r="ITN142" s="266"/>
      <c r="ITO142" s="266"/>
      <c r="ITP142" s="266"/>
      <c r="ITQ142" s="266"/>
      <c r="ITR142" s="266"/>
      <c r="ITS142" s="266"/>
      <c r="ITT142" s="266"/>
      <c r="ITU142" s="266"/>
      <c r="ITV142" s="266"/>
      <c r="ITW142" s="266"/>
      <c r="ITX142" s="266"/>
      <c r="ITY142" s="266"/>
      <c r="ITZ142" s="266"/>
      <c r="IUA142" s="266"/>
      <c r="IUB142" s="266"/>
      <c r="IUC142" s="266"/>
      <c r="IUD142" s="266"/>
      <c r="IUE142" s="266"/>
      <c r="IUF142" s="266"/>
      <c r="IUG142" s="266"/>
      <c r="IUH142" s="266"/>
      <c r="IUI142" s="266"/>
      <c r="IUJ142" s="266"/>
      <c r="IUK142" s="266"/>
      <c r="IUL142" s="266"/>
      <c r="IUM142" s="266"/>
      <c r="IUN142" s="266"/>
      <c r="IUO142" s="266"/>
      <c r="IUP142" s="266"/>
      <c r="IUQ142" s="266"/>
      <c r="IUR142" s="266"/>
      <c r="IUS142" s="266"/>
      <c r="IUT142" s="266"/>
      <c r="IUU142" s="266"/>
      <c r="IUV142" s="266"/>
      <c r="IUW142" s="266"/>
      <c r="IUX142" s="266"/>
      <c r="IUY142" s="266"/>
      <c r="IUZ142" s="266"/>
      <c r="IVA142" s="266"/>
      <c r="IVB142" s="266"/>
      <c r="IVC142" s="266"/>
      <c r="IVD142" s="266"/>
      <c r="IVE142" s="266"/>
      <c r="IVF142" s="266"/>
      <c r="IVG142" s="266"/>
      <c r="IVH142" s="266"/>
      <c r="IVI142" s="266"/>
      <c r="IVJ142" s="266"/>
      <c r="IVK142" s="266"/>
      <c r="IVL142" s="266"/>
      <c r="IVM142" s="266"/>
      <c r="IVN142" s="266"/>
      <c r="IVO142" s="266"/>
      <c r="IVP142" s="266"/>
      <c r="IVQ142" s="266"/>
      <c r="IVR142" s="266"/>
      <c r="IVS142" s="266"/>
      <c r="IVT142" s="266"/>
      <c r="IVU142" s="266"/>
      <c r="IVV142" s="266"/>
      <c r="IVW142" s="266"/>
      <c r="IVX142" s="266"/>
      <c r="IVY142" s="266"/>
      <c r="IVZ142" s="266"/>
      <c r="IWA142" s="266"/>
      <c r="IWB142" s="266"/>
      <c r="IWC142" s="266"/>
      <c r="IWD142" s="266"/>
      <c r="IWE142" s="266"/>
      <c r="IWF142" s="266"/>
      <c r="IWG142" s="266"/>
      <c r="IWH142" s="266"/>
      <c r="IWI142" s="266"/>
      <c r="IWJ142" s="266"/>
      <c r="IWK142" s="266"/>
      <c r="IWL142" s="266"/>
      <c r="IWM142" s="266"/>
      <c r="IWN142" s="266"/>
      <c r="IWO142" s="266"/>
      <c r="IWP142" s="266"/>
      <c r="IWQ142" s="266"/>
      <c r="IWR142" s="266"/>
      <c r="IWS142" s="266"/>
      <c r="IWT142" s="266"/>
      <c r="IWU142" s="266"/>
      <c r="IWV142" s="266"/>
      <c r="IWW142" s="266"/>
      <c r="IWX142" s="266"/>
      <c r="IWY142" s="266"/>
      <c r="IWZ142" s="266"/>
      <c r="IXA142" s="266"/>
      <c r="IXB142" s="266"/>
      <c r="IXC142" s="266"/>
      <c r="IXD142" s="266"/>
      <c r="IXE142" s="266"/>
      <c r="IXF142" s="266"/>
      <c r="IXG142" s="266"/>
      <c r="IXH142" s="266"/>
      <c r="IXI142" s="266"/>
      <c r="IXJ142" s="266"/>
      <c r="IXK142" s="266"/>
      <c r="IXL142" s="266"/>
      <c r="IXM142" s="266"/>
      <c r="IXN142" s="266"/>
      <c r="IXO142" s="266"/>
      <c r="IXP142" s="266"/>
      <c r="IXQ142" s="266"/>
      <c r="IXR142" s="266"/>
      <c r="IXS142" s="266"/>
      <c r="IXT142" s="266"/>
      <c r="IXU142" s="266"/>
      <c r="IXV142" s="266"/>
      <c r="IXW142" s="266"/>
      <c r="IXX142" s="266"/>
      <c r="IXY142" s="266"/>
      <c r="IXZ142" s="266"/>
      <c r="IYA142" s="266"/>
      <c r="IYB142" s="266"/>
      <c r="IYC142" s="266"/>
      <c r="IYD142" s="266"/>
      <c r="IYE142" s="266"/>
      <c r="IYF142" s="266"/>
      <c r="IYG142" s="266"/>
      <c r="IYH142" s="266"/>
      <c r="IYI142" s="266"/>
      <c r="IYJ142" s="266"/>
      <c r="IYK142" s="266"/>
      <c r="IYL142" s="266"/>
      <c r="IYM142" s="266"/>
      <c r="IYN142" s="266"/>
      <c r="IYO142" s="266"/>
      <c r="IYP142" s="266"/>
      <c r="IYQ142" s="266"/>
      <c r="IYR142" s="266"/>
      <c r="IYS142" s="266"/>
      <c r="IYT142" s="266"/>
      <c r="IYU142" s="266"/>
      <c r="IYV142" s="266"/>
      <c r="IYW142" s="266"/>
      <c r="IYX142" s="266"/>
      <c r="IYY142" s="266"/>
      <c r="IYZ142" s="266"/>
      <c r="IZA142" s="266"/>
      <c r="IZB142" s="266"/>
      <c r="IZC142" s="266"/>
      <c r="IZD142" s="266"/>
      <c r="IZE142" s="266"/>
      <c r="IZF142" s="266"/>
      <c r="IZG142" s="266"/>
      <c r="IZH142" s="266"/>
      <c r="IZI142" s="266"/>
      <c r="IZJ142" s="266"/>
      <c r="IZK142" s="266"/>
      <c r="IZL142" s="266"/>
      <c r="IZM142" s="266"/>
      <c r="IZN142" s="266"/>
      <c r="IZO142" s="266"/>
      <c r="IZP142" s="266"/>
      <c r="IZQ142" s="266"/>
      <c r="IZR142" s="266"/>
      <c r="IZS142" s="266"/>
      <c r="IZT142" s="266"/>
      <c r="IZU142" s="266"/>
      <c r="IZV142" s="266"/>
      <c r="IZW142" s="266"/>
      <c r="IZX142" s="266"/>
      <c r="IZY142" s="266"/>
      <c r="IZZ142" s="266"/>
      <c r="JAA142" s="266"/>
      <c r="JAB142" s="266"/>
      <c r="JAC142" s="266"/>
      <c r="JAD142" s="266"/>
      <c r="JAE142" s="266"/>
      <c r="JAF142" s="266"/>
      <c r="JAG142" s="266"/>
      <c r="JAH142" s="266"/>
      <c r="JAI142" s="266"/>
      <c r="JAJ142" s="266"/>
      <c r="JAK142" s="266"/>
      <c r="JAL142" s="266"/>
      <c r="JAM142" s="266"/>
      <c r="JAN142" s="266"/>
      <c r="JAO142" s="266"/>
      <c r="JAP142" s="266"/>
      <c r="JAQ142" s="266"/>
      <c r="JAR142" s="266"/>
      <c r="JAS142" s="266"/>
      <c r="JAT142" s="266"/>
      <c r="JAU142" s="266"/>
      <c r="JAV142" s="266"/>
      <c r="JAW142" s="266"/>
      <c r="JAX142" s="266"/>
      <c r="JAY142" s="266"/>
      <c r="JAZ142" s="266"/>
      <c r="JBA142" s="266"/>
      <c r="JBB142" s="266"/>
      <c r="JBC142" s="266"/>
      <c r="JBD142" s="266"/>
      <c r="JBE142" s="266"/>
      <c r="JBF142" s="266"/>
      <c r="JBG142" s="266"/>
      <c r="JBH142" s="266"/>
      <c r="JBI142" s="266"/>
      <c r="JBJ142" s="266"/>
      <c r="JBK142" s="266"/>
      <c r="JBL142" s="266"/>
      <c r="JBM142" s="266"/>
      <c r="JBN142" s="266"/>
      <c r="JBO142" s="266"/>
      <c r="JBP142" s="266"/>
      <c r="JBQ142" s="266"/>
      <c r="JBR142" s="266"/>
      <c r="JBS142" s="266"/>
      <c r="JBT142" s="266"/>
      <c r="JBU142" s="266"/>
      <c r="JBV142" s="266"/>
      <c r="JBW142" s="266"/>
      <c r="JBX142" s="266"/>
      <c r="JBY142" s="266"/>
      <c r="JBZ142" s="266"/>
      <c r="JCA142" s="266"/>
      <c r="JCB142" s="266"/>
      <c r="JCC142" s="266"/>
      <c r="JCD142" s="266"/>
      <c r="JCE142" s="266"/>
      <c r="JCF142" s="266"/>
      <c r="JCG142" s="266"/>
      <c r="JCH142" s="266"/>
      <c r="JCI142" s="266"/>
      <c r="JCJ142" s="266"/>
      <c r="JCK142" s="266"/>
      <c r="JCL142" s="266"/>
      <c r="JCM142" s="266"/>
      <c r="JCN142" s="266"/>
      <c r="JCO142" s="266"/>
      <c r="JCP142" s="266"/>
      <c r="JCQ142" s="266"/>
      <c r="JCR142" s="266"/>
      <c r="JCS142" s="266"/>
      <c r="JCT142" s="266"/>
      <c r="JCU142" s="266"/>
      <c r="JCV142" s="266"/>
      <c r="JCW142" s="266"/>
      <c r="JCX142" s="266"/>
      <c r="JCY142" s="266"/>
      <c r="JCZ142" s="266"/>
      <c r="JDA142" s="266"/>
      <c r="JDB142" s="266"/>
      <c r="JDC142" s="266"/>
      <c r="JDD142" s="266"/>
      <c r="JDE142" s="266"/>
      <c r="JDF142" s="266"/>
      <c r="JDG142" s="266"/>
      <c r="JDH142" s="266"/>
      <c r="JDI142" s="266"/>
      <c r="JDJ142" s="266"/>
      <c r="JDK142" s="266"/>
      <c r="JDL142" s="266"/>
      <c r="JDM142" s="266"/>
      <c r="JDN142" s="266"/>
      <c r="JDO142" s="266"/>
      <c r="JDP142" s="266"/>
      <c r="JDQ142" s="266"/>
      <c r="JDR142" s="266"/>
      <c r="JDS142" s="266"/>
      <c r="JDT142" s="266"/>
      <c r="JDU142" s="266"/>
      <c r="JDV142" s="266"/>
      <c r="JDW142" s="266"/>
      <c r="JDX142" s="266"/>
      <c r="JDY142" s="266"/>
      <c r="JDZ142" s="266"/>
      <c r="JEA142" s="266"/>
      <c r="JEB142" s="266"/>
      <c r="JEC142" s="266"/>
      <c r="JED142" s="266"/>
      <c r="JEE142" s="266"/>
      <c r="JEF142" s="266"/>
      <c r="JEG142" s="266"/>
      <c r="JEH142" s="266"/>
      <c r="JEI142" s="266"/>
      <c r="JEJ142" s="266"/>
      <c r="JEK142" s="266"/>
      <c r="JEL142" s="266"/>
      <c r="JEM142" s="266"/>
      <c r="JEN142" s="266"/>
      <c r="JEO142" s="266"/>
      <c r="JEP142" s="266"/>
      <c r="JEQ142" s="266"/>
      <c r="JER142" s="266"/>
      <c r="JES142" s="266"/>
      <c r="JET142" s="266"/>
      <c r="JEU142" s="266"/>
      <c r="JEV142" s="266"/>
      <c r="JEW142" s="266"/>
      <c r="JEX142" s="266"/>
      <c r="JEY142" s="266"/>
      <c r="JEZ142" s="266"/>
      <c r="JFA142" s="266"/>
      <c r="JFB142" s="266"/>
      <c r="JFC142" s="266"/>
      <c r="JFD142" s="266"/>
      <c r="JFE142" s="266"/>
      <c r="JFF142" s="266"/>
      <c r="JFG142" s="266"/>
      <c r="JFH142" s="266"/>
      <c r="JFI142" s="266"/>
      <c r="JFJ142" s="266"/>
      <c r="JFK142" s="266"/>
      <c r="JFL142" s="266"/>
      <c r="JFM142" s="266"/>
      <c r="JFN142" s="266"/>
      <c r="JFO142" s="266"/>
      <c r="JFP142" s="266"/>
      <c r="JFQ142" s="266"/>
      <c r="JFR142" s="266"/>
      <c r="JFS142" s="266"/>
      <c r="JFT142" s="266"/>
      <c r="JFU142" s="266"/>
      <c r="JFV142" s="266"/>
      <c r="JFW142" s="266"/>
      <c r="JFX142" s="266"/>
      <c r="JFY142" s="266"/>
      <c r="JFZ142" s="266"/>
      <c r="JGA142" s="266"/>
      <c r="JGB142" s="266"/>
      <c r="JGC142" s="266"/>
      <c r="JGD142" s="266"/>
      <c r="JGE142" s="266"/>
      <c r="JGF142" s="266"/>
      <c r="JGG142" s="266"/>
      <c r="JGH142" s="266"/>
      <c r="JGI142" s="266"/>
      <c r="JGJ142" s="266"/>
      <c r="JGK142" s="266"/>
      <c r="JGL142" s="266"/>
      <c r="JGM142" s="266"/>
      <c r="JGN142" s="266"/>
      <c r="JGO142" s="266"/>
      <c r="JGP142" s="266"/>
      <c r="JGQ142" s="266"/>
      <c r="JGR142" s="266"/>
      <c r="JGS142" s="266"/>
      <c r="JGT142" s="266"/>
      <c r="JGU142" s="266"/>
      <c r="JGV142" s="266"/>
      <c r="JGW142" s="266"/>
      <c r="JGX142" s="266"/>
      <c r="JGY142" s="266"/>
      <c r="JGZ142" s="266"/>
      <c r="JHA142" s="266"/>
      <c r="JHB142" s="266"/>
      <c r="JHC142" s="266"/>
      <c r="JHD142" s="266"/>
      <c r="JHE142" s="266"/>
      <c r="JHF142" s="266"/>
      <c r="JHG142" s="266"/>
      <c r="JHH142" s="266"/>
      <c r="JHI142" s="266"/>
      <c r="JHJ142" s="266"/>
      <c r="JHK142" s="266"/>
      <c r="JHL142" s="266"/>
      <c r="JHM142" s="266"/>
      <c r="JHN142" s="266"/>
      <c r="JHO142" s="266"/>
      <c r="JHP142" s="266"/>
      <c r="JHQ142" s="266"/>
      <c r="JHR142" s="266"/>
      <c r="JHS142" s="266"/>
      <c r="JHT142" s="266"/>
      <c r="JHU142" s="266"/>
      <c r="JHV142" s="266"/>
      <c r="JHW142" s="266"/>
      <c r="JHX142" s="266"/>
      <c r="JHY142" s="266"/>
      <c r="JHZ142" s="266"/>
      <c r="JIA142" s="266"/>
      <c r="JIB142" s="266"/>
      <c r="JIC142" s="266"/>
      <c r="JID142" s="266"/>
      <c r="JIE142" s="266"/>
      <c r="JIF142" s="266"/>
      <c r="JIG142" s="266"/>
      <c r="JIH142" s="266"/>
      <c r="JII142" s="266"/>
      <c r="JIJ142" s="266"/>
      <c r="JIK142" s="266"/>
      <c r="JIL142" s="266"/>
      <c r="JIM142" s="266"/>
      <c r="JIN142" s="266"/>
      <c r="JIO142" s="266"/>
      <c r="JIP142" s="266"/>
      <c r="JIQ142" s="266"/>
      <c r="JIR142" s="266"/>
      <c r="JIS142" s="266"/>
      <c r="JIT142" s="266"/>
      <c r="JIU142" s="266"/>
      <c r="JIV142" s="266"/>
      <c r="JIW142" s="266"/>
      <c r="JIX142" s="266"/>
      <c r="JIY142" s="266"/>
      <c r="JIZ142" s="266"/>
      <c r="JJA142" s="266"/>
      <c r="JJB142" s="266"/>
      <c r="JJC142" s="266"/>
      <c r="JJD142" s="266"/>
      <c r="JJE142" s="266"/>
      <c r="JJF142" s="266"/>
      <c r="JJG142" s="266"/>
      <c r="JJH142" s="266"/>
      <c r="JJI142" s="266"/>
      <c r="JJJ142" s="266"/>
      <c r="JJK142" s="266"/>
      <c r="JJL142" s="266"/>
      <c r="JJM142" s="266"/>
      <c r="JJN142" s="266"/>
      <c r="JJO142" s="266"/>
      <c r="JJP142" s="266"/>
      <c r="JJQ142" s="266"/>
      <c r="JJR142" s="266"/>
      <c r="JJS142" s="266"/>
      <c r="JJT142" s="266"/>
      <c r="JJU142" s="266"/>
      <c r="JJV142" s="266"/>
      <c r="JJW142" s="266"/>
      <c r="JJX142" s="266"/>
      <c r="JJY142" s="266"/>
      <c r="JJZ142" s="266"/>
      <c r="JKA142" s="266"/>
      <c r="JKB142" s="266"/>
      <c r="JKC142" s="266"/>
      <c r="JKD142" s="266"/>
      <c r="JKE142" s="266"/>
      <c r="JKF142" s="266"/>
      <c r="JKG142" s="266"/>
      <c r="JKH142" s="266"/>
      <c r="JKI142" s="266"/>
      <c r="JKJ142" s="266"/>
      <c r="JKK142" s="266"/>
      <c r="JKL142" s="266"/>
      <c r="JKM142" s="266"/>
      <c r="JKN142" s="266"/>
      <c r="JKO142" s="266"/>
      <c r="JKP142" s="266"/>
      <c r="JKQ142" s="266"/>
      <c r="JKR142" s="266"/>
      <c r="JKS142" s="266"/>
      <c r="JKT142" s="266"/>
      <c r="JKU142" s="266"/>
      <c r="JKV142" s="266"/>
      <c r="JKW142" s="266"/>
      <c r="JKX142" s="266"/>
      <c r="JKY142" s="266"/>
      <c r="JKZ142" s="266"/>
      <c r="JLA142" s="266"/>
      <c r="JLB142" s="266"/>
      <c r="JLC142" s="266"/>
      <c r="JLD142" s="266"/>
      <c r="JLE142" s="266"/>
      <c r="JLF142" s="266"/>
      <c r="JLG142" s="266"/>
      <c r="JLH142" s="266"/>
      <c r="JLI142" s="266"/>
      <c r="JLJ142" s="266"/>
      <c r="JLK142" s="266"/>
      <c r="JLL142" s="266"/>
      <c r="JLM142" s="266"/>
      <c r="JLN142" s="266"/>
      <c r="JLO142" s="266"/>
      <c r="JLP142" s="266"/>
      <c r="JLQ142" s="266"/>
      <c r="JLR142" s="266"/>
      <c r="JLS142" s="266"/>
      <c r="JLT142" s="266"/>
      <c r="JLU142" s="266"/>
      <c r="JLV142" s="266"/>
      <c r="JLW142" s="266"/>
      <c r="JLX142" s="266"/>
      <c r="JLY142" s="266"/>
      <c r="JLZ142" s="266"/>
      <c r="JMA142" s="266"/>
      <c r="JMB142" s="266"/>
      <c r="JMC142" s="266"/>
      <c r="JMD142" s="266"/>
      <c r="JME142" s="266"/>
      <c r="JMF142" s="266"/>
      <c r="JMG142" s="266"/>
      <c r="JMH142" s="266"/>
      <c r="JMI142" s="266"/>
      <c r="JMJ142" s="266"/>
      <c r="JMK142" s="266"/>
      <c r="JML142" s="266"/>
      <c r="JMM142" s="266"/>
      <c r="JMN142" s="266"/>
      <c r="JMO142" s="266"/>
      <c r="JMP142" s="266"/>
      <c r="JMQ142" s="266"/>
      <c r="JMR142" s="266"/>
      <c r="JMS142" s="266"/>
      <c r="JMT142" s="266"/>
      <c r="JMU142" s="266"/>
      <c r="JMV142" s="266"/>
      <c r="JMW142" s="266"/>
      <c r="JMX142" s="266"/>
      <c r="JMY142" s="266"/>
      <c r="JMZ142" s="266"/>
      <c r="JNA142" s="266"/>
      <c r="JNB142" s="266"/>
      <c r="JNC142" s="266"/>
      <c r="JND142" s="266"/>
      <c r="JNE142" s="266"/>
      <c r="JNF142" s="266"/>
      <c r="JNG142" s="266"/>
      <c r="JNH142" s="266"/>
      <c r="JNI142" s="266"/>
      <c r="JNJ142" s="266"/>
      <c r="JNK142" s="266"/>
      <c r="JNL142" s="266"/>
      <c r="JNM142" s="266"/>
      <c r="JNN142" s="266"/>
      <c r="JNO142" s="266"/>
      <c r="JNP142" s="266"/>
      <c r="JNQ142" s="266"/>
      <c r="JNR142" s="266"/>
      <c r="JNS142" s="266"/>
      <c r="JNT142" s="266"/>
      <c r="JNU142" s="266"/>
      <c r="JNV142" s="266"/>
      <c r="JNW142" s="266"/>
      <c r="JNX142" s="266"/>
      <c r="JNY142" s="266"/>
      <c r="JNZ142" s="266"/>
      <c r="JOA142" s="266"/>
      <c r="JOB142" s="266"/>
      <c r="JOC142" s="266"/>
      <c r="JOD142" s="266"/>
      <c r="JOE142" s="266"/>
      <c r="JOF142" s="266"/>
      <c r="JOG142" s="266"/>
      <c r="JOH142" s="266"/>
      <c r="JOI142" s="266"/>
      <c r="JOJ142" s="266"/>
      <c r="JOK142" s="266"/>
      <c r="JOL142" s="266"/>
      <c r="JOM142" s="266"/>
      <c r="JON142" s="266"/>
      <c r="JOO142" s="266"/>
      <c r="JOP142" s="266"/>
      <c r="JOQ142" s="266"/>
      <c r="JOR142" s="266"/>
      <c r="JOS142" s="266"/>
      <c r="JOT142" s="266"/>
      <c r="JOU142" s="266"/>
      <c r="JOV142" s="266"/>
      <c r="JOW142" s="266"/>
      <c r="JOX142" s="266"/>
      <c r="JOY142" s="266"/>
      <c r="JOZ142" s="266"/>
      <c r="JPA142" s="266"/>
      <c r="JPB142" s="266"/>
      <c r="JPC142" s="266"/>
      <c r="JPD142" s="266"/>
      <c r="JPE142" s="266"/>
      <c r="JPF142" s="266"/>
      <c r="JPG142" s="266"/>
      <c r="JPH142" s="266"/>
      <c r="JPI142" s="266"/>
      <c r="JPJ142" s="266"/>
      <c r="JPK142" s="266"/>
      <c r="JPL142" s="266"/>
      <c r="JPM142" s="266"/>
      <c r="JPN142" s="266"/>
      <c r="JPO142" s="266"/>
      <c r="JPP142" s="266"/>
      <c r="JPQ142" s="266"/>
      <c r="JPR142" s="266"/>
      <c r="JPS142" s="266"/>
      <c r="JPT142" s="266"/>
      <c r="JPU142" s="266"/>
      <c r="JPV142" s="266"/>
      <c r="JPW142" s="266"/>
      <c r="JPX142" s="266"/>
      <c r="JPY142" s="266"/>
      <c r="JPZ142" s="266"/>
      <c r="JQA142" s="266"/>
      <c r="JQB142" s="266"/>
      <c r="JQC142" s="266"/>
      <c r="JQD142" s="266"/>
      <c r="JQE142" s="266"/>
      <c r="JQF142" s="266"/>
      <c r="JQG142" s="266"/>
      <c r="JQH142" s="266"/>
      <c r="JQI142" s="266"/>
      <c r="JQJ142" s="266"/>
      <c r="JQK142" s="266"/>
      <c r="JQL142" s="266"/>
      <c r="JQM142" s="266"/>
      <c r="JQN142" s="266"/>
      <c r="JQO142" s="266"/>
      <c r="JQP142" s="266"/>
      <c r="JQQ142" s="266"/>
      <c r="JQR142" s="266"/>
      <c r="JQS142" s="266"/>
      <c r="JQT142" s="266"/>
      <c r="JQU142" s="266"/>
      <c r="JQV142" s="266"/>
      <c r="JQW142" s="266"/>
      <c r="JQX142" s="266"/>
      <c r="JQY142" s="266"/>
      <c r="JQZ142" s="266"/>
      <c r="JRA142" s="266"/>
      <c r="JRB142" s="266"/>
      <c r="JRC142" s="266"/>
      <c r="JRD142" s="266"/>
      <c r="JRE142" s="266"/>
      <c r="JRF142" s="266"/>
      <c r="JRG142" s="266"/>
      <c r="JRH142" s="266"/>
      <c r="JRI142" s="266"/>
      <c r="JRJ142" s="266"/>
      <c r="JRK142" s="266"/>
      <c r="JRL142" s="266"/>
      <c r="JRM142" s="266"/>
      <c r="JRN142" s="266"/>
      <c r="JRO142" s="266"/>
      <c r="JRP142" s="266"/>
      <c r="JRQ142" s="266"/>
      <c r="JRR142" s="266"/>
      <c r="JRS142" s="266"/>
      <c r="JRT142" s="266"/>
      <c r="JRU142" s="266"/>
      <c r="JRV142" s="266"/>
      <c r="JRW142" s="266"/>
      <c r="JRX142" s="266"/>
      <c r="JRY142" s="266"/>
      <c r="JRZ142" s="266"/>
      <c r="JSA142" s="266"/>
      <c r="JSB142" s="266"/>
      <c r="JSC142" s="266"/>
      <c r="JSD142" s="266"/>
      <c r="JSE142" s="266"/>
      <c r="JSF142" s="266"/>
      <c r="JSG142" s="266"/>
      <c r="JSH142" s="266"/>
      <c r="JSI142" s="266"/>
      <c r="JSJ142" s="266"/>
      <c r="JSK142" s="266"/>
      <c r="JSL142" s="266"/>
      <c r="JSM142" s="266"/>
      <c r="JSN142" s="266"/>
      <c r="JSO142" s="266"/>
      <c r="JSP142" s="266"/>
      <c r="JSQ142" s="266"/>
      <c r="JSR142" s="266"/>
      <c r="JSS142" s="266"/>
      <c r="JST142" s="266"/>
      <c r="JSU142" s="266"/>
      <c r="JSV142" s="266"/>
      <c r="JSW142" s="266"/>
      <c r="JSX142" s="266"/>
      <c r="JSY142" s="266"/>
      <c r="JSZ142" s="266"/>
      <c r="JTA142" s="266"/>
      <c r="JTB142" s="266"/>
      <c r="JTC142" s="266"/>
      <c r="JTD142" s="266"/>
      <c r="JTE142" s="266"/>
      <c r="JTF142" s="266"/>
      <c r="JTG142" s="266"/>
      <c r="JTH142" s="266"/>
      <c r="JTI142" s="266"/>
      <c r="JTJ142" s="266"/>
      <c r="JTK142" s="266"/>
      <c r="JTL142" s="266"/>
      <c r="JTM142" s="266"/>
      <c r="JTN142" s="266"/>
      <c r="JTO142" s="266"/>
      <c r="JTP142" s="266"/>
      <c r="JTQ142" s="266"/>
      <c r="JTR142" s="266"/>
      <c r="JTS142" s="266"/>
      <c r="JTT142" s="266"/>
      <c r="JTU142" s="266"/>
      <c r="JTV142" s="266"/>
      <c r="JTW142" s="266"/>
      <c r="JTX142" s="266"/>
      <c r="JTY142" s="266"/>
      <c r="JTZ142" s="266"/>
      <c r="JUA142" s="266"/>
      <c r="JUB142" s="266"/>
      <c r="JUC142" s="266"/>
      <c r="JUD142" s="266"/>
      <c r="JUE142" s="266"/>
      <c r="JUF142" s="266"/>
      <c r="JUG142" s="266"/>
      <c r="JUH142" s="266"/>
      <c r="JUI142" s="266"/>
      <c r="JUJ142" s="266"/>
      <c r="JUK142" s="266"/>
      <c r="JUL142" s="266"/>
      <c r="JUM142" s="266"/>
      <c r="JUN142" s="266"/>
      <c r="JUO142" s="266"/>
      <c r="JUP142" s="266"/>
      <c r="JUQ142" s="266"/>
      <c r="JUR142" s="266"/>
      <c r="JUS142" s="266"/>
      <c r="JUT142" s="266"/>
      <c r="JUU142" s="266"/>
      <c r="JUV142" s="266"/>
      <c r="JUW142" s="266"/>
      <c r="JUX142" s="266"/>
      <c r="JUY142" s="266"/>
      <c r="JUZ142" s="266"/>
      <c r="JVA142" s="266"/>
      <c r="JVB142" s="266"/>
      <c r="JVC142" s="266"/>
      <c r="JVD142" s="266"/>
      <c r="JVE142" s="266"/>
      <c r="JVF142" s="266"/>
      <c r="JVG142" s="266"/>
      <c r="JVH142" s="266"/>
      <c r="JVI142" s="266"/>
      <c r="JVJ142" s="266"/>
      <c r="JVK142" s="266"/>
      <c r="JVL142" s="266"/>
      <c r="JVM142" s="266"/>
      <c r="JVN142" s="266"/>
      <c r="JVO142" s="266"/>
      <c r="JVP142" s="266"/>
      <c r="JVQ142" s="266"/>
      <c r="JVR142" s="266"/>
      <c r="JVS142" s="266"/>
      <c r="JVT142" s="266"/>
      <c r="JVU142" s="266"/>
      <c r="JVV142" s="266"/>
      <c r="JVW142" s="266"/>
      <c r="JVX142" s="266"/>
      <c r="JVY142" s="266"/>
      <c r="JVZ142" s="266"/>
      <c r="JWA142" s="266"/>
      <c r="JWB142" s="266"/>
      <c r="JWC142" s="266"/>
      <c r="JWD142" s="266"/>
      <c r="JWE142" s="266"/>
      <c r="JWF142" s="266"/>
      <c r="JWG142" s="266"/>
      <c r="JWH142" s="266"/>
      <c r="JWI142" s="266"/>
      <c r="JWJ142" s="266"/>
      <c r="JWK142" s="266"/>
      <c r="JWL142" s="266"/>
      <c r="JWM142" s="266"/>
      <c r="JWN142" s="266"/>
      <c r="JWO142" s="266"/>
      <c r="JWP142" s="266"/>
      <c r="JWQ142" s="266"/>
      <c r="JWR142" s="266"/>
      <c r="JWS142" s="266"/>
      <c r="JWT142" s="266"/>
      <c r="JWU142" s="266"/>
      <c r="JWV142" s="266"/>
      <c r="JWW142" s="266"/>
      <c r="JWX142" s="266"/>
      <c r="JWY142" s="266"/>
      <c r="JWZ142" s="266"/>
      <c r="JXA142" s="266"/>
      <c r="JXB142" s="266"/>
      <c r="JXC142" s="266"/>
      <c r="JXD142" s="266"/>
      <c r="JXE142" s="266"/>
      <c r="JXF142" s="266"/>
      <c r="JXG142" s="266"/>
      <c r="JXH142" s="266"/>
      <c r="JXI142" s="266"/>
      <c r="JXJ142" s="266"/>
      <c r="JXK142" s="266"/>
      <c r="JXL142" s="266"/>
      <c r="JXM142" s="266"/>
      <c r="JXN142" s="266"/>
      <c r="JXO142" s="266"/>
      <c r="JXP142" s="266"/>
      <c r="JXQ142" s="266"/>
      <c r="JXR142" s="266"/>
      <c r="JXS142" s="266"/>
      <c r="JXT142" s="266"/>
      <c r="JXU142" s="266"/>
      <c r="JXV142" s="266"/>
      <c r="JXW142" s="266"/>
      <c r="JXX142" s="266"/>
      <c r="JXY142" s="266"/>
      <c r="JXZ142" s="266"/>
      <c r="JYA142" s="266"/>
      <c r="JYB142" s="266"/>
      <c r="JYC142" s="266"/>
      <c r="JYD142" s="266"/>
      <c r="JYE142" s="266"/>
      <c r="JYF142" s="266"/>
      <c r="JYG142" s="266"/>
      <c r="JYH142" s="266"/>
      <c r="JYI142" s="266"/>
      <c r="JYJ142" s="266"/>
      <c r="JYK142" s="266"/>
      <c r="JYL142" s="266"/>
      <c r="JYM142" s="266"/>
      <c r="JYN142" s="266"/>
      <c r="JYO142" s="266"/>
      <c r="JYP142" s="266"/>
      <c r="JYQ142" s="266"/>
      <c r="JYR142" s="266"/>
      <c r="JYS142" s="266"/>
      <c r="JYT142" s="266"/>
      <c r="JYU142" s="266"/>
      <c r="JYV142" s="266"/>
      <c r="JYW142" s="266"/>
      <c r="JYX142" s="266"/>
      <c r="JYY142" s="266"/>
      <c r="JYZ142" s="266"/>
      <c r="JZA142" s="266"/>
      <c r="JZB142" s="266"/>
      <c r="JZC142" s="266"/>
      <c r="JZD142" s="266"/>
      <c r="JZE142" s="266"/>
      <c r="JZF142" s="266"/>
      <c r="JZG142" s="266"/>
      <c r="JZH142" s="266"/>
      <c r="JZI142" s="266"/>
      <c r="JZJ142" s="266"/>
      <c r="JZK142" s="266"/>
      <c r="JZL142" s="266"/>
      <c r="JZM142" s="266"/>
      <c r="JZN142" s="266"/>
      <c r="JZO142" s="266"/>
      <c r="JZP142" s="266"/>
      <c r="JZQ142" s="266"/>
      <c r="JZR142" s="266"/>
      <c r="JZS142" s="266"/>
      <c r="JZT142" s="266"/>
      <c r="JZU142" s="266"/>
      <c r="JZV142" s="266"/>
      <c r="JZW142" s="266"/>
      <c r="JZX142" s="266"/>
      <c r="JZY142" s="266"/>
      <c r="JZZ142" s="266"/>
      <c r="KAA142" s="266"/>
      <c r="KAB142" s="266"/>
      <c r="KAC142" s="266"/>
      <c r="KAD142" s="266"/>
      <c r="KAE142" s="266"/>
      <c r="KAF142" s="266"/>
      <c r="KAG142" s="266"/>
      <c r="KAH142" s="266"/>
      <c r="KAI142" s="266"/>
      <c r="KAJ142" s="266"/>
      <c r="KAK142" s="266"/>
      <c r="KAL142" s="266"/>
      <c r="KAM142" s="266"/>
      <c r="KAN142" s="266"/>
      <c r="KAO142" s="266"/>
      <c r="KAP142" s="266"/>
      <c r="KAQ142" s="266"/>
      <c r="KAR142" s="266"/>
      <c r="KAS142" s="266"/>
      <c r="KAT142" s="266"/>
      <c r="KAU142" s="266"/>
      <c r="KAV142" s="266"/>
      <c r="KAW142" s="266"/>
      <c r="KAX142" s="266"/>
      <c r="KAY142" s="266"/>
      <c r="KAZ142" s="266"/>
      <c r="KBA142" s="266"/>
      <c r="KBB142" s="266"/>
      <c r="KBC142" s="266"/>
      <c r="KBD142" s="266"/>
      <c r="KBE142" s="266"/>
      <c r="KBF142" s="266"/>
      <c r="KBG142" s="266"/>
      <c r="KBH142" s="266"/>
      <c r="KBI142" s="266"/>
      <c r="KBJ142" s="266"/>
      <c r="KBK142" s="266"/>
      <c r="KBL142" s="266"/>
      <c r="KBM142" s="266"/>
      <c r="KBN142" s="266"/>
      <c r="KBO142" s="266"/>
      <c r="KBP142" s="266"/>
      <c r="KBQ142" s="266"/>
      <c r="KBR142" s="266"/>
      <c r="KBS142" s="266"/>
      <c r="KBT142" s="266"/>
      <c r="KBU142" s="266"/>
      <c r="KBV142" s="266"/>
      <c r="KBW142" s="266"/>
      <c r="KBX142" s="266"/>
      <c r="KBY142" s="266"/>
      <c r="KBZ142" s="266"/>
      <c r="KCA142" s="266"/>
      <c r="KCB142" s="266"/>
      <c r="KCC142" s="266"/>
      <c r="KCD142" s="266"/>
      <c r="KCE142" s="266"/>
      <c r="KCF142" s="266"/>
      <c r="KCG142" s="266"/>
      <c r="KCH142" s="266"/>
      <c r="KCI142" s="266"/>
      <c r="KCJ142" s="266"/>
      <c r="KCK142" s="266"/>
      <c r="KCL142" s="266"/>
      <c r="KCM142" s="266"/>
      <c r="KCN142" s="266"/>
      <c r="KCO142" s="266"/>
      <c r="KCP142" s="266"/>
      <c r="KCQ142" s="266"/>
      <c r="KCR142" s="266"/>
      <c r="KCS142" s="266"/>
      <c r="KCT142" s="266"/>
      <c r="KCU142" s="266"/>
      <c r="KCV142" s="266"/>
      <c r="KCW142" s="266"/>
      <c r="KCX142" s="266"/>
      <c r="KCY142" s="266"/>
      <c r="KCZ142" s="266"/>
      <c r="KDA142" s="266"/>
      <c r="KDB142" s="266"/>
      <c r="KDC142" s="266"/>
      <c r="KDD142" s="266"/>
      <c r="KDE142" s="266"/>
      <c r="KDF142" s="266"/>
      <c r="KDG142" s="266"/>
      <c r="KDH142" s="266"/>
      <c r="KDI142" s="266"/>
      <c r="KDJ142" s="266"/>
      <c r="KDK142" s="266"/>
      <c r="KDL142" s="266"/>
      <c r="KDM142" s="266"/>
      <c r="KDN142" s="266"/>
      <c r="KDO142" s="266"/>
      <c r="KDP142" s="266"/>
      <c r="KDQ142" s="266"/>
      <c r="KDR142" s="266"/>
      <c r="KDS142" s="266"/>
      <c r="KDT142" s="266"/>
      <c r="KDU142" s="266"/>
      <c r="KDV142" s="266"/>
      <c r="KDW142" s="266"/>
      <c r="KDX142" s="266"/>
      <c r="KDY142" s="266"/>
      <c r="KDZ142" s="266"/>
      <c r="KEA142" s="266"/>
      <c r="KEB142" s="266"/>
      <c r="KEC142" s="266"/>
      <c r="KED142" s="266"/>
      <c r="KEE142" s="266"/>
      <c r="KEF142" s="266"/>
      <c r="KEG142" s="266"/>
      <c r="KEH142" s="266"/>
      <c r="KEI142" s="266"/>
      <c r="KEJ142" s="266"/>
      <c r="KEK142" s="266"/>
      <c r="KEL142" s="266"/>
      <c r="KEM142" s="266"/>
      <c r="KEN142" s="266"/>
      <c r="KEO142" s="266"/>
      <c r="KEP142" s="266"/>
      <c r="KEQ142" s="266"/>
      <c r="KER142" s="266"/>
      <c r="KES142" s="266"/>
      <c r="KET142" s="266"/>
      <c r="KEU142" s="266"/>
      <c r="KEV142" s="266"/>
      <c r="KEW142" s="266"/>
      <c r="KEX142" s="266"/>
      <c r="KEY142" s="266"/>
      <c r="KEZ142" s="266"/>
      <c r="KFA142" s="266"/>
      <c r="KFB142" s="266"/>
      <c r="KFC142" s="266"/>
      <c r="KFD142" s="266"/>
      <c r="KFE142" s="266"/>
      <c r="KFF142" s="266"/>
      <c r="KFG142" s="266"/>
      <c r="KFH142" s="266"/>
      <c r="KFI142" s="266"/>
      <c r="KFJ142" s="266"/>
      <c r="KFK142" s="266"/>
      <c r="KFL142" s="266"/>
      <c r="KFM142" s="266"/>
      <c r="KFN142" s="266"/>
      <c r="KFO142" s="266"/>
      <c r="KFP142" s="266"/>
      <c r="KFQ142" s="266"/>
      <c r="KFR142" s="266"/>
      <c r="KFS142" s="266"/>
      <c r="KFT142" s="266"/>
      <c r="KFU142" s="266"/>
      <c r="KFV142" s="266"/>
      <c r="KFW142" s="266"/>
      <c r="KFX142" s="266"/>
      <c r="KFY142" s="266"/>
      <c r="KFZ142" s="266"/>
      <c r="KGA142" s="266"/>
      <c r="KGB142" s="266"/>
      <c r="KGC142" s="266"/>
      <c r="KGD142" s="266"/>
      <c r="KGE142" s="266"/>
      <c r="KGF142" s="266"/>
      <c r="KGG142" s="266"/>
      <c r="KGH142" s="266"/>
      <c r="KGI142" s="266"/>
      <c r="KGJ142" s="266"/>
      <c r="KGK142" s="266"/>
      <c r="KGL142" s="266"/>
      <c r="KGM142" s="266"/>
      <c r="KGN142" s="266"/>
      <c r="KGO142" s="266"/>
      <c r="KGP142" s="266"/>
      <c r="KGQ142" s="266"/>
      <c r="KGR142" s="266"/>
      <c r="KGS142" s="266"/>
      <c r="KGT142" s="266"/>
      <c r="KGU142" s="266"/>
      <c r="KGV142" s="266"/>
      <c r="KGW142" s="266"/>
      <c r="KGX142" s="266"/>
      <c r="KGY142" s="266"/>
      <c r="KGZ142" s="266"/>
      <c r="KHA142" s="266"/>
      <c r="KHB142" s="266"/>
      <c r="KHC142" s="266"/>
      <c r="KHD142" s="266"/>
      <c r="KHE142" s="266"/>
      <c r="KHF142" s="266"/>
      <c r="KHG142" s="266"/>
      <c r="KHH142" s="266"/>
      <c r="KHI142" s="266"/>
      <c r="KHJ142" s="266"/>
      <c r="KHK142" s="266"/>
      <c r="KHL142" s="266"/>
      <c r="KHM142" s="266"/>
      <c r="KHN142" s="266"/>
      <c r="KHO142" s="266"/>
      <c r="KHP142" s="266"/>
      <c r="KHQ142" s="266"/>
      <c r="KHR142" s="266"/>
      <c r="KHS142" s="266"/>
      <c r="KHT142" s="266"/>
      <c r="KHU142" s="266"/>
      <c r="KHV142" s="266"/>
      <c r="KHW142" s="266"/>
      <c r="KHX142" s="266"/>
      <c r="KHY142" s="266"/>
      <c r="KHZ142" s="266"/>
      <c r="KIA142" s="266"/>
      <c r="KIB142" s="266"/>
      <c r="KIC142" s="266"/>
      <c r="KID142" s="266"/>
      <c r="KIE142" s="266"/>
      <c r="KIF142" s="266"/>
      <c r="KIG142" s="266"/>
      <c r="KIH142" s="266"/>
      <c r="KII142" s="266"/>
      <c r="KIJ142" s="266"/>
      <c r="KIK142" s="266"/>
      <c r="KIL142" s="266"/>
      <c r="KIM142" s="266"/>
      <c r="KIN142" s="266"/>
      <c r="KIO142" s="266"/>
      <c r="KIP142" s="266"/>
      <c r="KIQ142" s="266"/>
      <c r="KIR142" s="266"/>
      <c r="KIS142" s="266"/>
      <c r="KIT142" s="266"/>
      <c r="KIU142" s="266"/>
      <c r="KIV142" s="266"/>
      <c r="KIW142" s="266"/>
      <c r="KIX142" s="266"/>
      <c r="KIY142" s="266"/>
      <c r="KIZ142" s="266"/>
      <c r="KJA142" s="266"/>
      <c r="KJB142" s="266"/>
      <c r="KJC142" s="266"/>
      <c r="KJD142" s="266"/>
      <c r="KJE142" s="266"/>
      <c r="KJF142" s="266"/>
      <c r="KJG142" s="266"/>
      <c r="KJH142" s="266"/>
      <c r="KJI142" s="266"/>
      <c r="KJJ142" s="266"/>
      <c r="KJK142" s="266"/>
      <c r="KJL142" s="266"/>
      <c r="KJM142" s="266"/>
      <c r="KJN142" s="266"/>
      <c r="KJO142" s="266"/>
      <c r="KJP142" s="266"/>
      <c r="KJQ142" s="266"/>
      <c r="KJR142" s="266"/>
      <c r="KJS142" s="266"/>
      <c r="KJT142" s="266"/>
      <c r="KJU142" s="266"/>
      <c r="KJV142" s="266"/>
      <c r="KJW142" s="266"/>
      <c r="KJX142" s="266"/>
      <c r="KJY142" s="266"/>
      <c r="KJZ142" s="266"/>
      <c r="KKA142" s="266"/>
      <c r="KKB142" s="266"/>
      <c r="KKC142" s="266"/>
      <c r="KKD142" s="266"/>
      <c r="KKE142" s="266"/>
      <c r="KKF142" s="266"/>
      <c r="KKG142" s="266"/>
      <c r="KKH142" s="266"/>
      <c r="KKI142" s="266"/>
      <c r="KKJ142" s="266"/>
      <c r="KKK142" s="266"/>
      <c r="KKL142" s="266"/>
      <c r="KKM142" s="266"/>
      <c r="KKN142" s="266"/>
      <c r="KKO142" s="266"/>
      <c r="KKP142" s="266"/>
      <c r="KKQ142" s="266"/>
      <c r="KKR142" s="266"/>
      <c r="KKS142" s="266"/>
      <c r="KKT142" s="266"/>
      <c r="KKU142" s="266"/>
      <c r="KKV142" s="266"/>
      <c r="KKW142" s="266"/>
      <c r="KKX142" s="266"/>
      <c r="KKY142" s="266"/>
      <c r="KKZ142" s="266"/>
      <c r="KLA142" s="266"/>
      <c r="KLB142" s="266"/>
      <c r="KLC142" s="266"/>
      <c r="KLD142" s="266"/>
      <c r="KLE142" s="266"/>
      <c r="KLF142" s="266"/>
      <c r="KLG142" s="266"/>
      <c r="KLH142" s="266"/>
      <c r="KLI142" s="266"/>
      <c r="KLJ142" s="266"/>
      <c r="KLK142" s="266"/>
      <c r="KLL142" s="266"/>
      <c r="KLM142" s="266"/>
      <c r="KLN142" s="266"/>
      <c r="KLO142" s="266"/>
      <c r="KLP142" s="266"/>
      <c r="KLQ142" s="266"/>
      <c r="KLR142" s="266"/>
      <c r="KLS142" s="266"/>
      <c r="KLT142" s="266"/>
      <c r="KLU142" s="266"/>
      <c r="KLV142" s="266"/>
      <c r="KLW142" s="266"/>
      <c r="KLX142" s="266"/>
      <c r="KLY142" s="266"/>
      <c r="KLZ142" s="266"/>
      <c r="KMA142" s="266"/>
      <c r="KMB142" s="266"/>
      <c r="KMC142" s="266"/>
      <c r="KMD142" s="266"/>
      <c r="KME142" s="266"/>
      <c r="KMF142" s="266"/>
      <c r="KMG142" s="266"/>
      <c r="KMH142" s="266"/>
      <c r="KMI142" s="266"/>
      <c r="KMJ142" s="266"/>
      <c r="KMK142" s="266"/>
      <c r="KML142" s="266"/>
      <c r="KMM142" s="266"/>
      <c r="KMN142" s="266"/>
      <c r="KMO142" s="266"/>
      <c r="KMP142" s="266"/>
      <c r="KMQ142" s="266"/>
      <c r="KMR142" s="266"/>
      <c r="KMS142" s="266"/>
      <c r="KMT142" s="266"/>
      <c r="KMU142" s="266"/>
      <c r="KMV142" s="266"/>
      <c r="KMW142" s="266"/>
      <c r="KMX142" s="266"/>
      <c r="KMY142" s="266"/>
      <c r="KMZ142" s="266"/>
      <c r="KNA142" s="266"/>
      <c r="KNB142" s="266"/>
      <c r="KNC142" s="266"/>
      <c r="KND142" s="266"/>
      <c r="KNE142" s="266"/>
      <c r="KNF142" s="266"/>
      <c r="KNG142" s="266"/>
      <c r="KNH142" s="266"/>
      <c r="KNI142" s="266"/>
      <c r="KNJ142" s="266"/>
      <c r="KNK142" s="266"/>
      <c r="KNL142" s="266"/>
      <c r="KNM142" s="266"/>
      <c r="KNN142" s="266"/>
      <c r="KNO142" s="266"/>
      <c r="KNP142" s="266"/>
      <c r="KNQ142" s="266"/>
      <c r="KNR142" s="266"/>
      <c r="KNS142" s="266"/>
      <c r="KNT142" s="266"/>
      <c r="KNU142" s="266"/>
      <c r="KNV142" s="266"/>
      <c r="KNW142" s="266"/>
      <c r="KNX142" s="266"/>
      <c r="KNY142" s="266"/>
      <c r="KNZ142" s="266"/>
      <c r="KOA142" s="266"/>
      <c r="KOB142" s="266"/>
      <c r="KOC142" s="266"/>
      <c r="KOD142" s="266"/>
      <c r="KOE142" s="266"/>
      <c r="KOF142" s="266"/>
      <c r="KOG142" s="266"/>
      <c r="KOH142" s="266"/>
      <c r="KOI142" s="266"/>
      <c r="KOJ142" s="266"/>
      <c r="KOK142" s="266"/>
      <c r="KOL142" s="266"/>
      <c r="KOM142" s="266"/>
      <c r="KON142" s="266"/>
      <c r="KOO142" s="266"/>
      <c r="KOP142" s="266"/>
      <c r="KOQ142" s="266"/>
      <c r="KOR142" s="266"/>
      <c r="KOS142" s="266"/>
      <c r="KOT142" s="266"/>
      <c r="KOU142" s="266"/>
      <c r="KOV142" s="266"/>
      <c r="KOW142" s="266"/>
      <c r="KOX142" s="266"/>
      <c r="KOY142" s="266"/>
      <c r="KOZ142" s="266"/>
      <c r="KPA142" s="266"/>
      <c r="KPB142" s="266"/>
      <c r="KPC142" s="266"/>
      <c r="KPD142" s="266"/>
      <c r="KPE142" s="266"/>
      <c r="KPF142" s="266"/>
      <c r="KPG142" s="266"/>
      <c r="KPH142" s="266"/>
      <c r="KPI142" s="266"/>
      <c r="KPJ142" s="266"/>
      <c r="KPK142" s="266"/>
      <c r="KPL142" s="266"/>
      <c r="KPM142" s="266"/>
      <c r="KPN142" s="266"/>
      <c r="KPO142" s="266"/>
      <c r="KPP142" s="266"/>
      <c r="KPQ142" s="266"/>
      <c r="KPR142" s="266"/>
      <c r="KPS142" s="266"/>
      <c r="KPT142" s="266"/>
      <c r="KPU142" s="266"/>
      <c r="KPV142" s="266"/>
      <c r="KPW142" s="266"/>
      <c r="KPX142" s="266"/>
      <c r="KPY142" s="266"/>
      <c r="KPZ142" s="266"/>
      <c r="KQA142" s="266"/>
      <c r="KQB142" s="266"/>
      <c r="KQC142" s="266"/>
      <c r="KQD142" s="266"/>
      <c r="KQE142" s="266"/>
      <c r="KQF142" s="266"/>
      <c r="KQG142" s="266"/>
      <c r="KQH142" s="266"/>
      <c r="KQI142" s="266"/>
      <c r="KQJ142" s="266"/>
      <c r="KQK142" s="266"/>
      <c r="KQL142" s="266"/>
      <c r="KQM142" s="266"/>
      <c r="KQN142" s="266"/>
      <c r="KQO142" s="266"/>
      <c r="KQP142" s="266"/>
      <c r="KQQ142" s="266"/>
      <c r="KQR142" s="266"/>
      <c r="KQS142" s="266"/>
      <c r="KQT142" s="266"/>
      <c r="KQU142" s="266"/>
      <c r="KQV142" s="266"/>
      <c r="KQW142" s="266"/>
      <c r="KQX142" s="266"/>
      <c r="KQY142" s="266"/>
      <c r="KQZ142" s="266"/>
      <c r="KRA142" s="266"/>
      <c r="KRB142" s="266"/>
      <c r="KRC142" s="266"/>
      <c r="KRD142" s="266"/>
      <c r="KRE142" s="266"/>
      <c r="KRF142" s="266"/>
      <c r="KRG142" s="266"/>
      <c r="KRH142" s="266"/>
      <c r="KRI142" s="266"/>
      <c r="KRJ142" s="266"/>
      <c r="KRK142" s="266"/>
      <c r="KRL142" s="266"/>
      <c r="KRM142" s="266"/>
      <c r="KRN142" s="266"/>
      <c r="KRO142" s="266"/>
      <c r="KRP142" s="266"/>
      <c r="KRQ142" s="266"/>
      <c r="KRR142" s="266"/>
      <c r="KRS142" s="266"/>
      <c r="KRT142" s="266"/>
      <c r="KRU142" s="266"/>
      <c r="KRV142" s="266"/>
      <c r="KRW142" s="266"/>
      <c r="KRX142" s="266"/>
      <c r="KRY142" s="266"/>
      <c r="KRZ142" s="266"/>
      <c r="KSA142" s="266"/>
      <c r="KSB142" s="266"/>
      <c r="KSC142" s="266"/>
      <c r="KSD142" s="266"/>
      <c r="KSE142" s="266"/>
      <c r="KSF142" s="266"/>
      <c r="KSG142" s="266"/>
      <c r="KSH142" s="266"/>
      <c r="KSI142" s="266"/>
      <c r="KSJ142" s="266"/>
      <c r="KSK142" s="266"/>
      <c r="KSL142" s="266"/>
      <c r="KSM142" s="266"/>
      <c r="KSN142" s="266"/>
      <c r="KSO142" s="266"/>
      <c r="KSP142" s="266"/>
      <c r="KSQ142" s="266"/>
      <c r="KSR142" s="266"/>
      <c r="KSS142" s="266"/>
      <c r="KST142" s="266"/>
      <c r="KSU142" s="266"/>
      <c r="KSV142" s="266"/>
      <c r="KSW142" s="266"/>
      <c r="KSX142" s="266"/>
      <c r="KSY142" s="266"/>
      <c r="KSZ142" s="266"/>
      <c r="KTA142" s="266"/>
      <c r="KTB142" s="266"/>
      <c r="KTC142" s="266"/>
      <c r="KTD142" s="266"/>
      <c r="KTE142" s="266"/>
      <c r="KTF142" s="266"/>
      <c r="KTG142" s="266"/>
      <c r="KTH142" s="266"/>
      <c r="KTI142" s="266"/>
      <c r="KTJ142" s="266"/>
      <c r="KTK142" s="266"/>
      <c r="KTL142" s="266"/>
      <c r="KTM142" s="266"/>
      <c r="KTN142" s="266"/>
      <c r="KTO142" s="266"/>
      <c r="KTP142" s="266"/>
      <c r="KTQ142" s="266"/>
      <c r="KTR142" s="266"/>
      <c r="KTS142" s="266"/>
      <c r="KTT142" s="266"/>
      <c r="KTU142" s="266"/>
      <c r="KTV142" s="266"/>
      <c r="KTW142" s="266"/>
      <c r="KTX142" s="266"/>
      <c r="KTY142" s="266"/>
      <c r="KTZ142" s="266"/>
      <c r="KUA142" s="266"/>
      <c r="KUB142" s="266"/>
      <c r="KUC142" s="266"/>
      <c r="KUD142" s="266"/>
      <c r="KUE142" s="266"/>
      <c r="KUF142" s="266"/>
      <c r="KUG142" s="266"/>
      <c r="KUH142" s="266"/>
      <c r="KUI142" s="266"/>
      <c r="KUJ142" s="266"/>
      <c r="KUK142" s="266"/>
      <c r="KUL142" s="266"/>
      <c r="KUM142" s="266"/>
      <c r="KUN142" s="266"/>
      <c r="KUO142" s="266"/>
      <c r="KUP142" s="266"/>
      <c r="KUQ142" s="266"/>
      <c r="KUR142" s="266"/>
      <c r="KUS142" s="266"/>
      <c r="KUT142" s="266"/>
      <c r="KUU142" s="266"/>
      <c r="KUV142" s="266"/>
      <c r="KUW142" s="266"/>
      <c r="KUX142" s="266"/>
      <c r="KUY142" s="266"/>
      <c r="KUZ142" s="266"/>
      <c r="KVA142" s="266"/>
      <c r="KVB142" s="266"/>
      <c r="KVC142" s="266"/>
      <c r="KVD142" s="266"/>
      <c r="KVE142" s="266"/>
      <c r="KVF142" s="266"/>
      <c r="KVG142" s="266"/>
      <c r="KVH142" s="266"/>
      <c r="KVI142" s="266"/>
      <c r="KVJ142" s="266"/>
      <c r="KVK142" s="266"/>
      <c r="KVL142" s="266"/>
      <c r="KVM142" s="266"/>
      <c r="KVN142" s="266"/>
      <c r="KVO142" s="266"/>
      <c r="KVP142" s="266"/>
      <c r="KVQ142" s="266"/>
      <c r="KVR142" s="266"/>
      <c r="KVS142" s="266"/>
      <c r="KVT142" s="266"/>
      <c r="KVU142" s="266"/>
      <c r="KVV142" s="266"/>
      <c r="KVW142" s="266"/>
      <c r="KVX142" s="266"/>
      <c r="KVY142" s="266"/>
      <c r="KVZ142" s="266"/>
      <c r="KWA142" s="266"/>
      <c r="KWB142" s="266"/>
      <c r="KWC142" s="266"/>
      <c r="KWD142" s="266"/>
      <c r="KWE142" s="266"/>
      <c r="KWF142" s="266"/>
      <c r="KWG142" s="266"/>
      <c r="KWH142" s="266"/>
      <c r="KWI142" s="266"/>
      <c r="KWJ142" s="266"/>
      <c r="KWK142" s="266"/>
      <c r="KWL142" s="266"/>
      <c r="KWM142" s="266"/>
      <c r="KWN142" s="266"/>
      <c r="KWO142" s="266"/>
      <c r="KWP142" s="266"/>
      <c r="KWQ142" s="266"/>
      <c r="KWR142" s="266"/>
      <c r="KWS142" s="266"/>
      <c r="KWT142" s="266"/>
      <c r="KWU142" s="266"/>
      <c r="KWV142" s="266"/>
      <c r="KWW142" s="266"/>
      <c r="KWX142" s="266"/>
      <c r="KWY142" s="266"/>
      <c r="KWZ142" s="266"/>
      <c r="KXA142" s="266"/>
      <c r="KXB142" s="266"/>
      <c r="KXC142" s="266"/>
      <c r="KXD142" s="266"/>
      <c r="KXE142" s="266"/>
      <c r="KXF142" s="266"/>
      <c r="KXG142" s="266"/>
      <c r="KXH142" s="266"/>
      <c r="KXI142" s="266"/>
      <c r="KXJ142" s="266"/>
      <c r="KXK142" s="266"/>
      <c r="KXL142" s="266"/>
      <c r="KXM142" s="266"/>
      <c r="KXN142" s="266"/>
      <c r="KXO142" s="266"/>
      <c r="KXP142" s="266"/>
      <c r="KXQ142" s="266"/>
      <c r="KXR142" s="266"/>
      <c r="KXS142" s="266"/>
      <c r="KXT142" s="266"/>
      <c r="KXU142" s="266"/>
      <c r="KXV142" s="266"/>
      <c r="KXW142" s="266"/>
      <c r="KXX142" s="266"/>
      <c r="KXY142" s="266"/>
      <c r="KXZ142" s="266"/>
      <c r="KYA142" s="266"/>
      <c r="KYB142" s="266"/>
      <c r="KYC142" s="266"/>
      <c r="KYD142" s="266"/>
      <c r="KYE142" s="266"/>
      <c r="KYF142" s="266"/>
      <c r="KYG142" s="266"/>
      <c r="KYH142" s="266"/>
      <c r="KYI142" s="266"/>
      <c r="KYJ142" s="266"/>
      <c r="KYK142" s="266"/>
      <c r="KYL142" s="266"/>
      <c r="KYM142" s="266"/>
      <c r="KYN142" s="266"/>
      <c r="KYO142" s="266"/>
      <c r="KYP142" s="266"/>
      <c r="KYQ142" s="266"/>
      <c r="KYR142" s="266"/>
      <c r="KYS142" s="266"/>
      <c r="KYT142" s="266"/>
      <c r="KYU142" s="266"/>
      <c r="KYV142" s="266"/>
      <c r="KYW142" s="266"/>
      <c r="KYX142" s="266"/>
      <c r="KYY142" s="266"/>
      <c r="KYZ142" s="266"/>
      <c r="KZA142" s="266"/>
      <c r="KZB142" s="266"/>
      <c r="KZC142" s="266"/>
      <c r="KZD142" s="266"/>
      <c r="KZE142" s="266"/>
      <c r="KZF142" s="266"/>
      <c r="KZG142" s="266"/>
      <c r="KZH142" s="266"/>
      <c r="KZI142" s="266"/>
      <c r="KZJ142" s="266"/>
      <c r="KZK142" s="266"/>
      <c r="KZL142" s="266"/>
      <c r="KZM142" s="266"/>
      <c r="KZN142" s="266"/>
      <c r="KZO142" s="266"/>
      <c r="KZP142" s="266"/>
      <c r="KZQ142" s="266"/>
      <c r="KZR142" s="266"/>
      <c r="KZS142" s="266"/>
      <c r="KZT142" s="266"/>
      <c r="KZU142" s="266"/>
      <c r="KZV142" s="266"/>
      <c r="KZW142" s="266"/>
      <c r="KZX142" s="266"/>
      <c r="KZY142" s="266"/>
      <c r="KZZ142" s="266"/>
      <c r="LAA142" s="266"/>
      <c r="LAB142" s="266"/>
      <c r="LAC142" s="266"/>
      <c r="LAD142" s="266"/>
      <c r="LAE142" s="266"/>
      <c r="LAF142" s="266"/>
      <c r="LAG142" s="266"/>
      <c r="LAH142" s="266"/>
      <c r="LAI142" s="266"/>
      <c r="LAJ142" s="266"/>
      <c r="LAK142" s="266"/>
      <c r="LAL142" s="266"/>
      <c r="LAM142" s="266"/>
      <c r="LAN142" s="266"/>
      <c r="LAO142" s="266"/>
      <c r="LAP142" s="266"/>
      <c r="LAQ142" s="266"/>
      <c r="LAR142" s="266"/>
      <c r="LAS142" s="266"/>
      <c r="LAT142" s="266"/>
      <c r="LAU142" s="266"/>
      <c r="LAV142" s="266"/>
      <c r="LAW142" s="266"/>
      <c r="LAX142" s="266"/>
      <c r="LAY142" s="266"/>
      <c r="LAZ142" s="266"/>
      <c r="LBA142" s="266"/>
      <c r="LBB142" s="266"/>
      <c r="LBC142" s="266"/>
      <c r="LBD142" s="266"/>
      <c r="LBE142" s="266"/>
      <c r="LBF142" s="266"/>
      <c r="LBG142" s="266"/>
      <c r="LBH142" s="266"/>
      <c r="LBI142" s="266"/>
      <c r="LBJ142" s="266"/>
      <c r="LBK142" s="266"/>
      <c r="LBL142" s="266"/>
      <c r="LBM142" s="266"/>
      <c r="LBN142" s="266"/>
      <c r="LBO142" s="266"/>
      <c r="LBP142" s="266"/>
      <c r="LBQ142" s="266"/>
      <c r="LBR142" s="266"/>
      <c r="LBS142" s="266"/>
      <c r="LBT142" s="266"/>
      <c r="LBU142" s="266"/>
      <c r="LBV142" s="266"/>
      <c r="LBW142" s="266"/>
      <c r="LBX142" s="266"/>
      <c r="LBY142" s="266"/>
      <c r="LBZ142" s="266"/>
      <c r="LCA142" s="266"/>
      <c r="LCB142" s="266"/>
      <c r="LCC142" s="266"/>
      <c r="LCD142" s="266"/>
      <c r="LCE142" s="266"/>
      <c r="LCF142" s="266"/>
      <c r="LCG142" s="266"/>
      <c r="LCH142" s="266"/>
      <c r="LCI142" s="266"/>
      <c r="LCJ142" s="266"/>
      <c r="LCK142" s="266"/>
      <c r="LCL142" s="266"/>
      <c r="LCM142" s="266"/>
      <c r="LCN142" s="266"/>
      <c r="LCO142" s="266"/>
      <c r="LCP142" s="266"/>
      <c r="LCQ142" s="266"/>
      <c r="LCR142" s="266"/>
      <c r="LCS142" s="266"/>
      <c r="LCT142" s="266"/>
      <c r="LCU142" s="266"/>
      <c r="LCV142" s="266"/>
      <c r="LCW142" s="266"/>
      <c r="LCX142" s="266"/>
      <c r="LCY142" s="266"/>
      <c r="LCZ142" s="266"/>
      <c r="LDA142" s="266"/>
      <c r="LDB142" s="266"/>
      <c r="LDC142" s="266"/>
      <c r="LDD142" s="266"/>
      <c r="LDE142" s="266"/>
      <c r="LDF142" s="266"/>
      <c r="LDG142" s="266"/>
      <c r="LDH142" s="266"/>
      <c r="LDI142" s="266"/>
      <c r="LDJ142" s="266"/>
      <c r="LDK142" s="266"/>
      <c r="LDL142" s="266"/>
      <c r="LDM142" s="266"/>
      <c r="LDN142" s="266"/>
      <c r="LDO142" s="266"/>
      <c r="LDP142" s="266"/>
      <c r="LDQ142" s="266"/>
      <c r="LDR142" s="266"/>
      <c r="LDS142" s="266"/>
      <c r="LDT142" s="266"/>
      <c r="LDU142" s="266"/>
      <c r="LDV142" s="266"/>
      <c r="LDW142" s="266"/>
      <c r="LDX142" s="266"/>
      <c r="LDY142" s="266"/>
      <c r="LDZ142" s="266"/>
      <c r="LEA142" s="266"/>
      <c r="LEB142" s="266"/>
      <c r="LEC142" s="266"/>
      <c r="LED142" s="266"/>
      <c r="LEE142" s="266"/>
      <c r="LEF142" s="266"/>
      <c r="LEG142" s="266"/>
      <c r="LEH142" s="266"/>
      <c r="LEI142" s="266"/>
      <c r="LEJ142" s="266"/>
      <c r="LEK142" s="266"/>
      <c r="LEL142" s="266"/>
      <c r="LEM142" s="266"/>
      <c r="LEN142" s="266"/>
      <c r="LEO142" s="266"/>
      <c r="LEP142" s="266"/>
      <c r="LEQ142" s="266"/>
      <c r="LER142" s="266"/>
      <c r="LES142" s="266"/>
      <c r="LET142" s="266"/>
      <c r="LEU142" s="266"/>
      <c r="LEV142" s="266"/>
      <c r="LEW142" s="266"/>
      <c r="LEX142" s="266"/>
      <c r="LEY142" s="266"/>
      <c r="LEZ142" s="266"/>
      <c r="LFA142" s="266"/>
      <c r="LFB142" s="266"/>
      <c r="LFC142" s="266"/>
      <c r="LFD142" s="266"/>
      <c r="LFE142" s="266"/>
      <c r="LFF142" s="266"/>
      <c r="LFG142" s="266"/>
      <c r="LFH142" s="266"/>
      <c r="LFI142" s="266"/>
      <c r="LFJ142" s="266"/>
      <c r="LFK142" s="266"/>
      <c r="LFL142" s="266"/>
      <c r="LFM142" s="266"/>
      <c r="LFN142" s="266"/>
      <c r="LFO142" s="266"/>
      <c r="LFP142" s="266"/>
      <c r="LFQ142" s="266"/>
      <c r="LFR142" s="266"/>
      <c r="LFS142" s="266"/>
      <c r="LFT142" s="266"/>
      <c r="LFU142" s="266"/>
      <c r="LFV142" s="266"/>
      <c r="LFW142" s="266"/>
      <c r="LFX142" s="266"/>
      <c r="LFY142" s="266"/>
      <c r="LFZ142" s="266"/>
      <c r="LGA142" s="266"/>
      <c r="LGB142" s="266"/>
      <c r="LGC142" s="266"/>
      <c r="LGD142" s="266"/>
      <c r="LGE142" s="266"/>
      <c r="LGF142" s="266"/>
      <c r="LGG142" s="266"/>
      <c r="LGH142" s="266"/>
      <c r="LGI142" s="266"/>
      <c r="LGJ142" s="266"/>
      <c r="LGK142" s="266"/>
      <c r="LGL142" s="266"/>
      <c r="LGM142" s="266"/>
      <c r="LGN142" s="266"/>
      <c r="LGO142" s="266"/>
      <c r="LGP142" s="266"/>
      <c r="LGQ142" s="266"/>
      <c r="LGR142" s="266"/>
      <c r="LGS142" s="266"/>
      <c r="LGT142" s="266"/>
      <c r="LGU142" s="266"/>
      <c r="LGV142" s="266"/>
      <c r="LGW142" s="266"/>
      <c r="LGX142" s="266"/>
      <c r="LGY142" s="266"/>
      <c r="LGZ142" s="266"/>
      <c r="LHA142" s="266"/>
      <c r="LHB142" s="266"/>
      <c r="LHC142" s="266"/>
      <c r="LHD142" s="266"/>
      <c r="LHE142" s="266"/>
      <c r="LHF142" s="266"/>
      <c r="LHG142" s="266"/>
      <c r="LHH142" s="266"/>
      <c r="LHI142" s="266"/>
      <c r="LHJ142" s="266"/>
      <c r="LHK142" s="266"/>
      <c r="LHL142" s="266"/>
      <c r="LHM142" s="266"/>
      <c r="LHN142" s="266"/>
      <c r="LHO142" s="266"/>
      <c r="LHP142" s="266"/>
      <c r="LHQ142" s="266"/>
      <c r="LHR142" s="266"/>
      <c r="LHS142" s="266"/>
      <c r="LHT142" s="266"/>
      <c r="LHU142" s="266"/>
      <c r="LHV142" s="266"/>
      <c r="LHW142" s="266"/>
      <c r="LHX142" s="266"/>
      <c r="LHY142" s="266"/>
      <c r="LHZ142" s="266"/>
      <c r="LIA142" s="266"/>
      <c r="LIB142" s="266"/>
      <c r="LIC142" s="266"/>
      <c r="LID142" s="266"/>
      <c r="LIE142" s="266"/>
      <c r="LIF142" s="266"/>
      <c r="LIG142" s="266"/>
      <c r="LIH142" s="266"/>
      <c r="LII142" s="266"/>
      <c r="LIJ142" s="266"/>
      <c r="LIK142" s="266"/>
      <c r="LIL142" s="266"/>
      <c r="LIM142" s="266"/>
      <c r="LIN142" s="266"/>
      <c r="LIO142" s="266"/>
      <c r="LIP142" s="266"/>
      <c r="LIQ142" s="266"/>
      <c r="LIR142" s="266"/>
      <c r="LIS142" s="266"/>
      <c r="LIT142" s="266"/>
      <c r="LIU142" s="266"/>
      <c r="LIV142" s="266"/>
      <c r="LIW142" s="266"/>
      <c r="LIX142" s="266"/>
      <c r="LIY142" s="266"/>
      <c r="LIZ142" s="266"/>
      <c r="LJA142" s="266"/>
      <c r="LJB142" s="266"/>
      <c r="LJC142" s="266"/>
      <c r="LJD142" s="266"/>
      <c r="LJE142" s="266"/>
      <c r="LJF142" s="266"/>
      <c r="LJG142" s="266"/>
      <c r="LJH142" s="266"/>
      <c r="LJI142" s="266"/>
      <c r="LJJ142" s="266"/>
      <c r="LJK142" s="266"/>
      <c r="LJL142" s="266"/>
      <c r="LJM142" s="266"/>
      <c r="LJN142" s="266"/>
      <c r="LJO142" s="266"/>
      <c r="LJP142" s="266"/>
      <c r="LJQ142" s="266"/>
      <c r="LJR142" s="266"/>
      <c r="LJS142" s="266"/>
      <c r="LJT142" s="266"/>
      <c r="LJU142" s="266"/>
      <c r="LJV142" s="266"/>
      <c r="LJW142" s="266"/>
      <c r="LJX142" s="266"/>
      <c r="LJY142" s="266"/>
      <c r="LJZ142" s="266"/>
      <c r="LKA142" s="266"/>
      <c r="LKB142" s="266"/>
      <c r="LKC142" s="266"/>
      <c r="LKD142" s="266"/>
      <c r="LKE142" s="266"/>
      <c r="LKF142" s="266"/>
      <c r="LKG142" s="266"/>
      <c r="LKH142" s="266"/>
      <c r="LKI142" s="266"/>
      <c r="LKJ142" s="266"/>
      <c r="LKK142" s="266"/>
      <c r="LKL142" s="266"/>
      <c r="LKM142" s="266"/>
      <c r="LKN142" s="266"/>
      <c r="LKO142" s="266"/>
      <c r="LKP142" s="266"/>
      <c r="LKQ142" s="266"/>
      <c r="LKR142" s="266"/>
      <c r="LKS142" s="266"/>
      <c r="LKT142" s="266"/>
      <c r="LKU142" s="266"/>
      <c r="LKV142" s="266"/>
      <c r="LKW142" s="266"/>
      <c r="LKX142" s="266"/>
      <c r="LKY142" s="266"/>
      <c r="LKZ142" s="266"/>
      <c r="LLA142" s="266"/>
      <c r="LLB142" s="266"/>
      <c r="LLC142" s="266"/>
      <c r="LLD142" s="266"/>
      <c r="LLE142" s="266"/>
      <c r="LLF142" s="266"/>
      <c r="LLG142" s="266"/>
      <c r="LLH142" s="266"/>
      <c r="LLI142" s="266"/>
      <c r="LLJ142" s="266"/>
      <c r="LLK142" s="266"/>
      <c r="LLL142" s="266"/>
      <c r="LLM142" s="266"/>
      <c r="LLN142" s="266"/>
      <c r="LLO142" s="266"/>
      <c r="LLP142" s="266"/>
      <c r="LLQ142" s="266"/>
      <c r="LLR142" s="266"/>
      <c r="LLS142" s="266"/>
      <c r="LLT142" s="266"/>
      <c r="LLU142" s="266"/>
      <c r="LLV142" s="266"/>
      <c r="LLW142" s="266"/>
      <c r="LLX142" s="266"/>
      <c r="LLY142" s="266"/>
      <c r="LLZ142" s="266"/>
      <c r="LMA142" s="266"/>
      <c r="LMB142" s="266"/>
      <c r="LMC142" s="266"/>
      <c r="LMD142" s="266"/>
      <c r="LME142" s="266"/>
      <c r="LMF142" s="266"/>
      <c r="LMG142" s="266"/>
      <c r="LMH142" s="266"/>
      <c r="LMI142" s="266"/>
      <c r="LMJ142" s="266"/>
      <c r="LMK142" s="266"/>
      <c r="LML142" s="266"/>
      <c r="LMM142" s="266"/>
      <c r="LMN142" s="266"/>
      <c r="LMO142" s="266"/>
      <c r="LMP142" s="266"/>
      <c r="LMQ142" s="266"/>
      <c r="LMR142" s="266"/>
      <c r="LMS142" s="266"/>
      <c r="LMT142" s="266"/>
      <c r="LMU142" s="266"/>
      <c r="LMV142" s="266"/>
      <c r="LMW142" s="266"/>
      <c r="LMX142" s="266"/>
      <c r="LMY142" s="266"/>
      <c r="LMZ142" s="266"/>
      <c r="LNA142" s="266"/>
      <c r="LNB142" s="266"/>
      <c r="LNC142" s="266"/>
      <c r="LND142" s="266"/>
      <c r="LNE142" s="266"/>
      <c r="LNF142" s="266"/>
      <c r="LNG142" s="266"/>
      <c r="LNH142" s="266"/>
      <c r="LNI142" s="266"/>
      <c r="LNJ142" s="266"/>
      <c r="LNK142" s="266"/>
      <c r="LNL142" s="266"/>
      <c r="LNM142" s="266"/>
      <c r="LNN142" s="266"/>
      <c r="LNO142" s="266"/>
      <c r="LNP142" s="266"/>
      <c r="LNQ142" s="266"/>
      <c r="LNR142" s="266"/>
      <c r="LNS142" s="266"/>
      <c r="LNT142" s="266"/>
      <c r="LNU142" s="266"/>
      <c r="LNV142" s="266"/>
      <c r="LNW142" s="266"/>
      <c r="LNX142" s="266"/>
      <c r="LNY142" s="266"/>
      <c r="LNZ142" s="266"/>
      <c r="LOA142" s="266"/>
      <c r="LOB142" s="266"/>
      <c r="LOC142" s="266"/>
      <c r="LOD142" s="266"/>
      <c r="LOE142" s="266"/>
      <c r="LOF142" s="266"/>
      <c r="LOG142" s="266"/>
      <c r="LOH142" s="266"/>
      <c r="LOI142" s="266"/>
      <c r="LOJ142" s="266"/>
      <c r="LOK142" s="266"/>
      <c r="LOL142" s="266"/>
      <c r="LOM142" s="266"/>
      <c r="LON142" s="266"/>
      <c r="LOO142" s="266"/>
      <c r="LOP142" s="266"/>
      <c r="LOQ142" s="266"/>
      <c r="LOR142" s="266"/>
      <c r="LOS142" s="266"/>
      <c r="LOT142" s="266"/>
      <c r="LOU142" s="266"/>
      <c r="LOV142" s="266"/>
      <c r="LOW142" s="266"/>
      <c r="LOX142" s="266"/>
      <c r="LOY142" s="266"/>
      <c r="LOZ142" s="266"/>
      <c r="LPA142" s="266"/>
      <c r="LPB142" s="266"/>
      <c r="LPC142" s="266"/>
      <c r="LPD142" s="266"/>
      <c r="LPE142" s="266"/>
      <c r="LPF142" s="266"/>
      <c r="LPG142" s="266"/>
      <c r="LPH142" s="266"/>
      <c r="LPI142" s="266"/>
      <c r="LPJ142" s="266"/>
      <c r="LPK142" s="266"/>
      <c r="LPL142" s="266"/>
      <c r="LPM142" s="266"/>
      <c r="LPN142" s="266"/>
      <c r="LPO142" s="266"/>
      <c r="LPP142" s="266"/>
      <c r="LPQ142" s="266"/>
      <c r="LPR142" s="266"/>
      <c r="LPS142" s="266"/>
      <c r="LPT142" s="266"/>
      <c r="LPU142" s="266"/>
      <c r="LPV142" s="266"/>
      <c r="LPW142" s="266"/>
      <c r="LPX142" s="266"/>
      <c r="LPY142" s="266"/>
      <c r="LPZ142" s="266"/>
      <c r="LQA142" s="266"/>
      <c r="LQB142" s="266"/>
      <c r="LQC142" s="266"/>
      <c r="LQD142" s="266"/>
      <c r="LQE142" s="266"/>
      <c r="LQF142" s="266"/>
      <c r="LQG142" s="266"/>
      <c r="LQH142" s="266"/>
      <c r="LQI142" s="266"/>
      <c r="LQJ142" s="266"/>
      <c r="LQK142" s="266"/>
      <c r="LQL142" s="266"/>
      <c r="LQM142" s="266"/>
      <c r="LQN142" s="266"/>
      <c r="LQO142" s="266"/>
      <c r="LQP142" s="266"/>
      <c r="LQQ142" s="266"/>
      <c r="LQR142" s="266"/>
      <c r="LQS142" s="266"/>
      <c r="LQT142" s="266"/>
      <c r="LQU142" s="266"/>
      <c r="LQV142" s="266"/>
      <c r="LQW142" s="266"/>
      <c r="LQX142" s="266"/>
      <c r="LQY142" s="266"/>
      <c r="LQZ142" s="266"/>
      <c r="LRA142" s="266"/>
      <c r="LRB142" s="266"/>
      <c r="LRC142" s="266"/>
      <c r="LRD142" s="266"/>
      <c r="LRE142" s="266"/>
      <c r="LRF142" s="266"/>
      <c r="LRG142" s="266"/>
      <c r="LRH142" s="266"/>
      <c r="LRI142" s="266"/>
      <c r="LRJ142" s="266"/>
      <c r="LRK142" s="266"/>
      <c r="LRL142" s="266"/>
      <c r="LRM142" s="266"/>
      <c r="LRN142" s="266"/>
      <c r="LRO142" s="266"/>
      <c r="LRP142" s="266"/>
      <c r="LRQ142" s="266"/>
      <c r="LRR142" s="266"/>
      <c r="LRS142" s="266"/>
      <c r="LRT142" s="266"/>
      <c r="LRU142" s="266"/>
      <c r="LRV142" s="266"/>
      <c r="LRW142" s="266"/>
      <c r="LRX142" s="266"/>
      <c r="LRY142" s="266"/>
      <c r="LRZ142" s="266"/>
      <c r="LSA142" s="266"/>
      <c r="LSB142" s="266"/>
      <c r="LSC142" s="266"/>
      <c r="LSD142" s="266"/>
      <c r="LSE142" s="266"/>
      <c r="LSF142" s="266"/>
      <c r="LSG142" s="266"/>
      <c r="LSH142" s="266"/>
      <c r="LSI142" s="266"/>
      <c r="LSJ142" s="266"/>
      <c r="LSK142" s="266"/>
      <c r="LSL142" s="266"/>
      <c r="LSM142" s="266"/>
      <c r="LSN142" s="266"/>
      <c r="LSO142" s="266"/>
      <c r="LSP142" s="266"/>
      <c r="LSQ142" s="266"/>
      <c r="LSR142" s="266"/>
      <c r="LSS142" s="266"/>
      <c r="LST142" s="266"/>
      <c r="LSU142" s="266"/>
      <c r="LSV142" s="266"/>
      <c r="LSW142" s="266"/>
      <c r="LSX142" s="266"/>
      <c r="LSY142" s="266"/>
      <c r="LSZ142" s="266"/>
      <c r="LTA142" s="266"/>
      <c r="LTB142" s="266"/>
      <c r="LTC142" s="266"/>
      <c r="LTD142" s="266"/>
      <c r="LTE142" s="266"/>
      <c r="LTF142" s="266"/>
      <c r="LTG142" s="266"/>
      <c r="LTH142" s="266"/>
      <c r="LTI142" s="266"/>
      <c r="LTJ142" s="266"/>
      <c r="LTK142" s="266"/>
      <c r="LTL142" s="266"/>
      <c r="LTM142" s="266"/>
      <c r="LTN142" s="266"/>
      <c r="LTO142" s="266"/>
      <c r="LTP142" s="266"/>
      <c r="LTQ142" s="266"/>
      <c r="LTR142" s="266"/>
      <c r="LTS142" s="266"/>
      <c r="LTT142" s="266"/>
      <c r="LTU142" s="266"/>
      <c r="LTV142" s="266"/>
      <c r="LTW142" s="266"/>
      <c r="LTX142" s="266"/>
      <c r="LTY142" s="266"/>
      <c r="LTZ142" s="266"/>
      <c r="LUA142" s="266"/>
      <c r="LUB142" s="266"/>
      <c r="LUC142" s="266"/>
      <c r="LUD142" s="266"/>
      <c r="LUE142" s="266"/>
      <c r="LUF142" s="266"/>
      <c r="LUG142" s="266"/>
      <c r="LUH142" s="266"/>
      <c r="LUI142" s="266"/>
      <c r="LUJ142" s="266"/>
      <c r="LUK142" s="266"/>
      <c r="LUL142" s="266"/>
      <c r="LUM142" s="266"/>
      <c r="LUN142" s="266"/>
      <c r="LUO142" s="266"/>
      <c r="LUP142" s="266"/>
      <c r="LUQ142" s="266"/>
      <c r="LUR142" s="266"/>
      <c r="LUS142" s="266"/>
      <c r="LUT142" s="266"/>
      <c r="LUU142" s="266"/>
      <c r="LUV142" s="266"/>
      <c r="LUW142" s="266"/>
      <c r="LUX142" s="266"/>
      <c r="LUY142" s="266"/>
      <c r="LUZ142" s="266"/>
      <c r="LVA142" s="266"/>
      <c r="LVB142" s="266"/>
      <c r="LVC142" s="266"/>
      <c r="LVD142" s="266"/>
      <c r="LVE142" s="266"/>
      <c r="LVF142" s="266"/>
      <c r="LVG142" s="266"/>
      <c r="LVH142" s="266"/>
      <c r="LVI142" s="266"/>
      <c r="LVJ142" s="266"/>
      <c r="LVK142" s="266"/>
      <c r="LVL142" s="266"/>
      <c r="LVM142" s="266"/>
      <c r="LVN142" s="266"/>
      <c r="LVO142" s="266"/>
      <c r="LVP142" s="266"/>
      <c r="LVQ142" s="266"/>
      <c r="LVR142" s="266"/>
      <c r="LVS142" s="266"/>
      <c r="LVT142" s="266"/>
      <c r="LVU142" s="266"/>
      <c r="LVV142" s="266"/>
      <c r="LVW142" s="266"/>
      <c r="LVX142" s="266"/>
      <c r="LVY142" s="266"/>
      <c r="LVZ142" s="266"/>
      <c r="LWA142" s="266"/>
      <c r="LWB142" s="266"/>
      <c r="LWC142" s="266"/>
      <c r="LWD142" s="266"/>
      <c r="LWE142" s="266"/>
      <c r="LWF142" s="266"/>
      <c r="LWG142" s="266"/>
      <c r="LWH142" s="266"/>
      <c r="LWI142" s="266"/>
      <c r="LWJ142" s="266"/>
      <c r="LWK142" s="266"/>
      <c r="LWL142" s="266"/>
      <c r="LWM142" s="266"/>
      <c r="LWN142" s="266"/>
      <c r="LWO142" s="266"/>
      <c r="LWP142" s="266"/>
      <c r="LWQ142" s="266"/>
      <c r="LWR142" s="266"/>
      <c r="LWS142" s="266"/>
      <c r="LWT142" s="266"/>
      <c r="LWU142" s="266"/>
      <c r="LWV142" s="266"/>
      <c r="LWW142" s="266"/>
      <c r="LWX142" s="266"/>
      <c r="LWY142" s="266"/>
      <c r="LWZ142" s="266"/>
      <c r="LXA142" s="266"/>
      <c r="LXB142" s="266"/>
      <c r="LXC142" s="266"/>
      <c r="LXD142" s="266"/>
      <c r="LXE142" s="266"/>
      <c r="LXF142" s="266"/>
      <c r="LXG142" s="266"/>
      <c r="LXH142" s="266"/>
      <c r="LXI142" s="266"/>
      <c r="LXJ142" s="266"/>
      <c r="LXK142" s="266"/>
      <c r="LXL142" s="266"/>
      <c r="LXM142" s="266"/>
      <c r="LXN142" s="266"/>
      <c r="LXO142" s="266"/>
      <c r="LXP142" s="266"/>
      <c r="LXQ142" s="266"/>
      <c r="LXR142" s="266"/>
      <c r="LXS142" s="266"/>
      <c r="LXT142" s="266"/>
      <c r="LXU142" s="266"/>
      <c r="LXV142" s="266"/>
      <c r="LXW142" s="266"/>
      <c r="LXX142" s="266"/>
      <c r="LXY142" s="266"/>
      <c r="LXZ142" s="266"/>
      <c r="LYA142" s="266"/>
      <c r="LYB142" s="266"/>
      <c r="LYC142" s="266"/>
      <c r="LYD142" s="266"/>
      <c r="LYE142" s="266"/>
      <c r="LYF142" s="266"/>
      <c r="LYG142" s="266"/>
      <c r="LYH142" s="266"/>
      <c r="LYI142" s="266"/>
      <c r="LYJ142" s="266"/>
      <c r="LYK142" s="266"/>
      <c r="LYL142" s="266"/>
      <c r="LYM142" s="266"/>
      <c r="LYN142" s="266"/>
      <c r="LYO142" s="266"/>
      <c r="LYP142" s="266"/>
      <c r="LYQ142" s="266"/>
      <c r="LYR142" s="266"/>
      <c r="LYS142" s="266"/>
      <c r="LYT142" s="266"/>
      <c r="LYU142" s="266"/>
      <c r="LYV142" s="266"/>
      <c r="LYW142" s="266"/>
      <c r="LYX142" s="266"/>
      <c r="LYY142" s="266"/>
      <c r="LYZ142" s="266"/>
      <c r="LZA142" s="266"/>
      <c r="LZB142" s="266"/>
      <c r="LZC142" s="266"/>
      <c r="LZD142" s="266"/>
      <c r="LZE142" s="266"/>
      <c r="LZF142" s="266"/>
      <c r="LZG142" s="266"/>
      <c r="LZH142" s="266"/>
      <c r="LZI142" s="266"/>
      <c r="LZJ142" s="266"/>
      <c r="LZK142" s="266"/>
      <c r="LZL142" s="266"/>
      <c r="LZM142" s="266"/>
      <c r="LZN142" s="266"/>
      <c r="LZO142" s="266"/>
      <c r="LZP142" s="266"/>
      <c r="LZQ142" s="266"/>
      <c r="LZR142" s="266"/>
      <c r="LZS142" s="266"/>
      <c r="LZT142" s="266"/>
      <c r="LZU142" s="266"/>
      <c r="LZV142" s="266"/>
      <c r="LZW142" s="266"/>
      <c r="LZX142" s="266"/>
      <c r="LZY142" s="266"/>
      <c r="LZZ142" s="266"/>
      <c r="MAA142" s="266"/>
      <c r="MAB142" s="266"/>
      <c r="MAC142" s="266"/>
      <c r="MAD142" s="266"/>
      <c r="MAE142" s="266"/>
      <c r="MAF142" s="266"/>
      <c r="MAG142" s="266"/>
      <c r="MAH142" s="266"/>
      <c r="MAI142" s="266"/>
      <c r="MAJ142" s="266"/>
      <c r="MAK142" s="266"/>
      <c r="MAL142" s="266"/>
      <c r="MAM142" s="266"/>
      <c r="MAN142" s="266"/>
      <c r="MAO142" s="266"/>
      <c r="MAP142" s="266"/>
      <c r="MAQ142" s="266"/>
      <c r="MAR142" s="266"/>
      <c r="MAS142" s="266"/>
      <c r="MAT142" s="266"/>
      <c r="MAU142" s="266"/>
      <c r="MAV142" s="266"/>
      <c r="MAW142" s="266"/>
      <c r="MAX142" s="266"/>
      <c r="MAY142" s="266"/>
      <c r="MAZ142" s="266"/>
      <c r="MBA142" s="266"/>
      <c r="MBB142" s="266"/>
      <c r="MBC142" s="266"/>
      <c r="MBD142" s="266"/>
      <c r="MBE142" s="266"/>
      <c r="MBF142" s="266"/>
      <c r="MBG142" s="266"/>
      <c r="MBH142" s="266"/>
      <c r="MBI142" s="266"/>
      <c r="MBJ142" s="266"/>
      <c r="MBK142" s="266"/>
      <c r="MBL142" s="266"/>
      <c r="MBM142" s="266"/>
      <c r="MBN142" s="266"/>
      <c r="MBO142" s="266"/>
      <c r="MBP142" s="266"/>
      <c r="MBQ142" s="266"/>
      <c r="MBR142" s="266"/>
      <c r="MBS142" s="266"/>
      <c r="MBT142" s="266"/>
      <c r="MBU142" s="266"/>
      <c r="MBV142" s="266"/>
      <c r="MBW142" s="266"/>
      <c r="MBX142" s="266"/>
      <c r="MBY142" s="266"/>
      <c r="MBZ142" s="266"/>
      <c r="MCA142" s="266"/>
      <c r="MCB142" s="266"/>
      <c r="MCC142" s="266"/>
      <c r="MCD142" s="266"/>
      <c r="MCE142" s="266"/>
      <c r="MCF142" s="266"/>
      <c r="MCG142" s="266"/>
      <c r="MCH142" s="266"/>
      <c r="MCI142" s="266"/>
      <c r="MCJ142" s="266"/>
      <c r="MCK142" s="266"/>
      <c r="MCL142" s="266"/>
      <c r="MCM142" s="266"/>
      <c r="MCN142" s="266"/>
      <c r="MCO142" s="266"/>
      <c r="MCP142" s="266"/>
      <c r="MCQ142" s="266"/>
      <c r="MCR142" s="266"/>
      <c r="MCS142" s="266"/>
      <c r="MCT142" s="266"/>
      <c r="MCU142" s="266"/>
      <c r="MCV142" s="266"/>
      <c r="MCW142" s="266"/>
      <c r="MCX142" s="266"/>
      <c r="MCY142" s="266"/>
      <c r="MCZ142" s="266"/>
      <c r="MDA142" s="266"/>
      <c r="MDB142" s="266"/>
      <c r="MDC142" s="266"/>
      <c r="MDD142" s="266"/>
      <c r="MDE142" s="266"/>
      <c r="MDF142" s="266"/>
      <c r="MDG142" s="266"/>
      <c r="MDH142" s="266"/>
      <c r="MDI142" s="266"/>
      <c r="MDJ142" s="266"/>
      <c r="MDK142" s="266"/>
      <c r="MDL142" s="266"/>
      <c r="MDM142" s="266"/>
      <c r="MDN142" s="266"/>
      <c r="MDO142" s="266"/>
      <c r="MDP142" s="266"/>
      <c r="MDQ142" s="266"/>
      <c r="MDR142" s="266"/>
      <c r="MDS142" s="266"/>
      <c r="MDT142" s="266"/>
      <c r="MDU142" s="266"/>
      <c r="MDV142" s="266"/>
      <c r="MDW142" s="266"/>
      <c r="MDX142" s="266"/>
      <c r="MDY142" s="266"/>
      <c r="MDZ142" s="266"/>
      <c r="MEA142" s="266"/>
      <c r="MEB142" s="266"/>
      <c r="MEC142" s="266"/>
      <c r="MED142" s="266"/>
      <c r="MEE142" s="266"/>
      <c r="MEF142" s="266"/>
      <c r="MEG142" s="266"/>
      <c r="MEH142" s="266"/>
      <c r="MEI142" s="266"/>
      <c r="MEJ142" s="266"/>
      <c r="MEK142" s="266"/>
      <c r="MEL142" s="266"/>
      <c r="MEM142" s="266"/>
      <c r="MEN142" s="266"/>
      <c r="MEO142" s="266"/>
      <c r="MEP142" s="266"/>
      <c r="MEQ142" s="266"/>
      <c r="MER142" s="266"/>
      <c r="MES142" s="266"/>
      <c r="MET142" s="266"/>
      <c r="MEU142" s="266"/>
      <c r="MEV142" s="266"/>
      <c r="MEW142" s="266"/>
      <c r="MEX142" s="266"/>
      <c r="MEY142" s="266"/>
      <c r="MEZ142" s="266"/>
      <c r="MFA142" s="266"/>
      <c r="MFB142" s="266"/>
      <c r="MFC142" s="266"/>
      <c r="MFD142" s="266"/>
      <c r="MFE142" s="266"/>
      <c r="MFF142" s="266"/>
      <c r="MFG142" s="266"/>
      <c r="MFH142" s="266"/>
      <c r="MFI142" s="266"/>
      <c r="MFJ142" s="266"/>
      <c r="MFK142" s="266"/>
      <c r="MFL142" s="266"/>
      <c r="MFM142" s="266"/>
      <c r="MFN142" s="266"/>
      <c r="MFO142" s="266"/>
      <c r="MFP142" s="266"/>
      <c r="MFQ142" s="266"/>
      <c r="MFR142" s="266"/>
      <c r="MFS142" s="266"/>
      <c r="MFT142" s="266"/>
      <c r="MFU142" s="266"/>
      <c r="MFV142" s="266"/>
      <c r="MFW142" s="266"/>
      <c r="MFX142" s="266"/>
      <c r="MFY142" s="266"/>
      <c r="MFZ142" s="266"/>
      <c r="MGA142" s="266"/>
      <c r="MGB142" s="266"/>
      <c r="MGC142" s="266"/>
      <c r="MGD142" s="266"/>
      <c r="MGE142" s="266"/>
      <c r="MGF142" s="266"/>
      <c r="MGG142" s="266"/>
      <c r="MGH142" s="266"/>
      <c r="MGI142" s="266"/>
      <c r="MGJ142" s="266"/>
      <c r="MGK142" s="266"/>
      <c r="MGL142" s="266"/>
      <c r="MGM142" s="266"/>
      <c r="MGN142" s="266"/>
      <c r="MGO142" s="266"/>
      <c r="MGP142" s="266"/>
      <c r="MGQ142" s="266"/>
      <c r="MGR142" s="266"/>
      <c r="MGS142" s="266"/>
      <c r="MGT142" s="266"/>
      <c r="MGU142" s="266"/>
      <c r="MGV142" s="266"/>
      <c r="MGW142" s="266"/>
      <c r="MGX142" s="266"/>
      <c r="MGY142" s="266"/>
      <c r="MGZ142" s="266"/>
      <c r="MHA142" s="266"/>
      <c r="MHB142" s="266"/>
      <c r="MHC142" s="266"/>
      <c r="MHD142" s="266"/>
      <c r="MHE142" s="266"/>
      <c r="MHF142" s="266"/>
      <c r="MHG142" s="266"/>
      <c r="MHH142" s="266"/>
      <c r="MHI142" s="266"/>
      <c r="MHJ142" s="266"/>
      <c r="MHK142" s="266"/>
      <c r="MHL142" s="266"/>
      <c r="MHM142" s="266"/>
      <c r="MHN142" s="266"/>
      <c r="MHO142" s="266"/>
      <c r="MHP142" s="266"/>
      <c r="MHQ142" s="266"/>
      <c r="MHR142" s="266"/>
      <c r="MHS142" s="266"/>
      <c r="MHT142" s="266"/>
      <c r="MHU142" s="266"/>
      <c r="MHV142" s="266"/>
      <c r="MHW142" s="266"/>
      <c r="MHX142" s="266"/>
      <c r="MHY142" s="266"/>
      <c r="MHZ142" s="266"/>
      <c r="MIA142" s="266"/>
      <c r="MIB142" s="266"/>
      <c r="MIC142" s="266"/>
      <c r="MID142" s="266"/>
      <c r="MIE142" s="266"/>
      <c r="MIF142" s="266"/>
      <c r="MIG142" s="266"/>
      <c r="MIH142" s="266"/>
      <c r="MII142" s="266"/>
      <c r="MIJ142" s="266"/>
      <c r="MIK142" s="266"/>
      <c r="MIL142" s="266"/>
      <c r="MIM142" s="266"/>
      <c r="MIN142" s="266"/>
      <c r="MIO142" s="266"/>
      <c r="MIP142" s="266"/>
      <c r="MIQ142" s="266"/>
      <c r="MIR142" s="266"/>
      <c r="MIS142" s="266"/>
      <c r="MIT142" s="266"/>
      <c r="MIU142" s="266"/>
      <c r="MIV142" s="266"/>
      <c r="MIW142" s="266"/>
      <c r="MIX142" s="266"/>
      <c r="MIY142" s="266"/>
      <c r="MIZ142" s="266"/>
      <c r="MJA142" s="266"/>
      <c r="MJB142" s="266"/>
      <c r="MJC142" s="266"/>
      <c r="MJD142" s="266"/>
      <c r="MJE142" s="266"/>
      <c r="MJF142" s="266"/>
      <c r="MJG142" s="266"/>
      <c r="MJH142" s="266"/>
      <c r="MJI142" s="266"/>
      <c r="MJJ142" s="266"/>
      <c r="MJK142" s="266"/>
      <c r="MJL142" s="266"/>
      <c r="MJM142" s="266"/>
      <c r="MJN142" s="266"/>
      <c r="MJO142" s="266"/>
      <c r="MJP142" s="266"/>
      <c r="MJQ142" s="266"/>
      <c r="MJR142" s="266"/>
      <c r="MJS142" s="266"/>
      <c r="MJT142" s="266"/>
      <c r="MJU142" s="266"/>
      <c r="MJV142" s="266"/>
      <c r="MJW142" s="266"/>
      <c r="MJX142" s="266"/>
      <c r="MJY142" s="266"/>
      <c r="MJZ142" s="266"/>
      <c r="MKA142" s="266"/>
      <c r="MKB142" s="266"/>
      <c r="MKC142" s="266"/>
      <c r="MKD142" s="266"/>
      <c r="MKE142" s="266"/>
      <c r="MKF142" s="266"/>
      <c r="MKG142" s="266"/>
      <c r="MKH142" s="266"/>
      <c r="MKI142" s="266"/>
      <c r="MKJ142" s="266"/>
      <c r="MKK142" s="266"/>
      <c r="MKL142" s="266"/>
      <c r="MKM142" s="266"/>
      <c r="MKN142" s="266"/>
      <c r="MKO142" s="266"/>
      <c r="MKP142" s="266"/>
      <c r="MKQ142" s="266"/>
      <c r="MKR142" s="266"/>
      <c r="MKS142" s="266"/>
      <c r="MKT142" s="266"/>
      <c r="MKU142" s="266"/>
      <c r="MKV142" s="266"/>
      <c r="MKW142" s="266"/>
      <c r="MKX142" s="266"/>
      <c r="MKY142" s="266"/>
      <c r="MKZ142" s="266"/>
      <c r="MLA142" s="266"/>
      <c r="MLB142" s="266"/>
      <c r="MLC142" s="266"/>
      <c r="MLD142" s="266"/>
      <c r="MLE142" s="266"/>
      <c r="MLF142" s="266"/>
      <c r="MLG142" s="266"/>
      <c r="MLH142" s="266"/>
      <c r="MLI142" s="266"/>
      <c r="MLJ142" s="266"/>
      <c r="MLK142" s="266"/>
      <c r="MLL142" s="266"/>
      <c r="MLM142" s="266"/>
      <c r="MLN142" s="266"/>
      <c r="MLO142" s="266"/>
      <c r="MLP142" s="266"/>
      <c r="MLQ142" s="266"/>
      <c r="MLR142" s="266"/>
      <c r="MLS142" s="266"/>
      <c r="MLT142" s="266"/>
      <c r="MLU142" s="266"/>
      <c r="MLV142" s="266"/>
      <c r="MLW142" s="266"/>
      <c r="MLX142" s="266"/>
      <c r="MLY142" s="266"/>
      <c r="MLZ142" s="266"/>
      <c r="MMA142" s="266"/>
      <c r="MMB142" s="266"/>
      <c r="MMC142" s="266"/>
      <c r="MMD142" s="266"/>
      <c r="MME142" s="266"/>
      <c r="MMF142" s="266"/>
      <c r="MMG142" s="266"/>
      <c r="MMH142" s="266"/>
      <c r="MMI142" s="266"/>
      <c r="MMJ142" s="266"/>
      <c r="MMK142" s="266"/>
      <c r="MML142" s="266"/>
      <c r="MMM142" s="266"/>
      <c r="MMN142" s="266"/>
      <c r="MMO142" s="266"/>
      <c r="MMP142" s="266"/>
      <c r="MMQ142" s="266"/>
      <c r="MMR142" s="266"/>
      <c r="MMS142" s="266"/>
      <c r="MMT142" s="266"/>
      <c r="MMU142" s="266"/>
      <c r="MMV142" s="266"/>
      <c r="MMW142" s="266"/>
      <c r="MMX142" s="266"/>
      <c r="MMY142" s="266"/>
      <c r="MMZ142" s="266"/>
      <c r="MNA142" s="266"/>
      <c r="MNB142" s="266"/>
      <c r="MNC142" s="266"/>
      <c r="MND142" s="266"/>
      <c r="MNE142" s="266"/>
      <c r="MNF142" s="266"/>
      <c r="MNG142" s="266"/>
      <c r="MNH142" s="266"/>
      <c r="MNI142" s="266"/>
      <c r="MNJ142" s="266"/>
      <c r="MNK142" s="266"/>
      <c r="MNL142" s="266"/>
      <c r="MNM142" s="266"/>
      <c r="MNN142" s="266"/>
      <c r="MNO142" s="266"/>
      <c r="MNP142" s="266"/>
      <c r="MNQ142" s="266"/>
      <c r="MNR142" s="266"/>
      <c r="MNS142" s="266"/>
      <c r="MNT142" s="266"/>
      <c r="MNU142" s="266"/>
      <c r="MNV142" s="266"/>
      <c r="MNW142" s="266"/>
      <c r="MNX142" s="266"/>
      <c r="MNY142" s="266"/>
      <c r="MNZ142" s="266"/>
      <c r="MOA142" s="266"/>
      <c r="MOB142" s="266"/>
      <c r="MOC142" s="266"/>
      <c r="MOD142" s="266"/>
      <c r="MOE142" s="266"/>
      <c r="MOF142" s="266"/>
      <c r="MOG142" s="266"/>
      <c r="MOH142" s="266"/>
      <c r="MOI142" s="266"/>
      <c r="MOJ142" s="266"/>
      <c r="MOK142" s="266"/>
      <c r="MOL142" s="266"/>
      <c r="MOM142" s="266"/>
      <c r="MON142" s="266"/>
      <c r="MOO142" s="266"/>
      <c r="MOP142" s="266"/>
      <c r="MOQ142" s="266"/>
      <c r="MOR142" s="266"/>
      <c r="MOS142" s="266"/>
      <c r="MOT142" s="266"/>
      <c r="MOU142" s="266"/>
      <c r="MOV142" s="266"/>
      <c r="MOW142" s="266"/>
      <c r="MOX142" s="266"/>
      <c r="MOY142" s="266"/>
      <c r="MOZ142" s="266"/>
      <c r="MPA142" s="266"/>
      <c r="MPB142" s="266"/>
      <c r="MPC142" s="266"/>
      <c r="MPD142" s="266"/>
      <c r="MPE142" s="266"/>
      <c r="MPF142" s="266"/>
      <c r="MPG142" s="266"/>
      <c r="MPH142" s="266"/>
      <c r="MPI142" s="266"/>
      <c r="MPJ142" s="266"/>
      <c r="MPK142" s="266"/>
      <c r="MPL142" s="266"/>
      <c r="MPM142" s="266"/>
      <c r="MPN142" s="266"/>
      <c r="MPO142" s="266"/>
      <c r="MPP142" s="266"/>
      <c r="MPQ142" s="266"/>
      <c r="MPR142" s="266"/>
      <c r="MPS142" s="266"/>
      <c r="MPT142" s="266"/>
      <c r="MPU142" s="266"/>
      <c r="MPV142" s="266"/>
      <c r="MPW142" s="266"/>
      <c r="MPX142" s="266"/>
      <c r="MPY142" s="266"/>
      <c r="MPZ142" s="266"/>
      <c r="MQA142" s="266"/>
      <c r="MQB142" s="266"/>
      <c r="MQC142" s="266"/>
      <c r="MQD142" s="266"/>
      <c r="MQE142" s="266"/>
      <c r="MQF142" s="266"/>
      <c r="MQG142" s="266"/>
      <c r="MQH142" s="266"/>
      <c r="MQI142" s="266"/>
      <c r="MQJ142" s="266"/>
      <c r="MQK142" s="266"/>
      <c r="MQL142" s="266"/>
      <c r="MQM142" s="266"/>
      <c r="MQN142" s="266"/>
      <c r="MQO142" s="266"/>
      <c r="MQP142" s="266"/>
      <c r="MQQ142" s="266"/>
      <c r="MQR142" s="266"/>
      <c r="MQS142" s="266"/>
      <c r="MQT142" s="266"/>
      <c r="MQU142" s="266"/>
      <c r="MQV142" s="266"/>
      <c r="MQW142" s="266"/>
      <c r="MQX142" s="266"/>
      <c r="MQY142" s="266"/>
      <c r="MQZ142" s="266"/>
      <c r="MRA142" s="266"/>
      <c r="MRB142" s="266"/>
      <c r="MRC142" s="266"/>
      <c r="MRD142" s="266"/>
      <c r="MRE142" s="266"/>
      <c r="MRF142" s="266"/>
      <c r="MRG142" s="266"/>
      <c r="MRH142" s="266"/>
      <c r="MRI142" s="266"/>
      <c r="MRJ142" s="266"/>
      <c r="MRK142" s="266"/>
      <c r="MRL142" s="266"/>
      <c r="MRM142" s="266"/>
      <c r="MRN142" s="266"/>
      <c r="MRO142" s="266"/>
      <c r="MRP142" s="266"/>
      <c r="MRQ142" s="266"/>
      <c r="MRR142" s="266"/>
      <c r="MRS142" s="266"/>
      <c r="MRT142" s="266"/>
      <c r="MRU142" s="266"/>
      <c r="MRV142" s="266"/>
      <c r="MRW142" s="266"/>
      <c r="MRX142" s="266"/>
      <c r="MRY142" s="266"/>
      <c r="MRZ142" s="266"/>
      <c r="MSA142" s="266"/>
      <c r="MSB142" s="266"/>
      <c r="MSC142" s="266"/>
      <c r="MSD142" s="266"/>
      <c r="MSE142" s="266"/>
      <c r="MSF142" s="266"/>
      <c r="MSG142" s="266"/>
      <c r="MSH142" s="266"/>
      <c r="MSI142" s="266"/>
      <c r="MSJ142" s="266"/>
      <c r="MSK142" s="266"/>
      <c r="MSL142" s="266"/>
      <c r="MSM142" s="266"/>
      <c r="MSN142" s="266"/>
      <c r="MSO142" s="266"/>
      <c r="MSP142" s="266"/>
      <c r="MSQ142" s="266"/>
      <c r="MSR142" s="266"/>
      <c r="MSS142" s="266"/>
      <c r="MST142" s="266"/>
      <c r="MSU142" s="266"/>
      <c r="MSV142" s="266"/>
      <c r="MSW142" s="266"/>
      <c r="MSX142" s="266"/>
      <c r="MSY142" s="266"/>
      <c r="MSZ142" s="266"/>
      <c r="MTA142" s="266"/>
      <c r="MTB142" s="266"/>
      <c r="MTC142" s="266"/>
      <c r="MTD142" s="266"/>
      <c r="MTE142" s="266"/>
      <c r="MTF142" s="266"/>
      <c r="MTG142" s="266"/>
      <c r="MTH142" s="266"/>
      <c r="MTI142" s="266"/>
      <c r="MTJ142" s="266"/>
      <c r="MTK142" s="266"/>
      <c r="MTL142" s="266"/>
      <c r="MTM142" s="266"/>
      <c r="MTN142" s="266"/>
      <c r="MTO142" s="266"/>
      <c r="MTP142" s="266"/>
      <c r="MTQ142" s="266"/>
      <c r="MTR142" s="266"/>
      <c r="MTS142" s="266"/>
      <c r="MTT142" s="266"/>
      <c r="MTU142" s="266"/>
      <c r="MTV142" s="266"/>
      <c r="MTW142" s="266"/>
      <c r="MTX142" s="266"/>
      <c r="MTY142" s="266"/>
      <c r="MTZ142" s="266"/>
      <c r="MUA142" s="266"/>
      <c r="MUB142" s="266"/>
      <c r="MUC142" s="266"/>
      <c r="MUD142" s="266"/>
      <c r="MUE142" s="266"/>
      <c r="MUF142" s="266"/>
      <c r="MUG142" s="266"/>
      <c r="MUH142" s="266"/>
      <c r="MUI142" s="266"/>
      <c r="MUJ142" s="266"/>
      <c r="MUK142" s="266"/>
      <c r="MUL142" s="266"/>
      <c r="MUM142" s="266"/>
      <c r="MUN142" s="266"/>
      <c r="MUO142" s="266"/>
      <c r="MUP142" s="266"/>
      <c r="MUQ142" s="266"/>
      <c r="MUR142" s="266"/>
      <c r="MUS142" s="266"/>
      <c r="MUT142" s="266"/>
      <c r="MUU142" s="266"/>
      <c r="MUV142" s="266"/>
      <c r="MUW142" s="266"/>
      <c r="MUX142" s="266"/>
      <c r="MUY142" s="266"/>
      <c r="MUZ142" s="266"/>
      <c r="MVA142" s="266"/>
      <c r="MVB142" s="266"/>
      <c r="MVC142" s="266"/>
      <c r="MVD142" s="266"/>
      <c r="MVE142" s="266"/>
      <c r="MVF142" s="266"/>
      <c r="MVG142" s="266"/>
      <c r="MVH142" s="266"/>
      <c r="MVI142" s="266"/>
      <c r="MVJ142" s="266"/>
      <c r="MVK142" s="266"/>
      <c r="MVL142" s="266"/>
      <c r="MVM142" s="266"/>
      <c r="MVN142" s="266"/>
      <c r="MVO142" s="266"/>
      <c r="MVP142" s="266"/>
      <c r="MVQ142" s="266"/>
      <c r="MVR142" s="266"/>
      <c r="MVS142" s="266"/>
      <c r="MVT142" s="266"/>
      <c r="MVU142" s="266"/>
      <c r="MVV142" s="266"/>
      <c r="MVW142" s="266"/>
      <c r="MVX142" s="266"/>
      <c r="MVY142" s="266"/>
      <c r="MVZ142" s="266"/>
      <c r="MWA142" s="266"/>
      <c r="MWB142" s="266"/>
      <c r="MWC142" s="266"/>
      <c r="MWD142" s="266"/>
      <c r="MWE142" s="266"/>
      <c r="MWF142" s="266"/>
      <c r="MWG142" s="266"/>
      <c r="MWH142" s="266"/>
      <c r="MWI142" s="266"/>
      <c r="MWJ142" s="266"/>
      <c r="MWK142" s="266"/>
      <c r="MWL142" s="266"/>
      <c r="MWM142" s="266"/>
      <c r="MWN142" s="266"/>
      <c r="MWO142" s="266"/>
      <c r="MWP142" s="266"/>
      <c r="MWQ142" s="266"/>
      <c r="MWR142" s="266"/>
      <c r="MWS142" s="266"/>
      <c r="MWT142" s="266"/>
      <c r="MWU142" s="266"/>
      <c r="MWV142" s="266"/>
      <c r="MWW142" s="266"/>
      <c r="MWX142" s="266"/>
      <c r="MWY142" s="266"/>
      <c r="MWZ142" s="266"/>
      <c r="MXA142" s="266"/>
      <c r="MXB142" s="266"/>
      <c r="MXC142" s="266"/>
      <c r="MXD142" s="266"/>
      <c r="MXE142" s="266"/>
      <c r="MXF142" s="266"/>
      <c r="MXG142" s="266"/>
      <c r="MXH142" s="266"/>
      <c r="MXI142" s="266"/>
      <c r="MXJ142" s="266"/>
      <c r="MXK142" s="266"/>
      <c r="MXL142" s="266"/>
      <c r="MXM142" s="266"/>
      <c r="MXN142" s="266"/>
      <c r="MXO142" s="266"/>
      <c r="MXP142" s="266"/>
      <c r="MXQ142" s="266"/>
      <c r="MXR142" s="266"/>
      <c r="MXS142" s="266"/>
      <c r="MXT142" s="266"/>
      <c r="MXU142" s="266"/>
      <c r="MXV142" s="266"/>
      <c r="MXW142" s="266"/>
      <c r="MXX142" s="266"/>
      <c r="MXY142" s="266"/>
      <c r="MXZ142" s="266"/>
      <c r="MYA142" s="266"/>
      <c r="MYB142" s="266"/>
      <c r="MYC142" s="266"/>
      <c r="MYD142" s="266"/>
      <c r="MYE142" s="266"/>
      <c r="MYF142" s="266"/>
      <c r="MYG142" s="266"/>
      <c r="MYH142" s="266"/>
      <c r="MYI142" s="266"/>
      <c r="MYJ142" s="266"/>
      <c r="MYK142" s="266"/>
      <c r="MYL142" s="266"/>
      <c r="MYM142" s="266"/>
      <c r="MYN142" s="266"/>
      <c r="MYO142" s="266"/>
      <c r="MYP142" s="266"/>
      <c r="MYQ142" s="266"/>
      <c r="MYR142" s="266"/>
      <c r="MYS142" s="266"/>
      <c r="MYT142" s="266"/>
      <c r="MYU142" s="266"/>
      <c r="MYV142" s="266"/>
      <c r="MYW142" s="266"/>
      <c r="MYX142" s="266"/>
      <c r="MYY142" s="266"/>
      <c r="MYZ142" s="266"/>
      <c r="MZA142" s="266"/>
      <c r="MZB142" s="266"/>
      <c r="MZC142" s="266"/>
      <c r="MZD142" s="266"/>
      <c r="MZE142" s="266"/>
      <c r="MZF142" s="266"/>
      <c r="MZG142" s="266"/>
      <c r="MZH142" s="266"/>
      <c r="MZI142" s="266"/>
      <c r="MZJ142" s="266"/>
      <c r="MZK142" s="266"/>
      <c r="MZL142" s="266"/>
      <c r="MZM142" s="266"/>
      <c r="MZN142" s="266"/>
      <c r="MZO142" s="266"/>
      <c r="MZP142" s="266"/>
      <c r="MZQ142" s="266"/>
      <c r="MZR142" s="266"/>
      <c r="MZS142" s="266"/>
      <c r="MZT142" s="266"/>
      <c r="MZU142" s="266"/>
      <c r="MZV142" s="266"/>
      <c r="MZW142" s="266"/>
      <c r="MZX142" s="266"/>
      <c r="MZY142" s="266"/>
      <c r="MZZ142" s="266"/>
      <c r="NAA142" s="266"/>
      <c r="NAB142" s="266"/>
      <c r="NAC142" s="266"/>
      <c r="NAD142" s="266"/>
      <c r="NAE142" s="266"/>
      <c r="NAF142" s="266"/>
      <c r="NAG142" s="266"/>
      <c r="NAH142" s="266"/>
      <c r="NAI142" s="266"/>
      <c r="NAJ142" s="266"/>
      <c r="NAK142" s="266"/>
      <c r="NAL142" s="266"/>
      <c r="NAM142" s="266"/>
      <c r="NAN142" s="266"/>
      <c r="NAO142" s="266"/>
      <c r="NAP142" s="266"/>
      <c r="NAQ142" s="266"/>
      <c r="NAR142" s="266"/>
      <c r="NAS142" s="266"/>
      <c r="NAT142" s="266"/>
      <c r="NAU142" s="266"/>
      <c r="NAV142" s="266"/>
      <c r="NAW142" s="266"/>
      <c r="NAX142" s="266"/>
      <c r="NAY142" s="266"/>
      <c r="NAZ142" s="266"/>
      <c r="NBA142" s="266"/>
      <c r="NBB142" s="266"/>
      <c r="NBC142" s="266"/>
      <c r="NBD142" s="266"/>
      <c r="NBE142" s="266"/>
      <c r="NBF142" s="266"/>
      <c r="NBG142" s="266"/>
      <c r="NBH142" s="266"/>
      <c r="NBI142" s="266"/>
      <c r="NBJ142" s="266"/>
      <c r="NBK142" s="266"/>
      <c r="NBL142" s="266"/>
      <c r="NBM142" s="266"/>
      <c r="NBN142" s="266"/>
      <c r="NBO142" s="266"/>
      <c r="NBP142" s="266"/>
      <c r="NBQ142" s="266"/>
      <c r="NBR142" s="266"/>
      <c r="NBS142" s="266"/>
      <c r="NBT142" s="266"/>
      <c r="NBU142" s="266"/>
      <c r="NBV142" s="266"/>
      <c r="NBW142" s="266"/>
      <c r="NBX142" s="266"/>
      <c r="NBY142" s="266"/>
      <c r="NBZ142" s="266"/>
      <c r="NCA142" s="266"/>
      <c r="NCB142" s="266"/>
      <c r="NCC142" s="266"/>
      <c r="NCD142" s="266"/>
      <c r="NCE142" s="266"/>
      <c r="NCF142" s="266"/>
      <c r="NCG142" s="266"/>
      <c r="NCH142" s="266"/>
      <c r="NCI142" s="266"/>
      <c r="NCJ142" s="266"/>
      <c r="NCK142" s="266"/>
      <c r="NCL142" s="266"/>
      <c r="NCM142" s="266"/>
      <c r="NCN142" s="266"/>
      <c r="NCO142" s="266"/>
      <c r="NCP142" s="266"/>
      <c r="NCQ142" s="266"/>
      <c r="NCR142" s="266"/>
      <c r="NCS142" s="266"/>
      <c r="NCT142" s="266"/>
      <c r="NCU142" s="266"/>
      <c r="NCV142" s="266"/>
      <c r="NCW142" s="266"/>
      <c r="NCX142" s="266"/>
      <c r="NCY142" s="266"/>
      <c r="NCZ142" s="266"/>
      <c r="NDA142" s="266"/>
      <c r="NDB142" s="266"/>
      <c r="NDC142" s="266"/>
      <c r="NDD142" s="266"/>
      <c r="NDE142" s="266"/>
      <c r="NDF142" s="266"/>
      <c r="NDG142" s="266"/>
      <c r="NDH142" s="266"/>
      <c r="NDI142" s="266"/>
      <c r="NDJ142" s="266"/>
      <c r="NDK142" s="266"/>
      <c r="NDL142" s="266"/>
      <c r="NDM142" s="266"/>
      <c r="NDN142" s="266"/>
      <c r="NDO142" s="266"/>
      <c r="NDP142" s="266"/>
      <c r="NDQ142" s="266"/>
      <c r="NDR142" s="266"/>
      <c r="NDS142" s="266"/>
      <c r="NDT142" s="266"/>
      <c r="NDU142" s="266"/>
      <c r="NDV142" s="266"/>
      <c r="NDW142" s="266"/>
      <c r="NDX142" s="266"/>
      <c r="NDY142" s="266"/>
      <c r="NDZ142" s="266"/>
      <c r="NEA142" s="266"/>
      <c r="NEB142" s="266"/>
      <c r="NEC142" s="266"/>
      <c r="NED142" s="266"/>
      <c r="NEE142" s="266"/>
      <c r="NEF142" s="266"/>
      <c r="NEG142" s="266"/>
      <c r="NEH142" s="266"/>
      <c r="NEI142" s="266"/>
      <c r="NEJ142" s="266"/>
      <c r="NEK142" s="266"/>
      <c r="NEL142" s="266"/>
      <c r="NEM142" s="266"/>
      <c r="NEN142" s="266"/>
      <c r="NEO142" s="266"/>
      <c r="NEP142" s="266"/>
      <c r="NEQ142" s="266"/>
      <c r="NER142" s="266"/>
      <c r="NES142" s="266"/>
      <c r="NET142" s="266"/>
      <c r="NEU142" s="266"/>
      <c r="NEV142" s="266"/>
      <c r="NEW142" s="266"/>
      <c r="NEX142" s="266"/>
      <c r="NEY142" s="266"/>
      <c r="NEZ142" s="266"/>
      <c r="NFA142" s="266"/>
      <c r="NFB142" s="266"/>
      <c r="NFC142" s="266"/>
      <c r="NFD142" s="266"/>
      <c r="NFE142" s="266"/>
      <c r="NFF142" s="266"/>
      <c r="NFG142" s="266"/>
      <c r="NFH142" s="266"/>
      <c r="NFI142" s="266"/>
      <c r="NFJ142" s="266"/>
      <c r="NFK142" s="266"/>
      <c r="NFL142" s="266"/>
      <c r="NFM142" s="266"/>
      <c r="NFN142" s="266"/>
      <c r="NFO142" s="266"/>
      <c r="NFP142" s="266"/>
      <c r="NFQ142" s="266"/>
      <c r="NFR142" s="266"/>
      <c r="NFS142" s="266"/>
      <c r="NFT142" s="266"/>
      <c r="NFU142" s="266"/>
      <c r="NFV142" s="266"/>
      <c r="NFW142" s="266"/>
      <c r="NFX142" s="266"/>
      <c r="NFY142" s="266"/>
      <c r="NFZ142" s="266"/>
      <c r="NGA142" s="266"/>
      <c r="NGB142" s="266"/>
      <c r="NGC142" s="266"/>
      <c r="NGD142" s="266"/>
      <c r="NGE142" s="266"/>
      <c r="NGF142" s="266"/>
      <c r="NGG142" s="266"/>
      <c r="NGH142" s="266"/>
      <c r="NGI142" s="266"/>
      <c r="NGJ142" s="266"/>
      <c r="NGK142" s="266"/>
      <c r="NGL142" s="266"/>
      <c r="NGM142" s="266"/>
      <c r="NGN142" s="266"/>
      <c r="NGO142" s="266"/>
      <c r="NGP142" s="266"/>
      <c r="NGQ142" s="266"/>
      <c r="NGR142" s="266"/>
      <c r="NGS142" s="266"/>
      <c r="NGT142" s="266"/>
      <c r="NGU142" s="266"/>
      <c r="NGV142" s="266"/>
      <c r="NGW142" s="266"/>
      <c r="NGX142" s="266"/>
      <c r="NGY142" s="266"/>
      <c r="NGZ142" s="266"/>
      <c r="NHA142" s="266"/>
      <c r="NHB142" s="266"/>
      <c r="NHC142" s="266"/>
      <c r="NHD142" s="266"/>
      <c r="NHE142" s="266"/>
      <c r="NHF142" s="266"/>
      <c r="NHG142" s="266"/>
      <c r="NHH142" s="266"/>
      <c r="NHI142" s="266"/>
      <c r="NHJ142" s="266"/>
      <c r="NHK142" s="266"/>
      <c r="NHL142" s="266"/>
      <c r="NHM142" s="266"/>
      <c r="NHN142" s="266"/>
      <c r="NHO142" s="266"/>
      <c r="NHP142" s="266"/>
      <c r="NHQ142" s="266"/>
      <c r="NHR142" s="266"/>
      <c r="NHS142" s="266"/>
      <c r="NHT142" s="266"/>
      <c r="NHU142" s="266"/>
      <c r="NHV142" s="266"/>
      <c r="NHW142" s="266"/>
      <c r="NHX142" s="266"/>
      <c r="NHY142" s="266"/>
      <c r="NHZ142" s="266"/>
      <c r="NIA142" s="266"/>
      <c r="NIB142" s="266"/>
      <c r="NIC142" s="266"/>
      <c r="NID142" s="266"/>
      <c r="NIE142" s="266"/>
      <c r="NIF142" s="266"/>
      <c r="NIG142" s="266"/>
      <c r="NIH142" s="266"/>
      <c r="NII142" s="266"/>
      <c r="NIJ142" s="266"/>
      <c r="NIK142" s="266"/>
      <c r="NIL142" s="266"/>
      <c r="NIM142" s="266"/>
      <c r="NIN142" s="266"/>
      <c r="NIO142" s="266"/>
      <c r="NIP142" s="266"/>
      <c r="NIQ142" s="266"/>
      <c r="NIR142" s="266"/>
      <c r="NIS142" s="266"/>
      <c r="NIT142" s="266"/>
      <c r="NIU142" s="266"/>
      <c r="NIV142" s="266"/>
      <c r="NIW142" s="266"/>
      <c r="NIX142" s="266"/>
      <c r="NIY142" s="266"/>
      <c r="NIZ142" s="266"/>
      <c r="NJA142" s="266"/>
      <c r="NJB142" s="266"/>
      <c r="NJC142" s="266"/>
      <c r="NJD142" s="266"/>
      <c r="NJE142" s="266"/>
      <c r="NJF142" s="266"/>
      <c r="NJG142" s="266"/>
      <c r="NJH142" s="266"/>
      <c r="NJI142" s="266"/>
      <c r="NJJ142" s="266"/>
      <c r="NJK142" s="266"/>
      <c r="NJL142" s="266"/>
      <c r="NJM142" s="266"/>
      <c r="NJN142" s="266"/>
      <c r="NJO142" s="266"/>
      <c r="NJP142" s="266"/>
      <c r="NJQ142" s="266"/>
      <c r="NJR142" s="266"/>
      <c r="NJS142" s="266"/>
      <c r="NJT142" s="266"/>
      <c r="NJU142" s="266"/>
      <c r="NJV142" s="266"/>
      <c r="NJW142" s="266"/>
      <c r="NJX142" s="266"/>
      <c r="NJY142" s="266"/>
      <c r="NJZ142" s="266"/>
      <c r="NKA142" s="266"/>
      <c r="NKB142" s="266"/>
      <c r="NKC142" s="266"/>
      <c r="NKD142" s="266"/>
      <c r="NKE142" s="266"/>
      <c r="NKF142" s="266"/>
      <c r="NKG142" s="266"/>
      <c r="NKH142" s="266"/>
      <c r="NKI142" s="266"/>
      <c r="NKJ142" s="266"/>
      <c r="NKK142" s="266"/>
      <c r="NKL142" s="266"/>
      <c r="NKM142" s="266"/>
      <c r="NKN142" s="266"/>
      <c r="NKO142" s="266"/>
      <c r="NKP142" s="266"/>
      <c r="NKQ142" s="266"/>
      <c r="NKR142" s="266"/>
      <c r="NKS142" s="266"/>
      <c r="NKT142" s="266"/>
      <c r="NKU142" s="266"/>
      <c r="NKV142" s="266"/>
      <c r="NKW142" s="266"/>
      <c r="NKX142" s="266"/>
      <c r="NKY142" s="266"/>
      <c r="NKZ142" s="266"/>
      <c r="NLA142" s="266"/>
      <c r="NLB142" s="266"/>
      <c r="NLC142" s="266"/>
      <c r="NLD142" s="266"/>
      <c r="NLE142" s="266"/>
      <c r="NLF142" s="266"/>
      <c r="NLG142" s="266"/>
      <c r="NLH142" s="266"/>
      <c r="NLI142" s="266"/>
      <c r="NLJ142" s="266"/>
      <c r="NLK142" s="266"/>
      <c r="NLL142" s="266"/>
      <c r="NLM142" s="266"/>
      <c r="NLN142" s="266"/>
      <c r="NLO142" s="266"/>
      <c r="NLP142" s="266"/>
      <c r="NLQ142" s="266"/>
      <c r="NLR142" s="266"/>
      <c r="NLS142" s="266"/>
      <c r="NLT142" s="266"/>
      <c r="NLU142" s="266"/>
      <c r="NLV142" s="266"/>
      <c r="NLW142" s="266"/>
      <c r="NLX142" s="266"/>
      <c r="NLY142" s="266"/>
      <c r="NLZ142" s="266"/>
      <c r="NMA142" s="266"/>
      <c r="NMB142" s="266"/>
      <c r="NMC142" s="266"/>
      <c r="NMD142" s="266"/>
      <c r="NME142" s="266"/>
      <c r="NMF142" s="266"/>
      <c r="NMG142" s="266"/>
      <c r="NMH142" s="266"/>
      <c r="NMI142" s="266"/>
      <c r="NMJ142" s="266"/>
      <c r="NMK142" s="266"/>
      <c r="NML142" s="266"/>
      <c r="NMM142" s="266"/>
      <c r="NMN142" s="266"/>
      <c r="NMO142" s="266"/>
      <c r="NMP142" s="266"/>
      <c r="NMQ142" s="266"/>
      <c r="NMR142" s="266"/>
      <c r="NMS142" s="266"/>
      <c r="NMT142" s="266"/>
      <c r="NMU142" s="266"/>
      <c r="NMV142" s="266"/>
      <c r="NMW142" s="266"/>
      <c r="NMX142" s="266"/>
      <c r="NMY142" s="266"/>
      <c r="NMZ142" s="266"/>
      <c r="NNA142" s="266"/>
      <c r="NNB142" s="266"/>
      <c r="NNC142" s="266"/>
      <c r="NND142" s="266"/>
      <c r="NNE142" s="266"/>
      <c r="NNF142" s="266"/>
      <c r="NNG142" s="266"/>
      <c r="NNH142" s="266"/>
      <c r="NNI142" s="266"/>
      <c r="NNJ142" s="266"/>
      <c r="NNK142" s="266"/>
      <c r="NNL142" s="266"/>
      <c r="NNM142" s="266"/>
      <c r="NNN142" s="266"/>
      <c r="NNO142" s="266"/>
      <c r="NNP142" s="266"/>
      <c r="NNQ142" s="266"/>
      <c r="NNR142" s="266"/>
      <c r="NNS142" s="266"/>
      <c r="NNT142" s="266"/>
      <c r="NNU142" s="266"/>
      <c r="NNV142" s="266"/>
      <c r="NNW142" s="266"/>
      <c r="NNX142" s="266"/>
      <c r="NNY142" s="266"/>
      <c r="NNZ142" s="266"/>
      <c r="NOA142" s="266"/>
      <c r="NOB142" s="266"/>
      <c r="NOC142" s="266"/>
      <c r="NOD142" s="266"/>
      <c r="NOE142" s="266"/>
      <c r="NOF142" s="266"/>
      <c r="NOG142" s="266"/>
      <c r="NOH142" s="266"/>
      <c r="NOI142" s="266"/>
      <c r="NOJ142" s="266"/>
      <c r="NOK142" s="266"/>
      <c r="NOL142" s="266"/>
      <c r="NOM142" s="266"/>
      <c r="NON142" s="266"/>
      <c r="NOO142" s="266"/>
      <c r="NOP142" s="266"/>
      <c r="NOQ142" s="266"/>
      <c r="NOR142" s="266"/>
      <c r="NOS142" s="266"/>
      <c r="NOT142" s="266"/>
      <c r="NOU142" s="266"/>
      <c r="NOV142" s="266"/>
      <c r="NOW142" s="266"/>
      <c r="NOX142" s="266"/>
      <c r="NOY142" s="266"/>
      <c r="NOZ142" s="266"/>
      <c r="NPA142" s="266"/>
      <c r="NPB142" s="266"/>
      <c r="NPC142" s="266"/>
      <c r="NPD142" s="266"/>
      <c r="NPE142" s="266"/>
      <c r="NPF142" s="266"/>
      <c r="NPG142" s="266"/>
      <c r="NPH142" s="266"/>
      <c r="NPI142" s="266"/>
      <c r="NPJ142" s="266"/>
      <c r="NPK142" s="266"/>
      <c r="NPL142" s="266"/>
      <c r="NPM142" s="266"/>
      <c r="NPN142" s="266"/>
      <c r="NPO142" s="266"/>
      <c r="NPP142" s="266"/>
      <c r="NPQ142" s="266"/>
      <c r="NPR142" s="266"/>
      <c r="NPS142" s="266"/>
      <c r="NPT142" s="266"/>
      <c r="NPU142" s="266"/>
      <c r="NPV142" s="266"/>
      <c r="NPW142" s="266"/>
      <c r="NPX142" s="266"/>
      <c r="NPY142" s="266"/>
      <c r="NPZ142" s="266"/>
      <c r="NQA142" s="266"/>
      <c r="NQB142" s="266"/>
      <c r="NQC142" s="266"/>
      <c r="NQD142" s="266"/>
      <c r="NQE142" s="266"/>
      <c r="NQF142" s="266"/>
      <c r="NQG142" s="266"/>
      <c r="NQH142" s="266"/>
      <c r="NQI142" s="266"/>
      <c r="NQJ142" s="266"/>
      <c r="NQK142" s="266"/>
      <c r="NQL142" s="266"/>
      <c r="NQM142" s="266"/>
      <c r="NQN142" s="266"/>
      <c r="NQO142" s="266"/>
      <c r="NQP142" s="266"/>
      <c r="NQQ142" s="266"/>
      <c r="NQR142" s="266"/>
      <c r="NQS142" s="266"/>
      <c r="NQT142" s="266"/>
      <c r="NQU142" s="266"/>
      <c r="NQV142" s="266"/>
      <c r="NQW142" s="266"/>
      <c r="NQX142" s="266"/>
      <c r="NQY142" s="266"/>
      <c r="NQZ142" s="266"/>
      <c r="NRA142" s="266"/>
      <c r="NRB142" s="266"/>
      <c r="NRC142" s="266"/>
      <c r="NRD142" s="266"/>
      <c r="NRE142" s="266"/>
      <c r="NRF142" s="266"/>
      <c r="NRG142" s="266"/>
      <c r="NRH142" s="266"/>
      <c r="NRI142" s="266"/>
      <c r="NRJ142" s="266"/>
      <c r="NRK142" s="266"/>
      <c r="NRL142" s="266"/>
      <c r="NRM142" s="266"/>
      <c r="NRN142" s="266"/>
      <c r="NRO142" s="266"/>
      <c r="NRP142" s="266"/>
      <c r="NRQ142" s="266"/>
      <c r="NRR142" s="266"/>
      <c r="NRS142" s="266"/>
      <c r="NRT142" s="266"/>
      <c r="NRU142" s="266"/>
      <c r="NRV142" s="266"/>
      <c r="NRW142" s="266"/>
      <c r="NRX142" s="266"/>
      <c r="NRY142" s="266"/>
      <c r="NRZ142" s="266"/>
      <c r="NSA142" s="266"/>
      <c r="NSB142" s="266"/>
      <c r="NSC142" s="266"/>
      <c r="NSD142" s="266"/>
      <c r="NSE142" s="266"/>
      <c r="NSF142" s="266"/>
      <c r="NSG142" s="266"/>
      <c r="NSH142" s="266"/>
      <c r="NSI142" s="266"/>
      <c r="NSJ142" s="266"/>
      <c r="NSK142" s="266"/>
      <c r="NSL142" s="266"/>
      <c r="NSM142" s="266"/>
      <c r="NSN142" s="266"/>
      <c r="NSO142" s="266"/>
      <c r="NSP142" s="266"/>
      <c r="NSQ142" s="266"/>
      <c r="NSR142" s="266"/>
      <c r="NSS142" s="266"/>
      <c r="NST142" s="266"/>
      <c r="NSU142" s="266"/>
      <c r="NSV142" s="266"/>
      <c r="NSW142" s="266"/>
      <c r="NSX142" s="266"/>
      <c r="NSY142" s="266"/>
      <c r="NSZ142" s="266"/>
      <c r="NTA142" s="266"/>
      <c r="NTB142" s="266"/>
      <c r="NTC142" s="266"/>
      <c r="NTD142" s="266"/>
      <c r="NTE142" s="266"/>
      <c r="NTF142" s="266"/>
      <c r="NTG142" s="266"/>
      <c r="NTH142" s="266"/>
      <c r="NTI142" s="266"/>
      <c r="NTJ142" s="266"/>
      <c r="NTK142" s="266"/>
      <c r="NTL142" s="266"/>
      <c r="NTM142" s="266"/>
      <c r="NTN142" s="266"/>
      <c r="NTO142" s="266"/>
      <c r="NTP142" s="266"/>
      <c r="NTQ142" s="266"/>
      <c r="NTR142" s="266"/>
      <c r="NTS142" s="266"/>
      <c r="NTT142" s="266"/>
      <c r="NTU142" s="266"/>
      <c r="NTV142" s="266"/>
      <c r="NTW142" s="266"/>
      <c r="NTX142" s="266"/>
      <c r="NTY142" s="266"/>
      <c r="NTZ142" s="266"/>
      <c r="NUA142" s="266"/>
      <c r="NUB142" s="266"/>
      <c r="NUC142" s="266"/>
      <c r="NUD142" s="266"/>
      <c r="NUE142" s="266"/>
      <c r="NUF142" s="266"/>
      <c r="NUG142" s="266"/>
      <c r="NUH142" s="266"/>
      <c r="NUI142" s="266"/>
      <c r="NUJ142" s="266"/>
      <c r="NUK142" s="266"/>
      <c r="NUL142" s="266"/>
      <c r="NUM142" s="266"/>
      <c r="NUN142" s="266"/>
      <c r="NUO142" s="266"/>
      <c r="NUP142" s="266"/>
      <c r="NUQ142" s="266"/>
      <c r="NUR142" s="266"/>
      <c r="NUS142" s="266"/>
      <c r="NUT142" s="266"/>
      <c r="NUU142" s="266"/>
      <c r="NUV142" s="266"/>
      <c r="NUW142" s="266"/>
      <c r="NUX142" s="266"/>
      <c r="NUY142" s="266"/>
      <c r="NUZ142" s="266"/>
      <c r="NVA142" s="266"/>
      <c r="NVB142" s="266"/>
      <c r="NVC142" s="266"/>
      <c r="NVD142" s="266"/>
      <c r="NVE142" s="266"/>
      <c r="NVF142" s="266"/>
      <c r="NVG142" s="266"/>
      <c r="NVH142" s="266"/>
      <c r="NVI142" s="266"/>
      <c r="NVJ142" s="266"/>
      <c r="NVK142" s="266"/>
      <c r="NVL142" s="266"/>
      <c r="NVM142" s="266"/>
      <c r="NVN142" s="266"/>
      <c r="NVO142" s="266"/>
      <c r="NVP142" s="266"/>
      <c r="NVQ142" s="266"/>
      <c r="NVR142" s="266"/>
      <c r="NVS142" s="266"/>
      <c r="NVT142" s="266"/>
      <c r="NVU142" s="266"/>
      <c r="NVV142" s="266"/>
      <c r="NVW142" s="266"/>
      <c r="NVX142" s="266"/>
      <c r="NVY142" s="266"/>
      <c r="NVZ142" s="266"/>
      <c r="NWA142" s="266"/>
      <c r="NWB142" s="266"/>
      <c r="NWC142" s="266"/>
      <c r="NWD142" s="266"/>
      <c r="NWE142" s="266"/>
      <c r="NWF142" s="266"/>
      <c r="NWG142" s="266"/>
      <c r="NWH142" s="266"/>
      <c r="NWI142" s="266"/>
      <c r="NWJ142" s="266"/>
      <c r="NWK142" s="266"/>
      <c r="NWL142" s="266"/>
      <c r="NWM142" s="266"/>
      <c r="NWN142" s="266"/>
      <c r="NWO142" s="266"/>
      <c r="NWP142" s="266"/>
      <c r="NWQ142" s="266"/>
      <c r="NWR142" s="266"/>
      <c r="NWS142" s="266"/>
      <c r="NWT142" s="266"/>
      <c r="NWU142" s="266"/>
      <c r="NWV142" s="266"/>
      <c r="NWW142" s="266"/>
      <c r="NWX142" s="266"/>
      <c r="NWY142" s="266"/>
      <c r="NWZ142" s="266"/>
      <c r="NXA142" s="266"/>
      <c r="NXB142" s="266"/>
      <c r="NXC142" s="266"/>
      <c r="NXD142" s="266"/>
      <c r="NXE142" s="266"/>
      <c r="NXF142" s="266"/>
      <c r="NXG142" s="266"/>
      <c r="NXH142" s="266"/>
      <c r="NXI142" s="266"/>
      <c r="NXJ142" s="266"/>
      <c r="NXK142" s="266"/>
      <c r="NXL142" s="266"/>
      <c r="NXM142" s="266"/>
      <c r="NXN142" s="266"/>
      <c r="NXO142" s="266"/>
      <c r="NXP142" s="266"/>
      <c r="NXQ142" s="266"/>
      <c r="NXR142" s="266"/>
      <c r="NXS142" s="266"/>
      <c r="NXT142" s="266"/>
      <c r="NXU142" s="266"/>
      <c r="NXV142" s="266"/>
      <c r="NXW142" s="266"/>
      <c r="NXX142" s="266"/>
      <c r="NXY142" s="266"/>
      <c r="NXZ142" s="266"/>
      <c r="NYA142" s="266"/>
      <c r="NYB142" s="266"/>
      <c r="NYC142" s="266"/>
      <c r="NYD142" s="266"/>
      <c r="NYE142" s="266"/>
      <c r="NYF142" s="266"/>
      <c r="NYG142" s="266"/>
      <c r="NYH142" s="266"/>
      <c r="NYI142" s="266"/>
      <c r="NYJ142" s="266"/>
      <c r="NYK142" s="266"/>
      <c r="NYL142" s="266"/>
      <c r="NYM142" s="266"/>
      <c r="NYN142" s="266"/>
      <c r="NYO142" s="266"/>
      <c r="NYP142" s="266"/>
      <c r="NYQ142" s="266"/>
      <c r="NYR142" s="266"/>
      <c r="NYS142" s="266"/>
      <c r="NYT142" s="266"/>
      <c r="NYU142" s="266"/>
      <c r="NYV142" s="266"/>
      <c r="NYW142" s="266"/>
      <c r="NYX142" s="266"/>
      <c r="NYY142" s="266"/>
      <c r="NYZ142" s="266"/>
      <c r="NZA142" s="266"/>
      <c r="NZB142" s="266"/>
      <c r="NZC142" s="266"/>
      <c r="NZD142" s="266"/>
      <c r="NZE142" s="266"/>
      <c r="NZF142" s="266"/>
      <c r="NZG142" s="266"/>
      <c r="NZH142" s="266"/>
      <c r="NZI142" s="266"/>
      <c r="NZJ142" s="266"/>
      <c r="NZK142" s="266"/>
      <c r="NZL142" s="266"/>
      <c r="NZM142" s="266"/>
      <c r="NZN142" s="266"/>
      <c r="NZO142" s="266"/>
      <c r="NZP142" s="266"/>
      <c r="NZQ142" s="266"/>
      <c r="NZR142" s="266"/>
      <c r="NZS142" s="266"/>
      <c r="NZT142" s="266"/>
      <c r="NZU142" s="266"/>
      <c r="NZV142" s="266"/>
      <c r="NZW142" s="266"/>
      <c r="NZX142" s="266"/>
      <c r="NZY142" s="266"/>
      <c r="NZZ142" s="266"/>
      <c r="OAA142" s="266"/>
      <c r="OAB142" s="266"/>
      <c r="OAC142" s="266"/>
      <c r="OAD142" s="266"/>
      <c r="OAE142" s="266"/>
      <c r="OAF142" s="266"/>
      <c r="OAG142" s="266"/>
      <c r="OAH142" s="266"/>
      <c r="OAI142" s="266"/>
      <c r="OAJ142" s="266"/>
      <c r="OAK142" s="266"/>
      <c r="OAL142" s="266"/>
      <c r="OAM142" s="266"/>
      <c r="OAN142" s="266"/>
      <c r="OAO142" s="266"/>
      <c r="OAP142" s="266"/>
      <c r="OAQ142" s="266"/>
      <c r="OAR142" s="266"/>
      <c r="OAS142" s="266"/>
      <c r="OAT142" s="266"/>
      <c r="OAU142" s="266"/>
      <c r="OAV142" s="266"/>
      <c r="OAW142" s="266"/>
      <c r="OAX142" s="266"/>
      <c r="OAY142" s="266"/>
      <c r="OAZ142" s="266"/>
      <c r="OBA142" s="266"/>
      <c r="OBB142" s="266"/>
      <c r="OBC142" s="266"/>
      <c r="OBD142" s="266"/>
      <c r="OBE142" s="266"/>
      <c r="OBF142" s="266"/>
      <c r="OBG142" s="266"/>
      <c r="OBH142" s="266"/>
      <c r="OBI142" s="266"/>
      <c r="OBJ142" s="266"/>
      <c r="OBK142" s="266"/>
      <c r="OBL142" s="266"/>
      <c r="OBM142" s="266"/>
      <c r="OBN142" s="266"/>
      <c r="OBO142" s="266"/>
      <c r="OBP142" s="266"/>
      <c r="OBQ142" s="266"/>
      <c r="OBR142" s="266"/>
      <c r="OBS142" s="266"/>
      <c r="OBT142" s="266"/>
      <c r="OBU142" s="266"/>
      <c r="OBV142" s="266"/>
      <c r="OBW142" s="266"/>
      <c r="OBX142" s="266"/>
      <c r="OBY142" s="266"/>
      <c r="OBZ142" s="266"/>
      <c r="OCA142" s="266"/>
      <c r="OCB142" s="266"/>
      <c r="OCC142" s="266"/>
      <c r="OCD142" s="266"/>
      <c r="OCE142" s="266"/>
      <c r="OCF142" s="266"/>
      <c r="OCG142" s="266"/>
      <c r="OCH142" s="266"/>
      <c r="OCI142" s="266"/>
      <c r="OCJ142" s="266"/>
      <c r="OCK142" s="266"/>
      <c r="OCL142" s="266"/>
      <c r="OCM142" s="266"/>
      <c r="OCN142" s="266"/>
      <c r="OCO142" s="266"/>
      <c r="OCP142" s="266"/>
      <c r="OCQ142" s="266"/>
      <c r="OCR142" s="266"/>
      <c r="OCS142" s="266"/>
      <c r="OCT142" s="266"/>
      <c r="OCU142" s="266"/>
      <c r="OCV142" s="266"/>
      <c r="OCW142" s="266"/>
      <c r="OCX142" s="266"/>
      <c r="OCY142" s="266"/>
      <c r="OCZ142" s="266"/>
      <c r="ODA142" s="266"/>
      <c r="ODB142" s="266"/>
      <c r="ODC142" s="266"/>
      <c r="ODD142" s="266"/>
      <c r="ODE142" s="266"/>
      <c r="ODF142" s="266"/>
      <c r="ODG142" s="266"/>
      <c r="ODH142" s="266"/>
      <c r="ODI142" s="266"/>
      <c r="ODJ142" s="266"/>
      <c r="ODK142" s="266"/>
      <c r="ODL142" s="266"/>
      <c r="ODM142" s="266"/>
      <c r="ODN142" s="266"/>
      <c r="ODO142" s="266"/>
      <c r="ODP142" s="266"/>
      <c r="ODQ142" s="266"/>
      <c r="ODR142" s="266"/>
      <c r="ODS142" s="266"/>
      <c r="ODT142" s="266"/>
      <c r="ODU142" s="266"/>
      <c r="ODV142" s="266"/>
      <c r="ODW142" s="266"/>
      <c r="ODX142" s="266"/>
      <c r="ODY142" s="266"/>
      <c r="ODZ142" s="266"/>
      <c r="OEA142" s="266"/>
      <c r="OEB142" s="266"/>
      <c r="OEC142" s="266"/>
      <c r="OED142" s="266"/>
      <c r="OEE142" s="266"/>
      <c r="OEF142" s="266"/>
      <c r="OEG142" s="266"/>
      <c r="OEH142" s="266"/>
      <c r="OEI142" s="266"/>
      <c r="OEJ142" s="266"/>
      <c r="OEK142" s="266"/>
      <c r="OEL142" s="266"/>
      <c r="OEM142" s="266"/>
      <c r="OEN142" s="266"/>
      <c r="OEO142" s="266"/>
      <c r="OEP142" s="266"/>
      <c r="OEQ142" s="266"/>
      <c r="OER142" s="266"/>
      <c r="OES142" s="266"/>
      <c r="OET142" s="266"/>
      <c r="OEU142" s="266"/>
      <c r="OEV142" s="266"/>
      <c r="OEW142" s="266"/>
      <c r="OEX142" s="266"/>
      <c r="OEY142" s="266"/>
      <c r="OEZ142" s="266"/>
      <c r="OFA142" s="266"/>
      <c r="OFB142" s="266"/>
      <c r="OFC142" s="266"/>
      <c r="OFD142" s="266"/>
      <c r="OFE142" s="266"/>
      <c r="OFF142" s="266"/>
      <c r="OFG142" s="266"/>
      <c r="OFH142" s="266"/>
      <c r="OFI142" s="266"/>
      <c r="OFJ142" s="266"/>
      <c r="OFK142" s="266"/>
      <c r="OFL142" s="266"/>
      <c r="OFM142" s="266"/>
      <c r="OFN142" s="266"/>
      <c r="OFO142" s="266"/>
      <c r="OFP142" s="266"/>
      <c r="OFQ142" s="266"/>
      <c r="OFR142" s="266"/>
      <c r="OFS142" s="266"/>
      <c r="OFT142" s="266"/>
      <c r="OFU142" s="266"/>
      <c r="OFV142" s="266"/>
      <c r="OFW142" s="266"/>
      <c r="OFX142" s="266"/>
      <c r="OFY142" s="266"/>
      <c r="OFZ142" s="266"/>
      <c r="OGA142" s="266"/>
      <c r="OGB142" s="266"/>
      <c r="OGC142" s="266"/>
      <c r="OGD142" s="266"/>
      <c r="OGE142" s="266"/>
      <c r="OGF142" s="266"/>
      <c r="OGG142" s="266"/>
      <c r="OGH142" s="266"/>
      <c r="OGI142" s="266"/>
      <c r="OGJ142" s="266"/>
      <c r="OGK142" s="266"/>
      <c r="OGL142" s="266"/>
      <c r="OGM142" s="266"/>
      <c r="OGN142" s="266"/>
      <c r="OGO142" s="266"/>
      <c r="OGP142" s="266"/>
      <c r="OGQ142" s="266"/>
      <c r="OGR142" s="266"/>
      <c r="OGS142" s="266"/>
      <c r="OGT142" s="266"/>
      <c r="OGU142" s="266"/>
      <c r="OGV142" s="266"/>
      <c r="OGW142" s="266"/>
      <c r="OGX142" s="266"/>
      <c r="OGY142" s="266"/>
      <c r="OGZ142" s="266"/>
      <c r="OHA142" s="266"/>
      <c r="OHB142" s="266"/>
      <c r="OHC142" s="266"/>
      <c r="OHD142" s="266"/>
      <c r="OHE142" s="266"/>
      <c r="OHF142" s="266"/>
      <c r="OHG142" s="266"/>
      <c r="OHH142" s="266"/>
      <c r="OHI142" s="266"/>
      <c r="OHJ142" s="266"/>
      <c r="OHK142" s="266"/>
      <c r="OHL142" s="266"/>
      <c r="OHM142" s="266"/>
      <c r="OHN142" s="266"/>
      <c r="OHO142" s="266"/>
      <c r="OHP142" s="266"/>
      <c r="OHQ142" s="266"/>
      <c r="OHR142" s="266"/>
      <c r="OHS142" s="266"/>
      <c r="OHT142" s="266"/>
      <c r="OHU142" s="266"/>
      <c r="OHV142" s="266"/>
      <c r="OHW142" s="266"/>
      <c r="OHX142" s="266"/>
      <c r="OHY142" s="266"/>
      <c r="OHZ142" s="266"/>
      <c r="OIA142" s="266"/>
      <c r="OIB142" s="266"/>
      <c r="OIC142" s="266"/>
      <c r="OID142" s="266"/>
      <c r="OIE142" s="266"/>
      <c r="OIF142" s="266"/>
      <c r="OIG142" s="266"/>
      <c r="OIH142" s="266"/>
      <c r="OII142" s="266"/>
      <c r="OIJ142" s="266"/>
      <c r="OIK142" s="266"/>
      <c r="OIL142" s="266"/>
      <c r="OIM142" s="266"/>
      <c r="OIN142" s="266"/>
      <c r="OIO142" s="266"/>
      <c r="OIP142" s="266"/>
      <c r="OIQ142" s="266"/>
      <c r="OIR142" s="266"/>
      <c r="OIS142" s="266"/>
      <c r="OIT142" s="266"/>
      <c r="OIU142" s="266"/>
      <c r="OIV142" s="266"/>
      <c r="OIW142" s="266"/>
      <c r="OIX142" s="266"/>
      <c r="OIY142" s="266"/>
      <c r="OIZ142" s="266"/>
      <c r="OJA142" s="266"/>
      <c r="OJB142" s="266"/>
      <c r="OJC142" s="266"/>
      <c r="OJD142" s="266"/>
      <c r="OJE142" s="266"/>
      <c r="OJF142" s="266"/>
      <c r="OJG142" s="266"/>
      <c r="OJH142" s="266"/>
      <c r="OJI142" s="266"/>
      <c r="OJJ142" s="266"/>
      <c r="OJK142" s="266"/>
      <c r="OJL142" s="266"/>
      <c r="OJM142" s="266"/>
      <c r="OJN142" s="266"/>
      <c r="OJO142" s="266"/>
      <c r="OJP142" s="266"/>
      <c r="OJQ142" s="266"/>
      <c r="OJR142" s="266"/>
      <c r="OJS142" s="266"/>
      <c r="OJT142" s="266"/>
      <c r="OJU142" s="266"/>
      <c r="OJV142" s="266"/>
      <c r="OJW142" s="266"/>
      <c r="OJX142" s="266"/>
      <c r="OJY142" s="266"/>
      <c r="OJZ142" s="266"/>
      <c r="OKA142" s="266"/>
      <c r="OKB142" s="266"/>
      <c r="OKC142" s="266"/>
      <c r="OKD142" s="266"/>
      <c r="OKE142" s="266"/>
      <c r="OKF142" s="266"/>
      <c r="OKG142" s="266"/>
      <c r="OKH142" s="266"/>
      <c r="OKI142" s="266"/>
      <c r="OKJ142" s="266"/>
      <c r="OKK142" s="266"/>
      <c r="OKL142" s="266"/>
      <c r="OKM142" s="266"/>
      <c r="OKN142" s="266"/>
      <c r="OKO142" s="266"/>
      <c r="OKP142" s="266"/>
      <c r="OKQ142" s="266"/>
      <c r="OKR142" s="266"/>
      <c r="OKS142" s="266"/>
      <c r="OKT142" s="266"/>
      <c r="OKU142" s="266"/>
      <c r="OKV142" s="266"/>
      <c r="OKW142" s="266"/>
      <c r="OKX142" s="266"/>
      <c r="OKY142" s="266"/>
      <c r="OKZ142" s="266"/>
      <c r="OLA142" s="266"/>
      <c r="OLB142" s="266"/>
      <c r="OLC142" s="266"/>
      <c r="OLD142" s="266"/>
      <c r="OLE142" s="266"/>
      <c r="OLF142" s="266"/>
      <c r="OLG142" s="266"/>
      <c r="OLH142" s="266"/>
      <c r="OLI142" s="266"/>
      <c r="OLJ142" s="266"/>
      <c r="OLK142" s="266"/>
      <c r="OLL142" s="266"/>
      <c r="OLM142" s="266"/>
      <c r="OLN142" s="266"/>
      <c r="OLO142" s="266"/>
      <c r="OLP142" s="266"/>
      <c r="OLQ142" s="266"/>
      <c r="OLR142" s="266"/>
      <c r="OLS142" s="266"/>
      <c r="OLT142" s="266"/>
      <c r="OLU142" s="266"/>
      <c r="OLV142" s="266"/>
      <c r="OLW142" s="266"/>
      <c r="OLX142" s="266"/>
      <c r="OLY142" s="266"/>
      <c r="OLZ142" s="266"/>
      <c r="OMA142" s="266"/>
      <c r="OMB142" s="266"/>
      <c r="OMC142" s="266"/>
      <c r="OMD142" s="266"/>
      <c r="OME142" s="266"/>
      <c r="OMF142" s="266"/>
      <c r="OMG142" s="266"/>
      <c r="OMH142" s="266"/>
      <c r="OMI142" s="266"/>
      <c r="OMJ142" s="266"/>
      <c r="OMK142" s="266"/>
      <c r="OML142" s="266"/>
      <c r="OMM142" s="266"/>
      <c r="OMN142" s="266"/>
      <c r="OMO142" s="266"/>
      <c r="OMP142" s="266"/>
      <c r="OMQ142" s="266"/>
      <c r="OMR142" s="266"/>
      <c r="OMS142" s="266"/>
      <c r="OMT142" s="266"/>
      <c r="OMU142" s="266"/>
      <c r="OMV142" s="266"/>
      <c r="OMW142" s="266"/>
      <c r="OMX142" s="266"/>
      <c r="OMY142" s="266"/>
      <c r="OMZ142" s="266"/>
      <c r="ONA142" s="266"/>
      <c r="ONB142" s="266"/>
      <c r="ONC142" s="266"/>
      <c r="OND142" s="266"/>
      <c r="ONE142" s="266"/>
      <c r="ONF142" s="266"/>
      <c r="ONG142" s="266"/>
      <c r="ONH142" s="266"/>
      <c r="ONI142" s="266"/>
      <c r="ONJ142" s="266"/>
      <c r="ONK142" s="266"/>
      <c r="ONL142" s="266"/>
      <c r="ONM142" s="266"/>
      <c r="ONN142" s="266"/>
      <c r="ONO142" s="266"/>
      <c r="ONP142" s="266"/>
      <c r="ONQ142" s="266"/>
      <c r="ONR142" s="266"/>
      <c r="ONS142" s="266"/>
      <c r="ONT142" s="266"/>
      <c r="ONU142" s="266"/>
      <c r="ONV142" s="266"/>
      <c r="ONW142" s="266"/>
      <c r="ONX142" s="266"/>
      <c r="ONY142" s="266"/>
      <c r="ONZ142" s="266"/>
      <c r="OOA142" s="266"/>
      <c r="OOB142" s="266"/>
      <c r="OOC142" s="266"/>
      <c r="OOD142" s="266"/>
      <c r="OOE142" s="266"/>
      <c r="OOF142" s="266"/>
      <c r="OOG142" s="266"/>
      <c r="OOH142" s="266"/>
      <c r="OOI142" s="266"/>
      <c r="OOJ142" s="266"/>
      <c r="OOK142" s="266"/>
      <c r="OOL142" s="266"/>
      <c r="OOM142" s="266"/>
      <c r="OON142" s="266"/>
      <c r="OOO142" s="266"/>
      <c r="OOP142" s="266"/>
      <c r="OOQ142" s="266"/>
      <c r="OOR142" s="266"/>
      <c r="OOS142" s="266"/>
      <c r="OOT142" s="266"/>
      <c r="OOU142" s="266"/>
      <c r="OOV142" s="266"/>
      <c r="OOW142" s="266"/>
      <c r="OOX142" s="266"/>
      <c r="OOY142" s="266"/>
      <c r="OOZ142" s="266"/>
      <c r="OPA142" s="266"/>
      <c r="OPB142" s="266"/>
      <c r="OPC142" s="266"/>
      <c r="OPD142" s="266"/>
      <c r="OPE142" s="266"/>
      <c r="OPF142" s="266"/>
      <c r="OPG142" s="266"/>
      <c r="OPH142" s="266"/>
      <c r="OPI142" s="266"/>
      <c r="OPJ142" s="266"/>
      <c r="OPK142" s="266"/>
      <c r="OPL142" s="266"/>
      <c r="OPM142" s="266"/>
      <c r="OPN142" s="266"/>
      <c r="OPO142" s="266"/>
      <c r="OPP142" s="266"/>
      <c r="OPQ142" s="266"/>
      <c r="OPR142" s="266"/>
      <c r="OPS142" s="266"/>
      <c r="OPT142" s="266"/>
      <c r="OPU142" s="266"/>
      <c r="OPV142" s="266"/>
      <c r="OPW142" s="266"/>
      <c r="OPX142" s="266"/>
      <c r="OPY142" s="266"/>
      <c r="OPZ142" s="266"/>
      <c r="OQA142" s="266"/>
      <c r="OQB142" s="266"/>
      <c r="OQC142" s="266"/>
      <c r="OQD142" s="266"/>
      <c r="OQE142" s="266"/>
      <c r="OQF142" s="266"/>
      <c r="OQG142" s="266"/>
      <c r="OQH142" s="266"/>
      <c r="OQI142" s="266"/>
      <c r="OQJ142" s="266"/>
      <c r="OQK142" s="266"/>
      <c r="OQL142" s="266"/>
      <c r="OQM142" s="266"/>
      <c r="OQN142" s="266"/>
      <c r="OQO142" s="266"/>
      <c r="OQP142" s="266"/>
      <c r="OQQ142" s="266"/>
      <c r="OQR142" s="266"/>
      <c r="OQS142" s="266"/>
      <c r="OQT142" s="266"/>
      <c r="OQU142" s="266"/>
      <c r="OQV142" s="266"/>
      <c r="OQW142" s="266"/>
      <c r="OQX142" s="266"/>
      <c r="OQY142" s="266"/>
      <c r="OQZ142" s="266"/>
      <c r="ORA142" s="266"/>
      <c r="ORB142" s="266"/>
      <c r="ORC142" s="266"/>
      <c r="ORD142" s="266"/>
      <c r="ORE142" s="266"/>
      <c r="ORF142" s="266"/>
      <c r="ORG142" s="266"/>
      <c r="ORH142" s="266"/>
      <c r="ORI142" s="266"/>
      <c r="ORJ142" s="266"/>
      <c r="ORK142" s="266"/>
      <c r="ORL142" s="266"/>
      <c r="ORM142" s="266"/>
      <c r="ORN142" s="266"/>
      <c r="ORO142" s="266"/>
      <c r="ORP142" s="266"/>
      <c r="ORQ142" s="266"/>
      <c r="ORR142" s="266"/>
      <c r="ORS142" s="266"/>
      <c r="ORT142" s="266"/>
      <c r="ORU142" s="266"/>
      <c r="ORV142" s="266"/>
      <c r="ORW142" s="266"/>
      <c r="ORX142" s="266"/>
      <c r="ORY142" s="266"/>
      <c r="ORZ142" s="266"/>
      <c r="OSA142" s="266"/>
      <c r="OSB142" s="266"/>
      <c r="OSC142" s="266"/>
      <c r="OSD142" s="266"/>
      <c r="OSE142" s="266"/>
      <c r="OSF142" s="266"/>
      <c r="OSG142" s="266"/>
      <c r="OSH142" s="266"/>
      <c r="OSI142" s="266"/>
      <c r="OSJ142" s="266"/>
      <c r="OSK142" s="266"/>
      <c r="OSL142" s="266"/>
      <c r="OSM142" s="266"/>
      <c r="OSN142" s="266"/>
      <c r="OSO142" s="266"/>
      <c r="OSP142" s="266"/>
      <c r="OSQ142" s="266"/>
      <c r="OSR142" s="266"/>
      <c r="OSS142" s="266"/>
      <c r="OST142" s="266"/>
      <c r="OSU142" s="266"/>
      <c r="OSV142" s="266"/>
      <c r="OSW142" s="266"/>
      <c r="OSX142" s="266"/>
      <c r="OSY142" s="266"/>
      <c r="OSZ142" s="266"/>
      <c r="OTA142" s="266"/>
      <c r="OTB142" s="266"/>
      <c r="OTC142" s="266"/>
      <c r="OTD142" s="266"/>
      <c r="OTE142" s="266"/>
      <c r="OTF142" s="266"/>
      <c r="OTG142" s="266"/>
      <c r="OTH142" s="266"/>
      <c r="OTI142" s="266"/>
      <c r="OTJ142" s="266"/>
      <c r="OTK142" s="266"/>
      <c r="OTL142" s="266"/>
      <c r="OTM142" s="266"/>
      <c r="OTN142" s="266"/>
      <c r="OTO142" s="266"/>
      <c r="OTP142" s="266"/>
      <c r="OTQ142" s="266"/>
      <c r="OTR142" s="266"/>
      <c r="OTS142" s="266"/>
      <c r="OTT142" s="266"/>
      <c r="OTU142" s="266"/>
      <c r="OTV142" s="266"/>
      <c r="OTW142" s="266"/>
      <c r="OTX142" s="266"/>
      <c r="OTY142" s="266"/>
      <c r="OTZ142" s="266"/>
      <c r="OUA142" s="266"/>
      <c r="OUB142" s="266"/>
      <c r="OUC142" s="266"/>
      <c r="OUD142" s="266"/>
      <c r="OUE142" s="266"/>
      <c r="OUF142" s="266"/>
      <c r="OUG142" s="266"/>
      <c r="OUH142" s="266"/>
      <c r="OUI142" s="266"/>
      <c r="OUJ142" s="266"/>
      <c r="OUK142" s="266"/>
      <c r="OUL142" s="266"/>
      <c r="OUM142" s="266"/>
      <c r="OUN142" s="266"/>
      <c r="OUO142" s="266"/>
      <c r="OUP142" s="266"/>
      <c r="OUQ142" s="266"/>
      <c r="OUR142" s="266"/>
      <c r="OUS142" s="266"/>
      <c r="OUT142" s="266"/>
      <c r="OUU142" s="266"/>
      <c r="OUV142" s="266"/>
      <c r="OUW142" s="266"/>
      <c r="OUX142" s="266"/>
      <c r="OUY142" s="266"/>
      <c r="OUZ142" s="266"/>
      <c r="OVA142" s="266"/>
      <c r="OVB142" s="266"/>
      <c r="OVC142" s="266"/>
      <c r="OVD142" s="266"/>
      <c r="OVE142" s="266"/>
      <c r="OVF142" s="266"/>
      <c r="OVG142" s="266"/>
      <c r="OVH142" s="266"/>
      <c r="OVI142" s="266"/>
      <c r="OVJ142" s="266"/>
      <c r="OVK142" s="266"/>
      <c r="OVL142" s="266"/>
      <c r="OVM142" s="266"/>
      <c r="OVN142" s="266"/>
      <c r="OVO142" s="266"/>
      <c r="OVP142" s="266"/>
      <c r="OVQ142" s="266"/>
      <c r="OVR142" s="266"/>
      <c r="OVS142" s="266"/>
      <c r="OVT142" s="266"/>
      <c r="OVU142" s="266"/>
      <c r="OVV142" s="266"/>
      <c r="OVW142" s="266"/>
      <c r="OVX142" s="266"/>
      <c r="OVY142" s="266"/>
      <c r="OVZ142" s="266"/>
      <c r="OWA142" s="266"/>
      <c r="OWB142" s="266"/>
      <c r="OWC142" s="266"/>
      <c r="OWD142" s="266"/>
      <c r="OWE142" s="266"/>
      <c r="OWF142" s="266"/>
      <c r="OWG142" s="266"/>
      <c r="OWH142" s="266"/>
      <c r="OWI142" s="266"/>
      <c r="OWJ142" s="266"/>
      <c r="OWK142" s="266"/>
      <c r="OWL142" s="266"/>
      <c r="OWM142" s="266"/>
      <c r="OWN142" s="266"/>
      <c r="OWO142" s="266"/>
      <c r="OWP142" s="266"/>
      <c r="OWQ142" s="266"/>
      <c r="OWR142" s="266"/>
      <c r="OWS142" s="266"/>
      <c r="OWT142" s="266"/>
      <c r="OWU142" s="266"/>
      <c r="OWV142" s="266"/>
      <c r="OWW142" s="266"/>
      <c r="OWX142" s="266"/>
      <c r="OWY142" s="266"/>
      <c r="OWZ142" s="266"/>
      <c r="OXA142" s="266"/>
      <c r="OXB142" s="266"/>
      <c r="OXC142" s="266"/>
      <c r="OXD142" s="266"/>
      <c r="OXE142" s="266"/>
      <c r="OXF142" s="266"/>
      <c r="OXG142" s="266"/>
      <c r="OXH142" s="266"/>
      <c r="OXI142" s="266"/>
      <c r="OXJ142" s="266"/>
      <c r="OXK142" s="266"/>
      <c r="OXL142" s="266"/>
      <c r="OXM142" s="266"/>
      <c r="OXN142" s="266"/>
      <c r="OXO142" s="266"/>
      <c r="OXP142" s="266"/>
      <c r="OXQ142" s="266"/>
      <c r="OXR142" s="266"/>
      <c r="OXS142" s="266"/>
      <c r="OXT142" s="266"/>
      <c r="OXU142" s="266"/>
      <c r="OXV142" s="266"/>
      <c r="OXW142" s="266"/>
      <c r="OXX142" s="266"/>
      <c r="OXY142" s="266"/>
      <c r="OXZ142" s="266"/>
      <c r="OYA142" s="266"/>
      <c r="OYB142" s="266"/>
      <c r="OYC142" s="266"/>
      <c r="OYD142" s="266"/>
      <c r="OYE142" s="266"/>
      <c r="OYF142" s="266"/>
      <c r="OYG142" s="266"/>
      <c r="OYH142" s="266"/>
      <c r="OYI142" s="266"/>
      <c r="OYJ142" s="266"/>
      <c r="OYK142" s="266"/>
      <c r="OYL142" s="266"/>
      <c r="OYM142" s="266"/>
      <c r="OYN142" s="266"/>
      <c r="OYO142" s="266"/>
      <c r="OYP142" s="266"/>
      <c r="OYQ142" s="266"/>
      <c r="OYR142" s="266"/>
      <c r="OYS142" s="266"/>
      <c r="OYT142" s="266"/>
      <c r="OYU142" s="266"/>
      <c r="OYV142" s="266"/>
      <c r="OYW142" s="266"/>
      <c r="OYX142" s="266"/>
      <c r="OYY142" s="266"/>
      <c r="OYZ142" s="266"/>
      <c r="OZA142" s="266"/>
      <c r="OZB142" s="266"/>
      <c r="OZC142" s="266"/>
      <c r="OZD142" s="266"/>
      <c r="OZE142" s="266"/>
      <c r="OZF142" s="266"/>
      <c r="OZG142" s="266"/>
      <c r="OZH142" s="266"/>
      <c r="OZI142" s="266"/>
      <c r="OZJ142" s="266"/>
      <c r="OZK142" s="266"/>
      <c r="OZL142" s="266"/>
      <c r="OZM142" s="266"/>
      <c r="OZN142" s="266"/>
      <c r="OZO142" s="266"/>
      <c r="OZP142" s="266"/>
      <c r="OZQ142" s="266"/>
      <c r="OZR142" s="266"/>
      <c r="OZS142" s="266"/>
      <c r="OZT142" s="266"/>
      <c r="OZU142" s="266"/>
      <c r="OZV142" s="266"/>
      <c r="OZW142" s="266"/>
      <c r="OZX142" s="266"/>
      <c r="OZY142" s="266"/>
      <c r="OZZ142" s="266"/>
      <c r="PAA142" s="266"/>
      <c r="PAB142" s="266"/>
      <c r="PAC142" s="266"/>
      <c r="PAD142" s="266"/>
      <c r="PAE142" s="266"/>
      <c r="PAF142" s="266"/>
      <c r="PAG142" s="266"/>
      <c r="PAH142" s="266"/>
      <c r="PAI142" s="266"/>
      <c r="PAJ142" s="266"/>
      <c r="PAK142" s="266"/>
      <c r="PAL142" s="266"/>
      <c r="PAM142" s="266"/>
      <c r="PAN142" s="266"/>
      <c r="PAO142" s="266"/>
      <c r="PAP142" s="266"/>
      <c r="PAQ142" s="266"/>
      <c r="PAR142" s="266"/>
      <c r="PAS142" s="266"/>
      <c r="PAT142" s="266"/>
      <c r="PAU142" s="266"/>
      <c r="PAV142" s="266"/>
      <c r="PAW142" s="266"/>
      <c r="PAX142" s="266"/>
      <c r="PAY142" s="266"/>
      <c r="PAZ142" s="266"/>
      <c r="PBA142" s="266"/>
      <c r="PBB142" s="266"/>
      <c r="PBC142" s="266"/>
      <c r="PBD142" s="266"/>
      <c r="PBE142" s="266"/>
      <c r="PBF142" s="266"/>
      <c r="PBG142" s="266"/>
      <c r="PBH142" s="266"/>
      <c r="PBI142" s="266"/>
      <c r="PBJ142" s="266"/>
      <c r="PBK142" s="266"/>
      <c r="PBL142" s="266"/>
      <c r="PBM142" s="266"/>
      <c r="PBN142" s="266"/>
      <c r="PBO142" s="266"/>
      <c r="PBP142" s="266"/>
      <c r="PBQ142" s="266"/>
      <c r="PBR142" s="266"/>
      <c r="PBS142" s="266"/>
      <c r="PBT142" s="266"/>
      <c r="PBU142" s="266"/>
      <c r="PBV142" s="266"/>
      <c r="PBW142" s="266"/>
      <c r="PBX142" s="266"/>
      <c r="PBY142" s="266"/>
      <c r="PBZ142" s="266"/>
      <c r="PCA142" s="266"/>
      <c r="PCB142" s="266"/>
      <c r="PCC142" s="266"/>
      <c r="PCD142" s="266"/>
      <c r="PCE142" s="266"/>
      <c r="PCF142" s="266"/>
      <c r="PCG142" s="266"/>
      <c r="PCH142" s="266"/>
      <c r="PCI142" s="266"/>
      <c r="PCJ142" s="266"/>
      <c r="PCK142" s="266"/>
      <c r="PCL142" s="266"/>
      <c r="PCM142" s="266"/>
      <c r="PCN142" s="266"/>
      <c r="PCO142" s="266"/>
      <c r="PCP142" s="266"/>
      <c r="PCQ142" s="266"/>
      <c r="PCR142" s="266"/>
      <c r="PCS142" s="266"/>
      <c r="PCT142" s="266"/>
      <c r="PCU142" s="266"/>
      <c r="PCV142" s="266"/>
      <c r="PCW142" s="266"/>
      <c r="PCX142" s="266"/>
      <c r="PCY142" s="266"/>
      <c r="PCZ142" s="266"/>
      <c r="PDA142" s="266"/>
      <c r="PDB142" s="266"/>
      <c r="PDC142" s="266"/>
      <c r="PDD142" s="266"/>
      <c r="PDE142" s="266"/>
      <c r="PDF142" s="266"/>
      <c r="PDG142" s="266"/>
      <c r="PDH142" s="266"/>
      <c r="PDI142" s="266"/>
      <c r="PDJ142" s="266"/>
      <c r="PDK142" s="266"/>
      <c r="PDL142" s="266"/>
      <c r="PDM142" s="266"/>
      <c r="PDN142" s="266"/>
      <c r="PDO142" s="266"/>
      <c r="PDP142" s="266"/>
      <c r="PDQ142" s="266"/>
      <c r="PDR142" s="266"/>
      <c r="PDS142" s="266"/>
      <c r="PDT142" s="266"/>
      <c r="PDU142" s="266"/>
      <c r="PDV142" s="266"/>
      <c r="PDW142" s="266"/>
      <c r="PDX142" s="266"/>
      <c r="PDY142" s="266"/>
      <c r="PDZ142" s="266"/>
      <c r="PEA142" s="266"/>
      <c r="PEB142" s="266"/>
      <c r="PEC142" s="266"/>
      <c r="PED142" s="266"/>
      <c r="PEE142" s="266"/>
      <c r="PEF142" s="266"/>
      <c r="PEG142" s="266"/>
      <c r="PEH142" s="266"/>
      <c r="PEI142" s="266"/>
      <c r="PEJ142" s="266"/>
      <c r="PEK142" s="266"/>
      <c r="PEL142" s="266"/>
      <c r="PEM142" s="266"/>
      <c r="PEN142" s="266"/>
      <c r="PEO142" s="266"/>
      <c r="PEP142" s="266"/>
      <c r="PEQ142" s="266"/>
      <c r="PER142" s="266"/>
      <c r="PES142" s="266"/>
      <c r="PET142" s="266"/>
      <c r="PEU142" s="266"/>
      <c r="PEV142" s="266"/>
      <c r="PEW142" s="266"/>
      <c r="PEX142" s="266"/>
      <c r="PEY142" s="266"/>
      <c r="PEZ142" s="266"/>
      <c r="PFA142" s="266"/>
      <c r="PFB142" s="266"/>
      <c r="PFC142" s="266"/>
      <c r="PFD142" s="266"/>
      <c r="PFE142" s="266"/>
      <c r="PFF142" s="266"/>
      <c r="PFG142" s="266"/>
      <c r="PFH142" s="266"/>
      <c r="PFI142" s="266"/>
      <c r="PFJ142" s="266"/>
      <c r="PFK142" s="266"/>
      <c r="PFL142" s="266"/>
      <c r="PFM142" s="266"/>
      <c r="PFN142" s="266"/>
      <c r="PFO142" s="266"/>
      <c r="PFP142" s="266"/>
      <c r="PFQ142" s="266"/>
      <c r="PFR142" s="266"/>
      <c r="PFS142" s="266"/>
      <c r="PFT142" s="266"/>
      <c r="PFU142" s="266"/>
      <c r="PFV142" s="266"/>
      <c r="PFW142" s="266"/>
      <c r="PFX142" s="266"/>
      <c r="PFY142" s="266"/>
      <c r="PFZ142" s="266"/>
      <c r="PGA142" s="266"/>
      <c r="PGB142" s="266"/>
      <c r="PGC142" s="266"/>
      <c r="PGD142" s="266"/>
      <c r="PGE142" s="266"/>
      <c r="PGF142" s="266"/>
      <c r="PGG142" s="266"/>
      <c r="PGH142" s="266"/>
      <c r="PGI142" s="266"/>
      <c r="PGJ142" s="266"/>
      <c r="PGK142" s="266"/>
      <c r="PGL142" s="266"/>
      <c r="PGM142" s="266"/>
      <c r="PGN142" s="266"/>
      <c r="PGO142" s="266"/>
      <c r="PGP142" s="266"/>
      <c r="PGQ142" s="266"/>
      <c r="PGR142" s="266"/>
      <c r="PGS142" s="266"/>
      <c r="PGT142" s="266"/>
      <c r="PGU142" s="266"/>
      <c r="PGV142" s="266"/>
      <c r="PGW142" s="266"/>
      <c r="PGX142" s="266"/>
      <c r="PGY142" s="266"/>
      <c r="PGZ142" s="266"/>
      <c r="PHA142" s="266"/>
      <c r="PHB142" s="266"/>
      <c r="PHC142" s="266"/>
      <c r="PHD142" s="266"/>
      <c r="PHE142" s="266"/>
      <c r="PHF142" s="266"/>
      <c r="PHG142" s="266"/>
      <c r="PHH142" s="266"/>
      <c r="PHI142" s="266"/>
      <c r="PHJ142" s="266"/>
      <c r="PHK142" s="266"/>
      <c r="PHL142" s="266"/>
      <c r="PHM142" s="266"/>
      <c r="PHN142" s="266"/>
      <c r="PHO142" s="266"/>
      <c r="PHP142" s="266"/>
      <c r="PHQ142" s="266"/>
      <c r="PHR142" s="266"/>
      <c r="PHS142" s="266"/>
      <c r="PHT142" s="266"/>
      <c r="PHU142" s="266"/>
      <c r="PHV142" s="266"/>
      <c r="PHW142" s="266"/>
      <c r="PHX142" s="266"/>
      <c r="PHY142" s="266"/>
      <c r="PHZ142" s="266"/>
      <c r="PIA142" s="266"/>
      <c r="PIB142" s="266"/>
      <c r="PIC142" s="266"/>
      <c r="PID142" s="266"/>
      <c r="PIE142" s="266"/>
      <c r="PIF142" s="266"/>
      <c r="PIG142" s="266"/>
      <c r="PIH142" s="266"/>
      <c r="PII142" s="266"/>
      <c r="PIJ142" s="266"/>
      <c r="PIK142" s="266"/>
      <c r="PIL142" s="266"/>
      <c r="PIM142" s="266"/>
      <c r="PIN142" s="266"/>
      <c r="PIO142" s="266"/>
      <c r="PIP142" s="266"/>
      <c r="PIQ142" s="266"/>
      <c r="PIR142" s="266"/>
      <c r="PIS142" s="266"/>
      <c r="PIT142" s="266"/>
      <c r="PIU142" s="266"/>
      <c r="PIV142" s="266"/>
      <c r="PIW142" s="266"/>
      <c r="PIX142" s="266"/>
      <c r="PIY142" s="266"/>
      <c r="PIZ142" s="266"/>
      <c r="PJA142" s="266"/>
      <c r="PJB142" s="266"/>
      <c r="PJC142" s="266"/>
      <c r="PJD142" s="266"/>
      <c r="PJE142" s="266"/>
      <c r="PJF142" s="266"/>
      <c r="PJG142" s="266"/>
      <c r="PJH142" s="266"/>
      <c r="PJI142" s="266"/>
      <c r="PJJ142" s="266"/>
      <c r="PJK142" s="266"/>
      <c r="PJL142" s="266"/>
      <c r="PJM142" s="266"/>
      <c r="PJN142" s="266"/>
      <c r="PJO142" s="266"/>
      <c r="PJP142" s="266"/>
      <c r="PJQ142" s="266"/>
      <c r="PJR142" s="266"/>
      <c r="PJS142" s="266"/>
      <c r="PJT142" s="266"/>
      <c r="PJU142" s="266"/>
      <c r="PJV142" s="266"/>
      <c r="PJW142" s="266"/>
      <c r="PJX142" s="266"/>
      <c r="PJY142" s="266"/>
      <c r="PJZ142" s="266"/>
      <c r="PKA142" s="266"/>
      <c r="PKB142" s="266"/>
      <c r="PKC142" s="266"/>
      <c r="PKD142" s="266"/>
      <c r="PKE142" s="266"/>
      <c r="PKF142" s="266"/>
      <c r="PKG142" s="266"/>
      <c r="PKH142" s="266"/>
      <c r="PKI142" s="266"/>
      <c r="PKJ142" s="266"/>
      <c r="PKK142" s="266"/>
      <c r="PKL142" s="266"/>
      <c r="PKM142" s="266"/>
      <c r="PKN142" s="266"/>
      <c r="PKO142" s="266"/>
      <c r="PKP142" s="266"/>
      <c r="PKQ142" s="266"/>
      <c r="PKR142" s="266"/>
      <c r="PKS142" s="266"/>
      <c r="PKT142" s="266"/>
      <c r="PKU142" s="266"/>
      <c r="PKV142" s="266"/>
      <c r="PKW142" s="266"/>
      <c r="PKX142" s="266"/>
      <c r="PKY142" s="266"/>
      <c r="PKZ142" s="266"/>
      <c r="PLA142" s="266"/>
      <c r="PLB142" s="266"/>
      <c r="PLC142" s="266"/>
      <c r="PLD142" s="266"/>
      <c r="PLE142" s="266"/>
      <c r="PLF142" s="266"/>
      <c r="PLG142" s="266"/>
      <c r="PLH142" s="266"/>
      <c r="PLI142" s="266"/>
      <c r="PLJ142" s="266"/>
      <c r="PLK142" s="266"/>
      <c r="PLL142" s="266"/>
      <c r="PLM142" s="266"/>
      <c r="PLN142" s="266"/>
      <c r="PLO142" s="266"/>
      <c r="PLP142" s="266"/>
      <c r="PLQ142" s="266"/>
      <c r="PLR142" s="266"/>
      <c r="PLS142" s="266"/>
      <c r="PLT142" s="266"/>
      <c r="PLU142" s="266"/>
      <c r="PLV142" s="266"/>
      <c r="PLW142" s="266"/>
      <c r="PLX142" s="266"/>
      <c r="PLY142" s="266"/>
      <c r="PLZ142" s="266"/>
      <c r="PMA142" s="266"/>
      <c r="PMB142" s="266"/>
      <c r="PMC142" s="266"/>
      <c r="PMD142" s="266"/>
      <c r="PME142" s="266"/>
      <c r="PMF142" s="266"/>
      <c r="PMG142" s="266"/>
      <c r="PMH142" s="266"/>
      <c r="PMI142" s="266"/>
      <c r="PMJ142" s="266"/>
      <c r="PMK142" s="266"/>
      <c r="PML142" s="266"/>
      <c r="PMM142" s="266"/>
      <c r="PMN142" s="266"/>
      <c r="PMO142" s="266"/>
      <c r="PMP142" s="266"/>
      <c r="PMQ142" s="266"/>
      <c r="PMR142" s="266"/>
      <c r="PMS142" s="266"/>
      <c r="PMT142" s="266"/>
      <c r="PMU142" s="266"/>
      <c r="PMV142" s="266"/>
      <c r="PMW142" s="266"/>
      <c r="PMX142" s="266"/>
      <c r="PMY142" s="266"/>
      <c r="PMZ142" s="266"/>
      <c r="PNA142" s="266"/>
      <c r="PNB142" s="266"/>
      <c r="PNC142" s="266"/>
      <c r="PND142" s="266"/>
      <c r="PNE142" s="266"/>
      <c r="PNF142" s="266"/>
      <c r="PNG142" s="266"/>
      <c r="PNH142" s="266"/>
      <c r="PNI142" s="266"/>
      <c r="PNJ142" s="266"/>
      <c r="PNK142" s="266"/>
      <c r="PNL142" s="266"/>
      <c r="PNM142" s="266"/>
      <c r="PNN142" s="266"/>
      <c r="PNO142" s="266"/>
      <c r="PNP142" s="266"/>
      <c r="PNQ142" s="266"/>
      <c r="PNR142" s="266"/>
      <c r="PNS142" s="266"/>
      <c r="PNT142" s="266"/>
      <c r="PNU142" s="266"/>
      <c r="PNV142" s="266"/>
      <c r="PNW142" s="266"/>
      <c r="PNX142" s="266"/>
      <c r="PNY142" s="266"/>
      <c r="PNZ142" s="266"/>
      <c r="POA142" s="266"/>
      <c r="POB142" s="266"/>
      <c r="POC142" s="266"/>
      <c r="POD142" s="266"/>
      <c r="POE142" s="266"/>
      <c r="POF142" s="266"/>
      <c r="POG142" s="266"/>
      <c r="POH142" s="266"/>
      <c r="POI142" s="266"/>
      <c r="POJ142" s="266"/>
      <c r="POK142" s="266"/>
      <c r="POL142" s="266"/>
      <c r="POM142" s="266"/>
      <c r="PON142" s="266"/>
      <c r="POO142" s="266"/>
      <c r="POP142" s="266"/>
      <c r="POQ142" s="266"/>
      <c r="POR142" s="266"/>
      <c r="POS142" s="266"/>
      <c r="POT142" s="266"/>
      <c r="POU142" s="266"/>
      <c r="POV142" s="266"/>
      <c r="POW142" s="266"/>
      <c r="POX142" s="266"/>
      <c r="POY142" s="266"/>
      <c r="POZ142" s="266"/>
      <c r="PPA142" s="266"/>
      <c r="PPB142" s="266"/>
      <c r="PPC142" s="266"/>
      <c r="PPD142" s="266"/>
      <c r="PPE142" s="266"/>
      <c r="PPF142" s="266"/>
      <c r="PPG142" s="266"/>
      <c r="PPH142" s="266"/>
      <c r="PPI142" s="266"/>
      <c r="PPJ142" s="266"/>
      <c r="PPK142" s="266"/>
      <c r="PPL142" s="266"/>
      <c r="PPM142" s="266"/>
      <c r="PPN142" s="266"/>
      <c r="PPO142" s="266"/>
      <c r="PPP142" s="266"/>
      <c r="PPQ142" s="266"/>
      <c r="PPR142" s="266"/>
      <c r="PPS142" s="266"/>
      <c r="PPT142" s="266"/>
      <c r="PPU142" s="266"/>
      <c r="PPV142" s="266"/>
      <c r="PPW142" s="266"/>
      <c r="PPX142" s="266"/>
      <c r="PPY142" s="266"/>
      <c r="PPZ142" s="266"/>
      <c r="PQA142" s="266"/>
      <c r="PQB142" s="266"/>
      <c r="PQC142" s="266"/>
      <c r="PQD142" s="266"/>
      <c r="PQE142" s="266"/>
      <c r="PQF142" s="266"/>
      <c r="PQG142" s="266"/>
      <c r="PQH142" s="266"/>
      <c r="PQI142" s="266"/>
      <c r="PQJ142" s="266"/>
      <c r="PQK142" s="266"/>
      <c r="PQL142" s="266"/>
      <c r="PQM142" s="266"/>
      <c r="PQN142" s="266"/>
      <c r="PQO142" s="266"/>
      <c r="PQP142" s="266"/>
      <c r="PQQ142" s="266"/>
      <c r="PQR142" s="266"/>
      <c r="PQS142" s="266"/>
      <c r="PQT142" s="266"/>
      <c r="PQU142" s="266"/>
      <c r="PQV142" s="266"/>
      <c r="PQW142" s="266"/>
      <c r="PQX142" s="266"/>
      <c r="PQY142" s="266"/>
      <c r="PQZ142" s="266"/>
      <c r="PRA142" s="266"/>
      <c r="PRB142" s="266"/>
      <c r="PRC142" s="266"/>
      <c r="PRD142" s="266"/>
      <c r="PRE142" s="266"/>
      <c r="PRF142" s="266"/>
      <c r="PRG142" s="266"/>
      <c r="PRH142" s="266"/>
      <c r="PRI142" s="266"/>
      <c r="PRJ142" s="266"/>
      <c r="PRK142" s="266"/>
      <c r="PRL142" s="266"/>
      <c r="PRM142" s="266"/>
      <c r="PRN142" s="266"/>
      <c r="PRO142" s="266"/>
      <c r="PRP142" s="266"/>
      <c r="PRQ142" s="266"/>
      <c r="PRR142" s="266"/>
      <c r="PRS142" s="266"/>
      <c r="PRT142" s="266"/>
      <c r="PRU142" s="266"/>
      <c r="PRV142" s="266"/>
      <c r="PRW142" s="266"/>
      <c r="PRX142" s="266"/>
      <c r="PRY142" s="266"/>
      <c r="PRZ142" s="266"/>
      <c r="PSA142" s="266"/>
      <c r="PSB142" s="266"/>
      <c r="PSC142" s="266"/>
      <c r="PSD142" s="266"/>
      <c r="PSE142" s="266"/>
      <c r="PSF142" s="266"/>
      <c r="PSG142" s="266"/>
      <c r="PSH142" s="266"/>
      <c r="PSI142" s="266"/>
      <c r="PSJ142" s="266"/>
      <c r="PSK142" s="266"/>
      <c r="PSL142" s="266"/>
      <c r="PSM142" s="266"/>
      <c r="PSN142" s="266"/>
      <c r="PSO142" s="266"/>
      <c r="PSP142" s="266"/>
      <c r="PSQ142" s="266"/>
      <c r="PSR142" s="266"/>
      <c r="PSS142" s="266"/>
      <c r="PST142" s="266"/>
      <c r="PSU142" s="266"/>
      <c r="PSV142" s="266"/>
      <c r="PSW142" s="266"/>
      <c r="PSX142" s="266"/>
      <c r="PSY142" s="266"/>
      <c r="PSZ142" s="266"/>
      <c r="PTA142" s="266"/>
      <c r="PTB142" s="266"/>
      <c r="PTC142" s="266"/>
      <c r="PTD142" s="266"/>
      <c r="PTE142" s="266"/>
      <c r="PTF142" s="266"/>
      <c r="PTG142" s="266"/>
      <c r="PTH142" s="266"/>
      <c r="PTI142" s="266"/>
      <c r="PTJ142" s="266"/>
      <c r="PTK142" s="266"/>
      <c r="PTL142" s="266"/>
      <c r="PTM142" s="266"/>
      <c r="PTN142" s="266"/>
      <c r="PTO142" s="266"/>
      <c r="PTP142" s="266"/>
      <c r="PTQ142" s="266"/>
      <c r="PTR142" s="266"/>
      <c r="PTS142" s="266"/>
      <c r="PTT142" s="266"/>
      <c r="PTU142" s="266"/>
      <c r="PTV142" s="266"/>
      <c r="PTW142" s="266"/>
      <c r="PTX142" s="266"/>
      <c r="PTY142" s="266"/>
      <c r="PTZ142" s="266"/>
      <c r="PUA142" s="266"/>
      <c r="PUB142" s="266"/>
      <c r="PUC142" s="266"/>
      <c r="PUD142" s="266"/>
      <c r="PUE142" s="266"/>
      <c r="PUF142" s="266"/>
      <c r="PUG142" s="266"/>
      <c r="PUH142" s="266"/>
      <c r="PUI142" s="266"/>
      <c r="PUJ142" s="266"/>
      <c r="PUK142" s="266"/>
      <c r="PUL142" s="266"/>
      <c r="PUM142" s="266"/>
      <c r="PUN142" s="266"/>
      <c r="PUO142" s="266"/>
      <c r="PUP142" s="266"/>
      <c r="PUQ142" s="266"/>
      <c r="PUR142" s="266"/>
      <c r="PUS142" s="266"/>
      <c r="PUT142" s="266"/>
      <c r="PUU142" s="266"/>
      <c r="PUV142" s="266"/>
      <c r="PUW142" s="266"/>
      <c r="PUX142" s="266"/>
      <c r="PUY142" s="266"/>
      <c r="PUZ142" s="266"/>
      <c r="PVA142" s="266"/>
      <c r="PVB142" s="266"/>
      <c r="PVC142" s="266"/>
      <c r="PVD142" s="266"/>
      <c r="PVE142" s="266"/>
      <c r="PVF142" s="266"/>
      <c r="PVG142" s="266"/>
      <c r="PVH142" s="266"/>
      <c r="PVI142" s="266"/>
      <c r="PVJ142" s="266"/>
      <c r="PVK142" s="266"/>
      <c r="PVL142" s="266"/>
      <c r="PVM142" s="266"/>
      <c r="PVN142" s="266"/>
      <c r="PVO142" s="266"/>
      <c r="PVP142" s="266"/>
      <c r="PVQ142" s="266"/>
      <c r="PVR142" s="266"/>
      <c r="PVS142" s="266"/>
      <c r="PVT142" s="266"/>
      <c r="PVU142" s="266"/>
      <c r="PVV142" s="266"/>
      <c r="PVW142" s="266"/>
      <c r="PVX142" s="266"/>
      <c r="PVY142" s="266"/>
      <c r="PVZ142" s="266"/>
      <c r="PWA142" s="266"/>
      <c r="PWB142" s="266"/>
      <c r="PWC142" s="266"/>
      <c r="PWD142" s="266"/>
      <c r="PWE142" s="266"/>
      <c r="PWF142" s="266"/>
      <c r="PWG142" s="266"/>
      <c r="PWH142" s="266"/>
      <c r="PWI142" s="266"/>
      <c r="PWJ142" s="266"/>
      <c r="PWK142" s="266"/>
      <c r="PWL142" s="266"/>
      <c r="PWM142" s="266"/>
      <c r="PWN142" s="266"/>
      <c r="PWO142" s="266"/>
      <c r="PWP142" s="266"/>
      <c r="PWQ142" s="266"/>
      <c r="PWR142" s="266"/>
      <c r="PWS142" s="266"/>
      <c r="PWT142" s="266"/>
      <c r="PWU142" s="266"/>
      <c r="PWV142" s="266"/>
      <c r="PWW142" s="266"/>
      <c r="PWX142" s="266"/>
      <c r="PWY142" s="266"/>
      <c r="PWZ142" s="266"/>
      <c r="PXA142" s="266"/>
      <c r="PXB142" s="266"/>
      <c r="PXC142" s="266"/>
      <c r="PXD142" s="266"/>
      <c r="PXE142" s="266"/>
      <c r="PXF142" s="266"/>
      <c r="PXG142" s="266"/>
      <c r="PXH142" s="266"/>
      <c r="PXI142" s="266"/>
      <c r="PXJ142" s="266"/>
      <c r="PXK142" s="266"/>
      <c r="PXL142" s="266"/>
      <c r="PXM142" s="266"/>
      <c r="PXN142" s="266"/>
      <c r="PXO142" s="266"/>
      <c r="PXP142" s="266"/>
      <c r="PXQ142" s="266"/>
      <c r="PXR142" s="266"/>
      <c r="PXS142" s="266"/>
      <c r="PXT142" s="266"/>
      <c r="PXU142" s="266"/>
      <c r="PXV142" s="266"/>
      <c r="PXW142" s="266"/>
      <c r="PXX142" s="266"/>
      <c r="PXY142" s="266"/>
      <c r="PXZ142" s="266"/>
      <c r="PYA142" s="266"/>
      <c r="PYB142" s="266"/>
      <c r="PYC142" s="266"/>
      <c r="PYD142" s="266"/>
      <c r="PYE142" s="266"/>
      <c r="PYF142" s="266"/>
      <c r="PYG142" s="266"/>
      <c r="PYH142" s="266"/>
      <c r="PYI142" s="266"/>
      <c r="PYJ142" s="266"/>
      <c r="PYK142" s="266"/>
      <c r="PYL142" s="266"/>
      <c r="PYM142" s="266"/>
      <c r="PYN142" s="266"/>
      <c r="PYO142" s="266"/>
      <c r="PYP142" s="266"/>
      <c r="PYQ142" s="266"/>
      <c r="PYR142" s="266"/>
      <c r="PYS142" s="266"/>
      <c r="PYT142" s="266"/>
      <c r="PYU142" s="266"/>
      <c r="PYV142" s="266"/>
      <c r="PYW142" s="266"/>
      <c r="PYX142" s="266"/>
      <c r="PYY142" s="266"/>
      <c r="PYZ142" s="266"/>
      <c r="PZA142" s="266"/>
      <c r="PZB142" s="266"/>
      <c r="PZC142" s="266"/>
      <c r="PZD142" s="266"/>
      <c r="PZE142" s="266"/>
      <c r="PZF142" s="266"/>
      <c r="PZG142" s="266"/>
      <c r="PZH142" s="266"/>
      <c r="PZI142" s="266"/>
      <c r="PZJ142" s="266"/>
      <c r="PZK142" s="266"/>
      <c r="PZL142" s="266"/>
      <c r="PZM142" s="266"/>
      <c r="PZN142" s="266"/>
      <c r="PZO142" s="266"/>
      <c r="PZP142" s="266"/>
      <c r="PZQ142" s="266"/>
      <c r="PZR142" s="266"/>
      <c r="PZS142" s="266"/>
      <c r="PZT142" s="266"/>
      <c r="PZU142" s="266"/>
      <c r="PZV142" s="266"/>
      <c r="PZW142" s="266"/>
      <c r="PZX142" s="266"/>
      <c r="PZY142" s="266"/>
      <c r="PZZ142" s="266"/>
      <c r="QAA142" s="266"/>
      <c r="QAB142" s="266"/>
      <c r="QAC142" s="266"/>
      <c r="QAD142" s="266"/>
      <c r="QAE142" s="266"/>
      <c r="QAF142" s="266"/>
      <c r="QAG142" s="266"/>
      <c r="QAH142" s="266"/>
      <c r="QAI142" s="266"/>
      <c r="QAJ142" s="266"/>
      <c r="QAK142" s="266"/>
      <c r="QAL142" s="266"/>
      <c r="QAM142" s="266"/>
      <c r="QAN142" s="266"/>
      <c r="QAO142" s="266"/>
      <c r="QAP142" s="266"/>
      <c r="QAQ142" s="266"/>
      <c r="QAR142" s="266"/>
      <c r="QAS142" s="266"/>
      <c r="QAT142" s="266"/>
      <c r="QAU142" s="266"/>
      <c r="QAV142" s="266"/>
      <c r="QAW142" s="266"/>
      <c r="QAX142" s="266"/>
      <c r="QAY142" s="266"/>
      <c r="QAZ142" s="266"/>
      <c r="QBA142" s="266"/>
      <c r="QBB142" s="266"/>
      <c r="QBC142" s="266"/>
      <c r="QBD142" s="266"/>
      <c r="QBE142" s="266"/>
      <c r="QBF142" s="266"/>
      <c r="QBG142" s="266"/>
      <c r="QBH142" s="266"/>
      <c r="QBI142" s="266"/>
      <c r="QBJ142" s="266"/>
      <c r="QBK142" s="266"/>
      <c r="QBL142" s="266"/>
      <c r="QBM142" s="266"/>
      <c r="QBN142" s="266"/>
      <c r="QBO142" s="266"/>
      <c r="QBP142" s="266"/>
      <c r="QBQ142" s="266"/>
      <c r="QBR142" s="266"/>
      <c r="QBS142" s="266"/>
      <c r="QBT142" s="266"/>
      <c r="QBU142" s="266"/>
      <c r="QBV142" s="266"/>
      <c r="QBW142" s="266"/>
      <c r="QBX142" s="266"/>
      <c r="QBY142" s="266"/>
      <c r="QBZ142" s="266"/>
      <c r="QCA142" s="266"/>
      <c r="QCB142" s="266"/>
      <c r="QCC142" s="266"/>
      <c r="QCD142" s="266"/>
      <c r="QCE142" s="266"/>
      <c r="QCF142" s="266"/>
      <c r="QCG142" s="266"/>
      <c r="QCH142" s="266"/>
      <c r="QCI142" s="266"/>
      <c r="QCJ142" s="266"/>
      <c r="QCK142" s="266"/>
      <c r="QCL142" s="266"/>
      <c r="QCM142" s="266"/>
      <c r="QCN142" s="266"/>
      <c r="QCO142" s="266"/>
      <c r="QCP142" s="266"/>
      <c r="QCQ142" s="266"/>
      <c r="QCR142" s="266"/>
      <c r="QCS142" s="266"/>
      <c r="QCT142" s="266"/>
      <c r="QCU142" s="266"/>
      <c r="QCV142" s="266"/>
      <c r="QCW142" s="266"/>
      <c r="QCX142" s="266"/>
      <c r="QCY142" s="266"/>
      <c r="QCZ142" s="266"/>
      <c r="QDA142" s="266"/>
      <c r="QDB142" s="266"/>
      <c r="QDC142" s="266"/>
      <c r="QDD142" s="266"/>
      <c r="QDE142" s="266"/>
      <c r="QDF142" s="266"/>
      <c r="QDG142" s="266"/>
      <c r="QDH142" s="266"/>
      <c r="QDI142" s="266"/>
      <c r="QDJ142" s="266"/>
      <c r="QDK142" s="266"/>
      <c r="QDL142" s="266"/>
      <c r="QDM142" s="266"/>
      <c r="QDN142" s="266"/>
      <c r="QDO142" s="266"/>
      <c r="QDP142" s="266"/>
      <c r="QDQ142" s="266"/>
      <c r="QDR142" s="266"/>
      <c r="QDS142" s="266"/>
      <c r="QDT142" s="266"/>
      <c r="QDU142" s="266"/>
      <c r="QDV142" s="266"/>
      <c r="QDW142" s="266"/>
      <c r="QDX142" s="266"/>
      <c r="QDY142" s="266"/>
      <c r="QDZ142" s="266"/>
      <c r="QEA142" s="266"/>
      <c r="QEB142" s="266"/>
      <c r="QEC142" s="266"/>
      <c r="QED142" s="266"/>
      <c r="QEE142" s="266"/>
      <c r="QEF142" s="266"/>
      <c r="QEG142" s="266"/>
      <c r="QEH142" s="266"/>
      <c r="QEI142" s="266"/>
      <c r="QEJ142" s="266"/>
      <c r="QEK142" s="266"/>
      <c r="QEL142" s="266"/>
      <c r="QEM142" s="266"/>
      <c r="QEN142" s="266"/>
      <c r="QEO142" s="266"/>
      <c r="QEP142" s="266"/>
      <c r="QEQ142" s="266"/>
      <c r="QER142" s="266"/>
      <c r="QES142" s="266"/>
      <c r="QET142" s="266"/>
      <c r="QEU142" s="266"/>
      <c r="QEV142" s="266"/>
      <c r="QEW142" s="266"/>
      <c r="QEX142" s="266"/>
      <c r="QEY142" s="266"/>
      <c r="QEZ142" s="266"/>
      <c r="QFA142" s="266"/>
      <c r="QFB142" s="266"/>
      <c r="QFC142" s="266"/>
      <c r="QFD142" s="266"/>
      <c r="QFE142" s="266"/>
      <c r="QFF142" s="266"/>
      <c r="QFG142" s="266"/>
      <c r="QFH142" s="266"/>
      <c r="QFI142" s="266"/>
      <c r="QFJ142" s="266"/>
      <c r="QFK142" s="266"/>
      <c r="QFL142" s="266"/>
      <c r="QFM142" s="266"/>
      <c r="QFN142" s="266"/>
      <c r="QFO142" s="266"/>
      <c r="QFP142" s="266"/>
      <c r="QFQ142" s="266"/>
      <c r="QFR142" s="266"/>
      <c r="QFS142" s="266"/>
      <c r="QFT142" s="266"/>
      <c r="QFU142" s="266"/>
      <c r="QFV142" s="266"/>
      <c r="QFW142" s="266"/>
      <c r="QFX142" s="266"/>
      <c r="QFY142" s="266"/>
      <c r="QFZ142" s="266"/>
      <c r="QGA142" s="266"/>
      <c r="QGB142" s="266"/>
      <c r="QGC142" s="266"/>
      <c r="QGD142" s="266"/>
      <c r="QGE142" s="266"/>
      <c r="QGF142" s="266"/>
      <c r="QGG142" s="266"/>
      <c r="QGH142" s="266"/>
      <c r="QGI142" s="266"/>
      <c r="QGJ142" s="266"/>
      <c r="QGK142" s="266"/>
      <c r="QGL142" s="266"/>
      <c r="QGM142" s="266"/>
      <c r="QGN142" s="266"/>
      <c r="QGO142" s="266"/>
      <c r="QGP142" s="266"/>
      <c r="QGQ142" s="266"/>
      <c r="QGR142" s="266"/>
      <c r="QGS142" s="266"/>
      <c r="QGT142" s="266"/>
      <c r="QGU142" s="266"/>
      <c r="QGV142" s="266"/>
      <c r="QGW142" s="266"/>
      <c r="QGX142" s="266"/>
      <c r="QGY142" s="266"/>
      <c r="QGZ142" s="266"/>
      <c r="QHA142" s="266"/>
      <c r="QHB142" s="266"/>
      <c r="QHC142" s="266"/>
      <c r="QHD142" s="266"/>
      <c r="QHE142" s="266"/>
      <c r="QHF142" s="266"/>
      <c r="QHG142" s="266"/>
      <c r="QHH142" s="266"/>
      <c r="QHI142" s="266"/>
      <c r="QHJ142" s="266"/>
      <c r="QHK142" s="266"/>
      <c r="QHL142" s="266"/>
      <c r="QHM142" s="266"/>
      <c r="QHN142" s="266"/>
      <c r="QHO142" s="266"/>
      <c r="QHP142" s="266"/>
      <c r="QHQ142" s="266"/>
      <c r="QHR142" s="266"/>
      <c r="QHS142" s="266"/>
      <c r="QHT142" s="266"/>
      <c r="QHU142" s="266"/>
      <c r="QHV142" s="266"/>
      <c r="QHW142" s="266"/>
      <c r="QHX142" s="266"/>
      <c r="QHY142" s="266"/>
      <c r="QHZ142" s="266"/>
      <c r="QIA142" s="266"/>
      <c r="QIB142" s="266"/>
      <c r="QIC142" s="266"/>
      <c r="QID142" s="266"/>
      <c r="QIE142" s="266"/>
      <c r="QIF142" s="266"/>
      <c r="QIG142" s="266"/>
      <c r="QIH142" s="266"/>
      <c r="QII142" s="266"/>
      <c r="QIJ142" s="266"/>
      <c r="QIK142" s="266"/>
      <c r="QIL142" s="266"/>
      <c r="QIM142" s="266"/>
      <c r="QIN142" s="266"/>
      <c r="QIO142" s="266"/>
      <c r="QIP142" s="266"/>
      <c r="QIQ142" s="266"/>
      <c r="QIR142" s="266"/>
      <c r="QIS142" s="266"/>
      <c r="QIT142" s="266"/>
      <c r="QIU142" s="266"/>
      <c r="QIV142" s="266"/>
      <c r="QIW142" s="266"/>
      <c r="QIX142" s="266"/>
      <c r="QIY142" s="266"/>
      <c r="QIZ142" s="266"/>
      <c r="QJA142" s="266"/>
      <c r="QJB142" s="266"/>
      <c r="QJC142" s="266"/>
      <c r="QJD142" s="266"/>
      <c r="QJE142" s="266"/>
      <c r="QJF142" s="266"/>
      <c r="QJG142" s="266"/>
      <c r="QJH142" s="266"/>
      <c r="QJI142" s="266"/>
      <c r="QJJ142" s="266"/>
      <c r="QJK142" s="266"/>
      <c r="QJL142" s="266"/>
      <c r="QJM142" s="266"/>
      <c r="QJN142" s="266"/>
      <c r="QJO142" s="266"/>
      <c r="QJP142" s="266"/>
      <c r="QJQ142" s="266"/>
      <c r="QJR142" s="266"/>
      <c r="QJS142" s="266"/>
      <c r="QJT142" s="266"/>
      <c r="QJU142" s="266"/>
      <c r="QJV142" s="266"/>
      <c r="QJW142" s="266"/>
      <c r="QJX142" s="266"/>
      <c r="QJY142" s="266"/>
      <c r="QJZ142" s="266"/>
      <c r="QKA142" s="266"/>
      <c r="QKB142" s="266"/>
      <c r="QKC142" s="266"/>
      <c r="QKD142" s="266"/>
      <c r="QKE142" s="266"/>
      <c r="QKF142" s="266"/>
      <c r="QKG142" s="266"/>
      <c r="QKH142" s="266"/>
      <c r="QKI142" s="266"/>
      <c r="QKJ142" s="266"/>
      <c r="QKK142" s="266"/>
      <c r="QKL142" s="266"/>
      <c r="QKM142" s="266"/>
      <c r="QKN142" s="266"/>
      <c r="QKO142" s="266"/>
      <c r="QKP142" s="266"/>
      <c r="QKQ142" s="266"/>
      <c r="QKR142" s="266"/>
      <c r="QKS142" s="266"/>
      <c r="QKT142" s="266"/>
      <c r="QKU142" s="266"/>
      <c r="QKV142" s="266"/>
      <c r="QKW142" s="266"/>
      <c r="QKX142" s="266"/>
      <c r="QKY142" s="266"/>
      <c r="QKZ142" s="266"/>
      <c r="QLA142" s="266"/>
      <c r="QLB142" s="266"/>
      <c r="QLC142" s="266"/>
      <c r="QLD142" s="266"/>
      <c r="QLE142" s="266"/>
      <c r="QLF142" s="266"/>
      <c r="QLG142" s="266"/>
      <c r="QLH142" s="266"/>
      <c r="QLI142" s="266"/>
      <c r="QLJ142" s="266"/>
      <c r="QLK142" s="266"/>
      <c r="QLL142" s="266"/>
      <c r="QLM142" s="266"/>
      <c r="QLN142" s="266"/>
      <c r="QLO142" s="266"/>
      <c r="QLP142" s="266"/>
      <c r="QLQ142" s="266"/>
      <c r="QLR142" s="266"/>
      <c r="QLS142" s="266"/>
      <c r="QLT142" s="266"/>
      <c r="QLU142" s="266"/>
      <c r="QLV142" s="266"/>
      <c r="QLW142" s="266"/>
      <c r="QLX142" s="266"/>
      <c r="QLY142" s="266"/>
      <c r="QLZ142" s="266"/>
      <c r="QMA142" s="266"/>
      <c r="QMB142" s="266"/>
      <c r="QMC142" s="266"/>
      <c r="QMD142" s="266"/>
      <c r="QME142" s="266"/>
      <c r="QMF142" s="266"/>
      <c r="QMG142" s="266"/>
      <c r="QMH142" s="266"/>
      <c r="QMI142" s="266"/>
      <c r="QMJ142" s="266"/>
      <c r="QMK142" s="266"/>
      <c r="QML142" s="266"/>
      <c r="QMM142" s="266"/>
      <c r="QMN142" s="266"/>
      <c r="QMO142" s="266"/>
      <c r="QMP142" s="266"/>
      <c r="QMQ142" s="266"/>
      <c r="QMR142" s="266"/>
      <c r="QMS142" s="266"/>
      <c r="QMT142" s="266"/>
      <c r="QMU142" s="266"/>
      <c r="QMV142" s="266"/>
      <c r="QMW142" s="266"/>
      <c r="QMX142" s="266"/>
      <c r="QMY142" s="266"/>
      <c r="QMZ142" s="266"/>
      <c r="QNA142" s="266"/>
      <c r="QNB142" s="266"/>
      <c r="QNC142" s="266"/>
      <c r="QND142" s="266"/>
      <c r="QNE142" s="266"/>
      <c r="QNF142" s="266"/>
      <c r="QNG142" s="266"/>
      <c r="QNH142" s="266"/>
      <c r="QNI142" s="266"/>
      <c r="QNJ142" s="266"/>
      <c r="QNK142" s="266"/>
      <c r="QNL142" s="266"/>
      <c r="QNM142" s="266"/>
      <c r="QNN142" s="266"/>
      <c r="QNO142" s="266"/>
      <c r="QNP142" s="266"/>
      <c r="QNQ142" s="266"/>
      <c r="QNR142" s="266"/>
      <c r="QNS142" s="266"/>
      <c r="QNT142" s="266"/>
      <c r="QNU142" s="266"/>
      <c r="QNV142" s="266"/>
      <c r="QNW142" s="266"/>
      <c r="QNX142" s="266"/>
      <c r="QNY142" s="266"/>
      <c r="QNZ142" s="266"/>
      <c r="QOA142" s="266"/>
      <c r="QOB142" s="266"/>
      <c r="QOC142" s="266"/>
      <c r="QOD142" s="266"/>
      <c r="QOE142" s="266"/>
      <c r="QOF142" s="266"/>
      <c r="QOG142" s="266"/>
      <c r="QOH142" s="266"/>
      <c r="QOI142" s="266"/>
      <c r="QOJ142" s="266"/>
      <c r="QOK142" s="266"/>
      <c r="QOL142" s="266"/>
      <c r="QOM142" s="266"/>
      <c r="QON142" s="266"/>
      <c r="QOO142" s="266"/>
      <c r="QOP142" s="266"/>
      <c r="QOQ142" s="266"/>
      <c r="QOR142" s="266"/>
      <c r="QOS142" s="266"/>
      <c r="QOT142" s="266"/>
      <c r="QOU142" s="266"/>
      <c r="QOV142" s="266"/>
      <c r="QOW142" s="266"/>
      <c r="QOX142" s="266"/>
      <c r="QOY142" s="266"/>
      <c r="QOZ142" s="266"/>
      <c r="QPA142" s="266"/>
      <c r="QPB142" s="266"/>
      <c r="QPC142" s="266"/>
      <c r="QPD142" s="266"/>
      <c r="QPE142" s="266"/>
      <c r="QPF142" s="266"/>
      <c r="QPG142" s="266"/>
      <c r="QPH142" s="266"/>
      <c r="QPI142" s="266"/>
      <c r="QPJ142" s="266"/>
      <c r="QPK142" s="266"/>
      <c r="QPL142" s="266"/>
      <c r="QPM142" s="266"/>
      <c r="QPN142" s="266"/>
      <c r="QPO142" s="266"/>
      <c r="QPP142" s="266"/>
      <c r="QPQ142" s="266"/>
      <c r="QPR142" s="266"/>
      <c r="QPS142" s="266"/>
      <c r="QPT142" s="266"/>
      <c r="QPU142" s="266"/>
      <c r="QPV142" s="266"/>
      <c r="QPW142" s="266"/>
      <c r="QPX142" s="266"/>
      <c r="QPY142" s="266"/>
      <c r="QPZ142" s="266"/>
      <c r="QQA142" s="266"/>
      <c r="QQB142" s="266"/>
      <c r="QQC142" s="266"/>
      <c r="QQD142" s="266"/>
      <c r="QQE142" s="266"/>
      <c r="QQF142" s="266"/>
      <c r="QQG142" s="266"/>
      <c r="QQH142" s="266"/>
      <c r="QQI142" s="266"/>
      <c r="QQJ142" s="266"/>
      <c r="QQK142" s="266"/>
      <c r="QQL142" s="266"/>
      <c r="QQM142" s="266"/>
      <c r="QQN142" s="266"/>
      <c r="QQO142" s="266"/>
      <c r="QQP142" s="266"/>
      <c r="QQQ142" s="266"/>
      <c r="QQR142" s="266"/>
      <c r="QQS142" s="266"/>
      <c r="QQT142" s="266"/>
      <c r="QQU142" s="266"/>
      <c r="QQV142" s="266"/>
      <c r="QQW142" s="266"/>
      <c r="QQX142" s="266"/>
      <c r="QQY142" s="266"/>
      <c r="QQZ142" s="266"/>
      <c r="QRA142" s="266"/>
      <c r="QRB142" s="266"/>
      <c r="QRC142" s="266"/>
      <c r="QRD142" s="266"/>
      <c r="QRE142" s="266"/>
      <c r="QRF142" s="266"/>
      <c r="QRG142" s="266"/>
      <c r="QRH142" s="266"/>
      <c r="QRI142" s="266"/>
      <c r="QRJ142" s="266"/>
      <c r="QRK142" s="266"/>
      <c r="QRL142" s="266"/>
      <c r="QRM142" s="266"/>
      <c r="QRN142" s="266"/>
      <c r="QRO142" s="266"/>
      <c r="QRP142" s="266"/>
      <c r="QRQ142" s="266"/>
      <c r="QRR142" s="266"/>
      <c r="QRS142" s="266"/>
      <c r="QRT142" s="266"/>
      <c r="QRU142" s="266"/>
      <c r="QRV142" s="266"/>
      <c r="QRW142" s="266"/>
      <c r="QRX142" s="266"/>
      <c r="QRY142" s="266"/>
      <c r="QRZ142" s="266"/>
      <c r="QSA142" s="266"/>
      <c r="QSB142" s="266"/>
      <c r="QSC142" s="266"/>
      <c r="QSD142" s="266"/>
      <c r="QSE142" s="266"/>
      <c r="QSF142" s="266"/>
      <c r="QSG142" s="266"/>
      <c r="QSH142" s="266"/>
      <c r="QSI142" s="266"/>
      <c r="QSJ142" s="266"/>
      <c r="QSK142" s="266"/>
      <c r="QSL142" s="266"/>
      <c r="QSM142" s="266"/>
      <c r="QSN142" s="266"/>
      <c r="QSO142" s="266"/>
      <c r="QSP142" s="266"/>
      <c r="QSQ142" s="266"/>
      <c r="QSR142" s="266"/>
      <c r="QSS142" s="266"/>
      <c r="QST142" s="266"/>
      <c r="QSU142" s="266"/>
      <c r="QSV142" s="266"/>
      <c r="QSW142" s="266"/>
      <c r="QSX142" s="266"/>
      <c r="QSY142" s="266"/>
      <c r="QSZ142" s="266"/>
      <c r="QTA142" s="266"/>
      <c r="QTB142" s="266"/>
      <c r="QTC142" s="266"/>
      <c r="QTD142" s="266"/>
      <c r="QTE142" s="266"/>
      <c r="QTF142" s="266"/>
      <c r="QTG142" s="266"/>
      <c r="QTH142" s="266"/>
      <c r="QTI142" s="266"/>
      <c r="QTJ142" s="266"/>
      <c r="QTK142" s="266"/>
      <c r="QTL142" s="266"/>
      <c r="QTM142" s="266"/>
      <c r="QTN142" s="266"/>
      <c r="QTO142" s="266"/>
      <c r="QTP142" s="266"/>
      <c r="QTQ142" s="266"/>
      <c r="QTR142" s="266"/>
      <c r="QTS142" s="266"/>
      <c r="QTT142" s="266"/>
      <c r="QTU142" s="266"/>
      <c r="QTV142" s="266"/>
      <c r="QTW142" s="266"/>
      <c r="QTX142" s="266"/>
      <c r="QTY142" s="266"/>
      <c r="QTZ142" s="266"/>
      <c r="QUA142" s="266"/>
      <c r="QUB142" s="266"/>
      <c r="QUC142" s="266"/>
      <c r="QUD142" s="266"/>
      <c r="QUE142" s="266"/>
      <c r="QUF142" s="266"/>
      <c r="QUG142" s="266"/>
      <c r="QUH142" s="266"/>
      <c r="QUI142" s="266"/>
      <c r="QUJ142" s="266"/>
      <c r="QUK142" s="266"/>
      <c r="QUL142" s="266"/>
      <c r="QUM142" s="266"/>
      <c r="QUN142" s="266"/>
      <c r="QUO142" s="266"/>
      <c r="QUP142" s="266"/>
      <c r="QUQ142" s="266"/>
      <c r="QUR142" s="266"/>
      <c r="QUS142" s="266"/>
      <c r="QUT142" s="266"/>
      <c r="QUU142" s="266"/>
      <c r="QUV142" s="266"/>
      <c r="QUW142" s="266"/>
      <c r="QUX142" s="266"/>
      <c r="QUY142" s="266"/>
      <c r="QUZ142" s="266"/>
      <c r="QVA142" s="266"/>
      <c r="QVB142" s="266"/>
      <c r="QVC142" s="266"/>
      <c r="QVD142" s="266"/>
      <c r="QVE142" s="266"/>
      <c r="QVF142" s="266"/>
      <c r="QVG142" s="266"/>
      <c r="QVH142" s="266"/>
      <c r="QVI142" s="266"/>
      <c r="QVJ142" s="266"/>
      <c r="QVK142" s="266"/>
      <c r="QVL142" s="266"/>
      <c r="QVM142" s="266"/>
      <c r="QVN142" s="266"/>
      <c r="QVO142" s="266"/>
      <c r="QVP142" s="266"/>
      <c r="QVQ142" s="266"/>
      <c r="QVR142" s="266"/>
      <c r="QVS142" s="266"/>
      <c r="QVT142" s="266"/>
      <c r="QVU142" s="266"/>
      <c r="QVV142" s="266"/>
      <c r="QVW142" s="266"/>
      <c r="QVX142" s="266"/>
      <c r="QVY142" s="266"/>
      <c r="QVZ142" s="266"/>
      <c r="QWA142" s="266"/>
      <c r="QWB142" s="266"/>
      <c r="QWC142" s="266"/>
      <c r="QWD142" s="266"/>
      <c r="QWE142" s="266"/>
      <c r="QWF142" s="266"/>
      <c r="QWG142" s="266"/>
      <c r="QWH142" s="266"/>
      <c r="QWI142" s="266"/>
      <c r="QWJ142" s="266"/>
      <c r="QWK142" s="266"/>
      <c r="QWL142" s="266"/>
      <c r="QWM142" s="266"/>
      <c r="QWN142" s="266"/>
      <c r="QWO142" s="266"/>
      <c r="QWP142" s="266"/>
      <c r="QWQ142" s="266"/>
      <c r="QWR142" s="266"/>
      <c r="QWS142" s="266"/>
      <c r="QWT142" s="266"/>
      <c r="QWU142" s="266"/>
      <c r="QWV142" s="266"/>
      <c r="QWW142" s="266"/>
      <c r="QWX142" s="266"/>
      <c r="QWY142" s="266"/>
      <c r="QWZ142" s="266"/>
      <c r="QXA142" s="266"/>
      <c r="QXB142" s="266"/>
      <c r="QXC142" s="266"/>
      <c r="QXD142" s="266"/>
      <c r="QXE142" s="266"/>
      <c r="QXF142" s="266"/>
      <c r="QXG142" s="266"/>
      <c r="QXH142" s="266"/>
      <c r="QXI142" s="266"/>
      <c r="QXJ142" s="266"/>
      <c r="QXK142" s="266"/>
      <c r="QXL142" s="266"/>
      <c r="QXM142" s="266"/>
      <c r="QXN142" s="266"/>
      <c r="QXO142" s="266"/>
      <c r="QXP142" s="266"/>
      <c r="QXQ142" s="266"/>
      <c r="QXR142" s="266"/>
      <c r="QXS142" s="266"/>
      <c r="QXT142" s="266"/>
      <c r="QXU142" s="266"/>
      <c r="QXV142" s="266"/>
      <c r="QXW142" s="266"/>
      <c r="QXX142" s="266"/>
      <c r="QXY142" s="266"/>
      <c r="QXZ142" s="266"/>
      <c r="QYA142" s="266"/>
      <c r="QYB142" s="266"/>
      <c r="QYC142" s="266"/>
      <c r="QYD142" s="266"/>
      <c r="QYE142" s="266"/>
      <c r="QYF142" s="266"/>
      <c r="QYG142" s="266"/>
      <c r="QYH142" s="266"/>
      <c r="QYI142" s="266"/>
      <c r="QYJ142" s="266"/>
      <c r="QYK142" s="266"/>
      <c r="QYL142" s="266"/>
      <c r="QYM142" s="266"/>
      <c r="QYN142" s="266"/>
      <c r="QYO142" s="266"/>
      <c r="QYP142" s="266"/>
      <c r="QYQ142" s="266"/>
      <c r="QYR142" s="266"/>
      <c r="QYS142" s="266"/>
      <c r="QYT142" s="266"/>
      <c r="QYU142" s="266"/>
      <c r="QYV142" s="266"/>
      <c r="QYW142" s="266"/>
      <c r="QYX142" s="266"/>
      <c r="QYY142" s="266"/>
      <c r="QYZ142" s="266"/>
      <c r="QZA142" s="266"/>
      <c r="QZB142" s="266"/>
      <c r="QZC142" s="266"/>
      <c r="QZD142" s="266"/>
      <c r="QZE142" s="266"/>
      <c r="QZF142" s="266"/>
      <c r="QZG142" s="266"/>
      <c r="QZH142" s="266"/>
      <c r="QZI142" s="266"/>
      <c r="QZJ142" s="266"/>
      <c r="QZK142" s="266"/>
      <c r="QZL142" s="266"/>
      <c r="QZM142" s="266"/>
      <c r="QZN142" s="266"/>
      <c r="QZO142" s="266"/>
      <c r="QZP142" s="266"/>
      <c r="QZQ142" s="266"/>
      <c r="QZR142" s="266"/>
      <c r="QZS142" s="266"/>
      <c r="QZT142" s="266"/>
      <c r="QZU142" s="266"/>
      <c r="QZV142" s="266"/>
      <c r="QZW142" s="266"/>
      <c r="QZX142" s="266"/>
      <c r="QZY142" s="266"/>
      <c r="QZZ142" s="266"/>
      <c r="RAA142" s="266"/>
      <c r="RAB142" s="266"/>
      <c r="RAC142" s="266"/>
      <c r="RAD142" s="266"/>
      <c r="RAE142" s="266"/>
      <c r="RAF142" s="266"/>
      <c r="RAG142" s="266"/>
      <c r="RAH142" s="266"/>
      <c r="RAI142" s="266"/>
      <c r="RAJ142" s="266"/>
      <c r="RAK142" s="266"/>
      <c r="RAL142" s="266"/>
      <c r="RAM142" s="266"/>
      <c r="RAN142" s="266"/>
      <c r="RAO142" s="266"/>
      <c r="RAP142" s="266"/>
      <c r="RAQ142" s="266"/>
      <c r="RAR142" s="266"/>
      <c r="RAS142" s="266"/>
      <c r="RAT142" s="266"/>
      <c r="RAU142" s="266"/>
      <c r="RAV142" s="266"/>
      <c r="RAW142" s="266"/>
      <c r="RAX142" s="266"/>
      <c r="RAY142" s="266"/>
      <c r="RAZ142" s="266"/>
      <c r="RBA142" s="266"/>
      <c r="RBB142" s="266"/>
      <c r="RBC142" s="266"/>
      <c r="RBD142" s="266"/>
      <c r="RBE142" s="266"/>
      <c r="RBF142" s="266"/>
      <c r="RBG142" s="266"/>
      <c r="RBH142" s="266"/>
      <c r="RBI142" s="266"/>
      <c r="RBJ142" s="266"/>
      <c r="RBK142" s="266"/>
      <c r="RBL142" s="266"/>
      <c r="RBM142" s="266"/>
      <c r="RBN142" s="266"/>
      <c r="RBO142" s="266"/>
      <c r="RBP142" s="266"/>
      <c r="RBQ142" s="266"/>
      <c r="RBR142" s="266"/>
      <c r="RBS142" s="266"/>
      <c r="RBT142" s="266"/>
      <c r="RBU142" s="266"/>
      <c r="RBV142" s="266"/>
      <c r="RBW142" s="266"/>
      <c r="RBX142" s="266"/>
      <c r="RBY142" s="266"/>
      <c r="RBZ142" s="266"/>
      <c r="RCA142" s="266"/>
      <c r="RCB142" s="266"/>
      <c r="RCC142" s="266"/>
      <c r="RCD142" s="266"/>
      <c r="RCE142" s="266"/>
      <c r="RCF142" s="266"/>
      <c r="RCG142" s="266"/>
      <c r="RCH142" s="266"/>
      <c r="RCI142" s="266"/>
      <c r="RCJ142" s="266"/>
      <c r="RCK142" s="266"/>
      <c r="RCL142" s="266"/>
      <c r="RCM142" s="266"/>
      <c r="RCN142" s="266"/>
      <c r="RCO142" s="266"/>
      <c r="RCP142" s="266"/>
      <c r="RCQ142" s="266"/>
      <c r="RCR142" s="266"/>
      <c r="RCS142" s="266"/>
      <c r="RCT142" s="266"/>
      <c r="RCU142" s="266"/>
      <c r="RCV142" s="266"/>
      <c r="RCW142" s="266"/>
      <c r="RCX142" s="266"/>
      <c r="RCY142" s="266"/>
      <c r="RCZ142" s="266"/>
      <c r="RDA142" s="266"/>
      <c r="RDB142" s="266"/>
      <c r="RDC142" s="266"/>
      <c r="RDD142" s="266"/>
      <c r="RDE142" s="266"/>
      <c r="RDF142" s="266"/>
      <c r="RDG142" s="266"/>
      <c r="RDH142" s="266"/>
      <c r="RDI142" s="266"/>
      <c r="RDJ142" s="266"/>
      <c r="RDK142" s="266"/>
      <c r="RDL142" s="266"/>
      <c r="RDM142" s="266"/>
      <c r="RDN142" s="266"/>
      <c r="RDO142" s="266"/>
      <c r="RDP142" s="266"/>
    </row>
    <row r="143" spans="1:12288" ht="33.75" x14ac:dyDescent="0.25">
      <c r="A143" s="226"/>
      <c r="B143" s="249"/>
      <c r="C143" s="246"/>
      <c r="D143" s="233"/>
      <c r="E143" s="260"/>
      <c r="F143" s="57">
        <v>12</v>
      </c>
      <c r="G143" s="46" t="s">
        <v>247</v>
      </c>
      <c r="H143" s="47" t="s">
        <v>169</v>
      </c>
      <c r="I143" s="57" t="s">
        <v>71</v>
      </c>
      <c r="J143" s="65" t="s">
        <v>232</v>
      </c>
      <c r="K143" s="43">
        <v>100</v>
      </c>
      <c r="L143" s="57" t="s">
        <v>293</v>
      </c>
      <c r="M143" s="122">
        <v>273.60000000000002</v>
      </c>
      <c r="N143" s="278"/>
      <c r="O143" s="294"/>
      <c r="P143" s="266"/>
      <c r="Q143" s="266"/>
      <c r="R143" s="266"/>
      <c r="S143" s="266"/>
      <c r="T143" s="266"/>
      <c r="U143" s="266"/>
      <c r="V143" s="266"/>
      <c r="W143" s="266"/>
      <c r="X143" s="266"/>
      <c r="Y143" s="266"/>
      <c r="Z143" s="266"/>
      <c r="AA143" s="266"/>
      <c r="AB143" s="266"/>
      <c r="AC143" s="266"/>
      <c r="AD143" s="266"/>
      <c r="AE143" s="266"/>
      <c r="AF143" s="266"/>
      <c r="AG143" s="266"/>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c r="CF143" s="266"/>
      <c r="CG143" s="266"/>
      <c r="CH143" s="266"/>
      <c r="CI143" s="266"/>
      <c r="CJ143" s="266"/>
      <c r="CK143" s="266"/>
      <c r="CL143" s="266"/>
      <c r="CM143" s="266"/>
      <c r="CN143" s="266"/>
      <c r="CO143" s="266"/>
      <c r="CP143" s="266"/>
      <c r="CQ143" s="266"/>
      <c r="CR143" s="266"/>
      <c r="CS143" s="266"/>
      <c r="CT143" s="266"/>
      <c r="CU143" s="266"/>
      <c r="CV143" s="266"/>
      <c r="CW143" s="266"/>
      <c r="CX143" s="266"/>
      <c r="CY143" s="266"/>
      <c r="CZ143" s="266"/>
      <c r="DA143" s="266"/>
      <c r="DB143" s="266"/>
      <c r="DC143" s="266"/>
      <c r="DD143" s="266"/>
      <c r="DE143" s="266"/>
      <c r="DF143" s="266"/>
      <c r="DG143" s="266"/>
      <c r="DH143" s="266"/>
      <c r="DI143" s="266"/>
      <c r="DJ143" s="266"/>
      <c r="DK143" s="266"/>
      <c r="DL143" s="266"/>
      <c r="DM143" s="266"/>
      <c r="DN143" s="266"/>
      <c r="DO143" s="266"/>
      <c r="DP143" s="266"/>
      <c r="DQ143" s="266"/>
      <c r="DR143" s="266"/>
      <c r="DS143" s="266"/>
      <c r="DT143" s="266"/>
      <c r="DU143" s="266"/>
      <c r="DV143" s="266"/>
      <c r="DW143" s="266"/>
      <c r="DX143" s="266"/>
      <c r="DY143" s="266"/>
      <c r="DZ143" s="266"/>
      <c r="EA143" s="266"/>
      <c r="EB143" s="266"/>
      <c r="EC143" s="266"/>
      <c r="ED143" s="266"/>
      <c r="EE143" s="266"/>
      <c r="EF143" s="266"/>
      <c r="EG143" s="266"/>
      <c r="EH143" s="266"/>
      <c r="EI143" s="266"/>
      <c r="EJ143" s="266"/>
      <c r="EK143" s="266"/>
      <c r="EL143" s="266"/>
      <c r="EM143" s="266"/>
      <c r="EN143" s="266"/>
      <c r="EO143" s="266"/>
      <c r="EP143" s="266"/>
      <c r="EQ143" s="266"/>
      <c r="ER143" s="266"/>
      <c r="ES143" s="266"/>
      <c r="ET143" s="266"/>
      <c r="EU143" s="266"/>
      <c r="EV143" s="266"/>
      <c r="EW143" s="266"/>
      <c r="EX143" s="266"/>
      <c r="EY143" s="266"/>
      <c r="EZ143" s="266"/>
      <c r="FA143" s="266"/>
      <c r="FB143" s="266"/>
      <c r="FC143" s="266"/>
      <c r="FD143" s="266"/>
      <c r="FE143" s="266"/>
      <c r="FF143" s="266"/>
      <c r="FG143" s="266"/>
      <c r="FH143" s="266"/>
      <c r="FI143" s="266"/>
      <c r="FJ143" s="266"/>
      <c r="FK143" s="266"/>
      <c r="FL143" s="266"/>
      <c r="FM143" s="266"/>
      <c r="FN143" s="266"/>
      <c r="FO143" s="266"/>
      <c r="FP143" s="266"/>
      <c r="FQ143" s="266"/>
      <c r="FR143" s="266"/>
      <c r="FS143" s="266"/>
      <c r="FT143" s="266"/>
      <c r="FU143" s="266"/>
      <c r="FV143" s="266"/>
      <c r="FW143" s="266"/>
      <c r="FX143" s="266"/>
      <c r="FY143" s="266"/>
      <c r="FZ143" s="266"/>
      <c r="GA143" s="266"/>
      <c r="GB143" s="266"/>
      <c r="GC143" s="266"/>
      <c r="GD143" s="266"/>
      <c r="GE143" s="266"/>
      <c r="GF143" s="266"/>
      <c r="GG143" s="266"/>
      <c r="GH143" s="266"/>
      <c r="GI143" s="266"/>
      <c r="GJ143" s="266"/>
      <c r="GK143" s="266"/>
      <c r="GL143" s="266"/>
      <c r="GM143" s="266"/>
      <c r="GN143" s="266"/>
      <c r="GO143" s="266"/>
      <c r="GP143" s="266"/>
      <c r="GQ143" s="266"/>
      <c r="GR143" s="266"/>
      <c r="GS143" s="266"/>
      <c r="GT143" s="266"/>
      <c r="GU143" s="266"/>
      <c r="GV143" s="266"/>
      <c r="GW143" s="266"/>
      <c r="GX143" s="266"/>
      <c r="GY143" s="266"/>
      <c r="GZ143" s="266"/>
      <c r="HA143" s="266"/>
      <c r="HB143" s="266"/>
      <c r="HC143" s="266"/>
      <c r="HD143" s="266"/>
      <c r="HE143" s="266"/>
      <c r="HF143" s="266"/>
      <c r="HG143" s="266"/>
      <c r="HH143" s="266"/>
      <c r="HI143" s="266"/>
      <c r="HJ143" s="266"/>
      <c r="HK143" s="266"/>
      <c r="HL143" s="266"/>
      <c r="HM143" s="266"/>
      <c r="HN143" s="266"/>
      <c r="HO143" s="266"/>
      <c r="HP143" s="266"/>
      <c r="HQ143" s="266"/>
      <c r="HR143" s="266"/>
      <c r="HS143" s="266"/>
      <c r="HT143" s="266"/>
      <c r="HU143" s="266"/>
      <c r="HV143" s="266"/>
      <c r="HW143" s="266"/>
      <c r="HX143" s="266"/>
      <c r="HY143" s="266"/>
      <c r="HZ143" s="266"/>
      <c r="IA143" s="266"/>
      <c r="IB143" s="266"/>
      <c r="IC143" s="266"/>
      <c r="ID143" s="266"/>
      <c r="IE143" s="266"/>
      <c r="IF143" s="266"/>
      <c r="IG143" s="266"/>
      <c r="IH143" s="266"/>
      <c r="II143" s="266"/>
      <c r="IJ143" s="266"/>
      <c r="IK143" s="266"/>
      <c r="IL143" s="266"/>
      <c r="IM143" s="266"/>
      <c r="IN143" s="266"/>
      <c r="IO143" s="266"/>
      <c r="IP143" s="266"/>
      <c r="IQ143" s="266"/>
      <c r="IR143" s="266"/>
      <c r="IS143" s="266"/>
      <c r="IT143" s="266"/>
      <c r="IU143" s="266"/>
      <c r="IV143" s="266"/>
      <c r="IW143" s="266"/>
      <c r="IX143" s="266"/>
      <c r="IY143" s="266"/>
      <c r="IZ143" s="266"/>
      <c r="JA143" s="266"/>
      <c r="JB143" s="266"/>
      <c r="JC143" s="266"/>
      <c r="JD143" s="266"/>
      <c r="JE143" s="266"/>
      <c r="JF143" s="266"/>
      <c r="JG143" s="266"/>
      <c r="JH143" s="266"/>
      <c r="JI143" s="266"/>
      <c r="JJ143" s="266"/>
      <c r="JK143" s="266"/>
      <c r="JL143" s="266"/>
      <c r="JM143" s="266"/>
      <c r="JN143" s="266"/>
      <c r="JO143" s="266"/>
      <c r="JP143" s="266"/>
      <c r="JQ143" s="266"/>
      <c r="JR143" s="266"/>
      <c r="JS143" s="266"/>
      <c r="JT143" s="266"/>
      <c r="JU143" s="266"/>
      <c r="JV143" s="266"/>
      <c r="JW143" s="266"/>
      <c r="JX143" s="266"/>
      <c r="JY143" s="266"/>
      <c r="JZ143" s="266"/>
      <c r="KA143" s="266"/>
      <c r="KB143" s="266"/>
      <c r="KC143" s="266"/>
      <c r="KD143" s="266"/>
      <c r="KE143" s="266"/>
      <c r="KF143" s="266"/>
      <c r="KG143" s="266"/>
      <c r="KH143" s="266"/>
      <c r="KI143" s="266"/>
      <c r="KJ143" s="266"/>
      <c r="KK143" s="266"/>
      <c r="KL143" s="266"/>
      <c r="KM143" s="266"/>
      <c r="KN143" s="266"/>
      <c r="KO143" s="266"/>
      <c r="KP143" s="266"/>
      <c r="KQ143" s="266"/>
      <c r="KR143" s="266"/>
      <c r="KS143" s="266"/>
      <c r="KT143" s="266"/>
      <c r="KU143" s="266"/>
      <c r="KV143" s="266"/>
      <c r="KW143" s="266"/>
      <c r="KX143" s="266"/>
      <c r="KY143" s="266"/>
      <c r="KZ143" s="266"/>
      <c r="LA143" s="266"/>
      <c r="LB143" s="266"/>
      <c r="LC143" s="266"/>
      <c r="LD143" s="266"/>
      <c r="LE143" s="266"/>
      <c r="LF143" s="266"/>
      <c r="LG143" s="266"/>
      <c r="LH143" s="266"/>
      <c r="LI143" s="266"/>
      <c r="LJ143" s="266"/>
      <c r="LK143" s="266"/>
      <c r="LL143" s="266"/>
      <c r="LM143" s="266"/>
      <c r="LN143" s="266"/>
      <c r="LO143" s="266"/>
      <c r="LP143" s="266"/>
      <c r="LQ143" s="266"/>
      <c r="LR143" s="266"/>
      <c r="LS143" s="266"/>
      <c r="LT143" s="266"/>
      <c r="LU143" s="266"/>
      <c r="LV143" s="266"/>
      <c r="LW143" s="266"/>
      <c r="LX143" s="266"/>
      <c r="LY143" s="266"/>
      <c r="LZ143" s="266"/>
      <c r="MA143" s="266"/>
      <c r="MB143" s="266"/>
      <c r="MC143" s="266"/>
      <c r="MD143" s="266"/>
      <c r="ME143" s="266"/>
      <c r="MF143" s="266"/>
      <c r="MG143" s="266"/>
      <c r="MH143" s="266"/>
      <c r="MI143" s="266"/>
      <c r="MJ143" s="266"/>
      <c r="MK143" s="266"/>
      <c r="ML143" s="266"/>
      <c r="MM143" s="266"/>
      <c r="MN143" s="266"/>
      <c r="MO143" s="266"/>
      <c r="MP143" s="266"/>
      <c r="MQ143" s="266"/>
      <c r="MR143" s="266"/>
      <c r="MS143" s="266"/>
      <c r="MT143" s="266"/>
      <c r="MU143" s="266"/>
      <c r="MV143" s="266"/>
      <c r="MW143" s="266"/>
      <c r="MX143" s="266"/>
      <c r="MY143" s="266"/>
      <c r="MZ143" s="266"/>
      <c r="NA143" s="266"/>
      <c r="NB143" s="266"/>
      <c r="NC143" s="266"/>
      <c r="ND143" s="266"/>
      <c r="NE143" s="266"/>
      <c r="NF143" s="266"/>
      <c r="NG143" s="266"/>
      <c r="NH143" s="266"/>
      <c r="NI143" s="266"/>
      <c r="NJ143" s="266"/>
      <c r="NK143" s="266"/>
      <c r="NL143" s="266"/>
      <c r="NM143" s="266"/>
      <c r="NN143" s="266"/>
      <c r="NO143" s="266"/>
      <c r="NP143" s="266"/>
      <c r="NQ143" s="266"/>
      <c r="NR143" s="266"/>
      <c r="NS143" s="266"/>
      <c r="NT143" s="266"/>
      <c r="NU143" s="266"/>
      <c r="NV143" s="266"/>
      <c r="NW143" s="266"/>
      <c r="NX143" s="266"/>
      <c r="NY143" s="266"/>
      <c r="NZ143" s="266"/>
      <c r="OA143" s="266"/>
      <c r="OB143" s="266"/>
      <c r="OC143" s="266"/>
      <c r="OD143" s="266"/>
      <c r="OE143" s="266"/>
      <c r="OF143" s="266"/>
      <c r="OG143" s="266"/>
      <c r="OH143" s="266"/>
      <c r="OI143" s="266"/>
      <c r="OJ143" s="266"/>
      <c r="OK143" s="266"/>
      <c r="OL143" s="266"/>
      <c r="OM143" s="266"/>
      <c r="ON143" s="266"/>
      <c r="OO143" s="266"/>
      <c r="OP143" s="266"/>
      <c r="OQ143" s="266"/>
      <c r="OR143" s="266"/>
      <c r="OS143" s="266"/>
      <c r="OT143" s="266"/>
      <c r="OU143" s="266"/>
      <c r="OV143" s="266"/>
      <c r="OW143" s="266"/>
      <c r="OX143" s="266"/>
      <c r="OY143" s="266"/>
      <c r="OZ143" s="266"/>
      <c r="PA143" s="266"/>
      <c r="PB143" s="266"/>
      <c r="PC143" s="266"/>
      <c r="PD143" s="266"/>
      <c r="PE143" s="266"/>
      <c r="PF143" s="266"/>
      <c r="PG143" s="266"/>
      <c r="PH143" s="266"/>
      <c r="PI143" s="266"/>
      <c r="PJ143" s="266"/>
      <c r="PK143" s="266"/>
      <c r="PL143" s="266"/>
      <c r="PM143" s="266"/>
      <c r="PN143" s="266"/>
      <c r="PO143" s="266"/>
      <c r="PP143" s="266"/>
      <c r="PQ143" s="266"/>
      <c r="PR143" s="266"/>
      <c r="PS143" s="266"/>
      <c r="PT143" s="266"/>
      <c r="PU143" s="266"/>
      <c r="PV143" s="266"/>
      <c r="PW143" s="266"/>
      <c r="PX143" s="266"/>
      <c r="PY143" s="266"/>
      <c r="PZ143" s="266"/>
      <c r="QA143" s="266"/>
      <c r="QB143" s="266"/>
      <c r="QC143" s="266"/>
      <c r="QD143" s="266"/>
      <c r="QE143" s="266"/>
      <c r="QF143" s="266"/>
      <c r="QG143" s="266"/>
      <c r="QH143" s="266"/>
      <c r="QI143" s="266"/>
      <c r="QJ143" s="266"/>
      <c r="QK143" s="266"/>
      <c r="QL143" s="266"/>
      <c r="QM143" s="266"/>
      <c r="QN143" s="266"/>
      <c r="QO143" s="266"/>
      <c r="QP143" s="266"/>
      <c r="QQ143" s="266"/>
      <c r="QR143" s="266"/>
      <c r="QS143" s="266"/>
      <c r="QT143" s="266"/>
      <c r="QU143" s="266"/>
      <c r="QV143" s="266"/>
      <c r="QW143" s="266"/>
      <c r="QX143" s="266"/>
      <c r="QY143" s="266"/>
      <c r="QZ143" s="266"/>
      <c r="RA143" s="266"/>
      <c r="RB143" s="266"/>
      <c r="RC143" s="266"/>
      <c r="RD143" s="266"/>
      <c r="RE143" s="266"/>
      <c r="RF143" s="266"/>
      <c r="RG143" s="266"/>
      <c r="RH143" s="266"/>
      <c r="RI143" s="266"/>
      <c r="RJ143" s="266"/>
      <c r="RK143" s="266"/>
      <c r="RL143" s="266"/>
      <c r="RM143" s="266"/>
      <c r="RN143" s="266"/>
      <c r="RO143" s="266"/>
      <c r="RP143" s="266"/>
      <c r="RQ143" s="266"/>
      <c r="RR143" s="266"/>
      <c r="RS143" s="266"/>
      <c r="RT143" s="266"/>
      <c r="RU143" s="266"/>
      <c r="RV143" s="266"/>
      <c r="RW143" s="266"/>
      <c r="RX143" s="266"/>
      <c r="RY143" s="266"/>
      <c r="RZ143" s="266"/>
      <c r="SA143" s="266"/>
      <c r="SB143" s="266"/>
      <c r="SC143" s="266"/>
      <c r="SD143" s="266"/>
      <c r="SE143" s="266"/>
      <c r="SF143" s="266"/>
      <c r="SG143" s="266"/>
      <c r="SH143" s="266"/>
      <c r="SI143" s="266"/>
      <c r="SJ143" s="266"/>
      <c r="SK143" s="266"/>
      <c r="SL143" s="266"/>
      <c r="SM143" s="266"/>
      <c r="SN143" s="266"/>
      <c r="SO143" s="266"/>
      <c r="SP143" s="266"/>
      <c r="SQ143" s="266"/>
      <c r="SR143" s="266"/>
      <c r="SS143" s="266"/>
      <c r="ST143" s="266"/>
      <c r="SU143" s="266"/>
      <c r="SV143" s="266"/>
      <c r="SW143" s="266"/>
      <c r="SX143" s="266"/>
      <c r="SY143" s="266"/>
      <c r="SZ143" s="266"/>
      <c r="TA143" s="266"/>
      <c r="TB143" s="266"/>
      <c r="TC143" s="266"/>
      <c r="TD143" s="266"/>
      <c r="TE143" s="266"/>
      <c r="TF143" s="266"/>
      <c r="TG143" s="266"/>
      <c r="TH143" s="266"/>
      <c r="TI143" s="266"/>
      <c r="TJ143" s="266"/>
      <c r="TK143" s="266"/>
      <c r="TL143" s="266"/>
      <c r="TM143" s="266"/>
      <c r="TN143" s="266"/>
      <c r="TO143" s="266"/>
      <c r="TP143" s="266"/>
      <c r="TQ143" s="266"/>
      <c r="TR143" s="266"/>
      <c r="TS143" s="266"/>
      <c r="TT143" s="266"/>
      <c r="TU143" s="266"/>
      <c r="TV143" s="266"/>
      <c r="TW143" s="266"/>
      <c r="TX143" s="266"/>
      <c r="TY143" s="266"/>
      <c r="TZ143" s="266"/>
      <c r="UA143" s="266"/>
      <c r="UB143" s="266"/>
      <c r="UC143" s="266"/>
      <c r="UD143" s="266"/>
      <c r="UE143" s="266"/>
      <c r="UF143" s="266"/>
      <c r="UG143" s="266"/>
      <c r="UH143" s="266"/>
      <c r="UI143" s="266"/>
      <c r="UJ143" s="266"/>
      <c r="UK143" s="266"/>
      <c r="UL143" s="266"/>
      <c r="UM143" s="266"/>
      <c r="UN143" s="266"/>
      <c r="UO143" s="266"/>
      <c r="UP143" s="266"/>
      <c r="UQ143" s="266"/>
      <c r="UR143" s="266"/>
      <c r="US143" s="266"/>
      <c r="UT143" s="266"/>
      <c r="UU143" s="266"/>
      <c r="UV143" s="266"/>
      <c r="UW143" s="266"/>
      <c r="UX143" s="266"/>
      <c r="UY143" s="266"/>
      <c r="UZ143" s="266"/>
      <c r="VA143" s="266"/>
      <c r="VB143" s="266"/>
      <c r="VC143" s="266"/>
      <c r="VD143" s="266"/>
      <c r="VE143" s="266"/>
      <c r="VF143" s="266"/>
      <c r="VG143" s="266"/>
      <c r="VH143" s="266"/>
      <c r="VI143" s="266"/>
      <c r="VJ143" s="266"/>
      <c r="VK143" s="266"/>
      <c r="VL143" s="266"/>
      <c r="VM143" s="266"/>
      <c r="VN143" s="266"/>
      <c r="VO143" s="266"/>
      <c r="VP143" s="266"/>
      <c r="VQ143" s="266"/>
      <c r="VR143" s="266"/>
      <c r="VS143" s="266"/>
      <c r="VT143" s="266"/>
      <c r="VU143" s="266"/>
      <c r="VV143" s="266"/>
      <c r="VW143" s="266"/>
      <c r="VX143" s="266"/>
      <c r="VY143" s="266"/>
      <c r="VZ143" s="266"/>
      <c r="WA143" s="266"/>
      <c r="WB143" s="266"/>
      <c r="WC143" s="266"/>
      <c r="WD143" s="266"/>
      <c r="WE143" s="266"/>
      <c r="WF143" s="266"/>
      <c r="WG143" s="266"/>
      <c r="WH143" s="266"/>
      <c r="WI143" s="266"/>
      <c r="WJ143" s="266"/>
      <c r="WK143" s="266"/>
      <c r="WL143" s="266"/>
      <c r="WM143" s="266"/>
      <c r="WN143" s="266"/>
      <c r="WO143" s="266"/>
      <c r="WP143" s="266"/>
      <c r="WQ143" s="266"/>
      <c r="WR143" s="266"/>
      <c r="WS143" s="266"/>
      <c r="WT143" s="266"/>
      <c r="WU143" s="266"/>
      <c r="WV143" s="266"/>
      <c r="WW143" s="266"/>
      <c r="WX143" s="266"/>
      <c r="WY143" s="266"/>
      <c r="WZ143" s="266"/>
      <c r="XA143" s="266"/>
      <c r="XB143" s="266"/>
      <c r="XC143" s="266"/>
      <c r="XD143" s="266"/>
      <c r="XE143" s="266"/>
      <c r="XF143" s="266"/>
      <c r="XG143" s="266"/>
      <c r="XH143" s="266"/>
      <c r="XI143" s="266"/>
      <c r="XJ143" s="266"/>
      <c r="XK143" s="266"/>
      <c r="XL143" s="266"/>
      <c r="XM143" s="266"/>
      <c r="XN143" s="266"/>
      <c r="XO143" s="266"/>
      <c r="XP143" s="266"/>
      <c r="XQ143" s="266"/>
      <c r="XR143" s="266"/>
      <c r="XS143" s="266"/>
      <c r="XT143" s="266"/>
      <c r="XU143" s="266"/>
      <c r="XV143" s="266"/>
      <c r="XW143" s="266"/>
      <c r="XX143" s="266"/>
      <c r="XY143" s="266"/>
      <c r="XZ143" s="266"/>
      <c r="YA143" s="266"/>
      <c r="YB143" s="266"/>
      <c r="YC143" s="266"/>
      <c r="YD143" s="266"/>
      <c r="YE143" s="266"/>
      <c r="YF143" s="266"/>
      <c r="YG143" s="266"/>
      <c r="YH143" s="266"/>
      <c r="YI143" s="266"/>
      <c r="YJ143" s="266"/>
      <c r="YK143" s="266"/>
      <c r="YL143" s="266"/>
      <c r="YM143" s="266"/>
      <c r="YN143" s="266"/>
      <c r="YO143" s="266"/>
      <c r="YP143" s="266"/>
      <c r="YQ143" s="266"/>
      <c r="YR143" s="266"/>
      <c r="YS143" s="266"/>
      <c r="YT143" s="266"/>
      <c r="YU143" s="266"/>
      <c r="YV143" s="266"/>
      <c r="YW143" s="266"/>
      <c r="YX143" s="266"/>
      <c r="YY143" s="266"/>
      <c r="YZ143" s="266"/>
      <c r="ZA143" s="266"/>
      <c r="ZB143" s="266"/>
      <c r="ZC143" s="266"/>
      <c r="ZD143" s="266"/>
      <c r="ZE143" s="266"/>
      <c r="ZF143" s="266"/>
      <c r="ZG143" s="266"/>
      <c r="ZH143" s="266"/>
      <c r="ZI143" s="266"/>
      <c r="ZJ143" s="266"/>
      <c r="ZK143" s="266"/>
      <c r="ZL143" s="266"/>
      <c r="ZM143" s="266"/>
      <c r="ZN143" s="266"/>
      <c r="ZO143" s="266"/>
      <c r="ZP143" s="266"/>
      <c r="ZQ143" s="266"/>
      <c r="ZR143" s="266"/>
      <c r="ZS143" s="266"/>
      <c r="ZT143" s="266"/>
      <c r="ZU143" s="266"/>
      <c r="ZV143" s="266"/>
      <c r="ZW143" s="266"/>
      <c r="ZX143" s="266"/>
      <c r="ZY143" s="266"/>
      <c r="ZZ143" s="266"/>
      <c r="AAA143" s="266"/>
      <c r="AAB143" s="266"/>
      <c r="AAC143" s="266"/>
      <c r="AAD143" s="266"/>
      <c r="AAE143" s="266"/>
      <c r="AAF143" s="266"/>
      <c r="AAG143" s="266"/>
      <c r="AAH143" s="266"/>
      <c r="AAI143" s="266"/>
      <c r="AAJ143" s="266"/>
      <c r="AAK143" s="266"/>
      <c r="AAL143" s="266"/>
      <c r="AAM143" s="266"/>
      <c r="AAN143" s="266"/>
      <c r="AAO143" s="266"/>
      <c r="AAP143" s="266"/>
      <c r="AAQ143" s="266"/>
      <c r="AAR143" s="266"/>
      <c r="AAS143" s="266"/>
      <c r="AAT143" s="266"/>
      <c r="AAU143" s="266"/>
      <c r="AAV143" s="266"/>
      <c r="AAW143" s="266"/>
      <c r="AAX143" s="266"/>
      <c r="AAY143" s="266"/>
      <c r="AAZ143" s="266"/>
      <c r="ABA143" s="266"/>
      <c r="ABB143" s="266"/>
      <c r="ABC143" s="266"/>
      <c r="ABD143" s="266"/>
      <c r="ABE143" s="266"/>
      <c r="ABF143" s="266"/>
      <c r="ABG143" s="266"/>
      <c r="ABH143" s="266"/>
      <c r="ABI143" s="266"/>
      <c r="ABJ143" s="266"/>
      <c r="ABK143" s="266"/>
      <c r="ABL143" s="266"/>
      <c r="ABM143" s="266"/>
      <c r="ABN143" s="266"/>
      <c r="ABO143" s="266"/>
      <c r="ABP143" s="266"/>
      <c r="ABQ143" s="266"/>
      <c r="ABR143" s="266"/>
      <c r="ABS143" s="266"/>
      <c r="ABT143" s="266"/>
      <c r="ABU143" s="266"/>
      <c r="ABV143" s="266"/>
      <c r="ABW143" s="266"/>
      <c r="ABX143" s="266"/>
      <c r="ABY143" s="266"/>
      <c r="ABZ143" s="266"/>
      <c r="ACA143" s="266"/>
      <c r="ACB143" s="266"/>
      <c r="ACC143" s="266"/>
      <c r="ACD143" s="266"/>
      <c r="ACE143" s="266"/>
      <c r="ACF143" s="266"/>
      <c r="ACG143" s="266"/>
      <c r="ACH143" s="266"/>
      <c r="ACI143" s="266"/>
      <c r="ACJ143" s="266"/>
      <c r="ACK143" s="266"/>
      <c r="ACL143" s="266"/>
      <c r="ACM143" s="266"/>
      <c r="ACN143" s="266"/>
      <c r="ACO143" s="266"/>
      <c r="ACP143" s="266"/>
      <c r="ACQ143" s="266"/>
      <c r="ACR143" s="266"/>
      <c r="ACS143" s="266"/>
      <c r="ACT143" s="266"/>
      <c r="ACU143" s="266"/>
      <c r="ACV143" s="266"/>
      <c r="ACW143" s="266"/>
      <c r="ACX143" s="266"/>
      <c r="ACY143" s="266"/>
      <c r="ACZ143" s="266"/>
      <c r="ADA143" s="266"/>
      <c r="ADB143" s="266"/>
      <c r="ADC143" s="266"/>
      <c r="ADD143" s="266"/>
      <c r="ADE143" s="266"/>
      <c r="ADF143" s="266"/>
      <c r="ADG143" s="266"/>
      <c r="ADH143" s="266"/>
      <c r="ADI143" s="266"/>
      <c r="ADJ143" s="266"/>
      <c r="ADK143" s="266"/>
      <c r="ADL143" s="266"/>
      <c r="ADM143" s="266"/>
      <c r="ADN143" s="266"/>
      <c r="ADO143" s="266"/>
      <c r="ADP143" s="266"/>
      <c r="ADQ143" s="266"/>
      <c r="ADR143" s="266"/>
      <c r="ADS143" s="266"/>
      <c r="ADT143" s="266"/>
      <c r="ADU143" s="266"/>
      <c r="ADV143" s="266"/>
      <c r="ADW143" s="266"/>
      <c r="ADX143" s="266"/>
      <c r="ADY143" s="266"/>
      <c r="ADZ143" s="266"/>
      <c r="AEA143" s="266"/>
      <c r="AEB143" s="266"/>
      <c r="AEC143" s="266"/>
      <c r="AED143" s="266"/>
      <c r="AEE143" s="266"/>
      <c r="AEF143" s="266"/>
      <c r="AEG143" s="266"/>
      <c r="AEH143" s="266"/>
      <c r="AEI143" s="266"/>
      <c r="AEJ143" s="266"/>
      <c r="AEK143" s="266"/>
      <c r="AEL143" s="266"/>
      <c r="AEM143" s="266"/>
      <c r="AEN143" s="266"/>
      <c r="AEO143" s="266"/>
      <c r="AEP143" s="266"/>
      <c r="AEQ143" s="266"/>
      <c r="AER143" s="266"/>
      <c r="AES143" s="266"/>
      <c r="AET143" s="266"/>
      <c r="AEU143" s="266"/>
      <c r="AEV143" s="266"/>
      <c r="AEW143" s="266"/>
      <c r="AEX143" s="266"/>
      <c r="AEY143" s="266"/>
      <c r="AEZ143" s="266"/>
      <c r="AFA143" s="266"/>
      <c r="AFB143" s="266"/>
      <c r="AFC143" s="266"/>
      <c r="AFD143" s="266"/>
      <c r="AFE143" s="266"/>
      <c r="AFF143" s="266"/>
      <c r="AFG143" s="266"/>
      <c r="AFH143" s="266"/>
      <c r="AFI143" s="266"/>
      <c r="AFJ143" s="266"/>
      <c r="AFK143" s="266"/>
      <c r="AFL143" s="266"/>
      <c r="AFM143" s="266"/>
      <c r="AFN143" s="266"/>
      <c r="AFO143" s="266"/>
      <c r="AFP143" s="266"/>
      <c r="AFQ143" s="266"/>
      <c r="AFR143" s="266"/>
      <c r="AFS143" s="266"/>
      <c r="AFT143" s="266"/>
      <c r="AFU143" s="266"/>
      <c r="AFV143" s="266"/>
      <c r="AFW143" s="266"/>
      <c r="AFX143" s="266"/>
      <c r="AFY143" s="266"/>
      <c r="AFZ143" s="266"/>
      <c r="AGA143" s="266"/>
      <c r="AGB143" s="266"/>
      <c r="AGC143" s="266"/>
      <c r="AGD143" s="266"/>
      <c r="AGE143" s="266"/>
      <c r="AGF143" s="266"/>
      <c r="AGG143" s="266"/>
      <c r="AGH143" s="266"/>
      <c r="AGI143" s="266"/>
      <c r="AGJ143" s="266"/>
      <c r="AGK143" s="266"/>
      <c r="AGL143" s="266"/>
      <c r="AGM143" s="266"/>
      <c r="AGN143" s="266"/>
      <c r="AGO143" s="266"/>
      <c r="AGP143" s="266"/>
      <c r="AGQ143" s="266"/>
      <c r="AGR143" s="266"/>
      <c r="AGS143" s="266"/>
      <c r="AGT143" s="266"/>
      <c r="AGU143" s="266"/>
      <c r="AGV143" s="266"/>
      <c r="AGW143" s="266"/>
      <c r="AGX143" s="266"/>
      <c r="AGY143" s="266"/>
      <c r="AGZ143" s="266"/>
      <c r="AHA143" s="266"/>
      <c r="AHB143" s="266"/>
      <c r="AHC143" s="266"/>
      <c r="AHD143" s="266"/>
      <c r="AHE143" s="266"/>
      <c r="AHF143" s="266"/>
      <c r="AHG143" s="266"/>
      <c r="AHH143" s="266"/>
      <c r="AHI143" s="266"/>
      <c r="AHJ143" s="266"/>
      <c r="AHK143" s="266"/>
      <c r="AHL143" s="266"/>
      <c r="AHM143" s="266"/>
      <c r="AHN143" s="266"/>
      <c r="AHO143" s="266"/>
      <c r="AHP143" s="266"/>
      <c r="AHQ143" s="266"/>
      <c r="AHR143" s="266"/>
      <c r="AHS143" s="266"/>
      <c r="AHT143" s="266"/>
      <c r="AHU143" s="266"/>
      <c r="AHV143" s="266"/>
      <c r="AHW143" s="266"/>
      <c r="AHX143" s="266"/>
      <c r="AHY143" s="266"/>
      <c r="AHZ143" s="266"/>
      <c r="AIA143" s="266"/>
      <c r="AIB143" s="266"/>
      <c r="AIC143" s="266"/>
      <c r="AID143" s="266"/>
      <c r="AIE143" s="266"/>
      <c r="AIF143" s="266"/>
      <c r="AIG143" s="266"/>
      <c r="AIH143" s="266"/>
      <c r="AII143" s="266"/>
      <c r="AIJ143" s="266"/>
      <c r="AIK143" s="266"/>
      <c r="AIL143" s="266"/>
      <c r="AIM143" s="266"/>
      <c r="AIN143" s="266"/>
      <c r="AIO143" s="266"/>
      <c r="AIP143" s="266"/>
      <c r="AIQ143" s="266"/>
      <c r="AIR143" s="266"/>
      <c r="AIS143" s="266"/>
      <c r="AIT143" s="266"/>
      <c r="AIU143" s="266"/>
      <c r="AIV143" s="266"/>
      <c r="AIW143" s="266"/>
      <c r="AIX143" s="266"/>
      <c r="AIY143" s="266"/>
      <c r="AIZ143" s="266"/>
      <c r="AJA143" s="266"/>
      <c r="AJB143" s="266"/>
      <c r="AJC143" s="266"/>
      <c r="AJD143" s="266"/>
      <c r="AJE143" s="266"/>
      <c r="AJF143" s="266"/>
      <c r="AJG143" s="266"/>
      <c r="AJH143" s="266"/>
      <c r="AJI143" s="266"/>
      <c r="AJJ143" s="266"/>
      <c r="AJK143" s="266"/>
      <c r="AJL143" s="266"/>
      <c r="AJM143" s="266"/>
      <c r="AJN143" s="266"/>
      <c r="AJO143" s="266"/>
      <c r="AJP143" s="266"/>
      <c r="AJQ143" s="266"/>
      <c r="AJR143" s="266"/>
      <c r="AJS143" s="266"/>
      <c r="AJT143" s="266"/>
      <c r="AJU143" s="266"/>
      <c r="AJV143" s="266"/>
      <c r="AJW143" s="266"/>
      <c r="AJX143" s="266"/>
      <c r="AJY143" s="266"/>
      <c r="AJZ143" s="266"/>
      <c r="AKA143" s="266"/>
      <c r="AKB143" s="266"/>
      <c r="AKC143" s="266"/>
      <c r="AKD143" s="266"/>
      <c r="AKE143" s="266"/>
      <c r="AKF143" s="266"/>
      <c r="AKG143" s="266"/>
      <c r="AKH143" s="266"/>
      <c r="AKI143" s="266"/>
      <c r="AKJ143" s="266"/>
      <c r="AKK143" s="266"/>
      <c r="AKL143" s="266"/>
      <c r="AKM143" s="266"/>
      <c r="AKN143" s="266"/>
      <c r="AKO143" s="266"/>
      <c r="AKP143" s="266"/>
      <c r="AKQ143" s="266"/>
      <c r="AKR143" s="266"/>
      <c r="AKS143" s="266"/>
      <c r="AKT143" s="266"/>
      <c r="AKU143" s="266"/>
      <c r="AKV143" s="266"/>
      <c r="AKW143" s="266"/>
      <c r="AKX143" s="266"/>
      <c r="AKY143" s="266"/>
      <c r="AKZ143" s="266"/>
      <c r="ALA143" s="266"/>
      <c r="ALB143" s="266"/>
      <c r="ALC143" s="266"/>
      <c r="ALD143" s="266"/>
      <c r="ALE143" s="266"/>
      <c r="ALF143" s="266"/>
      <c r="ALG143" s="266"/>
      <c r="ALH143" s="266"/>
      <c r="ALI143" s="266"/>
      <c r="ALJ143" s="266"/>
      <c r="ALK143" s="266"/>
      <c r="ALL143" s="266"/>
      <c r="ALM143" s="266"/>
      <c r="ALN143" s="266"/>
      <c r="ALO143" s="266"/>
      <c r="ALP143" s="266"/>
      <c r="ALQ143" s="266"/>
      <c r="ALR143" s="266"/>
      <c r="ALS143" s="266"/>
      <c r="ALT143" s="266"/>
      <c r="ALU143" s="266"/>
      <c r="ALV143" s="266"/>
      <c r="ALW143" s="266"/>
      <c r="ALX143" s="266"/>
      <c r="ALY143" s="266"/>
      <c r="ALZ143" s="266"/>
      <c r="AMA143" s="266"/>
      <c r="AMB143" s="266"/>
      <c r="AMC143" s="266"/>
      <c r="AMD143" s="266"/>
      <c r="AME143" s="266"/>
      <c r="AMF143" s="266"/>
      <c r="AMG143" s="266"/>
      <c r="AMH143" s="266"/>
      <c r="AMI143" s="266"/>
      <c r="AMJ143" s="266"/>
      <c r="AMK143" s="266"/>
      <c r="AML143" s="266"/>
      <c r="AMM143" s="266"/>
      <c r="AMN143" s="266"/>
      <c r="AMO143" s="266"/>
      <c r="AMP143" s="266"/>
      <c r="AMQ143" s="266"/>
      <c r="AMR143" s="266"/>
      <c r="AMS143" s="266"/>
      <c r="AMT143" s="266"/>
      <c r="AMU143" s="266"/>
      <c r="AMV143" s="266"/>
      <c r="AMW143" s="266"/>
      <c r="AMX143" s="266"/>
      <c r="AMY143" s="266"/>
      <c r="AMZ143" s="266"/>
      <c r="ANA143" s="266"/>
      <c r="ANB143" s="266"/>
      <c r="ANC143" s="266"/>
      <c r="AND143" s="266"/>
      <c r="ANE143" s="266"/>
      <c r="ANF143" s="266"/>
      <c r="ANG143" s="266"/>
      <c r="ANH143" s="266"/>
      <c r="ANI143" s="266"/>
      <c r="ANJ143" s="266"/>
      <c r="ANK143" s="266"/>
      <c r="ANL143" s="266"/>
      <c r="ANM143" s="266"/>
      <c r="ANN143" s="266"/>
      <c r="ANO143" s="266"/>
      <c r="ANP143" s="266"/>
      <c r="ANQ143" s="266"/>
      <c r="ANR143" s="266"/>
      <c r="ANS143" s="266"/>
      <c r="ANT143" s="266"/>
      <c r="ANU143" s="266"/>
      <c r="ANV143" s="266"/>
      <c r="ANW143" s="266"/>
      <c r="ANX143" s="266"/>
      <c r="ANY143" s="266"/>
      <c r="ANZ143" s="266"/>
      <c r="AOA143" s="266"/>
      <c r="AOB143" s="266"/>
      <c r="AOC143" s="266"/>
      <c r="AOD143" s="266"/>
      <c r="AOE143" s="266"/>
      <c r="AOF143" s="266"/>
      <c r="AOG143" s="266"/>
      <c r="AOH143" s="266"/>
      <c r="AOI143" s="266"/>
      <c r="AOJ143" s="266"/>
      <c r="AOK143" s="266"/>
      <c r="AOL143" s="266"/>
      <c r="AOM143" s="266"/>
      <c r="AON143" s="266"/>
      <c r="AOO143" s="266"/>
      <c r="AOP143" s="266"/>
      <c r="AOQ143" s="266"/>
      <c r="AOR143" s="266"/>
      <c r="AOS143" s="266"/>
      <c r="AOT143" s="266"/>
      <c r="AOU143" s="266"/>
      <c r="AOV143" s="266"/>
      <c r="AOW143" s="266"/>
      <c r="AOX143" s="266"/>
      <c r="AOY143" s="266"/>
      <c r="AOZ143" s="266"/>
      <c r="APA143" s="266"/>
      <c r="APB143" s="266"/>
      <c r="APC143" s="266"/>
      <c r="APD143" s="266"/>
      <c r="APE143" s="266"/>
      <c r="APF143" s="266"/>
      <c r="APG143" s="266"/>
      <c r="APH143" s="266"/>
      <c r="API143" s="266"/>
      <c r="APJ143" s="266"/>
      <c r="APK143" s="266"/>
      <c r="APL143" s="266"/>
      <c r="APM143" s="266"/>
      <c r="APN143" s="266"/>
      <c r="APO143" s="266"/>
      <c r="APP143" s="266"/>
      <c r="APQ143" s="266"/>
      <c r="APR143" s="266"/>
      <c r="APS143" s="266"/>
      <c r="APT143" s="266"/>
      <c r="APU143" s="266"/>
      <c r="APV143" s="266"/>
      <c r="APW143" s="266"/>
      <c r="APX143" s="266"/>
      <c r="APY143" s="266"/>
      <c r="APZ143" s="266"/>
      <c r="AQA143" s="266"/>
      <c r="AQB143" s="266"/>
      <c r="AQC143" s="266"/>
      <c r="AQD143" s="266"/>
      <c r="AQE143" s="266"/>
      <c r="AQF143" s="266"/>
      <c r="AQG143" s="266"/>
      <c r="AQH143" s="266"/>
      <c r="AQI143" s="266"/>
      <c r="AQJ143" s="266"/>
      <c r="AQK143" s="266"/>
      <c r="AQL143" s="266"/>
      <c r="AQM143" s="266"/>
      <c r="AQN143" s="266"/>
      <c r="AQO143" s="266"/>
      <c r="AQP143" s="266"/>
      <c r="AQQ143" s="266"/>
      <c r="AQR143" s="266"/>
      <c r="AQS143" s="266"/>
      <c r="AQT143" s="266"/>
      <c r="AQU143" s="266"/>
      <c r="AQV143" s="266"/>
      <c r="AQW143" s="266"/>
      <c r="AQX143" s="266"/>
      <c r="AQY143" s="266"/>
      <c r="AQZ143" s="266"/>
      <c r="ARA143" s="266"/>
      <c r="ARB143" s="266"/>
      <c r="ARC143" s="266"/>
      <c r="ARD143" s="266"/>
      <c r="ARE143" s="266"/>
      <c r="ARF143" s="266"/>
      <c r="ARG143" s="266"/>
      <c r="ARH143" s="266"/>
      <c r="ARI143" s="266"/>
      <c r="ARJ143" s="266"/>
      <c r="ARK143" s="266"/>
      <c r="ARL143" s="266"/>
      <c r="ARM143" s="266"/>
      <c r="ARN143" s="266"/>
      <c r="ARO143" s="266"/>
      <c r="ARP143" s="266"/>
      <c r="ARQ143" s="266"/>
      <c r="ARR143" s="266"/>
      <c r="ARS143" s="266"/>
      <c r="ART143" s="266"/>
      <c r="ARU143" s="266"/>
      <c r="ARV143" s="266"/>
      <c r="ARW143" s="266"/>
      <c r="ARX143" s="266"/>
      <c r="ARY143" s="266"/>
      <c r="ARZ143" s="266"/>
      <c r="ASA143" s="266"/>
      <c r="ASB143" s="266"/>
      <c r="ASC143" s="266"/>
      <c r="ASD143" s="266"/>
      <c r="ASE143" s="266"/>
      <c r="ASF143" s="266"/>
      <c r="ASG143" s="266"/>
      <c r="ASH143" s="266"/>
      <c r="ASI143" s="266"/>
      <c r="ASJ143" s="266"/>
      <c r="ASK143" s="266"/>
      <c r="ASL143" s="266"/>
      <c r="ASM143" s="266"/>
      <c r="ASN143" s="266"/>
      <c r="ASO143" s="266"/>
      <c r="ASP143" s="266"/>
      <c r="ASQ143" s="266"/>
      <c r="ASR143" s="266"/>
      <c r="ASS143" s="266"/>
      <c r="AST143" s="266"/>
      <c r="ASU143" s="266"/>
      <c r="ASV143" s="266"/>
      <c r="ASW143" s="266"/>
      <c r="ASX143" s="266"/>
      <c r="ASY143" s="266"/>
      <c r="ASZ143" s="266"/>
      <c r="ATA143" s="266"/>
      <c r="ATB143" s="266"/>
      <c r="ATC143" s="266"/>
      <c r="ATD143" s="266"/>
      <c r="ATE143" s="266"/>
      <c r="ATF143" s="266"/>
      <c r="ATG143" s="266"/>
      <c r="ATH143" s="266"/>
      <c r="ATI143" s="266"/>
      <c r="ATJ143" s="266"/>
      <c r="ATK143" s="266"/>
      <c r="ATL143" s="266"/>
      <c r="ATM143" s="266"/>
      <c r="ATN143" s="266"/>
      <c r="ATO143" s="266"/>
      <c r="ATP143" s="266"/>
      <c r="ATQ143" s="266"/>
      <c r="ATR143" s="266"/>
      <c r="ATS143" s="266"/>
      <c r="ATT143" s="266"/>
      <c r="ATU143" s="266"/>
      <c r="ATV143" s="266"/>
      <c r="ATW143" s="266"/>
      <c r="ATX143" s="266"/>
      <c r="ATY143" s="266"/>
      <c r="ATZ143" s="266"/>
      <c r="AUA143" s="266"/>
      <c r="AUB143" s="266"/>
      <c r="AUC143" s="266"/>
      <c r="AUD143" s="266"/>
      <c r="AUE143" s="266"/>
      <c r="AUF143" s="266"/>
      <c r="AUG143" s="266"/>
      <c r="AUH143" s="266"/>
      <c r="AUI143" s="266"/>
      <c r="AUJ143" s="266"/>
      <c r="AUK143" s="266"/>
      <c r="AUL143" s="266"/>
      <c r="AUM143" s="266"/>
      <c r="AUN143" s="266"/>
      <c r="AUO143" s="266"/>
      <c r="AUP143" s="266"/>
      <c r="AUQ143" s="266"/>
      <c r="AUR143" s="266"/>
      <c r="AUS143" s="266"/>
      <c r="AUT143" s="266"/>
      <c r="AUU143" s="266"/>
      <c r="AUV143" s="266"/>
      <c r="AUW143" s="266"/>
      <c r="AUX143" s="266"/>
      <c r="AUY143" s="266"/>
      <c r="AUZ143" s="266"/>
      <c r="AVA143" s="266"/>
      <c r="AVB143" s="266"/>
      <c r="AVC143" s="266"/>
      <c r="AVD143" s="266"/>
      <c r="AVE143" s="266"/>
      <c r="AVF143" s="266"/>
      <c r="AVG143" s="266"/>
      <c r="AVH143" s="266"/>
      <c r="AVI143" s="266"/>
      <c r="AVJ143" s="266"/>
      <c r="AVK143" s="266"/>
      <c r="AVL143" s="266"/>
      <c r="AVM143" s="266"/>
      <c r="AVN143" s="266"/>
      <c r="AVO143" s="266"/>
      <c r="AVP143" s="266"/>
      <c r="AVQ143" s="266"/>
      <c r="AVR143" s="266"/>
      <c r="AVS143" s="266"/>
      <c r="AVT143" s="266"/>
      <c r="AVU143" s="266"/>
      <c r="AVV143" s="266"/>
      <c r="AVW143" s="266"/>
      <c r="AVX143" s="266"/>
      <c r="AVY143" s="266"/>
      <c r="AVZ143" s="266"/>
      <c r="AWA143" s="266"/>
      <c r="AWB143" s="266"/>
      <c r="AWC143" s="266"/>
      <c r="AWD143" s="266"/>
      <c r="AWE143" s="266"/>
      <c r="AWF143" s="266"/>
      <c r="AWG143" s="266"/>
      <c r="AWH143" s="266"/>
      <c r="AWI143" s="266"/>
      <c r="AWJ143" s="266"/>
      <c r="AWK143" s="266"/>
      <c r="AWL143" s="266"/>
      <c r="AWM143" s="266"/>
      <c r="AWN143" s="266"/>
      <c r="AWO143" s="266"/>
      <c r="AWP143" s="266"/>
      <c r="AWQ143" s="266"/>
      <c r="AWR143" s="266"/>
      <c r="AWS143" s="266"/>
      <c r="AWT143" s="266"/>
      <c r="AWU143" s="266"/>
      <c r="AWV143" s="266"/>
      <c r="AWW143" s="266"/>
      <c r="AWX143" s="266"/>
      <c r="AWY143" s="266"/>
      <c r="AWZ143" s="266"/>
      <c r="AXA143" s="266"/>
      <c r="AXB143" s="266"/>
      <c r="AXC143" s="266"/>
      <c r="AXD143" s="266"/>
      <c r="AXE143" s="266"/>
      <c r="AXF143" s="266"/>
      <c r="AXG143" s="266"/>
      <c r="AXH143" s="266"/>
      <c r="AXI143" s="266"/>
      <c r="AXJ143" s="266"/>
      <c r="AXK143" s="266"/>
      <c r="AXL143" s="266"/>
      <c r="AXM143" s="266"/>
      <c r="AXN143" s="266"/>
      <c r="AXO143" s="266"/>
      <c r="AXP143" s="266"/>
      <c r="AXQ143" s="266"/>
      <c r="AXR143" s="266"/>
      <c r="AXS143" s="266"/>
      <c r="AXT143" s="266"/>
      <c r="AXU143" s="266"/>
      <c r="AXV143" s="266"/>
      <c r="AXW143" s="266"/>
      <c r="AXX143" s="266"/>
      <c r="AXY143" s="266"/>
      <c r="AXZ143" s="266"/>
      <c r="AYA143" s="266"/>
      <c r="AYB143" s="266"/>
      <c r="AYC143" s="266"/>
      <c r="AYD143" s="266"/>
      <c r="AYE143" s="266"/>
      <c r="AYF143" s="266"/>
      <c r="AYG143" s="266"/>
      <c r="AYH143" s="266"/>
      <c r="AYI143" s="266"/>
      <c r="AYJ143" s="266"/>
      <c r="AYK143" s="266"/>
      <c r="AYL143" s="266"/>
      <c r="AYM143" s="266"/>
      <c r="AYN143" s="266"/>
      <c r="AYO143" s="266"/>
      <c r="AYP143" s="266"/>
      <c r="AYQ143" s="266"/>
      <c r="AYR143" s="266"/>
      <c r="AYS143" s="266"/>
      <c r="AYT143" s="266"/>
      <c r="AYU143" s="266"/>
      <c r="AYV143" s="266"/>
      <c r="AYW143" s="266"/>
      <c r="AYX143" s="266"/>
      <c r="AYY143" s="266"/>
      <c r="AYZ143" s="266"/>
      <c r="AZA143" s="266"/>
      <c r="AZB143" s="266"/>
      <c r="AZC143" s="266"/>
      <c r="AZD143" s="266"/>
      <c r="AZE143" s="266"/>
      <c r="AZF143" s="266"/>
      <c r="AZG143" s="266"/>
      <c r="AZH143" s="266"/>
      <c r="AZI143" s="266"/>
      <c r="AZJ143" s="266"/>
      <c r="AZK143" s="266"/>
      <c r="AZL143" s="266"/>
      <c r="AZM143" s="266"/>
      <c r="AZN143" s="266"/>
      <c r="AZO143" s="266"/>
      <c r="AZP143" s="266"/>
      <c r="AZQ143" s="266"/>
      <c r="AZR143" s="266"/>
      <c r="AZS143" s="266"/>
      <c r="AZT143" s="266"/>
      <c r="AZU143" s="266"/>
      <c r="AZV143" s="266"/>
      <c r="AZW143" s="266"/>
      <c r="AZX143" s="266"/>
      <c r="AZY143" s="266"/>
      <c r="AZZ143" s="266"/>
      <c r="BAA143" s="266"/>
      <c r="BAB143" s="266"/>
      <c r="BAC143" s="266"/>
      <c r="BAD143" s="266"/>
      <c r="BAE143" s="266"/>
      <c r="BAF143" s="266"/>
      <c r="BAG143" s="266"/>
      <c r="BAH143" s="266"/>
      <c r="BAI143" s="266"/>
      <c r="BAJ143" s="266"/>
      <c r="BAK143" s="266"/>
      <c r="BAL143" s="266"/>
      <c r="BAM143" s="266"/>
      <c r="BAN143" s="266"/>
      <c r="BAO143" s="266"/>
      <c r="BAP143" s="266"/>
      <c r="BAQ143" s="266"/>
      <c r="BAR143" s="266"/>
      <c r="BAS143" s="266"/>
      <c r="BAT143" s="266"/>
      <c r="BAU143" s="266"/>
      <c r="BAV143" s="266"/>
      <c r="BAW143" s="266"/>
      <c r="BAX143" s="266"/>
      <c r="BAY143" s="266"/>
      <c r="BAZ143" s="266"/>
      <c r="BBA143" s="266"/>
      <c r="BBB143" s="266"/>
      <c r="BBC143" s="266"/>
      <c r="BBD143" s="266"/>
      <c r="BBE143" s="266"/>
      <c r="BBF143" s="266"/>
      <c r="BBG143" s="266"/>
      <c r="BBH143" s="266"/>
      <c r="BBI143" s="266"/>
      <c r="BBJ143" s="266"/>
      <c r="BBK143" s="266"/>
      <c r="BBL143" s="266"/>
      <c r="BBM143" s="266"/>
      <c r="BBN143" s="266"/>
      <c r="BBO143" s="266"/>
      <c r="BBP143" s="266"/>
      <c r="BBQ143" s="266"/>
      <c r="BBR143" s="266"/>
      <c r="BBS143" s="266"/>
      <c r="BBT143" s="266"/>
      <c r="BBU143" s="266"/>
      <c r="BBV143" s="266"/>
      <c r="BBW143" s="266"/>
      <c r="BBX143" s="266"/>
      <c r="BBY143" s="266"/>
      <c r="BBZ143" s="266"/>
      <c r="BCA143" s="266"/>
      <c r="BCB143" s="266"/>
      <c r="BCC143" s="266"/>
      <c r="BCD143" s="266"/>
      <c r="BCE143" s="266"/>
      <c r="BCF143" s="266"/>
      <c r="BCG143" s="266"/>
      <c r="BCH143" s="266"/>
      <c r="BCI143" s="266"/>
      <c r="BCJ143" s="266"/>
      <c r="BCK143" s="266"/>
      <c r="BCL143" s="266"/>
      <c r="BCM143" s="266"/>
      <c r="BCN143" s="266"/>
      <c r="BCO143" s="266"/>
      <c r="BCP143" s="266"/>
      <c r="BCQ143" s="266"/>
      <c r="BCR143" s="266"/>
      <c r="BCS143" s="266"/>
      <c r="BCT143" s="266"/>
      <c r="BCU143" s="266"/>
      <c r="BCV143" s="266"/>
      <c r="BCW143" s="266"/>
      <c r="BCX143" s="266"/>
      <c r="BCY143" s="266"/>
      <c r="BCZ143" s="266"/>
      <c r="BDA143" s="266"/>
      <c r="BDB143" s="266"/>
      <c r="BDC143" s="266"/>
      <c r="BDD143" s="266"/>
      <c r="BDE143" s="266"/>
      <c r="BDF143" s="266"/>
      <c r="BDG143" s="266"/>
      <c r="BDH143" s="266"/>
      <c r="BDI143" s="266"/>
      <c r="BDJ143" s="266"/>
      <c r="BDK143" s="266"/>
      <c r="BDL143" s="266"/>
      <c r="BDM143" s="266"/>
      <c r="BDN143" s="266"/>
      <c r="BDO143" s="266"/>
      <c r="BDP143" s="266"/>
      <c r="BDQ143" s="266"/>
      <c r="BDR143" s="266"/>
      <c r="BDS143" s="266"/>
      <c r="BDT143" s="266"/>
      <c r="BDU143" s="266"/>
      <c r="BDV143" s="266"/>
      <c r="BDW143" s="266"/>
      <c r="BDX143" s="266"/>
      <c r="BDY143" s="266"/>
      <c r="BDZ143" s="266"/>
      <c r="BEA143" s="266"/>
      <c r="BEB143" s="266"/>
      <c r="BEC143" s="266"/>
      <c r="BED143" s="266"/>
      <c r="BEE143" s="266"/>
      <c r="BEF143" s="266"/>
      <c r="BEG143" s="266"/>
      <c r="BEH143" s="266"/>
      <c r="BEI143" s="266"/>
      <c r="BEJ143" s="266"/>
      <c r="BEK143" s="266"/>
      <c r="BEL143" s="266"/>
      <c r="BEM143" s="266"/>
      <c r="BEN143" s="266"/>
      <c r="BEO143" s="266"/>
      <c r="BEP143" s="266"/>
      <c r="BEQ143" s="266"/>
      <c r="BER143" s="266"/>
      <c r="BES143" s="266"/>
      <c r="BET143" s="266"/>
      <c r="BEU143" s="266"/>
      <c r="BEV143" s="266"/>
      <c r="BEW143" s="266"/>
      <c r="BEX143" s="266"/>
      <c r="BEY143" s="266"/>
      <c r="BEZ143" s="266"/>
      <c r="BFA143" s="266"/>
      <c r="BFB143" s="266"/>
      <c r="BFC143" s="266"/>
      <c r="BFD143" s="266"/>
      <c r="BFE143" s="266"/>
      <c r="BFF143" s="266"/>
      <c r="BFG143" s="266"/>
      <c r="BFH143" s="266"/>
      <c r="BFI143" s="266"/>
      <c r="BFJ143" s="266"/>
      <c r="BFK143" s="266"/>
      <c r="BFL143" s="266"/>
      <c r="BFM143" s="266"/>
      <c r="BFN143" s="266"/>
      <c r="BFO143" s="266"/>
      <c r="BFP143" s="266"/>
      <c r="BFQ143" s="266"/>
      <c r="BFR143" s="266"/>
      <c r="BFS143" s="266"/>
      <c r="BFT143" s="266"/>
      <c r="BFU143" s="266"/>
      <c r="BFV143" s="266"/>
      <c r="BFW143" s="266"/>
      <c r="BFX143" s="266"/>
      <c r="BFY143" s="266"/>
      <c r="BFZ143" s="266"/>
      <c r="BGA143" s="266"/>
      <c r="BGB143" s="266"/>
      <c r="BGC143" s="266"/>
      <c r="BGD143" s="266"/>
      <c r="BGE143" s="266"/>
      <c r="BGF143" s="266"/>
      <c r="BGG143" s="266"/>
      <c r="BGH143" s="266"/>
      <c r="BGI143" s="266"/>
      <c r="BGJ143" s="266"/>
      <c r="BGK143" s="266"/>
      <c r="BGL143" s="266"/>
      <c r="BGM143" s="266"/>
      <c r="BGN143" s="266"/>
      <c r="BGO143" s="266"/>
      <c r="BGP143" s="266"/>
      <c r="BGQ143" s="266"/>
      <c r="BGR143" s="266"/>
      <c r="BGS143" s="266"/>
      <c r="BGT143" s="266"/>
      <c r="BGU143" s="266"/>
      <c r="BGV143" s="266"/>
      <c r="BGW143" s="266"/>
      <c r="BGX143" s="266"/>
      <c r="BGY143" s="266"/>
      <c r="BGZ143" s="266"/>
      <c r="BHA143" s="266"/>
      <c r="BHB143" s="266"/>
      <c r="BHC143" s="266"/>
      <c r="BHD143" s="266"/>
      <c r="BHE143" s="266"/>
      <c r="BHF143" s="266"/>
      <c r="BHG143" s="266"/>
      <c r="BHH143" s="266"/>
      <c r="BHI143" s="266"/>
      <c r="BHJ143" s="266"/>
      <c r="BHK143" s="266"/>
      <c r="BHL143" s="266"/>
      <c r="BHM143" s="266"/>
      <c r="BHN143" s="266"/>
      <c r="BHO143" s="266"/>
      <c r="BHP143" s="266"/>
      <c r="BHQ143" s="266"/>
      <c r="BHR143" s="266"/>
      <c r="BHS143" s="266"/>
      <c r="BHT143" s="266"/>
      <c r="BHU143" s="266"/>
      <c r="BHV143" s="266"/>
      <c r="BHW143" s="266"/>
      <c r="BHX143" s="266"/>
      <c r="BHY143" s="266"/>
      <c r="BHZ143" s="266"/>
      <c r="BIA143" s="266"/>
      <c r="BIB143" s="266"/>
      <c r="BIC143" s="266"/>
      <c r="BID143" s="266"/>
      <c r="BIE143" s="266"/>
      <c r="BIF143" s="266"/>
      <c r="BIG143" s="266"/>
      <c r="BIH143" s="266"/>
      <c r="BII143" s="266"/>
      <c r="BIJ143" s="266"/>
      <c r="BIK143" s="266"/>
      <c r="BIL143" s="266"/>
      <c r="BIM143" s="266"/>
      <c r="BIN143" s="266"/>
      <c r="BIO143" s="266"/>
      <c r="BIP143" s="266"/>
      <c r="BIQ143" s="266"/>
      <c r="BIR143" s="266"/>
      <c r="BIS143" s="266"/>
      <c r="BIT143" s="266"/>
      <c r="BIU143" s="266"/>
      <c r="BIV143" s="266"/>
      <c r="BIW143" s="266"/>
      <c r="BIX143" s="266"/>
      <c r="BIY143" s="266"/>
      <c r="BIZ143" s="266"/>
      <c r="BJA143" s="266"/>
      <c r="BJB143" s="266"/>
      <c r="BJC143" s="266"/>
      <c r="BJD143" s="266"/>
      <c r="BJE143" s="266"/>
      <c r="BJF143" s="266"/>
      <c r="BJG143" s="266"/>
      <c r="BJH143" s="266"/>
      <c r="BJI143" s="266"/>
      <c r="BJJ143" s="266"/>
      <c r="BJK143" s="266"/>
      <c r="BJL143" s="266"/>
      <c r="BJM143" s="266"/>
      <c r="BJN143" s="266"/>
      <c r="BJO143" s="266"/>
      <c r="BJP143" s="266"/>
      <c r="BJQ143" s="266"/>
      <c r="BJR143" s="266"/>
      <c r="BJS143" s="266"/>
      <c r="BJT143" s="266"/>
      <c r="BJU143" s="266"/>
      <c r="BJV143" s="266"/>
      <c r="BJW143" s="266"/>
      <c r="BJX143" s="266"/>
      <c r="BJY143" s="266"/>
      <c r="BJZ143" s="266"/>
      <c r="BKA143" s="266"/>
      <c r="BKB143" s="266"/>
      <c r="BKC143" s="266"/>
      <c r="BKD143" s="266"/>
      <c r="BKE143" s="266"/>
      <c r="BKF143" s="266"/>
      <c r="BKG143" s="266"/>
      <c r="BKH143" s="266"/>
      <c r="BKI143" s="266"/>
      <c r="BKJ143" s="266"/>
      <c r="BKK143" s="266"/>
      <c r="BKL143" s="266"/>
      <c r="BKM143" s="266"/>
      <c r="BKN143" s="266"/>
      <c r="BKO143" s="266"/>
      <c r="BKP143" s="266"/>
      <c r="BKQ143" s="266"/>
      <c r="BKR143" s="266"/>
      <c r="BKS143" s="266"/>
      <c r="BKT143" s="266"/>
      <c r="BKU143" s="266"/>
      <c r="BKV143" s="266"/>
      <c r="BKW143" s="266"/>
      <c r="BKX143" s="266"/>
      <c r="BKY143" s="266"/>
      <c r="BKZ143" s="266"/>
      <c r="BLA143" s="266"/>
      <c r="BLB143" s="266"/>
      <c r="BLC143" s="266"/>
      <c r="BLD143" s="266"/>
      <c r="BLE143" s="266"/>
      <c r="BLF143" s="266"/>
      <c r="BLG143" s="266"/>
      <c r="BLH143" s="266"/>
      <c r="BLI143" s="266"/>
      <c r="BLJ143" s="266"/>
      <c r="BLK143" s="266"/>
      <c r="BLL143" s="266"/>
      <c r="BLM143" s="266"/>
      <c r="BLN143" s="266"/>
      <c r="BLO143" s="266"/>
      <c r="BLP143" s="266"/>
      <c r="BLQ143" s="266"/>
      <c r="BLR143" s="266"/>
      <c r="BLS143" s="266"/>
      <c r="BLT143" s="266"/>
      <c r="BLU143" s="266"/>
      <c r="BLV143" s="266"/>
      <c r="BLW143" s="266"/>
      <c r="BLX143" s="266"/>
      <c r="BLY143" s="266"/>
      <c r="BLZ143" s="266"/>
      <c r="BMA143" s="266"/>
      <c r="BMB143" s="266"/>
      <c r="BMC143" s="266"/>
      <c r="BMD143" s="266"/>
      <c r="BME143" s="266"/>
      <c r="BMF143" s="266"/>
      <c r="BMG143" s="266"/>
      <c r="BMH143" s="266"/>
      <c r="BMI143" s="266"/>
      <c r="BMJ143" s="266"/>
      <c r="BMK143" s="266"/>
      <c r="BML143" s="266"/>
      <c r="BMM143" s="266"/>
      <c r="BMN143" s="266"/>
      <c r="BMO143" s="266"/>
      <c r="BMP143" s="266"/>
      <c r="BMQ143" s="266"/>
      <c r="BMR143" s="266"/>
      <c r="BMS143" s="266"/>
      <c r="BMT143" s="266"/>
      <c r="BMU143" s="266"/>
      <c r="BMV143" s="266"/>
      <c r="BMW143" s="266"/>
      <c r="BMX143" s="266"/>
      <c r="BMY143" s="266"/>
      <c r="BMZ143" s="266"/>
      <c r="BNA143" s="266"/>
      <c r="BNB143" s="266"/>
      <c r="BNC143" s="266"/>
      <c r="BND143" s="266"/>
      <c r="BNE143" s="266"/>
      <c r="BNF143" s="266"/>
      <c r="BNG143" s="266"/>
      <c r="BNH143" s="266"/>
      <c r="BNI143" s="266"/>
      <c r="BNJ143" s="266"/>
      <c r="BNK143" s="266"/>
      <c r="BNL143" s="266"/>
      <c r="BNM143" s="266"/>
      <c r="BNN143" s="266"/>
      <c r="BNO143" s="266"/>
      <c r="BNP143" s="266"/>
      <c r="BNQ143" s="266"/>
      <c r="BNR143" s="266"/>
      <c r="BNS143" s="266"/>
      <c r="BNT143" s="266"/>
      <c r="BNU143" s="266"/>
      <c r="BNV143" s="266"/>
      <c r="BNW143" s="266"/>
      <c r="BNX143" s="266"/>
      <c r="BNY143" s="266"/>
      <c r="BNZ143" s="266"/>
      <c r="BOA143" s="266"/>
      <c r="BOB143" s="266"/>
      <c r="BOC143" s="266"/>
      <c r="BOD143" s="266"/>
      <c r="BOE143" s="266"/>
      <c r="BOF143" s="266"/>
      <c r="BOG143" s="266"/>
      <c r="BOH143" s="266"/>
      <c r="BOI143" s="266"/>
      <c r="BOJ143" s="266"/>
      <c r="BOK143" s="266"/>
      <c r="BOL143" s="266"/>
      <c r="BOM143" s="266"/>
      <c r="BON143" s="266"/>
      <c r="BOO143" s="266"/>
      <c r="BOP143" s="266"/>
      <c r="BOQ143" s="266"/>
      <c r="BOR143" s="266"/>
      <c r="BOS143" s="266"/>
      <c r="BOT143" s="266"/>
      <c r="BOU143" s="266"/>
      <c r="BOV143" s="266"/>
      <c r="BOW143" s="266"/>
      <c r="BOX143" s="266"/>
      <c r="BOY143" s="266"/>
      <c r="BOZ143" s="266"/>
      <c r="BPA143" s="266"/>
      <c r="BPB143" s="266"/>
      <c r="BPC143" s="266"/>
      <c r="BPD143" s="266"/>
      <c r="BPE143" s="266"/>
      <c r="BPF143" s="266"/>
      <c r="BPG143" s="266"/>
      <c r="BPH143" s="266"/>
      <c r="BPI143" s="266"/>
      <c r="BPJ143" s="266"/>
      <c r="BPK143" s="266"/>
      <c r="BPL143" s="266"/>
      <c r="BPM143" s="266"/>
      <c r="BPN143" s="266"/>
      <c r="BPO143" s="266"/>
      <c r="BPP143" s="266"/>
      <c r="BPQ143" s="266"/>
      <c r="BPR143" s="266"/>
      <c r="BPS143" s="266"/>
      <c r="BPT143" s="266"/>
      <c r="BPU143" s="266"/>
      <c r="BPV143" s="266"/>
      <c r="BPW143" s="266"/>
      <c r="BPX143" s="266"/>
      <c r="BPY143" s="266"/>
      <c r="BPZ143" s="266"/>
      <c r="BQA143" s="266"/>
      <c r="BQB143" s="266"/>
      <c r="BQC143" s="266"/>
      <c r="BQD143" s="266"/>
      <c r="BQE143" s="266"/>
      <c r="BQF143" s="266"/>
      <c r="BQG143" s="266"/>
      <c r="BQH143" s="266"/>
      <c r="BQI143" s="266"/>
      <c r="BQJ143" s="266"/>
      <c r="BQK143" s="266"/>
      <c r="BQL143" s="266"/>
      <c r="BQM143" s="266"/>
      <c r="BQN143" s="266"/>
      <c r="BQO143" s="266"/>
      <c r="BQP143" s="266"/>
      <c r="BQQ143" s="266"/>
      <c r="BQR143" s="266"/>
      <c r="BQS143" s="266"/>
      <c r="BQT143" s="266"/>
      <c r="BQU143" s="266"/>
      <c r="BQV143" s="266"/>
      <c r="BQW143" s="266"/>
      <c r="BQX143" s="266"/>
      <c r="BQY143" s="266"/>
      <c r="BQZ143" s="266"/>
      <c r="BRA143" s="266"/>
      <c r="BRB143" s="266"/>
      <c r="BRC143" s="266"/>
      <c r="BRD143" s="266"/>
      <c r="BRE143" s="266"/>
      <c r="BRF143" s="266"/>
      <c r="BRG143" s="266"/>
      <c r="BRH143" s="266"/>
      <c r="BRI143" s="266"/>
      <c r="BRJ143" s="266"/>
      <c r="BRK143" s="266"/>
      <c r="BRL143" s="266"/>
      <c r="BRM143" s="266"/>
      <c r="BRN143" s="266"/>
      <c r="BRO143" s="266"/>
      <c r="BRP143" s="266"/>
      <c r="BRQ143" s="266"/>
      <c r="BRR143" s="266"/>
      <c r="BRS143" s="266"/>
      <c r="BRT143" s="266"/>
      <c r="BRU143" s="266"/>
      <c r="BRV143" s="266"/>
      <c r="BRW143" s="266"/>
      <c r="BRX143" s="266"/>
      <c r="BRY143" s="266"/>
      <c r="BRZ143" s="266"/>
      <c r="BSA143" s="266"/>
      <c r="BSB143" s="266"/>
      <c r="BSC143" s="266"/>
      <c r="BSD143" s="266"/>
      <c r="BSE143" s="266"/>
      <c r="BSF143" s="266"/>
      <c r="BSG143" s="266"/>
      <c r="BSH143" s="266"/>
      <c r="BSI143" s="266"/>
      <c r="BSJ143" s="266"/>
      <c r="BSK143" s="266"/>
      <c r="BSL143" s="266"/>
      <c r="BSM143" s="266"/>
      <c r="BSN143" s="266"/>
      <c r="BSO143" s="266"/>
      <c r="BSP143" s="266"/>
      <c r="BSQ143" s="266"/>
      <c r="BSR143" s="266"/>
      <c r="BSS143" s="266"/>
      <c r="BST143" s="266"/>
      <c r="BSU143" s="266"/>
      <c r="BSV143" s="266"/>
      <c r="BSW143" s="266"/>
      <c r="BSX143" s="266"/>
      <c r="BSY143" s="266"/>
      <c r="BSZ143" s="266"/>
      <c r="BTA143" s="266"/>
      <c r="BTB143" s="266"/>
      <c r="BTC143" s="266"/>
      <c r="BTD143" s="266"/>
      <c r="BTE143" s="266"/>
      <c r="BTF143" s="266"/>
      <c r="BTG143" s="266"/>
      <c r="BTH143" s="266"/>
      <c r="BTI143" s="266"/>
      <c r="BTJ143" s="266"/>
      <c r="BTK143" s="266"/>
      <c r="BTL143" s="266"/>
      <c r="BTM143" s="266"/>
      <c r="BTN143" s="266"/>
      <c r="BTO143" s="266"/>
      <c r="BTP143" s="266"/>
      <c r="BTQ143" s="266"/>
      <c r="BTR143" s="266"/>
      <c r="BTS143" s="266"/>
      <c r="BTT143" s="266"/>
      <c r="BTU143" s="266"/>
      <c r="BTV143" s="266"/>
      <c r="BTW143" s="266"/>
      <c r="BTX143" s="266"/>
      <c r="BTY143" s="266"/>
      <c r="BTZ143" s="266"/>
      <c r="BUA143" s="266"/>
      <c r="BUB143" s="266"/>
      <c r="BUC143" s="266"/>
      <c r="BUD143" s="266"/>
      <c r="BUE143" s="266"/>
      <c r="BUF143" s="266"/>
      <c r="BUG143" s="266"/>
      <c r="BUH143" s="266"/>
      <c r="BUI143" s="266"/>
      <c r="BUJ143" s="266"/>
      <c r="BUK143" s="266"/>
      <c r="BUL143" s="266"/>
      <c r="BUM143" s="266"/>
      <c r="BUN143" s="266"/>
      <c r="BUO143" s="266"/>
      <c r="BUP143" s="266"/>
      <c r="BUQ143" s="266"/>
      <c r="BUR143" s="266"/>
      <c r="BUS143" s="266"/>
      <c r="BUT143" s="266"/>
      <c r="BUU143" s="266"/>
      <c r="BUV143" s="266"/>
      <c r="BUW143" s="266"/>
      <c r="BUX143" s="266"/>
      <c r="BUY143" s="266"/>
      <c r="BUZ143" s="266"/>
      <c r="BVA143" s="266"/>
      <c r="BVB143" s="266"/>
      <c r="BVC143" s="266"/>
      <c r="BVD143" s="266"/>
      <c r="BVE143" s="266"/>
      <c r="BVF143" s="266"/>
      <c r="BVG143" s="266"/>
      <c r="BVH143" s="266"/>
      <c r="BVI143" s="266"/>
      <c r="BVJ143" s="266"/>
      <c r="BVK143" s="266"/>
      <c r="BVL143" s="266"/>
      <c r="BVM143" s="266"/>
      <c r="BVN143" s="266"/>
      <c r="BVO143" s="266"/>
      <c r="BVP143" s="266"/>
      <c r="BVQ143" s="266"/>
      <c r="BVR143" s="266"/>
      <c r="BVS143" s="266"/>
      <c r="BVT143" s="266"/>
      <c r="BVU143" s="266"/>
      <c r="BVV143" s="266"/>
      <c r="BVW143" s="266"/>
      <c r="BVX143" s="266"/>
      <c r="BVY143" s="266"/>
      <c r="BVZ143" s="266"/>
      <c r="BWA143" s="266"/>
      <c r="BWB143" s="266"/>
      <c r="BWC143" s="266"/>
      <c r="BWD143" s="266"/>
      <c r="BWE143" s="266"/>
      <c r="BWF143" s="266"/>
      <c r="BWG143" s="266"/>
      <c r="BWH143" s="266"/>
      <c r="BWI143" s="266"/>
      <c r="BWJ143" s="266"/>
      <c r="BWK143" s="266"/>
      <c r="BWL143" s="266"/>
      <c r="BWM143" s="266"/>
      <c r="BWN143" s="266"/>
      <c r="BWO143" s="266"/>
      <c r="BWP143" s="266"/>
      <c r="BWQ143" s="266"/>
      <c r="BWR143" s="266"/>
      <c r="BWS143" s="266"/>
      <c r="BWT143" s="266"/>
      <c r="BWU143" s="266"/>
      <c r="BWV143" s="266"/>
      <c r="BWW143" s="266"/>
      <c r="BWX143" s="266"/>
      <c r="BWY143" s="266"/>
      <c r="BWZ143" s="266"/>
      <c r="BXA143" s="266"/>
      <c r="BXB143" s="266"/>
      <c r="BXC143" s="266"/>
      <c r="BXD143" s="266"/>
      <c r="BXE143" s="266"/>
      <c r="BXF143" s="266"/>
      <c r="BXG143" s="266"/>
      <c r="BXH143" s="266"/>
      <c r="BXI143" s="266"/>
      <c r="BXJ143" s="266"/>
      <c r="BXK143" s="266"/>
      <c r="BXL143" s="266"/>
      <c r="BXM143" s="266"/>
      <c r="BXN143" s="266"/>
      <c r="BXO143" s="266"/>
      <c r="BXP143" s="266"/>
      <c r="BXQ143" s="266"/>
      <c r="BXR143" s="266"/>
      <c r="BXS143" s="266"/>
      <c r="BXT143" s="266"/>
      <c r="BXU143" s="266"/>
      <c r="BXV143" s="266"/>
      <c r="BXW143" s="266"/>
      <c r="BXX143" s="266"/>
      <c r="BXY143" s="266"/>
      <c r="BXZ143" s="266"/>
      <c r="BYA143" s="266"/>
      <c r="BYB143" s="266"/>
      <c r="BYC143" s="266"/>
      <c r="BYD143" s="266"/>
      <c r="BYE143" s="266"/>
      <c r="BYF143" s="266"/>
      <c r="BYG143" s="266"/>
      <c r="BYH143" s="266"/>
      <c r="BYI143" s="266"/>
      <c r="BYJ143" s="266"/>
      <c r="BYK143" s="266"/>
      <c r="BYL143" s="266"/>
      <c r="BYM143" s="266"/>
      <c r="BYN143" s="266"/>
      <c r="BYO143" s="266"/>
      <c r="BYP143" s="266"/>
      <c r="BYQ143" s="266"/>
      <c r="BYR143" s="266"/>
      <c r="BYS143" s="266"/>
      <c r="BYT143" s="266"/>
      <c r="BYU143" s="266"/>
      <c r="BYV143" s="266"/>
      <c r="BYW143" s="266"/>
      <c r="BYX143" s="266"/>
      <c r="BYY143" s="266"/>
      <c r="BYZ143" s="266"/>
      <c r="BZA143" s="266"/>
      <c r="BZB143" s="266"/>
      <c r="BZC143" s="266"/>
      <c r="BZD143" s="266"/>
      <c r="BZE143" s="266"/>
      <c r="BZF143" s="266"/>
      <c r="BZG143" s="266"/>
      <c r="BZH143" s="266"/>
      <c r="BZI143" s="266"/>
      <c r="BZJ143" s="266"/>
      <c r="BZK143" s="266"/>
      <c r="BZL143" s="266"/>
      <c r="BZM143" s="266"/>
      <c r="BZN143" s="266"/>
      <c r="BZO143" s="266"/>
      <c r="BZP143" s="266"/>
      <c r="BZQ143" s="266"/>
      <c r="BZR143" s="266"/>
      <c r="BZS143" s="266"/>
      <c r="BZT143" s="266"/>
      <c r="BZU143" s="266"/>
      <c r="BZV143" s="266"/>
      <c r="BZW143" s="266"/>
      <c r="BZX143" s="266"/>
      <c r="BZY143" s="266"/>
      <c r="BZZ143" s="266"/>
      <c r="CAA143" s="266"/>
      <c r="CAB143" s="266"/>
      <c r="CAC143" s="266"/>
      <c r="CAD143" s="266"/>
      <c r="CAE143" s="266"/>
      <c r="CAF143" s="266"/>
      <c r="CAG143" s="266"/>
      <c r="CAH143" s="266"/>
      <c r="CAI143" s="266"/>
      <c r="CAJ143" s="266"/>
      <c r="CAK143" s="266"/>
      <c r="CAL143" s="266"/>
      <c r="CAM143" s="266"/>
      <c r="CAN143" s="266"/>
      <c r="CAO143" s="266"/>
      <c r="CAP143" s="266"/>
      <c r="CAQ143" s="266"/>
      <c r="CAR143" s="266"/>
      <c r="CAS143" s="266"/>
      <c r="CAT143" s="266"/>
      <c r="CAU143" s="266"/>
      <c r="CAV143" s="266"/>
      <c r="CAW143" s="266"/>
      <c r="CAX143" s="266"/>
      <c r="CAY143" s="266"/>
      <c r="CAZ143" s="266"/>
      <c r="CBA143" s="266"/>
      <c r="CBB143" s="266"/>
      <c r="CBC143" s="266"/>
      <c r="CBD143" s="266"/>
      <c r="CBE143" s="266"/>
      <c r="CBF143" s="266"/>
      <c r="CBG143" s="266"/>
      <c r="CBH143" s="266"/>
      <c r="CBI143" s="266"/>
      <c r="CBJ143" s="266"/>
      <c r="CBK143" s="266"/>
      <c r="CBL143" s="266"/>
      <c r="CBM143" s="266"/>
      <c r="CBN143" s="266"/>
      <c r="CBO143" s="266"/>
      <c r="CBP143" s="266"/>
      <c r="CBQ143" s="266"/>
      <c r="CBR143" s="266"/>
      <c r="CBS143" s="266"/>
      <c r="CBT143" s="266"/>
      <c r="CBU143" s="266"/>
      <c r="CBV143" s="266"/>
      <c r="CBW143" s="266"/>
      <c r="CBX143" s="266"/>
      <c r="CBY143" s="266"/>
      <c r="CBZ143" s="266"/>
      <c r="CCA143" s="266"/>
      <c r="CCB143" s="266"/>
      <c r="CCC143" s="266"/>
      <c r="CCD143" s="266"/>
      <c r="CCE143" s="266"/>
      <c r="CCF143" s="266"/>
      <c r="CCG143" s="266"/>
      <c r="CCH143" s="266"/>
      <c r="CCI143" s="266"/>
      <c r="CCJ143" s="266"/>
      <c r="CCK143" s="266"/>
      <c r="CCL143" s="266"/>
      <c r="CCM143" s="266"/>
      <c r="CCN143" s="266"/>
      <c r="CCO143" s="266"/>
      <c r="CCP143" s="266"/>
      <c r="CCQ143" s="266"/>
      <c r="CCR143" s="266"/>
      <c r="CCS143" s="266"/>
      <c r="CCT143" s="266"/>
      <c r="CCU143" s="266"/>
      <c r="CCV143" s="266"/>
      <c r="CCW143" s="266"/>
      <c r="CCX143" s="266"/>
      <c r="CCY143" s="266"/>
      <c r="CCZ143" s="266"/>
      <c r="CDA143" s="266"/>
      <c r="CDB143" s="266"/>
      <c r="CDC143" s="266"/>
      <c r="CDD143" s="266"/>
      <c r="CDE143" s="266"/>
      <c r="CDF143" s="266"/>
      <c r="CDG143" s="266"/>
      <c r="CDH143" s="266"/>
      <c r="CDI143" s="266"/>
      <c r="CDJ143" s="266"/>
      <c r="CDK143" s="266"/>
      <c r="CDL143" s="266"/>
      <c r="CDM143" s="266"/>
      <c r="CDN143" s="266"/>
      <c r="CDO143" s="266"/>
      <c r="CDP143" s="266"/>
      <c r="CDQ143" s="266"/>
      <c r="CDR143" s="266"/>
      <c r="CDS143" s="266"/>
      <c r="CDT143" s="266"/>
      <c r="CDU143" s="266"/>
      <c r="CDV143" s="266"/>
      <c r="CDW143" s="266"/>
      <c r="CDX143" s="266"/>
      <c r="CDY143" s="266"/>
      <c r="CDZ143" s="266"/>
      <c r="CEA143" s="266"/>
      <c r="CEB143" s="266"/>
      <c r="CEC143" s="266"/>
      <c r="CED143" s="266"/>
      <c r="CEE143" s="266"/>
      <c r="CEF143" s="266"/>
      <c r="CEG143" s="266"/>
      <c r="CEH143" s="266"/>
      <c r="CEI143" s="266"/>
      <c r="CEJ143" s="266"/>
      <c r="CEK143" s="266"/>
      <c r="CEL143" s="266"/>
      <c r="CEM143" s="266"/>
      <c r="CEN143" s="266"/>
      <c r="CEO143" s="266"/>
      <c r="CEP143" s="266"/>
      <c r="CEQ143" s="266"/>
      <c r="CER143" s="266"/>
      <c r="CES143" s="266"/>
      <c r="CET143" s="266"/>
      <c r="CEU143" s="266"/>
      <c r="CEV143" s="266"/>
      <c r="CEW143" s="266"/>
      <c r="CEX143" s="266"/>
      <c r="CEY143" s="266"/>
      <c r="CEZ143" s="266"/>
      <c r="CFA143" s="266"/>
      <c r="CFB143" s="266"/>
      <c r="CFC143" s="266"/>
      <c r="CFD143" s="266"/>
      <c r="CFE143" s="266"/>
      <c r="CFF143" s="266"/>
      <c r="CFG143" s="266"/>
      <c r="CFH143" s="266"/>
      <c r="CFI143" s="266"/>
      <c r="CFJ143" s="266"/>
      <c r="CFK143" s="266"/>
      <c r="CFL143" s="266"/>
      <c r="CFM143" s="266"/>
      <c r="CFN143" s="266"/>
      <c r="CFO143" s="266"/>
      <c r="CFP143" s="266"/>
      <c r="CFQ143" s="266"/>
      <c r="CFR143" s="266"/>
      <c r="CFS143" s="266"/>
      <c r="CFT143" s="266"/>
      <c r="CFU143" s="266"/>
      <c r="CFV143" s="266"/>
      <c r="CFW143" s="266"/>
      <c r="CFX143" s="266"/>
      <c r="CFY143" s="266"/>
      <c r="CFZ143" s="266"/>
      <c r="CGA143" s="266"/>
      <c r="CGB143" s="266"/>
      <c r="CGC143" s="266"/>
      <c r="CGD143" s="266"/>
      <c r="CGE143" s="266"/>
      <c r="CGF143" s="266"/>
      <c r="CGG143" s="266"/>
      <c r="CGH143" s="266"/>
      <c r="CGI143" s="266"/>
      <c r="CGJ143" s="266"/>
      <c r="CGK143" s="266"/>
      <c r="CGL143" s="266"/>
      <c r="CGM143" s="266"/>
      <c r="CGN143" s="266"/>
      <c r="CGO143" s="266"/>
      <c r="CGP143" s="266"/>
      <c r="CGQ143" s="266"/>
      <c r="CGR143" s="266"/>
      <c r="CGS143" s="266"/>
      <c r="CGT143" s="266"/>
      <c r="CGU143" s="266"/>
      <c r="CGV143" s="266"/>
      <c r="CGW143" s="266"/>
      <c r="CGX143" s="266"/>
      <c r="CGY143" s="266"/>
      <c r="CGZ143" s="266"/>
      <c r="CHA143" s="266"/>
      <c r="CHB143" s="266"/>
      <c r="CHC143" s="266"/>
      <c r="CHD143" s="266"/>
      <c r="CHE143" s="266"/>
      <c r="CHF143" s="266"/>
      <c r="CHG143" s="266"/>
      <c r="CHH143" s="266"/>
      <c r="CHI143" s="266"/>
      <c r="CHJ143" s="266"/>
      <c r="CHK143" s="266"/>
      <c r="CHL143" s="266"/>
      <c r="CHM143" s="266"/>
      <c r="CHN143" s="266"/>
      <c r="CHO143" s="266"/>
      <c r="CHP143" s="266"/>
      <c r="CHQ143" s="266"/>
      <c r="CHR143" s="266"/>
      <c r="CHS143" s="266"/>
      <c r="CHT143" s="266"/>
      <c r="CHU143" s="266"/>
      <c r="CHV143" s="266"/>
      <c r="CHW143" s="266"/>
      <c r="CHX143" s="266"/>
      <c r="CHY143" s="266"/>
      <c r="CHZ143" s="266"/>
      <c r="CIA143" s="266"/>
      <c r="CIB143" s="266"/>
      <c r="CIC143" s="266"/>
      <c r="CID143" s="266"/>
      <c r="CIE143" s="266"/>
      <c r="CIF143" s="266"/>
      <c r="CIG143" s="266"/>
      <c r="CIH143" s="266"/>
      <c r="CII143" s="266"/>
      <c r="CIJ143" s="266"/>
      <c r="CIK143" s="266"/>
      <c r="CIL143" s="266"/>
      <c r="CIM143" s="266"/>
      <c r="CIN143" s="266"/>
      <c r="CIO143" s="266"/>
      <c r="CIP143" s="266"/>
      <c r="CIQ143" s="266"/>
      <c r="CIR143" s="266"/>
      <c r="CIS143" s="266"/>
      <c r="CIT143" s="266"/>
      <c r="CIU143" s="266"/>
      <c r="CIV143" s="266"/>
      <c r="CIW143" s="266"/>
      <c r="CIX143" s="266"/>
      <c r="CIY143" s="266"/>
      <c r="CIZ143" s="266"/>
      <c r="CJA143" s="266"/>
      <c r="CJB143" s="266"/>
      <c r="CJC143" s="266"/>
      <c r="CJD143" s="266"/>
      <c r="CJE143" s="266"/>
      <c r="CJF143" s="266"/>
      <c r="CJG143" s="266"/>
      <c r="CJH143" s="266"/>
      <c r="CJI143" s="266"/>
      <c r="CJJ143" s="266"/>
      <c r="CJK143" s="266"/>
      <c r="CJL143" s="266"/>
      <c r="CJM143" s="266"/>
      <c r="CJN143" s="266"/>
      <c r="CJO143" s="266"/>
      <c r="CJP143" s="266"/>
      <c r="CJQ143" s="266"/>
      <c r="CJR143" s="266"/>
      <c r="CJS143" s="266"/>
      <c r="CJT143" s="266"/>
      <c r="CJU143" s="266"/>
      <c r="CJV143" s="266"/>
      <c r="CJW143" s="266"/>
      <c r="CJX143" s="266"/>
      <c r="CJY143" s="266"/>
      <c r="CJZ143" s="266"/>
      <c r="CKA143" s="266"/>
      <c r="CKB143" s="266"/>
      <c r="CKC143" s="266"/>
      <c r="CKD143" s="266"/>
      <c r="CKE143" s="266"/>
      <c r="CKF143" s="266"/>
      <c r="CKG143" s="266"/>
      <c r="CKH143" s="266"/>
      <c r="CKI143" s="266"/>
      <c r="CKJ143" s="266"/>
      <c r="CKK143" s="266"/>
      <c r="CKL143" s="266"/>
      <c r="CKM143" s="266"/>
      <c r="CKN143" s="266"/>
      <c r="CKO143" s="266"/>
      <c r="CKP143" s="266"/>
      <c r="CKQ143" s="266"/>
      <c r="CKR143" s="266"/>
      <c r="CKS143" s="266"/>
      <c r="CKT143" s="266"/>
      <c r="CKU143" s="266"/>
      <c r="CKV143" s="266"/>
      <c r="CKW143" s="266"/>
      <c r="CKX143" s="266"/>
      <c r="CKY143" s="266"/>
      <c r="CKZ143" s="266"/>
      <c r="CLA143" s="266"/>
      <c r="CLB143" s="266"/>
      <c r="CLC143" s="266"/>
      <c r="CLD143" s="266"/>
      <c r="CLE143" s="266"/>
      <c r="CLF143" s="266"/>
      <c r="CLG143" s="266"/>
      <c r="CLH143" s="266"/>
      <c r="CLI143" s="266"/>
      <c r="CLJ143" s="266"/>
      <c r="CLK143" s="266"/>
      <c r="CLL143" s="266"/>
      <c r="CLM143" s="266"/>
      <c r="CLN143" s="266"/>
      <c r="CLO143" s="266"/>
      <c r="CLP143" s="266"/>
      <c r="CLQ143" s="266"/>
      <c r="CLR143" s="266"/>
      <c r="CLS143" s="266"/>
      <c r="CLT143" s="266"/>
      <c r="CLU143" s="266"/>
      <c r="CLV143" s="266"/>
      <c r="CLW143" s="266"/>
      <c r="CLX143" s="266"/>
      <c r="CLY143" s="266"/>
      <c r="CLZ143" s="266"/>
      <c r="CMA143" s="266"/>
      <c r="CMB143" s="266"/>
      <c r="CMC143" s="266"/>
      <c r="CMD143" s="266"/>
      <c r="CME143" s="266"/>
      <c r="CMF143" s="266"/>
      <c r="CMG143" s="266"/>
      <c r="CMH143" s="266"/>
      <c r="CMI143" s="266"/>
      <c r="CMJ143" s="266"/>
      <c r="CMK143" s="266"/>
      <c r="CML143" s="266"/>
      <c r="CMM143" s="266"/>
      <c r="CMN143" s="266"/>
      <c r="CMO143" s="266"/>
      <c r="CMP143" s="266"/>
      <c r="CMQ143" s="266"/>
      <c r="CMR143" s="266"/>
      <c r="CMS143" s="266"/>
      <c r="CMT143" s="266"/>
      <c r="CMU143" s="266"/>
      <c r="CMV143" s="266"/>
      <c r="CMW143" s="266"/>
      <c r="CMX143" s="266"/>
      <c r="CMY143" s="266"/>
      <c r="CMZ143" s="266"/>
      <c r="CNA143" s="266"/>
      <c r="CNB143" s="266"/>
      <c r="CNC143" s="266"/>
      <c r="CND143" s="266"/>
      <c r="CNE143" s="266"/>
      <c r="CNF143" s="266"/>
      <c r="CNG143" s="266"/>
      <c r="CNH143" s="266"/>
      <c r="CNI143" s="266"/>
      <c r="CNJ143" s="266"/>
      <c r="CNK143" s="266"/>
      <c r="CNL143" s="266"/>
      <c r="CNM143" s="266"/>
      <c r="CNN143" s="266"/>
      <c r="CNO143" s="266"/>
      <c r="CNP143" s="266"/>
      <c r="CNQ143" s="266"/>
      <c r="CNR143" s="266"/>
      <c r="CNS143" s="266"/>
      <c r="CNT143" s="266"/>
      <c r="CNU143" s="266"/>
      <c r="CNV143" s="266"/>
      <c r="CNW143" s="266"/>
      <c r="CNX143" s="266"/>
      <c r="CNY143" s="266"/>
      <c r="CNZ143" s="266"/>
      <c r="COA143" s="266"/>
      <c r="COB143" s="266"/>
      <c r="COC143" s="266"/>
      <c r="COD143" s="266"/>
      <c r="COE143" s="266"/>
      <c r="COF143" s="266"/>
      <c r="COG143" s="266"/>
      <c r="COH143" s="266"/>
      <c r="COI143" s="266"/>
      <c r="COJ143" s="266"/>
      <c r="COK143" s="266"/>
      <c r="COL143" s="266"/>
      <c r="COM143" s="266"/>
      <c r="CON143" s="266"/>
      <c r="COO143" s="266"/>
      <c r="COP143" s="266"/>
      <c r="COQ143" s="266"/>
      <c r="COR143" s="266"/>
      <c r="COS143" s="266"/>
      <c r="COT143" s="266"/>
      <c r="COU143" s="266"/>
      <c r="COV143" s="266"/>
      <c r="COW143" s="266"/>
      <c r="COX143" s="266"/>
      <c r="COY143" s="266"/>
      <c r="COZ143" s="266"/>
      <c r="CPA143" s="266"/>
      <c r="CPB143" s="266"/>
      <c r="CPC143" s="266"/>
      <c r="CPD143" s="266"/>
      <c r="CPE143" s="266"/>
      <c r="CPF143" s="266"/>
      <c r="CPG143" s="266"/>
      <c r="CPH143" s="266"/>
      <c r="CPI143" s="266"/>
      <c r="CPJ143" s="266"/>
      <c r="CPK143" s="266"/>
      <c r="CPL143" s="266"/>
      <c r="CPM143" s="266"/>
      <c r="CPN143" s="266"/>
      <c r="CPO143" s="266"/>
      <c r="CPP143" s="266"/>
      <c r="CPQ143" s="266"/>
      <c r="CPR143" s="266"/>
      <c r="CPS143" s="266"/>
      <c r="CPT143" s="266"/>
      <c r="CPU143" s="266"/>
      <c r="CPV143" s="266"/>
      <c r="CPW143" s="266"/>
      <c r="CPX143" s="266"/>
      <c r="CPY143" s="266"/>
      <c r="CPZ143" s="266"/>
      <c r="CQA143" s="266"/>
      <c r="CQB143" s="266"/>
      <c r="CQC143" s="266"/>
      <c r="CQD143" s="266"/>
      <c r="CQE143" s="266"/>
      <c r="CQF143" s="266"/>
      <c r="CQG143" s="266"/>
      <c r="CQH143" s="266"/>
      <c r="CQI143" s="266"/>
      <c r="CQJ143" s="266"/>
      <c r="CQK143" s="266"/>
      <c r="CQL143" s="266"/>
      <c r="CQM143" s="266"/>
      <c r="CQN143" s="266"/>
      <c r="CQO143" s="266"/>
      <c r="CQP143" s="266"/>
      <c r="CQQ143" s="266"/>
      <c r="CQR143" s="266"/>
      <c r="CQS143" s="266"/>
      <c r="CQT143" s="266"/>
      <c r="CQU143" s="266"/>
      <c r="CQV143" s="266"/>
      <c r="CQW143" s="266"/>
      <c r="CQX143" s="266"/>
      <c r="CQY143" s="266"/>
      <c r="CQZ143" s="266"/>
      <c r="CRA143" s="266"/>
      <c r="CRB143" s="266"/>
      <c r="CRC143" s="266"/>
      <c r="CRD143" s="266"/>
      <c r="CRE143" s="266"/>
      <c r="CRF143" s="266"/>
      <c r="CRG143" s="266"/>
      <c r="CRH143" s="266"/>
      <c r="CRI143" s="266"/>
      <c r="CRJ143" s="266"/>
      <c r="CRK143" s="266"/>
      <c r="CRL143" s="266"/>
      <c r="CRM143" s="266"/>
      <c r="CRN143" s="266"/>
      <c r="CRO143" s="266"/>
      <c r="CRP143" s="266"/>
      <c r="CRQ143" s="266"/>
      <c r="CRR143" s="266"/>
      <c r="CRS143" s="266"/>
      <c r="CRT143" s="266"/>
      <c r="CRU143" s="266"/>
      <c r="CRV143" s="266"/>
      <c r="CRW143" s="266"/>
      <c r="CRX143" s="266"/>
      <c r="CRY143" s="266"/>
      <c r="CRZ143" s="266"/>
      <c r="CSA143" s="266"/>
      <c r="CSB143" s="266"/>
      <c r="CSC143" s="266"/>
      <c r="CSD143" s="266"/>
      <c r="CSE143" s="266"/>
      <c r="CSF143" s="266"/>
      <c r="CSG143" s="266"/>
      <c r="CSH143" s="266"/>
      <c r="CSI143" s="266"/>
      <c r="CSJ143" s="266"/>
      <c r="CSK143" s="266"/>
      <c r="CSL143" s="266"/>
      <c r="CSM143" s="266"/>
      <c r="CSN143" s="266"/>
      <c r="CSO143" s="266"/>
      <c r="CSP143" s="266"/>
      <c r="CSQ143" s="266"/>
      <c r="CSR143" s="266"/>
      <c r="CSS143" s="266"/>
      <c r="CST143" s="266"/>
      <c r="CSU143" s="266"/>
      <c r="CSV143" s="266"/>
      <c r="CSW143" s="266"/>
      <c r="CSX143" s="266"/>
      <c r="CSY143" s="266"/>
      <c r="CSZ143" s="266"/>
      <c r="CTA143" s="266"/>
      <c r="CTB143" s="266"/>
      <c r="CTC143" s="266"/>
      <c r="CTD143" s="266"/>
      <c r="CTE143" s="266"/>
      <c r="CTF143" s="266"/>
      <c r="CTG143" s="266"/>
      <c r="CTH143" s="266"/>
      <c r="CTI143" s="266"/>
      <c r="CTJ143" s="266"/>
      <c r="CTK143" s="266"/>
      <c r="CTL143" s="266"/>
      <c r="CTM143" s="266"/>
      <c r="CTN143" s="266"/>
      <c r="CTO143" s="266"/>
      <c r="CTP143" s="266"/>
      <c r="CTQ143" s="266"/>
      <c r="CTR143" s="266"/>
      <c r="CTS143" s="266"/>
      <c r="CTT143" s="266"/>
      <c r="CTU143" s="266"/>
      <c r="CTV143" s="266"/>
      <c r="CTW143" s="266"/>
      <c r="CTX143" s="266"/>
      <c r="CTY143" s="266"/>
      <c r="CTZ143" s="266"/>
      <c r="CUA143" s="266"/>
      <c r="CUB143" s="266"/>
      <c r="CUC143" s="266"/>
      <c r="CUD143" s="266"/>
      <c r="CUE143" s="266"/>
      <c r="CUF143" s="266"/>
      <c r="CUG143" s="266"/>
      <c r="CUH143" s="266"/>
      <c r="CUI143" s="266"/>
      <c r="CUJ143" s="266"/>
      <c r="CUK143" s="266"/>
      <c r="CUL143" s="266"/>
      <c r="CUM143" s="266"/>
      <c r="CUN143" s="266"/>
      <c r="CUO143" s="266"/>
      <c r="CUP143" s="266"/>
      <c r="CUQ143" s="266"/>
      <c r="CUR143" s="266"/>
      <c r="CUS143" s="266"/>
      <c r="CUT143" s="266"/>
      <c r="CUU143" s="266"/>
      <c r="CUV143" s="266"/>
      <c r="CUW143" s="266"/>
      <c r="CUX143" s="266"/>
      <c r="CUY143" s="266"/>
      <c r="CUZ143" s="266"/>
      <c r="CVA143" s="266"/>
      <c r="CVB143" s="266"/>
      <c r="CVC143" s="266"/>
      <c r="CVD143" s="266"/>
      <c r="CVE143" s="266"/>
      <c r="CVF143" s="266"/>
      <c r="CVG143" s="266"/>
      <c r="CVH143" s="266"/>
      <c r="CVI143" s="266"/>
      <c r="CVJ143" s="266"/>
      <c r="CVK143" s="266"/>
      <c r="CVL143" s="266"/>
      <c r="CVM143" s="266"/>
      <c r="CVN143" s="266"/>
      <c r="CVO143" s="266"/>
      <c r="CVP143" s="266"/>
      <c r="CVQ143" s="266"/>
      <c r="CVR143" s="266"/>
      <c r="CVS143" s="266"/>
      <c r="CVT143" s="266"/>
      <c r="CVU143" s="266"/>
      <c r="CVV143" s="266"/>
      <c r="CVW143" s="266"/>
      <c r="CVX143" s="266"/>
      <c r="CVY143" s="266"/>
      <c r="CVZ143" s="266"/>
      <c r="CWA143" s="266"/>
      <c r="CWB143" s="266"/>
      <c r="CWC143" s="266"/>
      <c r="CWD143" s="266"/>
      <c r="CWE143" s="266"/>
      <c r="CWF143" s="266"/>
      <c r="CWG143" s="266"/>
      <c r="CWH143" s="266"/>
      <c r="CWI143" s="266"/>
      <c r="CWJ143" s="266"/>
      <c r="CWK143" s="266"/>
      <c r="CWL143" s="266"/>
      <c r="CWM143" s="266"/>
      <c r="CWN143" s="266"/>
      <c r="CWO143" s="266"/>
      <c r="CWP143" s="266"/>
      <c r="CWQ143" s="266"/>
      <c r="CWR143" s="266"/>
      <c r="CWS143" s="266"/>
      <c r="CWT143" s="266"/>
      <c r="CWU143" s="266"/>
      <c r="CWV143" s="266"/>
      <c r="CWW143" s="266"/>
      <c r="CWX143" s="266"/>
      <c r="CWY143" s="266"/>
      <c r="CWZ143" s="266"/>
      <c r="CXA143" s="266"/>
      <c r="CXB143" s="266"/>
      <c r="CXC143" s="266"/>
      <c r="CXD143" s="266"/>
      <c r="CXE143" s="266"/>
      <c r="CXF143" s="266"/>
      <c r="CXG143" s="266"/>
      <c r="CXH143" s="266"/>
      <c r="CXI143" s="266"/>
      <c r="CXJ143" s="266"/>
      <c r="CXK143" s="266"/>
      <c r="CXL143" s="266"/>
      <c r="CXM143" s="266"/>
      <c r="CXN143" s="266"/>
      <c r="CXO143" s="266"/>
      <c r="CXP143" s="266"/>
      <c r="CXQ143" s="266"/>
      <c r="CXR143" s="266"/>
      <c r="CXS143" s="266"/>
      <c r="CXT143" s="266"/>
      <c r="CXU143" s="266"/>
      <c r="CXV143" s="266"/>
      <c r="CXW143" s="266"/>
      <c r="CXX143" s="266"/>
      <c r="CXY143" s="266"/>
      <c r="CXZ143" s="266"/>
      <c r="CYA143" s="266"/>
      <c r="CYB143" s="266"/>
      <c r="CYC143" s="266"/>
      <c r="CYD143" s="266"/>
      <c r="CYE143" s="266"/>
      <c r="CYF143" s="266"/>
      <c r="CYG143" s="266"/>
      <c r="CYH143" s="266"/>
      <c r="CYI143" s="266"/>
      <c r="CYJ143" s="266"/>
      <c r="CYK143" s="266"/>
      <c r="CYL143" s="266"/>
      <c r="CYM143" s="266"/>
      <c r="CYN143" s="266"/>
      <c r="CYO143" s="266"/>
      <c r="CYP143" s="266"/>
      <c r="CYQ143" s="266"/>
      <c r="CYR143" s="266"/>
      <c r="CYS143" s="266"/>
      <c r="CYT143" s="266"/>
      <c r="CYU143" s="266"/>
      <c r="CYV143" s="266"/>
      <c r="CYW143" s="266"/>
      <c r="CYX143" s="266"/>
      <c r="CYY143" s="266"/>
      <c r="CYZ143" s="266"/>
      <c r="CZA143" s="266"/>
      <c r="CZB143" s="266"/>
      <c r="CZC143" s="266"/>
      <c r="CZD143" s="266"/>
      <c r="CZE143" s="266"/>
      <c r="CZF143" s="266"/>
      <c r="CZG143" s="266"/>
      <c r="CZH143" s="266"/>
      <c r="CZI143" s="266"/>
      <c r="CZJ143" s="266"/>
      <c r="CZK143" s="266"/>
      <c r="CZL143" s="266"/>
      <c r="CZM143" s="266"/>
      <c r="CZN143" s="266"/>
      <c r="CZO143" s="266"/>
      <c r="CZP143" s="266"/>
      <c r="CZQ143" s="266"/>
      <c r="CZR143" s="266"/>
      <c r="CZS143" s="266"/>
      <c r="CZT143" s="266"/>
      <c r="CZU143" s="266"/>
      <c r="CZV143" s="266"/>
      <c r="CZW143" s="266"/>
      <c r="CZX143" s="266"/>
      <c r="CZY143" s="266"/>
      <c r="CZZ143" s="266"/>
      <c r="DAA143" s="266"/>
      <c r="DAB143" s="266"/>
      <c r="DAC143" s="266"/>
      <c r="DAD143" s="266"/>
      <c r="DAE143" s="266"/>
      <c r="DAF143" s="266"/>
      <c r="DAG143" s="266"/>
      <c r="DAH143" s="266"/>
      <c r="DAI143" s="266"/>
      <c r="DAJ143" s="266"/>
      <c r="DAK143" s="266"/>
      <c r="DAL143" s="266"/>
      <c r="DAM143" s="266"/>
      <c r="DAN143" s="266"/>
      <c r="DAO143" s="266"/>
      <c r="DAP143" s="266"/>
      <c r="DAQ143" s="266"/>
      <c r="DAR143" s="266"/>
      <c r="DAS143" s="266"/>
      <c r="DAT143" s="266"/>
      <c r="DAU143" s="266"/>
      <c r="DAV143" s="266"/>
      <c r="DAW143" s="266"/>
      <c r="DAX143" s="266"/>
      <c r="DAY143" s="266"/>
      <c r="DAZ143" s="266"/>
      <c r="DBA143" s="266"/>
      <c r="DBB143" s="266"/>
      <c r="DBC143" s="266"/>
      <c r="DBD143" s="266"/>
      <c r="DBE143" s="266"/>
      <c r="DBF143" s="266"/>
      <c r="DBG143" s="266"/>
      <c r="DBH143" s="266"/>
      <c r="DBI143" s="266"/>
      <c r="DBJ143" s="266"/>
      <c r="DBK143" s="266"/>
      <c r="DBL143" s="266"/>
      <c r="DBM143" s="266"/>
      <c r="DBN143" s="266"/>
      <c r="DBO143" s="266"/>
      <c r="DBP143" s="266"/>
      <c r="DBQ143" s="266"/>
      <c r="DBR143" s="266"/>
      <c r="DBS143" s="266"/>
      <c r="DBT143" s="266"/>
      <c r="DBU143" s="266"/>
      <c r="DBV143" s="266"/>
      <c r="DBW143" s="266"/>
      <c r="DBX143" s="266"/>
      <c r="DBY143" s="266"/>
      <c r="DBZ143" s="266"/>
      <c r="DCA143" s="266"/>
      <c r="DCB143" s="266"/>
      <c r="DCC143" s="266"/>
      <c r="DCD143" s="266"/>
      <c r="DCE143" s="266"/>
      <c r="DCF143" s="266"/>
      <c r="DCG143" s="266"/>
      <c r="DCH143" s="266"/>
      <c r="DCI143" s="266"/>
      <c r="DCJ143" s="266"/>
      <c r="DCK143" s="266"/>
      <c r="DCL143" s="266"/>
      <c r="DCM143" s="266"/>
      <c r="DCN143" s="266"/>
      <c r="DCO143" s="266"/>
      <c r="DCP143" s="266"/>
      <c r="DCQ143" s="266"/>
      <c r="DCR143" s="266"/>
      <c r="DCS143" s="266"/>
      <c r="DCT143" s="266"/>
      <c r="DCU143" s="266"/>
      <c r="DCV143" s="266"/>
      <c r="DCW143" s="266"/>
      <c r="DCX143" s="266"/>
      <c r="DCY143" s="266"/>
      <c r="DCZ143" s="266"/>
      <c r="DDA143" s="266"/>
      <c r="DDB143" s="266"/>
      <c r="DDC143" s="266"/>
      <c r="DDD143" s="266"/>
      <c r="DDE143" s="266"/>
      <c r="DDF143" s="266"/>
      <c r="DDG143" s="266"/>
      <c r="DDH143" s="266"/>
      <c r="DDI143" s="266"/>
      <c r="DDJ143" s="266"/>
      <c r="DDK143" s="266"/>
      <c r="DDL143" s="266"/>
      <c r="DDM143" s="266"/>
      <c r="DDN143" s="266"/>
      <c r="DDO143" s="266"/>
      <c r="DDP143" s="266"/>
      <c r="DDQ143" s="266"/>
      <c r="DDR143" s="266"/>
      <c r="DDS143" s="266"/>
      <c r="DDT143" s="266"/>
      <c r="DDU143" s="266"/>
      <c r="DDV143" s="266"/>
      <c r="DDW143" s="266"/>
      <c r="DDX143" s="266"/>
      <c r="DDY143" s="266"/>
      <c r="DDZ143" s="266"/>
      <c r="DEA143" s="266"/>
      <c r="DEB143" s="266"/>
      <c r="DEC143" s="266"/>
      <c r="DED143" s="266"/>
      <c r="DEE143" s="266"/>
      <c r="DEF143" s="266"/>
      <c r="DEG143" s="266"/>
      <c r="DEH143" s="266"/>
      <c r="DEI143" s="266"/>
      <c r="DEJ143" s="266"/>
      <c r="DEK143" s="266"/>
      <c r="DEL143" s="266"/>
      <c r="DEM143" s="266"/>
      <c r="DEN143" s="266"/>
      <c r="DEO143" s="266"/>
      <c r="DEP143" s="266"/>
      <c r="DEQ143" s="266"/>
      <c r="DER143" s="266"/>
      <c r="DES143" s="266"/>
      <c r="DET143" s="266"/>
      <c r="DEU143" s="266"/>
      <c r="DEV143" s="266"/>
      <c r="DEW143" s="266"/>
      <c r="DEX143" s="266"/>
      <c r="DEY143" s="266"/>
      <c r="DEZ143" s="266"/>
      <c r="DFA143" s="266"/>
      <c r="DFB143" s="266"/>
      <c r="DFC143" s="266"/>
      <c r="DFD143" s="266"/>
      <c r="DFE143" s="266"/>
      <c r="DFF143" s="266"/>
      <c r="DFG143" s="266"/>
      <c r="DFH143" s="266"/>
      <c r="DFI143" s="266"/>
      <c r="DFJ143" s="266"/>
      <c r="DFK143" s="266"/>
      <c r="DFL143" s="266"/>
      <c r="DFM143" s="266"/>
      <c r="DFN143" s="266"/>
      <c r="DFO143" s="266"/>
      <c r="DFP143" s="266"/>
      <c r="DFQ143" s="266"/>
      <c r="DFR143" s="266"/>
      <c r="DFS143" s="266"/>
      <c r="DFT143" s="266"/>
      <c r="DFU143" s="266"/>
      <c r="DFV143" s="266"/>
      <c r="DFW143" s="266"/>
      <c r="DFX143" s="266"/>
      <c r="DFY143" s="266"/>
      <c r="DFZ143" s="266"/>
      <c r="DGA143" s="266"/>
      <c r="DGB143" s="266"/>
      <c r="DGC143" s="266"/>
      <c r="DGD143" s="266"/>
      <c r="DGE143" s="266"/>
      <c r="DGF143" s="266"/>
      <c r="DGG143" s="266"/>
      <c r="DGH143" s="266"/>
      <c r="DGI143" s="266"/>
      <c r="DGJ143" s="266"/>
      <c r="DGK143" s="266"/>
      <c r="DGL143" s="266"/>
      <c r="DGM143" s="266"/>
      <c r="DGN143" s="266"/>
      <c r="DGO143" s="266"/>
      <c r="DGP143" s="266"/>
      <c r="DGQ143" s="266"/>
      <c r="DGR143" s="266"/>
      <c r="DGS143" s="266"/>
      <c r="DGT143" s="266"/>
      <c r="DGU143" s="266"/>
      <c r="DGV143" s="266"/>
      <c r="DGW143" s="266"/>
      <c r="DGX143" s="266"/>
      <c r="DGY143" s="266"/>
      <c r="DGZ143" s="266"/>
      <c r="DHA143" s="266"/>
      <c r="DHB143" s="266"/>
      <c r="DHC143" s="266"/>
      <c r="DHD143" s="266"/>
      <c r="DHE143" s="266"/>
      <c r="DHF143" s="266"/>
      <c r="DHG143" s="266"/>
      <c r="DHH143" s="266"/>
      <c r="DHI143" s="266"/>
      <c r="DHJ143" s="266"/>
      <c r="DHK143" s="266"/>
      <c r="DHL143" s="266"/>
      <c r="DHM143" s="266"/>
      <c r="DHN143" s="266"/>
      <c r="DHO143" s="266"/>
      <c r="DHP143" s="266"/>
      <c r="DHQ143" s="266"/>
      <c r="DHR143" s="266"/>
      <c r="DHS143" s="266"/>
      <c r="DHT143" s="266"/>
      <c r="DHU143" s="266"/>
      <c r="DHV143" s="266"/>
      <c r="DHW143" s="266"/>
      <c r="DHX143" s="266"/>
      <c r="DHY143" s="266"/>
      <c r="DHZ143" s="266"/>
      <c r="DIA143" s="266"/>
      <c r="DIB143" s="266"/>
      <c r="DIC143" s="266"/>
      <c r="DID143" s="266"/>
      <c r="DIE143" s="266"/>
      <c r="DIF143" s="266"/>
      <c r="DIG143" s="266"/>
      <c r="DIH143" s="266"/>
      <c r="DII143" s="266"/>
      <c r="DIJ143" s="266"/>
      <c r="DIK143" s="266"/>
      <c r="DIL143" s="266"/>
      <c r="DIM143" s="266"/>
      <c r="DIN143" s="266"/>
      <c r="DIO143" s="266"/>
      <c r="DIP143" s="266"/>
      <c r="DIQ143" s="266"/>
      <c r="DIR143" s="266"/>
      <c r="DIS143" s="266"/>
      <c r="DIT143" s="266"/>
      <c r="DIU143" s="266"/>
      <c r="DIV143" s="266"/>
      <c r="DIW143" s="266"/>
      <c r="DIX143" s="266"/>
      <c r="DIY143" s="266"/>
      <c r="DIZ143" s="266"/>
      <c r="DJA143" s="266"/>
      <c r="DJB143" s="266"/>
      <c r="DJC143" s="266"/>
      <c r="DJD143" s="266"/>
      <c r="DJE143" s="266"/>
      <c r="DJF143" s="266"/>
      <c r="DJG143" s="266"/>
      <c r="DJH143" s="266"/>
      <c r="DJI143" s="266"/>
      <c r="DJJ143" s="266"/>
      <c r="DJK143" s="266"/>
      <c r="DJL143" s="266"/>
      <c r="DJM143" s="266"/>
      <c r="DJN143" s="266"/>
      <c r="DJO143" s="266"/>
      <c r="DJP143" s="266"/>
      <c r="DJQ143" s="266"/>
      <c r="DJR143" s="266"/>
      <c r="DJS143" s="266"/>
      <c r="DJT143" s="266"/>
      <c r="DJU143" s="266"/>
      <c r="DJV143" s="266"/>
      <c r="DJW143" s="266"/>
      <c r="DJX143" s="266"/>
      <c r="DJY143" s="266"/>
      <c r="DJZ143" s="266"/>
      <c r="DKA143" s="266"/>
      <c r="DKB143" s="266"/>
      <c r="DKC143" s="266"/>
      <c r="DKD143" s="266"/>
      <c r="DKE143" s="266"/>
      <c r="DKF143" s="266"/>
      <c r="DKG143" s="266"/>
      <c r="DKH143" s="266"/>
      <c r="DKI143" s="266"/>
      <c r="DKJ143" s="266"/>
      <c r="DKK143" s="266"/>
      <c r="DKL143" s="266"/>
      <c r="DKM143" s="266"/>
      <c r="DKN143" s="266"/>
      <c r="DKO143" s="266"/>
      <c r="DKP143" s="266"/>
      <c r="DKQ143" s="266"/>
      <c r="DKR143" s="266"/>
      <c r="DKS143" s="266"/>
      <c r="DKT143" s="266"/>
      <c r="DKU143" s="266"/>
      <c r="DKV143" s="266"/>
      <c r="DKW143" s="266"/>
      <c r="DKX143" s="266"/>
      <c r="DKY143" s="266"/>
      <c r="DKZ143" s="266"/>
      <c r="DLA143" s="266"/>
      <c r="DLB143" s="266"/>
      <c r="DLC143" s="266"/>
      <c r="DLD143" s="266"/>
      <c r="DLE143" s="266"/>
      <c r="DLF143" s="266"/>
      <c r="DLG143" s="266"/>
      <c r="DLH143" s="266"/>
      <c r="DLI143" s="266"/>
      <c r="DLJ143" s="266"/>
      <c r="DLK143" s="266"/>
      <c r="DLL143" s="266"/>
      <c r="DLM143" s="266"/>
      <c r="DLN143" s="266"/>
      <c r="DLO143" s="266"/>
      <c r="DLP143" s="266"/>
      <c r="DLQ143" s="266"/>
      <c r="DLR143" s="266"/>
      <c r="DLS143" s="266"/>
      <c r="DLT143" s="266"/>
      <c r="DLU143" s="266"/>
      <c r="DLV143" s="266"/>
      <c r="DLW143" s="266"/>
      <c r="DLX143" s="266"/>
      <c r="DLY143" s="266"/>
      <c r="DLZ143" s="266"/>
      <c r="DMA143" s="266"/>
      <c r="DMB143" s="266"/>
      <c r="DMC143" s="266"/>
      <c r="DMD143" s="266"/>
      <c r="DME143" s="266"/>
      <c r="DMF143" s="266"/>
      <c r="DMG143" s="266"/>
      <c r="DMH143" s="266"/>
      <c r="DMI143" s="266"/>
      <c r="DMJ143" s="266"/>
      <c r="DMK143" s="266"/>
      <c r="DML143" s="266"/>
      <c r="DMM143" s="266"/>
      <c r="DMN143" s="266"/>
      <c r="DMO143" s="266"/>
      <c r="DMP143" s="266"/>
      <c r="DMQ143" s="266"/>
      <c r="DMR143" s="266"/>
      <c r="DMS143" s="266"/>
      <c r="DMT143" s="266"/>
      <c r="DMU143" s="266"/>
      <c r="DMV143" s="266"/>
      <c r="DMW143" s="266"/>
      <c r="DMX143" s="266"/>
      <c r="DMY143" s="266"/>
      <c r="DMZ143" s="266"/>
      <c r="DNA143" s="266"/>
      <c r="DNB143" s="266"/>
      <c r="DNC143" s="266"/>
      <c r="DND143" s="266"/>
      <c r="DNE143" s="266"/>
      <c r="DNF143" s="266"/>
      <c r="DNG143" s="266"/>
      <c r="DNH143" s="266"/>
      <c r="DNI143" s="266"/>
      <c r="DNJ143" s="266"/>
      <c r="DNK143" s="266"/>
      <c r="DNL143" s="266"/>
      <c r="DNM143" s="266"/>
      <c r="DNN143" s="266"/>
      <c r="DNO143" s="266"/>
      <c r="DNP143" s="266"/>
      <c r="DNQ143" s="266"/>
      <c r="DNR143" s="266"/>
      <c r="DNS143" s="266"/>
      <c r="DNT143" s="266"/>
      <c r="DNU143" s="266"/>
      <c r="DNV143" s="266"/>
      <c r="DNW143" s="266"/>
      <c r="DNX143" s="266"/>
      <c r="DNY143" s="266"/>
      <c r="DNZ143" s="266"/>
      <c r="DOA143" s="266"/>
      <c r="DOB143" s="266"/>
      <c r="DOC143" s="266"/>
      <c r="DOD143" s="266"/>
      <c r="DOE143" s="266"/>
      <c r="DOF143" s="266"/>
      <c r="DOG143" s="266"/>
      <c r="DOH143" s="266"/>
      <c r="DOI143" s="266"/>
      <c r="DOJ143" s="266"/>
      <c r="DOK143" s="266"/>
      <c r="DOL143" s="266"/>
      <c r="DOM143" s="266"/>
      <c r="DON143" s="266"/>
      <c r="DOO143" s="266"/>
      <c r="DOP143" s="266"/>
      <c r="DOQ143" s="266"/>
      <c r="DOR143" s="266"/>
      <c r="DOS143" s="266"/>
      <c r="DOT143" s="266"/>
      <c r="DOU143" s="266"/>
      <c r="DOV143" s="266"/>
      <c r="DOW143" s="266"/>
      <c r="DOX143" s="266"/>
      <c r="DOY143" s="266"/>
      <c r="DOZ143" s="266"/>
      <c r="DPA143" s="266"/>
      <c r="DPB143" s="266"/>
      <c r="DPC143" s="266"/>
      <c r="DPD143" s="266"/>
      <c r="DPE143" s="266"/>
      <c r="DPF143" s="266"/>
      <c r="DPG143" s="266"/>
      <c r="DPH143" s="266"/>
      <c r="DPI143" s="266"/>
      <c r="DPJ143" s="266"/>
      <c r="DPK143" s="266"/>
      <c r="DPL143" s="266"/>
      <c r="DPM143" s="266"/>
      <c r="DPN143" s="266"/>
      <c r="DPO143" s="266"/>
      <c r="DPP143" s="266"/>
      <c r="DPQ143" s="266"/>
      <c r="DPR143" s="266"/>
      <c r="DPS143" s="266"/>
      <c r="DPT143" s="266"/>
      <c r="DPU143" s="266"/>
      <c r="DPV143" s="266"/>
      <c r="DPW143" s="266"/>
      <c r="DPX143" s="266"/>
      <c r="DPY143" s="266"/>
      <c r="DPZ143" s="266"/>
      <c r="DQA143" s="266"/>
      <c r="DQB143" s="266"/>
      <c r="DQC143" s="266"/>
      <c r="DQD143" s="266"/>
      <c r="DQE143" s="266"/>
      <c r="DQF143" s="266"/>
      <c r="DQG143" s="266"/>
      <c r="DQH143" s="266"/>
      <c r="DQI143" s="266"/>
      <c r="DQJ143" s="266"/>
      <c r="DQK143" s="266"/>
      <c r="DQL143" s="266"/>
      <c r="DQM143" s="266"/>
      <c r="DQN143" s="266"/>
      <c r="DQO143" s="266"/>
      <c r="DQP143" s="266"/>
      <c r="DQQ143" s="266"/>
      <c r="DQR143" s="266"/>
      <c r="DQS143" s="266"/>
      <c r="DQT143" s="266"/>
      <c r="DQU143" s="266"/>
      <c r="DQV143" s="266"/>
      <c r="DQW143" s="266"/>
      <c r="DQX143" s="266"/>
      <c r="DQY143" s="266"/>
      <c r="DQZ143" s="266"/>
      <c r="DRA143" s="266"/>
      <c r="DRB143" s="266"/>
      <c r="DRC143" s="266"/>
      <c r="DRD143" s="266"/>
      <c r="DRE143" s="266"/>
      <c r="DRF143" s="266"/>
      <c r="DRG143" s="266"/>
      <c r="DRH143" s="266"/>
      <c r="DRI143" s="266"/>
      <c r="DRJ143" s="266"/>
      <c r="DRK143" s="266"/>
      <c r="DRL143" s="266"/>
      <c r="DRM143" s="266"/>
      <c r="DRN143" s="266"/>
      <c r="DRO143" s="266"/>
      <c r="DRP143" s="266"/>
      <c r="DRQ143" s="266"/>
      <c r="DRR143" s="266"/>
      <c r="DRS143" s="266"/>
      <c r="DRT143" s="266"/>
      <c r="DRU143" s="266"/>
      <c r="DRV143" s="266"/>
      <c r="DRW143" s="266"/>
      <c r="DRX143" s="266"/>
      <c r="DRY143" s="266"/>
      <c r="DRZ143" s="266"/>
      <c r="DSA143" s="266"/>
      <c r="DSB143" s="266"/>
      <c r="DSC143" s="266"/>
      <c r="DSD143" s="266"/>
      <c r="DSE143" s="266"/>
      <c r="DSF143" s="266"/>
      <c r="DSG143" s="266"/>
      <c r="DSH143" s="266"/>
      <c r="DSI143" s="266"/>
      <c r="DSJ143" s="266"/>
      <c r="DSK143" s="266"/>
      <c r="DSL143" s="266"/>
      <c r="DSM143" s="266"/>
      <c r="DSN143" s="266"/>
      <c r="DSO143" s="266"/>
      <c r="DSP143" s="266"/>
      <c r="DSQ143" s="266"/>
      <c r="DSR143" s="266"/>
      <c r="DSS143" s="266"/>
      <c r="DST143" s="266"/>
      <c r="DSU143" s="266"/>
      <c r="DSV143" s="266"/>
      <c r="DSW143" s="266"/>
      <c r="DSX143" s="266"/>
      <c r="DSY143" s="266"/>
      <c r="DSZ143" s="266"/>
      <c r="DTA143" s="266"/>
      <c r="DTB143" s="266"/>
      <c r="DTC143" s="266"/>
      <c r="DTD143" s="266"/>
      <c r="DTE143" s="266"/>
      <c r="DTF143" s="266"/>
      <c r="DTG143" s="266"/>
      <c r="DTH143" s="266"/>
      <c r="DTI143" s="266"/>
      <c r="DTJ143" s="266"/>
      <c r="DTK143" s="266"/>
      <c r="DTL143" s="266"/>
      <c r="DTM143" s="266"/>
      <c r="DTN143" s="266"/>
      <c r="DTO143" s="266"/>
      <c r="DTP143" s="266"/>
      <c r="DTQ143" s="266"/>
      <c r="DTR143" s="266"/>
      <c r="DTS143" s="266"/>
      <c r="DTT143" s="266"/>
      <c r="DTU143" s="266"/>
      <c r="DTV143" s="266"/>
      <c r="DTW143" s="266"/>
      <c r="DTX143" s="266"/>
      <c r="DTY143" s="266"/>
      <c r="DTZ143" s="266"/>
      <c r="DUA143" s="266"/>
      <c r="DUB143" s="266"/>
      <c r="DUC143" s="266"/>
      <c r="DUD143" s="266"/>
      <c r="DUE143" s="266"/>
      <c r="DUF143" s="266"/>
      <c r="DUG143" s="266"/>
      <c r="DUH143" s="266"/>
      <c r="DUI143" s="266"/>
      <c r="DUJ143" s="266"/>
      <c r="DUK143" s="266"/>
      <c r="DUL143" s="266"/>
      <c r="DUM143" s="266"/>
      <c r="DUN143" s="266"/>
      <c r="DUO143" s="266"/>
      <c r="DUP143" s="266"/>
      <c r="DUQ143" s="266"/>
      <c r="DUR143" s="266"/>
      <c r="DUS143" s="266"/>
      <c r="DUT143" s="266"/>
      <c r="DUU143" s="266"/>
      <c r="DUV143" s="266"/>
      <c r="DUW143" s="266"/>
      <c r="DUX143" s="266"/>
      <c r="DUY143" s="266"/>
      <c r="DUZ143" s="266"/>
      <c r="DVA143" s="266"/>
      <c r="DVB143" s="266"/>
      <c r="DVC143" s="266"/>
      <c r="DVD143" s="266"/>
      <c r="DVE143" s="266"/>
      <c r="DVF143" s="266"/>
      <c r="DVG143" s="266"/>
      <c r="DVH143" s="266"/>
      <c r="DVI143" s="266"/>
      <c r="DVJ143" s="266"/>
      <c r="DVK143" s="266"/>
      <c r="DVL143" s="266"/>
      <c r="DVM143" s="266"/>
      <c r="DVN143" s="266"/>
      <c r="DVO143" s="266"/>
      <c r="DVP143" s="266"/>
      <c r="DVQ143" s="266"/>
      <c r="DVR143" s="266"/>
      <c r="DVS143" s="266"/>
      <c r="DVT143" s="266"/>
      <c r="DVU143" s="266"/>
      <c r="DVV143" s="266"/>
      <c r="DVW143" s="266"/>
      <c r="DVX143" s="266"/>
      <c r="DVY143" s="266"/>
      <c r="DVZ143" s="266"/>
      <c r="DWA143" s="266"/>
      <c r="DWB143" s="266"/>
      <c r="DWC143" s="266"/>
      <c r="DWD143" s="266"/>
      <c r="DWE143" s="266"/>
      <c r="DWF143" s="266"/>
      <c r="DWG143" s="266"/>
      <c r="DWH143" s="266"/>
      <c r="DWI143" s="266"/>
      <c r="DWJ143" s="266"/>
      <c r="DWK143" s="266"/>
      <c r="DWL143" s="266"/>
      <c r="DWM143" s="266"/>
      <c r="DWN143" s="266"/>
      <c r="DWO143" s="266"/>
      <c r="DWP143" s="266"/>
      <c r="DWQ143" s="266"/>
      <c r="DWR143" s="266"/>
      <c r="DWS143" s="266"/>
      <c r="DWT143" s="266"/>
      <c r="DWU143" s="266"/>
      <c r="DWV143" s="266"/>
      <c r="DWW143" s="266"/>
      <c r="DWX143" s="266"/>
      <c r="DWY143" s="266"/>
      <c r="DWZ143" s="266"/>
      <c r="DXA143" s="266"/>
      <c r="DXB143" s="266"/>
      <c r="DXC143" s="266"/>
      <c r="DXD143" s="266"/>
      <c r="DXE143" s="266"/>
      <c r="DXF143" s="266"/>
      <c r="DXG143" s="266"/>
      <c r="DXH143" s="266"/>
      <c r="DXI143" s="266"/>
      <c r="DXJ143" s="266"/>
      <c r="DXK143" s="266"/>
      <c r="DXL143" s="266"/>
      <c r="DXM143" s="266"/>
      <c r="DXN143" s="266"/>
      <c r="DXO143" s="266"/>
      <c r="DXP143" s="266"/>
      <c r="DXQ143" s="266"/>
      <c r="DXR143" s="266"/>
      <c r="DXS143" s="266"/>
      <c r="DXT143" s="266"/>
      <c r="DXU143" s="266"/>
      <c r="DXV143" s="266"/>
      <c r="DXW143" s="266"/>
      <c r="DXX143" s="266"/>
      <c r="DXY143" s="266"/>
      <c r="DXZ143" s="266"/>
      <c r="DYA143" s="266"/>
      <c r="DYB143" s="266"/>
      <c r="DYC143" s="266"/>
      <c r="DYD143" s="266"/>
      <c r="DYE143" s="266"/>
      <c r="DYF143" s="266"/>
      <c r="DYG143" s="266"/>
      <c r="DYH143" s="266"/>
      <c r="DYI143" s="266"/>
      <c r="DYJ143" s="266"/>
      <c r="DYK143" s="266"/>
      <c r="DYL143" s="266"/>
      <c r="DYM143" s="266"/>
      <c r="DYN143" s="266"/>
      <c r="DYO143" s="266"/>
      <c r="DYP143" s="266"/>
      <c r="DYQ143" s="266"/>
      <c r="DYR143" s="266"/>
      <c r="DYS143" s="266"/>
      <c r="DYT143" s="266"/>
      <c r="DYU143" s="266"/>
      <c r="DYV143" s="266"/>
      <c r="DYW143" s="266"/>
      <c r="DYX143" s="266"/>
      <c r="DYY143" s="266"/>
      <c r="DYZ143" s="266"/>
      <c r="DZA143" s="266"/>
      <c r="DZB143" s="266"/>
      <c r="DZC143" s="266"/>
      <c r="DZD143" s="266"/>
      <c r="DZE143" s="266"/>
      <c r="DZF143" s="266"/>
      <c r="DZG143" s="266"/>
      <c r="DZH143" s="266"/>
      <c r="DZI143" s="266"/>
      <c r="DZJ143" s="266"/>
      <c r="DZK143" s="266"/>
      <c r="DZL143" s="266"/>
      <c r="DZM143" s="266"/>
      <c r="DZN143" s="266"/>
      <c r="DZO143" s="266"/>
      <c r="DZP143" s="266"/>
      <c r="DZQ143" s="266"/>
      <c r="DZR143" s="266"/>
      <c r="DZS143" s="266"/>
      <c r="DZT143" s="266"/>
      <c r="DZU143" s="266"/>
      <c r="DZV143" s="266"/>
      <c r="DZW143" s="266"/>
      <c r="DZX143" s="266"/>
      <c r="DZY143" s="266"/>
      <c r="DZZ143" s="266"/>
      <c r="EAA143" s="266"/>
      <c r="EAB143" s="266"/>
      <c r="EAC143" s="266"/>
      <c r="EAD143" s="266"/>
      <c r="EAE143" s="266"/>
      <c r="EAF143" s="266"/>
      <c r="EAG143" s="266"/>
      <c r="EAH143" s="266"/>
      <c r="EAI143" s="266"/>
      <c r="EAJ143" s="266"/>
      <c r="EAK143" s="266"/>
      <c r="EAL143" s="266"/>
      <c r="EAM143" s="266"/>
      <c r="EAN143" s="266"/>
      <c r="EAO143" s="266"/>
      <c r="EAP143" s="266"/>
      <c r="EAQ143" s="266"/>
      <c r="EAR143" s="266"/>
      <c r="EAS143" s="266"/>
      <c r="EAT143" s="266"/>
      <c r="EAU143" s="266"/>
      <c r="EAV143" s="266"/>
      <c r="EAW143" s="266"/>
      <c r="EAX143" s="266"/>
      <c r="EAY143" s="266"/>
      <c r="EAZ143" s="266"/>
      <c r="EBA143" s="266"/>
      <c r="EBB143" s="266"/>
      <c r="EBC143" s="266"/>
      <c r="EBD143" s="266"/>
      <c r="EBE143" s="266"/>
      <c r="EBF143" s="266"/>
      <c r="EBG143" s="266"/>
      <c r="EBH143" s="266"/>
      <c r="EBI143" s="266"/>
      <c r="EBJ143" s="266"/>
      <c r="EBK143" s="266"/>
      <c r="EBL143" s="266"/>
      <c r="EBM143" s="266"/>
      <c r="EBN143" s="266"/>
      <c r="EBO143" s="266"/>
      <c r="EBP143" s="266"/>
      <c r="EBQ143" s="266"/>
      <c r="EBR143" s="266"/>
      <c r="EBS143" s="266"/>
      <c r="EBT143" s="266"/>
      <c r="EBU143" s="266"/>
      <c r="EBV143" s="266"/>
      <c r="EBW143" s="266"/>
      <c r="EBX143" s="266"/>
      <c r="EBY143" s="266"/>
      <c r="EBZ143" s="266"/>
      <c r="ECA143" s="266"/>
      <c r="ECB143" s="266"/>
      <c r="ECC143" s="266"/>
      <c r="ECD143" s="266"/>
      <c r="ECE143" s="266"/>
      <c r="ECF143" s="266"/>
      <c r="ECG143" s="266"/>
      <c r="ECH143" s="266"/>
      <c r="ECI143" s="266"/>
      <c r="ECJ143" s="266"/>
      <c r="ECK143" s="266"/>
      <c r="ECL143" s="266"/>
      <c r="ECM143" s="266"/>
      <c r="ECN143" s="266"/>
      <c r="ECO143" s="266"/>
      <c r="ECP143" s="266"/>
      <c r="ECQ143" s="266"/>
      <c r="ECR143" s="266"/>
      <c r="ECS143" s="266"/>
      <c r="ECT143" s="266"/>
      <c r="ECU143" s="266"/>
      <c r="ECV143" s="266"/>
      <c r="ECW143" s="266"/>
      <c r="ECX143" s="266"/>
      <c r="ECY143" s="266"/>
      <c r="ECZ143" s="266"/>
      <c r="EDA143" s="266"/>
      <c r="EDB143" s="266"/>
      <c r="EDC143" s="266"/>
      <c r="EDD143" s="266"/>
      <c r="EDE143" s="266"/>
      <c r="EDF143" s="266"/>
      <c r="EDG143" s="266"/>
      <c r="EDH143" s="266"/>
      <c r="EDI143" s="266"/>
      <c r="EDJ143" s="266"/>
      <c r="EDK143" s="266"/>
      <c r="EDL143" s="266"/>
      <c r="EDM143" s="266"/>
      <c r="EDN143" s="266"/>
      <c r="EDO143" s="266"/>
      <c r="EDP143" s="266"/>
      <c r="EDQ143" s="266"/>
      <c r="EDR143" s="266"/>
      <c r="EDS143" s="266"/>
      <c r="EDT143" s="266"/>
      <c r="EDU143" s="266"/>
      <c r="EDV143" s="266"/>
      <c r="EDW143" s="266"/>
      <c r="EDX143" s="266"/>
      <c r="EDY143" s="266"/>
      <c r="EDZ143" s="266"/>
      <c r="EEA143" s="266"/>
      <c r="EEB143" s="266"/>
      <c r="EEC143" s="266"/>
      <c r="EED143" s="266"/>
      <c r="EEE143" s="266"/>
      <c r="EEF143" s="266"/>
      <c r="EEG143" s="266"/>
      <c r="EEH143" s="266"/>
      <c r="EEI143" s="266"/>
      <c r="EEJ143" s="266"/>
      <c r="EEK143" s="266"/>
      <c r="EEL143" s="266"/>
      <c r="EEM143" s="266"/>
      <c r="EEN143" s="266"/>
      <c r="EEO143" s="266"/>
      <c r="EEP143" s="266"/>
      <c r="EEQ143" s="266"/>
      <c r="EER143" s="266"/>
      <c r="EES143" s="266"/>
      <c r="EET143" s="266"/>
      <c r="EEU143" s="266"/>
      <c r="EEV143" s="266"/>
      <c r="EEW143" s="266"/>
      <c r="EEX143" s="266"/>
      <c r="EEY143" s="266"/>
      <c r="EEZ143" s="266"/>
      <c r="EFA143" s="266"/>
      <c r="EFB143" s="266"/>
      <c r="EFC143" s="266"/>
      <c r="EFD143" s="266"/>
      <c r="EFE143" s="266"/>
      <c r="EFF143" s="266"/>
      <c r="EFG143" s="266"/>
      <c r="EFH143" s="266"/>
      <c r="EFI143" s="266"/>
      <c r="EFJ143" s="266"/>
      <c r="EFK143" s="266"/>
      <c r="EFL143" s="266"/>
      <c r="EFM143" s="266"/>
      <c r="EFN143" s="266"/>
      <c r="EFO143" s="266"/>
      <c r="EFP143" s="266"/>
      <c r="EFQ143" s="266"/>
      <c r="EFR143" s="266"/>
      <c r="EFS143" s="266"/>
      <c r="EFT143" s="266"/>
      <c r="EFU143" s="266"/>
      <c r="EFV143" s="266"/>
      <c r="EFW143" s="266"/>
      <c r="EFX143" s="266"/>
      <c r="EFY143" s="266"/>
      <c r="EFZ143" s="266"/>
      <c r="EGA143" s="266"/>
      <c r="EGB143" s="266"/>
      <c r="EGC143" s="266"/>
      <c r="EGD143" s="266"/>
      <c r="EGE143" s="266"/>
      <c r="EGF143" s="266"/>
      <c r="EGG143" s="266"/>
      <c r="EGH143" s="266"/>
      <c r="EGI143" s="266"/>
      <c r="EGJ143" s="266"/>
      <c r="EGK143" s="266"/>
      <c r="EGL143" s="266"/>
      <c r="EGM143" s="266"/>
      <c r="EGN143" s="266"/>
      <c r="EGO143" s="266"/>
      <c r="EGP143" s="266"/>
      <c r="EGQ143" s="266"/>
      <c r="EGR143" s="266"/>
      <c r="EGS143" s="266"/>
      <c r="EGT143" s="266"/>
      <c r="EGU143" s="266"/>
      <c r="EGV143" s="266"/>
      <c r="EGW143" s="266"/>
      <c r="EGX143" s="266"/>
      <c r="EGY143" s="266"/>
      <c r="EGZ143" s="266"/>
      <c r="EHA143" s="266"/>
      <c r="EHB143" s="266"/>
      <c r="EHC143" s="266"/>
      <c r="EHD143" s="266"/>
      <c r="EHE143" s="266"/>
      <c r="EHF143" s="266"/>
      <c r="EHG143" s="266"/>
      <c r="EHH143" s="266"/>
      <c r="EHI143" s="266"/>
      <c r="EHJ143" s="266"/>
      <c r="EHK143" s="266"/>
      <c r="EHL143" s="266"/>
      <c r="EHM143" s="266"/>
      <c r="EHN143" s="266"/>
      <c r="EHO143" s="266"/>
      <c r="EHP143" s="266"/>
      <c r="EHQ143" s="266"/>
      <c r="EHR143" s="266"/>
      <c r="EHS143" s="266"/>
      <c r="EHT143" s="266"/>
      <c r="EHU143" s="266"/>
      <c r="EHV143" s="266"/>
      <c r="EHW143" s="266"/>
      <c r="EHX143" s="266"/>
      <c r="EHY143" s="266"/>
      <c r="EHZ143" s="266"/>
      <c r="EIA143" s="266"/>
      <c r="EIB143" s="266"/>
      <c r="EIC143" s="266"/>
      <c r="EID143" s="266"/>
      <c r="EIE143" s="266"/>
      <c r="EIF143" s="266"/>
      <c r="EIG143" s="266"/>
      <c r="EIH143" s="266"/>
      <c r="EII143" s="266"/>
      <c r="EIJ143" s="266"/>
      <c r="EIK143" s="266"/>
      <c r="EIL143" s="266"/>
      <c r="EIM143" s="266"/>
      <c r="EIN143" s="266"/>
      <c r="EIO143" s="266"/>
      <c r="EIP143" s="266"/>
      <c r="EIQ143" s="266"/>
      <c r="EIR143" s="266"/>
      <c r="EIS143" s="266"/>
      <c r="EIT143" s="266"/>
      <c r="EIU143" s="266"/>
      <c r="EIV143" s="266"/>
      <c r="EIW143" s="266"/>
      <c r="EIX143" s="266"/>
      <c r="EIY143" s="266"/>
      <c r="EIZ143" s="266"/>
      <c r="EJA143" s="266"/>
      <c r="EJB143" s="266"/>
      <c r="EJC143" s="266"/>
      <c r="EJD143" s="266"/>
      <c r="EJE143" s="266"/>
      <c r="EJF143" s="266"/>
      <c r="EJG143" s="266"/>
      <c r="EJH143" s="266"/>
      <c r="EJI143" s="266"/>
      <c r="EJJ143" s="266"/>
      <c r="EJK143" s="266"/>
      <c r="EJL143" s="266"/>
      <c r="EJM143" s="266"/>
      <c r="EJN143" s="266"/>
      <c r="EJO143" s="266"/>
      <c r="EJP143" s="266"/>
      <c r="EJQ143" s="266"/>
      <c r="EJR143" s="266"/>
      <c r="EJS143" s="266"/>
      <c r="EJT143" s="266"/>
      <c r="EJU143" s="266"/>
      <c r="EJV143" s="266"/>
      <c r="EJW143" s="266"/>
      <c r="EJX143" s="266"/>
      <c r="EJY143" s="266"/>
      <c r="EJZ143" s="266"/>
      <c r="EKA143" s="266"/>
      <c r="EKB143" s="266"/>
      <c r="EKC143" s="266"/>
      <c r="EKD143" s="266"/>
      <c r="EKE143" s="266"/>
      <c r="EKF143" s="266"/>
      <c r="EKG143" s="266"/>
      <c r="EKH143" s="266"/>
      <c r="EKI143" s="266"/>
      <c r="EKJ143" s="266"/>
      <c r="EKK143" s="266"/>
      <c r="EKL143" s="266"/>
      <c r="EKM143" s="266"/>
      <c r="EKN143" s="266"/>
      <c r="EKO143" s="266"/>
      <c r="EKP143" s="266"/>
      <c r="EKQ143" s="266"/>
      <c r="EKR143" s="266"/>
      <c r="EKS143" s="266"/>
      <c r="EKT143" s="266"/>
      <c r="EKU143" s="266"/>
      <c r="EKV143" s="266"/>
      <c r="EKW143" s="266"/>
      <c r="EKX143" s="266"/>
      <c r="EKY143" s="266"/>
      <c r="EKZ143" s="266"/>
      <c r="ELA143" s="266"/>
      <c r="ELB143" s="266"/>
      <c r="ELC143" s="266"/>
      <c r="ELD143" s="266"/>
      <c r="ELE143" s="266"/>
      <c r="ELF143" s="266"/>
      <c r="ELG143" s="266"/>
      <c r="ELH143" s="266"/>
      <c r="ELI143" s="266"/>
      <c r="ELJ143" s="266"/>
      <c r="ELK143" s="266"/>
      <c r="ELL143" s="266"/>
      <c r="ELM143" s="266"/>
      <c r="ELN143" s="266"/>
      <c r="ELO143" s="266"/>
      <c r="ELP143" s="266"/>
      <c r="ELQ143" s="266"/>
      <c r="ELR143" s="266"/>
      <c r="ELS143" s="266"/>
      <c r="ELT143" s="266"/>
      <c r="ELU143" s="266"/>
      <c r="ELV143" s="266"/>
      <c r="ELW143" s="266"/>
      <c r="ELX143" s="266"/>
      <c r="ELY143" s="266"/>
      <c r="ELZ143" s="266"/>
      <c r="EMA143" s="266"/>
      <c r="EMB143" s="266"/>
      <c r="EMC143" s="266"/>
      <c r="EMD143" s="266"/>
      <c r="EME143" s="266"/>
      <c r="EMF143" s="266"/>
      <c r="EMG143" s="266"/>
      <c r="EMH143" s="266"/>
      <c r="EMI143" s="266"/>
      <c r="EMJ143" s="266"/>
      <c r="EMK143" s="266"/>
      <c r="EML143" s="266"/>
      <c r="EMM143" s="266"/>
      <c r="EMN143" s="266"/>
      <c r="EMO143" s="266"/>
      <c r="EMP143" s="266"/>
      <c r="EMQ143" s="266"/>
      <c r="EMR143" s="266"/>
      <c r="EMS143" s="266"/>
      <c r="EMT143" s="266"/>
      <c r="EMU143" s="266"/>
      <c r="EMV143" s="266"/>
      <c r="EMW143" s="266"/>
      <c r="EMX143" s="266"/>
      <c r="EMY143" s="266"/>
      <c r="EMZ143" s="266"/>
      <c r="ENA143" s="266"/>
      <c r="ENB143" s="266"/>
      <c r="ENC143" s="266"/>
      <c r="END143" s="266"/>
      <c r="ENE143" s="266"/>
      <c r="ENF143" s="266"/>
      <c r="ENG143" s="266"/>
      <c r="ENH143" s="266"/>
      <c r="ENI143" s="266"/>
      <c r="ENJ143" s="266"/>
      <c r="ENK143" s="266"/>
      <c r="ENL143" s="266"/>
      <c r="ENM143" s="266"/>
      <c r="ENN143" s="266"/>
      <c r="ENO143" s="266"/>
      <c r="ENP143" s="266"/>
      <c r="ENQ143" s="266"/>
      <c r="ENR143" s="266"/>
      <c r="ENS143" s="266"/>
      <c r="ENT143" s="266"/>
      <c r="ENU143" s="266"/>
      <c r="ENV143" s="266"/>
      <c r="ENW143" s="266"/>
      <c r="ENX143" s="266"/>
      <c r="ENY143" s="266"/>
      <c r="ENZ143" s="266"/>
      <c r="EOA143" s="266"/>
      <c r="EOB143" s="266"/>
      <c r="EOC143" s="266"/>
      <c r="EOD143" s="266"/>
      <c r="EOE143" s="266"/>
      <c r="EOF143" s="266"/>
      <c r="EOG143" s="266"/>
      <c r="EOH143" s="266"/>
      <c r="EOI143" s="266"/>
      <c r="EOJ143" s="266"/>
      <c r="EOK143" s="266"/>
      <c r="EOL143" s="266"/>
      <c r="EOM143" s="266"/>
      <c r="EON143" s="266"/>
      <c r="EOO143" s="266"/>
      <c r="EOP143" s="266"/>
      <c r="EOQ143" s="266"/>
      <c r="EOR143" s="266"/>
      <c r="EOS143" s="266"/>
      <c r="EOT143" s="266"/>
      <c r="EOU143" s="266"/>
      <c r="EOV143" s="266"/>
      <c r="EOW143" s="266"/>
      <c r="EOX143" s="266"/>
      <c r="EOY143" s="266"/>
      <c r="EOZ143" s="266"/>
      <c r="EPA143" s="266"/>
      <c r="EPB143" s="266"/>
      <c r="EPC143" s="266"/>
      <c r="EPD143" s="266"/>
      <c r="EPE143" s="266"/>
      <c r="EPF143" s="266"/>
      <c r="EPG143" s="266"/>
      <c r="EPH143" s="266"/>
      <c r="EPI143" s="266"/>
      <c r="EPJ143" s="266"/>
      <c r="EPK143" s="266"/>
      <c r="EPL143" s="266"/>
      <c r="EPM143" s="266"/>
      <c r="EPN143" s="266"/>
      <c r="EPO143" s="266"/>
      <c r="EPP143" s="266"/>
      <c r="EPQ143" s="266"/>
      <c r="EPR143" s="266"/>
      <c r="EPS143" s="266"/>
      <c r="EPT143" s="266"/>
      <c r="EPU143" s="266"/>
      <c r="EPV143" s="266"/>
      <c r="EPW143" s="266"/>
      <c r="EPX143" s="266"/>
      <c r="EPY143" s="266"/>
      <c r="EPZ143" s="266"/>
      <c r="EQA143" s="266"/>
      <c r="EQB143" s="266"/>
      <c r="EQC143" s="266"/>
      <c r="EQD143" s="266"/>
      <c r="EQE143" s="266"/>
      <c r="EQF143" s="266"/>
      <c r="EQG143" s="266"/>
      <c r="EQH143" s="266"/>
      <c r="EQI143" s="266"/>
      <c r="EQJ143" s="266"/>
      <c r="EQK143" s="266"/>
      <c r="EQL143" s="266"/>
      <c r="EQM143" s="266"/>
      <c r="EQN143" s="266"/>
      <c r="EQO143" s="266"/>
      <c r="EQP143" s="266"/>
      <c r="EQQ143" s="266"/>
      <c r="EQR143" s="266"/>
      <c r="EQS143" s="266"/>
      <c r="EQT143" s="266"/>
      <c r="EQU143" s="266"/>
      <c r="EQV143" s="266"/>
      <c r="EQW143" s="266"/>
      <c r="EQX143" s="266"/>
      <c r="EQY143" s="266"/>
      <c r="EQZ143" s="266"/>
      <c r="ERA143" s="266"/>
      <c r="ERB143" s="266"/>
      <c r="ERC143" s="266"/>
      <c r="ERD143" s="266"/>
      <c r="ERE143" s="266"/>
      <c r="ERF143" s="266"/>
      <c r="ERG143" s="266"/>
      <c r="ERH143" s="266"/>
      <c r="ERI143" s="266"/>
      <c r="ERJ143" s="266"/>
      <c r="ERK143" s="266"/>
      <c r="ERL143" s="266"/>
      <c r="ERM143" s="266"/>
      <c r="ERN143" s="266"/>
      <c r="ERO143" s="266"/>
      <c r="ERP143" s="266"/>
      <c r="ERQ143" s="266"/>
      <c r="ERR143" s="266"/>
      <c r="ERS143" s="266"/>
      <c r="ERT143" s="266"/>
      <c r="ERU143" s="266"/>
      <c r="ERV143" s="266"/>
      <c r="ERW143" s="266"/>
      <c r="ERX143" s="266"/>
      <c r="ERY143" s="266"/>
      <c r="ERZ143" s="266"/>
      <c r="ESA143" s="266"/>
      <c r="ESB143" s="266"/>
      <c r="ESC143" s="266"/>
      <c r="ESD143" s="266"/>
      <c r="ESE143" s="266"/>
      <c r="ESF143" s="266"/>
      <c r="ESG143" s="266"/>
      <c r="ESH143" s="266"/>
      <c r="ESI143" s="266"/>
      <c r="ESJ143" s="266"/>
      <c r="ESK143" s="266"/>
      <c r="ESL143" s="266"/>
      <c r="ESM143" s="266"/>
      <c r="ESN143" s="266"/>
      <c r="ESO143" s="266"/>
      <c r="ESP143" s="266"/>
      <c r="ESQ143" s="266"/>
      <c r="ESR143" s="266"/>
      <c r="ESS143" s="266"/>
      <c r="EST143" s="266"/>
      <c r="ESU143" s="266"/>
      <c r="ESV143" s="266"/>
      <c r="ESW143" s="266"/>
      <c r="ESX143" s="266"/>
      <c r="ESY143" s="266"/>
      <c r="ESZ143" s="266"/>
      <c r="ETA143" s="266"/>
      <c r="ETB143" s="266"/>
      <c r="ETC143" s="266"/>
      <c r="ETD143" s="266"/>
      <c r="ETE143" s="266"/>
      <c r="ETF143" s="266"/>
      <c r="ETG143" s="266"/>
      <c r="ETH143" s="266"/>
      <c r="ETI143" s="266"/>
      <c r="ETJ143" s="266"/>
      <c r="ETK143" s="266"/>
      <c r="ETL143" s="266"/>
      <c r="ETM143" s="266"/>
      <c r="ETN143" s="266"/>
      <c r="ETO143" s="266"/>
      <c r="ETP143" s="266"/>
      <c r="ETQ143" s="266"/>
      <c r="ETR143" s="266"/>
      <c r="ETS143" s="266"/>
      <c r="ETT143" s="266"/>
      <c r="ETU143" s="266"/>
      <c r="ETV143" s="266"/>
      <c r="ETW143" s="266"/>
      <c r="ETX143" s="266"/>
      <c r="ETY143" s="266"/>
      <c r="ETZ143" s="266"/>
      <c r="EUA143" s="266"/>
      <c r="EUB143" s="266"/>
      <c r="EUC143" s="266"/>
      <c r="EUD143" s="266"/>
      <c r="EUE143" s="266"/>
      <c r="EUF143" s="266"/>
      <c r="EUG143" s="266"/>
      <c r="EUH143" s="266"/>
      <c r="EUI143" s="266"/>
      <c r="EUJ143" s="266"/>
      <c r="EUK143" s="266"/>
      <c r="EUL143" s="266"/>
      <c r="EUM143" s="266"/>
      <c r="EUN143" s="266"/>
      <c r="EUO143" s="266"/>
      <c r="EUP143" s="266"/>
      <c r="EUQ143" s="266"/>
      <c r="EUR143" s="266"/>
      <c r="EUS143" s="266"/>
      <c r="EUT143" s="266"/>
      <c r="EUU143" s="266"/>
      <c r="EUV143" s="266"/>
      <c r="EUW143" s="266"/>
      <c r="EUX143" s="266"/>
      <c r="EUY143" s="266"/>
      <c r="EUZ143" s="266"/>
      <c r="EVA143" s="266"/>
      <c r="EVB143" s="266"/>
      <c r="EVC143" s="266"/>
      <c r="EVD143" s="266"/>
      <c r="EVE143" s="266"/>
      <c r="EVF143" s="266"/>
      <c r="EVG143" s="266"/>
      <c r="EVH143" s="266"/>
      <c r="EVI143" s="266"/>
      <c r="EVJ143" s="266"/>
      <c r="EVK143" s="266"/>
      <c r="EVL143" s="266"/>
      <c r="EVM143" s="266"/>
      <c r="EVN143" s="266"/>
      <c r="EVO143" s="266"/>
      <c r="EVP143" s="266"/>
      <c r="EVQ143" s="266"/>
      <c r="EVR143" s="266"/>
      <c r="EVS143" s="266"/>
      <c r="EVT143" s="266"/>
      <c r="EVU143" s="266"/>
      <c r="EVV143" s="266"/>
      <c r="EVW143" s="266"/>
      <c r="EVX143" s="266"/>
      <c r="EVY143" s="266"/>
      <c r="EVZ143" s="266"/>
      <c r="EWA143" s="266"/>
      <c r="EWB143" s="266"/>
      <c r="EWC143" s="266"/>
      <c r="EWD143" s="266"/>
      <c r="EWE143" s="266"/>
      <c r="EWF143" s="266"/>
      <c r="EWG143" s="266"/>
      <c r="EWH143" s="266"/>
      <c r="EWI143" s="266"/>
      <c r="EWJ143" s="266"/>
      <c r="EWK143" s="266"/>
      <c r="EWL143" s="266"/>
      <c r="EWM143" s="266"/>
      <c r="EWN143" s="266"/>
      <c r="EWO143" s="266"/>
      <c r="EWP143" s="266"/>
      <c r="EWQ143" s="266"/>
      <c r="EWR143" s="266"/>
      <c r="EWS143" s="266"/>
      <c r="EWT143" s="266"/>
      <c r="EWU143" s="266"/>
      <c r="EWV143" s="266"/>
      <c r="EWW143" s="266"/>
      <c r="EWX143" s="266"/>
      <c r="EWY143" s="266"/>
      <c r="EWZ143" s="266"/>
      <c r="EXA143" s="266"/>
      <c r="EXB143" s="266"/>
      <c r="EXC143" s="266"/>
      <c r="EXD143" s="266"/>
      <c r="EXE143" s="266"/>
      <c r="EXF143" s="266"/>
      <c r="EXG143" s="266"/>
      <c r="EXH143" s="266"/>
      <c r="EXI143" s="266"/>
      <c r="EXJ143" s="266"/>
      <c r="EXK143" s="266"/>
      <c r="EXL143" s="266"/>
      <c r="EXM143" s="266"/>
      <c r="EXN143" s="266"/>
      <c r="EXO143" s="266"/>
      <c r="EXP143" s="266"/>
      <c r="EXQ143" s="266"/>
      <c r="EXR143" s="266"/>
      <c r="EXS143" s="266"/>
      <c r="EXT143" s="266"/>
      <c r="EXU143" s="266"/>
      <c r="EXV143" s="266"/>
      <c r="EXW143" s="266"/>
      <c r="EXX143" s="266"/>
      <c r="EXY143" s="266"/>
      <c r="EXZ143" s="266"/>
      <c r="EYA143" s="266"/>
      <c r="EYB143" s="266"/>
      <c r="EYC143" s="266"/>
      <c r="EYD143" s="266"/>
      <c r="EYE143" s="266"/>
      <c r="EYF143" s="266"/>
      <c r="EYG143" s="266"/>
      <c r="EYH143" s="266"/>
      <c r="EYI143" s="266"/>
      <c r="EYJ143" s="266"/>
      <c r="EYK143" s="266"/>
      <c r="EYL143" s="266"/>
      <c r="EYM143" s="266"/>
      <c r="EYN143" s="266"/>
      <c r="EYO143" s="266"/>
      <c r="EYP143" s="266"/>
      <c r="EYQ143" s="266"/>
      <c r="EYR143" s="266"/>
      <c r="EYS143" s="266"/>
      <c r="EYT143" s="266"/>
      <c r="EYU143" s="266"/>
      <c r="EYV143" s="266"/>
      <c r="EYW143" s="266"/>
      <c r="EYX143" s="266"/>
      <c r="EYY143" s="266"/>
      <c r="EYZ143" s="266"/>
      <c r="EZA143" s="266"/>
      <c r="EZB143" s="266"/>
      <c r="EZC143" s="266"/>
      <c r="EZD143" s="266"/>
      <c r="EZE143" s="266"/>
      <c r="EZF143" s="266"/>
      <c r="EZG143" s="266"/>
      <c r="EZH143" s="266"/>
      <c r="EZI143" s="266"/>
      <c r="EZJ143" s="266"/>
      <c r="EZK143" s="266"/>
      <c r="EZL143" s="266"/>
      <c r="EZM143" s="266"/>
      <c r="EZN143" s="266"/>
      <c r="EZO143" s="266"/>
      <c r="EZP143" s="266"/>
      <c r="EZQ143" s="266"/>
      <c r="EZR143" s="266"/>
      <c r="EZS143" s="266"/>
      <c r="EZT143" s="266"/>
      <c r="EZU143" s="266"/>
      <c r="EZV143" s="266"/>
      <c r="EZW143" s="266"/>
      <c r="EZX143" s="266"/>
      <c r="EZY143" s="266"/>
      <c r="EZZ143" s="266"/>
      <c r="FAA143" s="266"/>
      <c r="FAB143" s="266"/>
      <c r="FAC143" s="266"/>
      <c r="FAD143" s="266"/>
      <c r="FAE143" s="266"/>
      <c r="FAF143" s="266"/>
      <c r="FAG143" s="266"/>
      <c r="FAH143" s="266"/>
      <c r="FAI143" s="266"/>
      <c r="FAJ143" s="266"/>
      <c r="FAK143" s="266"/>
      <c r="FAL143" s="266"/>
      <c r="FAM143" s="266"/>
      <c r="FAN143" s="266"/>
      <c r="FAO143" s="266"/>
      <c r="FAP143" s="266"/>
      <c r="FAQ143" s="266"/>
      <c r="FAR143" s="266"/>
      <c r="FAS143" s="266"/>
      <c r="FAT143" s="266"/>
      <c r="FAU143" s="266"/>
      <c r="FAV143" s="266"/>
      <c r="FAW143" s="266"/>
      <c r="FAX143" s="266"/>
      <c r="FAY143" s="266"/>
      <c r="FAZ143" s="266"/>
      <c r="FBA143" s="266"/>
      <c r="FBB143" s="266"/>
      <c r="FBC143" s="266"/>
      <c r="FBD143" s="266"/>
      <c r="FBE143" s="266"/>
      <c r="FBF143" s="266"/>
      <c r="FBG143" s="266"/>
      <c r="FBH143" s="266"/>
      <c r="FBI143" s="266"/>
      <c r="FBJ143" s="266"/>
      <c r="FBK143" s="266"/>
      <c r="FBL143" s="266"/>
      <c r="FBM143" s="266"/>
      <c r="FBN143" s="266"/>
      <c r="FBO143" s="266"/>
      <c r="FBP143" s="266"/>
      <c r="FBQ143" s="266"/>
      <c r="FBR143" s="266"/>
      <c r="FBS143" s="266"/>
      <c r="FBT143" s="266"/>
      <c r="FBU143" s="266"/>
      <c r="FBV143" s="266"/>
      <c r="FBW143" s="266"/>
      <c r="FBX143" s="266"/>
      <c r="FBY143" s="266"/>
      <c r="FBZ143" s="266"/>
      <c r="FCA143" s="266"/>
      <c r="FCB143" s="266"/>
      <c r="FCC143" s="266"/>
      <c r="FCD143" s="266"/>
      <c r="FCE143" s="266"/>
      <c r="FCF143" s="266"/>
      <c r="FCG143" s="266"/>
      <c r="FCH143" s="266"/>
      <c r="FCI143" s="266"/>
      <c r="FCJ143" s="266"/>
      <c r="FCK143" s="266"/>
      <c r="FCL143" s="266"/>
      <c r="FCM143" s="266"/>
      <c r="FCN143" s="266"/>
      <c r="FCO143" s="266"/>
      <c r="FCP143" s="266"/>
      <c r="FCQ143" s="266"/>
      <c r="FCR143" s="266"/>
      <c r="FCS143" s="266"/>
      <c r="FCT143" s="266"/>
      <c r="FCU143" s="266"/>
      <c r="FCV143" s="266"/>
      <c r="FCW143" s="266"/>
      <c r="FCX143" s="266"/>
      <c r="FCY143" s="266"/>
      <c r="FCZ143" s="266"/>
      <c r="FDA143" s="266"/>
      <c r="FDB143" s="266"/>
      <c r="FDC143" s="266"/>
      <c r="FDD143" s="266"/>
      <c r="FDE143" s="266"/>
      <c r="FDF143" s="266"/>
      <c r="FDG143" s="266"/>
      <c r="FDH143" s="266"/>
      <c r="FDI143" s="266"/>
      <c r="FDJ143" s="266"/>
      <c r="FDK143" s="266"/>
      <c r="FDL143" s="266"/>
      <c r="FDM143" s="266"/>
      <c r="FDN143" s="266"/>
      <c r="FDO143" s="266"/>
      <c r="FDP143" s="266"/>
      <c r="FDQ143" s="266"/>
      <c r="FDR143" s="266"/>
      <c r="FDS143" s="266"/>
      <c r="FDT143" s="266"/>
      <c r="FDU143" s="266"/>
      <c r="FDV143" s="266"/>
      <c r="FDW143" s="266"/>
      <c r="FDX143" s="266"/>
      <c r="FDY143" s="266"/>
      <c r="FDZ143" s="266"/>
      <c r="FEA143" s="266"/>
      <c r="FEB143" s="266"/>
      <c r="FEC143" s="266"/>
      <c r="FED143" s="266"/>
      <c r="FEE143" s="266"/>
      <c r="FEF143" s="266"/>
      <c r="FEG143" s="266"/>
      <c r="FEH143" s="266"/>
      <c r="FEI143" s="266"/>
      <c r="FEJ143" s="266"/>
      <c r="FEK143" s="266"/>
      <c r="FEL143" s="266"/>
      <c r="FEM143" s="266"/>
      <c r="FEN143" s="266"/>
      <c r="FEO143" s="266"/>
      <c r="FEP143" s="266"/>
      <c r="FEQ143" s="266"/>
      <c r="FER143" s="266"/>
      <c r="FES143" s="266"/>
      <c r="FET143" s="266"/>
      <c r="FEU143" s="266"/>
      <c r="FEV143" s="266"/>
      <c r="FEW143" s="266"/>
      <c r="FEX143" s="266"/>
      <c r="FEY143" s="266"/>
      <c r="FEZ143" s="266"/>
      <c r="FFA143" s="266"/>
      <c r="FFB143" s="266"/>
      <c r="FFC143" s="266"/>
      <c r="FFD143" s="266"/>
      <c r="FFE143" s="266"/>
      <c r="FFF143" s="266"/>
      <c r="FFG143" s="266"/>
      <c r="FFH143" s="266"/>
      <c r="FFI143" s="266"/>
      <c r="FFJ143" s="266"/>
      <c r="FFK143" s="266"/>
      <c r="FFL143" s="266"/>
      <c r="FFM143" s="266"/>
      <c r="FFN143" s="266"/>
      <c r="FFO143" s="266"/>
      <c r="FFP143" s="266"/>
      <c r="FFQ143" s="266"/>
      <c r="FFR143" s="266"/>
      <c r="FFS143" s="266"/>
      <c r="FFT143" s="266"/>
      <c r="FFU143" s="266"/>
      <c r="FFV143" s="266"/>
      <c r="FFW143" s="266"/>
      <c r="FFX143" s="266"/>
      <c r="FFY143" s="266"/>
      <c r="FFZ143" s="266"/>
      <c r="FGA143" s="266"/>
      <c r="FGB143" s="266"/>
      <c r="FGC143" s="266"/>
      <c r="FGD143" s="266"/>
      <c r="FGE143" s="266"/>
      <c r="FGF143" s="266"/>
      <c r="FGG143" s="266"/>
      <c r="FGH143" s="266"/>
      <c r="FGI143" s="266"/>
      <c r="FGJ143" s="266"/>
      <c r="FGK143" s="266"/>
      <c r="FGL143" s="266"/>
      <c r="FGM143" s="266"/>
      <c r="FGN143" s="266"/>
      <c r="FGO143" s="266"/>
      <c r="FGP143" s="266"/>
      <c r="FGQ143" s="266"/>
      <c r="FGR143" s="266"/>
      <c r="FGS143" s="266"/>
      <c r="FGT143" s="266"/>
      <c r="FGU143" s="266"/>
      <c r="FGV143" s="266"/>
      <c r="FGW143" s="266"/>
      <c r="FGX143" s="266"/>
      <c r="FGY143" s="266"/>
      <c r="FGZ143" s="266"/>
      <c r="FHA143" s="266"/>
      <c r="FHB143" s="266"/>
      <c r="FHC143" s="266"/>
      <c r="FHD143" s="266"/>
      <c r="FHE143" s="266"/>
      <c r="FHF143" s="266"/>
      <c r="FHG143" s="266"/>
      <c r="FHH143" s="266"/>
      <c r="FHI143" s="266"/>
      <c r="FHJ143" s="266"/>
      <c r="FHK143" s="266"/>
      <c r="FHL143" s="266"/>
      <c r="FHM143" s="266"/>
      <c r="FHN143" s="266"/>
      <c r="FHO143" s="266"/>
      <c r="FHP143" s="266"/>
      <c r="FHQ143" s="266"/>
      <c r="FHR143" s="266"/>
      <c r="FHS143" s="266"/>
      <c r="FHT143" s="266"/>
      <c r="FHU143" s="266"/>
      <c r="FHV143" s="266"/>
      <c r="FHW143" s="266"/>
      <c r="FHX143" s="266"/>
      <c r="FHY143" s="266"/>
      <c r="FHZ143" s="266"/>
      <c r="FIA143" s="266"/>
      <c r="FIB143" s="266"/>
      <c r="FIC143" s="266"/>
      <c r="FID143" s="266"/>
      <c r="FIE143" s="266"/>
      <c r="FIF143" s="266"/>
      <c r="FIG143" s="266"/>
      <c r="FIH143" s="266"/>
      <c r="FII143" s="266"/>
      <c r="FIJ143" s="266"/>
      <c r="FIK143" s="266"/>
      <c r="FIL143" s="266"/>
      <c r="FIM143" s="266"/>
      <c r="FIN143" s="266"/>
      <c r="FIO143" s="266"/>
      <c r="FIP143" s="266"/>
      <c r="FIQ143" s="266"/>
      <c r="FIR143" s="266"/>
      <c r="FIS143" s="266"/>
      <c r="FIT143" s="266"/>
      <c r="FIU143" s="266"/>
      <c r="FIV143" s="266"/>
      <c r="FIW143" s="266"/>
      <c r="FIX143" s="266"/>
      <c r="FIY143" s="266"/>
      <c r="FIZ143" s="266"/>
      <c r="FJA143" s="266"/>
      <c r="FJB143" s="266"/>
      <c r="FJC143" s="266"/>
      <c r="FJD143" s="266"/>
      <c r="FJE143" s="266"/>
      <c r="FJF143" s="266"/>
      <c r="FJG143" s="266"/>
      <c r="FJH143" s="266"/>
      <c r="FJI143" s="266"/>
      <c r="FJJ143" s="266"/>
      <c r="FJK143" s="266"/>
      <c r="FJL143" s="266"/>
      <c r="FJM143" s="266"/>
      <c r="FJN143" s="266"/>
      <c r="FJO143" s="266"/>
      <c r="FJP143" s="266"/>
      <c r="FJQ143" s="266"/>
      <c r="FJR143" s="266"/>
      <c r="FJS143" s="266"/>
      <c r="FJT143" s="266"/>
      <c r="FJU143" s="266"/>
      <c r="FJV143" s="266"/>
      <c r="FJW143" s="266"/>
      <c r="FJX143" s="266"/>
      <c r="FJY143" s="266"/>
      <c r="FJZ143" s="266"/>
      <c r="FKA143" s="266"/>
      <c r="FKB143" s="266"/>
      <c r="FKC143" s="266"/>
      <c r="FKD143" s="266"/>
      <c r="FKE143" s="266"/>
      <c r="FKF143" s="266"/>
      <c r="FKG143" s="266"/>
      <c r="FKH143" s="266"/>
      <c r="FKI143" s="266"/>
      <c r="FKJ143" s="266"/>
      <c r="FKK143" s="266"/>
      <c r="FKL143" s="266"/>
      <c r="FKM143" s="266"/>
      <c r="FKN143" s="266"/>
      <c r="FKO143" s="266"/>
      <c r="FKP143" s="266"/>
      <c r="FKQ143" s="266"/>
      <c r="FKR143" s="266"/>
      <c r="FKS143" s="266"/>
      <c r="FKT143" s="266"/>
      <c r="FKU143" s="266"/>
      <c r="FKV143" s="266"/>
      <c r="FKW143" s="266"/>
      <c r="FKX143" s="266"/>
      <c r="FKY143" s="266"/>
      <c r="FKZ143" s="266"/>
      <c r="FLA143" s="266"/>
      <c r="FLB143" s="266"/>
      <c r="FLC143" s="266"/>
      <c r="FLD143" s="266"/>
      <c r="FLE143" s="266"/>
      <c r="FLF143" s="266"/>
      <c r="FLG143" s="266"/>
      <c r="FLH143" s="266"/>
      <c r="FLI143" s="266"/>
      <c r="FLJ143" s="266"/>
      <c r="FLK143" s="266"/>
      <c r="FLL143" s="266"/>
      <c r="FLM143" s="266"/>
      <c r="FLN143" s="266"/>
      <c r="FLO143" s="266"/>
      <c r="FLP143" s="266"/>
      <c r="FLQ143" s="266"/>
      <c r="FLR143" s="266"/>
      <c r="FLS143" s="266"/>
      <c r="FLT143" s="266"/>
      <c r="FLU143" s="266"/>
      <c r="FLV143" s="266"/>
      <c r="FLW143" s="266"/>
      <c r="FLX143" s="266"/>
      <c r="FLY143" s="266"/>
      <c r="FLZ143" s="266"/>
      <c r="FMA143" s="266"/>
      <c r="FMB143" s="266"/>
      <c r="FMC143" s="266"/>
      <c r="FMD143" s="266"/>
      <c r="FME143" s="266"/>
      <c r="FMF143" s="266"/>
      <c r="FMG143" s="266"/>
      <c r="FMH143" s="266"/>
      <c r="FMI143" s="266"/>
      <c r="FMJ143" s="266"/>
      <c r="FMK143" s="266"/>
      <c r="FML143" s="266"/>
      <c r="FMM143" s="266"/>
      <c r="FMN143" s="266"/>
      <c r="FMO143" s="266"/>
      <c r="FMP143" s="266"/>
      <c r="FMQ143" s="266"/>
      <c r="FMR143" s="266"/>
      <c r="FMS143" s="266"/>
      <c r="FMT143" s="266"/>
      <c r="FMU143" s="266"/>
      <c r="FMV143" s="266"/>
      <c r="FMW143" s="266"/>
      <c r="FMX143" s="266"/>
      <c r="FMY143" s="266"/>
      <c r="FMZ143" s="266"/>
      <c r="FNA143" s="266"/>
      <c r="FNB143" s="266"/>
      <c r="FNC143" s="266"/>
      <c r="FND143" s="266"/>
      <c r="FNE143" s="266"/>
      <c r="FNF143" s="266"/>
      <c r="FNG143" s="266"/>
      <c r="FNH143" s="266"/>
      <c r="FNI143" s="266"/>
      <c r="FNJ143" s="266"/>
      <c r="FNK143" s="266"/>
      <c r="FNL143" s="266"/>
      <c r="FNM143" s="266"/>
      <c r="FNN143" s="266"/>
      <c r="FNO143" s="266"/>
      <c r="FNP143" s="266"/>
      <c r="FNQ143" s="266"/>
      <c r="FNR143" s="266"/>
      <c r="FNS143" s="266"/>
      <c r="FNT143" s="266"/>
      <c r="FNU143" s="266"/>
      <c r="FNV143" s="266"/>
      <c r="FNW143" s="266"/>
      <c r="FNX143" s="266"/>
      <c r="FNY143" s="266"/>
      <c r="FNZ143" s="266"/>
      <c r="FOA143" s="266"/>
      <c r="FOB143" s="266"/>
      <c r="FOC143" s="266"/>
      <c r="FOD143" s="266"/>
      <c r="FOE143" s="266"/>
      <c r="FOF143" s="266"/>
      <c r="FOG143" s="266"/>
      <c r="FOH143" s="266"/>
      <c r="FOI143" s="266"/>
      <c r="FOJ143" s="266"/>
      <c r="FOK143" s="266"/>
      <c r="FOL143" s="266"/>
      <c r="FOM143" s="266"/>
      <c r="FON143" s="266"/>
      <c r="FOO143" s="266"/>
      <c r="FOP143" s="266"/>
      <c r="FOQ143" s="266"/>
      <c r="FOR143" s="266"/>
      <c r="FOS143" s="266"/>
      <c r="FOT143" s="266"/>
      <c r="FOU143" s="266"/>
      <c r="FOV143" s="266"/>
      <c r="FOW143" s="266"/>
      <c r="FOX143" s="266"/>
      <c r="FOY143" s="266"/>
      <c r="FOZ143" s="266"/>
      <c r="FPA143" s="266"/>
      <c r="FPB143" s="266"/>
      <c r="FPC143" s="266"/>
      <c r="FPD143" s="266"/>
      <c r="FPE143" s="266"/>
      <c r="FPF143" s="266"/>
      <c r="FPG143" s="266"/>
      <c r="FPH143" s="266"/>
      <c r="FPI143" s="266"/>
      <c r="FPJ143" s="266"/>
      <c r="FPK143" s="266"/>
      <c r="FPL143" s="266"/>
      <c r="FPM143" s="266"/>
      <c r="FPN143" s="266"/>
      <c r="FPO143" s="266"/>
      <c r="FPP143" s="266"/>
      <c r="FPQ143" s="266"/>
      <c r="FPR143" s="266"/>
      <c r="FPS143" s="266"/>
      <c r="FPT143" s="266"/>
      <c r="FPU143" s="266"/>
      <c r="FPV143" s="266"/>
      <c r="FPW143" s="266"/>
      <c r="FPX143" s="266"/>
      <c r="FPY143" s="266"/>
      <c r="FPZ143" s="266"/>
      <c r="FQA143" s="266"/>
      <c r="FQB143" s="266"/>
      <c r="FQC143" s="266"/>
      <c r="FQD143" s="266"/>
      <c r="FQE143" s="266"/>
      <c r="FQF143" s="266"/>
      <c r="FQG143" s="266"/>
      <c r="FQH143" s="266"/>
      <c r="FQI143" s="266"/>
      <c r="FQJ143" s="266"/>
      <c r="FQK143" s="266"/>
      <c r="FQL143" s="266"/>
      <c r="FQM143" s="266"/>
      <c r="FQN143" s="266"/>
      <c r="FQO143" s="266"/>
      <c r="FQP143" s="266"/>
      <c r="FQQ143" s="266"/>
      <c r="FQR143" s="266"/>
      <c r="FQS143" s="266"/>
      <c r="FQT143" s="266"/>
      <c r="FQU143" s="266"/>
      <c r="FQV143" s="266"/>
      <c r="FQW143" s="266"/>
      <c r="FQX143" s="266"/>
      <c r="FQY143" s="266"/>
      <c r="FQZ143" s="266"/>
      <c r="FRA143" s="266"/>
      <c r="FRB143" s="266"/>
      <c r="FRC143" s="266"/>
      <c r="FRD143" s="266"/>
      <c r="FRE143" s="266"/>
      <c r="FRF143" s="266"/>
      <c r="FRG143" s="266"/>
      <c r="FRH143" s="266"/>
      <c r="FRI143" s="266"/>
      <c r="FRJ143" s="266"/>
      <c r="FRK143" s="266"/>
      <c r="FRL143" s="266"/>
      <c r="FRM143" s="266"/>
      <c r="FRN143" s="266"/>
      <c r="FRO143" s="266"/>
      <c r="FRP143" s="266"/>
      <c r="FRQ143" s="266"/>
      <c r="FRR143" s="266"/>
      <c r="FRS143" s="266"/>
      <c r="FRT143" s="266"/>
      <c r="FRU143" s="266"/>
      <c r="FRV143" s="266"/>
      <c r="FRW143" s="266"/>
      <c r="FRX143" s="266"/>
      <c r="FRY143" s="266"/>
      <c r="FRZ143" s="266"/>
      <c r="FSA143" s="266"/>
      <c r="FSB143" s="266"/>
      <c r="FSC143" s="266"/>
      <c r="FSD143" s="266"/>
      <c r="FSE143" s="266"/>
      <c r="FSF143" s="266"/>
      <c r="FSG143" s="266"/>
      <c r="FSH143" s="266"/>
      <c r="FSI143" s="266"/>
      <c r="FSJ143" s="266"/>
      <c r="FSK143" s="266"/>
      <c r="FSL143" s="266"/>
      <c r="FSM143" s="266"/>
      <c r="FSN143" s="266"/>
      <c r="FSO143" s="266"/>
      <c r="FSP143" s="266"/>
      <c r="FSQ143" s="266"/>
      <c r="FSR143" s="266"/>
      <c r="FSS143" s="266"/>
      <c r="FST143" s="266"/>
      <c r="FSU143" s="266"/>
      <c r="FSV143" s="266"/>
      <c r="FSW143" s="266"/>
      <c r="FSX143" s="266"/>
      <c r="FSY143" s="266"/>
      <c r="FSZ143" s="266"/>
      <c r="FTA143" s="266"/>
      <c r="FTB143" s="266"/>
      <c r="FTC143" s="266"/>
      <c r="FTD143" s="266"/>
      <c r="FTE143" s="266"/>
      <c r="FTF143" s="266"/>
      <c r="FTG143" s="266"/>
      <c r="FTH143" s="266"/>
      <c r="FTI143" s="266"/>
      <c r="FTJ143" s="266"/>
      <c r="FTK143" s="266"/>
      <c r="FTL143" s="266"/>
      <c r="FTM143" s="266"/>
      <c r="FTN143" s="266"/>
      <c r="FTO143" s="266"/>
      <c r="FTP143" s="266"/>
      <c r="FTQ143" s="266"/>
      <c r="FTR143" s="266"/>
      <c r="FTS143" s="266"/>
      <c r="FTT143" s="266"/>
      <c r="FTU143" s="266"/>
      <c r="FTV143" s="266"/>
      <c r="FTW143" s="266"/>
      <c r="FTX143" s="266"/>
      <c r="FTY143" s="266"/>
      <c r="FTZ143" s="266"/>
      <c r="FUA143" s="266"/>
      <c r="FUB143" s="266"/>
      <c r="FUC143" s="266"/>
      <c r="FUD143" s="266"/>
      <c r="FUE143" s="266"/>
      <c r="FUF143" s="266"/>
      <c r="FUG143" s="266"/>
      <c r="FUH143" s="266"/>
      <c r="FUI143" s="266"/>
      <c r="FUJ143" s="266"/>
      <c r="FUK143" s="266"/>
      <c r="FUL143" s="266"/>
      <c r="FUM143" s="266"/>
      <c r="FUN143" s="266"/>
      <c r="FUO143" s="266"/>
      <c r="FUP143" s="266"/>
      <c r="FUQ143" s="266"/>
      <c r="FUR143" s="266"/>
      <c r="FUS143" s="266"/>
      <c r="FUT143" s="266"/>
      <c r="FUU143" s="266"/>
      <c r="FUV143" s="266"/>
      <c r="FUW143" s="266"/>
      <c r="FUX143" s="266"/>
      <c r="FUY143" s="266"/>
      <c r="FUZ143" s="266"/>
      <c r="FVA143" s="266"/>
      <c r="FVB143" s="266"/>
      <c r="FVC143" s="266"/>
      <c r="FVD143" s="266"/>
      <c r="FVE143" s="266"/>
      <c r="FVF143" s="266"/>
      <c r="FVG143" s="266"/>
      <c r="FVH143" s="266"/>
      <c r="FVI143" s="266"/>
      <c r="FVJ143" s="266"/>
      <c r="FVK143" s="266"/>
      <c r="FVL143" s="266"/>
      <c r="FVM143" s="266"/>
      <c r="FVN143" s="266"/>
      <c r="FVO143" s="266"/>
      <c r="FVP143" s="266"/>
      <c r="FVQ143" s="266"/>
      <c r="FVR143" s="266"/>
      <c r="FVS143" s="266"/>
      <c r="FVT143" s="266"/>
      <c r="FVU143" s="266"/>
      <c r="FVV143" s="266"/>
      <c r="FVW143" s="266"/>
      <c r="FVX143" s="266"/>
      <c r="FVY143" s="266"/>
      <c r="FVZ143" s="266"/>
      <c r="FWA143" s="266"/>
      <c r="FWB143" s="266"/>
      <c r="FWC143" s="266"/>
      <c r="FWD143" s="266"/>
      <c r="FWE143" s="266"/>
      <c r="FWF143" s="266"/>
      <c r="FWG143" s="266"/>
      <c r="FWH143" s="266"/>
      <c r="FWI143" s="266"/>
      <c r="FWJ143" s="266"/>
      <c r="FWK143" s="266"/>
      <c r="FWL143" s="266"/>
      <c r="FWM143" s="266"/>
      <c r="FWN143" s="266"/>
      <c r="FWO143" s="266"/>
      <c r="FWP143" s="266"/>
      <c r="FWQ143" s="266"/>
      <c r="FWR143" s="266"/>
      <c r="FWS143" s="266"/>
      <c r="FWT143" s="266"/>
      <c r="FWU143" s="266"/>
      <c r="FWV143" s="266"/>
      <c r="FWW143" s="266"/>
      <c r="FWX143" s="266"/>
      <c r="FWY143" s="266"/>
      <c r="FWZ143" s="266"/>
      <c r="FXA143" s="266"/>
      <c r="FXB143" s="266"/>
      <c r="FXC143" s="266"/>
      <c r="FXD143" s="266"/>
      <c r="FXE143" s="266"/>
      <c r="FXF143" s="266"/>
      <c r="FXG143" s="266"/>
      <c r="FXH143" s="266"/>
      <c r="FXI143" s="266"/>
      <c r="FXJ143" s="266"/>
      <c r="FXK143" s="266"/>
      <c r="FXL143" s="266"/>
      <c r="FXM143" s="266"/>
      <c r="FXN143" s="266"/>
      <c r="FXO143" s="266"/>
      <c r="FXP143" s="266"/>
      <c r="FXQ143" s="266"/>
      <c r="FXR143" s="266"/>
      <c r="FXS143" s="266"/>
      <c r="FXT143" s="266"/>
      <c r="FXU143" s="266"/>
      <c r="FXV143" s="266"/>
      <c r="FXW143" s="266"/>
      <c r="FXX143" s="266"/>
      <c r="FXY143" s="266"/>
      <c r="FXZ143" s="266"/>
      <c r="FYA143" s="266"/>
      <c r="FYB143" s="266"/>
      <c r="FYC143" s="266"/>
      <c r="FYD143" s="266"/>
      <c r="FYE143" s="266"/>
      <c r="FYF143" s="266"/>
      <c r="FYG143" s="266"/>
      <c r="FYH143" s="266"/>
      <c r="FYI143" s="266"/>
      <c r="FYJ143" s="266"/>
      <c r="FYK143" s="266"/>
      <c r="FYL143" s="266"/>
      <c r="FYM143" s="266"/>
      <c r="FYN143" s="266"/>
      <c r="FYO143" s="266"/>
      <c r="FYP143" s="266"/>
      <c r="FYQ143" s="266"/>
      <c r="FYR143" s="266"/>
      <c r="FYS143" s="266"/>
      <c r="FYT143" s="266"/>
      <c r="FYU143" s="266"/>
      <c r="FYV143" s="266"/>
      <c r="FYW143" s="266"/>
      <c r="FYX143" s="266"/>
      <c r="FYY143" s="266"/>
      <c r="FYZ143" s="266"/>
      <c r="FZA143" s="266"/>
      <c r="FZB143" s="266"/>
      <c r="FZC143" s="266"/>
      <c r="FZD143" s="266"/>
      <c r="FZE143" s="266"/>
      <c r="FZF143" s="266"/>
      <c r="FZG143" s="266"/>
      <c r="FZH143" s="266"/>
      <c r="FZI143" s="266"/>
      <c r="FZJ143" s="266"/>
      <c r="FZK143" s="266"/>
      <c r="FZL143" s="266"/>
      <c r="FZM143" s="266"/>
      <c r="FZN143" s="266"/>
      <c r="FZO143" s="266"/>
      <c r="FZP143" s="266"/>
      <c r="FZQ143" s="266"/>
      <c r="FZR143" s="266"/>
      <c r="FZS143" s="266"/>
      <c r="FZT143" s="266"/>
      <c r="FZU143" s="266"/>
      <c r="FZV143" s="266"/>
      <c r="FZW143" s="266"/>
      <c r="FZX143" s="266"/>
      <c r="FZY143" s="266"/>
      <c r="FZZ143" s="266"/>
      <c r="GAA143" s="266"/>
      <c r="GAB143" s="266"/>
      <c r="GAC143" s="266"/>
      <c r="GAD143" s="266"/>
      <c r="GAE143" s="266"/>
      <c r="GAF143" s="266"/>
      <c r="GAG143" s="266"/>
      <c r="GAH143" s="266"/>
      <c r="GAI143" s="266"/>
      <c r="GAJ143" s="266"/>
      <c r="GAK143" s="266"/>
      <c r="GAL143" s="266"/>
      <c r="GAM143" s="266"/>
      <c r="GAN143" s="266"/>
      <c r="GAO143" s="266"/>
      <c r="GAP143" s="266"/>
      <c r="GAQ143" s="266"/>
      <c r="GAR143" s="266"/>
      <c r="GAS143" s="266"/>
      <c r="GAT143" s="266"/>
      <c r="GAU143" s="266"/>
      <c r="GAV143" s="266"/>
      <c r="GAW143" s="266"/>
      <c r="GAX143" s="266"/>
      <c r="GAY143" s="266"/>
      <c r="GAZ143" s="266"/>
      <c r="GBA143" s="266"/>
      <c r="GBB143" s="266"/>
      <c r="GBC143" s="266"/>
      <c r="GBD143" s="266"/>
      <c r="GBE143" s="266"/>
      <c r="GBF143" s="266"/>
      <c r="GBG143" s="266"/>
      <c r="GBH143" s="266"/>
      <c r="GBI143" s="266"/>
      <c r="GBJ143" s="266"/>
      <c r="GBK143" s="266"/>
      <c r="GBL143" s="266"/>
      <c r="GBM143" s="266"/>
      <c r="GBN143" s="266"/>
      <c r="GBO143" s="266"/>
      <c r="GBP143" s="266"/>
      <c r="GBQ143" s="266"/>
      <c r="GBR143" s="266"/>
      <c r="GBS143" s="266"/>
      <c r="GBT143" s="266"/>
      <c r="GBU143" s="266"/>
      <c r="GBV143" s="266"/>
      <c r="GBW143" s="266"/>
      <c r="GBX143" s="266"/>
      <c r="GBY143" s="266"/>
      <c r="GBZ143" s="266"/>
      <c r="GCA143" s="266"/>
      <c r="GCB143" s="266"/>
      <c r="GCC143" s="266"/>
      <c r="GCD143" s="266"/>
      <c r="GCE143" s="266"/>
      <c r="GCF143" s="266"/>
      <c r="GCG143" s="266"/>
      <c r="GCH143" s="266"/>
      <c r="GCI143" s="266"/>
      <c r="GCJ143" s="266"/>
      <c r="GCK143" s="266"/>
      <c r="GCL143" s="266"/>
      <c r="GCM143" s="266"/>
      <c r="GCN143" s="266"/>
      <c r="GCO143" s="266"/>
      <c r="GCP143" s="266"/>
      <c r="GCQ143" s="266"/>
      <c r="GCR143" s="266"/>
      <c r="GCS143" s="266"/>
      <c r="GCT143" s="266"/>
      <c r="GCU143" s="266"/>
      <c r="GCV143" s="266"/>
      <c r="GCW143" s="266"/>
      <c r="GCX143" s="266"/>
      <c r="GCY143" s="266"/>
      <c r="GCZ143" s="266"/>
      <c r="GDA143" s="266"/>
      <c r="GDB143" s="266"/>
      <c r="GDC143" s="266"/>
      <c r="GDD143" s="266"/>
      <c r="GDE143" s="266"/>
      <c r="GDF143" s="266"/>
      <c r="GDG143" s="266"/>
      <c r="GDH143" s="266"/>
      <c r="GDI143" s="266"/>
      <c r="GDJ143" s="266"/>
      <c r="GDK143" s="266"/>
      <c r="GDL143" s="266"/>
      <c r="GDM143" s="266"/>
      <c r="GDN143" s="266"/>
      <c r="GDO143" s="266"/>
      <c r="GDP143" s="266"/>
      <c r="GDQ143" s="266"/>
      <c r="GDR143" s="266"/>
      <c r="GDS143" s="266"/>
      <c r="GDT143" s="266"/>
      <c r="GDU143" s="266"/>
      <c r="GDV143" s="266"/>
      <c r="GDW143" s="266"/>
      <c r="GDX143" s="266"/>
      <c r="GDY143" s="266"/>
      <c r="GDZ143" s="266"/>
      <c r="GEA143" s="266"/>
      <c r="GEB143" s="266"/>
      <c r="GEC143" s="266"/>
      <c r="GED143" s="266"/>
      <c r="GEE143" s="266"/>
      <c r="GEF143" s="266"/>
      <c r="GEG143" s="266"/>
      <c r="GEH143" s="266"/>
      <c r="GEI143" s="266"/>
      <c r="GEJ143" s="266"/>
      <c r="GEK143" s="266"/>
      <c r="GEL143" s="266"/>
      <c r="GEM143" s="266"/>
      <c r="GEN143" s="266"/>
      <c r="GEO143" s="266"/>
      <c r="GEP143" s="266"/>
      <c r="GEQ143" s="266"/>
      <c r="GER143" s="266"/>
      <c r="GES143" s="266"/>
      <c r="GET143" s="266"/>
      <c r="GEU143" s="266"/>
      <c r="GEV143" s="266"/>
      <c r="GEW143" s="266"/>
      <c r="GEX143" s="266"/>
      <c r="GEY143" s="266"/>
      <c r="GEZ143" s="266"/>
      <c r="GFA143" s="266"/>
      <c r="GFB143" s="266"/>
      <c r="GFC143" s="266"/>
      <c r="GFD143" s="266"/>
      <c r="GFE143" s="266"/>
      <c r="GFF143" s="266"/>
      <c r="GFG143" s="266"/>
      <c r="GFH143" s="266"/>
      <c r="GFI143" s="266"/>
      <c r="GFJ143" s="266"/>
      <c r="GFK143" s="266"/>
      <c r="GFL143" s="266"/>
      <c r="GFM143" s="266"/>
      <c r="GFN143" s="266"/>
      <c r="GFO143" s="266"/>
      <c r="GFP143" s="266"/>
      <c r="GFQ143" s="266"/>
      <c r="GFR143" s="266"/>
      <c r="GFS143" s="266"/>
      <c r="GFT143" s="266"/>
      <c r="GFU143" s="266"/>
      <c r="GFV143" s="266"/>
      <c r="GFW143" s="266"/>
      <c r="GFX143" s="266"/>
      <c r="GFY143" s="266"/>
      <c r="GFZ143" s="266"/>
      <c r="GGA143" s="266"/>
      <c r="GGB143" s="266"/>
      <c r="GGC143" s="266"/>
      <c r="GGD143" s="266"/>
      <c r="GGE143" s="266"/>
      <c r="GGF143" s="266"/>
      <c r="GGG143" s="266"/>
      <c r="GGH143" s="266"/>
      <c r="GGI143" s="266"/>
      <c r="GGJ143" s="266"/>
      <c r="GGK143" s="266"/>
      <c r="GGL143" s="266"/>
      <c r="GGM143" s="266"/>
      <c r="GGN143" s="266"/>
      <c r="GGO143" s="266"/>
      <c r="GGP143" s="266"/>
      <c r="GGQ143" s="266"/>
      <c r="GGR143" s="266"/>
      <c r="GGS143" s="266"/>
      <c r="GGT143" s="266"/>
      <c r="GGU143" s="266"/>
      <c r="GGV143" s="266"/>
      <c r="GGW143" s="266"/>
      <c r="GGX143" s="266"/>
      <c r="GGY143" s="266"/>
      <c r="GGZ143" s="266"/>
      <c r="GHA143" s="266"/>
      <c r="GHB143" s="266"/>
      <c r="GHC143" s="266"/>
      <c r="GHD143" s="266"/>
      <c r="GHE143" s="266"/>
      <c r="GHF143" s="266"/>
      <c r="GHG143" s="266"/>
      <c r="GHH143" s="266"/>
      <c r="GHI143" s="266"/>
      <c r="GHJ143" s="266"/>
      <c r="GHK143" s="266"/>
      <c r="GHL143" s="266"/>
      <c r="GHM143" s="266"/>
      <c r="GHN143" s="266"/>
      <c r="GHO143" s="266"/>
      <c r="GHP143" s="266"/>
      <c r="GHQ143" s="266"/>
      <c r="GHR143" s="266"/>
      <c r="GHS143" s="266"/>
      <c r="GHT143" s="266"/>
      <c r="GHU143" s="266"/>
      <c r="GHV143" s="266"/>
      <c r="GHW143" s="266"/>
      <c r="GHX143" s="266"/>
      <c r="GHY143" s="266"/>
      <c r="GHZ143" s="266"/>
      <c r="GIA143" s="266"/>
      <c r="GIB143" s="266"/>
      <c r="GIC143" s="266"/>
      <c r="GID143" s="266"/>
      <c r="GIE143" s="266"/>
      <c r="GIF143" s="266"/>
      <c r="GIG143" s="266"/>
      <c r="GIH143" s="266"/>
      <c r="GII143" s="266"/>
      <c r="GIJ143" s="266"/>
      <c r="GIK143" s="266"/>
      <c r="GIL143" s="266"/>
      <c r="GIM143" s="266"/>
      <c r="GIN143" s="266"/>
      <c r="GIO143" s="266"/>
      <c r="GIP143" s="266"/>
      <c r="GIQ143" s="266"/>
      <c r="GIR143" s="266"/>
      <c r="GIS143" s="266"/>
      <c r="GIT143" s="266"/>
      <c r="GIU143" s="266"/>
      <c r="GIV143" s="266"/>
      <c r="GIW143" s="266"/>
      <c r="GIX143" s="266"/>
      <c r="GIY143" s="266"/>
      <c r="GIZ143" s="266"/>
      <c r="GJA143" s="266"/>
      <c r="GJB143" s="266"/>
      <c r="GJC143" s="266"/>
      <c r="GJD143" s="266"/>
      <c r="GJE143" s="266"/>
      <c r="GJF143" s="266"/>
      <c r="GJG143" s="266"/>
      <c r="GJH143" s="266"/>
      <c r="GJI143" s="266"/>
      <c r="GJJ143" s="266"/>
      <c r="GJK143" s="266"/>
      <c r="GJL143" s="266"/>
      <c r="GJM143" s="266"/>
      <c r="GJN143" s="266"/>
      <c r="GJO143" s="266"/>
      <c r="GJP143" s="266"/>
      <c r="GJQ143" s="266"/>
      <c r="GJR143" s="266"/>
      <c r="GJS143" s="266"/>
      <c r="GJT143" s="266"/>
      <c r="GJU143" s="266"/>
      <c r="GJV143" s="266"/>
      <c r="GJW143" s="266"/>
      <c r="GJX143" s="266"/>
      <c r="GJY143" s="266"/>
      <c r="GJZ143" s="266"/>
      <c r="GKA143" s="266"/>
      <c r="GKB143" s="266"/>
      <c r="GKC143" s="266"/>
      <c r="GKD143" s="266"/>
      <c r="GKE143" s="266"/>
      <c r="GKF143" s="266"/>
      <c r="GKG143" s="266"/>
      <c r="GKH143" s="266"/>
      <c r="GKI143" s="266"/>
      <c r="GKJ143" s="266"/>
      <c r="GKK143" s="266"/>
      <c r="GKL143" s="266"/>
      <c r="GKM143" s="266"/>
      <c r="GKN143" s="266"/>
      <c r="GKO143" s="266"/>
      <c r="GKP143" s="266"/>
      <c r="GKQ143" s="266"/>
      <c r="GKR143" s="266"/>
      <c r="GKS143" s="266"/>
      <c r="GKT143" s="266"/>
      <c r="GKU143" s="266"/>
      <c r="GKV143" s="266"/>
      <c r="GKW143" s="266"/>
      <c r="GKX143" s="266"/>
      <c r="GKY143" s="266"/>
      <c r="GKZ143" s="266"/>
      <c r="GLA143" s="266"/>
      <c r="GLB143" s="266"/>
      <c r="GLC143" s="266"/>
      <c r="GLD143" s="266"/>
      <c r="GLE143" s="266"/>
      <c r="GLF143" s="266"/>
      <c r="GLG143" s="266"/>
      <c r="GLH143" s="266"/>
      <c r="GLI143" s="266"/>
      <c r="GLJ143" s="266"/>
      <c r="GLK143" s="266"/>
      <c r="GLL143" s="266"/>
      <c r="GLM143" s="266"/>
      <c r="GLN143" s="266"/>
      <c r="GLO143" s="266"/>
      <c r="GLP143" s="266"/>
      <c r="GLQ143" s="266"/>
      <c r="GLR143" s="266"/>
      <c r="GLS143" s="266"/>
      <c r="GLT143" s="266"/>
      <c r="GLU143" s="266"/>
      <c r="GLV143" s="266"/>
      <c r="GLW143" s="266"/>
      <c r="GLX143" s="266"/>
      <c r="GLY143" s="266"/>
      <c r="GLZ143" s="266"/>
      <c r="GMA143" s="266"/>
      <c r="GMB143" s="266"/>
      <c r="GMC143" s="266"/>
      <c r="GMD143" s="266"/>
      <c r="GME143" s="266"/>
      <c r="GMF143" s="266"/>
      <c r="GMG143" s="266"/>
      <c r="GMH143" s="266"/>
      <c r="GMI143" s="266"/>
      <c r="GMJ143" s="266"/>
      <c r="GMK143" s="266"/>
      <c r="GML143" s="266"/>
      <c r="GMM143" s="266"/>
      <c r="GMN143" s="266"/>
      <c r="GMO143" s="266"/>
      <c r="GMP143" s="266"/>
      <c r="GMQ143" s="266"/>
      <c r="GMR143" s="266"/>
      <c r="GMS143" s="266"/>
      <c r="GMT143" s="266"/>
      <c r="GMU143" s="266"/>
      <c r="GMV143" s="266"/>
      <c r="GMW143" s="266"/>
      <c r="GMX143" s="266"/>
      <c r="GMY143" s="266"/>
      <c r="GMZ143" s="266"/>
      <c r="GNA143" s="266"/>
      <c r="GNB143" s="266"/>
      <c r="GNC143" s="266"/>
      <c r="GND143" s="266"/>
      <c r="GNE143" s="266"/>
      <c r="GNF143" s="266"/>
      <c r="GNG143" s="266"/>
      <c r="GNH143" s="266"/>
      <c r="GNI143" s="266"/>
      <c r="GNJ143" s="266"/>
      <c r="GNK143" s="266"/>
      <c r="GNL143" s="266"/>
      <c r="GNM143" s="266"/>
      <c r="GNN143" s="266"/>
      <c r="GNO143" s="266"/>
      <c r="GNP143" s="266"/>
      <c r="GNQ143" s="266"/>
      <c r="GNR143" s="266"/>
      <c r="GNS143" s="266"/>
      <c r="GNT143" s="266"/>
      <c r="GNU143" s="266"/>
      <c r="GNV143" s="266"/>
      <c r="GNW143" s="266"/>
      <c r="GNX143" s="266"/>
      <c r="GNY143" s="266"/>
      <c r="GNZ143" s="266"/>
      <c r="GOA143" s="266"/>
      <c r="GOB143" s="266"/>
      <c r="GOC143" s="266"/>
      <c r="GOD143" s="266"/>
      <c r="GOE143" s="266"/>
      <c r="GOF143" s="266"/>
      <c r="GOG143" s="266"/>
      <c r="GOH143" s="266"/>
      <c r="GOI143" s="266"/>
      <c r="GOJ143" s="266"/>
      <c r="GOK143" s="266"/>
      <c r="GOL143" s="266"/>
      <c r="GOM143" s="266"/>
      <c r="GON143" s="266"/>
      <c r="GOO143" s="266"/>
      <c r="GOP143" s="266"/>
      <c r="GOQ143" s="266"/>
      <c r="GOR143" s="266"/>
      <c r="GOS143" s="266"/>
      <c r="GOT143" s="266"/>
      <c r="GOU143" s="266"/>
      <c r="GOV143" s="266"/>
      <c r="GOW143" s="266"/>
      <c r="GOX143" s="266"/>
      <c r="GOY143" s="266"/>
      <c r="GOZ143" s="266"/>
      <c r="GPA143" s="266"/>
      <c r="GPB143" s="266"/>
      <c r="GPC143" s="266"/>
      <c r="GPD143" s="266"/>
      <c r="GPE143" s="266"/>
      <c r="GPF143" s="266"/>
      <c r="GPG143" s="266"/>
      <c r="GPH143" s="266"/>
      <c r="GPI143" s="266"/>
      <c r="GPJ143" s="266"/>
      <c r="GPK143" s="266"/>
      <c r="GPL143" s="266"/>
      <c r="GPM143" s="266"/>
      <c r="GPN143" s="266"/>
      <c r="GPO143" s="266"/>
      <c r="GPP143" s="266"/>
      <c r="GPQ143" s="266"/>
      <c r="GPR143" s="266"/>
      <c r="GPS143" s="266"/>
      <c r="GPT143" s="266"/>
      <c r="GPU143" s="266"/>
      <c r="GPV143" s="266"/>
      <c r="GPW143" s="266"/>
      <c r="GPX143" s="266"/>
      <c r="GPY143" s="266"/>
      <c r="GPZ143" s="266"/>
      <c r="GQA143" s="266"/>
      <c r="GQB143" s="266"/>
      <c r="GQC143" s="266"/>
      <c r="GQD143" s="266"/>
      <c r="GQE143" s="266"/>
      <c r="GQF143" s="266"/>
      <c r="GQG143" s="266"/>
      <c r="GQH143" s="266"/>
      <c r="GQI143" s="266"/>
      <c r="GQJ143" s="266"/>
      <c r="GQK143" s="266"/>
      <c r="GQL143" s="266"/>
      <c r="GQM143" s="266"/>
      <c r="GQN143" s="266"/>
      <c r="GQO143" s="266"/>
      <c r="GQP143" s="266"/>
      <c r="GQQ143" s="266"/>
      <c r="GQR143" s="266"/>
      <c r="GQS143" s="266"/>
      <c r="GQT143" s="266"/>
      <c r="GQU143" s="266"/>
      <c r="GQV143" s="266"/>
      <c r="GQW143" s="266"/>
      <c r="GQX143" s="266"/>
      <c r="GQY143" s="266"/>
      <c r="GQZ143" s="266"/>
      <c r="GRA143" s="266"/>
      <c r="GRB143" s="266"/>
      <c r="GRC143" s="266"/>
      <c r="GRD143" s="266"/>
      <c r="GRE143" s="266"/>
      <c r="GRF143" s="266"/>
      <c r="GRG143" s="266"/>
      <c r="GRH143" s="266"/>
      <c r="GRI143" s="266"/>
      <c r="GRJ143" s="266"/>
      <c r="GRK143" s="266"/>
      <c r="GRL143" s="266"/>
      <c r="GRM143" s="266"/>
      <c r="GRN143" s="266"/>
      <c r="GRO143" s="266"/>
      <c r="GRP143" s="266"/>
      <c r="GRQ143" s="266"/>
      <c r="GRR143" s="266"/>
      <c r="GRS143" s="266"/>
      <c r="GRT143" s="266"/>
      <c r="GRU143" s="266"/>
      <c r="GRV143" s="266"/>
      <c r="GRW143" s="266"/>
      <c r="GRX143" s="266"/>
      <c r="GRY143" s="266"/>
      <c r="GRZ143" s="266"/>
      <c r="GSA143" s="266"/>
      <c r="GSB143" s="266"/>
      <c r="GSC143" s="266"/>
      <c r="GSD143" s="266"/>
      <c r="GSE143" s="266"/>
      <c r="GSF143" s="266"/>
      <c r="GSG143" s="266"/>
      <c r="GSH143" s="266"/>
      <c r="GSI143" s="266"/>
      <c r="GSJ143" s="266"/>
      <c r="GSK143" s="266"/>
      <c r="GSL143" s="266"/>
      <c r="GSM143" s="266"/>
      <c r="GSN143" s="266"/>
      <c r="GSO143" s="266"/>
      <c r="GSP143" s="266"/>
      <c r="GSQ143" s="266"/>
      <c r="GSR143" s="266"/>
      <c r="GSS143" s="266"/>
      <c r="GST143" s="266"/>
      <c r="GSU143" s="266"/>
      <c r="GSV143" s="266"/>
      <c r="GSW143" s="266"/>
      <c r="GSX143" s="266"/>
      <c r="GSY143" s="266"/>
      <c r="GSZ143" s="266"/>
      <c r="GTA143" s="266"/>
      <c r="GTB143" s="266"/>
      <c r="GTC143" s="266"/>
      <c r="GTD143" s="266"/>
      <c r="GTE143" s="266"/>
      <c r="GTF143" s="266"/>
      <c r="GTG143" s="266"/>
      <c r="GTH143" s="266"/>
      <c r="GTI143" s="266"/>
      <c r="GTJ143" s="266"/>
      <c r="GTK143" s="266"/>
      <c r="GTL143" s="266"/>
      <c r="GTM143" s="266"/>
      <c r="GTN143" s="266"/>
      <c r="GTO143" s="266"/>
      <c r="GTP143" s="266"/>
      <c r="GTQ143" s="266"/>
      <c r="GTR143" s="266"/>
      <c r="GTS143" s="266"/>
      <c r="GTT143" s="266"/>
      <c r="GTU143" s="266"/>
      <c r="GTV143" s="266"/>
      <c r="GTW143" s="266"/>
      <c r="GTX143" s="266"/>
      <c r="GTY143" s="266"/>
      <c r="GTZ143" s="266"/>
      <c r="GUA143" s="266"/>
      <c r="GUB143" s="266"/>
      <c r="GUC143" s="266"/>
      <c r="GUD143" s="266"/>
      <c r="GUE143" s="266"/>
      <c r="GUF143" s="266"/>
      <c r="GUG143" s="266"/>
      <c r="GUH143" s="266"/>
      <c r="GUI143" s="266"/>
      <c r="GUJ143" s="266"/>
      <c r="GUK143" s="266"/>
      <c r="GUL143" s="266"/>
      <c r="GUM143" s="266"/>
      <c r="GUN143" s="266"/>
      <c r="GUO143" s="266"/>
      <c r="GUP143" s="266"/>
      <c r="GUQ143" s="266"/>
      <c r="GUR143" s="266"/>
      <c r="GUS143" s="266"/>
      <c r="GUT143" s="266"/>
      <c r="GUU143" s="266"/>
      <c r="GUV143" s="266"/>
      <c r="GUW143" s="266"/>
      <c r="GUX143" s="266"/>
      <c r="GUY143" s="266"/>
      <c r="GUZ143" s="266"/>
      <c r="GVA143" s="266"/>
      <c r="GVB143" s="266"/>
      <c r="GVC143" s="266"/>
      <c r="GVD143" s="266"/>
      <c r="GVE143" s="266"/>
      <c r="GVF143" s="266"/>
      <c r="GVG143" s="266"/>
      <c r="GVH143" s="266"/>
      <c r="GVI143" s="266"/>
      <c r="GVJ143" s="266"/>
      <c r="GVK143" s="266"/>
      <c r="GVL143" s="266"/>
      <c r="GVM143" s="266"/>
      <c r="GVN143" s="266"/>
      <c r="GVO143" s="266"/>
      <c r="GVP143" s="266"/>
      <c r="GVQ143" s="266"/>
      <c r="GVR143" s="266"/>
      <c r="GVS143" s="266"/>
      <c r="GVT143" s="266"/>
      <c r="GVU143" s="266"/>
      <c r="GVV143" s="266"/>
      <c r="GVW143" s="266"/>
      <c r="GVX143" s="266"/>
      <c r="GVY143" s="266"/>
      <c r="GVZ143" s="266"/>
      <c r="GWA143" s="266"/>
      <c r="GWB143" s="266"/>
      <c r="GWC143" s="266"/>
      <c r="GWD143" s="266"/>
      <c r="GWE143" s="266"/>
      <c r="GWF143" s="266"/>
      <c r="GWG143" s="266"/>
      <c r="GWH143" s="266"/>
      <c r="GWI143" s="266"/>
      <c r="GWJ143" s="266"/>
      <c r="GWK143" s="266"/>
      <c r="GWL143" s="266"/>
      <c r="GWM143" s="266"/>
      <c r="GWN143" s="266"/>
      <c r="GWO143" s="266"/>
      <c r="GWP143" s="266"/>
      <c r="GWQ143" s="266"/>
      <c r="GWR143" s="266"/>
      <c r="GWS143" s="266"/>
      <c r="GWT143" s="266"/>
      <c r="GWU143" s="266"/>
      <c r="GWV143" s="266"/>
      <c r="GWW143" s="266"/>
      <c r="GWX143" s="266"/>
      <c r="GWY143" s="266"/>
      <c r="GWZ143" s="266"/>
      <c r="GXA143" s="266"/>
      <c r="GXB143" s="266"/>
      <c r="GXC143" s="266"/>
      <c r="GXD143" s="266"/>
      <c r="GXE143" s="266"/>
      <c r="GXF143" s="266"/>
      <c r="GXG143" s="266"/>
      <c r="GXH143" s="266"/>
      <c r="GXI143" s="266"/>
      <c r="GXJ143" s="266"/>
      <c r="GXK143" s="266"/>
      <c r="GXL143" s="266"/>
      <c r="GXM143" s="266"/>
      <c r="GXN143" s="266"/>
      <c r="GXO143" s="266"/>
      <c r="GXP143" s="266"/>
      <c r="GXQ143" s="266"/>
      <c r="GXR143" s="266"/>
      <c r="GXS143" s="266"/>
      <c r="GXT143" s="266"/>
      <c r="GXU143" s="266"/>
      <c r="GXV143" s="266"/>
      <c r="GXW143" s="266"/>
      <c r="GXX143" s="266"/>
      <c r="GXY143" s="266"/>
      <c r="GXZ143" s="266"/>
      <c r="GYA143" s="266"/>
      <c r="GYB143" s="266"/>
      <c r="GYC143" s="266"/>
      <c r="GYD143" s="266"/>
      <c r="GYE143" s="266"/>
      <c r="GYF143" s="266"/>
      <c r="GYG143" s="266"/>
      <c r="GYH143" s="266"/>
      <c r="GYI143" s="266"/>
      <c r="GYJ143" s="266"/>
      <c r="GYK143" s="266"/>
      <c r="GYL143" s="266"/>
      <c r="GYM143" s="266"/>
      <c r="GYN143" s="266"/>
      <c r="GYO143" s="266"/>
      <c r="GYP143" s="266"/>
      <c r="GYQ143" s="266"/>
      <c r="GYR143" s="266"/>
      <c r="GYS143" s="266"/>
      <c r="GYT143" s="266"/>
      <c r="GYU143" s="266"/>
      <c r="GYV143" s="266"/>
      <c r="GYW143" s="266"/>
      <c r="GYX143" s="266"/>
      <c r="GYY143" s="266"/>
      <c r="GYZ143" s="266"/>
      <c r="GZA143" s="266"/>
      <c r="GZB143" s="266"/>
      <c r="GZC143" s="266"/>
      <c r="GZD143" s="266"/>
      <c r="GZE143" s="266"/>
      <c r="GZF143" s="266"/>
      <c r="GZG143" s="266"/>
      <c r="GZH143" s="266"/>
      <c r="GZI143" s="266"/>
      <c r="GZJ143" s="266"/>
      <c r="GZK143" s="266"/>
      <c r="GZL143" s="266"/>
      <c r="GZM143" s="266"/>
      <c r="GZN143" s="266"/>
      <c r="GZO143" s="266"/>
      <c r="GZP143" s="266"/>
      <c r="GZQ143" s="266"/>
      <c r="GZR143" s="266"/>
      <c r="GZS143" s="266"/>
      <c r="GZT143" s="266"/>
      <c r="GZU143" s="266"/>
      <c r="GZV143" s="266"/>
      <c r="GZW143" s="266"/>
      <c r="GZX143" s="266"/>
      <c r="GZY143" s="266"/>
      <c r="GZZ143" s="266"/>
      <c r="HAA143" s="266"/>
      <c r="HAB143" s="266"/>
      <c r="HAC143" s="266"/>
      <c r="HAD143" s="266"/>
      <c r="HAE143" s="266"/>
      <c r="HAF143" s="266"/>
      <c r="HAG143" s="266"/>
      <c r="HAH143" s="266"/>
      <c r="HAI143" s="266"/>
      <c r="HAJ143" s="266"/>
      <c r="HAK143" s="266"/>
      <c r="HAL143" s="266"/>
      <c r="HAM143" s="266"/>
      <c r="HAN143" s="266"/>
      <c r="HAO143" s="266"/>
      <c r="HAP143" s="266"/>
      <c r="HAQ143" s="266"/>
      <c r="HAR143" s="266"/>
      <c r="HAS143" s="266"/>
      <c r="HAT143" s="266"/>
      <c r="HAU143" s="266"/>
      <c r="HAV143" s="266"/>
      <c r="HAW143" s="266"/>
      <c r="HAX143" s="266"/>
      <c r="HAY143" s="266"/>
      <c r="HAZ143" s="266"/>
      <c r="HBA143" s="266"/>
      <c r="HBB143" s="266"/>
      <c r="HBC143" s="266"/>
      <c r="HBD143" s="266"/>
      <c r="HBE143" s="266"/>
      <c r="HBF143" s="266"/>
      <c r="HBG143" s="266"/>
      <c r="HBH143" s="266"/>
      <c r="HBI143" s="266"/>
      <c r="HBJ143" s="266"/>
      <c r="HBK143" s="266"/>
      <c r="HBL143" s="266"/>
      <c r="HBM143" s="266"/>
      <c r="HBN143" s="266"/>
      <c r="HBO143" s="266"/>
      <c r="HBP143" s="266"/>
      <c r="HBQ143" s="266"/>
      <c r="HBR143" s="266"/>
      <c r="HBS143" s="266"/>
      <c r="HBT143" s="266"/>
      <c r="HBU143" s="266"/>
      <c r="HBV143" s="266"/>
      <c r="HBW143" s="266"/>
      <c r="HBX143" s="266"/>
      <c r="HBY143" s="266"/>
      <c r="HBZ143" s="266"/>
      <c r="HCA143" s="266"/>
      <c r="HCB143" s="266"/>
      <c r="HCC143" s="266"/>
      <c r="HCD143" s="266"/>
      <c r="HCE143" s="266"/>
      <c r="HCF143" s="266"/>
      <c r="HCG143" s="266"/>
      <c r="HCH143" s="266"/>
      <c r="HCI143" s="266"/>
      <c r="HCJ143" s="266"/>
      <c r="HCK143" s="266"/>
      <c r="HCL143" s="266"/>
      <c r="HCM143" s="266"/>
      <c r="HCN143" s="266"/>
      <c r="HCO143" s="266"/>
      <c r="HCP143" s="266"/>
      <c r="HCQ143" s="266"/>
      <c r="HCR143" s="266"/>
      <c r="HCS143" s="266"/>
      <c r="HCT143" s="266"/>
      <c r="HCU143" s="266"/>
      <c r="HCV143" s="266"/>
      <c r="HCW143" s="266"/>
      <c r="HCX143" s="266"/>
      <c r="HCY143" s="266"/>
      <c r="HCZ143" s="266"/>
      <c r="HDA143" s="266"/>
      <c r="HDB143" s="266"/>
      <c r="HDC143" s="266"/>
      <c r="HDD143" s="266"/>
      <c r="HDE143" s="266"/>
      <c r="HDF143" s="266"/>
      <c r="HDG143" s="266"/>
      <c r="HDH143" s="266"/>
      <c r="HDI143" s="266"/>
      <c r="HDJ143" s="266"/>
      <c r="HDK143" s="266"/>
      <c r="HDL143" s="266"/>
      <c r="HDM143" s="266"/>
      <c r="HDN143" s="266"/>
      <c r="HDO143" s="266"/>
      <c r="HDP143" s="266"/>
      <c r="HDQ143" s="266"/>
      <c r="HDR143" s="266"/>
      <c r="HDS143" s="266"/>
      <c r="HDT143" s="266"/>
      <c r="HDU143" s="266"/>
      <c r="HDV143" s="266"/>
      <c r="HDW143" s="266"/>
      <c r="HDX143" s="266"/>
      <c r="HDY143" s="266"/>
      <c r="HDZ143" s="266"/>
      <c r="HEA143" s="266"/>
      <c r="HEB143" s="266"/>
      <c r="HEC143" s="266"/>
      <c r="HED143" s="266"/>
      <c r="HEE143" s="266"/>
      <c r="HEF143" s="266"/>
      <c r="HEG143" s="266"/>
      <c r="HEH143" s="266"/>
      <c r="HEI143" s="266"/>
      <c r="HEJ143" s="266"/>
      <c r="HEK143" s="266"/>
      <c r="HEL143" s="266"/>
      <c r="HEM143" s="266"/>
      <c r="HEN143" s="266"/>
      <c r="HEO143" s="266"/>
      <c r="HEP143" s="266"/>
      <c r="HEQ143" s="266"/>
      <c r="HER143" s="266"/>
      <c r="HES143" s="266"/>
      <c r="HET143" s="266"/>
      <c r="HEU143" s="266"/>
      <c r="HEV143" s="266"/>
      <c r="HEW143" s="266"/>
      <c r="HEX143" s="266"/>
      <c r="HEY143" s="266"/>
      <c r="HEZ143" s="266"/>
      <c r="HFA143" s="266"/>
      <c r="HFB143" s="266"/>
      <c r="HFC143" s="266"/>
      <c r="HFD143" s="266"/>
      <c r="HFE143" s="266"/>
      <c r="HFF143" s="266"/>
      <c r="HFG143" s="266"/>
      <c r="HFH143" s="266"/>
      <c r="HFI143" s="266"/>
      <c r="HFJ143" s="266"/>
      <c r="HFK143" s="266"/>
      <c r="HFL143" s="266"/>
      <c r="HFM143" s="266"/>
      <c r="HFN143" s="266"/>
      <c r="HFO143" s="266"/>
      <c r="HFP143" s="266"/>
      <c r="HFQ143" s="266"/>
      <c r="HFR143" s="266"/>
      <c r="HFS143" s="266"/>
      <c r="HFT143" s="266"/>
      <c r="HFU143" s="266"/>
      <c r="HFV143" s="266"/>
      <c r="HFW143" s="266"/>
      <c r="HFX143" s="266"/>
      <c r="HFY143" s="266"/>
      <c r="HFZ143" s="266"/>
      <c r="HGA143" s="266"/>
      <c r="HGB143" s="266"/>
      <c r="HGC143" s="266"/>
      <c r="HGD143" s="266"/>
      <c r="HGE143" s="266"/>
      <c r="HGF143" s="266"/>
      <c r="HGG143" s="266"/>
      <c r="HGH143" s="266"/>
      <c r="HGI143" s="266"/>
      <c r="HGJ143" s="266"/>
      <c r="HGK143" s="266"/>
      <c r="HGL143" s="266"/>
      <c r="HGM143" s="266"/>
      <c r="HGN143" s="266"/>
      <c r="HGO143" s="266"/>
      <c r="HGP143" s="266"/>
      <c r="HGQ143" s="266"/>
      <c r="HGR143" s="266"/>
      <c r="HGS143" s="266"/>
      <c r="HGT143" s="266"/>
      <c r="HGU143" s="266"/>
      <c r="HGV143" s="266"/>
      <c r="HGW143" s="266"/>
      <c r="HGX143" s="266"/>
      <c r="HGY143" s="266"/>
      <c r="HGZ143" s="266"/>
      <c r="HHA143" s="266"/>
      <c r="HHB143" s="266"/>
      <c r="HHC143" s="266"/>
      <c r="HHD143" s="266"/>
      <c r="HHE143" s="266"/>
      <c r="HHF143" s="266"/>
      <c r="HHG143" s="266"/>
      <c r="HHH143" s="266"/>
      <c r="HHI143" s="266"/>
      <c r="HHJ143" s="266"/>
      <c r="HHK143" s="266"/>
      <c r="HHL143" s="266"/>
      <c r="HHM143" s="266"/>
      <c r="HHN143" s="266"/>
      <c r="HHO143" s="266"/>
      <c r="HHP143" s="266"/>
      <c r="HHQ143" s="266"/>
      <c r="HHR143" s="266"/>
      <c r="HHS143" s="266"/>
      <c r="HHT143" s="266"/>
      <c r="HHU143" s="266"/>
      <c r="HHV143" s="266"/>
      <c r="HHW143" s="266"/>
      <c r="HHX143" s="266"/>
      <c r="HHY143" s="266"/>
      <c r="HHZ143" s="266"/>
      <c r="HIA143" s="266"/>
      <c r="HIB143" s="266"/>
      <c r="HIC143" s="266"/>
      <c r="HID143" s="266"/>
      <c r="HIE143" s="266"/>
      <c r="HIF143" s="266"/>
      <c r="HIG143" s="266"/>
      <c r="HIH143" s="266"/>
      <c r="HII143" s="266"/>
      <c r="HIJ143" s="266"/>
      <c r="HIK143" s="266"/>
      <c r="HIL143" s="266"/>
      <c r="HIM143" s="266"/>
      <c r="HIN143" s="266"/>
      <c r="HIO143" s="266"/>
      <c r="HIP143" s="266"/>
      <c r="HIQ143" s="266"/>
      <c r="HIR143" s="266"/>
      <c r="HIS143" s="266"/>
      <c r="HIT143" s="266"/>
      <c r="HIU143" s="266"/>
      <c r="HIV143" s="266"/>
      <c r="HIW143" s="266"/>
      <c r="HIX143" s="266"/>
      <c r="HIY143" s="266"/>
      <c r="HIZ143" s="266"/>
      <c r="HJA143" s="266"/>
      <c r="HJB143" s="266"/>
      <c r="HJC143" s="266"/>
      <c r="HJD143" s="266"/>
      <c r="HJE143" s="266"/>
      <c r="HJF143" s="266"/>
      <c r="HJG143" s="266"/>
      <c r="HJH143" s="266"/>
      <c r="HJI143" s="266"/>
      <c r="HJJ143" s="266"/>
      <c r="HJK143" s="266"/>
      <c r="HJL143" s="266"/>
      <c r="HJM143" s="266"/>
      <c r="HJN143" s="266"/>
      <c r="HJO143" s="266"/>
      <c r="HJP143" s="266"/>
      <c r="HJQ143" s="266"/>
      <c r="HJR143" s="266"/>
      <c r="HJS143" s="266"/>
      <c r="HJT143" s="266"/>
      <c r="HJU143" s="266"/>
      <c r="HJV143" s="266"/>
      <c r="HJW143" s="266"/>
      <c r="HJX143" s="266"/>
      <c r="HJY143" s="266"/>
      <c r="HJZ143" s="266"/>
      <c r="HKA143" s="266"/>
      <c r="HKB143" s="266"/>
      <c r="HKC143" s="266"/>
      <c r="HKD143" s="266"/>
      <c r="HKE143" s="266"/>
      <c r="HKF143" s="266"/>
      <c r="HKG143" s="266"/>
      <c r="HKH143" s="266"/>
      <c r="HKI143" s="266"/>
      <c r="HKJ143" s="266"/>
      <c r="HKK143" s="266"/>
      <c r="HKL143" s="266"/>
      <c r="HKM143" s="266"/>
      <c r="HKN143" s="266"/>
      <c r="HKO143" s="266"/>
      <c r="HKP143" s="266"/>
      <c r="HKQ143" s="266"/>
      <c r="HKR143" s="266"/>
      <c r="HKS143" s="266"/>
      <c r="HKT143" s="266"/>
      <c r="HKU143" s="266"/>
      <c r="HKV143" s="266"/>
      <c r="HKW143" s="266"/>
      <c r="HKX143" s="266"/>
      <c r="HKY143" s="266"/>
      <c r="HKZ143" s="266"/>
      <c r="HLA143" s="266"/>
      <c r="HLB143" s="266"/>
      <c r="HLC143" s="266"/>
      <c r="HLD143" s="266"/>
      <c r="HLE143" s="266"/>
      <c r="HLF143" s="266"/>
      <c r="HLG143" s="266"/>
      <c r="HLH143" s="266"/>
      <c r="HLI143" s="266"/>
      <c r="HLJ143" s="266"/>
      <c r="HLK143" s="266"/>
      <c r="HLL143" s="266"/>
      <c r="HLM143" s="266"/>
      <c r="HLN143" s="266"/>
      <c r="HLO143" s="266"/>
      <c r="HLP143" s="266"/>
      <c r="HLQ143" s="266"/>
      <c r="HLR143" s="266"/>
      <c r="HLS143" s="266"/>
      <c r="HLT143" s="266"/>
      <c r="HLU143" s="266"/>
      <c r="HLV143" s="266"/>
      <c r="HLW143" s="266"/>
      <c r="HLX143" s="266"/>
      <c r="HLY143" s="266"/>
      <c r="HLZ143" s="266"/>
      <c r="HMA143" s="266"/>
      <c r="HMB143" s="266"/>
      <c r="HMC143" s="266"/>
      <c r="HMD143" s="266"/>
      <c r="HME143" s="266"/>
      <c r="HMF143" s="266"/>
      <c r="HMG143" s="266"/>
      <c r="HMH143" s="266"/>
      <c r="HMI143" s="266"/>
      <c r="HMJ143" s="266"/>
      <c r="HMK143" s="266"/>
      <c r="HML143" s="266"/>
      <c r="HMM143" s="266"/>
      <c r="HMN143" s="266"/>
      <c r="HMO143" s="266"/>
      <c r="HMP143" s="266"/>
      <c r="HMQ143" s="266"/>
      <c r="HMR143" s="266"/>
      <c r="HMS143" s="266"/>
      <c r="HMT143" s="266"/>
      <c r="HMU143" s="266"/>
      <c r="HMV143" s="266"/>
      <c r="HMW143" s="266"/>
      <c r="HMX143" s="266"/>
      <c r="HMY143" s="266"/>
      <c r="HMZ143" s="266"/>
      <c r="HNA143" s="266"/>
      <c r="HNB143" s="266"/>
      <c r="HNC143" s="266"/>
      <c r="HND143" s="266"/>
      <c r="HNE143" s="266"/>
      <c r="HNF143" s="266"/>
      <c r="HNG143" s="266"/>
      <c r="HNH143" s="266"/>
      <c r="HNI143" s="266"/>
      <c r="HNJ143" s="266"/>
      <c r="HNK143" s="266"/>
      <c r="HNL143" s="266"/>
      <c r="HNM143" s="266"/>
      <c r="HNN143" s="266"/>
      <c r="HNO143" s="266"/>
      <c r="HNP143" s="266"/>
      <c r="HNQ143" s="266"/>
      <c r="HNR143" s="266"/>
      <c r="HNS143" s="266"/>
      <c r="HNT143" s="266"/>
      <c r="HNU143" s="266"/>
      <c r="HNV143" s="266"/>
      <c r="HNW143" s="266"/>
      <c r="HNX143" s="266"/>
      <c r="HNY143" s="266"/>
      <c r="HNZ143" s="266"/>
      <c r="HOA143" s="266"/>
      <c r="HOB143" s="266"/>
      <c r="HOC143" s="266"/>
      <c r="HOD143" s="266"/>
      <c r="HOE143" s="266"/>
      <c r="HOF143" s="266"/>
      <c r="HOG143" s="266"/>
      <c r="HOH143" s="266"/>
      <c r="HOI143" s="266"/>
      <c r="HOJ143" s="266"/>
      <c r="HOK143" s="266"/>
      <c r="HOL143" s="266"/>
      <c r="HOM143" s="266"/>
      <c r="HON143" s="266"/>
      <c r="HOO143" s="266"/>
      <c r="HOP143" s="266"/>
      <c r="HOQ143" s="266"/>
      <c r="HOR143" s="266"/>
      <c r="HOS143" s="266"/>
      <c r="HOT143" s="266"/>
      <c r="HOU143" s="266"/>
      <c r="HOV143" s="266"/>
      <c r="HOW143" s="266"/>
      <c r="HOX143" s="266"/>
      <c r="HOY143" s="266"/>
      <c r="HOZ143" s="266"/>
      <c r="HPA143" s="266"/>
      <c r="HPB143" s="266"/>
      <c r="HPC143" s="266"/>
      <c r="HPD143" s="266"/>
      <c r="HPE143" s="266"/>
      <c r="HPF143" s="266"/>
      <c r="HPG143" s="266"/>
      <c r="HPH143" s="266"/>
      <c r="HPI143" s="266"/>
      <c r="HPJ143" s="266"/>
      <c r="HPK143" s="266"/>
      <c r="HPL143" s="266"/>
      <c r="HPM143" s="266"/>
      <c r="HPN143" s="266"/>
      <c r="HPO143" s="266"/>
      <c r="HPP143" s="266"/>
      <c r="HPQ143" s="266"/>
      <c r="HPR143" s="266"/>
      <c r="HPS143" s="266"/>
      <c r="HPT143" s="266"/>
      <c r="HPU143" s="266"/>
      <c r="HPV143" s="266"/>
      <c r="HPW143" s="266"/>
      <c r="HPX143" s="266"/>
      <c r="HPY143" s="266"/>
      <c r="HPZ143" s="266"/>
      <c r="HQA143" s="266"/>
      <c r="HQB143" s="266"/>
      <c r="HQC143" s="266"/>
      <c r="HQD143" s="266"/>
      <c r="HQE143" s="266"/>
      <c r="HQF143" s="266"/>
      <c r="HQG143" s="266"/>
      <c r="HQH143" s="266"/>
      <c r="HQI143" s="266"/>
      <c r="HQJ143" s="266"/>
      <c r="HQK143" s="266"/>
      <c r="HQL143" s="266"/>
      <c r="HQM143" s="266"/>
      <c r="HQN143" s="266"/>
      <c r="HQO143" s="266"/>
      <c r="HQP143" s="266"/>
      <c r="HQQ143" s="266"/>
      <c r="HQR143" s="266"/>
      <c r="HQS143" s="266"/>
      <c r="HQT143" s="266"/>
      <c r="HQU143" s="266"/>
      <c r="HQV143" s="266"/>
      <c r="HQW143" s="266"/>
      <c r="HQX143" s="266"/>
      <c r="HQY143" s="266"/>
      <c r="HQZ143" s="266"/>
      <c r="HRA143" s="266"/>
      <c r="HRB143" s="266"/>
      <c r="HRC143" s="266"/>
      <c r="HRD143" s="266"/>
      <c r="HRE143" s="266"/>
      <c r="HRF143" s="266"/>
      <c r="HRG143" s="266"/>
      <c r="HRH143" s="266"/>
      <c r="HRI143" s="266"/>
      <c r="HRJ143" s="266"/>
      <c r="HRK143" s="266"/>
      <c r="HRL143" s="266"/>
      <c r="HRM143" s="266"/>
      <c r="HRN143" s="266"/>
      <c r="HRO143" s="266"/>
      <c r="HRP143" s="266"/>
      <c r="HRQ143" s="266"/>
      <c r="HRR143" s="266"/>
      <c r="HRS143" s="266"/>
      <c r="HRT143" s="266"/>
      <c r="HRU143" s="266"/>
      <c r="HRV143" s="266"/>
      <c r="HRW143" s="266"/>
      <c r="HRX143" s="266"/>
      <c r="HRY143" s="266"/>
      <c r="HRZ143" s="266"/>
      <c r="HSA143" s="266"/>
      <c r="HSB143" s="266"/>
      <c r="HSC143" s="266"/>
      <c r="HSD143" s="266"/>
      <c r="HSE143" s="266"/>
      <c r="HSF143" s="266"/>
      <c r="HSG143" s="266"/>
      <c r="HSH143" s="266"/>
      <c r="HSI143" s="266"/>
      <c r="HSJ143" s="266"/>
      <c r="HSK143" s="266"/>
      <c r="HSL143" s="266"/>
      <c r="HSM143" s="266"/>
      <c r="HSN143" s="266"/>
      <c r="HSO143" s="266"/>
      <c r="HSP143" s="266"/>
      <c r="HSQ143" s="266"/>
      <c r="HSR143" s="266"/>
      <c r="HSS143" s="266"/>
      <c r="HST143" s="266"/>
      <c r="HSU143" s="266"/>
      <c r="HSV143" s="266"/>
      <c r="HSW143" s="266"/>
      <c r="HSX143" s="266"/>
      <c r="HSY143" s="266"/>
      <c r="HSZ143" s="266"/>
      <c r="HTA143" s="266"/>
      <c r="HTB143" s="266"/>
      <c r="HTC143" s="266"/>
      <c r="HTD143" s="266"/>
      <c r="HTE143" s="266"/>
      <c r="HTF143" s="266"/>
      <c r="HTG143" s="266"/>
      <c r="HTH143" s="266"/>
      <c r="HTI143" s="266"/>
      <c r="HTJ143" s="266"/>
      <c r="HTK143" s="266"/>
      <c r="HTL143" s="266"/>
      <c r="HTM143" s="266"/>
      <c r="HTN143" s="266"/>
      <c r="HTO143" s="266"/>
      <c r="HTP143" s="266"/>
      <c r="HTQ143" s="266"/>
      <c r="HTR143" s="266"/>
      <c r="HTS143" s="266"/>
      <c r="HTT143" s="266"/>
      <c r="HTU143" s="266"/>
      <c r="HTV143" s="266"/>
      <c r="HTW143" s="266"/>
      <c r="HTX143" s="266"/>
      <c r="HTY143" s="266"/>
      <c r="HTZ143" s="266"/>
      <c r="HUA143" s="266"/>
      <c r="HUB143" s="266"/>
      <c r="HUC143" s="266"/>
      <c r="HUD143" s="266"/>
      <c r="HUE143" s="266"/>
      <c r="HUF143" s="266"/>
      <c r="HUG143" s="266"/>
      <c r="HUH143" s="266"/>
      <c r="HUI143" s="266"/>
      <c r="HUJ143" s="266"/>
      <c r="HUK143" s="266"/>
      <c r="HUL143" s="266"/>
      <c r="HUM143" s="266"/>
      <c r="HUN143" s="266"/>
      <c r="HUO143" s="266"/>
      <c r="HUP143" s="266"/>
      <c r="HUQ143" s="266"/>
      <c r="HUR143" s="266"/>
      <c r="HUS143" s="266"/>
      <c r="HUT143" s="266"/>
      <c r="HUU143" s="266"/>
      <c r="HUV143" s="266"/>
      <c r="HUW143" s="266"/>
      <c r="HUX143" s="266"/>
      <c r="HUY143" s="266"/>
      <c r="HUZ143" s="266"/>
      <c r="HVA143" s="266"/>
      <c r="HVB143" s="266"/>
      <c r="HVC143" s="266"/>
      <c r="HVD143" s="266"/>
      <c r="HVE143" s="266"/>
      <c r="HVF143" s="266"/>
      <c r="HVG143" s="266"/>
      <c r="HVH143" s="266"/>
      <c r="HVI143" s="266"/>
      <c r="HVJ143" s="266"/>
      <c r="HVK143" s="266"/>
      <c r="HVL143" s="266"/>
      <c r="HVM143" s="266"/>
      <c r="HVN143" s="266"/>
      <c r="HVO143" s="266"/>
      <c r="HVP143" s="266"/>
      <c r="HVQ143" s="266"/>
      <c r="HVR143" s="266"/>
      <c r="HVS143" s="266"/>
      <c r="HVT143" s="266"/>
      <c r="HVU143" s="266"/>
      <c r="HVV143" s="266"/>
      <c r="HVW143" s="266"/>
      <c r="HVX143" s="266"/>
      <c r="HVY143" s="266"/>
      <c r="HVZ143" s="266"/>
      <c r="HWA143" s="266"/>
      <c r="HWB143" s="266"/>
      <c r="HWC143" s="266"/>
      <c r="HWD143" s="266"/>
      <c r="HWE143" s="266"/>
      <c r="HWF143" s="266"/>
      <c r="HWG143" s="266"/>
      <c r="HWH143" s="266"/>
      <c r="HWI143" s="266"/>
      <c r="HWJ143" s="266"/>
      <c r="HWK143" s="266"/>
      <c r="HWL143" s="266"/>
      <c r="HWM143" s="266"/>
      <c r="HWN143" s="266"/>
      <c r="HWO143" s="266"/>
      <c r="HWP143" s="266"/>
      <c r="HWQ143" s="266"/>
      <c r="HWR143" s="266"/>
      <c r="HWS143" s="266"/>
      <c r="HWT143" s="266"/>
      <c r="HWU143" s="266"/>
      <c r="HWV143" s="266"/>
      <c r="HWW143" s="266"/>
      <c r="HWX143" s="266"/>
      <c r="HWY143" s="266"/>
      <c r="HWZ143" s="266"/>
      <c r="HXA143" s="266"/>
      <c r="HXB143" s="266"/>
      <c r="HXC143" s="266"/>
      <c r="HXD143" s="266"/>
      <c r="HXE143" s="266"/>
      <c r="HXF143" s="266"/>
      <c r="HXG143" s="266"/>
      <c r="HXH143" s="266"/>
      <c r="HXI143" s="266"/>
      <c r="HXJ143" s="266"/>
      <c r="HXK143" s="266"/>
      <c r="HXL143" s="266"/>
      <c r="HXM143" s="266"/>
      <c r="HXN143" s="266"/>
      <c r="HXO143" s="266"/>
      <c r="HXP143" s="266"/>
      <c r="HXQ143" s="266"/>
      <c r="HXR143" s="266"/>
      <c r="HXS143" s="266"/>
      <c r="HXT143" s="266"/>
      <c r="HXU143" s="266"/>
      <c r="HXV143" s="266"/>
      <c r="HXW143" s="266"/>
      <c r="HXX143" s="266"/>
      <c r="HXY143" s="266"/>
      <c r="HXZ143" s="266"/>
      <c r="HYA143" s="266"/>
      <c r="HYB143" s="266"/>
      <c r="HYC143" s="266"/>
      <c r="HYD143" s="266"/>
      <c r="HYE143" s="266"/>
      <c r="HYF143" s="266"/>
      <c r="HYG143" s="266"/>
      <c r="HYH143" s="266"/>
      <c r="HYI143" s="266"/>
      <c r="HYJ143" s="266"/>
      <c r="HYK143" s="266"/>
      <c r="HYL143" s="266"/>
      <c r="HYM143" s="266"/>
      <c r="HYN143" s="266"/>
      <c r="HYO143" s="266"/>
      <c r="HYP143" s="266"/>
      <c r="HYQ143" s="266"/>
      <c r="HYR143" s="266"/>
      <c r="HYS143" s="266"/>
      <c r="HYT143" s="266"/>
      <c r="HYU143" s="266"/>
      <c r="HYV143" s="266"/>
      <c r="HYW143" s="266"/>
      <c r="HYX143" s="266"/>
      <c r="HYY143" s="266"/>
      <c r="HYZ143" s="266"/>
      <c r="HZA143" s="266"/>
      <c r="HZB143" s="266"/>
      <c r="HZC143" s="266"/>
      <c r="HZD143" s="266"/>
      <c r="HZE143" s="266"/>
      <c r="HZF143" s="266"/>
      <c r="HZG143" s="266"/>
      <c r="HZH143" s="266"/>
      <c r="HZI143" s="266"/>
      <c r="HZJ143" s="266"/>
      <c r="HZK143" s="266"/>
      <c r="HZL143" s="266"/>
      <c r="HZM143" s="266"/>
      <c r="HZN143" s="266"/>
      <c r="HZO143" s="266"/>
      <c r="HZP143" s="266"/>
      <c r="HZQ143" s="266"/>
      <c r="HZR143" s="266"/>
      <c r="HZS143" s="266"/>
      <c r="HZT143" s="266"/>
      <c r="HZU143" s="266"/>
      <c r="HZV143" s="266"/>
      <c r="HZW143" s="266"/>
      <c r="HZX143" s="266"/>
      <c r="HZY143" s="266"/>
      <c r="HZZ143" s="266"/>
      <c r="IAA143" s="266"/>
      <c r="IAB143" s="266"/>
      <c r="IAC143" s="266"/>
      <c r="IAD143" s="266"/>
      <c r="IAE143" s="266"/>
      <c r="IAF143" s="266"/>
      <c r="IAG143" s="266"/>
      <c r="IAH143" s="266"/>
      <c r="IAI143" s="266"/>
      <c r="IAJ143" s="266"/>
      <c r="IAK143" s="266"/>
      <c r="IAL143" s="266"/>
      <c r="IAM143" s="266"/>
      <c r="IAN143" s="266"/>
      <c r="IAO143" s="266"/>
      <c r="IAP143" s="266"/>
      <c r="IAQ143" s="266"/>
      <c r="IAR143" s="266"/>
      <c r="IAS143" s="266"/>
      <c r="IAT143" s="266"/>
      <c r="IAU143" s="266"/>
      <c r="IAV143" s="266"/>
      <c r="IAW143" s="266"/>
      <c r="IAX143" s="266"/>
      <c r="IAY143" s="266"/>
      <c r="IAZ143" s="266"/>
      <c r="IBA143" s="266"/>
      <c r="IBB143" s="266"/>
      <c r="IBC143" s="266"/>
      <c r="IBD143" s="266"/>
      <c r="IBE143" s="266"/>
      <c r="IBF143" s="266"/>
      <c r="IBG143" s="266"/>
      <c r="IBH143" s="266"/>
      <c r="IBI143" s="266"/>
      <c r="IBJ143" s="266"/>
      <c r="IBK143" s="266"/>
      <c r="IBL143" s="266"/>
      <c r="IBM143" s="266"/>
      <c r="IBN143" s="266"/>
      <c r="IBO143" s="266"/>
      <c r="IBP143" s="266"/>
      <c r="IBQ143" s="266"/>
      <c r="IBR143" s="266"/>
      <c r="IBS143" s="266"/>
      <c r="IBT143" s="266"/>
      <c r="IBU143" s="266"/>
      <c r="IBV143" s="266"/>
      <c r="IBW143" s="266"/>
      <c r="IBX143" s="266"/>
      <c r="IBY143" s="266"/>
      <c r="IBZ143" s="266"/>
      <c r="ICA143" s="266"/>
      <c r="ICB143" s="266"/>
      <c r="ICC143" s="266"/>
      <c r="ICD143" s="266"/>
      <c r="ICE143" s="266"/>
      <c r="ICF143" s="266"/>
      <c r="ICG143" s="266"/>
      <c r="ICH143" s="266"/>
      <c r="ICI143" s="266"/>
      <c r="ICJ143" s="266"/>
      <c r="ICK143" s="266"/>
      <c r="ICL143" s="266"/>
      <c r="ICM143" s="266"/>
      <c r="ICN143" s="266"/>
      <c r="ICO143" s="266"/>
      <c r="ICP143" s="266"/>
      <c r="ICQ143" s="266"/>
      <c r="ICR143" s="266"/>
      <c r="ICS143" s="266"/>
      <c r="ICT143" s="266"/>
      <c r="ICU143" s="266"/>
      <c r="ICV143" s="266"/>
      <c r="ICW143" s="266"/>
      <c r="ICX143" s="266"/>
      <c r="ICY143" s="266"/>
      <c r="ICZ143" s="266"/>
      <c r="IDA143" s="266"/>
      <c r="IDB143" s="266"/>
      <c r="IDC143" s="266"/>
      <c r="IDD143" s="266"/>
      <c r="IDE143" s="266"/>
      <c r="IDF143" s="266"/>
      <c r="IDG143" s="266"/>
      <c r="IDH143" s="266"/>
      <c r="IDI143" s="266"/>
      <c r="IDJ143" s="266"/>
      <c r="IDK143" s="266"/>
      <c r="IDL143" s="266"/>
      <c r="IDM143" s="266"/>
      <c r="IDN143" s="266"/>
      <c r="IDO143" s="266"/>
      <c r="IDP143" s="266"/>
      <c r="IDQ143" s="266"/>
      <c r="IDR143" s="266"/>
      <c r="IDS143" s="266"/>
      <c r="IDT143" s="266"/>
      <c r="IDU143" s="266"/>
      <c r="IDV143" s="266"/>
      <c r="IDW143" s="266"/>
      <c r="IDX143" s="266"/>
      <c r="IDY143" s="266"/>
      <c r="IDZ143" s="266"/>
      <c r="IEA143" s="266"/>
      <c r="IEB143" s="266"/>
      <c r="IEC143" s="266"/>
      <c r="IED143" s="266"/>
      <c r="IEE143" s="266"/>
      <c r="IEF143" s="266"/>
      <c r="IEG143" s="266"/>
      <c r="IEH143" s="266"/>
      <c r="IEI143" s="266"/>
      <c r="IEJ143" s="266"/>
      <c r="IEK143" s="266"/>
      <c r="IEL143" s="266"/>
      <c r="IEM143" s="266"/>
      <c r="IEN143" s="266"/>
      <c r="IEO143" s="266"/>
      <c r="IEP143" s="266"/>
      <c r="IEQ143" s="266"/>
      <c r="IER143" s="266"/>
      <c r="IES143" s="266"/>
      <c r="IET143" s="266"/>
      <c r="IEU143" s="266"/>
      <c r="IEV143" s="266"/>
      <c r="IEW143" s="266"/>
      <c r="IEX143" s="266"/>
      <c r="IEY143" s="266"/>
      <c r="IEZ143" s="266"/>
      <c r="IFA143" s="266"/>
      <c r="IFB143" s="266"/>
      <c r="IFC143" s="266"/>
      <c r="IFD143" s="266"/>
      <c r="IFE143" s="266"/>
      <c r="IFF143" s="266"/>
      <c r="IFG143" s="266"/>
      <c r="IFH143" s="266"/>
      <c r="IFI143" s="266"/>
      <c r="IFJ143" s="266"/>
      <c r="IFK143" s="266"/>
      <c r="IFL143" s="266"/>
      <c r="IFM143" s="266"/>
      <c r="IFN143" s="266"/>
      <c r="IFO143" s="266"/>
      <c r="IFP143" s="266"/>
      <c r="IFQ143" s="266"/>
      <c r="IFR143" s="266"/>
      <c r="IFS143" s="266"/>
      <c r="IFT143" s="266"/>
      <c r="IFU143" s="266"/>
      <c r="IFV143" s="266"/>
      <c r="IFW143" s="266"/>
      <c r="IFX143" s="266"/>
      <c r="IFY143" s="266"/>
      <c r="IFZ143" s="266"/>
      <c r="IGA143" s="266"/>
      <c r="IGB143" s="266"/>
      <c r="IGC143" s="266"/>
      <c r="IGD143" s="266"/>
      <c r="IGE143" s="266"/>
      <c r="IGF143" s="266"/>
      <c r="IGG143" s="266"/>
      <c r="IGH143" s="266"/>
      <c r="IGI143" s="266"/>
      <c r="IGJ143" s="266"/>
      <c r="IGK143" s="266"/>
      <c r="IGL143" s="266"/>
      <c r="IGM143" s="266"/>
      <c r="IGN143" s="266"/>
      <c r="IGO143" s="266"/>
      <c r="IGP143" s="266"/>
      <c r="IGQ143" s="266"/>
      <c r="IGR143" s="266"/>
      <c r="IGS143" s="266"/>
      <c r="IGT143" s="266"/>
      <c r="IGU143" s="266"/>
      <c r="IGV143" s="266"/>
      <c r="IGW143" s="266"/>
      <c r="IGX143" s="266"/>
      <c r="IGY143" s="266"/>
      <c r="IGZ143" s="266"/>
      <c r="IHA143" s="266"/>
      <c r="IHB143" s="266"/>
      <c r="IHC143" s="266"/>
      <c r="IHD143" s="266"/>
      <c r="IHE143" s="266"/>
      <c r="IHF143" s="266"/>
      <c r="IHG143" s="266"/>
      <c r="IHH143" s="266"/>
      <c r="IHI143" s="266"/>
      <c r="IHJ143" s="266"/>
      <c r="IHK143" s="266"/>
      <c r="IHL143" s="266"/>
      <c r="IHM143" s="266"/>
      <c r="IHN143" s="266"/>
      <c r="IHO143" s="266"/>
      <c r="IHP143" s="266"/>
      <c r="IHQ143" s="266"/>
      <c r="IHR143" s="266"/>
      <c r="IHS143" s="266"/>
      <c r="IHT143" s="266"/>
      <c r="IHU143" s="266"/>
      <c r="IHV143" s="266"/>
      <c r="IHW143" s="266"/>
      <c r="IHX143" s="266"/>
      <c r="IHY143" s="266"/>
      <c r="IHZ143" s="266"/>
      <c r="IIA143" s="266"/>
      <c r="IIB143" s="266"/>
      <c r="IIC143" s="266"/>
      <c r="IID143" s="266"/>
      <c r="IIE143" s="266"/>
      <c r="IIF143" s="266"/>
      <c r="IIG143" s="266"/>
      <c r="IIH143" s="266"/>
      <c r="III143" s="266"/>
      <c r="IIJ143" s="266"/>
      <c r="IIK143" s="266"/>
      <c r="IIL143" s="266"/>
      <c r="IIM143" s="266"/>
      <c r="IIN143" s="266"/>
      <c r="IIO143" s="266"/>
      <c r="IIP143" s="266"/>
      <c r="IIQ143" s="266"/>
      <c r="IIR143" s="266"/>
      <c r="IIS143" s="266"/>
      <c r="IIT143" s="266"/>
      <c r="IIU143" s="266"/>
      <c r="IIV143" s="266"/>
      <c r="IIW143" s="266"/>
      <c r="IIX143" s="266"/>
      <c r="IIY143" s="266"/>
      <c r="IIZ143" s="266"/>
      <c r="IJA143" s="266"/>
      <c r="IJB143" s="266"/>
      <c r="IJC143" s="266"/>
      <c r="IJD143" s="266"/>
      <c r="IJE143" s="266"/>
      <c r="IJF143" s="266"/>
      <c r="IJG143" s="266"/>
      <c r="IJH143" s="266"/>
      <c r="IJI143" s="266"/>
      <c r="IJJ143" s="266"/>
      <c r="IJK143" s="266"/>
      <c r="IJL143" s="266"/>
      <c r="IJM143" s="266"/>
      <c r="IJN143" s="266"/>
      <c r="IJO143" s="266"/>
      <c r="IJP143" s="266"/>
      <c r="IJQ143" s="266"/>
      <c r="IJR143" s="266"/>
      <c r="IJS143" s="266"/>
      <c r="IJT143" s="266"/>
      <c r="IJU143" s="266"/>
      <c r="IJV143" s="266"/>
      <c r="IJW143" s="266"/>
      <c r="IJX143" s="266"/>
      <c r="IJY143" s="266"/>
      <c r="IJZ143" s="266"/>
      <c r="IKA143" s="266"/>
      <c r="IKB143" s="266"/>
      <c r="IKC143" s="266"/>
      <c r="IKD143" s="266"/>
      <c r="IKE143" s="266"/>
      <c r="IKF143" s="266"/>
      <c r="IKG143" s="266"/>
      <c r="IKH143" s="266"/>
      <c r="IKI143" s="266"/>
      <c r="IKJ143" s="266"/>
      <c r="IKK143" s="266"/>
      <c r="IKL143" s="266"/>
      <c r="IKM143" s="266"/>
      <c r="IKN143" s="266"/>
      <c r="IKO143" s="266"/>
      <c r="IKP143" s="266"/>
      <c r="IKQ143" s="266"/>
      <c r="IKR143" s="266"/>
      <c r="IKS143" s="266"/>
      <c r="IKT143" s="266"/>
      <c r="IKU143" s="266"/>
      <c r="IKV143" s="266"/>
      <c r="IKW143" s="266"/>
      <c r="IKX143" s="266"/>
      <c r="IKY143" s="266"/>
      <c r="IKZ143" s="266"/>
      <c r="ILA143" s="266"/>
      <c r="ILB143" s="266"/>
      <c r="ILC143" s="266"/>
      <c r="ILD143" s="266"/>
      <c r="ILE143" s="266"/>
      <c r="ILF143" s="266"/>
      <c r="ILG143" s="266"/>
      <c r="ILH143" s="266"/>
      <c r="ILI143" s="266"/>
      <c r="ILJ143" s="266"/>
      <c r="ILK143" s="266"/>
      <c r="ILL143" s="266"/>
      <c r="ILM143" s="266"/>
      <c r="ILN143" s="266"/>
      <c r="ILO143" s="266"/>
      <c r="ILP143" s="266"/>
      <c r="ILQ143" s="266"/>
      <c r="ILR143" s="266"/>
      <c r="ILS143" s="266"/>
      <c r="ILT143" s="266"/>
      <c r="ILU143" s="266"/>
      <c r="ILV143" s="266"/>
      <c r="ILW143" s="266"/>
      <c r="ILX143" s="266"/>
      <c r="ILY143" s="266"/>
      <c r="ILZ143" s="266"/>
      <c r="IMA143" s="266"/>
      <c r="IMB143" s="266"/>
      <c r="IMC143" s="266"/>
      <c r="IMD143" s="266"/>
      <c r="IME143" s="266"/>
      <c r="IMF143" s="266"/>
      <c r="IMG143" s="266"/>
      <c r="IMH143" s="266"/>
      <c r="IMI143" s="266"/>
      <c r="IMJ143" s="266"/>
      <c r="IMK143" s="266"/>
      <c r="IML143" s="266"/>
      <c r="IMM143" s="266"/>
      <c r="IMN143" s="266"/>
      <c r="IMO143" s="266"/>
      <c r="IMP143" s="266"/>
      <c r="IMQ143" s="266"/>
      <c r="IMR143" s="266"/>
      <c r="IMS143" s="266"/>
      <c r="IMT143" s="266"/>
      <c r="IMU143" s="266"/>
      <c r="IMV143" s="266"/>
      <c r="IMW143" s="266"/>
      <c r="IMX143" s="266"/>
      <c r="IMY143" s="266"/>
      <c r="IMZ143" s="266"/>
      <c r="INA143" s="266"/>
      <c r="INB143" s="266"/>
      <c r="INC143" s="266"/>
      <c r="IND143" s="266"/>
      <c r="INE143" s="266"/>
      <c r="INF143" s="266"/>
      <c r="ING143" s="266"/>
      <c r="INH143" s="266"/>
      <c r="INI143" s="266"/>
      <c r="INJ143" s="266"/>
      <c r="INK143" s="266"/>
      <c r="INL143" s="266"/>
      <c r="INM143" s="266"/>
      <c r="INN143" s="266"/>
      <c r="INO143" s="266"/>
      <c r="INP143" s="266"/>
      <c r="INQ143" s="266"/>
      <c r="INR143" s="266"/>
      <c r="INS143" s="266"/>
      <c r="INT143" s="266"/>
      <c r="INU143" s="266"/>
      <c r="INV143" s="266"/>
      <c r="INW143" s="266"/>
      <c r="INX143" s="266"/>
      <c r="INY143" s="266"/>
      <c r="INZ143" s="266"/>
      <c r="IOA143" s="266"/>
      <c r="IOB143" s="266"/>
      <c r="IOC143" s="266"/>
      <c r="IOD143" s="266"/>
      <c r="IOE143" s="266"/>
      <c r="IOF143" s="266"/>
      <c r="IOG143" s="266"/>
      <c r="IOH143" s="266"/>
      <c r="IOI143" s="266"/>
      <c r="IOJ143" s="266"/>
      <c r="IOK143" s="266"/>
      <c r="IOL143" s="266"/>
      <c r="IOM143" s="266"/>
      <c r="ION143" s="266"/>
      <c r="IOO143" s="266"/>
      <c r="IOP143" s="266"/>
      <c r="IOQ143" s="266"/>
      <c r="IOR143" s="266"/>
      <c r="IOS143" s="266"/>
      <c r="IOT143" s="266"/>
      <c r="IOU143" s="266"/>
      <c r="IOV143" s="266"/>
      <c r="IOW143" s="266"/>
      <c r="IOX143" s="266"/>
      <c r="IOY143" s="266"/>
      <c r="IOZ143" s="266"/>
      <c r="IPA143" s="266"/>
      <c r="IPB143" s="266"/>
      <c r="IPC143" s="266"/>
      <c r="IPD143" s="266"/>
      <c r="IPE143" s="266"/>
      <c r="IPF143" s="266"/>
      <c r="IPG143" s="266"/>
      <c r="IPH143" s="266"/>
      <c r="IPI143" s="266"/>
      <c r="IPJ143" s="266"/>
      <c r="IPK143" s="266"/>
      <c r="IPL143" s="266"/>
      <c r="IPM143" s="266"/>
      <c r="IPN143" s="266"/>
      <c r="IPO143" s="266"/>
      <c r="IPP143" s="266"/>
      <c r="IPQ143" s="266"/>
      <c r="IPR143" s="266"/>
      <c r="IPS143" s="266"/>
      <c r="IPT143" s="266"/>
      <c r="IPU143" s="266"/>
      <c r="IPV143" s="266"/>
      <c r="IPW143" s="266"/>
      <c r="IPX143" s="266"/>
      <c r="IPY143" s="266"/>
      <c r="IPZ143" s="266"/>
      <c r="IQA143" s="266"/>
      <c r="IQB143" s="266"/>
      <c r="IQC143" s="266"/>
      <c r="IQD143" s="266"/>
      <c r="IQE143" s="266"/>
      <c r="IQF143" s="266"/>
      <c r="IQG143" s="266"/>
      <c r="IQH143" s="266"/>
      <c r="IQI143" s="266"/>
      <c r="IQJ143" s="266"/>
      <c r="IQK143" s="266"/>
      <c r="IQL143" s="266"/>
      <c r="IQM143" s="266"/>
      <c r="IQN143" s="266"/>
      <c r="IQO143" s="266"/>
      <c r="IQP143" s="266"/>
      <c r="IQQ143" s="266"/>
      <c r="IQR143" s="266"/>
      <c r="IQS143" s="266"/>
      <c r="IQT143" s="266"/>
      <c r="IQU143" s="266"/>
      <c r="IQV143" s="266"/>
      <c r="IQW143" s="266"/>
      <c r="IQX143" s="266"/>
      <c r="IQY143" s="266"/>
      <c r="IQZ143" s="266"/>
      <c r="IRA143" s="266"/>
      <c r="IRB143" s="266"/>
      <c r="IRC143" s="266"/>
      <c r="IRD143" s="266"/>
      <c r="IRE143" s="266"/>
      <c r="IRF143" s="266"/>
      <c r="IRG143" s="266"/>
      <c r="IRH143" s="266"/>
      <c r="IRI143" s="266"/>
      <c r="IRJ143" s="266"/>
      <c r="IRK143" s="266"/>
      <c r="IRL143" s="266"/>
      <c r="IRM143" s="266"/>
      <c r="IRN143" s="266"/>
      <c r="IRO143" s="266"/>
      <c r="IRP143" s="266"/>
      <c r="IRQ143" s="266"/>
      <c r="IRR143" s="266"/>
      <c r="IRS143" s="266"/>
      <c r="IRT143" s="266"/>
      <c r="IRU143" s="266"/>
      <c r="IRV143" s="266"/>
      <c r="IRW143" s="266"/>
      <c r="IRX143" s="266"/>
      <c r="IRY143" s="266"/>
      <c r="IRZ143" s="266"/>
      <c r="ISA143" s="266"/>
      <c r="ISB143" s="266"/>
      <c r="ISC143" s="266"/>
      <c r="ISD143" s="266"/>
      <c r="ISE143" s="266"/>
      <c r="ISF143" s="266"/>
      <c r="ISG143" s="266"/>
      <c r="ISH143" s="266"/>
      <c r="ISI143" s="266"/>
      <c r="ISJ143" s="266"/>
      <c r="ISK143" s="266"/>
      <c r="ISL143" s="266"/>
      <c r="ISM143" s="266"/>
      <c r="ISN143" s="266"/>
      <c r="ISO143" s="266"/>
      <c r="ISP143" s="266"/>
      <c r="ISQ143" s="266"/>
      <c r="ISR143" s="266"/>
      <c r="ISS143" s="266"/>
      <c r="IST143" s="266"/>
      <c r="ISU143" s="266"/>
      <c r="ISV143" s="266"/>
      <c r="ISW143" s="266"/>
      <c r="ISX143" s="266"/>
      <c r="ISY143" s="266"/>
      <c r="ISZ143" s="266"/>
      <c r="ITA143" s="266"/>
      <c r="ITB143" s="266"/>
      <c r="ITC143" s="266"/>
      <c r="ITD143" s="266"/>
      <c r="ITE143" s="266"/>
      <c r="ITF143" s="266"/>
      <c r="ITG143" s="266"/>
      <c r="ITH143" s="266"/>
      <c r="ITI143" s="266"/>
      <c r="ITJ143" s="266"/>
      <c r="ITK143" s="266"/>
      <c r="ITL143" s="266"/>
      <c r="ITM143" s="266"/>
      <c r="ITN143" s="266"/>
      <c r="ITO143" s="266"/>
      <c r="ITP143" s="266"/>
      <c r="ITQ143" s="266"/>
      <c r="ITR143" s="266"/>
      <c r="ITS143" s="266"/>
      <c r="ITT143" s="266"/>
      <c r="ITU143" s="266"/>
      <c r="ITV143" s="266"/>
      <c r="ITW143" s="266"/>
      <c r="ITX143" s="266"/>
      <c r="ITY143" s="266"/>
      <c r="ITZ143" s="266"/>
      <c r="IUA143" s="266"/>
      <c r="IUB143" s="266"/>
      <c r="IUC143" s="266"/>
      <c r="IUD143" s="266"/>
      <c r="IUE143" s="266"/>
      <c r="IUF143" s="266"/>
      <c r="IUG143" s="266"/>
      <c r="IUH143" s="266"/>
      <c r="IUI143" s="266"/>
      <c r="IUJ143" s="266"/>
      <c r="IUK143" s="266"/>
      <c r="IUL143" s="266"/>
      <c r="IUM143" s="266"/>
      <c r="IUN143" s="266"/>
      <c r="IUO143" s="266"/>
      <c r="IUP143" s="266"/>
      <c r="IUQ143" s="266"/>
      <c r="IUR143" s="266"/>
      <c r="IUS143" s="266"/>
      <c r="IUT143" s="266"/>
      <c r="IUU143" s="266"/>
      <c r="IUV143" s="266"/>
      <c r="IUW143" s="266"/>
      <c r="IUX143" s="266"/>
      <c r="IUY143" s="266"/>
      <c r="IUZ143" s="266"/>
      <c r="IVA143" s="266"/>
      <c r="IVB143" s="266"/>
      <c r="IVC143" s="266"/>
      <c r="IVD143" s="266"/>
      <c r="IVE143" s="266"/>
      <c r="IVF143" s="266"/>
      <c r="IVG143" s="266"/>
      <c r="IVH143" s="266"/>
      <c r="IVI143" s="266"/>
      <c r="IVJ143" s="266"/>
      <c r="IVK143" s="266"/>
      <c r="IVL143" s="266"/>
      <c r="IVM143" s="266"/>
      <c r="IVN143" s="266"/>
      <c r="IVO143" s="266"/>
      <c r="IVP143" s="266"/>
      <c r="IVQ143" s="266"/>
      <c r="IVR143" s="266"/>
      <c r="IVS143" s="266"/>
      <c r="IVT143" s="266"/>
      <c r="IVU143" s="266"/>
      <c r="IVV143" s="266"/>
      <c r="IVW143" s="266"/>
      <c r="IVX143" s="266"/>
      <c r="IVY143" s="266"/>
      <c r="IVZ143" s="266"/>
      <c r="IWA143" s="266"/>
      <c r="IWB143" s="266"/>
      <c r="IWC143" s="266"/>
      <c r="IWD143" s="266"/>
      <c r="IWE143" s="266"/>
      <c r="IWF143" s="266"/>
      <c r="IWG143" s="266"/>
      <c r="IWH143" s="266"/>
      <c r="IWI143" s="266"/>
      <c r="IWJ143" s="266"/>
      <c r="IWK143" s="266"/>
      <c r="IWL143" s="266"/>
      <c r="IWM143" s="266"/>
      <c r="IWN143" s="266"/>
      <c r="IWO143" s="266"/>
      <c r="IWP143" s="266"/>
      <c r="IWQ143" s="266"/>
      <c r="IWR143" s="266"/>
      <c r="IWS143" s="266"/>
      <c r="IWT143" s="266"/>
      <c r="IWU143" s="266"/>
      <c r="IWV143" s="266"/>
      <c r="IWW143" s="266"/>
      <c r="IWX143" s="266"/>
      <c r="IWY143" s="266"/>
      <c r="IWZ143" s="266"/>
      <c r="IXA143" s="266"/>
      <c r="IXB143" s="266"/>
      <c r="IXC143" s="266"/>
      <c r="IXD143" s="266"/>
      <c r="IXE143" s="266"/>
      <c r="IXF143" s="266"/>
      <c r="IXG143" s="266"/>
      <c r="IXH143" s="266"/>
      <c r="IXI143" s="266"/>
      <c r="IXJ143" s="266"/>
      <c r="IXK143" s="266"/>
      <c r="IXL143" s="266"/>
      <c r="IXM143" s="266"/>
      <c r="IXN143" s="266"/>
      <c r="IXO143" s="266"/>
      <c r="IXP143" s="266"/>
      <c r="IXQ143" s="266"/>
      <c r="IXR143" s="266"/>
      <c r="IXS143" s="266"/>
      <c r="IXT143" s="266"/>
      <c r="IXU143" s="266"/>
      <c r="IXV143" s="266"/>
      <c r="IXW143" s="266"/>
      <c r="IXX143" s="266"/>
      <c r="IXY143" s="266"/>
      <c r="IXZ143" s="266"/>
      <c r="IYA143" s="266"/>
      <c r="IYB143" s="266"/>
      <c r="IYC143" s="266"/>
      <c r="IYD143" s="266"/>
      <c r="IYE143" s="266"/>
      <c r="IYF143" s="266"/>
      <c r="IYG143" s="266"/>
      <c r="IYH143" s="266"/>
      <c r="IYI143" s="266"/>
      <c r="IYJ143" s="266"/>
      <c r="IYK143" s="266"/>
      <c r="IYL143" s="266"/>
      <c r="IYM143" s="266"/>
      <c r="IYN143" s="266"/>
      <c r="IYO143" s="266"/>
      <c r="IYP143" s="266"/>
      <c r="IYQ143" s="266"/>
      <c r="IYR143" s="266"/>
      <c r="IYS143" s="266"/>
      <c r="IYT143" s="266"/>
      <c r="IYU143" s="266"/>
      <c r="IYV143" s="266"/>
      <c r="IYW143" s="266"/>
      <c r="IYX143" s="266"/>
      <c r="IYY143" s="266"/>
      <c r="IYZ143" s="266"/>
      <c r="IZA143" s="266"/>
      <c r="IZB143" s="266"/>
      <c r="IZC143" s="266"/>
      <c r="IZD143" s="266"/>
      <c r="IZE143" s="266"/>
      <c r="IZF143" s="266"/>
      <c r="IZG143" s="266"/>
      <c r="IZH143" s="266"/>
      <c r="IZI143" s="266"/>
      <c r="IZJ143" s="266"/>
      <c r="IZK143" s="266"/>
      <c r="IZL143" s="266"/>
      <c r="IZM143" s="266"/>
      <c r="IZN143" s="266"/>
      <c r="IZO143" s="266"/>
      <c r="IZP143" s="266"/>
      <c r="IZQ143" s="266"/>
      <c r="IZR143" s="266"/>
      <c r="IZS143" s="266"/>
      <c r="IZT143" s="266"/>
      <c r="IZU143" s="266"/>
      <c r="IZV143" s="266"/>
      <c r="IZW143" s="266"/>
      <c r="IZX143" s="266"/>
      <c r="IZY143" s="266"/>
      <c r="IZZ143" s="266"/>
      <c r="JAA143" s="266"/>
      <c r="JAB143" s="266"/>
      <c r="JAC143" s="266"/>
      <c r="JAD143" s="266"/>
      <c r="JAE143" s="266"/>
      <c r="JAF143" s="266"/>
      <c r="JAG143" s="266"/>
      <c r="JAH143" s="266"/>
      <c r="JAI143" s="266"/>
      <c r="JAJ143" s="266"/>
      <c r="JAK143" s="266"/>
      <c r="JAL143" s="266"/>
      <c r="JAM143" s="266"/>
      <c r="JAN143" s="266"/>
      <c r="JAO143" s="266"/>
      <c r="JAP143" s="266"/>
      <c r="JAQ143" s="266"/>
      <c r="JAR143" s="266"/>
      <c r="JAS143" s="266"/>
      <c r="JAT143" s="266"/>
      <c r="JAU143" s="266"/>
      <c r="JAV143" s="266"/>
      <c r="JAW143" s="266"/>
      <c r="JAX143" s="266"/>
      <c r="JAY143" s="266"/>
      <c r="JAZ143" s="266"/>
      <c r="JBA143" s="266"/>
      <c r="JBB143" s="266"/>
      <c r="JBC143" s="266"/>
      <c r="JBD143" s="266"/>
      <c r="JBE143" s="266"/>
      <c r="JBF143" s="266"/>
      <c r="JBG143" s="266"/>
      <c r="JBH143" s="266"/>
      <c r="JBI143" s="266"/>
      <c r="JBJ143" s="266"/>
      <c r="JBK143" s="266"/>
      <c r="JBL143" s="266"/>
      <c r="JBM143" s="266"/>
      <c r="JBN143" s="266"/>
      <c r="JBO143" s="266"/>
      <c r="JBP143" s="266"/>
      <c r="JBQ143" s="266"/>
      <c r="JBR143" s="266"/>
      <c r="JBS143" s="266"/>
      <c r="JBT143" s="266"/>
      <c r="JBU143" s="266"/>
      <c r="JBV143" s="266"/>
      <c r="JBW143" s="266"/>
      <c r="JBX143" s="266"/>
      <c r="JBY143" s="266"/>
      <c r="JBZ143" s="266"/>
      <c r="JCA143" s="266"/>
      <c r="JCB143" s="266"/>
      <c r="JCC143" s="266"/>
      <c r="JCD143" s="266"/>
      <c r="JCE143" s="266"/>
      <c r="JCF143" s="266"/>
      <c r="JCG143" s="266"/>
      <c r="JCH143" s="266"/>
      <c r="JCI143" s="266"/>
      <c r="JCJ143" s="266"/>
      <c r="JCK143" s="266"/>
      <c r="JCL143" s="266"/>
      <c r="JCM143" s="266"/>
      <c r="JCN143" s="266"/>
      <c r="JCO143" s="266"/>
      <c r="JCP143" s="266"/>
      <c r="JCQ143" s="266"/>
      <c r="JCR143" s="266"/>
      <c r="JCS143" s="266"/>
      <c r="JCT143" s="266"/>
      <c r="JCU143" s="266"/>
      <c r="JCV143" s="266"/>
      <c r="JCW143" s="266"/>
      <c r="JCX143" s="266"/>
      <c r="JCY143" s="266"/>
      <c r="JCZ143" s="266"/>
      <c r="JDA143" s="266"/>
      <c r="JDB143" s="266"/>
      <c r="JDC143" s="266"/>
      <c r="JDD143" s="266"/>
      <c r="JDE143" s="266"/>
      <c r="JDF143" s="266"/>
      <c r="JDG143" s="266"/>
      <c r="JDH143" s="266"/>
      <c r="JDI143" s="266"/>
      <c r="JDJ143" s="266"/>
      <c r="JDK143" s="266"/>
      <c r="JDL143" s="266"/>
      <c r="JDM143" s="266"/>
      <c r="JDN143" s="266"/>
      <c r="JDO143" s="266"/>
      <c r="JDP143" s="266"/>
      <c r="JDQ143" s="266"/>
      <c r="JDR143" s="266"/>
      <c r="JDS143" s="266"/>
      <c r="JDT143" s="266"/>
      <c r="JDU143" s="266"/>
      <c r="JDV143" s="266"/>
      <c r="JDW143" s="266"/>
      <c r="JDX143" s="266"/>
      <c r="JDY143" s="266"/>
      <c r="JDZ143" s="266"/>
      <c r="JEA143" s="266"/>
      <c r="JEB143" s="266"/>
      <c r="JEC143" s="266"/>
      <c r="JED143" s="266"/>
      <c r="JEE143" s="266"/>
      <c r="JEF143" s="266"/>
      <c r="JEG143" s="266"/>
      <c r="JEH143" s="266"/>
      <c r="JEI143" s="266"/>
      <c r="JEJ143" s="266"/>
      <c r="JEK143" s="266"/>
      <c r="JEL143" s="266"/>
      <c r="JEM143" s="266"/>
      <c r="JEN143" s="266"/>
      <c r="JEO143" s="266"/>
      <c r="JEP143" s="266"/>
      <c r="JEQ143" s="266"/>
      <c r="JER143" s="266"/>
      <c r="JES143" s="266"/>
      <c r="JET143" s="266"/>
      <c r="JEU143" s="266"/>
      <c r="JEV143" s="266"/>
      <c r="JEW143" s="266"/>
      <c r="JEX143" s="266"/>
      <c r="JEY143" s="266"/>
      <c r="JEZ143" s="266"/>
      <c r="JFA143" s="266"/>
      <c r="JFB143" s="266"/>
      <c r="JFC143" s="266"/>
      <c r="JFD143" s="266"/>
      <c r="JFE143" s="266"/>
      <c r="JFF143" s="266"/>
      <c r="JFG143" s="266"/>
      <c r="JFH143" s="266"/>
      <c r="JFI143" s="266"/>
      <c r="JFJ143" s="266"/>
      <c r="JFK143" s="266"/>
      <c r="JFL143" s="266"/>
      <c r="JFM143" s="266"/>
      <c r="JFN143" s="266"/>
      <c r="JFO143" s="266"/>
      <c r="JFP143" s="266"/>
      <c r="JFQ143" s="266"/>
      <c r="JFR143" s="266"/>
      <c r="JFS143" s="266"/>
      <c r="JFT143" s="266"/>
      <c r="JFU143" s="266"/>
      <c r="JFV143" s="266"/>
      <c r="JFW143" s="266"/>
      <c r="JFX143" s="266"/>
      <c r="JFY143" s="266"/>
      <c r="JFZ143" s="266"/>
      <c r="JGA143" s="266"/>
      <c r="JGB143" s="266"/>
      <c r="JGC143" s="266"/>
      <c r="JGD143" s="266"/>
      <c r="JGE143" s="266"/>
      <c r="JGF143" s="266"/>
      <c r="JGG143" s="266"/>
      <c r="JGH143" s="266"/>
      <c r="JGI143" s="266"/>
      <c r="JGJ143" s="266"/>
      <c r="JGK143" s="266"/>
      <c r="JGL143" s="266"/>
      <c r="JGM143" s="266"/>
      <c r="JGN143" s="266"/>
      <c r="JGO143" s="266"/>
      <c r="JGP143" s="266"/>
      <c r="JGQ143" s="266"/>
      <c r="JGR143" s="266"/>
      <c r="JGS143" s="266"/>
      <c r="JGT143" s="266"/>
      <c r="JGU143" s="266"/>
      <c r="JGV143" s="266"/>
      <c r="JGW143" s="266"/>
      <c r="JGX143" s="266"/>
      <c r="JGY143" s="266"/>
      <c r="JGZ143" s="266"/>
      <c r="JHA143" s="266"/>
      <c r="JHB143" s="266"/>
      <c r="JHC143" s="266"/>
      <c r="JHD143" s="266"/>
      <c r="JHE143" s="266"/>
      <c r="JHF143" s="266"/>
      <c r="JHG143" s="266"/>
      <c r="JHH143" s="266"/>
      <c r="JHI143" s="266"/>
      <c r="JHJ143" s="266"/>
      <c r="JHK143" s="266"/>
      <c r="JHL143" s="266"/>
      <c r="JHM143" s="266"/>
      <c r="JHN143" s="266"/>
      <c r="JHO143" s="266"/>
      <c r="JHP143" s="266"/>
      <c r="JHQ143" s="266"/>
      <c r="JHR143" s="266"/>
      <c r="JHS143" s="266"/>
      <c r="JHT143" s="266"/>
      <c r="JHU143" s="266"/>
      <c r="JHV143" s="266"/>
      <c r="JHW143" s="266"/>
      <c r="JHX143" s="266"/>
      <c r="JHY143" s="266"/>
      <c r="JHZ143" s="266"/>
      <c r="JIA143" s="266"/>
      <c r="JIB143" s="266"/>
      <c r="JIC143" s="266"/>
      <c r="JID143" s="266"/>
      <c r="JIE143" s="266"/>
      <c r="JIF143" s="266"/>
      <c r="JIG143" s="266"/>
      <c r="JIH143" s="266"/>
      <c r="JII143" s="266"/>
      <c r="JIJ143" s="266"/>
      <c r="JIK143" s="266"/>
      <c r="JIL143" s="266"/>
      <c r="JIM143" s="266"/>
      <c r="JIN143" s="266"/>
      <c r="JIO143" s="266"/>
      <c r="JIP143" s="266"/>
      <c r="JIQ143" s="266"/>
      <c r="JIR143" s="266"/>
      <c r="JIS143" s="266"/>
      <c r="JIT143" s="266"/>
      <c r="JIU143" s="266"/>
      <c r="JIV143" s="266"/>
      <c r="JIW143" s="266"/>
      <c r="JIX143" s="266"/>
      <c r="JIY143" s="266"/>
      <c r="JIZ143" s="266"/>
      <c r="JJA143" s="266"/>
      <c r="JJB143" s="266"/>
      <c r="JJC143" s="266"/>
      <c r="JJD143" s="266"/>
      <c r="JJE143" s="266"/>
      <c r="JJF143" s="266"/>
      <c r="JJG143" s="266"/>
      <c r="JJH143" s="266"/>
      <c r="JJI143" s="266"/>
      <c r="JJJ143" s="266"/>
      <c r="JJK143" s="266"/>
      <c r="JJL143" s="266"/>
      <c r="JJM143" s="266"/>
      <c r="JJN143" s="266"/>
      <c r="JJO143" s="266"/>
      <c r="JJP143" s="266"/>
      <c r="JJQ143" s="266"/>
      <c r="JJR143" s="266"/>
      <c r="JJS143" s="266"/>
      <c r="JJT143" s="266"/>
      <c r="JJU143" s="266"/>
      <c r="JJV143" s="266"/>
      <c r="JJW143" s="266"/>
      <c r="JJX143" s="266"/>
      <c r="JJY143" s="266"/>
      <c r="JJZ143" s="266"/>
      <c r="JKA143" s="266"/>
      <c r="JKB143" s="266"/>
      <c r="JKC143" s="266"/>
      <c r="JKD143" s="266"/>
      <c r="JKE143" s="266"/>
      <c r="JKF143" s="266"/>
      <c r="JKG143" s="266"/>
      <c r="JKH143" s="266"/>
      <c r="JKI143" s="266"/>
      <c r="JKJ143" s="266"/>
      <c r="JKK143" s="266"/>
      <c r="JKL143" s="266"/>
      <c r="JKM143" s="266"/>
      <c r="JKN143" s="266"/>
      <c r="JKO143" s="266"/>
      <c r="JKP143" s="266"/>
      <c r="JKQ143" s="266"/>
      <c r="JKR143" s="266"/>
      <c r="JKS143" s="266"/>
      <c r="JKT143" s="266"/>
      <c r="JKU143" s="266"/>
      <c r="JKV143" s="266"/>
      <c r="JKW143" s="266"/>
      <c r="JKX143" s="266"/>
      <c r="JKY143" s="266"/>
      <c r="JKZ143" s="266"/>
      <c r="JLA143" s="266"/>
      <c r="JLB143" s="266"/>
      <c r="JLC143" s="266"/>
      <c r="JLD143" s="266"/>
      <c r="JLE143" s="266"/>
      <c r="JLF143" s="266"/>
      <c r="JLG143" s="266"/>
      <c r="JLH143" s="266"/>
      <c r="JLI143" s="266"/>
      <c r="JLJ143" s="266"/>
      <c r="JLK143" s="266"/>
      <c r="JLL143" s="266"/>
      <c r="JLM143" s="266"/>
      <c r="JLN143" s="266"/>
      <c r="JLO143" s="266"/>
      <c r="JLP143" s="266"/>
      <c r="JLQ143" s="266"/>
      <c r="JLR143" s="266"/>
      <c r="JLS143" s="266"/>
      <c r="JLT143" s="266"/>
      <c r="JLU143" s="266"/>
      <c r="JLV143" s="266"/>
      <c r="JLW143" s="266"/>
      <c r="JLX143" s="266"/>
      <c r="JLY143" s="266"/>
      <c r="JLZ143" s="266"/>
      <c r="JMA143" s="266"/>
      <c r="JMB143" s="266"/>
      <c r="JMC143" s="266"/>
      <c r="JMD143" s="266"/>
      <c r="JME143" s="266"/>
      <c r="JMF143" s="266"/>
      <c r="JMG143" s="266"/>
      <c r="JMH143" s="266"/>
      <c r="JMI143" s="266"/>
      <c r="JMJ143" s="266"/>
      <c r="JMK143" s="266"/>
      <c r="JML143" s="266"/>
      <c r="JMM143" s="266"/>
      <c r="JMN143" s="266"/>
      <c r="JMO143" s="266"/>
      <c r="JMP143" s="266"/>
      <c r="JMQ143" s="266"/>
      <c r="JMR143" s="266"/>
      <c r="JMS143" s="266"/>
      <c r="JMT143" s="266"/>
      <c r="JMU143" s="266"/>
      <c r="JMV143" s="266"/>
      <c r="JMW143" s="266"/>
      <c r="JMX143" s="266"/>
      <c r="JMY143" s="266"/>
      <c r="JMZ143" s="266"/>
      <c r="JNA143" s="266"/>
      <c r="JNB143" s="266"/>
      <c r="JNC143" s="266"/>
      <c r="JND143" s="266"/>
      <c r="JNE143" s="266"/>
      <c r="JNF143" s="266"/>
      <c r="JNG143" s="266"/>
      <c r="JNH143" s="266"/>
      <c r="JNI143" s="266"/>
      <c r="JNJ143" s="266"/>
      <c r="JNK143" s="266"/>
      <c r="JNL143" s="266"/>
      <c r="JNM143" s="266"/>
      <c r="JNN143" s="266"/>
      <c r="JNO143" s="266"/>
      <c r="JNP143" s="266"/>
      <c r="JNQ143" s="266"/>
      <c r="JNR143" s="266"/>
      <c r="JNS143" s="266"/>
      <c r="JNT143" s="266"/>
      <c r="JNU143" s="266"/>
      <c r="JNV143" s="266"/>
      <c r="JNW143" s="266"/>
      <c r="JNX143" s="266"/>
      <c r="JNY143" s="266"/>
      <c r="JNZ143" s="266"/>
      <c r="JOA143" s="266"/>
      <c r="JOB143" s="266"/>
      <c r="JOC143" s="266"/>
      <c r="JOD143" s="266"/>
      <c r="JOE143" s="266"/>
      <c r="JOF143" s="266"/>
      <c r="JOG143" s="266"/>
      <c r="JOH143" s="266"/>
      <c r="JOI143" s="266"/>
      <c r="JOJ143" s="266"/>
      <c r="JOK143" s="266"/>
      <c r="JOL143" s="266"/>
      <c r="JOM143" s="266"/>
      <c r="JON143" s="266"/>
      <c r="JOO143" s="266"/>
      <c r="JOP143" s="266"/>
      <c r="JOQ143" s="266"/>
      <c r="JOR143" s="266"/>
      <c r="JOS143" s="266"/>
      <c r="JOT143" s="266"/>
      <c r="JOU143" s="266"/>
      <c r="JOV143" s="266"/>
      <c r="JOW143" s="266"/>
      <c r="JOX143" s="266"/>
      <c r="JOY143" s="266"/>
      <c r="JOZ143" s="266"/>
      <c r="JPA143" s="266"/>
      <c r="JPB143" s="266"/>
      <c r="JPC143" s="266"/>
      <c r="JPD143" s="266"/>
      <c r="JPE143" s="266"/>
      <c r="JPF143" s="266"/>
      <c r="JPG143" s="266"/>
      <c r="JPH143" s="266"/>
      <c r="JPI143" s="266"/>
      <c r="JPJ143" s="266"/>
      <c r="JPK143" s="266"/>
      <c r="JPL143" s="266"/>
      <c r="JPM143" s="266"/>
      <c r="JPN143" s="266"/>
      <c r="JPO143" s="266"/>
      <c r="JPP143" s="266"/>
      <c r="JPQ143" s="266"/>
      <c r="JPR143" s="266"/>
      <c r="JPS143" s="266"/>
      <c r="JPT143" s="266"/>
      <c r="JPU143" s="266"/>
      <c r="JPV143" s="266"/>
      <c r="JPW143" s="266"/>
      <c r="JPX143" s="266"/>
      <c r="JPY143" s="266"/>
      <c r="JPZ143" s="266"/>
      <c r="JQA143" s="266"/>
      <c r="JQB143" s="266"/>
      <c r="JQC143" s="266"/>
      <c r="JQD143" s="266"/>
      <c r="JQE143" s="266"/>
      <c r="JQF143" s="266"/>
      <c r="JQG143" s="266"/>
      <c r="JQH143" s="266"/>
      <c r="JQI143" s="266"/>
      <c r="JQJ143" s="266"/>
      <c r="JQK143" s="266"/>
      <c r="JQL143" s="266"/>
      <c r="JQM143" s="266"/>
      <c r="JQN143" s="266"/>
      <c r="JQO143" s="266"/>
      <c r="JQP143" s="266"/>
      <c r="JQQ143" s="266"/>
      <c r="JQR143" s="266"/>
      <c r="JQS143" s="266"/>
      <c r="JQT143" s="266"/>
      <c r="JQU143" s="266"/>
      <c r="JQV143" s="266"/>
      <c r="JQW143" s="266"/>
      <c r="JQX143" s="266"/>
      <c r="JQY143" s="266"/>
      <c r="JQZ143" s="266"/>
      <c r="JRA143" s="266"/>
      <c r="JRB143" s="266"/>
      <c r="JRC143" s="266"/>
      <c r="JRD143" s="266"/>
      <c r="JRE143" s="266"/>
      <c r="JRF143" s="266"/>
      <c r="JRG143" s="266"/>
      <c r="JRH143" s="266"/>
      <c r="JRI143" s="266"/>
      <c r="JRJ143" s="266"/>
      <c r="JRK143" s="266"/>
      <c r="JRL143" s="266"/>
      <c r="JRM143" s="266"/>
      <c r="JRN143" s="266"/>
      <c r="JRO143" s="266"/>
      <c r="JRP143" s="266"/>
      <c r="JRQ143" s="266"/>
      <c r="JRR143" s="266"/>
      <c r="JRS143" s="266"/>
      <c r="JRT143" s="266"/>
      <c r="JRU143" s="266"/>
      <c r="JRV143" s="266"/>
      <c r="JRW143" s="266"/>
      <c r="JRX143" s="266"/>
      <c r="JRY143" s="266"/>
      <c r="JRZ143" s="266"/>
      <c r="JSA143" s="266"/>
      <c r="JSB143" s="266"/>
      <c r="JSC143" s="266"/>
      <c r="JSD143" s="266"/>
      <c r="JSE143" s="266"/>
      <c r="JSF143" s="266"/>
      <c r="JSG143" s="266"/>
      <c r="JSH143" s="266"/>
      <c r="JSI143" s="266"/>
      <c r="JSJ143" s="266"/>
      <c r="JSK143" s="266"/>
      <c r="JSL143" s="266"/>
      <c r="JSM143" s="266"/>
      <c r="JSN143" s="266"/>
      <c r="JSO143" s="266"/>
      <c r="JSP143" s="266"/>
      <c r="JSQ143" s="266"/>
      <c r="JSR143" s="266"/>
      <c r="JSS143" s="266"/>
      <c r="JST143" s="266"/>
      <c r="JSU143" s="266"/>
      <c r="JSV143" s="266"/>
      <c r="JSW143" s="266"/>
      <c r="JSX143" s="266"/>
      <c r="JSY143" s="266"/>
      <c r="JSZ143" s="266"/>
      <c r="JTA143" s="266"/>
      <c r="JTB143" s="266"/>
      <c r="JTC143" s="266"/>
      <c r="JTD143" s="266"/>
      <c r="JTE143" s="266"/>
      <c r="JTF143" s="266"/>
      <c r="JTG143" s="266"/>
      <c r="JTH143" s="266"/>
      <c r="JTI143" s="266"/>
      <c r="JTJ143" s="266"/>
      <c r="JTK143" s="266"/>
      <c r="JTL143" s="266"/>
      <c r="JTM143" s="266"/>
      <c r="JTN143" s="266"/>
      <c r="JTO143" s="266"/>
      <c r="JTP143" s="266"/>
      <c r="JTQ143" s="266"/>
      <c r="JTR143" s="266"/>
      <c r="JTS143" s="266"/>
      <c r="JTT143" s="266"/>
      <c r="JTU143" s="266"/>
      <c r="JTV143" s="266"/>
      <c r="JTW143" s="266"/>
      <c r="JTX143" s="266"/>
      <c r="JTY143" s="266"/>
      <c r="JTZ143" s="266"/>
      <c r="JUA143" s="266"/>
      <c r="JUB143" s="266"/>
      <c r="JUC143" s="266"/>
      <c r="JUD143" s="266"/>
      <c r="JUE143" s="266"/>
      <c r="JUF143" s="266"/>
      <c r="JUG143" s="266"/>
      <c r="JUH143" s="266"/>
      <c r="JUI143" s="266"/>
      <c r="JUJ143" s="266"/>
      <c r="JUK143" s="266"/>
      <c r="JUL143" s="266"/>
      <c r="JUM143" s="266"/>
      <c r="JUN143" s="266"/>
      <c r="JUO143" s="266"/>
      <c r="JUP143" s="266"/>
      <c r="JUQ143" s="266"/>
      <c r="JUR143" s="266"/>
      <c r="JUS143" s="266"/>
      <c r="JUT143" s="266"/>
      <c r="JUU143" s="266"/>
      <c r="JUV143" s="266"/>
      <c r="JUW143" s="266"/>
      <c r="JUX143" s="266"/>
      <c r="JUY143" s="266"/>
      <c r="JUZ143" s="266"/>
      <c r="JVA143" s="266"/>
      <c r="JVB143" s="266"/>
      <c r="JVC143" s="266"/>
      <c r="JVD143" s="266"/>
      <c r="JVE143" s="266"/>
      <c r="JVF143" s="266"/>
      <c r="JVG143" s="266"/>
      <c r="JVH143" s="266"/>
      <c r="JVI143" s="266"/>
      <c r="JVJ143" s="266"/>
      <c r="JVK143" s="266"/>
      <c r="JVL143" s="266"/>
      <c r="JVM143" s="266"/>
      <c r="JVN143" s="266"/>
      <c r="JVO143" s="266"/>
      <c r="JVP143" s="266"/>
      <c r="JVQ143" s="266"/>
      <c r="JVR143" s="266"/>
      <c r="JVS143" s="266"/>
      <c r="JVT143" s="266"/>
      <c r="JVU143" s="266"/>
      <c r="JVV143" s="266"/>
      <c r="JVW143" s="266"/>
      <c r="JVX143" s="266"/>
      <c r="JVY143" s="266"/>
      <c r="JVZ143" s="266"/>
      <c r="JWA143" s="266"/>
      <c r="JWB143" s="266"/>
      <c r="JWC143" s="266"/>
      <c r="JWD143" s="266"/>
      <c r="JWE143" s="266"/>
      <c r="JWF143" s="266"/>
      <c r="JWG143" s="266"/>
      <c r="JWH143" s="266"/>
      <c r="JWI143" s="266"/>
      <c r="JWJ143" s="266"/>
      <c r="JWK143" s="266"/>
      <c r="JWL143" s="266"/>
      <c r="JWM143" s="266"/>
      <c r="JWN143" s="266"/>
      <c r="JWO143" s="266"/>
      <c r="JWP143" s="266"/>
      <c r="JWQ143" s="266"/>
      <c r="JWR143" s="266"/>
      <c r="JWS143" s="266"/>
      <c r="JWT143" s="266"/>
      <c r="JWU143" s="266"/>
      <c r="JWV143" s="266"/>
      <c r="JWW143" s="266"/>
      <c r="JWX143" s="266"/>
      <c r="JWY143" s="266"/>
      <c r="JWZ143" s="266"/>
      <c r="JXA143" s="266"/>
      <c r="JXB143" s="266"/>
      <c r="JXC143" s="266"/>
      <c r="JXD143" s="266"/>
      <c r="JXE143" s="266"/>
      <c r="JXF143" s="266"/>
      <c r="JXG143" s="266"/>
      <c r="JXH143" s="266"/>
      <c r="JXI143" s="266"/>
      <c r="JXJ143" s="266"/>
      <c r="JXK143" s="266"/>
      <c r="JXL143" s="266"/>
      <c r="JXM143" s="266"/>
      <c r="JXN143" s="266"/>
      <c r="JXO143" s="266"/>
      <c r="JXP143" s="266"/>
      <c r="JXQ143" s="266"/>
      <c r="JXR143" s="266"/>
      <c r="JXS143" s="266"/>
      <c r="JXT143" s="266"/>
      <c r="JXU143" s="266"/>
      <c r="JXV143" s="266"/>
      <c r="JXW143" s="266"/>
      <c r="JXX143" s="266"/>
      <c r="JXY143" s="266"/>
      <c r="JXZ143" s="266"/>
      <c r="JYA143" s="266"/>
      <c r="JYB143" s="266"/>
      <c r="JYC143" s="266"/>
      <c r="JYD143" s="266"/>
      <c r="JYE143" s="266"/>
      <c r="JYF143" s="266"/>
      <c r="JYG143" s="266"/>
      <c r="JYH143" s="266"/>
      <c r="JYI143" s="266"/>
      <c r="JYJ143" s="266"/>
      <c r="JYK143" s="266"/>
      <c r="JYL143" s="266"/>
      <c r="JYM143" s="266"/>
      <c r="JYN143" s="266"/>
      <c r="JYO143" s="266"/>
      <c r="JYP143" s="266"/>
      <c r="JYQ143" s="266"/>
      <c r="JYR143" s="266"/>
      <c r="JYS143" s="266"/>
      <c r="JYT143" s="266"/>
      <c r="JYU143" s="266"/>
      <c r="JYV143" s="266"/>
      <c r="JYW143" s="266"/>
      <c r="JYX143" s="266"/>
      <c r="JYY143" s="266"/>
      <c r="JYZ143" s="266"/>
      <c r="JZA143" s="266"/>
      <c r="JZB143" s="266"/>
      <c r="JZC143" s="266"/>
      <c r="JZD143" s="266"/>
      <c r="JZE143" s="266"/>
      <c r="JZF143" s="266"/>
      <c r="JZG143" s="266"/>
      <c r="JZH143" s="266"/>
      <c r="JZI143" s="266"/>
      <c r="JZJ143" s="266"/>
      <c r="JZK143" s="266"/>
      <c r="JZL143" s="266"/>
      <c r="JZM143" s="266"/>
      <c r="JZN143" s="266"/>
      <c r="JZO143" s="266"/>
      <c r="JZP143" s="266"/>
      <c r="JZQ143" s="266"/>
      <c r="JZR143" s="266"/>
      <c r="JZS143" s="266"/>
      <c r="JZT143" s="266"/>
      <c r="JZU143" s="266"/>
      <c r="JZV143" s="266"/>
      <c r="JZW143" s="266"/>
      <c r="JZX143" s="266"/>
      <c r="JZY143" s="266"/>
      <c r="JZZ143" s="266"/>
      <c r="KAA143" s="266"/>
      <c r="KAB143" s="266"/>
      <c r="KAC143" s="266"/>
      <c r="KAD143" s="266"/>
      <c r="KAE143" s="266"/>
      <c r="KAF143" s="266"/>
      <c r="KAG143" s="266"/>
      <c r="KAH143" s="266"/>
      <c r="KAI143" s="266"/>
      <c r="KAJ143" s="266"/>
      <c r="KAK143" s="266"/>
      <c r="KAL143" s="266"/>
      <c r="KAM143" s="266"/>
      <c r="KAN143" s="266"/>
      <c r="KAO143" s="266"/>
      <c r="KAP143" s="266"/>
      <c r="KAQ143" s="266"/>
      <c r="KAR143" s="266"/>
      <c r="KAS143" s="266"/>
      <c r="KAT143" s="266"/>
      <c r="KAU143" s="266"/>
      <c r="KAV143" s="266"/>
      <c r="KAW143" s="266"/>
      <c r="KAX143" s="266"/>
      <c r="KAY143" s="266"/>
      <c r="KAZ143" s="266"/>
      <c r="KBA143" s="266"/>
      <c r="KBB143" s="266"/>
      <c r="KBC143" s="266"/>
      <c r="KBD143" s="266"/>
      <c r="KBE143" s="266"/>
      <c r="KBF143" s="266"/>
      <c r="KBG143" s="266"/>
      <c r="KBH143" s="266"/>
      <c r="KBI143" s="266"/>
      <c r="KBJ143" s="266"/>
      <c r="KBK143" s="266"/>
      <c r="KBL143" s="266"/>
      <c r="KBM143" s="266"/>
      <c r="KBN143" s="266"/>
      <c r="KBO143" s="266"/>
      <c r="KBP143" s="266"/>
      <c r="KBQ143" s="266"/>
      <c r="KBR143" s="266"/>
      <c r="KBS143" s="266"/>
      <c r="KBT143" s="266"/>
      <c r="KBU143" s="266"/>
      <c r="KBV143" s="266"/>
      <c r="KBW143" s="266"/>
      <c r="KBX143" s="266"/>
      <c r="KBY143" s="266"/>
      <c r="KBZ143" s="266"/>
      <c r="KCA143" s="266"/>
      <c r="KCB143" s="266"/>
      <c r="KCC143" s="266"/>
      <c r="KCD143" s="266"/>
      <c r="KCE143" s="266"/>
      <c r="KCF143" s="266"/>
      <c r="KCG143" s="266"/>
      <c r="KCH143" s="266"/>
      <c r="KCI143" s="266"/>
      <c r="KCJ143" s="266"/>
      <c r="KCK143" s="266"/>
      <c r="KCL143" s="266"/>
      <c r="KCM143" s="266"/>
      <c r="KCN143" s="266"/>
      <c r="KCO143" s="266"/>
      <c r="KCP143" s="266"/>
      <c r="KCQ143" s="266"/>
      <c r="KCR143" s="266"/>
      <c r="KCS143" s="266"/>
      <c r="KCT143" s="266"/>
      <c r="KCU143" s="266"/>
      <c r="KCV143" s="266"/>
      <c r="KCW143" s="266"/>
      <c r="KCX143" s="266"/>
      <c r="KCY143" s="266"/>
      <c r="KCZ143" s="266"/>
      <c r="KDA143" s="266"/>
      <c r="KDB143" s="266"/>
      <c r="KDC143" s="266"/>
      <c r="KDD143" s="266"/>
      <c r="KDE143" s="266"/>
      <c r="KDF143" s="266"/>
      <c r="KDG143" s="266"/>
      <c r="KDH143" s="266"/>
      <c r="KDI143" s="266"/>
      <c r="KDJ143" s="266"/>
      <c r="KDK143" s="266"/>
      <c r="KDL143" s="266"/>
      <c r="KDM143" s="266"/>
      <c r="KDN143" s="266"/>
      <c r="KDO143" s="266"/>
      <c r="KDP143" s="266"/>
      <c r="KDQ143" s="266"/>
      <c r="KDR143" s="266"/>
      <c r="KDS143" s="266"/>
      <c r="KDT143" s="266"/>
      <c r="KDU143" s="266"/>
      <c r="KDV143" s="266"/>
      <c r="KDW143" s="266"/>
      <c r="KDX143" s="266"/>
      <c r="KDY143" s="266"/>
      <c r="KDZ143" s="266"/>
      <c r="KEA143" s="266"/>
      <c r="KEB143" s="266"/>
      <c r="KEC143" s="266"/>
      <c r="KED143" s="266"/>
      <c r="KEE143" s="266"/>
      <c r="KEF143" s="266"/>
      <c r="KEG143" s="266"/>
      <c r="KEH143" s="266"/>
      <c r="KEI143" s="266"/>
      <c r="KEJ143" s="266"/>
      <c r="KEK143" s="266"/>
      <c r="KEL143" s="266"/>
      <c r="KEM143" s="266"/>
      <c r="KEN143" s="266"/>
      <c r="KEO143" s="266"/>
      <c r="KEP143" s="266"/>
      <c r="KEQ143" s="266"/>
      <c r="KER143" s="266"/>
      <c r="KES143" s="266"/>
      <c r="KET143" s="266"/>
      <c r="KEU143" s="266"/>
      <c r="KEV143" s="266"/>
      <c r="KEW143" s="266"/>
      <c r="KEX143" s="266"/>
      <c r="KEY143" s="266"/>
      <c r="KEZ143" s="266"/>
      <c r="KFA143" s="266"/>
      <c r="KFB143" s="266"/>
      <c r="KFC143" s="266"/>
      <c r="KFD143" s="266"/>
      <c r="KFE143" s="266"/>
      <c r="KFF143" s="266"/>
      <c r="KFG143" s="266"/>
      <c r="KFH143" s="266"/>
      <c r="KFI143" s="266"/>
      <c r="KFJ143" s="266"/>
      <c r="KFK143" s="266"/>
      <c r="KFL143" s="266"/>
      <c r="KFM143" s="266"/>
      <c r="KFN143" s="266"/>
      <c r="KFO143" s="266"/>
      <c r="KFP143" s="266"/>
      <c r="KFQ143" s="266"/>
      <c r="KFR143" s="266"/>
      <c r="KFS143" s="266"/>
      <c r="KFT143" s="266"/>
      <c r="KFU143" s="266"/>
      <c r="KFV143" s="266"/>
      <c r="KFW143" s="266"/>
      <c r="KFX143" s="266"/>
      <c r="KFY143" s="266"/>
      <c r="KFZ143" s="266"/>
      <c r="KGA143" s="266"/>
      <c r="KGB143" s="266"/>
      <c r="KGC143" s="266"/>
      <c r="KGD143" s="266"/>
      <c r="KGE143" s="266"/>
      <c r="KGF143" s="266"/>
      <c r="KGG143" s="266"/>
      <c r="KGH143" s="266"/>
      <c r="KGI143" s="266"/>
      <c r="KGJ143" s="266"/>
      <c r="KGK143" s="266"/>
      <c r="KGL143" s="266"/>
      <c r="KGM143" s="266"/>
      <c r="KGN143" s="266"/>
      <c r="KGO143" s="266"/>
      <c r="KGP143" s="266"/>
      <c r="KGQ143" s="266"/>
      <c r="KGR143" s="266"/>
      <c r="KGS143" s="266"/>
      <c r="KGT143" s="266"/>
      <c r="KGU143" s="266"/>
      <c r="KGV143" s="266"/>
      <c r="KGW143" s="266"/>
      <c r="KGX143" s="266"/>
      <c r="KGY143" s="266"/>
      <c r="KGZ143" s="266"/>
      <c r="KHA143" s="266"/>
      <c r="KHB143" s="266"/>
      <c r="KHC143" s="266"/>
      <c r="KHD143" s="266"/>
      <c r="KHE143" s="266"/>
      <c r="KHF143" s="266"/>
      <c r="KHG143" s="266"/>
      <c r="KHH143" s="266"/>
      <c r="KHI143" s="266"/>
      <c r="KHJ143" s="266"/>
      <c r="KHK143" s="266"/>
      <c r="KHL143" s="266"/>
      <c r="KHM143" s="266"/>
      <c r="KHN143" s="266"/>
      <c r="KHO143" s="266"/>
      <c r="KHP143" s="266"/>
      <c r="KHQ143" s="266"/>
      <c r="KHR143" s="266"/>
      <c r="KHS143" s="266"/>
      <c r="KHT143" s="266"/>
      <c r="KHU143" s="266"/>
      <c r="KHV143" s="266"/>
      <c r="KHW143" s="266"/>
      <c r="KHX143" s="266"/>
      <c r="KHY143" s="266"/>
      <c r="KHZ143" s="266"/>
      <c r="KIA143" s="266"/>
      <c r="KIB143" s="266"/>
      <c r="KIC143" s="266"/>
      <c r="KID143" s="266"/>
      <c r="KIE143" s="266"/>
      <c r="KIF143" s="266"/>
      <c r="KIG143" s="266"/>
      <c r="KIH143" s="266"/>
      <c r="KII143" s="266"/>
      <c r="KIJ143" s="266"/>
      <c r="KIK143" s="266"/>
      <c r="KIL143" s="266"/>
      <c r="KIM143" s="266"/>
      <c r="KIN143" s="266"/>
      <c r="KIO143" s="266"/>
      <c r="KIP143" s="266"/>
      <c r="KIQ143" s="266"/>
      <c r="KIR143" s="266"/>
      <c r="KIS143" s="266"/>
      <c r="KIT143" s="266"/>
      <c r="KIU143" s="266"/>
      <c r="KIV143" s="266"/>
      <c r="KIW143" s="266"/>
      <c r="KIX143" s="266"/>
      <c r="KIY143" s="266"/>
      <c r="KIZ143" s="266"/>
      <c r="KJA143" s="266"/>
      <c r="KJB143" s="266"/>
      <c r="KJC143" s="266"/>
      <c r="KJD143" s="266"/>
      <c r="KJE143" s="266"/>
      <c r="KJF143" s="266"/>
      <c r="KJG143" s="266"/>
      <c r="KJH143" s="266"/>
      <c r="KJI143" s="266"/>
      <c r="KJJ143" s="266"/>
      <c r="KJK143" s="266"/>
      <c r="KJL143" s="266"/>
      <c r="KJM143" s="266"/>
      <c r="KJN143" s="266"/>
      <c r="KJO143" s="266"/>
      <c r="KJP143" s="266"/>
      <c r="KJQ143" s="266"/>
      <c r="KJR143" s="266"/>
      <c r="KJS143" s="266"/>
      <c r="KJT143" s="266"/>
      <c r="KJU143" s="266"/>
      <c r="KJV143" s="266"/>
      <c r="KJW143" s="266"/>
      <c r="KJX143" s="266"/>
      <c r="KJY143" s="266"/>
      <c r="KJZ143" s="266"/>
      <c r="KKA143" s="266"/>
      <c r="KKB143" s="266"/>
      <c r="KKC143" s="266"/>
      <c r="KKD143" s="266"/>
      <c r="KKE143" s="266"/>
      <c r="KKF143" s="266"/>
      <c r="KKG143" s="266"/>
      <c r="KKH143" s="266"/>
      <c r="KKI143" s="266"/>
      <c r="KKJ143" s="266"/>
      <c r="KKK143" s="266"/>
      <c r="KKL143" s="266"/>
      <c r="KKM143" s="266"/>
      <c r="KKN143" s="266"/>
      <c r="KKO143" s="266"/>
      <c r="KKP143" s="266"/>
      <c r="KKQ143" s="266"/>
      <c r="KKR143" s="266"/>
      <c r="KKS143" s="266"/>
      <c r="KKT143" s="266"/>
      <c r="KKU143" s="266"/>
      <c r="KKV143" s="266"/>
      <c r="KKW143" s="266"/>
      <c r="KKX143" s="266"/>
      <c r="KKY143" s="266"/>
      <c r="KKZ143" s="266"/>
      <c r="KLA143" s="266"/>
      <c r="KLB143" s="266"/>
      <c r="KLC143" s="266"/>
      <c r="KLD143" s="266"/>
      <c r="KLE143" s="266"/>
      <c r="KLF143" s="266"/>
      <c r="KLG143" s="266"/>
      <c r="KLH143" s="266"/>
      <c r="KLI143" s="266"/>
      <c r="KLJ143" s="266"/>
      <c r="KLK143" s="266"/>
      <c r="KLL143" s="266"/>
      <c r="KLM143" s="266"/>
      <c r="KLN143" s="266"/>
      <c r="KLO143" s="266"/>
      <c r="KLP143" s="266"/>
      <c r="KLQ143" s="266"/>
      <c r="KLR143" s="266"/>
      <c r="KLS143" s="266"/>
      <c r="KLT143" s="266"/>
      <c r="KLU143" s="266"/>
      <c r="KLV143" s="266"/>
      <c r="KLW143" s="266"/>
      <c r="KLX143" s="266"/>
      <c r="KLY143" s="266"/>
      <c r="KLZ143" s="266"/>
      <c r="KMA143" s="266"/>
      <c r="KMB143" s="266"/>
      <c r="KMC143" s="266"/>
      <c r="KMD143" s="266"/>
      <c r="KME143" s="266"/>
      <c r="KMF143" s="266"/>
      <c r="KMG143" s="266"/>
      <c r="KMH143" s="266"/>
      <c r="KMI143" s="266"/>
      <c r="KMJ143" s="266"/>
      <c r="KMK143" s="266"/>
      <c r="KML143" s="266"/>
      <c r="KMM143" s="266"/>
      <c r="KMN143" s="266"/>
      <c r="KMO143" s="266"/>
      <c r="KMP143" s="266"/>
      <c r="KMQ143" s="266"/>
      <c r="KMR143" s="266"/>
      <c r="KMS143" s="266"/>
      <c r="KMT143" s="266"/>
      <c r="KMU143" s="266"/>
      <c r="KMV143" s="266"/>
      <c r="KMW143" s="266"/>
      <c r="KMX143" s="266"/>
      <c r="KMY143" s="266"/>
      <c r="KMZ143" s="266"/>
      <c r="KNA143" s="266"/>
      <c r="KNB143" s="266"/>
      <c r="KNC143" s="266"/>
      <c r="KND143" s="266"/>
      <c r="KNE143" s="266"/>
      <c r="KNF143" s="266"/>
      <c r="KNG143" s="266"/>
      <c r="KNH143" s="266"/>
      <c r="KNI143" s="266"/>
      <c r="KNJ143" s="266"/>
      <c r="KNK143" s="266"/>
      <c r="KNL143" s="266"/>
      <c r="KNM143" s="266"/>
      <c r="KNN143" s="266"/>
      <c r="KNO143" s="266"/>
      <c r="KNP143" s="266"/>
      <c r="KNQ143" s="266"/>
      <c r="KNR143" s="266"/>
      <c r="KNS143" s="266"/>
      <c r="KNT143" s="266"/>
      <c r="KNU143" s="266"/>
      <c r="KNV143" s="266"/>
      <c r="KNW143" s="266"/>
      <c r="KNX143" s="266"/>
      <c r="KNY143" s="266"/>
      <c r="KNZ143" s="266"/>
      <c r="KOA143" s="266"/>
      <c r="KOB143" s="266"/>
      <c r="KOC143" s="266"/>
      <c r="KOD143" s="266"/>
      <c r="KOE143" s="266"/>
      <c r="KOF143" s="266"/>
      <c r="KOG143" s="266"/>
      <c r="KOH143" s="266"/>
      <c r="KOI143" s="266"/>
      <c r="KOJ143" s="266"/>
      <c r="KOK143" s="266"/>
      <c r="KOL143" s="266"/>
      <c r="KOM143" s="266"/>
      <c r="KON143" s="266"/>
      <c r="KOO143" s="266"/>
      <c r="KOP143" s="266"/>
      <c r="KOQ143" s="266"/>
      <c r="KOR143" s="266"/>
      <c r="KOS143" s="266"/>
      <c r="KOT143" s="266"/>
      <c r="KOU143" s="266"/>
      <c r="KOV143" s="266"/>
      <c r="KOW143" s="266"/>
      <c r="KOX143" s="266"/>
      <c r="KOY143" s="266"/>
      <c r="KOZ143" s="266"/>
      <c r="KPA143" s="266"/>
      <c r="KPB143" s="266"/>
      <c r="KPC143" s="266"/>
      <c r="KPD143" s="266"/>
      <c r="KPE143" s="266"/>
      <c r="KPF143" s="266"/>
      <c r="KPG143" s="266"/>
      <c r="KPH143" s="266"/>
      <c r="KPI143" s="266"/>
      <c r="KPJ143" s="266"/>
      <c r="KPK143" s="266"/>
      <c r="KPL143" s="266"/>
      <c r="KPM143" s="266"/>
      <c r="KPN143" s="266"/>
      <c r="KPO143" s="266"/>
      <c r="KPP143" s="266"/>
      <c r="KPQ143" s="266"/>
      <c r="KPR143" s="266"/>
      <c r="KPS143" s="266"/>
      <c r="KPT143" s="266"/>
      <c r="KPU143" s="266"/>
      <c r="KPV143" s="266"/>
      <c r="KPW143" s="266"/>
      <c r="KPX143" s="266"/>
      <c r="KPY143" s="266"/>
      <c r="KPZ143" s="266"/>
      <c r="KQA143" s="266"/>
      <c r="KQB143" s="266"/>
      <c r="KQC143" s="266"/>
      <c r="KQD143" s="266"/>
      <c r="KQE143" s="266"/>
      <c r="KQF143" s="266"/>
      <c r="KQG143" s="266"/>
      <c r="KQH143" s="266"/>
      <c r="KQI143" s="266"/>
      <c r="KQJ143" s="266"/>
      <c r="KQK143" s="266"/>
      <c r="KQL143" s="266"/>
      <c r="KQM143" s="266"/>
      <c r="KQN143" s="266"/>
      <c r="KQO143" s="266"/>
      <c r="KQP143" s="266"/>
      <c r="KQQ143" s="266"/>
      <c r="KQR143" s="266"/>
      <c r="KQS143" s="266"/>
      <c r="KQT143" s="266"/>
      <c r="KQU143" s="266"/>
      <c r="KQV143" s="266"/>
      <c r="KQW143" s="266"/>
      <c r="KQX143" s="266"/>
      <c r="KQY143" s="266"/>
      <c r="KQZ143" s="266"/>
      <c r="KRA143" s="266"/>
      <c r="KRB143" s="266"/>
      <c r="KRC143" s="266"/>
      <c r="KRD143" s="266"/>
      <c r="KRE143" s="266"/>
      <c r="KRF143" s="266"/>
      <c r="KRG143" s="266"/>
      <c r="KRH143" s="266"/>
      <c r="KRI143" s="266"/>
      <c r="KRJ143" s="266"/>
      <c r="KRK143" s="266"/>
      <c r="KRL143" s="266"/>
      <c r="KRM143" s="266"/>
      <c r="KRN143" s="266"/>
      <c r="KRO143" s="266"/>
      <c r="KRP143" s="266"/>
      <c r="KRQ143" s="266"/>
      <c r="KRR143" s="266"/>
      <c r="KRS143" s="266"/>
      <c r="KRT143" s="266"/>
      <c r="KRU143" s="266"/>
      <c r="KRV143" s="266"/>
      <c r="KRW143" s="266"/>
      <c r="KRX143" s="266"/>
      <c r="KRY143" s="266"/>
      <c r="KRZ143" s="266"/>
      <c r="KSA143" s="266"/>
      <c r="KSB143" s="266"/>
      <c r="KSC143" s="266"/>
      <c r="KSD143" s="266"/>
      <c r="KSE143" s="266"/>
      <c r="KSF143" s="266"/>
      <c r="KSG143" s="266"/>
      <c r="KSH143" s="266"/>
      <c r="KSI143" s="266"/>
      <c r="KSJ143" s="266"/>
      <c r="KSK143" s="266"/>
      <c r="KSL143" s="266"/>
      <c r="KSM143" s="266"/>
      <c r="KSN143" s="266"/>
      <c r="KSO143" s="266"/>
      <c r="KSP143" s="266"/>
      <c r="KSQ143" s="266"/>
      <c r="KSR143" s="266"/>
      <c r="KSS143" s="266"/>
      <c r="KST143" s="266"/>
      <c r="KSU143" s="266"/>
      <c r="KSV143" s="266"/>
      <c r="KSW143" s="266"/>
      <c r="KSX143" s="266"/>
      <c r="KSY143" s="266"/>
      <c r="KSZ143" s="266"/>
      <c r="KTA143" s="266"/>
      <c r="KTB143" s="266"/>
      <c r="KTC143" s="266"/>
      <c r="KTD143" s="266"/>
      <c r="KTE143" s="266"/>
      <c r="KTF143" s="266"/>
      <c r="KTG143" s="266"/>
      <c r="KTH143" s="266"/>
      <c r="KTI143" s="266"/>
      <c r="KTJ143" s="266"/>
      <c r="KTK143" s="266"/>
      <c r="KTL143" s="266"/>
      <c r="KTM143" s="266"/>
      <c r="KTN143" s="266"/>
      <c r="KTO143" s="266"/>
      <c r="KTP143" s="266"/>
      <c r="KTQ143" s="266"/>
      <c r="KTR143" s="266"/>
      <c r="KTS143" s="266"/>
      <c r="KTT143" s="266"/>
      <c r="KTU143" s="266"/>
      <c r="KTV143" s="266"/>
      <c r="KTW143" s="266"/>
      <c r="KTX143" s="266"/>
      <c r="KTY143" s="266"/>
      <c r="KTZ143" s="266"/>
      <c r="KUA143" s="266"/>
      <c r="KUB143" s="266"/>
      <c r="KUC143" s="266"/>
      <c r="KUD143" s="266"/>
      <c r="KUE143" s="266"/>
      <c r="KUF143" s="266"/>
      <c r="KUG143" s="266"/>
      <c r="KUH143" s="266"/>
      <c r="KUI143" s="266"/>
      <c r="KUJ143" s="266"/>
      <c r="KUK143" s="266"/>
      <c r="KUL143" s="266"/>
      <c r="KUM143" s="266"/>
      <c r="KUN143" s="266"/>
      <c r="KUO143" s="266"/>
      <c r="KUP143" s="266"/>
      <c r="KUQ143" s="266"/>
      <c r="KUR143" s="266"/>
      <c r="KUS143" s="266"/>
      <c r="KUT143" s="266"/>
      <c r="KUU143" s="266"/>
      <c r="KUV143" s="266"/>
      <c r="KUW143" s="266"/>
      <c r="KUX143" s="266"/>
      <c r="KUY143" s="266"/>
      <c r="KUZ143" s="266"/>
      <c r="KVA143" s="266"/>
      <c r="KVB143" s="266"/>
      <c r="KVC143" s="266"/>
      <c r="KVD143" s="266"/>
      <c r="KVE143" s="266"/>
      <c r="KVF143" s="266"/>
      <c r="KVG143" s="266"/>
      <c r="KVH143" s="266"/>
      <c r="KVI143" s="266"/>
      <c r="KVJ143" s="266"/>
      <c r="KVK143" s="266"/>
      <c r="KVL143" s="266"/>
      <c r="KVM143" s="266"/>
      <c r="KVN143" s="266"/>
      <c r="KVO143" s="266"/>
      <c r="KVP143" s="266"/>
      <c r="KVQ143" s="266"/>
      <c r="KVR143" s="266"/>
      <c r="KVS143" s="266"/>
      <c r="KVT143" s="266"/>
      <c r="KVU143" s="266"/>
      <c r="KVV143" s="266"/>
      <c r="KVW143" s="266"/>
      <c r="KVX143" s="266"/>
      <c r="KVY143" s="266"/>
      <c r="KVZ143" s="266"/>
      <c r="KWA143" s="266"/>
      <c r="KWB143" s="266"/>
      <c r="KWC143" s="266"/>
      <c r="KWD143" s="266"/>
      <c r="KWE143" s="266"/>
      <c r="KWF143" s="266"/>
      <c r="KWG143" s="266"/>
      <c r="KWH143" s="266"/>
      <c r="KWI143" s="266"/>
      <c r="KWJ143" s="266"/>
      <c r="KWK143" s="266"/>
      <c r="KWL143" s="266"/>
      <c r="KWM143" s="266"/>
      <c r="KWN143" s="266"/>
      <c r="KWO143" s="266"/>
      <c r="KWP143" s="266"/>
      <c r="KWQ143" s="266"/>
      <c r="KWR143" s="266"/>
      <c r="KWS143" s="266"/>
      <c r="KWT143" s="266"/>
      <c r="KWU143" s="266"/>
      <c r="KWV143" s="266"/>
      <c r="KWW143" s="266"/>
      <c r="KWX143" s="266"/>
      <c r="KWY143" s="266"/>
      <c r="KWZ143" s="266"/>
      <c r="KXA143" s="266"/>
      <c r="KXB143" s="266"/>
      <c r="KXC143" s="266"/>
      <c r="KXD143" s="266"/>
      <c r="KXE143" s="266"/>
      <c r="KXF143" s="266"/>
      <c r="KXG143" s="266"/>
      <c r="KXH143" s="266"/>
      <c r="KXI143" s="266"/>
      <c r="KXJ143" s="266"/>
      <c r="KXK143" s="266"/>
      <c r="KXL143" s="266"/>
      <c r="KXM143" s="266"/>
      <c r="KXN143" s="266"/>
      <c r="KXO143" s="266"/>
      <c r="KXP143" s="266"/>
      <c r="KXQ143" s="266"/>
      <c r="KXR143" s="266"/>
      <c r="KXS143" s="266"/>
      <c r="KXT143" s="266"/>
      <c r="KXU143" s="266"/>
      <c r="KXV143" s="266"/>
      <c r="KXW143" s="266"/>
      <c r="KXX143" s="266"/>
      <c r="KXY143" s="266"/>
      <c r="KXZ143" s="266"/>
      <c r="KYA143" s="266"/>
      <c r="KYB143" s="266"/>
      <c r="KYC143" s="266"/>
      <c r="KYD143" s="266"/>
      <c r="KYE143" s="266"/>
      <c r="KYF143" s="266"/>
      <c r="KYG143" s="266"/>
      <c r="KYH143" s="266"/>
      <c r="KYI143" s="266"/>
      <c r="KYJ143" s="266"/>
      <c r="KYK143" s="266"/>
      <c r="KYL143" s="266"/>
      <c r="KYM143" s="266"/>
      <c r="KYN143" s="266"/>
      <c r="KYO143" s="266"/>
      <c r="KYP143" s="266"/>
      <c r="KYQ143" s="266"/>
      <c r="KYR143" s="266"/>
      <c r="KYS143" s="266"/>
      <c r="KYT143" s="266"/>
      <c r="KYU143" s="266"/>
      <c r="KYV143" s="266"/>
      <c r="KYW143" s="266"/>
      <c r="KYX143" s="266"/>
      <c r="KYY143" s="266"/>
      <c r="KYZ143" s="266"/>
      <c r="KZA143" s="266"/>
      <c r="KZB143" s="266"/>
      <c r="KZC143" s="266"/>
      <c r="KZD143" s="266"/>
      <c r="KZE143" s="266"/>
      <c r="KZF143" s="266"/>
      <c r="KZG143" s="266"/>
      <c r="KZH143" s="266"/>
      <c r="KZI143" s="266"/>
      <c r="KZJ143" s="266"/>
      <c r="KZK143" s="266"/>
      <c r="KZL143" s="266"/>
      <c r="KZM143" s="266"/>
      <c r="KZN143" s="266"/>
      <c r="KZO143" s="266"/>
      <c r="KZP143" s="266"/>
      <c r="KZQ143" s="266"/>
      <c r="KZR143" s="266"/>
      <c r="KZS143" s="266"/>
      <c r="KZT143" s="266"/>
      <c r="KZU143" s="266"/>
      <c r="KZV143" s="266"/>
      <c r="KZW143" s="266"/>
      <c r="KZX143" s="266"/>
      <c r="KZY143" s="266"/>
      <c r="KZZ143" s="266"/>
      <c r="LAA143" s="266"/>
      <c r="LAB143" s="266"/>
      <c r="LAC143" s="266"/>
      <c r="LAD143" s="266"/>
      <c r="LAE143" s="266"/>
      <c r="LAF143" s="266"/>
      <c r="LAG143" s="266"/>
      <c r="LAH143" s="266"/>
      <c r="LAI143" s="266"/>
      <c r="LAJ143" s="266"/>
      <c r="LAK143" s="266"/>
      <c r="LAL143" s="266"/>
      <c r="LAM143" s="266"/>
      <c r="LAN143" s="266"/>
      <c r="LAO143" s="266"/>
      <c r="LAP143" s="266"/>
      <c r="LAQ143" s="266"/>
      <c r="LAR143" s="266"/>
      <c r="LAS143" s="266"/>
      <c r="LAT143" s="266"/>
      <c r="LAU143" s="266"/>
      <c r="LAV143" s="266"/>
      <c r="LAW143" s="266"/>
      <c r="LAX143" s="266"/>
      <c r="LAY143" s="266"/>
      <c r="LAZ143" s="266"/>
      <c r="LBA143" s="266"/>
      <c r="LBB143" s="266"/>
      <c r="LBC143" s="266"/>
      <c r="LBD143" s="266"/>
      <c r="LBE143" s="266"/>
      <c r="LBF143" s="266"/>
      <c r="LBG143" s="266"/>
      <c r="LBH143" s="266"/>
      <c r="LBI143" s="266"/>
      <c r="LBJ143" s="266"/>
      <c r="LBK143" s="266"/>
      <c r="LBL143" s="266"/>
      <c r="LBM143" s="266"/>
      <c r="LBN143" s="266"/>
      <c r="LBO143" s="266"/>
      <c r="LBP143" s="266"/>
      <c r="LBQ143" s="266"/>
      <c r="LBR143" s="266"/>
      <c r="LBS143" s="266"/>
      <c r="LBT143" s="266"/>
      <c r="LBU143" s="266"/>
      <c r="LBV143" s="266"/>
      <c r="LBW143" s="266"/>
      <c r="LBX143" s="266"/>
      <c r="LBY143" s="266"/>
      <c r="LBZ143" s="266"/>
      <c r="LCA143" s="266"/>
      <c r="LCB143" s="266"/>
      <c r="LCC143" s="266"/>
      <c r="LCD143" s="266"/>
      <c r="LCE143" s="266"/>
      <c r="LCF143" s="266"/>
      <c r="LCG143" s="266"/>
      <c r="LCH143" s="266"/>
      <c r="LCI143" s="266"/>
      <c r="LCJ143" s="266"/>
      <c r="LCK143" s="266"/>
      <c r="LCL143" s="266"/>
      <c r="LCM143" s="266"/>
      <c r="LCN143" s="266"/>
      <c r="LCO143" s="266"/>
      <c r="LCP143" s="266"/>
      <c r="LCQ143" s="266"/>
      <c r="LCR143" s="266"/>
      <c r="LCS143" s="266"/>
      <c r="LCT143" s="266"/>
      <c r="LCU143" s="266"/>
      <c r="LCV143" s="266"/>
      <c r="LCW143" s="266"/>
      <c r="LCX143" s="266"/>
      <c r="LCY143" s="266"/>
      <c r="LCZ143" s="266"/>
      <c r="LDA143" s="266"/>
      <c r="LDB143" s="266"/>
      <c r="LDC143" s="266"/>
      <c r="LDD143" s="266"/>
      <c r="LDE143" s="266"/>
      <c r="LDF143" s="266"/>
      <c r="LDG143" s="266"/>
      <c r="LDH143" s="266"/>
      <c r="LDI143" s="266"/>
      <c r="LDJ143" s="266"/>
      <c r="LDK143" s="266"/>
      <c r="LDL143" s="266"/>
      <c r="LDM143" s="266"/>
      <c r="LDN143" s="266"/>
      <c r="LDO143" s="266"/>
      <c r="LDP143" s="266"/>
      <c r="LDQ143" s="266"/>
      <c r="LDR143" s="266"/>
      <c r="LDS143" s="266"/>
      <c r="LDT143" s="266"/>
      <c r="LDU143" s="266"/>
      <c r="LDV143" s="266"/>
      <c r="LDW143" s="266"/>
      <c r="LDX143" s="266"/>
      <c r="LDY143" s="266"/>
      <c r="LDZ143" s="266"/>
      <c r="LEA143" s="266"/>
      <c r="LEB143" s="266"/>
      <c r="LEC143" s="266"/>
      <c r="LED143" s="266"/>
      <c r="LEE143" s="266"/>
      <c r="LEF143" s="266"/>
      <c r="LEG143" s="266"/>
      <c r="LEH143" s="266"/>
      <c r="LEI143" s="266"/>
      <c r="LEJ143" s="266"/>
      <c r="LEK143" s="266"/>
      <c r="LEL143" s="266"/>
      <c r="LEM143" s="266"/>
      <c r="LEN143" s="266"/>
      <c r="LEO143" s="266"/>
      <c r="LEP143" s="266"/>
      <c r="LEQ143" s="266"/>
      <c r="LER143" s="266"/>
      <c r="LES143" s="266"/>
      <c r="LET143" s="266"/>
      <c r="LEU143" s="266"/>
      <c r="LEV143" s="266"/>
      <c r="LEW143" s="266"/>
      <c r="LEX143" s="266"/>
      <c r="LEY143" s="266"/>
      <c r="LEZ143" s="266"/>
      <c r="LFA143" s="266"/>
      <c r="LFB143" s="266"/>
      <c r="LFC143" s="266"/>
      <c r="LFD143" s="266"/>
      <c r="LFE143" s="266"/>
      <c r="LFF143" s="266"/>
      <c r="LFG143" s="266"/>
      <c r="LFH143" s="266"/>
      <c r="LFI143" s="266"/>
      <c r="LFJ143" s="266"/>
      <c r="LFK143" s="266"/>
      <c r="LFL143" s="266"/>
      <c r="LFM143" s="266"/>
      <c r="LFN143" s="266"/>
      <c r="LFO143" s="266"/>
      <c r="LFP143" s="266"/>
      <c r="LFQ143" s="266"/>
      <c r="LFR143" s="266"/>
      <c r="LFS143" s="266"/>
      <c r="LFT143" s="266"/>
      <c r="LFU143" s="266"/>
      <c r="LFV143" s="266"/>
      <c r="LFW143" s="266"/>
      <c r="LFX143" s="266"/>
      <c r="LFY143" s="266"/>
      <c r="LFZ143" s="266"/>
      <c r="LGA143" s="266"/>
      <c r="LGB143" s="266"/>
      <c r="LGC143" s="266"/>
      <c r="LGD143" s="266"/>
      <c r="LGE143" s="266"/>
      <c r="LGF143" s="266"/>
      <c r="LGG143" s="266"/>
      <c r="LGH143" s="266"/>
      <c r="LGI143" s="266"/>
      <c r="LGJ143" s="266"/>
      <c r="LGK143" s="266"/>
      <c r="LGL143" s="266"/>
      <c r="LGM143" s="266"/>
      <c r="LGN143" s="266"/>
      <c r="LGO143" s="266"/>
      <c r="LGP143" s="266"/>
      <c r="LGQ143" s="266"/>
      <c r="LGR143" s="266"/>
      <c r="LGS143" s="266"/>
      <c r="LGT143" s="266"/>
      <c r="LGU143" s="266"/>
      <c r="LGV143" s="266"/>
      <c r="LGW143" s="266"/>
      <c r="LGX143" s="266"/>
      <c r="LGY143" s="266"/>
      <c r="LGZ143" s="266"/>
      <c r="LHA143" s="266"/>
      <c r="LHB143" s="266"/>
      <c r="LHC143" s="266"/>
      <c r="LHD143" s="266"/>
      <c r="LHE143" s="266"/>
      <c r="LHF143" s="266"/>
      <c r="LHG143" s="266"/>
      <c r="LHH143" s="266"/>
      <c r="LHI143" s="266"/>
      <c r="LHJ143" s="266"/>
      <c r="LHK143" s="266"/>
      <c r="LHL143" s="266"/>
      <c r="LHM143" s="266"/>
      <c r="LHN143" s="266"/>
      <c r="LHO143" s="266"/>
      <c r="LHP143" s="266"/>
      <c r="LHQ143" s="266"/>
      <c r="LHR143" s="266"/>
      <c r="LHS143" s="266"/>
      <c r="LHT143" s="266"/>
      <c r="LHU143" s="266"/>
      <c r="LHV143" s="266"/>
      <c r="LHW143" s="266"/>
      <c r="LHX143" s="266"/>
      <c r="LHY143" s="266"/>
      <c r="LHZ143" s="266"/>
      <c r="LIA143" s="266"/>
      <c r="LIB143" s="266"/>
      <c r="LIC143" s="266"/>
      <c r="LID143" s="266"/>
      <c r="LIE143" s="266"/>
      <c r="LIF143" s="266"/>
      <c r="LIG143" s="266"/>
      <c r="LIH143" s="266"/>
      <c r="LII143" s="266"/>
      <c r="LIJ143" s="266"/>
      <c r="LIK143" s="266"/>
      <c r="LIL143" s="266"/>
      <c r="LIM143" s="266"/>
      <c r="LIN143" s="266"/>
      <c r="LIO143" s="266"/>
      <c r="LIP143" s="266"/>
      <c r="LIQ143" s="266"/>
      <c r="LIR143" s="266"/>
      <c r="LIS143" s="266"/>
      <c r="LIT143" s="266"/>
      <c r="LIU143" s="266"/>
      <c r="LIV143" s="266"/>
      <c r="LIW143" s="266"/>
      <c r="LIX143" s="266"/>
      <c r="LIY143" s="266"/>
      <c r="LIZ143" s="266"/>
      <c r="LJA143" s="266"/>
      <c r="LJB143" s="266"/>
      <c r="LJC143" s="266"/>
      <c r="LJD143" s="266"/>
      <c r="LJE143" s="266"/>
      <c r="LJF143" s="266"/>
      <c r="LJG143" s="266"/>
      <c r="LJH143" s="266"/>
      <c r="LJI143" s="266"/>
      <c r="LJJ143" s="266"/>
      <c r="LJK143" s="266"/>
      <c r="LJL143" s="266"/>
      <c r="LJM143" s="266"/>
      <c r="LJN143" s="266"/>
      <c r="LJO143" s="266"/>
      <c r="LJP143" s="266"/>
      <c r="LJQ143" s="266"/>
      <c r="LJR143" s="266"/>
      <c r="LJS143" s="266"/>
      <c r="LJT143" s="266"/>
      <c r="LJU143" s="266"/>
      <c r="LJV143" s="266"/>
      <c r="LJW143" s="266"/>
      <c r="LJX143" s="266"/>
      <c r="LJY143" s="266"/>
      <c r="LJZ143" s="266"/>
      <c r="LKA143" s="266"/>
      <c r="LKB143" s="266"/>
      <c r="LKC143" s="266"/>
      <c r="LKD143" s="266"/>
      <c r="LKE143" s="266"/>
      <c r="LKF143" s="266"/>
      <c r="LKG143" s="266"/>
      <c r="LKH143" s="266"/>
      <c r="LKI143" s="266"/>
      <c r="LKJ143" s="266"/>
      <c r="LKK143" s="266"/>
      <c r="LKL143" s="266"/>
      <c r="LKM143" s="266"/>
      <c r="LKN143" s="266"/>
      <c r="LKO143" s="266"/>
      <c r="LKP143" s="266"/>
      <c r="LKQ143" s="266"/>
      <c r="LKR143" s="266"/>
      <c r="LKS143" s="266"/>
      <c r="LKT143" s="266"/>
      <c r="LKU143" s="266"/>
      <c r="LKV143" s="266"/>
      <c r="LKW143" s="266"/>
      <c r="LKX143" s="266"/>
      <c r="LKY143" s="266"/>
      <c r="LKZ143" s="266"/>
      <c r="LLA143" s="266"/>
      <c r="LLB143" s="266"/>
      <c r="LLC143" s="266"/>
      <c r="LLD143" s="266"/>
      <c r="LLE143" s="266"/>
      <c r="LLF143" s="266"/>
      <c r="LLG143" s="266"/>
      <c r="LLH143" s="266"/>
      <c r="LLI143" s="266"/>
      <c r="LLJ143" s="266"/>
      <c r="LLK143" s="266"/>
      <c r="LLL143" s="266"/>
      <c r="LLM143" s="266"/>
      <c r="LLN143" s="266"/>
      <c r="LLO143" s="266"/>
      <c r="LLP143" s="266"/>
      <c r="LLQ143" s="266"/>
      <c r="LLR143" s="266"/>
      <c r="LLS143" s="266"/>
      <c r="LLT143" s="266"/>
      <c r="LLU143" s="266"/>
      <c r="LLV143" s="266"/>
      <c r="LLW143" s="266"/>
      <c r="LLX143" s="266"/>
      <c r="LLY143" s="266"/>
      <c r="LLZ143" s="266"/>
      <c r="LMA143" s="266"/>
      <c r="LMB143" s="266"/>
      <c r="LMC143" s="266"/>
      <c r="LMD143" s="266"/>
      <c r="LME143" s="266"/>
      <c r="LMF143" s="266"/>
      <c r="LMG143" s="266"/>
      <c r="LMH143" s="266"/>
      <c r="LMI143" s="266"/>
      <c r="LMJ143" s="266"/>
      <c r="LMK143" s="266"/>
      <c r="LML143" s="266"/>
      <c r="LMM143" s="266"/>
      <c r="LMN143" s="266"/>
      <c r="LMO143" s="266"/>
      <c r="LMP143" s="266"/>
      <c r="LMQ143" s="266"/>
      <c r="LMR143" s="266"/>
      <c r="LMS143" s="266"/>
      <c r="LMT143" s="266"/>
      <c r="LMU143" s="266"/>
      <c r="LMV143" s="266"/>
      <c r="LMW143" s="266"/>
      <c r="LMX143" s="266"/>
      <c r="LMY143" s="266"/>
      <c r="LMZ143" s="266"/>
      <c r="LNA143" s="266"/>
      <c r="LNB143" s="266"/>
      <c r="LNC143" s="266"/>
      <c r="LND143" s="266"/>
      <c r="LNE143" s="266"/>
      <c r="LNF143" s="266"/>
      <c r="LNG143" s="266"/>
      <c r="LNH143" s="266"/>
      <c r="LNI143" s="266"/>
      <c r="LNJ143" s="266"/>
      <c r="LNK143" s="266"/>
      <c r="LNL143" s="266"/>
      <c r="LNM143" s="266"/>
      <c r="LNN143" s="266"/>
      <c r="LNO143" s="266"/>
      <c r="LNP143" s="266"/>
      <c r="LNQ143" s="266"/>
      <c r="LNR143" s="266"/>
      <c r="LNS143" s="266"/>
      <c r="LNT143" s="266"/>
      <c r="LNU143" s="266"/>
      <c r="LNV143" s="266"/>
      <c r="LNW143" s="266"/>
      <c r="LNX143" s="266"/>
      <c r="LNY143" s="266"/>
      <c r="LNZ143" s="266"/>
      <c r="LOA143" s="266"/>
      <c r="LOB143" s="266"/>
      <c r="LOC143" s="266"/>
      <c r="LOD143" s="266"/>
      <c r="LOE143" s="266"/>
      <c r="LOF143" s="266"/>
      <c r="LOG143" s="266"/>
      <c r="LOH143" s="266"/>
      <c r="LOI143" s="266"/>
      <c r="LOJ143" s="266"/>
      <c r="LOK143" s="266"/>
      <c r="LOL143" s="266"/>
      <c r="LOM143" s="266"/>
      <c r="LON143" s="266"/>
      <c r="LOO143" s="266"/>
      <c r="LOP143" s="266"/>
      <c r="LOQ143" s="266"/>
      <c r="LOR143" s="266"/>
      <c r="LOS143" s="266"/>
      <c r="LOT143" s="266"/>
      <c r="LOU143" s="266"/>
      <c r="LOV143" s="266"/>
      <c r="LOW143" s="266"/>
      <c r="LOX143" s="266"/>
      <c r="LOY143" s="266"/>
      <c r="LOZ143" s="266"/>
      <c r="LPA143" s="266"/>
      <c r="LPB143" s="266"/>
      <c r="LPC143" s="266"/>
      <c r="LPD143" s="266"/>
      <c r="LPE143" s="266"/>
      <c r="LPF143" s="266"/>
      <c r="LPG143" s="266"/>
      <c r="LPH143" s="266"/>
      <c r="LPI143" s="266"/>
      <c r="LPJ143" s="266"/>
      <c r="LPK143" s="266"/>
      <c r="LPL143" s="266"/>
      <c r="LPM143" s="266"/>
      <c r="LPN143" s="266"/>
      <c r="LPO143" s="266"/>
      <c r="LPP143" s="266"/>
      <c r="LPQ143" s="266"/>
      <c r="LPR143" s="266"/>
      <c r="LPS143" s="266"/>
      <c r="LPT143" s="266"/>
      <c r="LPU143" s="266"/>
      <c r="LPV143" s="266"/>
      <c r="LPW143" s="266"/>
      <c r="LPX143" s="266"/>
      <c r="LPY143" s="266"/>
      <c r="LPZ143" s="266"/>
      <c r="LQA143" s="266"/>
      <c r="LQB143" s="266"/>
      <c r="LQC143" s="266"/>
      <c r="LQD143" s="266"/>
      <c r="LQE143" s="266"/>
      <c r="LQF143" s="266"/>
      <c r="LQG143" s="266"/>
      <c r="LQH143" s="266"/>
      <c r="LQI143" s="266"/>
      <c r="LQJ143" s="266"/>
      <c r="LQK143" s="266"/>
      <c r="LQL143" s="266"/>
      <c r="LQM143" s="266"/>
      <c r="LQN143" s="266"/>
      <c r="LQO143" s="266"/>
      <c r="LQP143" s="266"/>
      <c r="LQQ143" s="266"/>
      <c r="LQR143" s="266"/>
      <c r="LQS143" s="266"/>
      <c r="LQT143" s="266"/>
      <c r="LQU143" s="266"/>
      <c r="LQV143" s="266"/>
      <c r="LQW143" s="266"/>
      <c r="LQX143" s="266"/>
      <c r="LQY143" s="266"/>
      <c r="LQZ143" s="266"/>
      <c r="LRA143" s="266"/>
      <c r="LRB143" s="266"/>
      <c r="LRC143" s="266"/>
      <c r="LRD143" s="266"/>
      <c r="LRE143" s="266"/>
      <c r="LRF143" s="266"/>
      <c r="LRG143" s="266"/>
      <c r="LRH143" s="266"/>
      <c r="LRI143" s="266"/>
      <c r="LRJ143" s="266"/>
      <c r="LRK143" s="266"/>
      <c r="LRL143" s="266"/>
      <c r="LRM143" s="266"/>
      <c r="LRN143" s="266"/>
      <c r="LRO143" s="266"/>
      <c r="LRP143" s="266"/>
      <c r="LRQ143" s="266"/>
      <c r="LRR143" s="266"/>
      <c r="LRS143" s="266"/>
      <c r="LRT143" s="266"/>
      <c r="LRU143" s="266"/>
      <c r="LRV143" s="266"/>
      <c r="LRW143" s="266"/>
      <c r="LRX143" s="266"/>
      <c r="LRY143" s="266"/>
      <c r="LRZ143" s="266"/>
      <c r="LSA143" s="266"/>
      <c r="LSB143" s="266"/>
      <c r="LSC143" s="266"/>
      <c r="LSD143" s="266"/>
      <c r="LSE143" s="266"/>
      <c r="LSF143" s="266"/>
      <c r="LSG143" s="266"/>
      <c r="LSH143" s="266"/>
      <c r="LSI143" s="266"/>
      <c r="LSJ143" s="266"/>
      <c r="LSK143" s="266"/>
      <c r="LSL143" s="266"/>
      <c r="LSM143" s="266"/>
      <c r="LSN143" s="266"/>
      <c r="LSO143" s="266"/>
      <c r="LSP143" s="266"/>
      <c r="LSQ143" s="266"/>
      <c r="LSR143" s="266"/>
      <c r="LSS143" s="266"/>
      <c r="LST143" s="266"/>
      <c r="LSU143" s="266"/>
      <c r="LSV143" s="266"/>
      <c r="LSW143" s="266"/>
      <c r="LSX143" s="266"/>
      <c r="LSY143" s="266"/>
      <c r="LSZ143" s="266"/>
      <c r="LTA143" s="266"/>
      <c r="LTB143" s="266"/>
      <c r="LTC143" s="266"/>
      <c r="LTD143" s="266"/>
      <c r="LTE143" s="266"/>
      <c r="LTF143" s="266"/>
      <c r="LTG143" s="266"/>
      <c r="LTH143" s="266"/>
      <c r="LTI143" s="266"/>
      <c r="LTJ143" s="266"/>
      <c r="LTK143" s="266"/>
      <c r="LTL143" s="266"/>
      <c r="LTM143" s="266"/>
      <c r="LTN143" s="266"/>
      <c r="LTO143" s="266"/>
      <c r="LTP143" s="266"/>
      <c r="LTQ143" s="266"/>
      <c r="LTR143" s="266"/>
      <c r="LTS143" s="266"/>
      <c r="LTT143" s="266"/>
      <c r="LTU143" s="266"/>
      <c r="LTV143" s="266"/>
      <c r="LTW143" s="266"/>
      <c r="LTX143" s="266"/>
      <c r="LTY143" s="266"/>
      <c r="LTZ143" s="266"/>
      <c r="LUA143" s="266"/>
      <c r="LUB143" s="266"/>
      <c r="LUC143" s="266"/>
      <c r="LUD143" s="266"/>
      <c r="LUE143" s="266"/>
      <c r="LUF143" s="266"/>
      <c r="LUG143" s="266"/>
      <c r="LUH143" s="266"/>
      <c r="LUI143" s="266"/>
      <c r="LUJ143" s="266"/>
      <c r="LUK143" s="266"/>
      <c r="LUL143" s="266"/>
      <c r="LUM143" s="266"/>
      <c r="LUN143" s="266"/>
      <c r="LUO143" s="266"/>
      <c r="LUP143" s="266"/>
      <c r="LUQ143" s="266"/>
      <c r="LUR143" s="266"/>
      <c r="LUS143" s="266"/>
      <c r="LUT143" s="266"/>
      <c r="LUU143" s="266"/>
      <c r="LUV143" s="266"/>
      <c r="LUW143" s="266"/>
      <c r="LUX143" s="266"/>
      <c r="LUY143" s="266"/>
      <c r="LUZ143" s="266"/>
      <c r="LVA143" s="266"/>
      <c r="LVB143" s="266"/>
      <c r="LVC143" s="266"/>
      <c r="LVD143" s="266"/>
      <c r="LVE143" s="266"/>
      <c r="LVF143" s="266"/>
      <c r="LVG143" s="266"/>
      <c r="LVH143" s="266"/>
      <c r="LVI143" s="266"/>
      <c r="LVJ143" s="266"/>
      <c r="LVK143" s="266"/>
      <c r="LVL143" s="266"/>
      <c r="LVM143" s="266"/>
      <c r="LVN143" s="266"/>
      <c r="LVO143" s="266"/>
      <c r="LVP143" s="266"/>
      <c r="LVQ143" s="266"/>
      <c r="LVR143" s="266"/>
      <c r="LVS143" s="266"/>
      <c r="LVT143" s="266"/>
      <c r="LVU143" s="266"/>
      <c r="LVV143" s="266"/>
      <c r="LVW143" s="266"/>
      <c r="LVX143" s="266"/>
      <c r="LVY143" s="266"/>
      <c r="LVZ143" s="266"/>
      <c r="LWA143" s="266"/>
      <c r="LWB143" s="266"/>
      <c r="LWC143" s="266"/>
      <c r="LWD143" s="266"/>
      <c r="LWE143" s="266"/>
      <c r="LWF143" s="266"/>
      <c r="LWG143" s="266"/>
      <c r="LWH143" s="266"/>
      <c r="LWI143" s="266"/>
      <c r="LWJ143" s="266"/>
      <c r="LWK143" s="266"/>
      <c r="LWL143" s="266"/>
      <c r="LWM143" s="266"/>
      <c r="LWN143" s="266"/>
      <c r="LWO143" s="266"/>
      <c r="LWP143" s="266"/>
      <c r="LWQ143" s="266"/>
      <c r="LWR143" s="266"/>
      <c r="LWS143" s="266"/>
      <c r="LWT143" s="266"/>
      <c r="LWU143" s="266"/>
      <c r="LWV143" s="266"/>
      <c r="LWW143" s="266"/>
      <c r="LWX143" s="266"/>
      <c r="LWY143" s="266"/>
      <c r="LWZ143" s="266"/>
      <c r="LXA143" s="266"/>
      <c r="LXB143" s="266"/>
      <c r="LXC143" s="266"/>
      <c r="LXD143" s="266"/>
      <c r="LXE143" s="266"/>
      <c r="LXF143" s="266"/>
      <c r="LXG143" s="266"/>
      <c r="LXH143" s="266"/>
      <c r="LXI143" s="266"/>
      <c r="LXJ143" s="266"/>
      <c r="LXK143" s="266"/>
      <c r="LXL143" s="266"/>
      <c r="LXM143" s="266"/>
      <c r="LXN143" s="266"/>
      <c r="LXO143" s="266"/>
      <c r="LXP143" s="266"/>
      <c r="LXQ143" s="266"/>
      <c r="LXR143" s="266"/>
      <c r="LXS143" s="266"/>
      <c r="LXT143" s="266"/>
      <c r="LXU143" s="266"/>
      <c r="LXV143" s="266"/>
      <c r="LXW143" s="266"/>
      <c r="LXX143" s="266"/>
      <c r="LXY143" s="266"/>
      <c r="LXZ143" s="266"/>
      <c r="LYA143" s="266"/>
      <c r="LYB143" s="266"/>
      <c r="LYC143" s="266"/>
      <c r="LYD143" s="266"/>
      <c r="LYE143" s="266"/>
      <c r="LYF143" s="266"/>
      <c r="LYG143" s="266"/>
      <c r="LYH143" s="266"/>
      <c r="LYI143" s="266"/>
      <c r="LYJ143" s="266"/>
      <c r="LYK143" s="266"/>
      <c r="LYL143" s="266"/>
      <c r="LYM143" s="266"/>
      <c r="LYN143" s="266"/>
      <c r="LYO143" s="266"/>
      <c r="LYP143" s="266"/>
      <c r="LYQ143" s="266"/>
      <c r="LYR143" s="266"/>
      <c r="LYS143" s="266"/>
      <c r="LYT143" s="266"/>
      <c r="LYU143" s="266"/>
      <c r="LYV143" s="266"/>
      <c r="LYW143" s="266"/>
      <c r="LYX143" s="266"/>
      <c r="LYY143" s="266"/>
      <c r="LYZ143" s="266"/>
      <c r="LZA143" s="266"/>
      <c r="LZB143" s="266"/>
      <c r="LZC143" s="266"/>
      <c r="LZD143" s="266"/>
      <c r="LZE143" s="266"/>
      <c r="LZF143" s="266"/>
      <c r="LZG143" s="266"/>
      <c r="LZH143" s="266"/>
      <c r="LZI143" s="266"/>
      <c r="LZJ143" s="266"/>
      <c r="LZK143" s="266"/>
      <c r="LZL143" s="266"/>
      <c r="LZM143" s="266"/>
      <c r="LZN143" s="266"/>
      <c r="LZO143" s="266"/>
      <c r="LZP143" s="266"/>
      <c r="LZQ143" s="266"/>
      <c r="LZR143" s="266"/>
      <c r="LZS143" s="266"/>
      <c r="LZT143" s="266"/>
      <c r="LZU143" s="266"/>
      <c r="LZV143" s="266"/>
      <c r="LZW143" s="266"/>
      <c r="LZX143" s="266"/>
      <c r="LZY143" s="266"/>
      <c r="LZZ143" s="266"/>
      <c r="MAA143" s="266"/>
      <c r="MAB143" s="266"/>
      <c r="MAC143" s="266"/>
      <c r="MAD143" s="266"/>
      <c r="MAE143" s="266"/>
      <c r="MAF143" s="266"/>
      <c r="MAG143" s="266"/>
      <c r="MAH143" s="266"/>
      <c r="MAI143" s="266"/>
      <c r="MAJ143" s="266"/>
      <c r="MAK143" s="266"/>
      <c r="MAL143" s="266"/>
      <c r="MAM143" s="266"/>
      <c r="MAN143" s="266"/>
      <c r="MAO143" s="266"/>
      <c r="MAP143" s="266"/>
      <c r="MAQ143" s="266"/>
      <c r="MAR143" s="266"/>
      <c r="MAS143" s="266"/>
      <c r="MAT143" s="266"/>
      <c r="MAU143" s="266"/>
      <c r="MAV143" s="266"/>
      <c r="MAW143" s="266"/>
      <c r="MAX143" s="266"/>
      <c r="MAY143" s="266"/>
      <c r="MAZ143" s="266"/>
      <c r="MBA143" s="266"/>
      <c r="MBB143" s="266"/>
      <c r="MBC143" s="266"/>
      <c r="MBD143" s="266"/>
      <c r="MBE143" s="266"/>
      <c r="MBF143" s="266"/>
      <c r="MBG143" s="266"/>
      <c r="MBH143" s="266"/>
      <c r="MBI143" s="266"/>
      <c r="MBJ143" s="266"/>
      <c r="MBK143" s="266"/>
      <c r="MBL143" s="266"/>
      <c r="MBM143" s="266"/>
      <c r="MBN143" s="266"/>
      <c r="MBO143" s="266"/>
      <c r="MBP143" s="266"/>
      <c r="MBQ143" s="266"/>
      <c r="MBR143" s="266"/>
      <c r="MBS143" s="266"/>
      <c r="MBT143" s="266"/>
      <c r="MBU143" s="266"/>
      <c r="MBV143" s="266"/>
      <c r="MBW143" s="266"/>
      <c r="MBX143" s="266"/>
      <c r="MBY143" s="266"/>
      <c r="MBZ143" s="266"/>
      <c r="MCA143" s="266"/>
      <c r="MCB143" s="266"/>
      <c r="MCC143" s="266"/>
      <c r="MCD143" s="266"/>
      <c r="MCE143" s="266"/>
      <c r="MCF143" s="266"/>
      <c r="MCG143" s="266"/>
      <c r="MCH143" s="266"/>
      <c r="MCI143" s="266"/>
      <c r="MCJ143" s="266"/>
      <c r="MCK143" s="266"/>
      <c r="MCL143" s="266"/>
      <c r="MCM143" s="266"/>
      <c r="MCN143" s="266"/>
      <c r="MCO143" s="266"/>
      <c r="MCP143" s="266"/>
      <c r="MCQ143" s="266"/>
      <c r="MCR143" s="266"/>
      <c r="MCS143" s="266"/>
      <c r="MCT143" s="266"/>
      <c r="MCU143" s="266"/>
      <c r="MCV143" s="266"/>
      <c r="MCW143" s="266"/>
      <c r="MCX143" s="266"/>
      <c r="MCY143" s="266"/>
      <c r="MCZ143" s="266"/>
      <c r="MDA143" s="266"/>
      <c r="MDB143" s="266"/>
      <c r="MDC143" s="266"/>
      <c r="MDD143" s="266"/>
      <c r="MDE143" s="266"/>
      <c r="MDF143" s="266"/>
      <c r="MDG143" s="266"/>
      <c r="MDH143" s="266"/>
      <c r="MDI143" s="266"/>
      <c r="MDJ143" s="266"/>
      <c r="MDK143" s="266"/>
      <c r="MDL143" s="266"/>
      <c r="MDM143" s="266"/>
      <c r="MDN143" s="266"/>
      <c r="MDO143" s="266"/>
      <c r="MDP143" s="266"/>
      <c r="MDQ143" s="266"/>
      <c r="MDR143" s="266"/>
      <c r="MDS143" s="266"/>
      <c r="MDT143" s="266"/>
      <c r="MDU143" s="266"/>
      <c r="MDV143" s="266"/>
      <c r="MDW143" s="266"/>
      <c r="MDX143" s="266"/>
      <c r="MDY143" s="266"/>
      <c r="MDZ143" s="266"/>
      <c r="MEA143" s="266"/>
      <c r="MEB143" s="266"/>
      <c r="MEC143" s="266"/>
      <c r="MED143" s="266"/>
      <c r="MEE143" s="266"/>
      <c r="MEF143" s="266"/>
      <c r="MEG143" s="266"/>
      <c r="MEH143" s="266"/>
      <c r="MEI143" s="266"/>
      <c r="MEJ143" s="266"/>
      <c r="MEK143" s="266"/>
      <c r="MEL143" s="266"/>
      <c r="MEM143" s="266"/>
      <c r="MEN143" s="266"/>
      <c r="MEO143" s="266"/>
      <c r="MEP143" s="266"/>
      <c r="MEQ143" s="266"/>
      <c r="MER143" s="266"/>
      <c r="MES143" s="266"/>
      <c r="MET143" s="266"/>
      <c r="MEU143" s="266"/>
      <c r="MEV143" s="266"/>
      <c r="MEW143" s="266"/>
      <c r="MEX143" s="266"/>
      <c r="MEY143" s="266"/>
      <c r="MEZ143" s="266"/>
      <c r="MFA143" s="266"/>
      <c r="MFB143" s="266"/>
      <c r="MFC143" s="266"/>
      <c r="MFD143" s="266"/>
      <c r="MFE143" s="266"/>
      <c r="MFF143" s="266"/>
      <c r="MFG143" s="266"/>
      <c r="MFH143" s="266"/>
      <c r="MFI143" s="266"/>
      <c r="MFJ143" s="266"/>
      <c r="MFK143" s="266"/>
      <c r="MFL143" s="266"/>
      <c r="MFM143" s="266"/>
      <c r="MFN143" s="266"/>
      <c r="MFO143" s="266"/>
      <c r="MFP143" s="266"/>
      <c r="MFQ143" s="266"/>
      <c r="MFR143" s="266"/>
      <c r="MFS143" s="266"/>
      <c r="MFT143" s="266"/>
      <c r="MFU143" s="266"/>
      <c r="MFV143" s="266"/>
      <c r="MFW143" s="266"/>
      <c r="MFX143" s="266"/>
      <c r="MFY143" s="266"/>
      <c r="MFZ143" s="266"/>
      <c r="MGA143" s="266"/>
      <c r="MGB143" s="266"/>
      <c r="MGC143" s="266"/>
      <c r="MGD143" s="266"/>
      <c r="MGE143" s="266"/>
      <c r="MGF143" s="266"/>
      <c r="MGG143" s="266"/>
      <c r="MGH143" s="266"/>
      <c r="MGI143" s="266"/>
      <c r="MGJ143" s="266"/>
      <c r="MGK143" s="266"/>
      <c r="MGL143" s="266"/>
      <c r="MGM143" s="266"/>
      <c r="MGN143" s="266"/>
      <c r="MGO143" s="266"/>
      <c r="MGP143" s="266"/>
      <c r="MGQ143" s="266"/>
      <c r="MGR143" s="266"/>
      <c r="MGS143" s="266"/>
      <c r="MGT143" s="266"/>
      <c r="MGU143" s="266"/>
      <c r="MGV143" s="266"/>
      <c r="MGW143" s="266"/>
      <c r="MGX143" s="266"/>
      <c r="MGY143" s="266"/>
      <c r="MGZ143" s="266"/>
      <c r="MHA143" s="266"/>
      <c r="MHB143" s="266"/>
      <c r="MHC143" s="266"/>
      <c r="MHD143" s="266"/>
      <c r="MHE143" s="266"/>
      <c r="MHF143" s="266"/>
      <c r="MHG143" s="266"/>
      <c r="MHH143" s="266"/>
      <c r="MHI143" s="266"/>
      <c r="MHJ143" s="266"/>
      <c r="MHK143" s="266"/>
      <c r="MHL143" s="266"/>
      <c r="MHM143" s="266"/>
      <c r="MHN143" s="266"/>
      <c r="MHO143" s="266"/>
      <c r="MHP143" s="266"/>
      <c r="MHQ143" s="266"/>
      <c r="MHR143" s="266"/>
      <c r="MHS143" s="266"/>
      <c r="MHT143" s="266"/>
      <c r="MHU143" s="266"/>
      <c r="MHV143" s="266"/>
      <c r="MHW143" s="266"/>
      <c r="MHX143" s="266"/>
      <c r="MHY143" s="266"/>
      <c r="MHZ143" s="266"/>
      <c r="MIA143" s="266"/>
      <c r="MIB143" s="266"/>
      <c r="MIC143" s="266"/>
      <c r="MID143" s="266"/>
      <c r="MIE143" s="266"/>
      <c r="MIF143" s="266"/>
      <c r="MIG143" s="266"/>
      <c r="MIH143" s="266"/>
      <c r="MII143" s="266"/>
      <c r="MIJ143" s="266"/>
      <c r="MIK143" s="266"/>
      <c r="MIL143" s="266"/>
      <c r="MIM143" s="266"/>
      <c r="MIN143" s="266"/>
      <c r="MIO143" s="266"/>
      <c r="MIP143" s="266"/>
      <c r="MIQ143" s="266"/>
      <c r="MIR143" s="266"/>
      <c r="MIS143" s="266"/>
      <c r="MIT143" s="266"/>
      <c r="MIU143" s="266"/>
      <c r="MIV143" s="266"/>
      <c r="MIW143" s="266"/>
      <c r="MIX143" s="266"/>
      <c r="MIY143" s="266"/>
      <c r="MIZ143" s="266"/>
      <c r="MJA143" s="266"/>
      <c r="MJB143" s="266"/>
      <c r="MJC143" s="266"/>
      <c r="MJD143" s="266"/>
      <c r="MJE143" s="266"/>
      <c r="MJF143" s="266"/>
      <c r="MJG143" s="266"/>
      <c r="MJH143" s="266"/>
      <c r="MJI143" s="266"/>
      <c r="MJJ143" s="266"/>
      <c r="MJK143" s="266"/>
      <c r="MJL143" s="266"/>
      <c r="MJM143" s="266"/>
      <c r="MJN143" s="266"/>
      <c r="MJO143" s="266"/>
      <c r="MJP143" s="266"/>
      <c r="MJQ143" s="266"/>
      <c r="MJR143" s="266"/>
      <c r="MJS143" s="266"/>
      <c r="MJT143" s="266"/>
      <c r="MJU143" s="266"/>
      <c r="MJV143" s="266"/>
      <c r="MJW143" s="266"/>
      <c r="MJX143" s="266"/>
      <c r="MJY143" s="266"/>
      <c r="MJZ143" s="266"/>
      <c r="MKA143" s="266"/>
      <c r="MKB143" s="266"/>
      <c r="MKC143" s="266"/>
      <c r="MKD143" s="266"/>
      <c r="MKE143" s="266"/>
      <c r="MKF143" s="266"/>
      <c r="MKG143" s="266"/>
      <c r="MKH143" s="266"/>
      <c r="MKI143" s="266"/>
      <c r="MKJ143" s="266"/>
      <c r="MKK143" s="266"/>
      <c r="MKL143" s="266"/>
      <c r="MKM143" s="266"/>
      <c r="MKN143" s="266"/>
      <c r="MKO143" s="266"/>
      <c r="MKP143" s="266"/>
      <c r="MKQ143" s="266"/>
      <c r="MKR143" s="266"/>
      <c r="MKS143" s="266"/>
      <c r="MKT143" s="266"/>
      <c r="MKU143" s="266"/>
      <c r="MKV143" s="266"/>
      <c r="MKW143" s="266"/>
      <c r="MKX143" s="266"/>
      <c r="MKY143" s="266"/>
      <c r="MKZ143" s="266"/>
      <c r="MLA143" s="266"/>
      <c r="MLB143" s="266"/>
      <c r="MLC143" s="266"/>
      <c r="MLD143" s="266"/>
      <c r="MLE143" s="266"/>
      <c r="MLF143" s="266"/>
      <c r="MLG143" s="266"/>
      <c r="MLH143" s="266"/>
      <c r="MLI143" s="266"/>
      <c r="MLJ143" s="266"/>
      <c r="MLK143" s="266"/>
      <c r="MLL143" s="266"/>
      <c r="MLM143" s="266"/>
      <c r="MLN143" s="266"/>
      <c r="MLO143" s="266"/>
      <c r="MLP143" s="266"/>
      <c r="MLQ143" s="266"/>
      <c r="MLR143" s="266"/>
      <c r="MLS143" s="266"/>
      <c r="MLT143" s="266"/>
      <c r="MLU143" s="266"/>
      <c r="MLV143" s="266"/>
      <c r="MLW143" s="266"/>
      <c r="MLX143" s="266"/>
      <c r="MLY143" s="266"/>
      <c r="MLZ143" s="266"/>
      <c r="MMA143" s="266"/>
      <c r="MMB143" s="266"/>
      <c r="MMC143" s="266"/>
      <c r="MMD143" s="266"/>
      <c r="MME143" s="266"/>
      <c r="MMF143" s="266"/>
      <c r="MMG143" s="266"/>
      <c r="MMH143" s="266"/>
      <c r="MMI143" s="266"/>
      <c r="MMJ143" s="266"/>
      <c r="MMK143" s="266"/>
      <c r="MML143" s="266"/>
      <c r="MMM143" s="266"/>
      <c r="MMN143" s="266"/>
      <c r="MMO143" s="266"/>
      <c r="MMP143" s="266"/>
      <c r="MMQ143" s="266"/>
      <c r="MMR143" s="266"/>
      <c r="MMS143" s="266"/>
      <c r="MMT143" s="266"/>
      <c r="MMU143" s="266"/>
      <c r="MMV143" s="266"/>
      <c r="MMW143" s="266"/>
      <c r="MMX143" s="266"/>
      <c r="MMY143" s="266"/>
      <c r="MMZ143" s="266"/>
      <c r="MNA143" s="266"/>
      <c r="MNB143" s="266"/>
      <c r="MNC143" s="266"/>
      <c r="MND143" s="266"/>
      <c r="MNE143" s="266"/>
      <c r="MNF143" s="266"/>
      <c r="MNG143" s="266"/>
      <c r="MNH143" s="266"/>
      <c r="MNI143" s="266"/>
      <c r="MNJ143" s="266"/>
      <c r="MNK143" s="266"/>
      <c r="MNL143" s="266"/>
      <c r="MNM143" s="266"/>
      <c r="MNN143" s="266"/>
      <c r="MNO143" s="266"/>
      <c r="MNP143" s="266"/>
      <c r="MNQ143" s="266"/>
      <c r="MNR143" s="266"/>
      <c r="MNS143" s="266"/>
      <c r="MNT143" s="266"/>
      <c r="MNU143" s="266"/>
      <c r="MNV143" s="266"/>
      <c r="MNW143" s="266"/>
      <c r="MNX143" s="266"/>
      <c r="MNY143" s="266"/>
      <c r="MNZ143" s="266"/>
      <c r="MOA143" s="266"/>
      <c r="MOB143" s="266"/>
      <c r="MOC143" s="266"/>
      <c r="MOD143" s="266"/>
      <c r="MOE143" s="266"/>
      <c r="MOF143" s="266"/>
      <c r="MOG143" s="266"/>
      <c r="MOH143" s="266"/>
      <c r="MOI143" s="266"/>
      <c r="MOJ143" s="266"/>
      <c r="MOK143" s="266"/>
      <c r="MOL143" s="266"/>
      <c r="MOM143" s="266"/>
      <c r="MON143" s="266"/>
      <c r="MOO143" s="266"/>
      <c r="MOP143" s="266"/>
      <c r="MOQ143" s="266"/>
      <c r="MOR143" s="266"/>
      <c r="MOS143" s="266"/>
      <c r="MOT143" s="266"/>
      <c r="MOU143" s="266"/>
      <c r="MOV143" s="266"/>
      <c r="MOW143" s="266"/>
      <c r="MOX143" s="266"/>
      <c r="MOY143" s="266"/>
      <c r="MOZ143" s="266"/>
      <c r="MPA143" s="266"/>
      <c r="MPB143" s="266"/>
      <c r="MPC143" s="266"/>
      <c r="MPD143" s="266"/>
      <c r="MPE143" s="266"/>
      <c r="MPF143" s="266"/>
      <c r="MPG143" s="266"/>
      <c r="MPH143" s="266"/>
      <c r="MPI143" s="266"/>
      <c r="MPJ143" s="266"/>
      <c r="MPK143" s="266"/>
      <c r="MPL143" s="266"/>
      <c r="MPM143" s="266"/>
      <c r="MPN143" s="266"/>
      <c r="MPO143" s="266"/>
      <c r="MPP143" s="266"/>
      <c r="MPQ143" s="266"/>
      <c r="MPR143" s="266"/>
      <c r="MPS143" s="266"/>
      <c r="MPT143" s="266"/>
      <c r="MPU143" s="266"/>
      <c r="MPV143" s="266"/>
      <c r="MPW143" s="266"/>
      <c r="MPX143" s="266"/>
      <c r="MPY143" s="266"/>
      <c r="MPZ143" s="266"/>
      <c r="MQA143" s="266"/>
      <c r="MQB143" s="266"/>
      <c r="MQC143" s="266"/>
      <c r="MQD143" s="266"/>
      <c r="MQE143" s="266"/>
      <c r="MQF143" s="266"/>
      <c r="MQG143" s="266"/>
      <c r="MQH143" s="266"/>
      <c r="MQI143" s="266"/>
      <c r="MQJ143" s="266"/>
      <c r="MQK143" s="266"/>
      <c r="MQL143" s="266"/>
      <c r="MQM143" s="266"/>
      <c r="MQN143" s="266"/>
      <c r="MQO143" s="266"/>
      <c r="MQP143" s="266"/>
      <c r="MQQ143" s="266"/>
      <c r="MQR143" s="266"/>
      <c r="MQS143" s="266"/>
      <c r="MQT143" s="266"/>
      <c r="MQU143" s="266"/>
      <c r="MQV143" s="266"/>
      <c r="MQW143" s="266"/>
      <c r="MQX143" s="266"/>
      <c r="MQY143" s="266"/>
      <c r="MQZ143" s="266"/>
      <c r="MRA143" s="266"/>
      <c r="MRB143" s="266"/>
      <c r="MRC143" s="266"/>
      <c r="MRD143" s="266"/>
      <c r="MRE143" s="266"/>
      <c r="MRF143" s="266"/>
      <c r="MRG143" s="266"/>
      <c r="MRH143" s="266"/>
      <c r="MRI143" s="266"/>
      <c r="MRJ143" s="266"/>
      <c r="MRK143" s="266"/>
      <c r="MRL143" s="266"/>
      <c r="MRM143" s="266"/>
      <c r="MRN143" s="266"/>
      <c r="MRO143" s="266"/>
      <c r="MRP143" s="266"/>
      <c r="MRQ143" s="266"/>
      <c r="MRR143" s="266"/>
      <c r="MRS143" s="266"/>
      <c r="MRT143" s="266"/>
      <c r="MRU143" s="266"/>
      <c r="MRV143" s="266"/>
      <c r="MRW143" s="266"/>
      <c r="MRX143" s="266"/>
      <c r="MRY143" s="266"/>
      <c r="MRZ143" s="266"/>
      <c r="MSA143" s="266"/>
      <c r="MSB143" s="266"/>
      <c r="MSC143" s="266"/>
      <c r="MSD143" s="266"/>
      <c r="MSE143" s="266"/>
      <c r="MSF143" s="266"/>
      <c r="MSG143" s="266"/>
      <c r="MSH143" s="266"/>
      <c r="MSI143" s="266"/>
      <c r="MSJ143" s="266"/>
      <c r="MSK143" s="266"/>
      <c r="MSL143" s="266"/>
      <c r="MSM143" s="266"/>
      <c r="MSN143" s="266"/>
      <c r="MSO143" s="266"/>
      <c r="MSP143" s="266"/>
      <c r="MSQ143" s="266"/>
      <c r="MSR143" s="266"/>
      <c r="MSS143" s="266"/>
      <c r="MST143" s="266"/>
      <c r="MSU143" s="266"/>
      <c r="MSV143" s="266"/>
      <c r="MSW143" s="266"/>
      <c r="MSX143" s="266"/>
      <c r="MSY143" s="266"/>
      <c r="MSZ143" s="266"/>
      <c r="MTA143" s="266"/>
      <c r="MTB143" s="266"/>
      <c r="MTC143" s="266"/>
      <c r="MTD143" s="266"/>
      <c r="MTE143" s="266"/>
      <c r="MTF143" s="266"/>
      <c r="MTG143" s="266"/>
      <c r="MTH143" s="266"/>
      <c r="MTI143" s="266"/>
      <c r="MTJ143" s="266"/>
      <c r="MTK143" s="266"/>
      <c r="MTL143" s="266"/>
      <c r="MTM143" s="266"/>
      <c r="MTN143" s="266"/>
      <c r="MTO143" s="266"/>
      <c r="MTP143" s="266"/>
      <c r="MTQ143" s="266"/>
      <c r="MTR143" s="266"/>
      <c r="MTS143" s="266"/>
      <c r="MTT143" s="266"/>
      <c r="MTU143" s="266"/>
      <c r="MTV143" s="266"/>
      <c r="MTW143" s="266"/>
      <c r="MTX143" s="266"/>
      <c r="MTY143" s="266"/>
      <c r="MTZ143" s="266"/>
      <c r="MUA143" s="266"/>
      <c r="MUB143" s="266"/>
      <c r="MUC143" s="266"/>
      <c r="MUD143" s="266"/>
      <c r="MUE143" s="266"/>
      <c r="MUF143" s="266"/>
      <c r="MUG143" s="266"/>
      <c r="MUH143" s="266"/>
      <c r="MUI143" s="266"/>
      <c r="MUJ143" s="266"/>
      <c r="MUK143" s="266"/>
      <c r="MUL143" s="266"/>
      <c r="MUM143" s="266"/>
      <c r="MUN143" s="266"/>
      <c r="MUO143" s="266"/>
      <c r="MUP143" s="266"/>
      <c r="MUQ143" s="266"/>
      <c r="MUR143" s="266"/>
      <c r="MUS143" s="266"/>
      <c r="MUT143" s="266"/>
      <c r="MUU143" s="266"/>
      <c r="MUV143" s="266"/>
      <c r="MUW143" s="266"/>
      <c r="MUX143" s="266"/>
      <c r="MUY143" s="266"/>
      <c r="MUZ143" s="266"/>
      <c r="MVA143" s="266"/>
      <c r="MVB143" s="266"/>
      <c r="MVC143" s="266"/>
      <c r="MVD143" s="266"/>
      <c r="MVE143" s="266"/>
      <c r="MVF143" s="266"/>
      <c r="MVG143" s="266"/>
      <c r="MVH143" s="266"/>
      <c r="MVI143" s="266"/>
      <c r="MVJ143" s="266"/>
      <c r="MVK143" s="266"/>
      <c r="MVL143" s="266"/>
      <c r="MVM143" s="266"/>
      <c r="MVN143" s="266"/>
      <c r="MVO143" s="266"/>
      <c r="MVP143" s="266"/>
      <c r="MVQ143" s="266"/>
      <c r="MVR143" s="266"/>
      <c r="MVS143" s="266"/>
      <c r="MVT143" s="266"/>
      <c r="MVU143" s="266"/>
      <c r="MVV143" s="266"/>
      <c r="MVW143" s="266"/>
      <c r="MVX143" s="266"/>
      <c r="MVY143" s="266"/>
      <c r="MVZ143" s="266"/>
      <c r="MWA143" s="266"/>
      <c r="MWB143" s="266"/>
      <c r="MWC143" s="266"/>
      <c r="MWD143" s="266"/>
      <c r="MWE143" s="266"/>
      <c r="MWF143" s="266"/>
      <c r="MWG143" s="266"/>
      <c r="MWH143" s="266"/>
      <c r="MWI143" s="266"/>
      <c r="MWJ143" s="266"/>
      <c r="MWK143" s="266"/>
      <c r="MWL143" s="266"/>
      <c r="MWM143" s="266"/>
      <c r="MWN143" s="266"/>
      <c r="MWO143" s="266"/>
      <c r="MWP143" s="266"/>
      <c r="MWQ143" s="266"/>
      <c r="MWR143" s="266"/>
      <c r="MWS143" s="266"/>
      <c r="MWT143" s="266"/>
      <c r="MWU143" s="266"/>
      <c r="MWV143" s="266"/>
      <c r="MWW143" s="266"/>
      <c r="MWX143" s="266"/>
      <c r="MWY143" s="266"/>
      <c r="MWZ143" s="266"/>
      <c r="MXA143" s="266"/>
      <c r="MXB143" s="266"/>
      <c r="MXC143" s="266"/>
      <c r="MXD143" s="266"/>
      <c r="MXE143" s="266"/>
      <c r="MXF143" s="266"/>
      <c r="MXG143" s="266"/>
      <c r="MXH143" s="266"/>
      <c r="MXI143" s="266"/>
      <c r="MXJ143" s="266"/>
      <c r="MXK143" s="266"/>
      <c r="MXL143" s="266"/>
      <c r="MXM143" s="266"/>
      <c r="MXN143" s="266"/>
      <c r="MXO143" s="266"/>
      <c r="MXP143" s="266"/>
      <c r="MXQ143" s="266"/>
      <c r="MXR143" s="266"/>
      <c r="MXS143" s="266"/>
      <c r="MXT143" s="266"/>
      <c r="MXU143" s="266"/>
      <c r="MXV143" s="266"/>
      <c r="MXW143" s="266"/>
      <c r="MXX143" s="266"/>
      <c r="MXY143" s="266"/>
      <c r="MXZ143" s="266"/>
      <c r="MYA143" s="266"/>
      <c r="MYB143" s="266"/>
      <c r="MYC143" s="266"/>
      <c r="MYD143" s="266"/>
      <c r="MYE143" s="266"/>
      <c r="MYF143" s="266"/>
      <c r="MYG143" s="266"/>
      <c r="MYH143" s="266"/>
      <c r="MYI143" s="266"/>
      <c r="MYJ143" s="266"/>
      <c r="MYK143" s="266"/>
      <c r="MYL143" s="266"/>
      <c r="MYM143" s="266"/>
      <c r="MYN143" s="266"/>
      <c r="MYO143" s="266"/>
      <c r="MYP143" s="266"/>
      <c r="MYQ143" s="266"/>
      <c r="MYR143" s="266"/>
      <c r="MYS143" s="266"/>
      <c r="MYT143" s="266"/>
      <c r="MYU143" s="266"/>
      <c r="MYV143" s="266"/>
      <c r="MYW143" s="266"/>
      <c r="MYX143" s="266"/>
      <c r="MYY143" s="266"/>
      <c r="MYZ143" s="266"/>
      <c r="MZA143" s="266"/>
      <c r="MZB143" s="266"/>
      <c r="MZC143" s="266"/>
      <c r="MZD143" s="266"/>
      <c r="MZE143" s="266"/>
      <c r="MZF143" s="266"/>
      <c r="MZG143" s="266"/>
      <c r="MZH143" s="266"/>
      <c r="MZI143" s="266"/>
      <c r="MZJ143" s="266"/>
      <c r="MZK143" s="266"/>
      <c r="MZL143" s="266"/>
      <c r="MZM143" s="266"/>
      <c r="MZN143" s="266"/>
      <c r="MZO143" s="266"/>
      <c r="MZP143" s="266"/>
      <c r="MZQ143" s="266"/>
      <c r="MZR143" s="266"/>
      <c r="MZS143" s="266"/>
      <c r="MZT143" s="266"/>
      <c r="MZU143" s="266"/>
      <c r="MZV143" s="266"/>
      <c r="MZW143" s="266"/>
      <c r="MZX143" s="266"/>
      <c r="MZY143" s="266"/>
      <c r="MZZ143" s="266"/>
      <c r="NAA143" s="266"/>
      <c r="NAB143" s="266"/>
      <c r="NAC143" s="266"/>
      <c r="NAD143" s="266"/>
      <c r="NAE143" s="266"/>
      <c r="NAF143" s="266"/>
      <c r="NAG143" s="266"/>
      <c r="NAH143" s="266"/>
      <c r="NAI143" s="266"/>
      <c r="NAJ143" s="266"/>
      <c r="NAK143" s="266"/>
      <c r="NAL143" s="266"/>
      <c r="NAM143" s="266"/>
      <c r="NAN143" s="266"/>
      <c r="NAO143" s="266"/>
      <c r="NAP143" s="266"/>
      <c r="NAQ143" s="266"/>
      <c r="NAR143" s="266"/>
      <c r="NAS143" s="266"/>
      <c r="NAT143" s="266"/>
      <c r="NAU143" s="266"/>
      <c r="NAV143" s="266"/>
      <c r="NAW143" s="266"/>
      <c r="NAX143" s="266"/>
      <c r="NAY143" s="266"/>
      <c r="NAZ143" s="266"/>
      <c r="NBA143" s="266"/>
      <c r="NBB143" s="266"/>
      <c r="NBC143" s="266"/>
      <c r="NBD143" s="266"/>
      <c r="NBE143" s="266"/>
      <c r="NBF143" s="266"/>
      <c r="NBG143" s="266"/>
      <c r="NBH143" s="266"/>
      <c r="NBI143" s="266"/>
      <c r="NBJ143" s="266"/>
      <c r="NBK143" s="266"/>
      <c r="NBL143" s="266"/>
      <c r="NBM143" s="266"/>
      <c r="NBN143" s="266"/>
      <c r="NBO143" s="266"/>
      <c r="NBP143" s="266"/>
      <c r="NBQ143" s="266"/>
      <c r="NBR143" s="266"/>
      <c r="NBS143" s="266"/>
      <c r="NBT143" s="266"/>
      <c r="NBU143" s="266"/>
      <c r="NBV143" s="266"/>
      <c r="NBW143" s="266"/>
      <c r="NBX143" s="266"/>
      <c r="NBY143" s="266"/>
      <c r="NBZ143" s="266"/>
      <c r="NCA143" s="266"/>
      <c r="NCB143" s="266"/>
      <c r="NCC143" s="266"/>
      <c r="NCD143" s="266"/>
      <c r="NCE143" s="266"/>
      <c r="NCF143" s="266"/>
      <c r="NCG143" s="266"/>
      <c r="NCH143" s="266"/>
      <c r="NCI143" s="266"/>
      <c r="NCJ143" s="266"/>
      <c r="NCK143" s="266"/>
      <c r="NCL143" s="266"/>
      <c r="NCM143" s="266"/>
      <c r="NCN143" s="266"/>
      <c r="NCO143" s="266"/>
      <c r="NCP143" s="266"/>
      <c r="NCQ143" s="266"/>
      <c r="NCR143" s="266"/>
      <c r="NCS143" s="266"/>
      <c r="NCT143" s="266"/>
      <c r="NCU143" s="266"/>
      <c r="NCV143" s="266"/>
      <c r="NCW143" s="266"/>
      <c r="NCX143" s="266"/>
      <c r="NCY143" s="266"/>
      <c r="NCZ143" s="266"/>
      <c r="NDA143" s="266"/>
      <c r="NDB143" s="266"/>
      <c r="NDC143" s="266"/>
      <c r="NDD143" s="266"/>
      <c r="NDE143" s="266"/>
      <c r="NDF143" s="266"/>
      <c r="NDG143" s="266"/>
      <c r="NDH143" s="266"/>
      <c r="NDI143" s="266"/>
      <c r="NDJ143" s="266"/>
      <c r="NDK143" s="266"/>
      <c r="NDL143" s="266"/>
      <c r="NDM143" s="266"/>
      <c r="NDN143" s="266"/>
      <c r="NDO143" s="266"/>
      <c r="NDP143" s="266"/>
      <c r="NDQ143" s="266"/>
      <c r="NDR143" s="266"/>
      <c r="NDS143" s="266"/>
      <c r="NDT143" s="266"/>
      <c r="NDU143" s="266"/>
      <c r="NDV143" s="266"/>
      <c r="NDW143" s="266"/>
      <c r="NDX143" s="266"/>
      <c r="NDY143" s="266"/>
      <c r="NDZ143" s="266"/>
      <c r="NEA143" s="266"/>
      <c r="NEB143" s="266"/>
      <c r="NEC143" s="266"/>
      <c r="NED143" s="266"/>
      <c r="NEE143" s="266"/>
      <c r="NEF143" s="266"/>
      <c r="NEG143" s="266"/>
      <c r="NEH143" s="266"/>
      <c r="NEI143" s="266"/>
      <c r="NEJ143" s="266"/>
      <c r="NEK143" s="266"/>
      <c r="NEL143" s="266"/>
      <c r="NEM143" s="266"/>
      <c r="NEN143" s="266"/>
      <c r="NEO143" s="266"/>
      <c r="NEP143" s="266"/>
      <c r="NEQ143" s="266"/>
      <c r="NER143" s="266"/>
      <c r="NES143" s="266"/>
      <c r="NET143" s="266"/>
      <c r="NEU143" s="266"/>
      <c r="NEV143" s="266"/>
      <c r="NEW143" s="266"/>
      <c r="NEX143" s="266"/>
      <c r="NEY143" s="266"/>
      <c r="NEZ143" s="266"/>
      <c r="NFA143" s="266"/>
      <c r="NFB143" s="266"/>
      <c r="NFC143" s="266"/>
      <c r="NFD143" s="266"/>
      <c r="NFE143" s="266"/>
      <c r="NFF143" s="266"/>
      <c r="NFG143" s="266"/>
      <c r="NFH143" s="266"/>
      <c r="NFI143" s="266"/>
      <c r="NFJ143" s="266"/>
      <c r="NFK143" s="266"/>
      <c r="NFL143" s="266"/>
      <c r="NFM143" s="266"/>
      <c r="NFN143" s="266"/>
      <c r="NFO143" s="266"/>
      <c r="NFP143" s="266"/>
      <c r="NFQ143" s="266"/>
      <c r="NFR143" s="266"/>
      <c r="NFS143" s="266"/>
      <c r="NFT143" s="266"/>
      <c r="NFU143" s="266"/>
      <c r="NFV143" s="266"/>
      <c r="NFW143" s="266"/>
      <c r="NFX143" s="266"/>
      <c r="NFY143" s="266"/>
      <c r="NFZ143" s="266"/>
      <c r="NGA143" s="266"/>
      <c r="NGB143" s="266"/>
      <c r="NGC143" s="266"/>
      <c r="NGD143" s="266"/>
      <c r="NGE143" s="266"/>
      <c r="NGF143" s="266"/>
      <c r="NGG143" s="266"/>
      <c r="NGH143" s="266"/>
      <c r="NGI143" s="266"/>
      <c r="NGJ143" s="266"/>
      <c r="NGK143" s="266"/>
      <c r="NGL143" s="266"/>
      <c r="NGM143" s="266"/>
      <c r="NGN143" s="266"/>
      <c r="NGO143" s="266"/>
      <c r="NGP143" s="266"/>
      <c r="NGQ143" s="266"/>
      <c r="NGR143" s="266"/>
      <c r="NGS143" s="266"/>
      <c r="NGT143" s="266"/>
      <c r="NGU143" s="266"/>
      <c r="NGV143" s="266"/>
      <c r="NGW143" s="266"/>
      <c r="NGX143" s="266"/>
      <c r="NGY143" s="266"/>
      <c r="NGZ143" s="266"/>
      <c r="NHA143" s="266"/>
      <c r="NHB143" s="266"/>
      <c r="NHC143" s="266"/>
      <c r="NHD143" s="266"/>
      <c r="NHE143" s="266"/>
      <c r="NHF143" s="266"/>
      <c r="NHG143" s="266"/>
      <c r="NHH143" s="266"/>
      <c r="NHI143" s="266"/>
      <c r="NHJ143" s="266"/>
      <c r="NHK143" s="266"/>
      <c r="NHL143" s="266"/>
      <c r="NHM143" s="266"/>
      <c r="NHN143" s="266"/>
      <c r="NHO143" s="266"/>
      <c r="NHP143" s="266"/>
      <c r="NHQ143" s="266"/>
      <c r="NHR143" s="266"/>
      <c r="NHS143" s="266"/>
      <c r="NHT143" s="266"/>
      <c r="NHU143" s="266"/>
      <c r="NHV143" s="266"/>
      <c r="NHW143" s="266"/>
      <c r="NHX143" s="266"/>
      <c r="NHY143" s="266"/>
      <c r="NHZ143" s="266"/>
      <c r="NIA143" s="266"/>
      <c r="NIB143" s="266"/>
      <c r="NIC143" s="266"/>
      <c r="NID143" s="266"/>
      <c r="NIE143" s="266"/>
      <c r="NIF143" s="266"/>
      <c r="NIG143" s="266"/>
      <c r="NIH143" s="266"/>
      <c r="NII143" s="266"/>
      <c r="NIJ143" s="266"/>
      <c r="NIK143" s="266"/>
      <c r="NIL143" s="266"/>
      <c r="NIM143" s="266"/>
      <c r="NIN143" s="266"/>
      <c r="NIO143" s="266"/>
      <c r="NIP143" s="266"/>
      <c r="NIQ143" s="266"/>
      <c r="NIR143" s="266"/>
      <c r="NIS143" s="266"/>
      <c r="NIT143" s="266"/>
      <c r="NIU143" s="266"/>
      <c r="NIV143" s="266"/>
      <c r="NIW143" s="266"/>
      <c r="NIX143" s="266"/>
      <c r="NIY143" s="266"/>
      <c r="NIZ143" s="266"/>
      <c r="NJA143" s="266"/>
      <c r="NJB143" s="266"/>
      <c r="NJC143" s="266"/>
      <c r="NJD143" s="266"/>
      <c r="NJE143" s="266"/>
      <c r="NJF143" s="266"/>
      <c r="NJG143" s="266"/>
      <c r="NJH143" s="266"/>
      <c r="NJI143" s="266"/>
      <c r="NJJ143" s="266"/>
      <c r="NJK143" s="266"/>
      <c r="NJL143" s="266"/>
      <c r="NJM143" s="266"/>
      <c r="NJN143" s="266"/>
      <c r="NJO143" s="266"/>
      <c r="NJP143" s="266"/>
      <c r="NJQ143" s="266"/>
      <c r="NJR143" s="266"/>
      <c r="NJS143" s="266"/>
      <c r="NJT143" s="266"/>
      <c r="NJU143" s="266"/>
      <c r="NJV143" s="266"/>
      <c r="NJW143" s="266"/>
      <c r="NJX143" s="266"/>
      <c r="NJY143" s="266"/>
      <c r="NJZ143" s="266"/>
      <c r="NKA143" s="266"/>
      <c r="NKB143" s="266"/>
      <c r="NKC143" s="266"/>
      <c r="NKD143" s="266"/>
      <c r="NKE143" s="266"/>
      <c r="NKF143" s="266"/>
      <c r="NKG143" s="266"/>
      <c r="NKH143" s="266"/>
      <c r="NKI143" s="266"/>
      <c r="NKJ143" s="266"/>
      <c r="NKK143" s="266"/>
      <c r="NKL143" s="266"/>
      <c r="NKM143" s="266"/>
      <c r="NKN143" s="266"/>
      <c r="NKO143" s="266"/>
      <c r="NKP143" s="266"/>
      <c r="NKQ143" s="266"/>
      <c r="NKR143" s="266"/>
      <c r="NKS143" s="266"/>
      <c r="NKT143" s="266"/>
      <c r="NKU143" s="266"/>
      <c r="NKV143" s="266"/>
      <c r="NKW143" s="266"/>
      <c r="NKX143" s="266"/>
      <c r="NKY143" s="266"/>
      <c r="NKZ143" s="266"/>
      <c r="NLA143" s="266"/>
      <c r="NLB143" s="266"/>
      <c r="NLC143" s="266"/>
      <c r="NLD143" s="266"/>
      <c r="NLE143" s="266"/>
      <c r="NLF143" s="266"/>
      <c r="NLG143" s="266"/>
      <c r="NLH143" s="266"/>
      <c r="NLI143" s="266"/>
      <c r="NLJ143" s="266"/>
      <c r="NLK143" s="266"/>
      <c r="NLL143" s="266"/>
      <c r="NLM143" s="266"/>
      <c r="NLN143" s="266"/>
      <c r="NLO143" s="266"/>
      <c r="NLP143" s="266"/>
      <c r="NLQ143" s="266"/>
      <c r="NLR143" s="266"/>
      <c r="NLS143" s="266"/>
      <c r="NLT143" s="266"/>
      <c r="NLU143" s="266"/>
      <c r="NLV143" s="266"/>
      <c r="NLW143" s="266"/>
      <c r="NLX143" s="266"/>
      <c r="NLY143" s="266"/>
      <c r="NLZ143" s="266"/>
      <c r="NMA143" s="266"/>
      <c r="NMB143" s="266"/>
      <c r="NMC143" s="266"/>
      <c r="NMD143" s="266"/>
      <c r="NME143" s="266"/>
      <c r="NMF143" s="266"/>
      <c r="NMG143" s="266"/>
      <c r="NMH143" s="266"/>
      <c r="NMI143" s="266"/>
      <c r="NMJ143" s="266"/>
      <c r="NMK143" s="266"/>
      <c r="NML143" s="266"/>
      <c r="NMM143" s="266"/>
      <c r="NMN143" s="266"/>
      <c r="NMO143" s="266"/>
      <c r="NMP143" s="266"/>
      <c r="NMQ143" s="266"/>
      <c r="NMR143" s="266"/>
      <c r="NMS143" s="266"/>
      <c r="NMT143" s="266"/>
      <c r="NMU143" s="266"/>
      <c r="NMV143" s="266"/>
      <c r="NMW143" s="266"/>
      <c r="NMX143" s="266"/>
      <c r="NMY143" s="266"/>
      <c r="NMZ143" s="266"/>
      <c r="NNA143" s="266"/>
      <c r="NNB143" s="266"/>
      <c r="NNC143" s="266"/>
      <c r="NND143" s="266"/>
      <c r="NNE143" s="266"/>
      <c r="NNF143" s="266"/>
      <c r="NNG143" s="266"/>
      <c r="NNH143" s="266"/>
      <c r="NNI143" s="266"/>
      <c r="NNJ143" s="266"/>
      <c r="NNK143" s="266"/>
      <c r="NNL143" s="266"/>
      <c r="NNM143" s="266"/>
      <c r="NNN143" s="266"/>
      <c r="NNO143" s="266"/>
      <c r="NNP143" s="266"/>
      <c r="NNQ143" s="266"/>
      <c r="NNR143" s="266"/>
      <c r="NNS143" s="266"/>
      <c r="NNT143" s="266"/>
      <c r="NNU143" s="266"/>
      <c r="NNV143" s="266"/>
      <c r="NNW143" s="266"/>
      <c r="NNX143" s="266"/>
      <c r="NNY143" s="266"/>
      <c r="NNZ143" s="266"/>
      <c r="NOA143" s="266"/>
      <c r="NOB143" s="266"/>
      <c r="NOC143" s="266"/>
      <c r="NOD143" s="266"/>
      <c r="NOE143" s="266"/>
      <c r="NOF143" s="266"/>
      <c r="NOG143" s="266"/>
      <c r="NOH143" s="266"/>
      <c r="NOI143" s="266"/>
      <c r="NOJ143" s="266"/>
      <c r="NOK143" s="266"/>
      <c r="NOL143" s="266"/>
      <c r="NOM143" s="266"/>
      <c r="NON143" s="266"/>
      <c r="NOO143" s="266"/>
      <c r="NOP143" s="266"/>
      <c r="NOQ143" s="266"/>
      <c r="NOR143" s="266"/>
      <c r="NOS143" s="266"/>
      <c r="NOT143" s="266"/>
      <c r="NOU143" s="266"/>
      <c r="NOV143" s="266"/>
      <c r="NOW143" s="266"/>
      <c r="NOX143" s="266"/>
      <c r="NOY143" s="266"/>
      <c r="NOZ143" s="266"/>
      <c r="NPA143" s="266"/>
      <c r="NPB143" s="266"/>
      <c r="NPC143" s="266"/>
      <c r="NPD143" s="266"/>
      <c r="NPE143" s="266"/>
      <c r="NPF143" s="266"/>
      <c r="NPG143" s="266"/>
      <c r="NPH143" s="266"/>
      <c r="NPI143" s="266"/>
      <c r="NPJ143" s="266"/>
      <c r="NPK143" s="266"/>
      <c r="NPL143" s="266"/>
      <c r="NPM143" s="266"/>
      <c r="NPN143" s="266"/>
      <c r="NPO143" s="266"/>
      <c r="NPP143" s="266"/>
      <c r="NPQ143" s="266"/>
      <c r="NPR143" s="266"/>
      <c r="NPS143" s="266"/>
      <c r="NPT143" s="266"/>
      <c r="NPU143" s="266"/>
      <c r="NPV143" s="266"/>
      <c r="NPW143" s="266"/>
      <c r="NPX143" s="266"/>
      <c r="NPY143" s="266"/>
      <c r="NPZ143" s="266"/>
      <c r="NQA143" s="266"/>
      <c r="NQB143" s="266"/>
      <c r="NQC143" s="266"/>
      <c r="NQD143" s="266"/>
      <c r="NQE143" s="266"/>
      <c r="NQF143" s="266"/>
      <c r="NQG143" s="266"/>
      <c r="NQH143" s="266"/>
      <c r="NQI143" s="266"/>
      <c r="NQJ143" s="266"/>
      <c r="NQK143" s="266"/>
      <c r="NQL143" s="266"/>
      <c r="NQM143" s="266"/>
      <c r="NQN143" s="266"/>
      <c r="NQO143" s="266"/>
      <c r="NQP143" s="266"/>
      <c r="NQQ143" s="266"/>
      <c r="NQR143" s="266"/>
      <c r="NQS143" s="266"/>
      <c r="NQT143" s="266"/>
      <c r="NQU143" s="266"/>
      <c r="NQV143" s="266"/>
      <c r="NQW143" s="266"/>
      <c r="NQX143" s="266"/>
      <c r="NQY143" s="266"/>
      <c r="NQZ143" s="266"/>
      <c r="NRA143" s="266"/>
      <c r="NRB143" s="266"/>
      <c r="NRC143" s="266"/>
      <c r="NRD143" s="266"/>
      <c r="NRE143" s="266"/>
      <c r="NRF143" s="266"/>
      <c r="NRG143" s="266"/>
      <c r="NRH143" s="266"/>
      <c r="NRI143" s="266"/>
      <c r="NRJ143" s="266"/>
      <c r="NRK143" s="266"/>
      <c r="NRL143" s="266"/>
      <c r="NRM143" s="266"/>
      <c r="NRN143" s="266"/>
      <c r="NRO143" s="266"/>
      <c r="NRP143" s="266"/>
      <c r="NRQ143" s="266"/>
      <c r="NRR143" s="266"/>
      <c r="NRS143" s="266"/>
      <c r="NRT143" s="266"/>
      <c r="NRU143" s="266"/>
      <c r="NRV143" s="266"/>
      <c r="NRW143" s="266"/>
      <c r="NRX143" s="266"/>
      <c r="NRY143" s="266"/>
      <c r="NRZ143" s="266"/>
      <c r="NSA143" s="266"/>
      <c r="NSB143" s="266"/>
      <c r="NSC143" s="266"/>
      <c r="NSD143" s="266"/>
      <c r="NSE143" s="266"/>
      <c r="NSF143" s="266"/>
      <c r="NSG143" s="266"/>
      <c r="NSH143" s="266"/>
      <c r="NSI143" s="266"/>
      <c r="NSJ143" s="266"/>
      <c r="NSK143" s="266"/>
      <c r="NSL143" s="266"/>
      <c r="NSM143" s="266"/>
      <c r="NSN143" s="266"/>
      <c r="NSO143" s="266"/>
      <c r="NSP143" s="266"/>
      <c r="NSQ143" s="266"/>
      <c r="NSR143" s="266"/>
      <c r="NSS143" s="266"/>
      <c r="NST143" s="266"/>
      <c r="NSU143" s="266"/>
      <c r="NSV143" s="266"/>
      <c r="NSW143" s="266"/>
      <c r="NSX143" s="266"/>
      <c r="NSY143" s="266"/>
      <c r="NSZ143" s="266"/>
      <c r="NTA143" s="266"/>
      <c r="NTB143" s="266"/>
      <c r="NTC143" s="266"/>
      <c r="NTD143" s="266"/>
      <c r="NTE143" s="266"/>
      <c r="NTF143" s="266"/>
      <c r="NTG143" s="266"/>
      <c r="NTH143" s="266"/>
      <c r="NTI143" s="266"/>
      <c r="NTJ143" s="266"/>
      <c r="NTK143" s="266"/>
      <c r="NTL143" s="266"/>
      <c r="NTM143" s="266"/>
      <c r="NTN143" s="266"/>
      <c r="NTO143" s="266"/>
      <c r="NTP143" s="266"/>
      <c r="NTQ143" s="266"/>
      <c r="NTR143" s="266"/>
      <c r="NTS143" s="266"/>
      <c r="NTT143" s="266"/>
      <c r="NTU143" s="266"/>
      <c r="NTV143" s="266"/>
      <c r="NTW143" s="266"/>
      <c r="NTX143" s="266"/>
      <c r="NTY143" s="266"/>
      <c r="NTZ143" s="266"/>
      <c r="NUA143" s="266"/>
      <c r="NUB143" s="266"/>
      <c r="NUC143" s="266"/>
      <c r="NUD143" s="266"/>
      <c r="NUE143" s="266"/>
      <c r="NUF143" s="266"/>
      <c r="NUG143" s="266"/>
      <c r="NUH143" s="266"/>
      <c r="NUI143" s="266"/>
      <c r="NUJ143" s="266"/>
      <c r="NUK143" s="266"/>
      <c r="NUL143" s="266"/>
      <c r="NUM143" s="266"/>
      <c r="NUN143" s="266"/>
      <c r="NUO143" s="266"/>
      <c r="NUP143" s="266"/>
      <c r="NUQ143" s="266"/>
      <c r="NUR143" s="266"/>
      <c r="NUS143" s="266"/>
      <c r="NUT143" s="266"/>
      <c r="NUU143" s="266"/>
      <c r="NUV143" s="266"/>
      <c r="NUW143" s="266"/>
      <c r="NUX143" s="266"/>
      <c r="NUY143" s="266"/>
      <c r="NUZ143" s="266"/>
      <c r="NVA143" s="266"/>
      <c r="NVB143" s="266"/>
      <c r="NVC143" s="266"/>
      <c r="NVD143" s="266"/>
      <c r="NVE143" s="266"/>
      <c r="NVF143" s="266"/>
      <c r="NVG143" s="266"/>
      <c r="NVH143" s="266"/>
      <c r="NVI143" s="266"/>
      <c r="NVJ143" s="266"/>
      <c r="NVK143" s="266"/>
      <c r="NVL143" s="266"/>
      <c r="NVM143" s="266"/>
      <c r="NVN143" s="266"/>
      <c r="NVO143" s="266"/>
      <c r="NVP143" s="266"/>
      <c r="NVQ143" s="266"/>
      <c r="NVR143" s="266"/>
      <c r="NVS143" s="266"/>
      <c r="NVT143" s="266"/>
      <c r="NVU143" s="266"/>
      <c r="NVV143" s="266"/>
      <c r="NVW143" s="266"/>
      <c r="NVX143" s="266"/>
      <c r="NVY143" s="266"/>
      <c r="NVZ143" s="266"/>
      <c r="NWA143" s="266"/>
      <c r="NWB143" s="266"/>
      <c r="NWC143" s="266"/>
      <c r="NWD143" s="266"/>
      <c r="NWE143" s="266"/>
      <c r="NWF143" s="266"/>
      <c r="NWG143" s="266"/>
      <c r="NWH143" s="266"/>
      <c r="NWI143" s="266"/>
      <c r="NWJ143" s="266"/>
      <c r="NWK143" s="266"/>
      <c r="NWL143" s="266"/>
      <c r="NWM143" s="266"/>
      <c r="NWN143" s="266"/>
      <c r="NWO143" s="266"/>
      <c r="NWP143" s="266"/>
      <c r="NWQ143" s="266"/>
      <c r="NWR143" s="266"/>
      <c r="NWS143" s="266"/>
      <c r="NWT143" s="266"/>
      <c r="NWU143" s="266"/>
      <c r="NWV143" s="266"/>
      <c r="NWW143" s="266"/>
      <c r="NWX143" s="266"/>
      <c r="NWY143" s="266"/>
      <c r="NWZ143" s="266"/>
      <c r="NXA143" s="266"/>
      <c r="NXB143" s="266"/>
      <c r="NXC143" s="266"/>
      <c r="NXD143" s="266"/>
      <c r="NXE143" s="266"/>
      <c r="NXF143" s="266"/>
      <c r="NXG143" s="266"/>
      <c r="NXH143" s="266"/>
      <c r="NXI143" s="266"/>
      <c r="NXJ143" s="266"/>
      <c r="NXK143" s="266"/>
      <c r="NXL143" s="266"/>
      <c r="NXM143" s="266"/>
      <c r="NXN143" s="266"/>
      <c r="NXO143" s="266"/>
      <c r="NXP143" s="266"/>
      <c r="NXQ143" s="266"/>
      <c r="NXR143" s="266"/>
      <c r="NXS143" s="266"/>
      <c r="NXT143" s="266"/>
      <c r="NXU143" s="266"/>
      <c r="NXV143" s="266"/>
      <c r="NXW143" s="266"/>
      <c r="NXX143" s="266"/>
      <c r="NXY143" s="266"/>
      <c r="NXZ143" s="266"/>
      <c r="NYA143" s="266"/>
      <c r="NYB143" s="266"/>
      <c r="NYC143" s="266"/>
      <c r="NYD143" s="266"/>
      <c r="NYE143" s="266"/>
      <c r="NYF143" s="266"/>
      <c r="NYG143" s="266"/>
      <c r="NYH143" s="266"/>
      <c r="NYI143" s="266"/>
      <c r="NYJ143" s="266"/>
      <c r="NYK143" s="266"/>
      <c r="NYL143" s="266"/>
      <c r="NYM143" s="266"/>
      <c r="NYN143" s="266"/>
      <c r="NYO143" s="266"/>
      <c r="NYP143" s="266"/>
      <c r="NYQ143" s="266"/>
      <c r="NYR143" s="266"/>
      <c r="NYS143" s="266"/>
      <c r="NYT143" s="266"/>
      <c r="NYU143" s="266"/>
      <c r="NYV143" s="266"/>
      <c r="NYW143" s="266"/>
      <c r="NYX143" s="266"/>
      <c r="NYY143" s="266"/>
      <c r="NYZ143" s="266"/>
      <c r="NZA143" s="266"/>
      <c r="NZB143" s="266"/>
      <c r="NZC143" s="266"/>
      <c r="NZD143" s="266"/>
      <c r="NZE143" s="266"/>
      <c r="NZF143" s="266"/>
      <c r="NZG143" s="266"/>
      <c r="NZH143" s="266"/>
      <c r="NZI143" s="266"/>
      <c r="NZJ143" s="266"/>
      <c r="NZK143" s="266"/>
      <c r="NZL143" s="266"/>
      <c r="NZM143" s="266"/>
      <c r="NZN143" s="266"/>
      <c r="NZO143" s="266"/>
      <c r="NZP143" s="266"/>
      <c r="NZQ143" s="266"/>
      <c r="NZR143" s="266"/>
      <c r="NZS143" s="266"/>
      <c r="NZT143" s="266"/>
      <c r="NZU143" s="266"/>
      <c r="NZV143" s="266"/>
      <c r="NZW143" s="266"/>
      <c r="NZX143" s="266"/>
      <c r="NZY143" s="266"/>
      <c r="NZZ143" s="266"/>
      <c r="OAA143" s="266"/>
      <c r="OAB143" s="266"/>
      <c r="OAC143" s="266"/>
      <c r="OAD143" s="266"/>
      <c r="OAE143" s="266"/>
      <c r="OAF143" s="266"/>
      <c r="OAG143" s="266"/>
      <c r="OAH143" s="266"/>
      <c r="OAI143" s="266"/>
      <c r="OAJ143" s="266"/>
      <c r="OAK143" s="266"/>
      <c r="OAL143" s="266"/>
      <c r="OAM143" s="266"/>
      <c r="OAN143" s="266"/>
      <c r="OAO143" s="266"/>
      <c r="OAP143" s="266"/>
      <c r="OAQ143" s="266"/>
      <c r="OAR143" s="266"/>
      <c r="OAS143" s="266"/>
      <c r="OAT143" s="266"/>
      <c r="OAU143" s="266"/>
      <c r="OAV143" s="266"/>
      <c r="OAW143" s="266"/>
      <c r="OAX143" s="266"/>
      <c r="OAY143" s="266"/>
      <c r="OAZ143" s="266"/>
      <c r="OBA143" s="266"/>
      <c r="OBB143" s="266"/>
      <c r="OBC143" s="266"/>
      <c r="OBD143" s="266"/>
      <c r="OBE143" s="266"/>
      <c r="OBF143" s="266"/>
      <c r="OBG143" s="266"/>
      <c r="OBH143" s="266"/>
      <c r="OBI143" s="266"/>
      <c r="OBJ143" s="266"/>
      <c r="OBK143" s="266"/>
      <c r="OBL143" s="266"/>
      <c r="OBM143" s="266"/>
      <c r="OBN143" s="266"/>
      <c r="OBO143" s="266"/>
      <c r="OBP143" s="266"/>
      <c r="OBQ143" s="266"/>
      <c r="OBR143" s="266"/>
      <c r="OBS143" s="266"/>
      <c r="OBT143" s="266"/>
      <c r="OBU143" s="266"/>
      <c r="OBV143" s="266"/>
      <c r="OBW143" s="266"/>
      <c r="OBX143" s="266"/>
      <c r="OBY143" s="266"/>
      <c r="OBZ143" s="266"/>
      <c r="OCA143" s="266"/>
      <c r="OCB143" s="266"/>
      <c r="OCC143" s="266"/>
      <c r="OCD143" s="266"/>
      <c r="OCE143" s="266"/>
      <c r="OCF143" s="266"/>
      <c r="OCG143" s="266"/>
      <c r="OCH143" s="266"/>
      <c r="OCI143" s="266"/>
      <c r="OCJ143" s="266"/>
      <c r="OCK143" s="266"/>
      <c r="OCL143" s="266"/>
      <c r="OCM143" s="266"/>
      <c r="OCN143" s="266"/>
      <c r="OCO143" s="266"/>
      <c r="OCP143" s="266"/>
      <c r="OCQ143" s="266"/>
      <c r="OCR143" s="266"/>
      <c r="OCS143" s="266"/>
      <c r="OCT143" s="266"/>
      <c r="OCU143" s="266"/>
      <c r="OCV143" s="266"/>
      <c r="OCW143" s="266"/>
      <c r="OCX143" s="266"/>
      <c r="OCY143" s="266"/>
      <c r="OCZ143" s="266"/>
      <c r="ODA143" s="266"/>
      <c r="ODB143" s="266"/>
      <c r="ODC143" s="266"/>
      <c r="ODD143" s="266"/>
      <c r="ODE143" s="266"/>
      <c r="ODF143" s="266"/>
      <c r="ODG143" s="266"/>
      <c r="ODH143" s="266"/>
      <c r="ODI143" s="266"/>
      <c r="ODJ143" s="266"/>
      <c r="ODK143" s="266"/>
      <c r="ODL143" s="266"/>
      <c r="ODM143" s="266"/>
      <c r="ODN143" s="266"/>
      <c r="ODO143" s="266"/>
      <c r="ODP143" s="266"/>
      <c r="ODQ143" s="266"/>
      <c r="ODR143" s="266"/>
      <c r="ODS143" s="266"/>
      <c r="ODT143" s="266"/>
      <c r="ODU143" s="266"/>
      <c r="ODV143" s="266"/>
      <c r="ODW143" s="266"/>
      <c r="ODX143" s="266"/>
      <c r="ODY143" s="266"/>
      <c r="ODZ143" s="266"/>
      <c r="OEA143" s="266"/>
      <c r="OEB143" s="266"/>
      <c r="OEC143" s="266"/>
      <c r="OED143" s="266"/>
      <c r="OEE143" s="266"/>
      <c r="OEF143" s="266"/>
      <c r="OEG143" s="266"/>
      <c r="OEH143" s="266"/>
      <c r="OEI143" s="266"/>
      <c r="OEJ143" s="266"/>
      <c r="OEK143" s="266"/>
      <c r="OEL143" s="266"/>
      <c r="OEM143" s="266"/>
      <c r="OEN143" s="266"/>
      <c r="OEO143" s="266"/>
      <c r="OEP143" s="266"/>
      <c r="OEQ143" s="266"/>
      <c r="OER143" s="266"/>
      <c r="OES143" s="266"/>
      <c r="OET143" s="266"/>
      <c r="OEU143" s="266"/>
      <c r="OEV143" s="266"/>
      <c r="OEW143" s="266"/>
      <c r="OEX143" s="266"/>
      <c r="OEY143" s="266"/>
      <c r="OEZ143" s="266"/>
      <c r="OFA143" s="266"/>
      <c r="OFB143" s="266"/>
      <c r="OFC143" s="266"/>
      <c r="OFD143" s="266"/>
      <c r="OFE143" s="266"/>
      <c r="OFF143" s="266"/>
      <c r="OFG143" s="266"/>
      <c r="OFH143" s="266"/>
      <c r="OFI143" s="266"/>
      <c r="OFJ143" s="266"/>
      <c r="OFK143" s="266"/>
      <c r="OFL143" s="266"/>
      <c r="OFM143" s="266"/>
      <c r="OFN143" s="266"/>
      <c r="OFO143" s="266"/>
      <c r="OFP143" s="266"/>
      <c r="OFQ143" s="266"/>
      <c r="OFR143" s="266"/>
      <c r="OFS143" s="266"/>
      <c r="OFT143" s="266"/>
      <c r="OFU143" s="266"/>
      <c r="OFV143" s="266"/>
      <c r="OFW143" s="266"/>
      <c r="OFX143" s="266"/>
      <c r="OFY143" s="266"/>
      <c r="OFZ143" s="266"/>
      <c r="OGA143" s="266"/>
      <c r="OGB143" s="266"/>
      <c r="OGC143" s="266"/>
      <c r="OGD143" s="266"/>
      <c r="OGE143" s="266"/>
      <c r="OGF143" s="266"/>
      <c r="OGG143" s="266"/>
      <c r="OGH143" s="266"/>
      <c r="OGI143" s="266"/>
      <c r="OGJ143" s="266"/>
      <c r="OGK143" s="266"/>
      <c r="OGL143" s="266"/>
      <c r="OGM143" s="266"/>
      <c r="OGN143" s="266"/>
      <c r="OGO143" s="266"/>
      <c r="OGP143" s="266"/>
      <c r="OGQ143" s="266"/>
      <c r="OGR143" s="266"/>
      <c r="OGS143" s="266"/>
      <c r="OGT143" s="266"/>
      <c r="OGU143" s="266"/>
      <c r="OGV143" s="266"/>
      <c r="OGW143" s="266"/>
      <c r="OGX143" s="266"/>
      <c r="OGY143" s="266"/>
      <c r="OGZ143" s="266"/>
      <c r="OHA143" s="266"/>
      <c r="OHB143" s="266"/>
      <c r="OHC143" s="266"/>
      <c r="OHD143" s="266"/>
      <c r="OHE143" s="266"/>
      <c r="OHF143" s="266"/>
      <c r="OHG143" s="266"/>
      <c r="OHH143" s="266"/>
      <c r="OHI143" s="266"/>
      <c r="OHJ143" s="266"/>
      <c r="OHK143" s="266"/>
      <c r="OHL143" s="266"/>
      <c r="OHM143" s="266"/>
      <c r="OHN143" s="266"/>
      <c r="OHO143" s="266"/>
      <c r="OHP143" s="266"/>
      <c r="OHQ143" s="266"/>
      <c r="OHR143" s="266"/>
      <c r="OHS143" s="266"/>
      <c r="OHT143" s="266"/>
      <c r="OHU143" s="266"/>
      <c r="OHV143" s="266"/>
      <c r="OHW143" s="266"/>
      <c r="OHX143" s="266"/>
      <c r="OHY143" s="266"/>
      <c r="OHZ143" s="266"/>
      <c r="OIA143" s="266"/>
      <c r="OIB143" s="266"/>
      <c r="OIC143" s="266"/>
      <c r="OID143" s="266"/>
      <c r="OIE143" s="266"/>
      <c r="OIF143" s="266"/>
      <c r="OIG143" s="266"/>
      <c r="OIH143" s="266"/>
      <c r="OII143" s="266"/>
      <c r="OIJ143" s="266"/>
      <c r="OIK143" s="266"/>
      <c r="OIL143" s="266"/>
      <c r="OIM143" s="266"/>
      <c r="OIN143" s="266"/>
      <c r="OIO143" s="266"/>
      <c r="OIP143" s="266"/>
      <c r="OIQ143" s="266"/>
      <c r="OIR143" s="266"/>
      <c r="OIS143" s="266"/>
      <c r="OIT143" s="266"/>
      <c r="OIU143" s="266"/>
      <c r="OIV143" s="266"/>
      <c r="OIW143" s="266"/>
      <c r="OIX143" s="266"/>
      <c r="OIY143" s="266"/>
      <c r="OIZ143" s="266"/>
      <c r="OJA143" s="266"/>
      <c r="OJB143" s="266"/>
      <c r="OJC143" s="266"/>
      <c r="OJD143" s="266"/>
      <c r="OJE143" s="266"/>
      <c r="OJF143" s="266"/>
      <c r="OJG143" s="266"/>
      <c r="OJH143" s="266"/>
      <c r="OJI143" s="266"/>
      <c r="OJJ143" s="266"/>
      <c r="OJK143" s="266"/>
      <c r="OJL143" s="266"/>
      <c r="OJM143" s="266"/>
      <c r="OJN143" s="266"/>
      <c r="OJO143" s="266"/>
      <c r="OJP143" s="266"/>
      <c r="OJQ143" s="266"/>
      <c r="OJR143" s="266"/>
      <c r="OJS143" s="266"/>
      <c r="OJT143" s="266"/>
      <c r="OJU143" s="266"/>
      <c r="OJV143" s="266"/>
      <c r="OJW143" s="266"/>
      <c r="OJX143" s="266"/>
      <c r="OJY143" s="266"/>
      <c r="OJZ143" s="266"/>
      <c r="OKA143" s="266"/>
      <c r="OKB143" s="266"/>
      <c r="OKC143" s="266"/>
      <c r="OKD143" s="266"/>
      <c r="OKE143" s="266"/>
      <c r="OKF143" s="266"/>
      <c r="OKG143" s="266"/>
      <c r="OKH143" s="266"/>
      <c r="OKI143" s="266"/>
      <c r="OKJ143" s="266"/>
      <c r="OKK143" s="266"/>
      <c r="OKL143" s="266"/>
      <c r="OKM143" s="266"/>
      <c r="OKN143" s="266"/>
      <c r="OKO143" s="266"/>
      <c r="OKP143" s="266"/>
      <c r="OKQ143" s="266"/>
      <c r="OKR143" s="266"/>
      <c r="OKS143" s="266"/>
      <c r="OKT143" s="266"/>
      <c r="OKU143" s="266"/>
      <c r="OKV143" s="266"/>
      <c r="OKW143" s="266"/>
      <c r="OKX143" s="266"/>
      <c r="OKY143" s="266"/>
      <c r="OKZ143" s="266"/>
      <c r="OLA143" s="266"/>
      <c r="OLB143" s="266"/>
      <c r="OLC143" s="266"/>
      <c r="OLD143" s="266"/>
      <c r="OLE143" s="266"/>
      <c r="OLF143" s="266"/>
      <c r="OLG143" s="266"/>
      <c r="OLH143" s="266"/>
      <c r="OLI143" s="266"/>
      <c r="OLJ143" s="266"/>
      <c r="OLK143" s="266"/>
      <c r="OLL143" s="266"/>
      <c r="OLM143" s="266"/>
      <c r="OLN143" s="266"/>
      <c r="OLO143" s="266"/>
      <c r="OLP143" s="266"/>
      <c r="OLQ143" s="266"/>
      <c r="OLR143" s="266"/>
      <c r="OLS143" s="266"/>
      <c r="OLT143" s="266"/>
      <c r="OLU143" s="266"/>
      <c r="OLV143" s="266"/>
      <c r="OLW143" s="266"/>
      <c r="OLX143" s="266"/>
      <c r="OLY143" s="266"/>
      <c r="OLZ143" s="266"/>
      <c r="OMA143" s="266"/>
      <c r="OMB143" s="266"/>
      <c r="OMC143" s="266"/>
      <c r="OMD143" s="266"/>
      <c r="OME143" s="266"/>
      <c r="OMF143" s="266"/>
      <c r="OMG143" s="266"/>
      <c r="OMH143" s="266"/>
      <c r="OMI143" s="266"/>
      <c r="OMJ143" s="266"/>
      <c r="OMK143" s="266"/>
      <c r="OML143" s="266"/>
      <c r="OMM143" s="266"/>
      <c r="OMN143" s="266"/>
      <c r="OMO143" s="266"/>
      <c r="OMP143" s="266"/>
      <c r="OMQ143" s="266"/>
      <c r="OMR143" s="266"/>
      <c r="OMS143" s="266"/>
      <c r="OMT143" s="266"/>
      <c r="OMU143" s="266"/>
      <c r="OMV143" s="266"/>
      <c r="OMW143" s="266"/>
      <c r="OMX143" s="266"/>
      <c r="OMY143" s="266"/>
      <c r="OMZ143" s="266"/>
      <c r="ONA143" s="266"/>
      <c r="ONB143" s="266"/>
      <c r="ONC143" s="266"/>
      <c r="OND143" s="266"/>
      <c r="ONE143" s="266"/>
      <c r="ONF143" s="266"/>
      <c r="ONG143" s="266"/>
      <c r="ONH143" s="266"/>
      <c r="ONI143" s="266"/>
      <c r="ONJ143" s="266"/>
      <c r="ONK143" s="266"/>
      <c r="ONL143" s="266"/>
      <c r="ONM143" s="266"/>
      <c r="ONN143" s="266"/>
      <c r="ONO143" s="266"/>
      <c r="ONP143" s="266"/>
      <c r="ONQ143" s="266"/>
      <c r="ONR143" s="266"/>
      <c r="ONS143" s="266"/>
      <c r="ONT143" s="266"/>
      <c r="ONU143" s="266"/>
      <c r="ONV143" s="266"/>
      <c r="ONW143" s="266"/>
      <c r="ONX143" s="266"/>
      <c r="ONY143" s="266"/>
      <c r="ONZ143" s="266"/>
      <c r="OOA143" s="266"/>
      <c r="OOB143" s="266"/>
      <c r="OOC143" s="266"/>
      <c r="OOD143" s="266"/>
      <c r="OOE143" s="266"/>
      <c r="OOF143" s="266"/>
      <c r="OOG143" s="266"/>
      <c r="OOH143" s="266"/>
      <c r="OOI143" s="266"/>
      <c r="OOJ143" s="266"/>
      <c r="OOK143" s="266"/>
      <c r="OOL143" s="266"/>
      <c r="OOM143" s="266"/>
      <c r="OON143" s="266"/>
      <c r="OOO143" s="266"/>
      <c r="OOP143" s="266"/>
      <c r="OOQ143" s="266"/>
      <c r="OOR143" s="266"/>
      <c r="OOS143" s="266"/>
      <c r="OOT143" s="266"/>
      <c r="OOU143" s="266"/>
      <c r="OOV143" s="266"/>
      <c r="OOW143" s="266"/>
      <c r="OOX143" s="266"/>
      <c r="OOY143" s="266"/>
      <c r="OOZ143" s="266"/>
      <c r="OPA143" s="266"/>
      <c r="OPB143" s="266"/>
      <c r="OPC143" s="266"/>
      <c r="OPD143" s="266"/>
      <c r="OPE143" s="266"/>
      <c r="OPF143" s="266"/>
      <c r="OPG143" s="266"/>
      <c r="OPH143" s="266"/>
      <c r="OPI143" s="266"/>
      <c r="OPJ143" s="266"/>
      <c r="OPK143" s="266"/>
      <c r="OPL143" s="266"/>
      <c r="OPM143" s="266"/>
      <c r="OPN143" s="266"/>
      <c r="OPO143" s="266"/>
      <c r="OPP143" s="266"/>
      <c r="OPQ143" s="266"/>
      <c r="OPR143" s="266"/>
      <c r="OPS143" s="266"/>
      <c r="OPT143" s="266"/>
      <c r="OPU143" s="266"/>
      <c r="OPV143" s="266"/>
      <c r="OPW143" s="266"/>
      <c r="OPX143" s="266"/>
      <c r="OPY143" s="266"/>
      <c r="OPZ143" s="266"/>
      <c r="OQA143" s="266"/>
      <c r="OQB143" s="266"/>
      <c r="OQC143" s="266"/>
      <c r="OQD143" s="266"/>
      <c r="OQE143" s="266"/>
      <c r="OQF143" s="266"/>
      <c r="OQG143" s="266"/>
      <c r="OQH143" s="266"/>
      <c r="OQI143" s="266"/>
      <c r="OQJ143" s="266"/>
      <c r="OQK143" s="266"/>
      <c r="OQL143" s="266"/>
      <c r="OQM143" s="266"/>
      <c r="OQN143" s="266"/>
      <c r="OQO143" s="266"/>
      <c r="OQP143" s="266"/>
      <c r="OQQ143" s="266"/>
      <c r="OQR143" s="266"/>
      <c r="OQS143" s="266"/>
      <c r="OQT143" s="266"/>
      <c r="OQU143" s="266"/>
      <c r="OQV143" s="266"/>
      <c r="OQW143" s="266"/>
      <c r="OQX143" s="266"/>
      <c r="OQY143" s="266"/>
      <c r="OQZ143" s="266"/>
      <c r="ORA143" s="266"/>
      <c r="ORB143" s="266"/>
      <c r="ORC143" s="266"/>
      <c r="ORD143" s="266"/>
      <c r="ORE143" s="266"/>
      <c r="ORF143" s="266"/>
      <c r="ORG143" s="266"/>
      <c r="ORH143" s="266"/>
      <c r="ORI143" s="266"/>
      <c r="ORJ143" s="266"/>
      <c r="ORK143" s="266"/>
      <c r="ORL143" s="266"/>
      <c r="ORM143" s="266"/>
      <c r="ORN143" s="266"/>
      <c r="ORO143" s="266"/>
      <c r="ORP143" s="266"/>
      <c r="ORQ143" s="266"/>
      <c r="ORR143" s="266"/>
      <c r="ORS143" s="266"/>
      <c r="ORT143" s="266"/>
      <c r="ORU143" s="266"/>
      <c r="ORV143" s="266"/>
      <c r="ORW143" s="266"/>
      <c r="ORX143" s="266"/>
      <c r="ORY143" s="266"/>
      <c r="ORZ143" s="266"/>
      <c r="OSA143" s="266"/>
      <c r="OSB143" s="266"/>
      <c r="OSC143" s="266"/>
      <c r="OSD143" s="266"/>
      <c r="OSE143" s="266"/>
      <c r="OSF143" s="266"/>
      <c r="OSG143" s="266"/>
      <c r="OSH143" s="266"/>
      <c r="OSI143" s="266"/>
      <c r="OSJ143" s="266"/>
      <c r="OSK143" s="266"/>
      <c r="OSL143" s="266"/>
      <c r="OSM143" s="266"/>
      <c r="OSN143" s="266"/>
      <c r="OSO143" s="266"/>
      <c r="OSP143" s="266"/>
      <c r="OSQ143" s="266"/>
      <c r="OSR143" s="266"/>
      <c r="OSS143" s="266"/>
      <c r="OST143" s="266"/>
      <c r="OSU143" s="266"/>
      <c r="OSV143" s="266"/>
      <c r="OSW143" s="266"/>
      <c r="OSX143" s="266"/>
      <c r="OSY143" s="266"/>
      <c r="OSZ143" s="266"/>
      <c r="OTA143" s="266"/>
      <c r="OTB143" s="266"/>
      <c r="OTC143" s="266"/>
      <c r="OTD143" s="266"/>
      <c r="OTE143" s="266"/>
      <c r="OTF143" s="266"/>
      <c r="OTG143" s="266"/>
      <c r="OTH143" s="266"/>
      <c r="OTI143" s="266"/>
      <c r="OTJ143" s="266"/>
      <c r="OTK143" s="266"/>
      <c r="OTL143" s="266"/>
      <c r="OTM143" s="266"/>
      <c r="OTN143" s="266"/>
      <c r="OTO143" s="266"/>
      <c r="OTP143" s="266"/>
      <c r="OTQ143" s="266"/>
      <c r="OTR143" s="266"/>
      <c r="OTS143" s="266"/>
      <c r="OTT143" s="266"/>
      <c r="OTU143" s="266"/>
      <c r="OTV143" s="266"/>
      <c r="OTW143" s="266"/>
      <c r="OTX143" s="266"/>
      <c r="OTY143" s="266"/>
      <c r="OTZ143" s="266"/>
      <c r="OUA143" s="266"/>
      <c r="OUB143" s="266"/>
      <c r="OUC143" s="266"/>
      <c r="OUD143" s="266"/>
      <c r="OUE143" s="266"/>
      <c r="OUF143" s="266"/>
      <c r="OUG143" s="266"/>
      <c r="OUH143" s="266"/>
      <c r="OUI143" s="266"/>
      <c r="OUJ143" s="266"/>
      <c r="OUK143" s="266"/>
      <c r="OUL143" s="266"/>
      <c r="OUM143" s="266"/>
      <c r="OUN143" s="266"/>
      <c r="OUO143" s="266"/>
      <c r="OUP143" s="266"/>
      <c r="OUQ143" s="266"/>
      <c r="OUR143" s="266"/>
      <c r="OUS143" s="266"/>
      <c r="OUT143" s="266"/>
      <c r="OUU143" s="266"/>
      <c r="OUV143" s="266"/>
      <c r="OUW143" s="266"/>
      <c r="OUX143" s="266"/>
      <c r="OUY143" s="266"/>
      <c r="OUZ143" s="266"/>
      <c r="OVA143" s="266"/>
      <c r="OVB143" s="266"/>
      <c r="OVC143" s="266"/>
      <c r="OVD143" s="266"/>
      <c r="OVE143" s="266"/>
      <c r="OVF143" s="266"/>
      <c r="OVG143" s="266"/>
      <c r="OVH143" s="266"/>
      <c r="OVI143" s="266"/>
      <c r="OVJ143" s="266"/>
      <c r="OVK143" s="266"/>
      <c r="OVL143" s="266"/>
      <c r="OVM143" s="266"/>
      <c r="OVN143" s="266"/>
      <c r="OVO143" s="266"/>
      <c r="OVP143" s="266"/>
      <c r="OVQ143" s="266"/>
      <c r="OVR143" s="266"/>
      <c r="OVS143" s="266"/>
      <c r="OVT143" s="266"/>
      <c r="OVU143" s="266"/>
      <c r="OVV143" s="266"/>
      <c r="OVW143" s="266"/>
      <c r="OVX143" s="266"/>
      <c r="OVY143" s="266"/>
      <c r="OVZ143" s="266"/>
      <c r="OWA143" s="266"/>
      <c r="OWB143" s="266"/>
      <c r="OWC143" s="266"/>
      <c r="OWD143" s="266"/>
      <c r="OWE143" s="266"/>
      <c r="OWF143" s="266"/>
      <c r="OWG143" s="266"/>
      <c r="OWH143" s="266"/>
      <c r="OWI143" s="266"/>
      <c r="OWJ143" s="266"/>
      <c r="OWK143" s="266"/>
      <c r="OWL143" s="266"/>
      <c r="OWM143" s="266"/>
      <c r="OWN143" s="266"/>
      <c r="OWO143" s="266"/>
      <c r="OWP143" s="266"/>
      <c r="OWQ143" s="266"/>
      <c r="OWR143" s="266"/>
      <c r="OWS143" s="266"/>
      <c r="OWT143" s="266"/>
      <c r="OWU143" s="266"/>
      <c r="OWV143" s="266"/>
      <c r="OWW143" s="266"/>
      <c r="OWX143" s="266"/>
      <c r="OWY143" s="266"/>
      <c r="OWZ143" s="266"/>
      <c r="OXA143" s="266"/>
      <c r="OXB143" s="266"/>
      <c r="OXC143" s="266"/>
      <c r="OXD143" s="266"/>
      <c r="OXE143" s="266"/>
      <c r="OXF143" s="266"/>
      <c r="OXG143" s="266"/>
      <c r="OXH143" s="266"/>
      <c r="OXI143" s="266"/>
      <c r="OXJ143" s="266"/>
      <c r="OXK143" s="266"/>
      <c r="OXL143" s="266"/>
      <c r="OXM143" s="266"/>
      <c r="OXN143" s="266"/>
      <c r="OXO143" s="266"/>
      <c r="OXP143" s="266"/>
      <c r="OXQ143" s="266"/>
      <c r="OXR143" s="266"/>
      <c r="OXS143" s="266"/>
      <c r="OXT143" s="266"/>
      <c r="OXU143" s="266"/>
      <c r="OXV143" s="266"/>
      <c r="OXW143" s="266"/>
      <c r="OXX143" s="266"/>
      <c r="OXY143" s="266"/>
      <c r="OXZ143" s="266"/>
      <c r="OYA143" s="266"/>
      <c r="OYB143" s="266"/>
      <c r="OYC143" s="266"/>
      <c r="OYD143" s="266"/>
      <c r="OYE143" s="266"/>
      <c r="OYF143" s="266"/>
      <c r="OYG143" s="266"/>
      <c r="OYH143" s="266"/>
      <c r="OYI143" s="266"/>
      <c r="OYJ143" s="266"/>
      <c r="OYK143" s="266"/>
      <c r="OYL143" s="266"/>
      <c r="OYM143" s="266"/>
      <c r="OYN143" s="266"/>
      <c r="OYO143" s="266"/>
      <c r="OYP143" s="266"/>
      <c r="OYQ143" s="266"/>
      <c r="OYR143" s="266"/>
      <c r="OYS143" s="266"/>
      <c r="OYT143" s="266"/>
      <c r="OYU143" s="266"/>
      <c r="OYV143" s="266"/>
      <c r="OYW143" s="266"/>
      <c r="OYX143" s="266"/>
      <c r="OYY143" s="266"/>
      <c r="OYZ143" s="266"/>
      <c r="OZA143" s="266"/>
      <c r="OZB143" s="266"/>
      <c r="OZC143" s="266"/>
      <c r="OZD143" s="266"/>
      <c r="OZE143" s="266"/>
      <c r="OZF143" s="266"/>
      <c r="OZG143" s="266"/>
      <c r="OZH143" s="266"/>
      <c r="OZI143" s="266"/>
      <c r="OZJ143" s="266"/>
      <c r="OZK143" s="266"/>
      <c r="OZL143" s="266"/>
      <c r="OZM143" s="266"/>
      <c r="OZN143" s="266"/>
      <c r="OZO143" s="266"/>
      <c r="OZP143" s="266"/>
      <c r="OZQ143" s="266"/>
      <c r="OZR143" s="266"/>
      <c r="OZS143" s="266"/>
      <c r="OZT143" s="266"/>
      <c r="OZU143" s="266"/>
      <c r="OZV143" s="266"/>
      <c r="OZW143" s="266"/>
      <c r="OZX143" s="266"/>
      <c r="OZY143" s="266"/>
      <c r="OZZ143" s="266"/>
      <c r="PAA143" s="266"/>
      <c r="PAB143" s="266"/>
      <c r="PAC143" s="266"/>
      <c r="PAD143" s="266"/>
      <c r="PAE143" s="266"/>
      <c r="PAF143" s="266"/>
      <c r="PAG143" s="266"/>
      <c r="PAH143" s="266"/>
      <c r="PAI143" s="266"/>
      <c r="PAJ143" s="266"/>
      <c r="PAK143" s="266"/>
      <c r="PAL143" s="266"/>
      <c r="PAM143" s="266"/>
      <c r="PAN143" s="266"/>
      <c r="PAO143" s="266"/>
      <c r="PAP143" s="266"/>
      <c r="PAQ143" s="266"/>
      <c r="PAR143" s="266"/>
      <c r="PAS143" s="266"/>
      <c r="PAT143" s="266"/>
      <c r="PAU143" s="266"/>
      <c r="PAV143" s="266"/>
      <c r="PAW143" s="266"/>
      <c r="PAX143" s="266"/>
      <c r="PAY143" s="266"/>
      <c r="PAZ143" s="266"/>
      <c r="PBA143" s="266"/>
      <c r="PBB143" s="266"/>
      <c r="PBC143" s="266"/>
      <c r="PBD143" s="266"/>
      <c r="PBE143" s="266"/>
      <c r="PBF143" s="266"/>
      <c r="PBG143" s="266"/>
      <c r="PBH143" s="266"/>
      <c r="PBI143" s="266"/>
      <c r="PBJ143" s="266"/>
      <c r="PBK143" s="266"/>
      <c r="PBL143" s="266"/>
      <c r="PBM143" s="266"/>
      <c r="PBN143" s="266"/>
      <c r="PBO143" s="266"/>
      <c r="PBP143" s="266"/>
      <c r="PBQ143" s="266"/>
      <c r="PBR143" s="266"/>
      <c r="PBS143" s="266"/>
      <c r="PBT143" s="266"/>
      <c r="PBU143" s="266"/>
      <c r="PBV143" s="266"/>
      <c r="PBW143" s="266"/>
      <c r="PBX143" s="266"/>
      <c r="PBY143" s="266"/>
      <c r="PBZ143" s="266"/>
      <c r="PCA143" s="266"/>
      <c r="PCB143" s="266"/>
      <c r="PCC143" s="266"/>
      <c r="PCD143" s="266"/>
      <c r="PCE143" s="266"/>
      <c r="PCF143" s="266"/>
      <c r="PCG143" s="266"/>
      <c r="PCH143" s="266"/>
      <c r="PCI143" s="266"/>
      <c r="PCJ143" s="266"/>
      <c r="PCK143" s="266"/>
      <c r="PCL143" s="266"/>
      <c r="PCM143" s="266"/>
      <c r="PCN143" s="266"/>
      <c r="PCO143" s="266"/>
      <c r="PCP143" s="266"/>
      <c r="PCQ143" s="266"/>
      <c r="PCR143" s="266"/>
      <c r="PCS143" s="266"/>
      <c r="PCT143" s="266"/>
      <c r="PCU143" s="266"/>
      <c r="PCV143" s="266"/>
      <c r="PCW143" s="266"/>
      <c r="PCX143" s="266"/>
      <c r="PCY143" s="266"/>
      <c r="PCZ143" s="266"/>
      <c r="PDA143" s="266"/>
      <c r="PDB143" s="266"/>
      <c r="PDC143" s="266"/>
      <c r="PDD143" s="266"/>
      <c r="PDE143" s="266"/>
      <c r="PDF143" s="266"/>
      <c r="PDG143" s="266"/>
      <c r="PDH143" s="266"/>
      <c r="PDI143" s="266"/>
      <c r="PDJ143" s="266"/>
      <c r="PDK143" s="266"/>
      <c r="PDL143" s="266"/>
      <c r="PDM143" s="266"/>
      <c r="PDN143" s="266"/>
      <c r="PDO143" s="266"/>
      <c r="PDP143" s="266"/>
      <c r="PDQ143" s="266"/>
      <c r="PDR143" s="266"/>
      <c r="PDS143" s="266"/>
      <c r="PDT143" s="266"/>
      <c r="PDU143" s="266"/>
      <c r="PDV143" s="266"/>
      <c r="PDW143" s="266"/>
      <c r="PDX143" s="266"/>
      <c r="PDY143" s="266"/>
      <c r="PDZ143" s="266"/>
      <c r="PEA143" s="266"/>
      <c r="PEB143" s="266"/>
      <c r="PEC143" s="266"/>
      <c r="PED143" s="266"/>
      <c r="PEE143" s="266"/>
      <c r="PEF143" s="266"/>
      <c r="PEG143" s="266"/>
      <c r="PEH143" s="266"/>
      <c r="PEI143" s="266"/>
      <c r="PEJ143" s="266"/>
      <c r="PEK143" s="266"/>
      <c r="PEL143" s="266"/>
      <c r="PEM143" s="266"/>
      <c r="PEN143" s="266"/>
      <c r="PEO143" s="266"/>
      <c r="PEP143" s="266"/>
      <c r="PEQ143" s="266"/>
      <c r="PER143" s="266"/>
      <c r="PES143" s="266"/>
      <c r="PET143" s="266"/>
      <c r="PEU143" s="266"/>
      <c r="PEV143" s="266"/>
      <c r="PEW143" s="266"/>
      <c r="PEX143" s="266"/>
      <c r="PEY143" s="266"/>
      <c r="PEZ143" s="266"/>
      <c r="PFA143" s="266"/>
      <c r="PFB143" s="266"/>
      <c r="PFC143" s="266"/>
      <c r="PFD143" s="266"/>
      <c r="PFE143" s="266"/>
      <c r="PFF143" s="266"/>
      <c r="PFG143" s="266"/>
      <c r="PFH143" s="266"/>
      <c r="PFI143" s="266"/>
      <c r="PFJ143" s="266"/>
      <c r="PFK143" s="266"/>
      <c r="PFL143" s="266"/>
      <c r="PFM143" s="266"/>
      <c r="PFN143" s="266"/>
      <c r="PFO143" s="266"/>
      <c r="PFP143" s="266"/>
      <c r="PFQ143" s="266"/>
      <c r="PFR143" s="266"/>
      <c r="PFS143" s="266"/>
      <c r="PFT143" s="266"/>
      <c r="PFU143" s="266"/>
      <c r="PFV143" s="266"/>
      <c r="PFW143" s="266"/>
      <c r="PFX143" s="266"/>
      <c r="PFY143" s="266"/>
      <c r="PFZ143" s="266"/>
      <c r="PGA143" s="266"/>
      <c r="PGB143" s="266"/>
      <c r="PGC143" s="266"/>
      <c r="PGD143" s="266"/>
      <c r="PGE143" s="266"/>
      <c r="PGF143" s="266"/>
      <c r="PGG143" s="266"/>
      <c r="PGH143" s="266"/>
      <c r="PGI143" s="266"/>
      <c r="PGJ143" s="266"/>
      <c r="PGK143" s="266"/>
      <c r="PGL143" s="266"/>
      <c r="PGM143" s="266"/>
      <c r="PGN143" s="266"/>
      <c r="PGO143" s="266"/>
      <c r="PGP143" s="266"/>
      <c r="PGQ143" s="266"/>
      <c r="PGR143" s="266"/>
      <c r="PGS143" s="266"/>
      <c r="PGT143" s="266"/>
      <c r="PGU143" s="266"/>
      <c r="PGV143" s="266"/>
      <c r="PGW143" s="266"/>
      <c r="PGX143" s="266"/>
      <c r="PGY143" s="266"/>
      <c r="PGZ143" s="266"/>
      <c r="PHA143" s="266"/>
      <c r="PHB143" s="266"/>
      <c r="PHC143" s="266"/>
      <c r="PHD143" s="266"/>
      <c r="PHE143" s="266"/>
      <c r="PHF143" s="266"/>
      <c r="PHG143" s="266"/>
      <c r="PHH143" s="266"/>
      <c r="PHI143" s="266"/>
      <c r="PHJ143" s="266"/>
      <c r="PHK143" s="266"/>
      <c r="PHL143" s="266"/>
      <c r="PHM143" s="266"/>
      <c r="PHN143" s="266"/>
      <c r="PHO143" s="266"/>
      <c r="PHP143" s="266"/>
      <c r="PHQ143" s="266"/>
      <c r="PHR143" s="266"/>
      <c r="PHS143" s="266"/>
      <c r="PHT143" s="266"/>
      <c r="PHU143" s="266"/>
      <c r="PHV143" s="266"/>
      <c r="PHW143" s="266"/>
      <c r="PHX143" s="266"/>
      <c r="PHY143" s="266"/>
      <c r="PHZ143" s="266"/>
      <c r="PIA143" s="266"/>
      <c r="PIB143" s="266"/>
      <c r="PIC143" s="266"/>
      <c r="PID143" s="266"/>
      <c r="PIE143" s="266"/>
      <c r="PIF143" s="266"/>
      <c r="PIG143" s="266"/>
      <c r="PIH143" s="266"/>
      <c r="PII143" s="266"/>
      <c r="PIJ143" s="266"/>
      <c r="PIK143" s="266"/>
      <c r="PIL143" s="266"/>
      <c r="PIM143" s="266"/>
      <c r="PIN143" s="266"/>
      <c r="PIO143" s="266"/>
      <c r="PIP143" s="266"/>
      <c r="PIQ143" s="266"/>
      <c r="PIR143" s="266"/>
      <c r="PIS143" s="266"/>
      <c r="PIT143" s="266"/>
      <c r="PIU143" s="266"/>
      <c r="PIV143" s="266"/>
      <c r="PIW143" s="266"/>
      <c r="PIX143" s="266"/>
      <c r="PIY143" s="266"/>
      <c r="PIZ143" s="266"/>
      <c r="PJA143" s="266"/>
      <c r="PJB143" s="266"/>
      <c r="PJC143" s="266"/>
      <c r="PJD143" s="266"/>
      <c r="PJE143" s="266"/>
      <c r="PJF143" s="266"/>
      <c r="PJG143" s="266"/>
      <c r="PJH143" s="266"/>
      <c r="PJI143" s="266"/>
      <c r="PJJ143" s="266"/>
      <c r="PJK143" s="266"/>
      <c r="PJL143" s="266"/>
      <c r="PJM143" s="266"/>
      <c r="PJN143" s="266"/>
      <c r="PJO143" s="266"/>
      <c r="PJP143" s="266"/>
      <c r="PJQ143" s="266"/>
      <c r="PJR143" s="266"/>
      <c r="PJS143" s="266"/>
      <c r="PJT143" s="266"/>
      <c r="PJU143" s="266"/>
      <c r="PJV143" s="266"/>
      <c r="PJW143" s="266"/>
      <c r="PJX143" s="266"/>
      <c r="PJY143" s="266"/>
      <c r="PJZ143" s="266"/>
      <c r="PKA143" s="266"/>
      <c r="PKB143" s="266"/>
      <c r="PKC143" s="266"/>
      <c r="PKD143" s="266"/>
      <c r="PKE143" s="266"/>
      <c r="PKF143" s="266"/>
      <c r="PKG143" s="266"/>
      <c r="PKH143" s="266"/>
      <c r="PKI143" s="266"/>
      <c r="PKJ143" s="266"/>
      <c r="PKK143" s="266"/>
      <c r="PKL143" s="266"/>
      <c r="PKM143" s="266"/>
      <c r="PKN143" s="266"/>
      <c r="PKO143" s="266"/>
      <c r="PKP143" s="266"/>
      <c r="PKQ143" s="266"/>
      <c r="PKR143" s="266"/>
      <c r="PKS143" s="266"/>
      <c r="PKT143" s="266"/>
      <c r="PKU143" s="266"/>
      <c r="PKV143" s="266"/>
      <c r="PKW143" s="266"/>
      <c r="PKX143" s="266"/>
      <c r="PKY143" s="266"/>
      <c r="PKZ143" s="266"/>
      <c r="PLA143" s="266"/>
      <c r="PLB143" s="266"/>
      <c r="PLC143" s="266"/>
      <c r="PLD143" s="266"/>
      <c r="PLE143" s="266"/>
      <c r="PLF143" s="266"/>
      <c r="PLG143" s="266"/>
      <c r="PLH143" s="266"/>
      <c r="PLI143" s="266"/>
      <c r="PLJ143" s="266"/>
      <c r="PLK143" s="266"/>
      <c r="PLL143" s="266"/>
      <c r="PLM143" s="266"/>
      <c r="PLN143" s="266"/>
      <c r="PLO143" s="266"/>
      <c r="PLP143" s="266"/>
      <c r="PLQ143" s="266"/>
      <c r="PLR143" s="266"/>
      <c r="PLS143" s="266"/>
      <c r="PLT143" s="266"/>
      <c r="PLU143" s="266"/>
      <c r="PLV143" s="266"/>
      <c r="PLW143" s="266"/>
      <c r="PLX143" s="266"/>
      <c r="PLY143" s="266"/>
      <c r="PLZ143" s="266"/>
      <c r="PMA143" s="266"/>
      <c r="PMB143" s="266"/>
      <c r="PMC143" s="266"/>
      <c r="PMD143" s="266"/>
      <c r="PME143" s="266"/>
      <c r="PMF143" s="266"/>
      <c r="PMG143" s="266"/>
      <c r="PMH143" s="266"/>
      <c r="PMI143" s="266"/>
      <c r="PMJ143" s="266"/>
      <c r="PMK143" s="266"/>
      <c r="PML143" s="266"/>
      <c r="PMM143" s="266"/>
      <c r="PMN143" s="266"/>
      <c r="PMO143" s="266"/>
      <c r="PMP143" s="266"/>
      <c r="PMQ143" s="266"/>
      <c r="PMR143" s="266"/>
      <c r="PMS143" s="266"/>
      <c r="PMT143" s="266"/>
      <c r="PMU143" s="266"/>
      <c r="PMV143" s="266"/>
      <c r="PMW143" s="266"/>
      <c r="PMX143" s="266"/>
      <c r="PMY143" s="266"/>
      <c r="PMZ143" s="266"/>
      <c r="PNA143" s="266"/>
      <c r="PNB143" s="266"/>
      <c r="PNC143" s="266"/>
      <c r="PND143" s="266"/>
      <c r="PNE143" s="266"/>
      <c r="PNF143" s="266"/>
      <c r="PNG143" s="266"/>
      <c r="PNH143" s="266"/>
      <c r="PNI143" s="266"/>
      <c r="PNJ143" s="266"/>
      <c r="PNK143" s="266"/>
      <c r="PNL143" s="266"/>
      <c r="PNM143" s="266"/>
      <c r="PNN143" s="266"/>
      <c r="PNO143" s="266"/>
      <c r="PNP143" s="266"/>
      <c r="PNQ143" s="266"/>
      <c r="PNR143" s="266"/>
      <c r="PNS143" s="266"/>
      <c r="PNT143" s="266"/>
      <c r="PNU143" s="266"/>
      <c r="PNV143" s="266"/>
      <c r="PNW143" s="266"/>
      <c r="PNX143" s="266"/>
      <c r="PNY143" s="266"/>
      <c r="PNZ143" s="266"/>
      <c r="POA143" s="266"/>
      <c r="POB143" s="266"/>
      <c r="POC143" s="266"/>
      <c r="POD143" s="266"/>
      <c r="POE143" s="266"/>
      <c r="POF143" s="266"/>
      <c r="POG143" s="266"/>
      <c r="POH143" s="266"/>
      <c r="POI143" s="266"/>
      <c r="POJ143" s="266"/>
      <c r="POK143" s="266"/>
      <c r="POL143" s="266"/>
      <c r="POM143" s="266"/>
      <c r="PON143" s="266"/>
      <c r="POO143" s="266"/>
      <c r="POP143" s="266"/>
      <c r="POQ143" s="266"/>
      <c r="POR143" s="266"/>
      <c r="POS143" s="266"/>
      <c r="POT143" s="266"/>
      <c r="POU143" s="266"/>
      <c r="POV143" s="266"/>
      <c r="POW143" s="266"/>
      <c r="POX143" s="266"/>
      <c r="POY143" s="266"/>
      <c r="POZ143" s="266"/>
      <c r="PPA143" s="266"/>
      <c r="PPB143" s="266"/>
      <c r="PPC143" s="266"/>
      <c r="PPD143" s="266"/>
      <c r="PPE143" s="266"/>
      <c r="PPF143" s="266"/>
      <c r="PPG143" s="266"/>
      <c r="PPH143" s="266"/>
      <c r="PPI143" s="266"/>
      <c r="PPJ143" s="266"/>
      <c r="PPK143" s="266"/>
      <c r="PPL143" s="266"/>
      <c r="PPM143" s="266"/>
      <c r="PPN143" s="266"/>
      <c r="PPO143" s="266"/>
      <c r="PPP143" s="266"/>
      <c r="PPQ143" s="266"/>
      <c r="PPR143" s="266"/>
      <c r="PPS143" s="266"/>
      <c r="PPT143" s="266"/>
      <c r="PPU143" s="266"/>
      <c r="PPV143" s="266"/>
      <c r="PPW143" s="266"/>
      <c r="PPX143" s="266"/>
      <c r="PPY143" s="266"/>
      <c r="PPZ143" s="266"/>
      <c r="PQA143" s="266"/>
      <c r="PQB143" s="266"/>
      <c r="PQC143" s="266"/>
      <c r="PQD143" s="266"/>
      <c r="PQE143" s="266"/>
      <c r="PQF143" s="266"/>
      <c r="PQG143" s="266"/>
      <c r="PQH143" s="266"/>
      <c r="PQI143" s="266"/>
      <c r="PQJ143" s="266"/>
      <c r="PQK143" s="266"/>
      <c r="PQL143" s="266"/>
      <c r="PQM143" s="266"/>
      <c r="PQN143" s="266"/>
      <c r="PQO143" s="266"/>
      <c r="PQP143" s="266"/>
      <c r="PQQ143" s="266"/>
      <c r="PQR143" s="266"/>
      <c r="PQS143" s="266"/>
      <c r="PQT143" s="266"/>
      <c r="PQU143" s="266"/>
      <c r="PQV143" s="266"/>
      <c r="PQW143" s="266"/>
      <c r="PQX143" s="266"/>
      <c r="PQY143" s="266"/>
      <c r="PQZ143" s="266"/>
      <c r="PRA143" s="266"/>
      <c r="PRB143" s="266"/>
      <c r="PRC143" s="266"/>
      <c r="PRD143" s="266"/>
      <c r="PRE143" s="266"/>
      <c r="PRF143" s="266"/>
      <c r="PRG143" s="266"/>
      <c r="PRH143" s="266"/>
      <c r="PRI143" s="266"/>
      <c r="PRJ143" s="266"/>
      <c r="PRK143" s="266"/>
      <c r="PRL143" s="266"/>
      <c r="PRM143" s="266"/>
      <c r="PRN143" s="266"/>
      <c r="PRO143" s="266"/>
      <c r="PRP143" s="266"/>
      <c r="PRQ143" s="266"/>
      <c r="PRR143" s="266"/>
      <c r="PRS143" s="266"/>
      <c r="PRT143" s="266"/>
      <c r="PRU143" s="266"/>
      <c r="PRV143" s="266"/>
      <c r="PRW143" s="266"/>
      <c r="PRX143" s="266"/>
      <c r="PRY143" s="266"/>
      <c r="PRZ143" s="266"/>
      <c r="PSA143" s="266"/>
      <c r="PSB143" s="266"/>
      <c r="PSC143" s="266"/>
      <c r="PSD143" s="266"/>
      <c r="PSE143" s="266"/>
      <c r="PSF143" s="266"/>
      <c r="PSG143" s="266"/>
      <c r="PSH143" s="266"/>
      <c r="PSI143" s="266"/>
      <c r="PSJ143" s="266"/>
      <c r="PSK143" s="266"/>
      <c r="PSL143" s="266"/>
      <c r="PSM143" s="266"/>
      <c r="PSN143" s="266"/>
      <c r="PSO143" s="266"/>
      <c r="PSP143" s="266"/>
      <c r="PSQ143" s="266"/>
      <c r="PSR143" s="266"/>
      <c r="PSS143" s="266"/>
      <c r="PST143" s="266"/>
      <c r="PSU143" s="266"/>
      <c r="PSV143" s="266"/>
      <c r="PSW143" s="266"/>
      <c r="PSX143" s="266"/>
      <c r="PSY143" s="266"/>
      <c r="PSZ143" s="266"/>
      <c r="PTA143" s="266"/>
      <c r="PTB143" s="266"/>
      <c r="PTC143" s="266"/>
      <c r="PTD143" s="266"/>
      <c r="PTE143" s="266"/>
      <c r="PTF143" s="266"/>
      <c r="PTG143" s="266"/>
      <c r="PTH143" s="266"/>
      <c r="PTI143" s="266"/>
      <c r="PTJ143" s="266"/>
      <c r="PTK143" s="266"/>
      <c r="PTL143" s="266"/>
      <c r="PTM143" s="266"/>
      <c r="PTN143" s="266"/>
      <c r="PTO143" s="266"/>
      <c r="PTP143" s="266"/>
      <c r="PTQ143" s="266"/>
      <c r="PTR143" s="266"/>
      <c r="PTS143" s="266"/>
      <c r="PTT143" s="266"/>
      <c r="PTU143" s="266"/>
      <c r="PTV143" s="266"/>
      <c r="PTW143" s="266"/>
      <c r="PTX143" s="266"/>
      <c r="PTY143" s="266"/>
      <c r="PTZ143" s="266"/>
      <c r="PUA143" s="266"/>
      <c r="PUB143" s="266"/>
      <c r="PUC143" s="266"/>
      <c r="PUD143" s="266"/>
      <c r="PUE143" s="266"/>
      <c r="PUF143" s="266"/>
      <c r="PUG143" s="266"/>
      <c r="PUH143" s="266"/>
      <c r="PUI143" s="266"/>
      <c r="PUJ143" s="266"/>
      <c r="PUK143" s="266"/>
      <c r="PUL143" s="266"/>
      <c r="PUM143" s="266"/>
      <c r="PUN143" s="266"/>
      <c r="PUO143" s="266"/>
      <c r="PUP143" s="266"/>
      <c r="PUQ143" s="266"/>
      <c r="PUR143" s="266"/>
      <c r="PUS143" s="266"/>
      <c r="PUT143" s="266"/>
      <c r="PUU143" s="266"/>
      <c r="PUV143" s="266"/>
      <c r="PUW143" s="266"/>
      <c r="PUX143" s="266"/>
      <c r="PUY143" s="266"/>
      <c r="PUZ143" s="266"/>
      <c r="PVA143" s="266"/>
      <c r="PVB143" s="266"/>
      <c r="PVC143" s="266"/>
      <c r="PVD143" s="266"/>
      <c r="PVE143" s="266"/>
      <c r="PVF143" s="266"/>
      <c r="PVG143" s="266"/>
      <c r="PVH143" s="266"/>
      <c r="PVI143" s="266"/>
      <c r="PVJ143" s="266"/>
      <c r="PVK143" s="266"/>
      <c r="PVL143" s="266"/>
      <c r="PVM143" s="266"/>
      <c r="PVN143" s="266"/>
      <c r="PVO143" s="266"/>
      <c r="PVP143" s="266"/>
      <c r="PVQ143" s="266"/>
      <c r="PVR143" s="266"/>
      <c r="PVS143" s="266"/>
      <c r="PVT143" s="266"/>
      <c r="PVU143" s="266"/>
      <c r="PVV143" s="266"/>
      <c r="PVW143" s="266"/>
      <c r="PVX143" s="266"/>
      <c r="PVY143" s="266"/>
      <c r="PVZ143" s="266"/>
      <c r="PWA143" s="266"/>
      <c r="PWB143" s="266"/>
      <c r="PWC143" s="266"/>
      <c r="PWD143" s="266"/>
      <c r="PWE143" s="266"/>
      <c r="PWF143" s="266"/>
      <c r="PWG143" s="266"/>
      <c r="PWH143" s="266"/>
      <c r="PWI143" s="266"/>
      <c r="PWJ143" s="266"/>
      <c r="PWK143" s="266"/>
      <c r="PWL143" s="266"/>
      <c r="PWM143" s="266"/>
      <c r="PWN143" s="266"/>
      <c r="PWO143" s="266"/>
      <c r="PWP143" s="266"/>
      <c r="PWQ143" s="266"/>
      <c r="PWR143" s="266"/>
      <c r="PWS143" s="266"/>
      <c r="PWT143" s="266"/>
      <c r="PWU143" s="266"/>
      <c r="PWV143" s="266"/>
      <c r="PWW143" s="266"/>
      <c r="PWX143" s="266"/>
      <c r="PWY143" s="266"/>
      <c r="PWZ143" s="266"/>
      <c r="PXA143" s="266"/>
      <c r="PXB143" s="266"/>
      <c r="PXC143" s="266"/>
      <c r="PXD143" s="266"/>
      <c r="PXE143" s="266"/>
      <c r="PXF143" s="266"/>
      <c r="PXG143" s="266"/>
      <c r="PXH143" s="266"/>
      <c r="PXI143" s="266"/>
      <c r="PXJ143" s="266"/>
      <c r="PXK143" s="266"/>
      <c r="PXL143" s="266"/>
      <c r="PXM143" s="266"/>
      <c r="PXN143" s="266"/>
      <c r="PXO143" s="266"/>
      <c r="PXP143" s="266"/>
      <c r="PXQ143" s="266"/>
      <c r="PXR143" s="266"/>
      <c r="PXS143" s="266"/>
      <c r="PXT143" s="266"/>
      <c r="PXU143" s="266"/>
      <c r="PXV143" s="266"/>
      <c r="PXW143" s="266"/>
      <c r="PXX143" s="266"/>
      <c r="PXY143" s="266"/>
      <c r="PXZ143" s="266"/>
      <c r="PYA143" s="266"/>
      <c r="PYB143" s="266"/>
      <c r="PYC143" s="266"/>
      <c r="PYD143" s="266"/>
      <c r="PYE143" s="266"/>
      <c r="PYF143" s="266"/>
      <c r="PYG143" s="266"/>
      <c r="PYH143" s="266"/>
      <c r="PYI143" s="266"/>
      <c r="PYJ143" s="266"/>
      <c r="PYK143" s="266"/>
      <c r="PYL143" s="266"/>
      <c r="PYM143" s="266"/>
      <c r="PYN143" s="266"/>
      <c r="PYO143" s="266"/>
      <c r="PYP143" s="266"/>
      <c r="PYQ143" s="266"/>
      <c r="PYR143" s="266"/>
      <c r="PYS143" s="266"/>
      <c r="PYT143" s="266"/>
      <c r="PYU143" s="266"/>
      <c r="PYV143" s="266"/>
      <c r="PYW143" s="266"/>
      <c r="PYX143" s="266"/>
      <c r="PYY143" s="266"/>
      <c r="PYZ143" s="266"/>
      <c r="PZA143" s="266"/>
      <c r="PZB143" s="266"/>
      <c r="PZC143" s="266"/>
      <c r="PZD143" s="266"/>
      <c r="PZE143" s="266"/>
      <c r="PZF143" s="266"/>
      <c r="PZG143" s="266"/>
      <c r="PZH143" s="266"/>
      <c r="PZI143" s="266"/>
      <c r="PZJ143" s="266"/>
      <c r="PZK143" s="266"/>
      <c r="PZL143" s="266"/>
      <c r="PZM143" s="266"/>
      <c r="PZN143" s="266"/>
      <c r="PZO143" s="266"/>
      <c r="PZP143" s="266"/>
      <c r="PZQ143" s="266"/>
      <c r="PZR143" s="266"/>
      <c r="PZS143" s="266"/>
      <c r="PZT143" s="266"/>
      <c r="PZU143" s="266"/>
      <c r="PZV143" s="266"/>
      <c r="PZW143" s="266"/>
      <c r="PZX143" s="266"/>
      <c r="PZY143" s="266"/>
      <c r="PZZ143" s="266"/>
      <c r="QAA143" s="266"/>
      <c r="QAB143" s="266"/>
      <c r="QAC143" s="266"/>
      <c r="QAD143" s="266"/>
      <c r="QAE143" s="266"/>
      <c r="QAF143" s="266"/>
      <c r="QAG143" s="266"/>
      <c r="QAH143" s="266"/>
      <c r="QAI143" s="266"/>
      <c r="QAJ143" s="266"/>
      <c r="QAK143" s="266"/>
      <c r="QAL143" s="266"/>
      <c r="QAM143" s="266"/>
      <c r="QAN143" s="266"/>
      <c r="QAO143" s="266"/>
      <c r="QAP143" s="266"/>
      <c r="QAQ143" s="266"/>
      <c r="QAR143" s="266"/>
      <c r="QAS143" s="266"/>
      <c r="QAT143" s="266"/>
      <c r="QAU143" s="266"/>
      <c r="QAV143" s="266"/>
      <c r="QAW143" s="266"/>
      <c r="QAX143" s="266"/>
      <c r="QAY143" s="266"/>
      <c r="QAZ143" s="266"/>
      <c r="QBA143" s="266"/>
      <c r="QBB143" s="266"/>
      <c r="QBC143" s="266"/>
      <c r="QBD143" s="266"/>
      <c r="QBE143" s="266"/>
      <c r="QBF143" s="266"/>
      <c r="QBG143" s="266"/>
      <c r="QBH143" s="266"/>
      <c r="QBI143" s="266"/>
      <c r="QBJ143" s="266"/>
      <c r="QBK143" s="266"/>
      <c r="QBL143" s="266"/>
      <c r="QBM143" s="266"/>
      <c r="QBN143" s="266"/>
      <c r="QBO143" s="266"/>
      <c r="QBP143" s="266"/>
      <c r="QBQ143" s="266"/>
      <c r="QBR143" s="266"/>
      <c r="QBS143" s="266"/>
      <c r="QBT143" s="266"/>
      <c r="QBU143" s="266"/>
      <c r="QBV143" s="266"/>
      <c r="QBW143" s="266"/>
      <c r="QBX143" s="266"/>
      <c r="QBY143" s="266"/>
      <c r="QBZ143" s="266"/>
      <c r="QCA143" s="266"/>
      <c r="QCB143" s="266"/>
      <c r="QCC143" s="266"/>
      <c r="QCD143" s="266"/>
      <c r="QCE143" s="266"/>
      <c r="QCF143" s="266"/>
      <c r="QCG143" s="266"/>
      <c r="QCH143" s="266"/>
      <c r="QCI143" s="266"/>
      <c r="QCJ143" s="266"/>
      <c r="QCK143" s="266"/>
      <c r="QCL143" s="266"/>
      <c r="QCM143" s="266"/>
      <c r="QCN143" s="266"/>
      <c r="QCO143" s="266"/>
      <c r="QCP143" s="266"/>
      <c r="QCQ143" s="266"/>
      <c r="QCR143" s="266"/>
      <c r="QCS143" s="266"/>
      <c r="QCT143" s="266"/>
      <c r="QCU143" s="266"/>
      <c r="QCV143" s="266"/>
      <c r="QCW143" s="266"/>
      <c r="QCX143" s="266"/>
      <c r="QCY143" s="266"/>
      <c r="QCZ143" s="266"/>
      <c r="QDA143" s="266"/>
      <c r="QDB143" s="266"/>
      <c r="QDC143" s="266"/>
      <c r="QDD143" s="266"/>
      <c r="QDE143" s="266"/>
      <c r="QDF143" s="266"/>
      <c r="QDG143" s="266"/>
      <c r="QDH143" s="266"/>
      <c r="QDI143" s="266"/>
      <c r="QDJ143" s="266"/>
      <c r="QDK143" s="266"/>
      <c r="QDL143" s="266"/>
      <c r="QDM143" s="266"/>
      <c r="QDN143" s="266"/>
      <c r="QDO143" s="266"/>
      <c r="QDP143" s="266"/>
      <c r="QDQ143" s="266"/>
      <c r="QDR143" s="266"/>
      <c r="QDS143" s="266"/>
      <c r="QDT143" s="266"/>
      <c r="QDU143" s="266"/>
      <c r="QDV143" s="266"/>
      <c r="QDW143" s="266"/>
      <c r="QDX143" s="266"/>
      <c r="QDY143" s="266"/>
      <c r="QDZ143" s="266"/>
      <c r="QEA143" s="266"/>
      <c r="QEB143" s="266"/>
      <c r="QEC143" s="266"/>
      <c r="QED143" s="266"/>
      <c r="QEE143" s="266"/>
      <c r="QEF143" s="266"/>
      <c r="QEG143" s="266"/>
      <c r="QEH143" s="266"/>
      <c r="QEI143" s="266"/>
      <c r="QEJ143" s="266"/>
      <c r="QEK143" s="266"/>
      <c r="QEL143" s="266"/>
      <c r="QEM143" s="266"/>
      <c r="QEN143" s="266"/>
      <c r="QEO143" s="266"/>
      <c r="QEP143" s="266"/>
      <c r="QEQ143" s="266"/>
      <c r="QER143" s="266"/>
      <c r="QES143" s="266"/>
      <c r="QET143" s="266"/>
      <c r="QEU143" s="266"/>
      <c r="QEV143" s="266"/>
      <c r="QEW143" s="266"/>
      <c r="QEX143" s="266"/>
      <c r="QEY143" s="266"/>
      <c r="QEZ143" s="266"/>
      <c r="QFA143" s="266"/>
      <c r="QFB143" s="266"/>
      <c r="QFC143" s="266"/>
      <c r="QFD143" s="266"/>
      <c r="QFE143" s="266"/>
      <c r="QFF143" s="266"/>
      <c r="QFG143" s="266"/>
      <c r="QFH143" s="266"/>
      <c r="QFI143" s="266"/>
      <c r="QFJ143" s="266"/>
      <c r="QFK143" s="266"/>
      <c r="QFL143" s="266"/>
      <c r="QFM143" s="266"/>
      <c r="QFN143" s="266"/>
      <c r="QFO143" s="266"/>
      <c r="QFP143" s="266"/>
      <c r="QFQ143" s="266"/>
      <c r="QFR143" s="266"/>
      <c r="QFS143" s="266"/>
      <c r="QFT143" s="266"/>
      <c r="QFU143" s="266"/>
      <c r="QFV143" s="266"/>
      <c r="QFW143" s="266"/>
      <c r="QFX143" s="266"/>
      <c r="QFY143" s="266"/>
      <c r="QFZ143" s="266"/>
      <c r="QGA143" s="266"/>
      <c r="QGB143" s="266"/>
      <c r="QGC143" s="266"/>
      <c r="QGD143" s="266"/>
      <c r="QGE143" s="266"/>
      <c r="QGF143" s="266"/>
      <c r="QGG143" s="266"/>
      <c r="QGH143" s="266"/>
      <c r="QGI143" s="266"/>
      <c r="QGJ143" s="266"/>
      <c r="QGK143" s="266"/>
      <c r="QGL143" s="266"/>
      <c r="QGM143" s="266"/>
      <c r="QGN143" s="266"/>
      <c r="QGO143" s="266"/>
      <c r="QGP143" s="266"/>
      <c r="QGQ143" s="266"/>
      <c r="QGR143" s="266"/>
      <c r="QGS143" s="266"/>
      <c r="QGT143" s="266"/>
      <c r="QGU143" s="266"/>
      <c r="QGV143" s="266"/>
      <c r="QGW143" s="266"/>
      <c r="QGX143" s="266"/>
      <c r="QGY143" s="266"/>
      <c r="QGZ143" s="266"/>
      <c r="QHA143" s="266"/>
      <c r="QHB143" s="266"/>
      <c r="QHC143" s="266"/>
      <c r="QHD143" s="266"/>
      <c r="QHE143" s="266"/>
      <c r="QHF143" s="266"/>
      <c r="QHG143" s="266"/>
      <c r="QHH143" s="266"/>
      <c r="QHI143" s="266"/>
      <c r="QHJ143" s="266"/>
      <c r="QHK143" s="266"/>
      <c r="QHL143" s="266"/>
      <c r="QHM143" s="266"/>
      <c r="QHN143" s="266"/>
      <c r="QHO143" s="266"/>
      <c r="QHP143" s="266"/>
      <c r="QHQ143" s="266"/>
      <c r="QHR143" s="266"/>
      <c r="QHS143" s="266"/>
      <c r="QHT143" s="266"/>
      <c r="QHU143" s="266"/>
      <c r="QHV143" s="266"/>
      <c r="QHW143" s="266"/>
      <c r="QHX143" s="266"/>
      <c r="QHY143" s="266"/>
      <c r="QHZ143" s="266"/>
      <c r="QIA143" s="266"/>
      <c r="QIB143" s="266"/>
      <c r="QIC143" s="266"/>
      <c r="QID143" s="266"/>
      <c r="QIE143" s="266"/>
      <c r="QIF143" s="266"/>
      <c r="QIG143" s="266"/>
      <c r="QIH143" s="266"/>
      <c r="QII143" s="266"/>
      <c r="QIJ143" s="266"/>
      <c r="QIK143" s="266"/>
      <c r="QIL143" s="266"/>
      <c r="QIM143" s="266"/>
      <c r="QIN143" s="266"/>
      <c r="QIO143" s="266"/>
      <c r="QIP143" s="266"/>
      <c r="QIQ143" s="266"/>
      <c r="QIR143" s="266"/>
      <c r="QIS143" s="266"/>
      <c r="QIT143" s="266"/>
      <c r="QIU143" s="266"/>
      <c r="QIV143" s="266"/>
      <c r="QIW143" s="266"/>
      <c r="QIX143" s="266"/>
      <c r="QIY143" s="266"/>
      <c r="QIZ143" s="266"/>
      <c r="QJA143" s="266"/>
      <c r="QJB143" s="266"/>
      <c r="QJC143" s="266"/>
      <c r="QJD143" s="266"/>
      <c r="QJE143" s="266"/>
      <c r="QJF143" s="266"/>
      <c r="QJG143" s="266"/>
      <c r="QJH143" s="266"/>
      <c r="QJI143" s="266"/>
      <c r="QJJ143" s="266"/>
      <c r="QJK143" s="266"/>
      <c r="QJL143" s="266"/>
      <c r="QJM143" s="266"/>
      <c r="QJN143" s="266"/>
      <c r="QJO143" s="266"/>
      <c r="QJP143" s="266"/>
      <c r="QJQ143" s="266"/>
      <c r="QJR143" s="266"/>
      <c r="QJS143" s="266"/>
      <c r="QJT143" s="266"/>
      <c r="QJU143" s="266"/>
      <c r="QJV143" s="266"/>
      <c r="QJW143" s="266"/>
      <c r="QJX143" s="266"/>
      <c r="QJY143" s="266"/>
      <c r="QJZ143" s="266"/>
      <c r="QKA143" s="266"/>
      <c r="QKB143" s="266"/>
      <c r="QKC143" s="266"/>
      <c r="QKD143" s="266"/>
      <c r="QKE143" s="266"/>
      <c r="QKF143" s="266"/>
      <c r="QKG143" s="266"/>
      <c r="QKH143" s="266"/>
      <c r="QKI143" s="266"/>
      <c r="QKJ143" s="266"/>
      <c r="QKK143" s="266"/>
      <c r="QKL143" s="266"/>
      <c r="QKM143" s="266"/>
      <c r="QKN143" s="266"/>
      <c r="QKO143" s="266"/>
      <c r="QKP143" s="266"/>
      <c r="QKQ143" s="266"/>
      <c r="QKR143" s="266"/>
      <c r="QKS143" s="266"/>
      <c r="QKT143" s="266"/>
      <c r="QKU143" s="266"/>
      <c r="QKV143" s="266"/>
      <c r="QKW143" s="266"/>
      <c r="QKX143" s="266"/>
      <c r="QKY143" s="266"/>
      <c r="QKZ143" s="266"/>
      <c r="QLA143" s="266"/>
      <c r="QLB143" s="266"/>
      <c r="QLC143" s="266"/>
      <c r="QLD143" s="266"/>
      <c r="QLE143" s="266"/>
      <c r="QLF143" s="266"/>
      <c r="QLG143" s="266"/>
      <c r="QLH143" s="266"/>
      <c r="QLI143" s="266"/>
      <c r="QLJ143" s="266"/>
      <c r="QLK143" s="266"/>
      <c r="QLL143" s="266"/>
      <c r="QLM143" s="266"/>
      <c r="QLN143" s="266"/>
      <c r="QLO143" s="266"/>
      <c r="QLP143" s="266"/>
      <c r="QLQ143" s="266"/>
      <c r="QLR143" s="266"/>
      <c r="QLS143" s="266"/>
      <c r="QLT143" s="266"/>
      <c r="QLU143" s="266"/>
      <c r="QLV143" s="266"/>
      <c r="QLW143" s="266"/>
      <c r="QLX143" s="266"/>
      <c r="QLY143" s="266"/>
      <c r="QLZ143" s="266"/>
      <c r="QMA143" s="266"/>
      <c r="QMB143" s="266"/>
      <c r="QMC143" s="266"/>
      <c r="QMD143" s="266"/>
      <c r="QME143" s="266"/>
      <c r="QMF143" s="266"/>
      <c r="QMG143" s="266"/>
      <c r="QMH143" s="266"/>
      <c r="QMI143" s="266"/>
      <c r="QMJ143" s="266"/>
      <c r="QMK143" s="266"/>
      <c r="QML143" s="266"/>
      <c r="QMM143" s="266"/>
      <c r="QMN143" s="266"/>
      <c r="QMO143" s="266"/>
      <c r="QMP143" s="266"/>
      <c r="QMQ143" s="266"/>
      <c r="QMR143" s="266"/>
      <c r="QMS143" s="266"/>
      <c r="QMT143" s="266"/>
      <c r="QMU143" s="266"/>
      <c r="QMV143" s="266"/>
      <c r="QMW143" s="266"/>
      <c r="QMX143" s="266"/>
      <c r="QMY143" s="266"/>
      <c r="QMZ143" s="266"/>
      <c r="QNA143" s="266"/>
      <c r="QNB143" s="266"/>
      <c r="QNC143" s="266"/>
      <c r="QND143" s="266"/>
      <c r="QNE143" s="266"/>
      <c r="QNF143" s="266"/>
      <c r="QNG143" s="266"/>
      <c r="QNH143" s="266"/>
      <c r="QNI143" s="266"/>
      <c r="QNJ143" s="266"/>
      <c r="QNK143" s="266"/>
      <c r="QNL143" s="266"/>
      <c r="QNM143" s="266"/>
      <c r="QNN143" s="266"/>
      <c r="QNO143" s="266"/>
      <c r="QNP143" s="266"/>
      <c r="QNQ143" s="266"/>
      <c r="QNR143" s="266"/>
      <c r="QNS143" s="266"/>
      <c r="QNT143" s="266"/>
      <c r="QNU143" s="266"/>
      <c r="QNV143" s="266"/>
      <c r="QNW143" s="266"/>
      <c r="QNX143" s="266"/>
      <c r="QNY143" s="266"/>
      <c r="QNZ143" s="266"/>
      <c r="QOA143" s="266"/>
      <c r="QOB143" s="266"/>
      <c r="QOC143" s="266"/>
      <c r="QOD143" s="266"/>
      <c r="QOE143" s="266"/>
      <c r="QOF143" s="266"/>
      <c r="QOG143" s="266"/>
      <c r="QOH143" s="266"/>
      <c r="QOI143" s="266"/>
      <c r="QOJ143" s="266"/>
      <c r="QOK143" s="266"/>
      <c r="QOL143" s="266"/>
      <c r="QOM143" s="266"/>
      <c r="QON143" s="266"/>
      <c r="QOO143" s="266"/>
      <c r="QOP143" s="266"/>
      <c r="QOQ143" s="266"/>
      <c r="QOR143" s="266"/>
      <c r="QOS143" s="266"/>
      <c r="QOT143" s="266"/>
      <c r="QOU143" s="266"/>
      <c r="QOV143" s="266"/>
      <c r="QOW143" s="266"/>
      <c r="QOX143" s="266"/>
      <c r="QOY143" s="266"/>
      <c r="QOZ143" s="266"/>
      <c r="QPA143" s="266"/>
      <c r="QPB143" s="266"/>
      <c r="QPC143" s="266"/>
      <c r="QPD143" s="266"/>
      <c r="QPE143" s="266"/>
      <c r="QPF143" s="266"/>
      <c r="QPG143" s="266"/>
      <c r="QPH143" s="266"/>
      <c r="QPI143" s="266"/>
      <c r="QPJ143" s="266"/>
      <c r="QPK143" s="266"/>
      <c r="QPL143" s="266"/>
      <c r="QPM143" s="266"/>
      <c r="QPN143" s="266"/>
      <c r="QPO143" s="266"/>
      <c r="QPP143" s="266"/>
      <c r="QPQ143" s="266"/>
      <c r="QPR143" s="266"/>
      <c r="QPS143" s="266"/>
      <c r="QPT143" s="266"/>
      <c r="QPU143" s="266"/>
      <c r="QPV143" s="266"/>
      <c r="QPW143" s="266"/>
      <c r="QPX143" s="266"/>
      <c r="QPY143" s="266"/>
      <c r="QPZ143" s="266"/>
      <c r="QQA143" s="266"/>
      <c r="QQB143" s="266"/>
      <c r="QQC143" s="266"/>
      <c r="QQD143" s="266"/>
      <c r="QQE143" s="266"/>
      <c r="QQF143" s="266"/>
      <c r="QQG143" s="266"/>
      <c r="QQH143" s="266"/>
      <c r="QQI143" s="266"/>
      <c r="QQJ143" s="266"/>
      <c r="QQK143" s="266"/>
      <c r="QQL143" s="266"/>
      <c r="QQM143" s="266"/>
      <c r="QQN143" s="266"/>
      <c r="QQO143" s="266"/>
      <c r="QQP143" s="266"/>
      <c r="QQQ143" s="266"/>
      <c r="QQR143" s="266"/>
      <c r="QQS143" s="266"/>
      <c r="QQT143" s="266"/>
      <c r="QQU143" s="266"/>
      <c r="QQV143" s="266"/>
      <c r="QQW143" s="266"/>
      <c r="QQX143" s="266"/>
      <c r="QQY143" s="266"/>
      <c r="QQZ143" s="266"/>
      <c r="QRA143" s="266"/>
      <c r="QRB143" s="266"/>
      <c r="QRC143" s="266"/>
      <c r="QRD143" s="266"/>
      <c r="QRE143" s="266"/>
      <c r="QRF143" s="266"/>
      <c r="QRG143" s="266"/>
      <c r="QRH143" s="266"/>
      <c r="QRI143" s="266"/>
      <c r="QRJ143" s="266"/>
      <c r="QRK143" s="266"/>
      <c r="QRL143" s="266"/>
      <c r="QRM143" s="266"/>
      <c r="QRN143" s="266"/>
      <c r="QRO143" s="266"/>
      <c r="QRP143" s="266"/>
      <c r="QRQ143" s="266"/>
      <c r="QRR143" s="266"/>
      <c r="QRS143" s="266"/>
      <c r="QRT143" s="266"/>
      <c r="QRU143" s="266"/>
      <c r="QRV143" s="266"/>
      <c r="QRW143" s="266"/>
      <c r="QRX143" s="266"/>
      <c r="QRY143" s="266"/>
      <c r="QRZ143" s="266"/>
      <c r="QSA143" s="266"/>
      <c r="QSB143" s="266"/>
      <c r="QSC143" s="266"/>
      <c r="QSD143" s="266"/>
      <c r="QSE143" s="266"/>
      <c r="QSF143" s="266"/>
      <c r="QSG143" s="266"/>
      <c r="QSH143" s="266"/>
      <c r="QSI143" s="266"/>
      <c r="QSJ143" s="266"/>
      <c r="QSK143" s="266"/>
      <c r="QSL143" s="266"/>
      <c r="QSM143" s="266"/>
      <c r="QSN143" s="266"/>
      <c r="QSO143" s="266"/>
      <c r="QSP143" s="266"/>
      <c r="QSQ143" s="266"/>
      <c r="QSR143" s="266"/>
      <c r="QSS143" s="266"/>
      <c r="QST143" s="266"/>
      <c r="QSU143" s="266"/>
      <c r="QSV143" s="266"/>
      <c r="QSW143" s="266"/>
      <c r="QSX143" s="266"/>
      <c r="QSY143" s="266"/>
      <c r="QSZ143" s="266"/>
      <c r="QTA143" s="266"/>
      <c r="QTB143" s="266"/>
      <c r="QTC143" s="266"/>
      <c r="QTD143" s="266"/>
      <c r="QTE143" s="266"/>
      <c r="QTF143" s="266"/>
      <c r="QTG143" s="266"/>
      <c r="QTH143" s="266"/>
      <c r="QTI143" s="266"/>
      <c r="QTJ143" s="266"/>
      <c r="QTK143" s="266"/>
      <c r="QTL143" s="266"/>
      <c r="QTM143" s="266"/>
      <c r="QTN143" s="266"/>
      <c r="QTO143" s="266"/>
      <c r="QTP143" s="266"/>
      <c r="QTQ143" s="266"/>
      <c r="QTR143" s="266"/>
      <c r="QTS143" s="266"/>
      <c r="QTT143" s="266"/>
      <c r="QTU143" s="266"/>
      <c r="QTV143" s="266"/>
      <c r="QTW143" s="266"/>
      <c r="QTX143" s="266"/>
      <c r="QTY143" s="266"/>
      <c r="QTZ143" s="266"/>
      <c r="QUA143" s="266"/>
      <c r="QUB143" s="266"/>
      <c r="QUC143" s="266"/>
      <c r="QUD143" s="266"/>
      <c r="QUE143" s="266"/>
      <c r="QUF143" s="266"/>
      <c r="QUG143" s="266"/>
      <c r="QUH143" s="266"/>
      <c r="QUI143" s="266"/>
      <c r="QUJ143" s="266"/>
      <c r="QUK143" s="266"/>
      <c r="QUL143" s="266"/>
      <c r="QUM143" s="266"/>
      <c r="QUN143" s="266"/>
      <c r="QUO143" s="266"/>
      <c r="QUP143" s="266"/>
      <c r="QUQ143" s="266"/>
      <c r="QUR143" s="266"/>
      <c r="QUS143" s="266"/>
      <c r="QUT143" s="266"/>
      <c r="QUU143" s="266"/>
      <c r="QUV143" s="266"/>
      <c r="QUW143" s="266"/>
      <c r="QUX143" s="266"/>
      <c r="QUY143" s="266"/>
      <c r="QUZ143" s="266"/>
      <c r="QVA143" s="266"/>
      <c r="QVB143" s="266"/>
      <c r="QVC143" s="266"/>
      <c r="QVD143" s="266"/>
      <c r="QVE143" s="266"/>
      <c r="QVF143" s="266"/>
      <c r="QVG143" s="266"/>
      <c r="QVH143" s="266"/>
      <c r="QVI143" s="266"/>
      <c r="QVJ143" s="266"/>
      <c r="QVK143" s="266"/>
      <c r="QVL143" s="266"/>
      <c r="QVM143" s="266"/>
      <c r="QVN143" s="266"/>
      <c r="QVO143" s="266"/>
      <c r="QVP143" s="266"/>
      <c r="QVQ143" s="266"/>
      <c r="QVR143" s="266"/>
      <c r="QVS143" s="266"/>
      <c r="QVT143" s="266"/>
      <c r="QVU143" s="266"/>
      <c r="QVV143" s="266"/>
      <c r="QVW143" s="266"/>
      <c r="QVX143" s="266"/>
      <c r="QVY143" s="266"/>
      <c r="QVZ143" s="266"/>
      <c r="QWA143" s="266"/>
      <c r="QWB143" s="266"/>
      <c r="QWC143" s="266"/>
      <c r="QWD143" s="266"/>
      <c r="QWE143" s="266"/>
      <c r="QWF143" s="266"/>
      <c r="QWG143" s="266"/>
      <c r="QWH143" s="266"/>
      <c r="QWI143" s="266"/>
      <c r="QWJ143" s="266"/>
      <c r="QWK143" s="266"/>
      <c r="QWL143" s="266"/>
      <c r="QWM143" s="266"/>
      <c r="QWN143" s="266"/>
      <c r="QWO143" s="266"/>
      <c r="QWP143" s="266"/>
      <c r="QWQ143" s="266"/>
      <c r="QWR143" s="266"/>
      <c r="QWS143" s="266"/>
      <c r="QWT143" s="266"/>
      <c r="QWU143" s="266"/>
      <c r="QWV143" s="266"/>
      <c r="QWW143" s="266"/>
      <c r="QWX143" s="266"/>
      <c r="QWY143" s="266"/>
      <c r="QWZ143" s="266"/>
      <c r="QXA143" s="266"/>
      <c r="QXB143" s="266"/>
      <c r="QXC143" s="266"/>
      <c r="QXD143" s="266"/>
      <c r="QXE143" s="266"/>
      <c r="QXF143" s="266"/>
      <c r="QXG143" s="266"/>
      <c r="QXH143" s="266"/>
      <c r="QXI143" s="266"/>
      <c r="QXJ143" s="266"/>
      <c r="QXK143" s="266"/>
      <c r="QXL143" s="266"/>
      <c r="QXM143" s="266"/>
      <c r="QXN143" s="266"/>
      <c r="QXO143" s="266"/>
      <c r="QXP143" s="266"/>
      <c r="QXQ143" s="266"/>
      <c r="QXR143" s="266"/>
      <c r="QXS143" s="266"/>
      <c r="QXT143" s="266"/>
      <c r="QXU143" s="266"/>
      <c r="QXV143" s="266"/>
      <c r="QXW143" s="266"/>
      <c r="QXX143" s="266"/>
      <c r="QXY143" s="266"/>
      <c r="QXZ143" s="266"/>
      <c r="QYA143" s="266"/>
      <c r="QYB143" s="266"/>
      <c r="QYC143" s="266"/>
      <c r="QYD143" s="266"/>
      <c r="QYE143" s="266"/>
      <c r="QYF143" s="266"/>
      <c r="QYG143" s="266"/>
      <c r="QYH143" s="266"/>
      <c r="QYI143" s="266"/>
      <c r="QYJ143" s="266"/>
      <c r="QYK143" s="266"/>
      <c r="QYL143" s="266"/>
      <c r="QYM143" s="266"/>
      <c r="QYN143" s="266"/>
      <c r="QYO143" s="266"/>
      <c r="QYP143" s="266"/>
      <c r="QYQ143" s="266"/>
      <c r="QYR143" s="266"/>
      <c r="QYS143" s="266"/>
      <c r="QYT143" s="266"/>
      <c r="QYU143" s="266"/>
      <c r="QYV143" s="266"/>
      <c r="QYW143" s="266"/>
      <c r="QYX143" s="266"/>
      <c r="QYY143" s="266"/>
      <c r="QYZ143" s="266"/>
      <c r="QZA143" s="266"/>
      <c r="QZB143" s="266"/>
      <c r="QZC143" s="266"/>
      <c r="QZD143" s="266"/>
      <c r="QZE143" s="266"/>
      <c r="QZF143" s="266"/>
      <c r="QZG143" s="266"/>
      <c r="QZH143" s="266"/>
      <c r="QZI143" s="266"/>
      <c r="QZJ143" s="266"/>
      <c r="QZK143" s="266"/>
      <c r="QZL143" s="266"/>
      <c r="QZM143" s="266"/>
      <c r="QZN143" s="266"/>
      <c r="QZO143" s="266"/>
      <c r="QZP143" s="266"/>
      <c r="QZQ143" s="266"/>
      <c r="QZR143" s="266"/>
      <c r="QZS143" s="266"/>
      <c r="QZT143" s="266"/>
      <c r="QZU143" s="266"/>
      <c r="QZV143" s="266"/>
      <c r="QZW143" s="266"/>
      <c r="QZX143" s="266"/>
      <c r="QZY143" s="266"/>
      <c r="QZZ143" s="266"/>
      <c r="RAA143" s="266"/>
      <c r="RAB143" s="266"/>
      <c r="RAC143" s="266"/>
      <c r="RAD143" s="266"/>
      <c r="RAE143" s="266"/>
      <c r="RAF143" s="266"/>
      <c r="RAG143" s="266"/>
      <c r="RAH143" s="266"/>
      <c r="RAI143" s="266"/>
      <c r="RAJ143" s="266"/>
      <c r="RAK143" s="266"/>
      <c r="RAL143" s="266"/>
      <c r="RAM143" s="266"/>
      <c r="RAN143" s="266"/>
      <c r="RAO143" s="266"/>
      <c r="RAP143" s="266"/>
      <c r="RAQ143" s="266"/>
      <c r="RAR143" s="266"/>
      <c r="RAS143" s="266"/>
      <c r="RAT143" s="266"/>
      <c r="RAU143" s="266"/>
      <c r="RAV143" s="266"/>
      <c r="RAW143" s="266"/>
      <c r="RAX143" s="266"/>
      <c r="RAY143" s="266"/>
      <c r="RAZ143" s="266"/>
      <c r="RBA143" s="266"/>
      <c r="RBB143" s="266"/>
      <c r="RBC143" s="266"/>
      <c r="RBD143" s="266"/>
      <c r="RBE143" s="266"/>
      <c r="RBF143" s="266"/>
      <c r="RBG143" s="266"/>
      <c r="RBH143" s="266"/>
      <c r="RBI143" s="266"/>
      <c r="RBJ143" s="266"/>
      <c r="RBK143" s="266"/>
      <c r="RBL143" s="266"/>
      <c r="RBM143" s="266"/>
      <c r="RBN143" s="266"/>
      <c r="RBO143" s="266"/>
      <c r="RBP143" s="266"/>
      <c r="RBQ143" s="266"/>
      <c r="RBR143" s="266"/>
      <c r="RBS143" s="266"/>
      <c r="RBT143" s="266"/>
      <c r="RBU143" s="266"/>
      <c r="RBV143" s="266"/>
      <c r="RBW143" s="266"/>
      <c r="RBX143" s="266"/>
      <c r="RBY143" s="266"/>
      <c r="RBZ143" s="266"/>
      <c r="RCA143" s="266"/>
      <c r="RCB143" s="266"/>
      <c r="RCC143" s="266"/>
      <c r="RCD143" s="266"/>
      <c r="RCE143" s="266"/>
      <c r="RCF143" s="266"/>
      <c r="RCG143" s="266"/>
      <c r="RCH143" s="266"/>
      <c r="RCI143" s="266"/>
      <c r="RCJ143" s="266"/>
      <c r="RCK143" s="266"/>
      <c r="RCL143" s="266"/>
      <c r="RCM143" s="266"/>
      <c r="RCN143" s="266"/>
      <c r="RCO143" s="266"/>
      <c r="RCP143" s="266"/>
      <c r="RCQ143" s="266"/>
      <c r="RCR143" s="266"/>
      <c r="RCS143" s="266"/>
      <c r="RCT143" s="266"/>
      <c r="RCU143" s="266"/>
      <c r="RCV143" s="266"/>
      <c r="RCW143" s="266"/>
      <c r="RCX143" s="266"/>
      <c r="RCY143" s="266"/>
      <c r="RCZ143" s="266"/>
      <c r="RDA143" s="266"/>
      <c r="RDB143" s="266"/>
      <c r="RDC143" s="266"/>
      <c r="RDD143" s="266"/>
      <c r="RDE143" s="266"/>
      <c r="RDF143" s="266"/>
      <c r="RDG143" s="266"/>
      <c r="RDH143" s="266"/>
      <c r="RDI143" s="266"/>
      <c r="RDJ143" s="266"/>
      <c r="RDK143" s="266"/>
      <c r="RDL143" s="266"/>
      <c r="RDM143" s="266"/>
      <c r="RDN143" s="266"/>
      <c r="RDO143" s="266"/>
      <c r="RDP143" s="266"/>
    </row>
    <row r="144" spans="1:12288" ht="33.75" x14ac:dyDescent="0.25">
      <c r="A144" s="226"/>
      <c r="B144" s="249"/>
      <c r="C144" s="246"/>
      <c r="D144" s="233"/>
      <c r="E144" s="260"/>
      <c r="F144" s="57">
        <v>13</v>
      </c>
      <c r="G144" s="46" t="s">
        <v>248</v>
      </c>
      <c r="H144" s="47" t="s">
        <v>169</v>
      </c>
      <c r="I144" s="57" t="s">
        <v>71</v>
      </c>
      <c r="J144" s="65" t="s">
        <v>232</v>
      </c>
      <c r="K144" s="43">
        <v>100</v>
      </c>
      <c r="L144" s="57" t="s">
        <v>293</v>
      </c>
      <c r="M144" s="122">
        <v>10.4</v>
      </c>
      <c r="N144" s="278"/>
      <c r="O144" s="294"/>
      <c r="P144" s="266"/>
      <c r="Q144" s="266"/>
      <c r="R144" s="266"/>
      <c r="S144" s="266"/>
      <c r="T144" s="266"/>
      <c r="U144" s="266"/>
      <c r="V144" s="266"/>
      <c r="W144" s="266"/>
      <c r="X144" s="266"/>
      <c r="Y144" s="266"/>
      <c r="Z144" s="266"/>
      <c r="AA144" s="266"/>
      <c r="AB144" s="266"/>
      <c r="AC144" s="266"/>
      <c r="AD144" s="266"/>
      <c r="AE144" s="266"/>
      <c r="AF144" s="266"/>
      <c r="AG144" s="266"/>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c r="CF144" s="266"/>
      <c r="CG144" s="266"/>
      <c r="CH144" s="266"/>
      <c r="CI144" s="266"/>
      <c r="CJ144" s="266"/>
      <c r="CK144" s="266"/>
      <c r="CL144" s="266"/>
      <c r="CM144" s="266"/>
      <c r="CN144" s="266"/>
      <c r="CO144" s="266"/>
      <c r="CP144" s="266"/>
      <c r="CQ144" s="266"/>
      <c r="CR144" s="266"/>
      <c r="CS144" s="266"/>
      <c r="CT144" s="266"/>
      <c r="CU144" s="266"/>
      <c r="CV144" s="266"/>
      <c r="CW144" s="266"/>
      <c r="CX144" s="266"/>
      <c r="CY144" s="266"/>
      <c r="CZ144" s="266"/>
      <c r="DA144" s="266"/>
      <c r="DB144" s="266"/>
      <c r="DC144" s="266"/>
      <c r="DD144" s="266"/>
      <c r="DE144" s="266"/>
      <c r="DF144" s="266"/>
      <c r="DG144" s="266"/>
      <c r="DH144" s="266"/>
      <c r="DI144" s="266"/>
      <c r="DJ144" s="266"/>
      <c r="DK144" s="266"/>
      <c r="DL144" s="266"/>
      <c r="DM144" s="266"/>
      <c r="DN144" s="266"/>
      <c r="DO144" s="266"/>
      <c r="DP144" s="266"/>
      <c r="DQ144" s="266"/>
      <c r="DR144" s="266"/>
      <c r="DS144" s="266"/>
      <c r="DT144" s="266"/>
      <c r="DU144" s="266"/>
      <c r="DV144" s="266"/>
      <c r="DW144" s="266"/>
      <c r="DX144" s="266"/>
      <c r="DY144" s="266"/>
      <c r="DZ144" s="266"/>
      <c r="EA144" s="266"/>
      <c r="EB144" s="266"/>
      <c r="EC144" s="266"/>
      <c r="ED144" s="266"/>
      <c r="EE144" s="266"/>
      <c r="EF144" s="266"/>
      <c r="EG144" s="266"/>
      <c r="EH144" s="266"/>
      <c r="EI144" s="266"/>
      <c r="EJ144" s="266"/>
      <c r="EK144" s="266"/>
      <c r="EL144" s="266"/>
      <c r="EM144" s="266"/>
      <c r="EN144" s="266"/>
      <c r="EO144" s="266"/>
      <c r="EP144" s="266"/>
      <c r="EQ144" s="266"/>
      <c r="ER144" s="266"/>
      <c r="ES144" s="266"/>
      <c r="ET144" s="266"/>
      <c r="EU144" s="266"/>
      <c r="EV144" s="266"/>
      <c r="EW144" s="266"/>
      <c r="EX144" s="266"/>
      <c r="EY144" s="266"/>
      <c r="EZ144" s="266"/>
      <c r="FA144" s="266"/>
      <c r="FB144" s="266"/>
      <c r="FC144" s="266"/>
      <c r="FD144" s="266"/>
      <c r="FE144" s="266"/>
      <c r="FF144" s="266"/>
      <c r="FG144" s="266"/>
      <c r="FH144" s="266"/>
      <c r="FI144" s="266"/>
      <c r="FJ144" s="266"/>
      <c r="FK144" s="266"/>
      <c r="FL144" s="266"/>
      <c r="FM144" s="266"/>
      <c r="FN144" s="266"/>
      <c r="FO144" s="266"/>
      <c r="FP144" s="266"/>
      <c r="FQ144" s="266"/>
      <c r="FR144" s="266"/>
      <c r="FS144" s="266"/>
      <c r="FT144" s="266"/>
      <c r="FU144" s="266"/>
      <c r="FV144" s="266"/>
      <c r="FW144" s="266"/>
      <c r="FX144" s="266"/>
      <c r="FY144" s="266"/>
      <c r="FZ144" s="266"/>
      <c r="GA144" s="266"/>
      <c r="GB144" s="266"/>
      <c r="GC144" s="266"/>
      <c r="GD144" s="266"/>
      <c r="GE144" s="266"/>
      <c r="GF144" s="266"/>
      <c r="GG144" s="266"/>
      <c r="GH144" s="266"/>
      <c r="GI144" s="266"/>
      <c r="GJ144" s="266"/>
      <c r="GK144" s="266"/>
      <c r="GL144" s="266"/>
      <c r="GM144" s="266"/>
      <c r="GN144" s="266"/>
      <c r="GO144" s="266"/>
      <c r="GP144" s="266"/>
      <c r="GQ144" s="266"/>
      <c r="GR144" s="266"/>
      <c r="GS144" s="266"/>
      <c r="GT144" s="266"/>
      <c r="GU144" s="266"/>
      <c r="GV144" s="266"/>
      <c r="GW144" s="266"/>
      <c r="GX144" s="266"/>
      <c r="GY144" s="266"/>
      <c r="GZ144" s="266"/>
      <c r="HA144" s="266"/>
      <c r="HB144" s="266"/>
      <c r="HC144" s="266"/>
      <c r="HD144" s="266"/>
      <c r="HE144" s="266"/>
      <c r="HF144" s="266"/>
      <c r="HG144" s="266"/>
      <c r="HH144" s="266"/>
      <c r="HI144" s="266"/>
      <c r="HJ144" s="266"/>
      <c r="HK144" s="266"/>
      <c r="HL144" s="266"/>
      <c r="HM144" s="266"/>
      <c r="HN144" s="266"/>
      <c r="HO144" s="266"/>
      <c r="HP144" s="266"/>
      <c r="HQ144" s="266"/>
      <c r="HR144" s="266"/>
      <c r="HS144" s="266"/>
      <c r="HT144" s="266"/>
      <c r="HU144" s="266"/>
      <c r="HV144" s="266"/>
      <c r="HW144" s="266"/>
      <c r="HX144" s="266"/>
      <c r="HY144" s="266"/>
      <c r="HZ144" s="266"/>
      <c r="IA144" s="266"/>
      <c r="IB144" s="266"/>
      <c r="IC144" s="266"/>
      <c r="ID144" s="266"/>
      <c r="IE144" s="266"/>
      <c r="IF144" s="266"/>
      <c r="IG144" s="266"/>
      <c r="IH144" s="266"/>
      <c r="II144" s="266"/>
      <c r="IJ144" s="266"/>
      <c r="IK144" s="266"/>
      <c r="IL144" s="266"/>
      <c r="IM144" s="266"/>
      <c r="IN144" s="266"/>
      <c r="IO144" s="266"/>
      <c r="IP144" s="266"/>
      <c r="IQ144" s="266"/>
      <c r="IR144" s="266"/>
      <c r="IS144" s="266"/>
      <c r="IT144" s="266"/>
      <c r="IU144" s="266"/>
      <c r="IV144" s="266"/>
      <c r="IW144" s="266"/>
      <c r="IX144" s="266"/>
      <c r="IY144" s="266"/>
      <c r="IZ144" s="266"/>
      <c r="JA144" s="266"/>
      <c r="JB144" s="266"/>
      <c r="JC144" s="266"/>
      <c r="JD144" s="266"/>
      <c r="JE144" s="266"/>
      <c r="JF144" s="266"/>
      <c r="JG144" s="266"/>
      <c r="JH144" s="266"/>
      <c r="JI144" s="266"/>
      <c r="JJ144" s="266"/>
      <c r="JK144" s="266"/>
      <c r="JL144" s="266"/>
      <c r="JM144" s="266"/>
      <c r="JN144" s="266"/>
      <c r="JO144" s="266"/>
      <c r="JP144" s="266"/>
      <c r="JQ144" s="266"/>
      <c r="JR144" s="266"/>
      <c r="JS144" s="266"/>
      <c r="JT144" s="266"/>
      <c r="JU144" s="266"/>
      <c r="JV144" s="266"/>
      <c r="JW144" s="266"/>
      <c r="JX144" s="266"/>
      <c r="JY144" s="266"/>
      <c r="JZ144" s="266"/>
      <c r="KA144" s="266"/>
      <c r="KB144" s="266"/>
      <c r="KC144" s="266"/>
      <c r="KD144" s="266"/>
      <c r="KE144" s="266"/>
      <c r="KF144" s="266"/>
      <c r="KG144" s="266"/>
      <c r="KH144" s="266"/>
      <c r="KI144" s="266"/>
      <c r="KJ144" s="266"/>
      <c r="KK144" s="266"/>
      <c r="KL144" s="266"/>
      <c r="KM144" s="266"/>
      <c r="KN144" s="266"/>
      <c r="KO144" s="266"/>
      <c r="KP144" s="266"/>
      <c r="KQ144" s="266"/>
      <c r="KR144" s="266"/>
      <c r="KS144" s="266"/>
      <c r="KT144" s="266"/>
      <c r="KU144" s="266"/>
      <c r="KV144" s="266"/>
      <c r="KW144" s="266"/>
      <c r="KX144" s="266"/>
      <c r="KY144" s="266"/>
      <c r="KZ144" s="266"/>
      <c r="LA144" s="266"/>
      <c r="LB144" s="266"/>
      <c r="LC144" s="266"/>
      <c r="LD144" s="266"/>
      <c r="LE144" s="266"/>
      <c r="LF144" s="266"/>
      <c r="LG144" s="266"/>
      <c r="LH144" s="266"/>
      <c r="LI144" s="266"/>
      <c r="LJ144" s="266"/>
      <c r="LK144" s="266"/>
      <c r="LL144" s="266"/>
      <c r="LM144" s="266"/>
      <c r="LN144" s="266"/>
      <c r="LO144" s="266"/>
      <c r="LP144" s="266"/>
      <c r="LQ144" s="266"/>
      <c r="LR144" s="266"/>
      <c r="LS144" s="266"/>
      <c r="LT144" s="266"/>
      <c r="LU144" s="266"/>
      <c r="LV144" s="266"/>
      <c r="LW144" s="266"/>
      <c r="LX144" s="266"/>
      <c r="LY144" s="266"/>
      <c r="LZ144" s="266"/>
      <c r="MA144" s="266"/>
      <c r="MB144" s="266"/>
      <c r="MC144" s="266"/>
      <c r="MD144" s="266"/>
      <c r="ME144" s="266"/>
      <c r="MF144" s="266"/>
      <c r="MG144" s="266"/>
      <c r="MH144" s="266"/>
      <c r="MI144" s="266"/>
      <c r="MJ144" s="266"/>
      <c r="MK144" s="266"/>
      <c r="ML144" s="266"/>
      <c r="MM144" s="266"/>
      <c r="MN144" s="266"/>
      <c r="MO144" s="266"/>
      <c r="MP144" s="266"/>
      <c r="MQ144" s="266"/>
      <c r="MR144" s="266"/>
      <c r="MS144" s="266"/>
      <c r="MT144" s="266"/>
      <c r="MU144" s="266"/>
      <c r="MV144" s="266"/>
      <c r="MW144" s="266"/>
      <c r="MX144" s="266"/>
      <c r="MY144" s="266"/>
      <c r="MZ144" s="266"/>
      <c r="NA144" s="266"/>
      <c r="NB144" s="266"/>
      <c r="NC144" s="266"/>
      <c r="ND144" s="266"/>
      <c r="NE144" s="266"/>
      <c r="NF144" s="266"/>
      <c r="NG144" s="266"/>
      <c r="NH144" s="266"/>
      <c r="NI144" s="266"/>
      <c r="NJ144" s="266"/>
      <c r="NK144" s="266"/>
      <c r="NL144" s="266"/>
      <c r="NM144" s="266"/>
      <c r="NN144" s="266"/>
      <c r="NO144" s="266"/>
      <c r="NP144" s="266"/>
      <c r="NQ144" s="266"/>
      <c r="NR144" s="266"/>
      <c r="NS144" s="266"/>
      <c r="NT144" s="266"/>
      <c r="NU144" s="266"/>
      <c r="NV144" s="266"/>
      <c r="NW144" s="266"/>
      <c r="NX144" s="266"/>
      <c r="NY144" s="266"/>
      <c r="NZ144" s="266"/>
      <c r="OA144" s="266"/>
      <c r="OB144" s="266"/>
      <c r="OC144" s="266"/>
      <c r="OD144" s="266"/>
      <c r="OE144" s="266"/>
      <c r="OF144" s="266"/>
      <c r="OG144" s="266"/>
      <c r="OH144" s="266"/>
      <c r="OI144" s="266"/>
      <c r="OJ144" s="266"/>
      <c r="OK144" s="266"/>
      <c r="OL144" s="266"/>
      <c r="OM144" s="266"/>
      <c r="ON144" s="266"/>
      <c r="OO144" s="266"/>
      <c r="OP144" s="266"/>
      <c r="OQ144" s="266"/>
      <c r="OR144" s="266"/>
      <c r="OS144" s="266"/>
      <c r="OT144" s="266"/>
      <c r="OU144" s="266"/>
      <c r="OV144" s="266"/>
      <c r="OW144" s="266"/>
      <c r="OX144" s="266"/>
      <c r="OY144" s="266"/>
      <c r="OZ144" s="266"/>
      <c r="PA144" s="266"/>
      <c r="PB144" s="266"/>
      <c r="PC144" s="266"/>
      <c r="PD144" s="266"/>
      <c r="PE144" s="266"/>
      <c r="PF144" s="266"/>
      <c r="PG144" s="266"/>
      <c r="PH144" s="266"/>
      <c r="PI144" s="266"/>
      <c r="PJ144" s="266"/>
      <c r="PK144" s="266"/>
      <c r="PL144" s="266"/>
      <c r="PM144" s="266"/>
      <c r="PN144" s="266"/>
      <c r="PO144" s="266"/>
      <c r="PP144" s="266"/>
      <c r="PQ144" s="266"/>
      <c r="PR144" s="266"/>
      <c r="PS144" s="266"/>
      <c r="PT144" s="266"/>
      <c r="PU144" s="266"/>
      <c r="PV144" s="266"/>
      <c r="PW144" s="266"/>
      <c r="PX144" s="266"/>
      <c r="PY144" s="266"/>
      <c r="PZ144" s="266"/>
      <c r="QA144" s="266"/>
      <c r="QB144" s="266"/>
      <c r="QC144" s="266"/>
      <c r="QD144" s="266"/>
      <c r="QE144" s="266"/>
      <c r="QF144" s="266"/>
      <c r="QG144" s="266"/>
      <c r="QH144" s="266"/>
      <c r="QI144" s="266"/>
      <c r="QJ144" s="266"/>
      <c r="QK144" s="266"/>
      <c r="QL144" s="266"/>
      <c r="QM144" s="266"/>
      <c r="QN144" s="266"/>
      <c r="QO144" s="266"/>
      <c r="QP144" s="266"/>
      <c r="QQ144" s="266"/>
      <c r="QR144" s="266"/>
      <c r="QS144" s="266"/>
      <c r="QT144" s="266"/>
      <c r="QU144" s="266"/>
      <c r="QV144" s="266"/>
      <c r="QW144" s="266"/>
      <c r="QX144" s="266"/>
      <c r="QY144" s="266"/>
      <c r="QZ144" s="266"/>
      <c r="RA144" s="266"/>
      <c r="RB144" s="266"/>
      <c r="RC144" s="266"/>
      <c r="RD144" s="266"/>
      <c r="RE144" s="266"/>
      <c r="RF144" s="266"/>
      <c r="RG144" s="266"/>
      <c r="RH144" s="266"/>
      <c r="RI144" s="266"/>
      <c r="RJ144" s="266"/>
      <c r="RK144" s="266"/>
      <c r="RL144" s="266"/>
      <c r="RM144" s="266"/>
      <c r="RN144" s="266"/>
      <c r="RO144" s="266"/>
      <c r="RP144" s="266"/>
      <c r="RQ144" s="266"/>
      <c r="RR144" s="266"/>
      <c r="RS144" s="266"/>
      <c r="RT144" s="266"/>
      <c r="RU144" s="266"/>
      <c r="RV144" s="266"/>
      <c r="RW144" s="266"/>
      <c r="RX144" s="266"/>
      <c r="RY144" s="266"/>
      <c r="RZ144" s="266"/>
      <c r="SA144" s="266"/>
      <c r="SB144" s="266"/>
      <c r="SC144" s="266"/>
      <c r="SD144" s="266"/>
      <c r="SE144" s="266"/>
      <c r="SF144" s="266"/>
      <c r="SG144" s="266"/>
      <c r="SH144" s="266"/>
      <c r="SI144" s="266"/>
      <c r="SJ144" s="266"/>
      <c r="SK144" s="266"/>
      <c r="SL144" s="266"/>
      <c r="SM144" s="266"/>
      <c r="SN144" s="266"/>
      <c r="SO144" s="266"/>
      <c r="SP144" s="266"/>
      <c r="SQ144" s="266"/>
      <c r="SR144" s="266"/>
      <c r="SS144" s="266"/>
      <c r="ST144" s="266"/>
      <c r="SU144" s="266"/>
      <c r="SV144" s="266"/>
      <c r="SW144" s="266"/>
      <c r="SX144" s="266"/>
      <c r="SY144" s="266"/>
      <c r="SZ144" s="266"/>
      <c r="TA144" s="266"/>
      <c r="TB144" s="266"/>
      <c r="TC144" s="266"/>
      <c r="TD144" s="266"/>
      <c r="TE144" s="266"/>
      <c r="TF144" s="266"/>
      <c r="TG144" s="266"/>
      <c r="TH144" s="266"/>
      <c r="TI144" s="266"/>
      <c r="TJ144" s="266"/>
      <c r="TK144" s="266"/>
      <c r="TL144" s="266"/>
      <c r="TM144" s="266"/>
      <c r="TN144" s="266"/>
      <c r="TO144" s="266"/>
      <c r="TP144" s="266"/>
      <c r="TQ144" s="266"/>
      <c r="TR144" s="266"/>
      <c r="TS144" s="266"/>
      <c r="TT144" s="266"/>
      <c r="TU144" s="266"/>
      <c r="TV144" s="266"/>
      <c r="TW144" s="266"/>
      <c r="TX144" s="266"/>
      <c r="TY144" s="266"/>
      <c r="TZ144" s="266"/>
      <c r="UA144" s="266"/>
      <c r="UB144" s="266"/>
      <c r="UC144" s="266"/>
      <c r="UD144" s="266"/>
      <c r="UE144" s="266"/>
      <c r="UF144" s="266"/>
      <c r="UG144" s="266"/>
      <c r="UH144" s="266"/>
      <c r="UI144" s="266"/>
      <c r="UJ144" s="266"/>
      <c r="UK144" s="266"/>
      <c r="UL144" s="266"/>
      <c r="UM144" s="266"/>
      <c r="UN144" s="266"/>
      <c r="UO144" s="266"/>
      <c r="UP144" s="266"/>
      <c r="UQ144" s="266"/>
      <c r="UR144" s="266"/>
      <c r="US144" s="266"/>
      <c r="UT144" s="266"/>
      <c r="UU144" s="266"/>
      <c r="UV144" s="266"/>
      <c r="UW144" s="266"/>
      <c r="UX144" s="266"/>
      <c r="UY144" s="266"/>
      <c r="UZ144" s="266"/>
      <c r="VA144" s="266"/>
      <c r="VB144" s="266"/>
      <c r="VC144" s="266"/>
      <c r="VD144" s="266"/>
      <c r="VE144" s="266"/>
      <c r="VF144" s="266"/>
      <c r="VG144" s="266"/>
      <c r="VH144" s="266"/>
      <c r="VI144" s="266"/>
      <c r="VJ144" s="266"/>
      <c r="VK144" s="266"/>
      <c r="VL144" s="266"/>
      <c r="VM144" s="266"/>
      <c r="VN144" s="266"/>
      <c r="VO144" s="266"/>
      <c r="VP144" s="266"/>
      <c r="VQ144" s="266"/>
      <c r="VR144" s="266"/>
      <c r="VS144" s="266"/>
      <c r="VT144" s="266"/>
      <c r="VU144" s="266"/>
      <c r="VV144" s="266"/>
      <c r="VW144" s="266"/>
      <c r="VX144" s="266"/>
      <c r="VY144" s="266"/>
      <c r="VZ144" s="266"/>
      <c r="WA144" s="266"/>
      <c r="WB144" s="266"/>
      <c r="WC144" s="266"/>
      <c r="WD144" s="266"/>
      <c r="WE144" s="266"/>
      <c r="WF144" s="266"/>
      <c r="WG144" s="266"/>
      <c r="WH144" s="266"/>
      <c r="WI144" s="266"/>
      <c r="WJ144" s="266"/>
      <c r="WK144" s="266"/>
      <c r="WL144" s="266"/>
      <c r="WM144" s="266"/>
      <c r="WN144" s="266"/>
      <c r="WO144" s="266"/>
      <c r="WP144" s="266"/>
      <c r="WQ144" s="266"/>
      <c r="WR144" s="266"/>
      <c r="WS144" s="266"/>
      <c r="WT144" s="266"/>
      <c r="WU144" s="266"/>
      <c r="WV144" s="266"/>
      <c r="WW144" s="266"/>
      <c r="WX144" s="266"/>
      <c r="WY144" s="266"/>
      <c r="WZ144" s="266"/>
      <c r="XA144" s="266"/>
      <c r="XB144" s="266"/>
      <c r="XC144" s="266"/>
      <c r="XD144" s="266"/>
      <c r="XE144" s="266"/>
      <c r="XF144" s="266"/>
      <c r="XG144" s="266"/>
      <c r="XH144" s="266"/>
      <c r="XI144" s="266"/>
      <c r="XJ144" s="266"/>
      <c r="XK144" s="266"/>
      <c r="XL144" s="266"/>
      <c r="XM144" s="266"/>
      <c r="XN144" s="266"/>
      <c r="XO144" s="266"/>
      <c r="XP144" s="266"/>
      <c r="XQ144" s="266"/>
      <c r="XR144" s="266"/>
      <c r="XS144" s="266"/>
      <c r="XT144" s="266"/>
      <c r="XU144" s="266"/>
      <c r="XV144" s="266"/>
      <c r="XW144" s="266"/>
      <c r="XX144" s="266"/>
      <c r="XY144" s="266"/>
      <c r="XZ144" s="266"/>
      <c r="YA144" s="266"/>
      <c r="YB144" s="266"/>
      <c r="YC144" s="266"/>
      <c r="YD144" s="266"/>
      <c r="YE144" s="266"/>
      <c r="YF144" s="266"/>
      <c r="YG144" s="266"/>
      <c r="YH144" s="266"/>
      <c r="YI144" s="266"/>
      <c r="YJ144" s="266"/>
      <c r="YK144" s="266"/>
      <c r="YL144" s="266"/>
      <c r="YM144" s="266"/>
      <c r="YN144" s="266"/>
      <c r="YO144" s="266"/>
      <c r="YP144" s="266"/>
      <c r="YQ144" s="266"/>
      <c r="YR144" s="266"/>
      <c r="YS144" s="266"/>
      <c r="YT144" s="266"/>
      <c r="YU144" s="266"/>
      <c r="YV144" s="266"/>
      <c r="YW144" s="266"/>
      <c r="YX144" s="266"/>
      <c r="YY144" s="266"/>
      <c r="YZ144" s="266"/>
      <c r="ZA144" s="266"/>
      <c r="ZB144" s="266"/>
      <c r="ZC144" s="266"/>
      <c r="ZD144" s="266"/>
      <c r="ZE144" s="266"/>
      <c r="ZF144" s="266"/>
      <c r="ZG144" s="266"/>
      <c r="ZH144" s="266"/>
      <c r="ZI144" s="266"/>
      <c r="ZJ144" s="266"/>
      <c r="ZK144" s="266"/>
      <c r="ZL144" s="266"/>
      <c r="ZM144" s="266"/>
      <c r="ZN144" s="266"/>
      <c r="ZO144" s="266"/>
      <c r="ZP144" s="266"/>
      <c r="ZQ144" s="266"/>
      <c r="ZR144" s="266"/>
      <c r="ZS144" s="266"/>
      <c r="ZT144" s="266"/>
      <c r="ZU144" s="266"/>
      <c r="ZV144" s="266"/>
      <c r="ZW144" s="266"/>
      <c r="ZX144" s="266"/>
      <c r="ZY144" s="266"/>
      <c r="ZZ144" s="266"/>
      <c r="AAA144" s="266"/>
      <c r="AAB144" s="266"/>
      <c r="AAC144" s="266"/>
      <c r="AAD144" s="266"/>
      <c r="AAE144" s="266"/>
      <c r="AAF144" s="266"/>
      <c r="AAG144" s="266"/>
      <c r="AAH144" s="266"/>
      <c r="AAI144" s="266"/>
      <c r="AAJ144" s="266"/>
      <c r="AAK144" s="266"/>
      <c r="AAL144" s="266"/>
      <c r="AAM144" s="266"/>
      <c r="AAN144" s="266"/>
      <c r="AAO144" s="266"/>
      <c r="AAP144" s="266"/>
      <c r="AAQ144" s="266"/>
      <c r="AAR144" s="266"/>
      <c r="AAS144" s="266"/>
      <c r="AAT144" s="266"/>
      <c r="AAU144" s="266"/>
      <c r="AAV144" s="266"/>
      <c r="AAW144" s="266"/>
      <c r="AAX144" s="266"/>
      <c r="AAY144" s="266"/>
      <c r="AAZ144" s="266"/>
      <c r="ABA144" s="266"/>
      <c r="ABB144" s="266"/>
      <c r="ABC144" s="266"/>
      <c r="ABD144" s="266"/>
      <c r="ABE144" s="266"/>
      <c r="ABF144" s="266"/>
      <c r="ABG144" s="266"/>
      <c r="ABH144" s="266"/>
      <c r="ABI144" s="266"/>
      <c r="ABJ144" s="266"/>
      <c r="ABK144" s="266"/>
      <c r="ABL144" s="266"/>
      <c r="ABM144" s="266"/>
      <c r="ABN144" s="266"/>
      <c r="ABO144" s="266"/>
      <c r="ABP144" s="266"/>
      <c r="ABQ144" s="266"/>
      <c r="ABR144" s="266"/>
      <c r="ABS144" s="266"/>
      <c r="ABT144" s="266"/>
      <c r="ABU144" s="266"/>
      <c r="ABV144" s="266"/>
      <c r="ABW144" s="266"/>
      <c r="ABX144" s="266"/>
      <c r="ABY144" s="266"/>
      <c r="ABZ144" s="266"/>
      <c r="ACA144" s="266"/>
      <c r="ACB144" s="266"/>
      <c r="ACC144" s="266"/>
      <c r="ACD144" s="266"/>
      <c r="ACE144" s="266"/>
      <c r="ACF144" s="266"/>
      <c r="ACG144" s="266"/>
      <c r="ACH144" s="266"/>
      <c r="ACI144" s="266"/>
      <c r="ACJ144" s="266"/>
      <c r="ACK144" s="266"/>
      <c r="ACL144" s="266"/>
      <c r="ACM144" s="266"/>
      <c r="ACN144" s="266"/>
      <c r="ACO144" s="266"/>
      <c r="ACP144" s="266"/>
      <c r="ACQ144" s="266"/>
      <c r="ACR144" s="266"/>
      <c r="ACS144" s="266"/>
      <c r="ACT144" s="266"/>
      <c r="ACU144" s="266"/>
      <c r="ACV144" s="266"/>
      <c r="ACW144" s="266"/>
      <c r="ACX144" s="266"/>
      <c r="ACY144" s="266"/>
      <c r="ACZ144" s="266"/>
      <c r="ADA144" s="266"/>
      <c r="ADB144" s="266"/>
      <c r="ADC144" s="266"/>
      <c r="ADD144" s="266"/>
      <c r="ADE144" s="266"/>
      <c r="ADF144" s="266"/>
      <c r="ADG144" s="266"/>
      <c r="ADH144" s="266"/>
      <c r="ADI144" s="266"/>
      <c r="ADJ144" s="266"/>
      <c r="ADK144" s="266"/>
      <c r="ADL144" s="266"/>
      <c r="ADM144" s="266"/>
      <c r="ADN144" s="266"/>
      <c r="ADO144" s="266"/>
      <c r="ADP144" s="266"/>
      <c r="ADQ144" s="266"/>
      <c r="ADR144" s="266"/>
      <c r="ADS144" s="266"/>
      <c r="ADT144" s="266"/>
      <c r="ADU144" s="266"/>
      <c r="ADV144" s="266"/>
      <c r="ADW144" s="266"/>
      <c r="ADX144" s="266"/>
      <c r="ADY144" s="266"/>
      <c r="ADZ144" s="266"/>
      <c r="AEA144" s="266"/>
      <c r="AEB144" s="266"/>
      <c r="AEC144" s="266"/>
      <c r="AED144" s="266"/>
      <c r="AEE144" s="266"/>
      <c r="AEF144" s="266"/>
      <c r="AEG144" s="266"/>
      <c r="AEH144" s="266"/>
      <c r="AEI144" s="266"/>
      <c r="AEJ144" s="266"/>
      <c r="AEK144" s="266"/>
      <c r="AEL144" s="266"/>
      <c r="AEM144" s="266"/>
      <c r="AEN144" s="266"/>
      <c r="AEO144" s="266"/>
      <c r="AEP144" s="266"/>
      <c r="AEQ144" s="266"/>
      <c r="AER144" s="266"/>
      <c r="AES144" s="266"/>
      <c r="AET144" s="266"/>
      <c r="AEU144" s="266"/>
      <c r="AEV144" s="266"/>
      <c r="AEW144" s="266"/>
      <c r="AEX144" s="266"/>
      <c r="AEY144" s="266"/>
      <c r="AEZ144" s="266"/>
      <c r="AFA144" s="266"/>
      <c r="AFB144" s="266"/>
      <c r="AFC144" s="266"/>
      <c r="AFD144" s="266"/>
      <c r="AFE144" s="266"/>
      <c r="AFF144" s="266"/>
      <c r="AFG144" s="266"/>
      <c r="AFH144" s="266"/>
      <c r="AFI144" s="266"/>
      <c r="AFJ144" s="266"/>
      <c r="AFK144" s="266"/>
      <c r="AFL144" s="266"/>
      <c r="AFM144" s="266"/>
      <c r="AFN144" s="266"/>
      <c r="AFO144" s="266"/>
      <c r="AFP144" s="266"/>
      <c r="AFQ144" s="266"/>
      <c r="AFR144" s="266"/>
      <c r="AFS144" s="266"/>
      <c r="AFT144" s="266"/>
      <c r="AFU144" s="266"/>
      <c r="AFV144" s="266"/>
      <c r="AFW144" s="266"/>
      <c r="AFX144" s="266"/>
      <c r="AFY144" s="266"/>
      <c r="AFZ144" s="266"/>
      <c r="AGA144" s="266"/>
      <c r="AGB144" s="266"/>
      <c r="AGC144" s="266"/>
      <c r="AGD144" s="266"/>
      <c r="AGE144" s="266"/>
      <c r="AGF144" s="266"/>
      <c r="AGG144" s="266"/>
      <c r="AGH144" s="266"/>
      <c r="AGI144" s="266"/>
      <c r="AGJ144" s="266"/>
      <c r="AGK144" s="266"/>
      <c r="AGL144" s="266"/>
      <c r="AGM144" s="266"/>
      <c r="AGN144" s="266"/>
      <c r="AGO144" s="266"/>
      <c r="AGP144" s="266"/>
      <c r="AGQ144" s="266"/>
      <c r="AGR144" s="266"/>
      <c r="AGS144" s="266"/>
      <c r="AGT144" s="266"/>
      <c r="AGU144" s="266"/>
      <c r="AGV144" s="266"/>
      <c r="AGW144" s="266"/>
      <c r="AGX144" s="266"/>
      <c r="AGY144" s="266"/>
      <c r="AGZ144" s="266"/>
      <c r="AHA144" s="266"/>
      <c r="AHB144" s="266"/>
      <c r="AHC144" s="266"/>
      <c r="AHD144" s="266"/>
      <c r="AHE144" s="266"/>
      <c r="AHF144" s="266"/>
      <c r="AHG144" s="266"/>
      <c r="AHH144" s="266"/>
      <c r="AHI144" s="266"/>
      <c r="AHJ144" s="266"/>
      <c r="AHK144" s="266"/>
      <c r="AHL144" s="266"/>
      <c r="AHM144" s="266"/>
      <c r="AHN144" s="266"/>
      <c r="AHO144" s="266"/>
      <c r="AHP144" s="266"/>
      <c r="AHQ144" s="266"/>
      <c r="AHR144" s="266"/>
      <c r="AHS144" s="266"/>
      <c r="AHT144" s="266"/>
      <c r="AHU144" s="266"/>
      <c r="AHV144" s="266"/>
      <c r="AHW144" s="266"/>
      <c r="AHX144" s="266"/>
      <c r="AHY144" s="266"/>
      <c r="AHZ144" s="266"/>
      <c r="AIA144" s="266"/>
      <c r="AIB144" s="266"/>
      <c r="AIC144" s="266"/>
      <c r="AID144" s="266"/>
      <c r="AIE144" s="266"/>
      <c r="AIF144" s="266"/>
      <c r="AIG144" s="266"/>
      <c r="AIH144" s="266"/>
      <c r="AII144" s="266"/>
      <c r="AIJ144" s="266"/>
      <c r="AIK144" s="266"/>
      <c r="AIL144" s="266"/>
      <c r="AIM144" s="266"/>
      <c r="AIN144" s="266"/>
      <c r="AIO144" s="266"/>
      <c r="AIP144" s="266"/>
      <c r="AIQ144" s="266"/>
      <c r="AIR144" s="266"/>
      <c r="AIS144" s="266"/>
      <c r="AIT144" s="266"/>
      <c r="AIU144" s="266"/>
      <c r="AIV144" s="266"/>
      <c r="AIW144" s="266"/>
      <c r="AIX144" s="266"/>
      <c r="AIY144" s="266"/>
      <c r="AIZ144" s="266"/>
      <c r="AJA144" s="266"/>
      <c r="AJB144" s="266"/>
      <c r="AJC144" s="266"/>
      <c r="AJD144" s="266"/>
      <c r="AJE144" s="266"/>
      <c r="AJF144" s="266"/>
      <c r="AJG144" s="266"/>
      <c r="AJH144" s="266"/>
      <c r="AJI144" s="266"/>
      <c r="AJJ144" s="266"/>
      <c r="AJK144" s="266"/>
      <c r="AJL144" s="266"/>
      <c r="AJM144" s="266"/>
      <c r="AJN144" s="266"/>
      <c r="AJO144" s="266"/>
      <c r="AJP144" s="266"/>
      <c r="AJQ144" s="266"/>
      <c r="AJR144" s="266"/>
      <c r="AJS144" s="266"/>
      <c r="AJT144" s="266"/>
      <c r="AJU144" s="266"/>
      <c r="AJV144" s="266"/>
      <c r="AJW144" s="266"/>
      <c r="AJX144" s="266"/>
      <c r="AJY144" s="266"/>
      <c r="AJZ144" s="266"/>
      <c r="AKA144" s="266"/>
      <c r="AKB144" s="266"/>
      <c r="AKC144" s="266"/>
      <c r="AKD144" s="266"/>
      <c r="AKE144" s="266"/>
      <c r="AKF144" s="266"/>
      <c r="AKG144" s="266"/>
      <c r="AKH144" s="266"/>
      <c r="AKI144" s="266"/>
      <c r="AKJ144" s="266"/>
      <c r="AKK144" s="266"/>
      <c r="AKL144" s="266"/>
      <c r="AKM144" s="266"/>
      <c r="AKN144" s="266"/>
      <c r="AKO144" s="266"/>
      <c r="AKP144" s="266"/>
      <c r="AKQ144" s="266"/>
      <c r="AKR144" s="266"/>
      <c r="AKS144" s="266"/>
      <c r="AKT144" s="266"/>
      <c r="AKU144" s="266"/>
      <c r="AKV144" s="266"/>
      <c r="AKW144" s="266"/>
      <c r="AKX144" s="266"/>
      <c r="AKY144" s="266"/>
      <c r="AKZ144" s="266"/>
      <c r="ALA144" s="266"/>
      <c r="ALB144" s="266"/>
      <c r="ALC144" s="266"/>
      <c r="ALD144" s="266"/>
      <c r="ALE144" s="266"/>
      <c r="ALF144" s="266"/>
      <c r="ALG144" s="266"/>
      <c r="ALH144" s="266"/>
      <c r="ALI144" s="266"/>
      <c r="ALJ144" s="266"/>
      <c r="ALK144" s="266"/>
      <c r="ALL144" s="266"/>
      <c r="ALM144" s="266"/>
      <c r="ALN144" s="266"/>
      <c r="ALO144" s="266"/>
      <c r="ALP144" s="266"/>
      <c r="ALQ144" s="266"/>
      <c r="ALR144" s="266"/>
      <c r="ALS144" s="266"/>
      <c r="ALT144" s="266"/>
      <c r="ALU144" s="266"/>
      <c r="ALV144" s="266"/>
      <c r="ALW144" s="266"/>
      <c r="ALX144" s="266"/>
      <c r="ALY144" s="266"/>
      <c r="ALZ144" s="266"/>
      <c r="AMA144" s="266"/>
      <c r="AMB144" s="266"/>
      <c r="AMC144" s="266"/>
      <c r="AMD144" s="266"/>
      <c r="AME144" s="266"/>
      <c r="AMF144" s="266"/>
      <c r="AMG144" s="266"/>
      <c r="AMH144" s="266"/>
      <c r="AMI144" s="266"/>
      <c r="AMJ144" s="266"/>
      <c r="AMK144" s="266"/>
      <c r="AML144" s="266"/>
      <c r="AMM144" s="266"/>
      <c r="AMN144" s="266"/>
      <c r="AMO144" s="266"/>
      <c r="AMP144" s="266"/>
      <c r="AMQ144" s="266"/>
      <c r="AMR144" s="266"/>
      <c r="AMS144" s="266"/>
      <c r="AMT144" s="266"/>
      <c r="AMU144" s="266"/>
      <c r="AMV144" s="266"/>
      <c r="AMW144" s="266"/>
      <c r="AMX144" s="266"/>
      <c r="AMY144" s="266"/>
      <c r="AMZ144" s="266"/>
      <c r="ANA144" s="266"/>
      <c r="ANB144" s="266"/>
      <c r="ANC144" s="266"/>
      <c r="AND144" s="266"/>
      <c r="ANE144" s="266"/>
      <c r="ANF144" s="266"/>
      <c r="ANG144" s="266"/>
      <c r="ANH144" s="266"/>
      <c r="ANI144" s="266"/>
      <c r="ANJ144" s="266"/>
      <c r="ANK144" s="266"/>
      <c r="ANL144" s="266"/>
      <c r="ANM144" s="266"/>
      <c r="ANN144" s="266"/>
      <c r="ANO144" s="266"/>
      <c r="ANP144" s="266"/>
      <c r="ANQ144" s="266"/>
      <c r="ANR144" s="266"/>
      <c r="ANS144" s="266"/>
      <c r="ANT144" s="266"/>
      <c r="ANU144" s="266"/>
      <c r="ANV144" s="266"/>
      <c r="ANW144" s="266"/>
      <c r="ANX144" s="266"/>
      <c r="ANY144" s="266"/>
      <c r="ANZ144" s="266"/>
      <c r="AOA144" s="266"/>
      <c r="AOB144" s="266"/>
      <c r="AOC144" s="266"/>
      <c r="AOD144" s="266"/>
      <c r="AOE144" s="266"/>
      <c r="AOF144" s="266"/>
      <c r="AOG144" s="266"/>
      <c r="AOH144" s="266"/>
      <c r="AOI144" s="266"/>
      <c r="AOJ144" s="266"/>
      <c r="AOK144" s="266"/>
      <c r="AOL144" s="266"/>
      <c r="AOM144" s="266"/>
      <c r="AON144" s="266"/>
      <c r="AOO144" s="266"/>
      <c r="AOP144" s="266"/>
      <c r="AOQ144" s="266"/>
      <c r="AOR144" s="266"/>
      <c r="AOS144" s="266"/>
      <c r="AOT144" s="266"/>
      <c r="AOU144" s="266"/>
      <c r="AOV144" s="266"/>
      <c r="AOW144" s="266"/>
      <c r="AOX144" s="266"/>
      <c r="AOY144" s="266"/>
      <c r="AOZ144" s="266"/>
      <c r="APA144" s="266"/>
      <c r="APB144" s="266"/>
      <c r="APC144" s="266"/>
      <c r="APD144" s="266"/>
      <c r="APE144" s="266"/>
      <c r="APF144" s="266"/>
      <c r="APG144" s="266"/>
      <c r="APH144" s="266"/>
      <c r="API144" s="266"/>
      <c r="APJ144" s="266"/>
      <c r="APK144" s="266"/>
      <c r="APL144" s="266"/>
      <c r="APM144" s="266"/>
      <c r="APN144" s="266"/>
      <c r="APO144" s="266"/>
      <c r="APP144" s="266"/>
      <c r="APQ144" s="266"/>
      <c r="APR144" s="266"/>
      <c r="APS144" s="266"/>
      <c r="APT144" s="266"/>
      <c r="APU144" s="266"/>
      <c r="APV144" s="266"/>
      <c r="APW144" s="266"/>
      <c r="APX144" s="266"/>
      <c r="APY144" s="266"/>
      <c r="APZ144" s="266"/>
      <c r="AQA144" s="266"/>
      <c r="AQB144" s="266"/>
      <c r="AQC144" s="266"/>
      <c r="AQD144" s="266"/>
      <c r="AQE144" s="266"/>
      <c r="AQF144" s="266"/>
      <c r="AQG144" s="266"/>
      <c r="AQH144" s="266"/>
      <c r="AQI144" s="266"/>
      <c r="AQJ144" s="266"/>
      <c r="AQK144" s="266"/>
      <c r="AQL144" s="266"/>
      <c r="AQM144" s="266"/>
      <c r="AQN144" s="266"/>
      <c r="AQO144" s="266"/>
      <c r="AQP144" s="266"/>
      <c r="AQQ144" s="266"/>
      <c r="AQR144" s="266"/>
      <c r="AQS144" s="266"/>
      <c r="AQT144" s="266"/>
      <c r="AQU144" s="266"/>
      <c r="AQV144" s="266"/>
      <c r="AQW144" s="266"/>
      <c r="AQX144" s="266"/>
      <c r="AQY144" s="266"/>
      <c r="AQZ144" s="266"/>
      <c r="ARA144" s="266"/>
      <c r="ARB144" s="266"/>
      <c r="ARC144" s="266"/>
      <c r="ARD144" s="266"/>
      <c r="ARE144" s="266"/>
      <c r="ARF144" s="266"/>
      <c r="ARG144" s="266"/>
      <c r="ARH144" s="266"/>
      <c r="ARI144" s="266"/>
      <c r="ARJ144" s="266"/>
      <c r="ARK144" s="266"/>
      <c r="ARL144" s="266"/>
      <c r="ARM144" s="266"/>
      <c r="ARN144" s="266"/>
      <c r="ARO144" s="266"/>
      <c r="ARP144" s="266"/>
      <c r="ARQ144" s="266"/>
      <c r="ARR144" s="266"/>
      <c r="ARS144" s="266"/>
      <c r="ART144" s="266"/>
      <c r="ARU144" s="266"/>
      <c r="ARV144" s="266"/>
      <c r="ARW144" s="266"/>
      <c r="ARX144" s="266"/>
      <c r="ARY144" s="266"/>
      <c r="ARZ144" s="266"/>
      <c r="ASA144" s="266"/>
      <c r="ASB144" s="266"/>
      <c r="ASC144" s="266"/>
      <c r="ASD144" s="266"/>
      <c r="ASE144" s="266"/>
      <c r="ASF144" s="266"/>
      <c r="ASG144" s="266"/>
      <c r="ASH144" s="266"/>
      <c r="ASI144" s="266"/>
      <c r="ASJ144" s="266"/>
      <c r="ASK144" s="266"/>
      <c r="ASL144" s="266"/>
      <c r="ASM144" s="266"/>
      <c r="ASN144" s="266"/>
      <c r="ASO144" s="266"/>
      <c r="ASP144" s="266"/>
      <c r="ASQ144" s="266"/>
      <c r="ASR144" s="266"/>
      <c r="ASS144" s="266"/>
      <c r="AST144" s="266"/>
      <c r="ASU144" s="266"/>
      <c r="ASV144" s="266"/>
      <c r="ASW144" s="266"/>
      <c r="ASX144" s="266"/>
      <c r="ASY144" s="266"/>
      <c r="ASZ144" s="266"/>
      <c r="ATA144" s="266"/>
      <c r="ATB144" s="266"/>
      <c r="ATC144" s="266"/>
      <c r="ATD144" s="266"/>
      <c r="ATE144" s="266"/>
      <c r="ATF144" s="266"/>
      <c r="ATG144" s="266"/>
      <c r="ATH144" s="266"/>
      <c r="ATI144" s="266"/>
      <c r="ATJ144" s="266"/>
      <c r="ATK144" s="266"/>
      <c r="ATL144" s="266"/>
      <c r="ATM144" s="266"/>
      <c r="ATN144" s="266"/>
      <c r="ATO144" s="266"/>
      <c r="ATP144" s="266"/>
      <c r="ATQ144" s="266"/>
      <c r="ATR144" s="266"/>
      <c r="ATS144" s="266"/>
      <c r="ATT144" s="266"/>
      <c r="ATU144" s="266"/>
      <c r="ATV144" s="266"/>
      <c r="ATW144" s="266"/>
      <c r="ATX144" s="266"/>
      <c r="ATY144" s="266"/>
      <c r="ATZ144" s="266"/>
      <c r="AUA144" s="266"/>
      <c r="AUB144" s="266"/>
      <c r="AUC144" s="266"/>
      <c r="AUD144" s="266"/>
      <c r="AUE144" s="266"/>
      <c r="AUF144" s="266"/>
      <c r="AUG144" s="266"/>
      <c r="AUH144" s="266"/>
      <c r="AUI144" s="266"/>
      <c r="AUJ144" s="266"/>
      <c r="AUK144" s="266"/>
      <c r="AUL144" s="266"/>
      <c r="AUM144" s="266"/>
      <c r="AUN144" s="266"/>
      <c r="AUO144" s="266"/>
      <c r="AUP144" s="266"/>
      <c r="AUQ144" s="266"/>
      <c r="AUR144" s="266"/>
      <c r="AUS144" s="266"/>
      <c r="AUT144" s="266"/>
      <c r="AUU144" s="266"/>
      <c r="AUV144" s="266"/>
      <c r="AUW144" s="266"/>
      <c r="AUX144" s="266"/>
      <c r="AUY144" s="266"/>
      <c r="AUZ144" s="266"/>
      <c r="AVA144" s="266"/>
      <c r="AVB144" s="266"/>
      <c r="AVC144" s="266"/>
      <c r="AVD144" s="266"/>
      <c r="AVE144" s="266"/>
      <c r="AVF144" s="266"/>
      <c r="AVG144" s="266"/>
      <c r="AVH144" s="266"/>
      <c r="AVI144" s="266"/>
      <c r="AVJ144" s="266"/>
      <c r="AVK144" s="266"/>
      <c r="AVL144" s="266"/>
      <c r="AVM144" s="266"/>
      <c r="AVN144" s="266"/>
      <c r="AVO144" s="266"/>
      <c r="AVP144" s="266"/>
      <c r="AVQ144" s="266"/>
      <c r="AVR144" s="266"/>
      <c r="AVS144" s="266"/>
      <c r="AVT144" s="266"/>
      <c r="AVU144" s="266"/>
      <c r="AVV144" s="266"/>
      <c r="AVW144" s="266"/>
      <c r="AVX144" s="266"/>
      <c r="AVY144" s="266"/>
      <c r="AVZ144" s="266"/>
      <c r="AWA144" s="266"/>
      <c r="AWB144" s="266"/>
      <c r="AWC144" s="266"/>
      <c r="AWD144" s="266"/>
      <c r="AWE144" s="266"/>
      <c r="AWF144" s="266"/>
      <c r="AWG144" s="266"/>
      <c r="AWH144" s="266"/>
      <c r="AWI144" s="266"/>
      <c r="AWJ144" s="266"/>
      <c r="AWK144" s="266"/>
      <c r="AWL144" s="266"/>
      <c r="AWM144" s="266"/>
      <c r="AWN144" s="266"/>
      <c r="AWO144" s="266"/>
      <c r="AWP144" s="266"/>
      <c r="AWQ144" s="266"/>
      <c r="AWR144" s="266"/>
      <c r="AWS144" s="266"/>
      <c r="AWT144" s="266"/>
      <c r="AWU144" s="266"/>
      <c r="AWV144" s="266"/>
      <c r="AWW144" s="266"/>
      <c r="AWX144" s="266"/>
      <c r="AWY144" s="266"/>
      <c r="AWZ144" s="266"/>
      <c r="AXA144" s="266"/>
      <c r="AXB144" s="266"/>
      <c r="AXC144" s="266"/>
      <c r="AXD144" s="266"/>
      <c r="AXE144" s="266"/>
      <c r="AXF144" s="266"/>
      <c r="AXG144" s="266"/>
      <c r="AXH144" s="266"/>
      <c r="AXI144" s="266"/>
      <c r="AXJ144" s="266"/>
      <c r="AXK144" s="266"/>
      <c r="AXL144" s="266"/>
      <c r="AXM144" s="266"/>
      <c r="AXN144" s="266"/>
      <c r="AXO144" s="266"/>
      <c r="AXP144" s="266"/>
      <c r="AXQ144" s="266"/>
      <c r="AXR144" s="266"/>
      <c r="AXS144" s="266"/>
      <c r="AXT144" s="266"/>
      <c r="AXU144" s="266"/>
      <c r="AXV144" s="266"/>
      <c r="AXW144" s="266"/>
      <c r="AXX144" s="266"/>
      <c r="AXY144" s="266"/>
      <c r="AXZ144" s="266"/>
      <c r="AYA144" s="266"/>
      <c r="AYB144" s="266"/>
      <c r="AYC144" s="266"/>
      <c r="AYD144" s="266"/>
      <c r="AYE144" s="266"/>
      <c r="AYF144" s="266"/>
      <c r="AYG144" s="266"/>
      <c r="AYH144" s="266"/>
      <c r="AYI144" s="266"/>
      <c r="AYJ144" s="266"/>
      <c r="AYK144" s="266"/>
      <c r="AYL144" s="266"/>
      <c r="AYM144" s="266"/>
      <c r="AYN144" s="266"/>
      <c r="AYO144" s="266"/>
      <c r="AYP144" s="266"/>
      <c r="AYQ144" s="266"/>
      <c r="AYR144" s="266"/>
      <c r="AYS144" s="266"/>
      <c r="AYT144" s="266"/>
      <c r="AYU144" s="266"/>
      <c r="AYV144" s="266"/>
      <c r="AYW144" s="266"/>
      <c r="AYX144" s="266"/>
      <c r="AYY144" s="266"/>
      <c r="AYZ144" s="266"/>
      <c r="AZA144" s="266"/>
      <c r="AZB144" s="266"/>
      <c r="AZC144" s="266"/>
      <c r="AZD144" s="266"/>
      <c r="AZE144" s="266"/>
      <c r="AZF144" s="266"/>
      <c r="AZG144" s="266"/>
      <c r="AZH144" s="266"/>
      <c r="AZI144" s="266"/>
      <c r="AZJ144" s="266"/>
      <c r="AZK144" s="266"/>
      <c r="AZL144" s="266"/>
      <c r="AZM144" s="266"/>
      <c r="AZN144" s="266"/>
      <c r="AZO144" s="266"/>
      <c r="AZP144" s="266"/>
      <c r="AZQ144" s="266"/>
      <c r="AZR144" s="266"/>
      <c r="AZS144" s="266"/>
      <c r="AZT144" s="266"/>
      <c r="AZU144" s="266"/>
      <c r="AZV144" s="266"/>
      <c r="AZW144" s="266"/>
      <c r="AZX144" s="266"/>
      <c r="AZY144" s="266"/>
      <c r="AZZ144" s="266"/>
      <c r="BAA144" s="266"/>
      <c r="BAB144" s="266"/>
      <c r="BAC144" s="266"/>
      <c r="BAD144" s="266"/>
      <c r="BAE144" s="266"/>
      <c r="BAF144" s="266"/>
      <c r="BAG144" s="266"/>
      <c r="BAH144" s="266"/>
      <c r="BAI144" s="266"/>
      <c r="BAJ144" s="266"/>
      <c r="BAK144" s="266"/>
      <c r="BAL144" s="266"/>
      <c r="BAM144" s="266"/>
      <c r="BAN144" s="266"/>
      <c r="BAO144" s="266"/>
      <c r="BAP144" s="266"/>
      <c r="BAQ144" s="266"/>
      <c r="BAR144" s="266"/>
      <c r="BAS144" s="266"/>
      <c r="BAT144" s="266"/>
      <c r="BAU144" s="266"/>
      <c r="BAV144" s="266"/>
      <c r="BAW144" s="266"/>
      <c r="BAX144" s="266"/>
      <c r="BAY144" s="266"/>
      <c r="BAZ144" s="266"/>
      <c r="BBA144" s="266"/>
      <c r="BBB144" s="266"/>
      <c r="BBC144" s="266"/>
      <c r="BBD144" s="266"/>
      <c r="BBE144" s="266"/>
      <c r="BBF144" s="266"/>
      <c r="BBG144" s="266"/>
      <c r="BBH144" s="266"/>
      <c r="BBI144" s="266"/>
      <c r="BBJ144" s="266"/>
      <c r="BBK144" s="266"/>
      <c r="BBL144" s="266"/>
      <c r="BBM144" s="266"/>
      <c r="BBN144" s="266"/>
      <c r="BBO144" s="266"/>
      <c r="BBP144" s="266"/>
      <c r="BBQ144" s="266"/>
      <c r="BBR144" s="266"/>
      <c r="BBS144" s="266"/>
      <c r="BBT144" s="266"/>
      <c r="BBU144" s="266"/>
      <c r="BBV144" s="266"/>
      <c r="BBW144" s="266"/>
      <c r="BBX144" s="266"/>
      <c r="BBY144" s="266"/>
      <c r="BBZ144" s="266"/>
      <c r="BCA144" s="266"/>
      <c r="BCB144" s="266"/>
      <c r="BCC144" s="266"/>
      <c r="BCD144" s="266"/>
      <c r="BCE144" s="266"/>
      <c r="BCF144" s="266"/>
      <c r="BCG144" s="266"/>
      <c r="BCH144" s="266"/>
      <c r="BCI144" s="266"/>
      <c r="BCJ144" s="266"/>
      <c r="BCK144" s="266"/>
      <c r="BCL144" s="266"/>
      <c r="BCM144" s="266"/>
      <c r="BCN144" s="266"/>
      <c r="BCO144" s="266"/>
      <c r="BCP144" s="266"/>
      <c r="BCQ144" s="266"/>
      <c r="BCR144" s="266"/>
      <c r="BCS144" s="266"/>
      <c r="BCT144" s="266"/>
      <c r="BCU144" s="266"/>
      <c r="BCV144" s="266"/>
      <c r="BCW144" s="266"/>
      <c r="BCX144" s="266"/>
      <c r="BCY144" s="266"/>
      <c r="BCZ144" s="266"/>
      <c r="BDA144" s="266"/>
      <c r="BDB144" s="266"/>
      <c r="BDC144" s="266"/>
      <c r="BDD144" s="266"/>
      <c r="BDE144" s="266"/>
      <c r="BDF144" s="266"/>
      <c r="BDG144" s="266"/>
      <c r="BDH144" s="266"/>
      <c r="BDI144" s="266"/>
      <c r="BDJ144" s="266"/>
      <c r="BDK144" s="266"/>
      <c r="BDL144" s="266"/>
      <c r="BDM144" s="266"/>
      <c r="BDN144" s="266"/>
      <c r="BDO144" s="266"/>
      <c r="BDP144" s="266"/>
      <c r="BDQ144" s="266"/>
      <c r="BDR144" s="266"/>
      <c r="BDS144" s="266"/>
      <c r="BDT144" s="266"/>
      <c r="BDU144" s="266"/>
      <c r="BDV144" s="266"/>
      <c r="BDW144" s="266"/>
      <c r="BDX144" s="266"/>
      <c r="BDY144" s="266"/>
      <c r="BDZ144" s="266"/>
      <c r="BEA144" s="266"/>
      <c r="BEB144" s="266"/>
      <c r="BEC144" s="266"/>
      <c r="BED144" s="266"/>
      <c r="BEE144" s="266"/>
      <c r="BEF144" s="266"/>
      <c r="BEG144" s="266"/>
      <c r="BEH144" s="266"/>
      <c r="BEI144" s="266"/>
      <c r="BEJ144" s="266"/>
      <c r="BEK144" s="266"/>
      <c r="BEL144" s="266"/>
      <c r="BEM144" s="266"/>
      <c r="BEN144" s="266"/>
      <c r="BEO144" s="266"/>
      <c r="BEP144" s="266"/>
      <c r="BEQ144" s="266"/>
      <c r="BER144" s="266"/>
      <c r="BES144" s="266"/>
      <c r="BET144" s="266"/>
      <c r="BEU144" s="266"/>
      <c r="BEV144" s="266"/>
      <c r="BEW144" s="266"/>
      <c r="BEX144" s="266"/>
      <c r="BEY144" s="266"/>
      <c r="BEZ144" s="266"/>
      <c r="BFA144" s="266"/>
      <c r="BFB144" s="266"/>
      <c r="BFC144" s="266"/>
      <c r="BFD144" s="266"/>
      <c r="BFE144" s="266"/>
      <c r="BFF144" s="266"/>
      <c r="BFG144" s="266"/>
      <c r="BFH144" s="266"/>
      <c r="BFI144" s="266"/>
      <c r="BFJ144" s="266"/>
      <c r="BFK144" s="266"/>
      <c r="BFL144" s="266"/>
      <c r="BFM144" s="266"/>
      <c r="BFN144" s="266"/>
      <c r="BFO144" s="266"/>
      <c r="BFP144" s="266"/>
      <c r="BFQ144" s="266"/>
      <c r="BFR144" s="266"/>
      <c r="BFS144" s="266"/>
      <c r="BFT144" s="266"/>
      <c r="BFU144" s="266"/>
      <c r="BFV144" s="266"/>
      <c r="BFW144" s="266"/>
      <c r="BFX144" s="266"/>
      <c r="BFY144" s="266"/>
      <c r="BFZ144" s="266"/>
      <c r="BGA144" s="266"/>
      <c r="BGB144" s="266"/>
      <c r="BGC144" s="266"/>
      <c r="BGD144" s="266"/>
      <c r="BGE144" s="266"/>
      <c r="BGF144" s="266"/>
      <c r="BGG144" s="266"/>
      <c r="BGH144" s="266"/>
      <c r="BGI144" s="266"/>
      <c r="BGJ144" s="266"/>
      <c r="BGK144" s="266"/>
      <c r="BGL144" s="266"/>
      <c r="BGM144" s="266"/>
      <c r="BGN144" s="266"/>
      <c r="BGO144" s="266"/>
      <c r="BGP144" s="266"/>
      <c r="BGQ144" s="266"/>
      <c r="BGR144" s="266"/>
      <c r="BGS144" s="266"/>
      <c r="BGT144" s="266"/>
      <c r="BGU144" s="266"/>
      <c r="BGV144" s="266"/>
      <c r="BGW144" s="266"/>
      <c r="BGX144" s="266"/>
      <c r="BGY144" s="266"/>
      <c r="BGZ144" s="266"/>
      <c r="BHA144" s="266"/>
      <c r="BHB144" s="266"/>
      <c r="BHC144" s="266"/>
      <c r="BHD144" s="266"/>
      <c r="BHE144" s="266"/>
      <c r="BHF144" s="266"/>
      <c r="BHG144" s="266"/>
      <c r="BHH144" s="266"/>
      <c r="BHI144" s="266"/>
      <c r="BHJ144" s="266"/>
      <c r="BHK144" s="266"/>
      <c r="BHL144" s="266"/>
      <c r="BHM144" s="266"/>
      <c r="BHN144" s="266"/>
      <c r="BHO144" s="266"/>
      <c r="BHP144" s="266"/>
      <c r="BHQ144" s="266"/>
      <c r="BHR144" s="266"/>
      <c r="BHS144" s="266"/>
      <c r="BHT144" s="266"/>
      <c r="BHU144" s="266"/>
      <c r="BHV144" s="266"/>
      <c r="BHW144" s="266"/>
      <c r="BHX144" s="266"/>
      <c r="BHY144" s="266"/>
      <c r="BHZ144" s="266"/>
      <c r="BIA144" s="266"/>
      <c r="BIB144" s="266"/>
      <c r="BIC144" s="266"/>
      <c r="BID144" s="266"/>
      <c r="BIE144" s="266"/>
      <c r="BIF144" s="266"/>
      <c r="BIG144" s="266"/>
      <c r="BIH144" s="266"/>
      <c r="BII144" s="266"/>
      <c r="BIJ144" s="266"/>
      <c r="BIK144" s="266"/>
      <c r="BIL144" s="266"/>
      <c r="BIM144" s="266"/>
      <c r="BIN144" s="266"/>
      <c r="BIO144" s="266"/>
      <c r="BIP144" s="266"/>
      <c r="BIQ144" s="266"/>
      <c r="BIR144" s="266"/>
      <c r="BIS144" s="266"/>
      <c r="BIT144" s="266"/>
      <c r="BIU144" s="266"/>
      <c r="BIV144" s="266"/>
      <c r="BIW144" s="266"/>
      <c r="BIX144" s="266"/>
      <c r="BIY144" s="266"/>
      <c r="BIZ144" s="266"/>
      <c r="BJA144" s="266"/>
      <c r="BJB144" s="266"/>
      <c r="BJC144" s="266"/>
      <c r="BJD144" s="266"/>
      <c r="BJE144" s="266"/>
      <c r="BJF144" s="266"/>
      <c r="BJG144" s="266"/>
      <c r="BJH144" s="266"/>
      <c r="BJI144" s="266"/>
      <c r="BJJ144" s="266"/>
      <c r="BJK144" s="266"/>
      <c r="BJL144" s="266"/>
      <c r="BJM144" s="266"/>
      <c r="BJN144" s="266"/>
      <c r="BJO144" s="266"/>
      <c r="BJP144" s="266"/>
      <c r="BJQ144" s="266"/>
      <c r="BJR144" s="266"/>
      <c r="BJS144" s="266"/>
      <c r="BJT144" s="266"/>
      <c r="BJU144" s="266"/>
      <c r="BJV144" s="266"/>
      <c r="BJW144" s="266"/>
      <c r="BJX144" s="266"/>
      <c r="BJY144" s="266"/>
      <c r="BJZ144" s="266"/>
      <c r="BKA144" s="266"/>
      <c r="BKB144" s="266"/>
      <c r="BKC144" s="266"/>
      <c r="BKD144" s="266"/>
      <c r="BKE144" s="266"/>
      <c r="BKF144" s="266"/>
      <c r="BKG144" s="266"/>
      <c r="BKH144" s="266"/>
      <c r="BKI144" s="266"/>
      <c r="BKJ144" s="266"/>
      <c r="BKK144" s="266"/>
      <c r="BKL144" s="266"/>
      <c r="BKM144" s="266"/>
      <c r="BKN144" s="266"/>
      <c r="BKO144" s="266"/>
      <c r="BKP144" s="266"/>
      <c r="BKQ144" s="266"/>
      <c r="BKR144" s="266"/>
      <c r="BKS144" s="266"/>
      <c r="BKT144" s="266"/>
      <c r="BKU144" s="266"/>
      <c r="BKV144" s="266"/>
      <c r="BKW144" s="266"/>
      <c r="BKX144" s="266"/>
      <c r="BKY144" s="266"/>
      <c r="BKZ144" s="266"/>
      <c r="BLA144" s="266"/>
      <c r="BLB144" s="266"/>
      <c r="BLC144" s="266"/>
      <c r="BLD144" s="266"/>
      <c r="BLE144" s="266"/>
      <c r="BLF144" s="266"/>
      <c r="BLG144" s="266"/>
      <c r="BLH144" s="266"/>
      <c r="BLI144" s="266"/>
      <c r="BLJ144" s="266"/>
      <c r="BLK144" s="266"/>
      <c r="BLL144" s="266"/>
      <c r="BLM144" s="266"/>
      <c r="BLN144" s="266"/>
      <c r="BLO144" s="266"/>
      <c r="BLP144" s="266"/>
      <c r="BLQ144" s="266"/>
      <c r="BLR144" s="266"/>
      <c r="BLS144" s="266"/>
      <c r="BLT144" s="266"/>
      <c r="BLU144" s="266"/>
      <c r="BLV144" s="266"/>
      <c r="BLW144" s="266"/>
      <c r="BLX144" s="266"/>
      <c r="BLY144" s="266"/>
      <c r="BLZ144" s="266"/>
      <c r="BMA144" s="266"/>
      <c r="BMB144" s="266"/>
      <c r="BMC144" s="266"/>
      <c r="BMD144" s="266"/>
      <c r="BME144" s="266"/>
      <c r="BMF144" s="266"/>
      <c r="BMG144" s="266"/>
      <c r="BMH144" s="266"/>
      <c r="BMI144" s="266"/>
      <c r="BMJ144" s="266"/>
      <c r="BMK144" s="266"/>
      <c r="BML144" s="266"/>
      <c r="BMM144" s="266"/>
      <c r="BMN144" s="266"/>
      <c r="BMO144" s="266"/>
      <c r="BMP144" s="266"/>
      <c r="BMQ144" s="266"/>
      <c r="BMR144" s="266"/>
      <c r="BMS144" s="266"/>
      <c r="BMT144" s="266"/>
      <c r="BMU144" s="266"/>
      <c r="BMV144" s="266"/>
      <c r="BMW144" s="266"/>
      <c r="BMX144" s="266"/>
      <c r="BMY144" s="266"/>
      <c r="BMZ144" s="266"/>
      <c r="BNA144" s="266"/>
      <c r="BNB144" s="266"/>
      <c r="BNC144" s="266"/>
      <c r="BND144" s="266"/>
      <c r="BNE144" s="266"/>
      <c r="BNF144" s="266"/>
      <c r="BNG144" s="266"/>
      <c r="BNH144" s="266"/>
      <c r="BNI144" s="266"/>
      <c r="BNJ144" s="266"/>
      <c r="BNK144" s="266"/>
      <c r="BNL144" s="266"/>
      <c r="BNM144" s="266"/>
      <c r="BNN144" s="266"/>
      <c r="BNO144" s="266"/>
      <c r="BNP144" s="266"/>
      <c r="BNQ144" s="266"/>
      <c r="BNR144" s="266"/>
      <c r="BNS144" s="266"/>
      <c r="BNT144" s="266"/>
      <c r="BNU144" s="266"/>
      <c r="BNV144" s="266"/>
      <c r="BNW144" s="266"/>
      <c r="BNX144" s="266"/>
      <c r="BNY144" s="266"/>
      <c r="BNZ144" s="266"/>
      <c r="BOA144" s="266"/>
      <c r="BOB144" s="266"/>
      <c r="BOC144" s="266"/>
      <c r="BOD144" s="266"/>
      <c r="BOE144" s="266"/>
      <c r="BOF144" s="266"/>
      <c r="BOG144" s="266"/>
      <c r="BOH144" s="266"/>
      <c r="BOI144" s="266"/>
      <c r="BOJ144" s="266"/>
      <c r="BOK144" s="266"/>
      <c r="BOL144" s="266"/>
      <c r="BOM144" s="266"/>
      <c r="BON144" s="266"/>
      <c r="BOO144" s="266"/>
      <c r="BOP144" s="266"/>
      <c r="BOQ144" s="266"/>
      <c r="BOR144" s="266"/>
      <c r="BOS144" s="266"/>
      <c r="BOT144" s="266"/>
      <c r="BOU144" s="266"/>
      <c r="BOV144" s="266"/>
      <c r="BOW144" s="266"/>
      <c r="BOX144" s="266"/>
      <c r="BOY144" s="266"/>
      <c r="BOZ144" s="266"/>
      <c r="BPA144" s="266"/>
      <c r="BPB144" s="266"/>
      <c r="BPC144" s="266"/>
      <c r="BPD144" s="266"/>
      <c r="BPE144" s="266"/>
      <c r="BPF144" s="266"/>
      <c r="BPG144" s="266"/>
      <c r="BPH144" s="266"/>
      <c r="BPI144" s="266"/>
      <c r="BPJ144" s="266"/>
      <c r="BPK144" s="266"/>
      <c r="BPL144" s="266"/>
      <c r="BPM144" s="266"/>
      <c r="BPN144" s="266"/>
      <c r="BPO144" s="266"/>
      <c r="BPP144" s="266"/>
      <c r="BPQ144" s="266"/>
      <c r="BPR144" s="266"/>
      <c r="BPS144" s="266"/>
      <c r="BPT144" s="266"/>
      <c r="BPU144" s="266"/>
      <c r="BPV144" s="266"/>
      <c r="BPW144" s="266"/>
      <c r="BPX144" s="266"/>
      <c r="BPY144" s="266"/>
      <c r="BPZ144" s="266"/>
      <c r="BQA144" s="266"/>
      <c r="BQB144" s="266"/>
      <c r="BQC144" s="266"/>
      <c r="BQD144" s="266"/>
      <c r="BQE144" s="266"/>
      <c r="BQF144" s="266"/>
      <c r="BQG144" s="266"/>
      <c r="BQH144" s="266"/>
      <c r="BQI144" s="266"/>
      <c r="BQJ144" s="266"/>
      <c r="BQK144" s="266"/>
      <c r="BQL144" s="266"/>
      <c r="BQM144" s="266"/>
      <c r="BQN144" s="266"/>
      <c r="BQO144" s="266"/>
      <c r="BQP144" s="266"/>
      <c r="BQQ144" s="266"/>
      <c r="BQR144" s="266"/>
      <c r="BQS144" s="266"/>
      <c r="BQT144" s="266"/>
      <c r="BQU144" s="266"/>
      <c r="BQV144" s="266"/>
      <c r="BQW144" s="266"/>
      <c r="BQX144" s="266"/>
      <c r="BQY144" s="266"/>
      <c r="BQZ144" s="266"/>
      <c r="BRA144" s="266"/>
      <c r="BRB144" s="266"/>
      <c r="BRC144" s="266"/>
      <c r="BRD144" s="266"/>
      <c r="BRE144" s="266"/>
      <c r="BRF144" s="266"/>
      <c r="BRG144" s="266"/>
      <c r="BRH144" s="266"/>
      <c r="BRI144" s="266"/>
      <c r="BRJ144" s="266"/>
      <c r="BRK144" s="266"/>
      <c r="BRL144" s="266"/>
      <c r="BRM144" s="266"/>
      <c r="BRN144" s="266"/>
      <c r="BRO144" s="266"/>
      <c r="BRP144" s="266"/>
      <c r="BRQ144" s="266"/>
      <c r="BRR144" s="266"/>
      <c r="BRS144" s="266"/>
      <c r="BRT144" s="266"/>
      <c r="BRU144" s="266"/>
      <c r="BRV144" s="266"/>
      <c r="BRW144" s="266"/>
      <c r="BRX144" s="266"/>
      <c r="BRY144" s="266"/>
      <c r="BRZ144" s="266"/>
      <c r="BSA144" s="266"/>
      <c r="BSB144" s="266"/>
      <c r="BSC144" s="266"/>
      <c r="BSD144" s="266"/>
      <c r="BSE144" s="266"/>
      <c r="BSF144" s="266"/>
      <c r="BSG144" s="266"/>
      <c r="BSH144" s="266"/>
      <c r="BSI144" s="266"/>
      <c r="BSJ144" s="266"/>
      <c r="BSK144" s="266"/>
      <c r="BSL144" s="266"/>
      <c r="BSM144" s="266"/>
      <c r="BSN144" s="266"/>
      <c r="BSO144" s="266"/>
      <c r="BSP144" s="266"/>
      <c r="BSQ144" s="266"/>
      <c r="BSR144" s="266"/>
      <c r="BSS144" s="266"/>
      <c r="BST144" s="266"/>
      <c r="BSU144" s="266"/>
      <c r="BSV144" s="266"/>
      <c r="BSW144" s="266"/>
      <c r="BSX144" s="266"/>
      <c r="BSY144" s="266"/>
      <c r="BSZ144" s="266"/>
      <c r="BTA144" s="266"/>
      <c r="BTB144" s="266"/>
      <c r="BTC144" s="266"/>
      <c r="BTD144" s="266"/>
      <c r="BTE144" s="266"/>
      <c r="BTF144" s="266"/>
      <c r="BTG144" s="266"/>
      <c r="BTH144" s="266"/>
      <c r="BTI144" s="266"/>
      <c r="BTJ144" s="266"/>
      <c r="BTK144" s="266"/>
      <c r="BTL144" s="266"/>
      <c r="BTM144" s="266"/>
      <c r="BTN144" s="266"/>
      <c r="BTO144" s="266"/>
      <c r="BTP144" s="266"/>
      <c r="BTQ144" s="266"/>
      <c r="BTR144" s="266"/>
      <c r="BTS144" s="266"/>
      <c r="BTT144" s="266"/>
      <c r="BTU144" s="266"/>
      <c r="BTV144" s="266"/>
      <c r="BTW144" s="266"/>
      <c r="BTX144" s="266"/>
      <c r="BTY144" s="266"/>
      <c r="BTZ144" s="266"/>
      <c r="BUA144" s="266"/>
      <c r="BUB144" s="266"/>
      <c r="BUC144" s="266"/>
      <c r="BUD144" s="266"/>
      <c r="BUE144" s="266"/>
      <c r="BUF144" s="266"/>
      <c r="BUG144" s="266"/>
      <c r="BUH144" s="266"/>
      <c r="BUI144" s="266"/>
      <c r="BUJ144" s="266"/>
      <c r="BUK144" s="266"/>
      <c r="BUL144" s="266"/>
      <c r="BUM144" s="266"/>
      <c r="BUN144" s="266"/>
      <c r="BUO144" s="266"/>
      <c r="BUP144" s="266"/>
      <c r="BUQ144" s="266"/>
      <c r="BUR144" s="266"/>
      <c r="BUS144" s="266"/>
      <c r="BUT144" s="266"/>
      <c r="BUU144" s="266"/>
      <c r="BUV144" s="266"/>
      <c r="BUW144" s="266"/>
      <c r="BUX144" s="266"/>
      <c r="BUY144" s="266"/>
      <c r="BUZ144" s="266"/>
      <c r="BVA144" s="266"/>
      <c r="BVB144" s="266"/>
      <c r="BVC144" s="266"/>
      <c r="BVD144" s="266"/>
      <c r="BVE144" s="266"/>
      <c r="BVF144" s="266"/>
      <c r="BVG144" s="266"/>
      <c r="BVH144" s="266"/>
      <c r="BVI144" s="266"/>
      <c r="BVJ144" s="266"/>
      <c r="BVK144" s="266"/>
      <c r="BVL144" s="266"/>
      <c r="BVM144" s="266"/>
      <c r="BVN144" s="266"/>
      <c r="BVO144" s="266"/>
      <c r="BVP144" s="266"/>
      <c r="BVQ144" s="266"/>
      <c r="BVR144" s="266"/>
      <c r="BVS144" s="266"/>
      <c r="BVT144" s="266"/>
      <c r="BVU144" s="266"/>
      <c r="BVV144" s="266"/>
      <c r="BVW144" s="266"/>
      <c r="BVX144" s="266"/>
      <c r="BVY144" s="266"/>
      <c r="BVZ144" s="266"/>
      <c r="BWA144" s="266"/>
      <c r="BWB144" s="266"/>
      <c r="BWC144" s="266"/>
      <c r="BWD144" s="266"/>
      <c r="BWE144" s="266"/>
      <c r="BWF144" s="266"/>
      <c r="BWG144" s="266"/>
      <c r="BWH144" s="266"/>
      <c r="BWI144" s="266"/>
      <c r="BWJ144" s="266"/>
      <c r="BWK144" s="266"/>
      <c r="BWL144" s="266"/>
      <c r="BWM144" s="266"/>
      <c r="BWN144" s="266"/>
      <c r="BWO144" s="266"/>
      <c r="BWP144" s="266"/>
      <c r="BWQ144" s="266"/>
      <c r="BWR144" s="266"/>
      <c r="BWS144" s="266"/>
      <c r="BWT144" s="266"/>
      <c r="BWU144" s="266"/>
      <c r="BWV144" s="266"/>
      <c r="BWW144" s="266"/>
      <c r="BWX144" s="266"/>
      <c r="BWY144" s="266"/>
      <c r="BWZ144" s="266"/>
      <c r="BXA144" s="266"/>
      <c r="BXB144" s="266"/>
      <c r="BXC144" s="266"/>
      <c r="BXD144" s="266"/>
      <c r="BXE144" s="266"/>
      <c r="BXF144" s="266"/>
      <c r="BXG144" s="266"/>
      <c r="BXH144" s="266"/>
      <c r="BXI144" s="266"/>
      <c r="BXJ144" s="266"/>
      <c r="BXK144" s="266"/>
      <c r="BXL144" s="266"/>
      <c r="BXM144" s="266"/>
      <c r="BXN144" s="266"/>
      <c r="BXO144" s="266"/>
      <c r="BXP144" s="266"/>
      <c r="BXQ144" s="266"/>
      <c r="BXR144" s="266"/>
      <c r="BXS144" s="266"/>
      <c r="BXT144" s="266"/>
      <c r="BXU144" s="266"/>
      <c r="BXV144" s="266"/>
      <c r="BXW144" s="266"/>
      <c r="BXX144" s="266"/>
      <c r="BXY144" s="266"/>
      <c r="BXZ144" s="266"/>
      <c r="BYA144" s="266"/>
      <c r="BYB144" s="266"/>
      <c r="BYC144" s="266"/>
      <c r="BYD144" s="266"/>
      <c r="BYE144" s="266"/>
      <c r="BYF144" s="266"/>
      <c r="BYG144" s="266"/>
      <c r="BYH144" s="266"/>
      <c r="BYI144" s="266"/>
      <c r="BYJ144" s="266"/>
      <c r="BYK144" s="266"/>
      <c r="BYL144" s="266"/>
      <c r="BYM144" s="266"/>
      <c r="BYN144" s="266"/>
      <c r="BYO144" s="266"/>
      <c r="BYP144" s="266"/>
      <c r="BYQ144" s="266"/>
      <c r="BYR144" s="266"/>
      <c r="BYS144" s="266"/>
      <c r="BYT144" s="266"/>
      <c r="BYU144" s="266"/>
      <c r="BYV144" s="266"/>
      <c r="BYW144" s="266"/>
      <c r="BYX144" s="266"/>
      <c r="BYY144" s="266"/>
      <c r="BYZ144" s="266"/>
      <c r="BZA144" s="266"/>
      <c r="BZB144" s="266"/>
      <c r="BZC144" s="266"/>
      <c r="BZD144" s="266"/>
      <c r="BZE144" s="266"/>
      <c r="BZF144" s="266"/>
      <c r="BZG144" s="266"/>
      <c r="BZH144" s="266"/>
      <c r="BZI144" s="266"/>
      <c r="BZJ144" s="266"/>
      <c r="BZK144" s="266"/>
      <c r="BZL144" s="266"/>
      <c r="BZM144" s="266"/>
      <c r="BZN144" s="266"/>
      <c r="BZO144" s="266"/>
      <c r="BZP144" s="266"/>
      <c r="BZQ144" s="266"/>
      <c r="BZR144" s="266"/>
      <c r="BZS144" s="266"/>
      <c r="BZT144" s="266"/>
      <c r="BZU144" s="266"/>
      <c r="BZV144" s="266"/>
      <c r="BZW144" s="266"/>
      <c r="BZX144" s="266"/>
      <c r="BZY144" s="266"/>
      <c r="BZZ144" s="266"/>
      <c r="CAA144" s="266"/>
      <c r="CAB144" s="266"/>
      <c r="CAC144" s="266"/>
      <c r="CAD144" s="266"/>
      <c r="CAE144" s="266"/>
      <c r="CAF144" s="266"/>
      <c r="CAG144" s="266"/>
      <c r="CAH144" s="266"/>
      <c r="CAI144" s="266"/>
      <c r="CAJ144" s="266"/>
      <c r="CAK144" s="266"/>
      <c r="CAL144" s="266"/>
      <c r="CAM144" s="266"/>
      <c r="CAN144" s="266"/>
      <c r="CAO144" s="266"/>
      <c r="CAP144" s="266"/>
      <c r="CAQ144" s="266"/>
      <c r="CAR144" s="266"/>
      <c r="CAS144" s="266"/>
      <c r="CAT144" s="266"/>
      <c r="CAU144" s="266"/>
      <c r="CAV144" s="266"/>
      <c r="CAW144" s="266"/>
      <c r="CAX144" s="266"/>
      <c r="CAY144" s="266"/>
      <c r="CAZ144" s="266"/>
      <c r="CBA144" s="266"/>
      <c r="CBB144" s="266"/>
      <c r="CBC144" s="266"/>
      <c r="CBD144" s="266"/>
      <c r="CBE144" s="266"/>
      <c r="CBF144" s="266"/>
      <c r="CBG144" s="266"/>
      <c r="CBH144" s="266"/>
      <c r="CBI144" s="266"/>
      <c r="CBJ144" s="266"/>
      <c r="CBK144" s="266"/>
      <c r="CBL144" s="266"/>
      <c r="CBM144" s="266"/>
      <c r="CBN144" s="266"/>
      <c r="CBO144" s="266"/>
      <c r="CBP144" s="266"/>
      <c r="CBQ144" s="266"/>
      <c r="CBR144" s="266"/>
      <c r="CBS144" s="266"/>
      <c r="CBT144" s="266"/>
      <c r="CBU144" s="266"/>
      <c r="CBV144" s="266"/>
      <c r="CBW144" s="266"/>
      <c r="CBX144" s="266"/>
      <c r="CBY144" s="266"/>
      <c r="CBZ144" s="266"/>
      <c r="CCA144" s="266"/>
      <c r="CCB144" s="266"/>
      <c r="CCC144" s="266"/>
      <c r="CCD144" s="266"/>
      <c r="CCE144" s="266"/>
      <c r="CCF144" s="266"/>
      <c r="CCG144" s="266"/>
      <c r="CCH144" s="266"/>
      <c r="CCI144" s="266"/>
      <c r="CCJ144" s="266"/>
      <c r="CCK144" s="266"/>
      <c r="CCL144" s="266"/>
      <c r="CCM144" s="266"/>
      <c r="CCN144" s="266"/>
      <c r="CCO144" s="266"/>
      <c r="CCP144" s="266"/>
      <c r="CCQ144" s="266"/>
      <c r="CCR144" s="266"/>
      <c r="CCS144" s="266"/>
      <c r="CCT144" s="266"/>
      <c r="CCU144" s="266"/>
      <c r="CCV144" s="266"/>
      <c r="CCW144" s="266"/>
      <c r="CCX144" s="266"/>
      <c r="CCY144" s="266"/>
      <c r="CCZ144" s="266"/>
      <c r="CDA144" s="266"/>
      <c r="CDB144" s="266"/>
      <c r="CDC144" s="266"/>
      <c r="CDD144" s="266"/>
      <c r="CDE144" s="266"/>
      <c r="CDF144" s="266"/>
      <c r="CDG144" s="266"/>
      <c r="CDH144" s="266"/>
      <c r="CDI144" s="266"/>
      <c r="CDJ144" s="266"/>
      <c r="CDK144" s="266"/>
      <c r="CDL144" s="266"/>
      <c r="CDM144" s="266"/>
      <c r="CDN144" s="266"/>
      <c r="CDO144" s="266"/>
      <c r="CDP144" s="266"/>
      <c r="CDQ144" s="266"/>
      <c r="CDR144" s="266"/>
      <c r="CDS144" s="266"/>
      <c r="CDT144" s="266"/>
      <c r="CDU144" s="266"/>
      <c r="CDV144" s="266"/>
      <c r="CDW144" s="266"/>
      <c r="CDX144" s="266"/>
      <c r="CDY144" s="266"/>
      <c r="CDZ144" s="266"/>
      <c r="CEA144" s="266"/>
      <c r="CEB144" s="266"/>
      <c r="CEC144" s="266"/>
      <c r="CED144" s="266"/>
      <c r="CEE144" s="266"/>
      <c r="CEF144" s="266"/>
      <c r="CEG144" s="266"/>
      <c r="CEH144" s="266"/>
      <c r="CEI144" s="266"/>
      <c r="CEJ144" s="266"/>
      <c r="CEK144" s="266"/>
      <c r="CEL144" s="266"/>
      <c r="CEM144" s="266"/>
      <c r="CEN144" s="266"/>
      <c r="CEO144" s="266"/>
      <c r="CEP144" s="266"/>
      <c r="CEQ144" s="266"/>
      <c r="CER144" s="266"/>
      <c r="CES144" s="266"/>
      <c r="CET144" s="266"/>
      <c r="CEU144" s="266"/>
      <c r="CEV144" s="266"/>
      <c r="CEW144" s="266"/>
      <c r="CEX144" s="266"/>
      <c r="CEY144" s="266"/>
      <c r="CEZ144" s="266"/>
      <c r="CFA144" s="266"/>
      <c r="CFB144" s="266"/>
      <c r="CFC144" s="266"/>
      <c r="CFD144" s="266"/>
      <c r="CFE144" s="266"/>
      <c r="CFF144" s="266"/>
      <c r="CFG144" s="266"/>
      <c r="CFH144" s="266"/>
      <c r="CFI144" s="266"/>
      <c r="CFJ144" s="266"/>
      <c r="CFK144" s="266"/>
      <c r="CFL144" s="266"/>
      <c r="CFM144" s="266"/>
      <c r="CFN144" s="266"/>
      <c r="CFO144" s="266"/>
      <c r="CFP144" s="266"/>
      <c r="CFQ144" s="266"/>
      <c r="CFR144" s="266"/>
      <c r="CFS144" s="266"/>
      <c r="CFT144" s="266"/>
      <c r="CFU144" s="266"/>
      <c r="CFV144" s="266"/>
      <c r="CFW144" s="266"/>
      <c r="CFX144" s="266"/>
      <c r="CFY144" s="266"/>
      <c r="CFZ144" s="266"/>
      <c r="CGA144" s="266"/>
      <c r="CGB144" s="266"/>
      <c r="CGC144" s="266"/>
      <c r="CGD144" s="266"/>
      <c r="CGE144" s="266"/>
      <c r="CGF144" s="266"/>
      <c r="CGG144" s="266"/>
      <c r="CGH144" s="266"/>
      <c r="CGI144" s="266"/>
      <c r="CGJ144" s="266"/>
      <c r="CGK144" s="266"/>
      <c r="CGL144" s="266"/>
      <c r="CGM144" s="266"/>
      <c r="CGN144" s="266"/>
      <c r="CGO144" s="266"/>
      <c r="CGP144" s="266"/>
      <c r="CGQ144" s="266"/>
      <c r="CGR144" s="266"/>
      <c r="CGS144" s="266"/>
      <c r="CGT144" s="266"/>
      <c r="CGU144" s="266"/>
      <c r="CGV144" s="266"/>
      <c r="CGW144" s="266"/>
      <c r="CGX144" s="266"/>
      <c r="CGY144" s="266"/>
      <c r="CGZ144" s="266"/>
      <c r="CHA144" s="266"/>
      <c r="CHB144" s="266"/>
      <c r="CHC144" s="266"/>
      <c r="CHD144" s="266"/>
      <c r="CHE144" s="266"/>
      <c r="CHF144" s="266"/>
      <c r="CHG144" s="266"/>
      <c r="CHH144" s="266"/>
      <c r="CHI144" s="266"/>
      <c r="CHJ144" s="266"/>
      <c r="CHK144" s="266"/>
      <c r="CHL144" s="266"/>
      <c r="CHM144" s="266"/>
      <c r="CHN144" s="266"/>
      <c r="CHO144" s="266"/>
      <c r="CHP144" s="266"/>
      <c r="CHQ144" s="266"/>
      <c r="CHR144" s="266"/>
      <c r="CHS144" s="266"/>
      <c r="CHT144" s="266"/>
      <c r="CHU144" s="266"/>
      <c r="CHV144" s="266"/>
      <c r="CHW144" s="266"/>
      <c r="CHX144" s="266"/>
      <c r="CHY144" s="266"/>
      <c r="CHZ144" s="266"/>
      <c r="CIA144" s="266"/>
      <c r="CIB144" s="266"/>
      <c r="CIC144" s="266"/>
      <c r="CID144" s="266"/>
      <c r="CIE144" s="266"/>
      <c r="CIF144" s="266"/>
      <c r="CIG144" s="266"/>
      <c r="CIH144" s="266"/>
      <c r="CII144" s="266"/>
      <c r="CIJ144" s="266"/>
      <c r="CIK144" s="266"/>
      <c r="CIL144" s="266"/>
      <c r="CIM144" s="266"/>
      <c r="CIN144" s="266"/>
      <c r="CIO144" s="266"/>
      <c r="CIP144" s="266"/>
      <c r="CIQ144" s="266"/>
      <c r="CIR144" s="266"/>
      <c r="CIS144" s="266"/>
      <c r="CIT144" s="266"/>
      <c r="CIU144" s="266"/>
      <c r="CIV144" s="266"/>
      <c r="CIW144" s="266"/>
      <c r="CIX144" s="266"/>
      <c r="CIY144" s="266"/>
      <c r="CIZ144" s="266"/>
      <c r="CJA144" s="266"/>
      <c r="CJB144" s="266"/>
      <c r="CJC144" s="266"/>
      <c r="CJD144" s="266"/>
      <c r="CJE144" s="266"/>
      <c r="CJF144" s="266"/>
      <c r="CJG144" s="266"/>
      <c r="CJH144" s="266"/>
      <c r="CJI144" s="266"/>
      <c r="CJJ144" s="266"/>
      <c r="CJK144" s="266"/>
      <c r="CJL144" s="266"/>
      <c r="CJM144" s="266"/>
      <c r="CJN144" s="266"/>
      <c r="CJO144" s="266"/>
      <c r="CJP144" s="266"/>
      <c r="CJQ144" s="266"/>
      <c r="CJR144" s="266"/>
      <c r="CJS144" s="266"/>
      <c r="CJT144" s="266"/>
      <c r="CJU144" s="266"/>
      <c r="CJV144" s="266"/>
      <c r="CJW144" s="266"/>
      <c r="CJX144" s="266"/>
      <c r="CJY144" s="266"/>
      <c r="CJZ144" s="266"/>
      <c r="CKA144" s="266"/>
      <c r="CKB144" s="266"/>
      <c r="CKC144" s="266"/>
      <c r="CKD144" s="266"/>
      <c r="CKE144" s="266"/>
      <c r="CKF144" s="266"/>
      <c r="CKG144" s="266"/>
      <c r="CKH144" s="266"/>
      <c r="CKI144" s="266"/>
      <c r="CKJ144" s="266"/>
      <c r="CKK144" s="266"/>
      <c r="CKL144" s="266"/>
      <c r="CKM144" s="266"/>
      <c r="CKN144" s="266"/>
      <c r="CKO144" s="266"/>
      <c r="CKP144" s="266"/>
      <c r="CKQ144" s="266"/>
      <c r="CKR144" s="266"/>
      <c r="CKS144" s="266"/>
      <c r="CKT144" s="266"/>
      <c r="CKU144" s="266"/>
      <c r="CKV144" s="266"/>
      <c r="CKW144" s="266"/>
      <c r="CKX144" s="266"/>
      <c r="CKY144" s="266"/>
      <c r="CKZ144" s="266"/>
      <c r="CLA144" s="266"/>
      <c r="CLB144" s="266"/>
      <c r="CLC144" s="266"/>
      <c r="CLD144" s="266"/>
      <c r="CLE144" s="266"/>
      <c r="CLF144" s="266"/>
      <c r="CLG144" s="266"/>
      <c r="CLH144" s="266"/>
      <c r="CLI144" s="266"/>
      <c r="CLJ144" s="266"/>
      <c r="CLK144" s="266"/>
      <c r="CLL144" s="266"/>
      <c r="CLM144" s="266"/>
      <c r="CLN144" s="266"/>
      <c r="CLO144" s="266"/>
      <c r="CLP144" s="266"/>
      <c r="CLQ144" s="266"/>
      <c r="CLR144" s="266"/>
      <c r="CLS144" s="266"/>
      <c r="CLT144" s="266"/>
      <c r="CLU144" s="266"/>
      <c r="CLV144" s="266"/>
      <c r="CLW144" s="266"/>
      <c r="CLX144" s="266"/>
      <c r="CLY144" s="266"/>
      <c r="CLZ144" s="266"/>
      <c r="CMA144" s="266"/>
      <c r="CMB144" s="266"/>
      <c r="CMC144" s="266"/>
      <c r="CMD144" s="266"/>
      <c r="CME144" s="266"/>
      <c r="CMF144" s="266"/>
      <c r="CMG144" s="266"/>
      <c r="CMH144" s="266"/>
      <c r="CMI144" s="266"/>
      <c r="CMJ144" s="266"/>
      <c r="CMK144" s="266"/>
      <c r="CML144" s="266"/>
      <c r="CMM144" s="266"/>
      <c r="CMN144" s="266"/>
      <c r="CMO144" s="266"/>
      <c r="CMP144" s="266"/>
      <c r="CMQ144" s="266"/>
      <c r="CMR144" s="266"/>
      <c r="CMS144" s="266"/>
      <c r="CMT144" s="266"/>
      <c r="CMU144" s="266"/>
      <c r="CMV144" s="266"/>
      <c r="CMW144" s="266"/>
      <c r="CMX144" s="266"/>
      <c r="CMY144" s="266"/>
      <c r="CMZ144" s="266"/>
      <c r="CNA144" s="266"/>
      <c r="CNB144" s="266"/>
      <c r="CNC144" s="266"/>
      <c r="CND144" s="266"/>
      <c r="CNE144" s="266"/>
      <c r="CNF144" s="266"/>
      <c r="CNG144" s="266"/>
      <c r="CNH144" s="266"/>
      <c r="CNI144" s="266"/>
      <c r="CNJ144" s="266"/>
      <c r="CNK144" s="266"/>
      <c r="CNL144" s="266"/>
      <c r="CNM144" s="266"/>
      <c r="CNN144" s="266"/>
      <c r="CNO144" s="266"/>
      <c r="CNP144" s="266"/>
      <c r="CNQ144" s="266"/>
      <c r="CNR144" s="266"/>
      <c r="CNS144" s="266"/>
      <c r="CNT144" s="266"/>
      <c r="CNU144" s="266"/>
      <c r="CNV144" s="266"/>
      <c r="CNW144" s="266"/>
      <c r="CNX144" s="266"/>
      <c r="CNY144" s="266"/>
      <c r="CNZ144" s="266"/>
      <c r="COA144" s="266"/>
      <c r="COB144" s="266"/>
      <c r="COC144" s="266"/>
      <c r="COD144" s="266"/>
      <c r="COE144" s="266"/>
      <c r="COF144" s="266"/>
      <c r="COG144" s="266"/>
      <c r="COH144" s="266"/>
      <c r="COI144" s="266"/>
      <c r="COJ144" s="266"/>
      <c r="COK144" s="266"/>
      <c r="COL144" s="266"/>
      <c r="COM144" s="266"/>
      <c r="CON144" s="266"/>
      <c r="COO144" s="266"/>
      <c r="COP144" s="266"/>
      <c r="COQ144" s="266"/>
      <c r="COR144" s="266"/>
      <c r="COS144" s="266"/>
      <c r="COT144" s="266"/>
      <c r="COU144" s="266"/>
      <c r="COV144" s="266"/>
      <c r="COW144" s="266"/>
      <c r="COX144" s="266"/>
      <c r="COY144" s="266"/>
      <c r="COZ144" s="266"/>
      <c r="CPA144" s="266"/>
      <c r="CPB144" s="266"/>
      <c r="CPC144" s="266"/>
      <c r="CPD144" s="266"/>
      <c r="CPE144" s="266"/>
      <c r="CPF144" s="266"/>
      <c r="CPG144" s="266"/>
      <c r="CPH144" s="266"/>
      <c r="CPI144" s="266"/>
      <c r="CPJ144" s="266"/>
      <c r="CPK144" s="266"/>
      <c r="CPL144" s="266"/>
      <c r="CPM144" s="266"/>
      <c r="CPN144" s="266"/>
      <c r="CPO144" s="266"/>
      <c r="CPP144" s="266"/>
      <c r="CPQ144" s="266"/>
      <c r="CPR144" s="266"/>
      <c r="CPS144" s="266"/>
      <c r="CPT144" s="266"/>
      <c r="CPU144" s="266"/>
      <c r="CPV144" s="266"/>
      <c r="CPW144" s="266"/>
      <c r="CPX144" s="266"/>
      <c r="CPY144" s="266"/>
      <c r="CPZ144" s="266"/>
      <c r="CQA144" s="266"/>
      <c r="CQB144" s="266"/>
      <c r="CQC144" s="266"/>
      <c r="CQD144" s="266"/>
      <c r="CQE144" s="266"/>
      <c r="CQF144" s="266"/>
      <c r="CQG144" s="266"/>
      <c r="CQH144" s="266"/>
      <c r="CQI144" s="266"/>
      <c r="CQJ144" s="266"/>
      <c r="CQK144" s="266"/>
      <c r="CQL144" s="266"/>
      <c r="CQM144" s="266"/>
      <c r="CQN144" s="266"/>
      <c r="CQO144" s="266"/>
      <c r="CQP144" s="266"/>
      <c r="CQQ144" s="266"/>
      <c r="CQR144" s="266"/>
      <c r="CQS144" s="266"/>
      <c r="CQT144" s="266"/>
      <c r="CQU144" s="266"/>
      <c r="CQV144" s="266"/>
      <c r="CQW144" s="266"/>
      <c r="CQX144" s="266"/>
      <c r="CQY144" s="266"/>
      <c r="CQZ144" s="266"/>
      <c r="CRA144" s="266"/>
      <c r="CRB144" s="266"/>
      <c r="CRC144" s="266"/>
      <c r="CRD144" s="266"/>
      <c r="CRE144" s="266"/>
      <c r="CRF144" s="266"/>
      <c r="CRG144" s="266"/>
      <c r="CRH144" s="266"/>
      <c r="CRI144" s="266"/>
      <c r="CRJ144" s="266"/>
      <c r="CRK144" s="266"/>
      <c r="CRL144" s="266"/>
      <c r="CRM144" s="266"/>
      <c r="CRN144" s="266"/>
      <c r="CRO144" s="266"/>
      <c r="CRP144" s="266"/>
      <c r="CRQ144" s="266"/>
      <c r="CRR144" s="266"/>
      <c r="CRS144" s="266"/>
      <c r="CRT144" s="266"/>
      <c r="CRU144" s="266"/>
      <c r="CRV144" s="266"/>
      <c r="CRW144" s="266"/>
      <c r="CRX144" s="266"/>
      <c r="CRY144" s="266"/>
      <c r="CRZ144" s="266"/>
      <c r="CSA144" s="266"/>
      <c r="CSB144" s="266"/>
      <c r="CSC144" s="266"/>
      <c r="CSD144" s="266"/>
      <c r="CSE144" s="266"/>
      <c r="CSF144" s="266"/>
      <c r="CSG144" s="266"/>
      <c r="CSH144" s="266"/>
      <c r="CSI144" s="266"/>
      <c r="CSJ144" s="266"/>
      <c r="CSK144" s="266"/>
      <c r="CSL144" s="266"/>
      <c r="CSM144" s="266"/>
      <c r="CSN144" s="266"/>
      <c r="CSO144" s="266"/>
      <c r="CSP144" s="266"/>
      <c r="CSQ144" s="266"/>
      <c r="CSR144" s="266"/>
      <c r="CSS144" s="266"/>
      <c r="CST144" s="266"/>
      <c r="CSU144" s="266"/>
      <c r="CSV144" s="266"/>
      <c r="CSW144" s="266"/>
      <c r="CSX144" s="266"/>
      <c r="CSY144" s="266"/>
      <c r="CSZ144" s="266"/>
      <c r="CTA144" s="266"/>
      <c r="CTB144" s="266"/>
      <c r="CTC144" s="266"/>
      <c r="CTD144" s="266"/>
      <c r="CTE144" s="266"/>
      <c r="CTF144" s="266"/>
      <c r="CTG144" s="266"/>
      <c r="CTH144" s="266"/>
      <c r="CTI144" s="266"/>
      <c r="CTJ144" s="266"/>
      <c r="CTK144" s="266"/>
      <c r="CTL144" s="266"/>
      <c r="CTM144" s="266"/>
      <c r="CTN144" s="266"/>
      <c r="CTO144" s="266"/>
      <c r="CTP144" s="266"/>
      <c r="CTQ144" s="266"/>
      <c r="CTR144" s="266"/>
      <c r="CTS144" s="266"/>
      <c r="CTT144" s="266"/>
      <c r="CTU144" s="266"/>
      <c r="CTV144" s="266"/>
      <c r="CTW144" s="266"/>
      <c r="CTX144" s="266"/>
      <c r="CTY144" s="266"/>
      <c r="CTZ144" s="266"/>
      <c r="CUA144" s="266"/>
      <c r="CUB144" s="266"/>
      <c r="CUC144" s="266"/>
      <c r="CUD144" s="266"/>
      <c r="CUE144" s="266"/>
      <c r="CUF144" s="266"/>
      <c r="CUG144" s="266"/>
      <c r="CUH144" s="266"/>
      <c r="CUI144" s="266"/>
      <c r="CUJ144" s="266"/>
      <c r="CUK144" s="266"/>
      <c r="CUL144" s="266"/>
      <c r="CUM144" s="266"/>
      <c r="CUN144" s="266"/>
      <c r="CUO144" s="266"/>
      <c r="CUP144" s="266"/>
      <c r="CUQ144" s="266"/>
      <c r="CUR144" s="266"/>
      <c r="CUS144" s="266"/>
      <c r="CUT144" s="266"/>
      <c r="CUU144" s="266"/>
      <c r="CUV144" s="266"/>
      <c r="CUW144" s="266"/>
      <c r="CUX144" s="266"/>
      <c r="CUY144" s="266"/>
      <c r="CUZ144" s="266"/>
      <c r="CVA144" s="266"/>
      <c r="CVB144" s="266"/>
      <c r="CVC144" s="266"/>
      <c r="CVD144" s="266"/>
      <c r="CVE144" s="266"/>
      <c r="CVF144" s="266"/>
      <c r="CVG144" s="266"/>
      <c r="CVH144" s="266"/>
      <c r="CVI144" s="266"/>
      <c r="CVJ144" s="266"/>
      <c r="CVK144" s="266"/>
      <c r="CVL144" s="266"/>
      <c r="CVM144" s="266"/>
      <c r="CVN144" s="266"/>
      <c r="CVO144" s="266"/>
      <c r="CVP144" s="266"/>
      <c r="CVQ144" s="266"/>
      <c r="CVR144" s="266"/>
      <c r="CVS144" s="266"/>
      <c r="CVT144" s="266"/>
      <c r="CVU144" s="266"/>
      <c r="CVV144" s="266"/>
      <c r="CVW144" s="266"/>
      <c r="CVX144" s="266"/>
      <c r="CVY144" s="266"/>
      <c r="CVZ144" s="266"/>
      <c r="CWA144" s="266"/>
      <c r="CWB144" s="266"/>
      <c r="CWC144" s="266"/>
      <c r="CWD144" s="266"/>
      <c r="CWE144" s="266"/>
      <c r="CWF144" s="266"/>
      <c r="CWG144" s="266"/>
      <c r="CWH144" s="266"/>
      <c r="CWI144" s="266"/>
      <c r="CWJ144" s="266"/>
      <c r="CWK144" s="266"/>
      <c r="CWL144" s="266"/>
      <c r="CWM144" s="266"/>
      <c r="CWN144" s="266"/>
      <c r="CWO144" s="266"/>
      <c r="CWP144" s="266"/>
      <c r="CWQ144" s="266"/>
      <c r="CWR144" s="266"/>
      <c r="CWS144" s="266"/>
      <c r="CWT144" s="266"/>
      <c r="CWU144" s="266"/>
      <c r="CWV144" s="266"/>
      <c r="CWW144" s="266"/>
      <c r="CWX144" s="266"/>
      <c r="CWY144" s="266"/>
      <c r="CWZ144" s="266"/>
      <c r="CXA144" s="266"/>
      <c r="CXB144" s="266"/>
      <c r="CXC144" s="266"/>
      <c r="CXD144" s="266"/>
      <c r="CXE144" s="266"/>
      <c r="CXF144" s="266"/>
      <c r="CXG144" s="266"/>
      <c r="CXH144" s="266"/>
      <c r="CXI144" s="266"/>
      <c r="CXJ144" s="266"/>
      <c r="CXK144" s="266"/>
      <c r="CXL144" s="266"/>
      <c r="CXM144" s="266"/>
      <c r="CXN144" s="266"/>
      <c r="CXO144" s="266"/>
      <c r="CXP144" s="266"/>
      <c r="CXQ144" s="266"/>
      <c r="CXR144" s="266"/>
      <c r="CXS144" s="266"/>
      <c r="CXT144" s="266"/>
      <c r="CXU144" s="266"/>
      <c r="CXV144" s="266"/>
      <c r="CXW144" s="266"/>
      <c r="CXX144" s="266"/>
      <c r="CXY144" s="266"/>
      <c r="CXZ144" s="266"/>
      <c r="CYA144" s="266"/>
      <c r="CYB144" s="266"/>
      <c r="CYC144" s="266"/>
      <c r="CYD144" s="266"/>
      <c r="CYE144" s="266"/>
      <c r="CYF144" s="266"/>
      <c r="CYG144" s="266"/>
      <c r="CYH144" s="266"/>
      <c r="CYI144" s="266"/>
      <c r="CYJ144" s="266"/>
      <c r="CYK144" s="266"/>
      <c r="CYL144" s="266"/>
      <c r="CYM144" s="266"/>
      <c r="CYN144" s="266"/>
      <c r="CYO144" s="266"/>
      <c r="CYP144" s="266"/>
      <c r="CYQ144" s="266"/>
      <c r="CYR144" s="266"/>
      <c r="CYS144" s="266"/>
      <c r="CYT144" s="266"/>
      <c r="CYU144" s="266"/>
      <c r="CYV144" s="266"/>
      <c r="CYW144" s="266"/>
      <c r="CYX144" s="266"/>
      <c r="CYY144" s="266"/>
      <c r="CYZ144" s="266"/>
      <c r="CZA144" s="266"/>
      <c r="CZB144" s="266"/>
      <c r="CZC144" s="266"/>
      <c r="CZD144" s="266"/>
      <c r="CZE144" s="266"/>
      <c r="CZF144" s="266"/>
      <c r="CZG144" s="266"/>
      <c r="CZH144" s="266"/>
      <c r="CZI144" s="266"/>
      <c r="CZJ144" s="266"/>
      <c r="CZK144" s="266"/>
      <c r="CZL144" s="266"/>
      <c r="CZM144" s="266"/>
      <c r="CZN144" s="266"/>
      <c r="CZO144" s="266"/>
      <c r="CZP144" s="266"/>
      <c r="CZQ144" s="266"/>
      <c r="CZR144" s="266"/>
      <c r="CZS144" s="266"/>
      <c r="CZT144" s="266"/>
      <c r="CZU144" s="266"/>
      <c r="CZV144" s="266"/>
      <c r="CZW144" s="266"/>
      <c r="CZX144" s="266"/>
      <c r="CZY144" s="266"/>
      <c r="CZZ144" s="266"/>
      <c r="DAA144" s="266"/>
      <c r="DAB144" s="266"/>
      <c r="DAC144" s="266"/>
      <c r="DAD144" s="266"/>
      <c r="DAE144" s="266"/>
      <c r="DAF144" s="266"/>
      <c r="DAG144" s="266"/>
      <c r="DAH144" s="266"/>
      <c r="DAI144" s="266"/>
      <c r="DAJ144" s="266"/>
      <c r="DAK144" s="266"/>
      <c r="DAL144" s="266"/>
      <c r="DAM144" s="266"/>
      <c r="DAN144" s="266"/>
      <c r="DAO144" s="266"/>
      <c r="DAP144" s="266"/>
      <c r="DAQ144" s="266"/>
      <c r="DAR144" s="266"/>
      <c r="DAS144" s="266"/>
      <c r="DAT144" s="266"/>
      <c r="DAU144" s="266"/>
      <c r="DAV144" s="266"/>
      <c r="DAW144" s="266"/>
      <c r="DAX144" s="266"/>
      <c r="DAY144" s="266"/>
      <c r="DAZ144" s="266"/>
      <c r="DBA144" s="266"/>
      <c r="DBB144" s="266"/>
      <c r="DBC144" s="266"/>
      <c r="DBD144" s="266"/>
      <c r="DBE144" s="266"/>
      <c r="DBF144" s="266"/>
      <c r="DBG144" s="266"/>
      <c r="DBH144" s="266"/>
      <c r="DBI144" s="266"/>
      <c r="DBJ144" s="266"/>
      <c r="DBK144" s="266"/>
      <c r="DBL144" s="266"/>
      <c r="DBM144" s="266"/>
      <c r="DBN144" s="266"/>
      <c r="DBO144" s="266"/>
      <c r="DBP144" s="266"/>
      <c r="DBQ144" s="266"/>
      <c r="DBR144" s="266"/>
      <c r="DBS144" s="266"/>
      <c r="DBT144" s="266"/>
      <c r="DBU144" s="266"/>
      <c r="DBV144" s="266"/>
      <c r="DBW144" s="266"/>
      <c r="DBX144" s="266"/>
      <c r="DBY144" s="266"/>
      <c r="DBZ144" s="266"/>
      <c r="DCA144" s="266"/>
      <c r="DCB144" s="266"/>
      <c r="DCC144" s="266"/>
      <c r="DCD144" s="266"/>
      <c r="DCE144" s="266"/>
      <c r="DCF144" s="266"/>
      <c r="DCG144" s="266"/>
      <c r="DCH144" s="266"/>
      <c r="DCI144" s="266"/>
      <c r="DCJ144" s="266"/>
      <c r="DCK144" s="266"/>
      <c r="DCL144" s="266"/>
      <c r="DCM144" s="266"/>
      <c r="DCN144" s="266"/>
      <c r="DCO144" s="266"/>
      <c r="DCP144" s="266"/>
      <c r="DCQ144" s="266"/>
      <c r="DCR144" s="266"/>
      <c r="DCS144" s="266"/>
      <c r="DCT144" s="266"/>
      <c r="DCU144" s="266"/>
      <c r="DCV144" s="266"/>
      <c r="DCW144" s="266"/>
      <c r="DCX144" s="266"/>
      <c r="DCY144" s="266"/>
      <c r="DCZ144" s="266"/>
      <c r="DDA144" s="266"/>
      <c r="DDB144" s="266"/>
      <c r="DDC144" s="266"/>
      <c r="DDD144" s="266"/>
      <c r="DDE144" s="266"/>
      <c r="DDF144" s="266"/>
      <c r="DDG144" s="266"/>
      <c r="DDH144" s="266"/>
      <c r="DDI144" s="266"/>
      <c r="DDJ144" s="266"/>
      <c r="DDK144" s="266"/>
      <c r="DDL144" s="266"/>
      <c r="DDM144" s="266"/>
      <c r="DDN144" s="266"/>
      <c r="DDO144" s="266"/>
      <c r="DDP144" s="266"/>
      <c r="DDQ144" s="266"/>
      <c r="DDR144" s="266"/>
      <c r="DDS144" s="266"/>
      <c r="DDT144" s="266"/>
      <c r="DDU144" s="266"/>
      <c r="DDV144" s="266"/>
      <c r="DDW144" s="266"/>
      <c r="DDX144" s="266"/>
      <c r="DDY144" s="266"/>
      <c r="DDZ144" s="266"/>
      <c r="DEA144" s="266"/>
      <c r="DEB144" s="266"/>
      <c r="DEC144" s="266"/>
      <c r="DED144" s="266"/>
      <c r="DEE144" s="266"/>
      <c r="DEF144" s="266"/>
      <c r="DEG144" s="266"/>
      <c r="DEH144" s="266"/>
      <c r="DEI144" s="266"/>
      <c r="DEJ144" s="266"/>
      <c r="DEK144" s="266"/>
      <c r="DEL144" s="266"/>
      <c r="DEM144" s="266"/>
      <c r="DEN144" s="266"/>
      <c r="DEO144" s="266"/>
      <c r="DEP144" s="266"/>
      <c r="DEQ144" s="266"/>
      <c r="DER144" s="266"/>
      <c r="DES144" s="266"/>
      <c r="DET144" s="266"/>
      <c r="DEU144" s="266"/>
      <c r="DEV144" s="266"/>
      <c r="DEW144" s="266"/>
      <c r="DEX144" s="266"/>
      <c r="DEY144" s="266"/>
      <c r="DEZ144" s="266"/>
      <c r="DFA144" s="266"/>
      <c r="DFB144" s="266"/>
      <c r="DFC144" s="266"/>
      <c r="DFD144" s="266"/>
      <c r="DFE144" s="266"/>
      <c r="DFF144" s="266"/>
      <c r="DFG144" s="266"/>
      <c r="DFH144" s="266"/>
      <c r="DFI144" s="266"/>
      <c r="DFJ144" s="266"/>
      <c r="DFK144" s="266"/>
      <c r="DFL144" s="266"/>
      <c r="DFM144" s="266"/>
      <c r="DFN144" s="266"/>
      <c r="DFO144" s="266"/>
      <c r="DFP144" s="266"/>
      <c r="DFQ144" s="266"/>
      <c r="DFR144" s="266"/>
      <c r="DFS144" s="266"/>
      <c r="DFT144" s="266"/>
      <c r="DFU144" s="266"/>
      <c r="DFV144" s="266"/>
      <c r="DFW144" s="266"/>
      <c r="DFX144" s="266"/>
      <c r="DFY144" s="266"/>
      <c r="DFZ144" s="266"/>
      <c r="DGA144" s="266"/>
      <c r="DGB144" s="266"/>
      <c r="DGC144" s="266"/>
      <c r="DGD144" s="266"/>
      <c r="DGE144" s="266"/>
      <c r="DGF144" s="266"/>
      <c r="DGG144" s="266"/>
      <c r="DGH144" s="266"/>
      <c r="DGI144" s="266"/>
      <c r="DGJ144" s="266"/>
      <c r="DGK144" s="266"/>
      <c r="DGL144" s="266"/>
      <c r="DGM144" s="266"/>
      <c r="DGN144" s="266"/>
      <c r="DGO144" s="266"/>
      <c r="DGP144" s="266"/>
      <c r="DGQ144" s="266"/>
      <c r="DGR144" s="266"/>
      <c r="DGS144" s="266"/>
      <c r="DGT144" s="266"/>
      <c r="DGU144" s="266"/>
      <c r="DGV144" s="266"/>
      <c r="DGW144" s="266"/>
      <c r="DGX144" s="266"/>
      <c r="DGY144" s="266"/>
      <c r="DGZ144" s="266"/>
      <c r="DHA144" s="266"/>
      <c r="DHB144" s="266"/>
      <c r="DHC144" s="266"/>
      <c r="DHD144" s="266"/>
      <c r="DHE144" s="266"/>
      <c r="DHF144" s="266"/>
      <c r="DHG144" s="266"/>
      <c r="DHH144" s="266"/>
      <c r="DHI144" s="266"/>
      <c r="DHJ144" s="266"/>
      <c r="DHK144" s="266"/>
      <c r="DHL144" s="266"/>
      <c r="DHM144" s="266"/>
      <c r="DHN144" s="266"/>
      <c r="DHO144" s="266"/>
      <c r="DHP144" s="266"/>
      <c r="DHQ144" s="266"/>
      <c r="DHR144" s="266"/>
      <c r="DHS144" s="266"/>
      <c r="DHT144" s="266"/>
      <c r="DHU144" s="266"/>
      <c r="DHV144" s="266"/>
      <c r="DHW144" s="266"/>
      <c r="DHX144" s="266"/>
      <c r="DHY144" s="266"/>
      <c r="DHZ144" s="266"/>
      <c r="DIA144" s="266"/>
      <c r="DIB144" s="266"/>
      <c r="DIC144" s="266"/>
      <c r="DID144" s="266"/>
      <c r="DIE144" s="266"/>
      <c r="DIF144" s="266"/>
      <c r="DIG144" s="266"/>
      <c r="DIH144" s="266"/>
      <c r="DII144" s="266"/>
      <c r="DIJ144" s="266"/>
      <c r="DIK144" s="266"/>
      <c r="DIL144" s="266"/>
      <c r="DIM144" s="266"/>
      <c r="DIN144" s="266"/>
      <c r="DIO144" s="266"/>
      <c r="DIP144" s="266"/>
      <c r="DIQ144" s="266"/>
      <c r="DIR144" s="266"/>
      <c r="DIS144" s="266"/>
      <c r="DIT144" s="266"/>
      <c r="DIU144" s="266"/>
      <c r="DIV144" s="266"/>
      <c r="DIW144" s="266"/>
      <c r="DIX144" s="266"/>
      <c r="DIY144" s="266"/>
      <c r="DIZ144" s="266"/>
      <c r="DJA144" s="266"/>
      <c r="DJB144" s="266"/>
      <c r="DJC144" s="266"/>
      <c r="DJD144" s="266"/>
      <c r="DJE144" s="266"/>
      <c r="DJF144" s="266"/>
      <c r="DJG144" s="266"/>
      <c r="DJH144" s="266"/>
      <c r="DJI144" s="266"/>
      <c r="DJJ144" s="266"/>
      <c r="DJK144" s="266"/>
      <c r="DJL144" s="266"/>
      <c r="DJM144" s="266"/>
      <c r="DJN144" s="266"/>
      <c r="DJO144" s="266"/>
      <c r="DJP144" s="266"/>
      <c r="DJQ144" s="266"/>
      <c r="DJR144" s="266"/>
      <c r="DJS144" s="266"/>
      <c r="DJT144" s="266"/>
      <c r="DJU144" s="266"/>
      <c r="DJV144" s="266"/>
      <c r="DJW144" s="266"/>
      <c r="DJX144" s="266"/>
      <c r="DJY144" s="266"/>
      <c r="DJZ144" s="266"/>
      <c r="DKA144" s="266"/>
      <c r="DKB144" s="266"/>
      <c r="DKC144" s="266"/>
      <c r="DKD144" s="266"/>
      <c r="DKE144" s="266"/>
      <c r="DKF144" s="266"/>
      <c r="DKG144" s="266"/>
      <c r="DKH144" s="266"/>
      <c r="DKI144" s="266"/>
      <c r="DKJ144" s="266"/>
      <c r="DKK144" s="266"/>
      <c r="DKL144" s="266"/>
      <c r="DKM144" s="266"/>
      <c r="DKN144" s="266"/>
      <c r="DKO144" s="266"/>
      <c r="DKP144" s="266"/>
      <c r="DKQ144" s="266"/>
      <c r="DKR144" s="266"/>
      <c r="DKS144" s="266"/>
      <c r="DKT144" s="266"/>
      <c r="DKU144" s="266"/>
      <c r="DKV144" s="266"/>
      <c r="DKW144" s="266"/>
      <c r="DKX144" s="266"/>
      <c r="DKY144" s="266"/>
      <c r="DKZ144" s="266"/>
      <c r="DLA144" s="266"/>
      <c r="DLB144" s="266"/>
      <c r="DLC144" s="266"/>
      <c r="DLD144" s="266"/>
      <c r="DLE144" s="266"/>
      <c r="DLF144" s="266"/>
      <c r="DLG144" s="266"/>
      <c r="DLH144" s="266"/>
      <c r="DLI144" s="266"/>
      <c r="DLJ144" s="266"/>
      <c r="DLK144" s="266"/>
      <c r="DLL144" s="266"/>
      <c r="DLM144" s="266"/>
      <c r="DLN144" s="266"/>
      <c r="DLO144" s="266"/>
      <c r="DLP144" s="266"/>
      <c r="DLQ144" s="266"/>
      <c r="DLR144" s="266"/>
      <c r="DLS144" s="266"/>
      <c r="DLT144" s="266"/>
      <c r="DLU144" s="266"/>
      <c r="DLV144" s="266"/>
      <c r="DLW144" s="266"/>
      <c r="DLX144" s="266"/>
      <c r="DLY144" s="266"/>
      <c r="DLZ144" s="266"/>
      <c r="DMA144" s="266"/>
      <c r="DMB144" s="266"/>
      <c r="DMC144" s="266"/>
      <c r="DMD144" s="266"/>
      <c r="DME144" s="266"/>
      <c r="DMF144" s="266"/>
      <c r="DMG144" s="266"/>
      <c r="DMH144" s="266"/>
      <c r="DMI144" s="266"/>
      <c r="DMJ144" s="266"/>
      <c r="DMK144" s="266"/>
      <c r="DML144" s="266"/>
      <c r="DMM144" s="266"/>
      <c r="DMN144" s="266"/>
      <c r="DMO144" s="266"/>
      <c r="DMP144" s="266"/>
      <c r="DMQ144" s="266"/>
      <c r="DMR144" s="266"/>
      <c r="DMS144" s="266"/>
      <c r="DMT144" s="266"/>
      <c r="DMU144" s="266"/>
      <c r="DMV144" s="266"/>
      <c r="DMW144" s="266"/>
      <c r="DMX144" s="266"/>
      <c r="DMY144" s="266"/>
      <c r="DMZ144" s="266"/>
      <c r="DNA144" s="266"/>
      <c r="DNB144" s="266"/>
      <c r="DNC144" s="266"/>
      <c r="DND144" s="266"/>
      <c r="DNE144" s="266"/>
      <c r="DNF144" s="266"/>
      <c r="DNG144" s="266"/>
      <c r="DNH144" s="266"/>
      <c r="DNI144" s="266"/>
      <c r="DNJ144" s="266"/>
      <c r="DNK144" s="266"/>
      <c r="DNL144" s="266"/>
      <c r="DNM144" s="266"/>
      <c r="DNN144" s="266"/>
      <c r="DNO144" s="266"/>
      <c r="DNP144" s="266"/>
      <c r="DNQ144" s="266"/>
      <c r="DNR144" s="266"/>
      <c r="DNS144" s="266"/>
      <c r="DNT144" s="266"/>
      <c r="DNU144" s="266"/>
      <c r="DNV144" s="266"/>
      <c r="DNW144" s="266"/>
      <c r="DNX144" s="266"/>
      <c r="DNY144" s="266"/>
      <c r="DNZ144" s="266"/>
      <c r="DOA144" s="266"/>
      <c r="DOB144" s="266"/>
      <c r="DOC144" s="266"/>
      <c r="DOD144" s="266"/>
      <c r="DOE144" s="266"/>
      <c r="DOF144" s="266"/>
      <c r="DOG144" s="266"/>
      <c r="DOH144" s="266"/>
      <c r="DOI144" s="266"/>
      <c r="DOJ144" s="266"/>
      <c r="DOK144" s="266"/>
      <c r="DOL144" s="266"/>
      <c r="DOM144" s="266"/>
      <c r="DON144" s="266"/>
      <c r="DOO144" s="266"/>
      <c r="DOP144" s="266"/>
      <c r="DOQ144" s="266"/>
      <c r="DOR144" s="266"/>
      <c r="DOS144" s="266"/>
      <c r="DOT144" s="266"/>
      <c r="DOU144" s="266"/>
      <c r="DOV144" s="266"/>
      <c r="DOW144" s="266"/>
      <c r="DOX144" s="266"/>
      <c r="DOY144" s="266"/>
      <c r="DOZ144" s="266"/>
      <c r="DPA144" s="266"/>
      <c r="DPB144" s="266"/>
      <c r="DPC144" s="266"/>
      <c r="DPD144" s="266"/>
      <c r="DPE144" s="266"/>
      <c r="DPF144" s="266"/>
      <c r="DPG144" s="266"/>
      <c r="DPH144" s="266"/>
      <c r="DPI144" s="266"/>
      <c r="DPJ144" s="266"/>
      <c r="DPK144" s="266"/>
      <c r="DPL144" s="266"/>
      <c r="DPM144" s="266"/>
      <c r="DPN144" s="266"/>
      <c r="DPO144" s="266"/>
      <c r="DPP144" s="266"/>
      <c r="DPQ144" s="266"/>
      <c r="DPR144" s="266"/>
      <c r="DPS144" s="266"/>
      <c r="DPT144" s="266"/>
      <c r="DPU144" s="266"/>
      <c r="DPV144" s="266"/>
      <c r="DPW144" s="266"/>
      <c r="DPX144" s="266"/>
      <c r="DPY144" s="266"/>
      <c r="DPZ144" s="266"/>
      <c r="DQA144" s="266"/>
      <c r="DQB144" s="266"/>
      <c r="DQC144" s="266"/>
      <c r="DQD144" s="266"/>
      <c r="DQE144" s="266"/>
      <c r="DQF144" s="266"/>
      <c r="DQG144" s="266"/>
      <c r="DQH144" s="266"/>
      <c r="DQI144" s="266"/>
      <c r="DQJ144" s="266"/>
      <c r="DQK144" s="266"/>
      <c r="DQL144" s="266"/>
      <c r="DQM144" s="266"/>
      <c r="DQN144" s="266"/>
      <c r="DQO144" s="266"/>
      <c r="DQP144" s="266"/>
      <c r="DQQ144" s="266"/>
      <c r="DQR144" s="266"/>
      <c r="DQS144" s="266"/>
      <c r="DQT144" s="266"/>
      <c r="DQU144" s="266"/>
      <c r="DQV144" s="266"/>
      <c r="DQW144" s="266"/>
      <c r="DQX144" s="266"/>
      <c r="DQY144" s="266"/>
      <c r="DQZ144" s="266"/>
      <c r="DRA144" s="266"/>
      <c r="DRB144" s="266"/>
      <c r="DRC144" s="266"/>
      <c r="DRD144" s="266"/>
      <c r="DRE144" s="266"/>
      <c r="DRF144" s="266"/>
      <c r="DRG144" s="266"/>
      <c r="DRH144" s="266"/>
      <c r="DRI144" s="266"/>
      <c r="DRJ144" s="266"/>
      <c r="DRK144" s="266"/>
      <c r="DRL144" s="266"/>
      <c r="DRM144" s="266"/>
      <c r="DRN144" s="266"/>
      <c r="DRO144" s="266"/>
      <c r="DRP144" s="266"/>
      <c r="DRQ144" s="266"/>
      <c r="DRR144" s="266"/>
      <c r="DRS144" s="266"/>
      <c r="DRT144" s="266"/>
      <c r="DRU144" s="266"/>
      <c r="DRV144" s="266"/>
      <c r="DRW144" s="266"/>
      <c r="DRX144" s="266"/>
      <c r="DRY144" s="266"/>
      <c r="DRZ144" s="266"/>
      <c r="DSA144" s="266"/>
      <c r="DSB144" s="266"/>
      <c r="DSC144" s="266"/>
      <c r="DSD144" s="266"/>
      <c r="DSE144" s="266"/>
      <c r="DSF144" s="266"/>
      <c r="DSG144" s="266"/>
      <c r="DSH144" s="266"/>
      <c r="DSI144" s="266"/>
      <c r="DSJ144" s="266"/>
      <c r="DSK144" s="266"/>
      <c r="DSL144" s="266"/>
      <c r="DSM144" s="266"/>
      <c r="DSN144" s="266"/>
      <c r="DSO144" s="266"/>
      <c r="DSP144" s="266"/>
      <c r="DSQ144" s="266"/>
      <c r="DSR144" s="266"/>
      <c r="DSS144" s="266"/>
      <c r="DST144" s="266"/>
      <c r="DSU144" s="266"/>
      <c r="DSV144" s="266"/>
      <c r="DSW144" s="266"/>
      <c r="DSX144" s="266"/>
      <c r="DSY144" s="266"/>
      <c r="DSZ144" s="266"/>
      <c r="DTA144" s="266"/>
      <c r="DTB144" s="266"/>
      <c r="DTC144" s="266"/>
      <c r="DTD144" s="266"/>
      <c r="DTE144" s="266"/>
      <c r="DTF144" s="266"/>
      <c r="DTG144" s="266"/>
      <c r="DTH144" s="266"/>
      <c r="DTI144" s="266"/>
      <c r="DTJ144" s="266"/>
      <c r="DTK144" s="266"/>
      <c r="DTL144" s="266"/>
      <c r="DTM144" s="266"/>
      <c r="DTN144" s="266"/>
      <c r="DTO144" s="266"/>
      <c r="DTP144" s="266"/>
      <c r="DTQ144" s="266"/>
      <c r="DTR144" s="266"/>
      <c r="DTS144" s="266"/>
      <c r="DTT144" s="266"/>
      <c r="DTU144" s="266"/>
      <c r="DTV144" s="266"/>
      <c r="DTW144" s="266"/>
      <c r="DTX144" s="266"/>
      <c r="DTY144" s="266"/>
      <c r="DTZ144" s="266"/>
      <c r="DUA144" s="266"/>
      <c r="DUB144" s="266"/>
      <c r="DUC144" s="266"/>
      <c r="DUD144" s="266"/>
      <c r="DUE144" s="266"/>
      <c r="DUF144" s="266"/>
      <c r="DUG144" s="266"/>
      <c r="DUH144" s="266"/>
      <c r="DUI144" s="266"/>
      <c r="DUJ144" s="266"/>
      <c r="DUK144" s="266"/>
      <c r="DUL144" s="266"/>
      <c r="DUM144" s="266"/>
      <c r="DUN144" s="266"/>
      <c r="DUO144" s="266"/>
      <c r="DUP144" s="266"/>
      <c r="DUQ144" s="266"/>
      <c r="DUR144" s="266"/>
      <c r="DUS144" s="266"/>
      <c r="DUT144" s="266"/>
      <c r="DUU144" s="266"/>
      <c r="DUV144" s="266"/>
      <c r="DUW144" s="266"/>
      <c r="DUX144" s="266"/>
      <c r="DUY144" s="266"/>
      <c r="DUZ144" s="266"/>
      <c r="DVA144" s="266"/>
      <c r="DVB144" s="266"/>
      <c r="DVC144" s="266"/>
      <c r="DVD144" s="266"/>
      <c r="DVE144" s="266"/>
      <c r="DVF144" s="266"/>
      <c r="DVG144" s="266"/>
      <c r="DVH144" s="266"/>
      <c r="DVI144" s="266"/>
      <c r="DVJ144" s="266"/>
      <c r="DVK144" s="266"/>
      <c r="DVL144" s="266"/>
      <c r="DVM144" s="266"/>
      <c r="DVN144" s="266"/>
      <c r="DVO144" s="266"/>
      <c r="DVP144" s="266"/>
      <c r="DVQ144" s="266"/>
      <c r="DVR144" s="266"/>
      <c r="DVS144" s="266"/>
      <c r="DVT144" s="266"/>
      <c r="DVU144" s="266"/>
      <c r="DVV144" s="266"/>
      <c r="DVW144" s="266"/>
      <c r="DVX144" s="266"/>
      <c r="DVY144" s="266"/>
      <c r="DVZ144" s="266"/>
      <c r="DWA144" s="266"/>
      <c r="DWB144" s="266"/>
      <c r="DWC144" s="266"/>
      <c r="DWD144" s="266"/>
      <c r="DWE144" s="266"/>
      <c r="DWF144" s="266"/>
      <c r="DWG144" s="266"/>
      <c r="DWH144" s="266"/>
      <c r="DWI144" s="266"/>
      <c r="DWJ144" s="266"/>
      <c r="DWK144" s="266"/>
      <c r="DWL144" s="266"/>
      <c r="DWM144" s="266"/>
      <c r="DWN144" s="266"/>
      <c r="DWO144" s="266"/>
      <c r="DWP144" s="266"/>
      <c r="DWQ144" s="266"/>
      <c r="DWR144" s="266"/>
      <c r="DWS144" s="266"/>
      <c r="DWT144" s="266"/>
      <c r="DWU144" s="266"/>
      <c r="DWV144" s="266"/>
      <c r="DWW144" s="266"/>
      <c r="DWX144" s="266"/>
      <c r="DWY144" s="266"/>
      <c r="DWZ144" s="266"/>
      <c r="DXA144" s="266"/>
      <c r="DXB144" s="266"/>
      <c r="DXC144" s="266"/>
      <c r="DXD144" s="266"/>
      <c r="DXE144" s="266"/>
      <c r="DXF144" s="266"/>
      <c r="DXG144" s="266"/>
      <c r="DXH144" s="266"/>
      <c r="DXI144" s="266"/>
      <c r="DXJ144" s="266"/>
      <c r="DXK144" s="266"/>
      <c r="DXL144" s="266"/>
      <c r="DXM144" s="266"/>
      <c r="DXN144" s="266"/>
      <c r="DXO144" s="266"/>
      <c r="DXP144" s="266"/>
      <c r="DXQ144" s="266"/>
      <c r="DXR144" s="266"/>
      <c r="DXS144" s="266"/>
      <c r="DXT144" s="266"/>
      <c r="DXU144" s="266"/>
      <c r="DXV144" s="266"/>
      <c r="DXW144" s="266"/>
      <c r="DXX144" s="266"/>
      <c r="DXY144" s="266"/>
      <c r="DXZ144" s="266"/>
      <c r="DYA144" s="266"/>
      <c r="DYB144" s="266"/>
      <c r="DYC144" s="266"/>
      <c r="DYD144" s="266"/>
      <c r="DYE144" s="266"/>
      <c r="DYF144" s="266"/>
      <c r="DYG144" s="266"/>
      <c r="DYH144" s="266"/>
      <c r="DYI144" s="266"/>
      <c r="DYJ144" s="266"/>
      <c r="DYK144" s="266"/>
      <c r="DYL144" s="266"/>
      <c r="DYM144" s="266"/>
      <c r="DYN144" s="266"/>
      <c r="DYO144" s="266"/>
      <c r="DYP144" s="266"/>
      <c r="DYQ144" s="266"/>
      <c r="DYR144" s="266"/>
      <c r="DYS144" s="266"/>
      <c r="DYT144" s="266"/>
      <c r="DYU144" s="266"/>
      <c r="DYV144" s="266"/>
      <c r="DYW144" s="266"/>
      <c r="DYX144" s="266"/>
      <c r="DYY144" s="266"/>
      <c r="DYZ144" s="266"/>
      <c r="DZA144" s="266"/>
      <c r="DZB144" s="266"/>
      <c r="DZC144" s="266"/>
      <c r="DZD144" s="266"/>
      <c r="DZE144" s="266"/>
      <c r="DZF144" s="266"/>
      <c r="DZG144" s="266"/>
      <c r="DZH144" s="266"/>
      <c r="DZI144" s="266"/>
      <c r="DZJ144" s="266"/>
      <c r="DZK144" s="266"/>
      <c r="DZL144" s="266"/>
      <c r="DZM144" s="266"/>
      <c r="DZN144" s="266"/>
      <c r="DZO144" s="266"/>
      <c r="DZP144" s="266"/>
      <c r="DZQ144" s="266"/>
      <c r="DZR144" s="266"/>
      <c r="DZS144" s="266"/>
      <c r="DZT144" s="266"/>
      <c r="DZU144" s="266"/>
      <c r="DZV144" s="266"/>
      <c r="DZW144" s="266"/>
      <c r="DZX144" s="266"/>
      <c r="DZY144" s="266"/>
      <c r="DZZ144" s="266"/>
      <c r="EAA144" s="266"/>
      <c r="EAB144" s="266"/>
      <c r="EAC144" s="266"/>
      <c r="EAD144" s="266"/>
      <c r="EAE144" s="266"/>
      <c r="EAF144" s="266"/>
      <c r="EAG144" s="266"/>
      <c r="EAH144" s="266"/>
      <c r="EAI144" s="266"/>
      <c r="EAJ144" s="266"/>
      <c r="EAK144" s="266"/>
      <c r="EAL144" s="266"/>
      <c r="EAM144" s="266"/>
      <c r="EAN144" s="266"/>
      <c r="EAO144" s="266"/>
      <c r="EAP144" s="266"/>
      <c r="EAQ144" s="266"/>
      <c r="EAR144" s="266"/>
      <c r="EAS144" s="266"/>
      <c r="EAT144" s="266"/>
      <c r="EAU144" s="266"/>
      <c r="EAV144" s="266"/>
      <c r="EAW144" s="266"/>
      <c r="EAX144" s="266"/>
      <c r="EAY144" s="266"/>
      <c r="EAZ144" s="266"/>
      <c r="EBA144" s="266"/>
      <c r="EBB144" s="266"/>
      <c r="EBC144" s="266"/>
      <c r="EBD144" s="266"/>
      <c r="EBE144" s="266"/>
      <c r="EBF144" s="266"/>
      <c r="EBG144" s="266"/>
      <c r="EBH144" s="266"/>
      <c r="EBI144" s="266"/>
      <c r="EBJ144" s="266"/>
      <c r="EBK144" s="266"/>
      <c r="EBL144" s="266"/>
      <c r="EBM144" s="266"/>
      <c r="EBN144" s="266"/>
      <c r="EBO144" s="266"/>
      <c r="EBP144" s="266"/>
      <c r="EBQ144" s="266"/>
      <c r="EBR144" s="266"/>
      <c r="EBS144" s="266"/>
      <c r="EBT144" s="266"/>
      <c r="EBU144" s="266"/>
      <c r="EBV144" s="266"/>
      <c r="EBW144" s="266"/>
      <c r="EBX144" s="266"/>
      <c r="EBY144" s="266"/>
      <c r="EBZ144" s="266"/>
      <c r="ECA144" s="266"/>
      <c r="ECB144" s="266"/>
      <c r="ECC144" s="266"/>
      <c r="ECD144" s="266"/>
      <c r="ECE144" s="266"/>
      <c r="ECF144" s="266"/>
      <c r="ECG144" s="266"/>
      <c r="ECH144" s="266"/>
      <c r="ECI144" s="266"/>
      <c r="ECJ144" s="266"/>
      <c r="ECK144" s="266"/>
      <c r="ECL144" s="266"/>
      <c r="ECM144" s="266"/>
      <c r="ECN144" s="266"/>
      <c r="ECO144" s="266"/>
      <c r="ECP144" s="266"/>
      <c r="ECQ144" s="266"/>
      <c r="ECR144" s="266"/>
      <c r="ECS144" s="266"/>
      <c r="ECT144" s="266"/>
      <c r="ECU144" s="266"/>
      <c r="ECV144" s="266"/>
      <c r="ECW144" s="266"/>
      <c r="ECX144" s="266"/>
      <c r="ECY144" s="266"/>
      <c r="ECZ144" s="266"/>
      <c r="EDA144" s="266"/>
      <c r="EDB144" s="266"/>
      <c r="EDC144" s="266"/>
      <c r="EDD144" s="266"/>
      <c r="EDE144" s="266"/>
      <c r="EDF144" s="266"/>
      <c r="EDG144" s="266"/>
      <c r="EDH144" s="266"/>
      <c r="EDI144" s="266"/>
      <c r="EDJ144" s="266"/>
      <c r="EDK144" s="266"/>
      <c r="EDL144" s="266"/>
      <c r="EDM144" s="266"/>
      <c r="EDN144" s="266"/>
      <c r="EDO144" s="266"/>
      <c r="EDP144" s="266"/>
      <c r="EDQ144" s="266"/>
      <c r="EDR144" s="266"/>
      <c r="EDS144" s="266"/>
      <c r="EDT144" s="266"/>
      <c r="EDU144" s="266"/>
      <c r="EDV144" s="266"/>
      <c r="EDW144" s="266"/>
      <c r="EDX144" s="266"/>
      <c r="EDY144" s="266"/>
      <c r="EDZ144" s="266"/>
      <c r="EEA144" s="266"/>
      <c r="EEB144" s="266"/>
      <c r="EEC144" s="266"/>
      <c r="EED144" s="266"/>
      <c r="EEE144" s="266"/>
      <c r="EEF144" s="266"/>
      <c r="EEG144" s="266"/>
      <c r="EEH144" s="266"/>
      <c r="EEI144" s="266"/>
      <c r="EEJ144" s="266"/>
      <c r="EEK144" s="266"/>
      <c r="EEL144" s="266"/>
      <c r="EEM144" s="266"/>
      <c r="EEN144" s="266"/>
      <c r="EEO144" s="266"/>
      <c r="EEP144" s="266"/>
      <c r="EEQ144" s="266"/>
      <c r="EER144" s="266"/>
      <c r="EES144" s="266"/>
      <c r="EET144" s="266"/>
      <c r="EEU144" s="266"/>
      <c r="EEV144" s="266"/>
      <c r="EEW144" s="266"/>
      <c r="EEX144" s="266"/>
      <c r="EEY144" s="266"/>
      <c r="EEZ144" s="266"/>
      <c r="EFA144" s="266"/>
      <c r="EFB144" s="266"/>
      <c r="EFC144" s="266"/>
      <c r="EFD144" s="266"/>
      <c r="EFE144" s="266"/>
      <c r="EFF144" s="266"/>
      <c r="EFG144" s="266"/>
      <c r="EFH144" s="266"/>
      <c r="EFI144" s="266"/>
      <c r="EFJ144" s="266"/>
      <c r="EFK144" s="266"/>
      <c r="EFL144" s="266"/>
      <c r="EFM144" s="266"/>
      <c r="EFN144" s="266"/>
      <c r="EFO144" s="266"/>
      <c r="EFP144" s="266"/>
      <c r="EFQ144" s="266"/>
      <c r="EFR144" s="266"/>
      <c r="EFS144" s="266"/>
      <c r="EFT144" s="266"/>
      <c r="EFU144" s="266"/>
      <c r="EFV144" s="266"/>
      <c r="EFW144" s="266"/>
      <c r="EFX144" s="266"/>
      <c r="EFY144" s="266"/>
      <c r="EFZ144" s="266"/>
      <c r="EGA144" s="266"/>
      <c r="EGB144" s="266"/>
      <c r="EGC144" s="266"/>
      <c r="EGD144" s="266"/>
      <c r="EGE144" s="266"/>
      <c r="EGF144" s="266"/>
      <c r="EGG144" s="266"/>
      <c r="EGH144" s="266"/>
      <c r="EGI144" s="266"/>
      <c r="EGJ144" s="266"/>
      <c r="EGK144" s="266"/>
      <c r="EGL144" s="266"/>
      <c r="EGM144" s="266"/>
      <c r="EGN144" s="266"/>
      <c r="EGO144" s="266"/>
      <c r="EGP144" s="266"/>
      <c r="EGQ144" s="266"/>
      <c r="EGR144" s="266"/>
      <c r="EGS144" s="266"/>
      <c r="EGT144" s="266"/>
      <c r="EGU144" s="266"/>
      <c r="EGV144" s="266"/>
      <c r="EGW144" s="266"/>
      <c r="EGX144" s="266"/>
      <c r="EGY144" s="266"/>
      <c r="EGZ144" s="266"/>
      <c r="EHA144" s="266"/>
      <c r="EHB144" s="266"/>
      <c r="EHC144" s="266"/>
      <c r="EHD144" s="266"/>
      <c r="EHE144" s="266"/>
      <c r="EHF144" s="266"/>
      <c r="EHG144" s="266"/>
      <c r="EHH144" s="266"/>
      <c r="EHI144" s="266"/>
      <c r="EHJ144" s="266"/>
      <c r="EHK144" s="266"/>
      <c r="EHL144" s="266"/>
      <c r="EHM144" s="266"/>
      <c r="EHN144" s="266"/>
      <c r="EHO144" s="266"/>
      <c r="EHP144" s="266"/>
      <c r="EHQ144" s="266"/>
      <c r="EHR144" s="266"/>
      <c r="EHS144" s="266"/>
      <c r="EHT144" s="266"/>
      <c r="EHU144" s="266"/>
      <c r="EHV144" s="266"/>
      <c r="EHW144" s="266"/>
      <c r="EHX144" s="266"/>
      <c r="EHY144" s="266"/>
      <c r="EHZ144" s="266"/>
      <c r="EIA144" s="266"/>
      <c r="EIB144" s="266"/>
      <c r="EIC144" s="266"/>
      <c r="EID144" s="266"/>
      <c r="EIE144" s="266"/>
      <c r="EIF144" s="266"/>
      <c r="EIG144" s="266"/>
      <c r="EIH144" s="266"/>
      <c r="EII144" s="266"/>
      <c r="EIJ144" s="266"/>
      <c r="EIK144" s="266"/>
      <c r="EIL144" s="266"/>
      <c r="EIM144" s="266"/>
      <c r="EIN144" s="266"/>
      <c r="EIO144" s="266"/>
      <c r="EIP144" s="266"/>
      <c r="EIQ144" s="266"/>
      <c r="EIR144" s="266"/>
      <c r="EIS144" s="266"/>
      <c r="EIT144" s="266"/>
      <c r="EIU144" s="266"/>
      <c r="EIV144" s="266"/>
      <c r="EIW144" s="266"/>
      <c r="EIX144" s="266"/>
      <c r="EIY144" s="266"/>
      <c r="EIZ144" s="266"/>
      <c r="EJA144" s="266"/>
      <c r="EJB144" s="266"/>
      <c r="EJC144" s="266"/>
      <c r="EJD144" s="266"/>
      <c r="EJE144" s="266"/>
      <c r="EJF144" s="266"/>
      <c r="EJG144" s="266"/>
      <c r="EJH144" s="266"/>
      <c r="EJI144" s="266"/>
      <c r="EJJ144" s="266"/>
      <c r="EJK144" s="266"/>
      <c r="EJL144" s="266"/>
      <c r="EJM144" s="266"/>
      <c r="EJN144" s="266"/>
      <c r="EJO144" s="266"/>
      <c r="EJP144" s="266"/>
      <c r="EJQ144" s="266"/>
      <c r="EJR144" s="266"/>
      <c r="EJS144" s="266"/>
      <c r="EJT144" s="266"/>
      <c r="EJU144" s="266"/>
      <c r="EJV144" s="266"/>
      <c r="EJW144" s="266"/>
      <c r="EJX144" s="266"/>
      <c r="EJY144" s="266"/>
      <c r="EJZ144" s="266"/>
      <c r="EKA144" s="266"/>
      <c r="EKB144" s="266"/>
      <c r="EKC144" s="266"/>
      <c r="EKD144" s="266"/>
      <c r="EKE144" s="266"/>
      <c r="EKF144" s="266"/>
      <c r="EKG144" s="266"/>
      <c r="EKH144" s="266"/>
      <c r="EKI144" s="266"/>
      <c r="EKJ144" s="266"/>
      <c r="EKK144" s="266"/>
      <c r="EKL144" s="266"/>
      <c r="EKM144" s="266"/>
      <c r="EKN144" s="266"/>
      <c r="EKO144" s="266"/>
      <c r="EKP144" s="266"/>
      <c r="EKQ144" s="266"/>
      <c r="EKR144" s="266"/>
      <c r="EKS144" s="266"/>
      <c r="EKT144" s="266"/>
      <c r="EKU144" s="266"/>
      <c r="EKV144" s="266"/>
      <c r="EKW144" s="266"/>
      <c r="EKX144" s="266"/>
      <c r="EKY144" s="266"/>
      <c r="EKZ144" s="266"/>
      <c r="ELA144" s="266"/>
      <c r="ELB144" s="266"/>
      <c r="ELC144" s="266"/>
      <c r="ELD144" s="266"/>
      <c r="ELE144" s="266"/>
      <c r="ELF144" s="266"/>
      <c r="ELG144" s="266"/>
      <c r="ELH144" s="266"/>
      <c r="ELI144" s="266"/>
      <c r="ELJ144" s="266"/>
      <c r="ELK144" s="266"/>
      <c r="ELL144" s="266"/>
      <c r="ELM144" s="266"/>
      <c r="ELN144" s="266"/>
      <c r="ELO144" s="266"/>
      <c r="ELP144" s="266"/>
      <c r="ELQ144" s="266"/>
      <c r="ELR144" s="266"/>
      <c r="ELS144" s="266"/>
      <c r="ELT144" s="266"/>
      <c r="ELU144" s="266"/>
      <c r="ELV144" s="266"/>
      <c r="ELW144" s="266"/>
      <c r="ELX144" s="266"/>
      <c r="ELY144" s="266"/>
      <c r="ELZ144" s="266"/>
      <c r="EMA144" s="266"/>
      <c r="EMB144" s="266"/>
      <c r="EMC144" s="266"/>
      <c r="EMD144" s="266"/>
      <c r="EME144" s="266"/>
      <c r="EMF144" s="266"/>
      <c r="EMG144" s="266"/>
      <c r="EMH144" s="266"/>
      <c r="EMI144" s="266"/>
      <c r="EMJ144" s="266"/>
      <c r="EMK144" s="266"/>
      <c r="EML144" s="266"/>
      <c r="EMM144" s="266"/>
      <c r="EMN144" s="266"/>
      <c r="EMO144" s="266"/>
      <c r="EMP144" s="266"/>
      <c r="EMQ144" s="266"/>
      <c r="EMR144" s="266"/>
      <c r="EMS144" s="266"/>
      <c r="EMT144" s="266"/>
      <c r="EMU144" s="266"/>
      <c r="EMV144" s="266"/>
      <c r="EMW144" s="266"/>
      <c r="EMX144" s="266"/>
      <c r="EMY144" s="266"/>
      <c r="EMZ144" s="266"/>
      <c r="ENA144" s="266"/>
      <c r="ENB144" s="266"/>
      <c r="ENC144" s="266"/>
      <c r="END144" s="266"/>
      <c r="ENE144" s="266"/>
      <c r="ENF144" s="266"/>
      <c r="ENG144" s="266"/>
      <c r="ENH144" s="266"/>
      <c r="ENI144" s="266"/>
      <c r="ENJ144" s="266"/>
      <c r="ENK144" s="266"/>
      <c r="ENL144" s="266"/>
      <c r="ENM144" s="266"/>
      <c r="ENN144" s="266"/>
      <c r="ENO144" s="266"/>
      <c r="ENP144" s="266"/>
      <c r="ENQ144" s="266"/>
      <c r="ENR144" s="266"/>
      <c r="ENS144" s="266"/>
      <c r="ENT144" s="266"/>
      <c r="ENU144" s="266"/>
      <c r="ENV144" s="266"/>
      <c r="ENW144" s="266"/>
      <c r="ENX144" s="266"/>
      <c r="ENY144" s="266"/>
      <c r="ENZ144" s="266"/>
      <c r="EOA144" s="266"/>
      <c r="EOB144" s="266"/>
      <c r="EOC144" s="266"/>
      <c r="EOD144" s="266"/>
      <c r="EOE144" s="266"/>
      <c r="EOF144" s="266"/>
      <c r="EOG144" s="266"/>
      <c r="EOH144" s="266"/>
      <c r="EOI144" s="266"/>
      <c r="EOJ144" s="266"/>
      <c r="EOK144" s="266"/>
      <c r="EOL144" s="266"/>
      <c r="EOM144" s="266"/>
      <c r="EON144" s="266"/>
      <c r="EOO144" s="266"/>
      <c r="EOP144" s="266"/>
      <c r="EOQ144" s="266"/>
      <c r="EOR144" s="266"/>
      <c r="EOS144" s="266"/>
      <c r="EOT144" s="266"/>
      <c r="EOU144" s="266"/>
      <c r="EOV144" s="266"/>
      <c r="EOW144" s="266"/>
      <c r="EOX144" s="266"/>
      <c r="EOY144" s="266"/>
      <c r="EOZ144" s="266"/>
      <c r="EPA144" s="266"/>
      <c r="EPB144" s="266"/>
      <c r="EPC144" s="266"/>
      <c r="EPD144" s="266"/>
      <c r="EPE144" s="266"/>
      <c r="EPF144" s="266"/>
      <c r="EPG144" s="266"/>
      <c r="EPH144" s="266"/>
      <c r="EPI144" s="266"/>
      <c r="EPJ144" s="266"/>
      <c r="EPK144" s="266"/>
      <c r="EPL144" s="266"/>
      <c r="EPM144" s="266"/>
      <c r="EPN144" s="266"/>
      <c r="EPO144" s="266"/>
      <c r="EPP144" s="266"/>
      <c r="EPQ144" s="266"/>
      <c r="EPR144" s="266"/>
      <c r="EPS144" s="266"/>
      <c r="EPT144" s="266"/>
      <c r="EPU144" s="266"/>
      <c r="EPV144" s="266"/>
      <c r="EPW144" s="266"/>
      <c r="EPX144" s="266"/>
      <c r="EPY144" s="266"/>
      <c r="EPZ144" s="266"/>
      <c r="EQA144" s="266"/>
      <c r="EQB144" s="266"/>
      <c r="EQC144" s="266"/>
      <c r="EQD144" s="266"/>
      <c r="EQE144" s="266"/>
      <c r="EQF144" s="266"/>
      <c r="EQG144" s="266"/>
      <c r="EQH144" s="266"/>
      <c r="EQI144" s="266"/>
      <c r="EQJ144" s="266"/>
      <c r="EQK144" s="266"/>
      <c r="EQL144" s="266"/>
      <c r="EQM144" s="266"/>
      <c r="EQN144" s="266"/>
      <c r="EQO144" s="266"/>
      <c r="EQP144" s="266"/>
      <c r="EQQ144" s="266"/>
      <c r="EQR144" s="266"/>
      <c r="EQS144" s="266"/>
      <c r="EQT144" s="266"/>
      <c r="EQU144" s="266"/>
      <c r="EQV144" s="266"/>
      <c r="EQW144" s="266"/>
      <c r="EQX144" s="266"/>
      <c r="EQY144" s="266"/>
      <c r="EQZ144" s="266"/>
      <c r="ERA144" s="266"/>
      <c r="ERB144" s="266"/>
      <c r="ERC144" s="266"/>
      <c r="ERD144" s="266"/>
      <c r="ERE144" s="266"/>
      <c r="ERF144" s="266"/>
      <c r="ERG144" s="266"/>
      <c r="ERH144" s="266"/>
      <c r="ERI144" s="266"/>
      <c r="ERJ144" s="266"/>
      <c r="ERK144" s="266"/>
      <c r="ERL144" s="266"/>
      <c r="ERM144" s="266"/>
      <c r="ERN144" s="266"/>
      <c r="ERO144" s="266"/>
      <c r="ERP144" s="266"/>
      <c r="ERQ144" s="266"/>
      <c r="ERR144" s="266"/>
      <c r="ERS144" s="266"/>
      <c r="ERT144" s="266"/>
      <c r="ERU144" s="266"/>
      <c r="ERV144" s="266"/>
      <c r="ERW144" s="266"/>
      <c r="ERX144" s="266"/>
      <c r="ERY144" s="266"/>
      <c r="ERZ144" s="266"/>
      <c r="ESA144" s="266"/>
      <c r="ESB144" s="266"/>
      <c r="ESC144" s="266"/>
      <c r="ESD144" s="266"/>
      <c r="ESE144" s="266"/>
      <c r="ESF144" s="266"/>
      <c r="ESG144" s="266"/>
      <c r="ESH144" s="266"/>
      <c r="ESI144" s="266"/>
      <c r="ESJ144" s="266"/>
      <c r="ESK144" s="266"/>
      <c r="ESL144" s="266"/>
      <c r="ESM144" s="266"/>
      <c r="ESN144" s="266"/>
      <c r="ESO144" s="266"/>
      <c r="ESP144" s="266"/>
      <c r="ESQ144" s="266"/>
      <c r="ESR144" s="266"/>
      <c r="ESS144" s="266"/>
      <c r="EST144" s="266"/>
      <c r="ESU144" s="266"/>
      <c r="ESV144" s="266"/>
      <c r="ESW144" s="266"/>
      <c r="ESX144" s="266"/>
      <c r="ESY144" s="266"/>
      <c r="ESZ144" s="266"/>
      <c r="ETA144" s="266"/>
      <c r="ETB144" s="266"/>
      <c r="ETC144" s="266"/>
      <c r="ETD144" s="266"/>
      <c r="ETE144" s="266"/>
      <c r="ETF144" s="266"/>
      <c r="ETG144" s="266"/>
      <c r="ETH144" s="266"/>
      <c r="ETI144" s="266"/>
      <c r="ETJ144" s="266"/>
      <c r="ETK144" s="266"/>
      <c r="ETL144" s="266"/>
      <c r="ETM144" s="266"/>
      <c r="ETN144" s="266"/>
      <c r="ETO144" s="266"/>
      <c r="ETP144" s="266"/>
      <c r="ETQ144" s="266"/>
      <c r="ETR144" s="266"/>
      <c r="ETS144" s="266"/>
      <c r="ETT144" s="266"/>
      <c r="ETU144" s="266"/>
      <c r="ETV144" s="266"/>
      <c r="ETW144" s="266"/>
      <c r="ETX144" s="266"/>
      <c r="ETY144" s="266"/>
      <c r="ETZ144" s="266"/>
      <c r="EUA144" s="266"/>
      <c r="EUB144" s="266"/>
      <c r="EUC144" s="266"/>
      <c r="EUD144" s="266"/>
      <c r="EUE144" s="266"/>
      <c r="EUF144" s="266"/>
      <c r="EUG144" s="266"/>
      <c r="EUH144" s="266"/>
      <c r="EUI144" s="266"/>
      <c r="EUJ144" s="266"/>
      <c r="EUK144" s="266"/>
      <c r="EUL144" s="266"/>
      <c r="EUM144" s="266"/>
      <c r="EUN144" s="266"/>
      <c r="EUO144" s="266"/>
      <c r="EUP144" s="266"/>
      <c r="EUQ144" s="266"/>
      <c r="EUR144" s="266"/>
      <c r="EUS144" s="266"/>
      <c r="EUT144" s="266"/>
      <c r="EUU144" s="266"/>
      <c r="EUV144" s="266"/>
      <c r="EUW144" s="266"/>
      <c r="EUX144" s="266"/>
      <c r="EUY144" s="266"/>
      <c r="EUZ144" s="266"/>
      <c r="EVA144" s="266"/>
      <c r="EVB144" s="266"/>
      <c r="EVC144" s="266"/>
      <c r="EVD144" s="266"/>
      <c r="EVE144" s="266"/>
      <c r="EVF144" s="266"/>
      <c r="EVG144" s="266"/>
      <c r="EVH144" s="266"/>
      <c r="EVI144" s="266"/>
      <c r="EVJ144" s="266"/>
      <c r="EVK144" s="266"/>
      <c r="EVL144" s="266"/>
      <c r="EVM144" s="266"/>
      <c r="EVN144" s="266"/>
      <c r="EVO144" s="266"/>
      <c r="EVP144" s="266"/>
      <c r="EVQ144" s="266"/>
      <c r="EVR144" s="266"/>
      <c r="EVS144" s="266"/>
      <c r="EVT144" s="266"/>
      <c r="EVU144" s="266"/>
      <c r="EVV144" s="266"/>
      <c r="EVW144" s="266"/>
      <c r="EVX144" s="266"/>
      <c r="EVY144" s="266"/>
      <c r="EVZ144" s="266"/>
      <c r="EWA144" s="266"/>
      <c r="EWB144" s="266"/>
      <c r="EWC144" s="266"/>
      <c r="EWD144" s="266"/>
      <c r="EWE144" s="266"/>
      <c r="EWF144" s="266"/>
      <c r="EWG144" s="266"/>
      <c r="EWH144" s="266"/>
      <c r="EWI144" s="266"/>
      <c r="EWJ144" s="266"/>
      <c r="EWK144" s="266"/>
      <c r="EWL144" s="266"/>
      <c r="EWM144" s="266"/>
      <c r="EWN144" s="266"/>
      <c r="EWO144" s="266"/>
      <c r="EWP144" s="266"/>
      <c r="EWQ144" s="266"/>
      <c r="EWR144" s="266"/>
      <c r="EWS144" s="266"/>
      <c r="EWT144" s="266"/>
      <c r="EWU144" s="266"/>
      <c r="EWV144" s="266"/>
      <c r="EWW144" s="266"/>
      <c r="EWX144" s="266"/>
      <c r="EWY144" s="266"/>
      <c r="EWZ144" s="266"/>
      <c r="EXA144" s="266"/>
      <c r="EXB144" s="266"/>
      <c r="EXC144" s="266"/>
      <c r="EXD144" s="266"/>
      <c r="EXE144" s="266"/>
      <c r="EXF144" s="266"/>
      <c r="EXG144" s="266"/>
      <c r="EXH144" s="266"/>
      <c r="EXI144" s="266"/>
      <c r="EXJ144" s="266"/>
      <c r="EXK144" s="266"/>
      <c r="EXL144" s="266"/>
      <c r="EXM144" s="266"/>
      <c r="EXN144" s="266"/>
      <c r="EXO144" s="266"/>
      <c r="EXP144" s="266"/>
      <c r="EXQ144" s="266"/>
      <c r="EXR144" s="266"/>
      <c r="EXS144" s="266"/>
      <c r="EXT144" s="266"/>
      <c r="EXU144" s="266"/>
      <c r="EXV144" s="266"/>
      <c r="EXW144" s="266"/>
      <c r="EXX144" s="266"/>
      <c r="EXY144" s="266"/>
      <c r="EXZ144" s="266"/>
      <c r="EYA144" s="266"/>
      <c r="EYB144" s="266"/>
      <c r="EYC144" s="266"/>
      <c r="EYD144" s="266"/>
      <c r="EYE144" s="266"/>
      <c r="EYF144" s="266"/>
      <c r="EYG144" s="266"/>
      <c r="EYH144" s="266"/>
      <c r="EYI144" s="266"/>
      <c r="EYJ144" s="266"/>
      <c r="EYK144" s="266"/>
      <c r="EYL144" s="266"/>
      <c r="EYM144" s="266"/>
      <c r="EYN144" s="266"/>
      <c r="EYO144" s="266"/>
      <c r="EYP144" s="266"/>
      <c r="EYQ144" s="266"/>
      <c r="EYR144" s="266"/>
      <c r="EYS144" s="266"/>
      <c r="EYT144" s="266"/>
      <c r="EYU144" s="266"/>
      <c r="EYV144" s="266"/>
      <c r="EYW144" s="266"/>
      <c r="EYX144" s="266"/>
      <c r="EYY144" s="266"/>
      <c r="EYZ144" s="266"/>
      <c r="EZA144" s="266"/>
      <c r="EZB144" s="266"/>
      <c r="EZC144" s="266"/>
      <c r="EZD144" s="266"/>
      <c r="EZE144" s="266"/>
      <c r="EZF144" s="266"/>
      <c r="EZG144" s="266"/>
      <c r="EZH144" s="266"/>
      <c r="EZI144" s="266"/>
      <c r="EZJ144" s="266"/>
      <c r="EZK144" s="266"/>
      <c r="EZL144" s="266"/>
      <c r="EZM144" s="266"/>
      <c r="EZN144" s="266"/>
      <c r="EZO144" s="266"/>
      <c r="EZP144" s="266"/>
      <c r="EZQ144" s="266"/>
      <c r="EZR144" s="266"/>
      <c r="EZS144" s="266"/>
      <c r="EZT144" s="266"/>
      <c r="EZU144" s="266"/>
      <c r="EZV144" s="266"/>
      <c r="EZW144" s="266"/>
      <c r="EZX144" s="266"/>
      <c r="EZY144" s="266"/>
      <c r="EZZ144" s="266"/>
      <c r="FAA144" s="266"/>
      <c r="FAB144" s="266"/>
      <c r="FAC144" s="266"/>
      <c r="FAD144" s="266"/>
      <c r="FAE144" s="266"/>
      <c r="FAF144" s="266"/>
      <c r="FAG144" s="266"/>
      <c r="FAH144" s="266"/>
      <c r="FAI144" s="266"/>
      <c r="FAJ144" s="266"/>
      <c r="FAK144" s="266"/>
      <c r="FAL144" s="266"/>
      <c r="FAM144" s="266"/>
      <c r="FAN144" s="266"/>
      <c r="FAO144" s="266"/>
      <c r="FAP144" s="266"/>
      <c r="FAQ144" s="266"/>
      <c r="FAR144" s="266"/>
      <c r="FAS144" s="266"/>
      <c r="FAT144" s="266"/>
      <c r="FAU144" s="266"/>
      <c r="FAV144" s="266"/>
      <c r="FAW144" s="266"/>
      <c r="FAX144" s="266"/>
      <c r="FAY144" s="266"/>
      <c r="FAZ144" s="266"/>
      <c r="FBA144" s="266"/>
      <c r="FBB144" s="266"/>
      <c r="FBC144" s="266"/>
      <c r="FBD144" s="266"/>
      <c r="FBE144" s="266"/>
      <c r="FBF144" s="266"/>
      <c r="FBG144" s="266"/>
      <c r="FBH144" s="266"/>
      <c r="FBI144" s="266"/>
      <c r="FBJ144" s="266"/>
      <c r="FBK144" s="266"/>
      <c r="FBL144" s="266"/>
      <c r="FBM144" s="266"/>
      <c r="FBN144" s="266"/>
      <c r="FBO144" s="266"/>
      <c r="FBP144" s="266"/>
      <c r="FBQ144" s="266"/>
      <c r="FBR144" s="266"/>
      <c r="FBS144" s="266"/>
      <c r="FBT144" s="266"/>
      <c r="FBU144" s="266"/>
      <c r="FBV144" s="266"/>
      <c r="FBW144" s="266"/>
      <c r="FBX144" s="266"/>
      <c r="FBY144" s="266"/>
      <c r="FBZ144" s="266"/>
      <c r="FCA144" s="266"/>
      <c r="FCB144" s="266"/>
      <c r="FCC144" s="266"/>
      <c r="FCD144" s="266"/>
      <c r="FCE144" s="266"/>
      <c r="FCF144" s="266"/>
      <c r="FCG144" s="266"/>
      <c r="FCH144" s="266"/>
      <c r="FCI144" s="266"/>
      <c r="FCJ144" s="266"/>
      <c r="FCK144" s="266"/>
      <c r="FCL144" s="266"/>
      <c r="FCM144" s="266"/>
      <c r="FCN144" s="266"/>
      <c r="FCO144" s="266"/>
      <c r="FCP144" s="266"/>
      <c r="FCQ144" s="266"/>
      <c r="FCR144" s="266"/>
      <c r="FCS144" s="266"/>
      <c r="FCT144" s="266"/>
      <c r="FCU144" s="266"/>
      <c r="FCV144" s="266"/>
      <c r="FCW144" s="266"/>
      <c r="FCX144" s="266"/>
      <c r="FCY144" s="266"/>
      <c r="FCZ144" s="266"/>
      <c r="FDA144" s="266"/>
      <c r="FDB144" s="266"/>
      <c r="FDC144" s="266"/>
      <c r="FDD144" s="266"/>
      <c r="FDE144" s="266"/>
      <c r="FDF144" s="266"/>
      <c r="FDG144" s="266"/>
      <c r="FDH144" s="266"/>
      <c r="FDI144" s="266"/>
      <c r="FDJ144" s="266"/>
      <c r="FDK144" s="266"/>
      <c r="FDL144" s="266"/>
      <c r="FDM144" s="266"/>
      <c r="FDN144" s="266"/>
      <c r="FDO144" s="266"/>
      <c r="FDP144" s="266"/>
      <c r="FDQ144" s="266"/>
      <c r="FDR144" s="266"/>
      <c r="FDS144" s="266"/>
      <c r="FDT144" s="266"/>
      <c r="FDU144" s="266"/>
      <c r="FDV144" s="266"/>
      <c r="FDW144" s="266"/>
      <c r="FDX144" s="266"/>
      <c r="FDY144" s="266"/>
      <c r="FDZ144" s="266"/>
      <c r="FEA144" s="266"/>
      <c r="FEB144" s="266"/>
      <c r="FEC144" s="266"/>
      <c r="FED144" s="266"/>
      <c r="FEE144" s="266"/>
      <c r="FEF144" s="266"/>
      <c r="FEG144" s="266"/>
      <c r="FEH144" s="266"/>
      <c r="FEI144" s="266"/>
      <c r="FEJ144" s="266"/>
      <c r="FEK144" s="266"/>
      <c r="FEL144" s="266"/>
      <c r="FEM144" s="266"/>
      <c r="FEN144" s="266"/>
      <c r="FEO144" s="266"/>
      <c r="FEP144" s="266"/>
      <c r="FEQ144" s="266"/>
      <c r="FER144" s="266"/>
      <c r="FES144" s="266"/>
      <c r="FET144" s="266"/>
      <c r="FEU144" s="266"/>
      <c r="FEV144" s="266"/>
      <c r="FEW144" s="266"/>
      <c r="FEX144" s="266"/>
      <c r="FEY144" s="266"/>
      <c r="FEZ144" s="266"/>
      <c r="FFA144" s="266"/>
      <c r="FFB144" s="266"/>
      <c r="FFC144" s="266"/>
      <c r="FFD144" s="266"/>
      <c r="FFE144" s="266"/>
      <c r="FFF144" s="266"/>
      <c r="FFG144" s="266"/>
      <c r="FFH144" s="266"/>
      <c r="FFI144" s="266"/>
      <c r="FFJ144" s="266"/>
      <c r="FFK144" s="266"/>
      <c r="FFL144" s="266"/>
      <c r="FFM144" s="266"/>
      <c r="FFN144" s="266"/>
      <c r="FFO144" s="266"/>
      <c r="FFP144" s="266"/>
      <c r="FFQ144" s="266"/>
      <c r="FFR144" s="266"/>
      <c r="FFS144" s="266"/>
      <c r="FFT144" s="266"/>
      <c r="FFU144" s="266"/>
      <c r="FFV144" s="266"/>
      <c r="FFW144" s="266"/>
      <c r="FFX144" s="266"/>
      <c r="FFY144" s="266"/>
      <c r="FFZ144" s="266"/>
      <c r="FGA144" s="266"/>
      <c r="FGB144" s="266"/>
      <c r="FGC144" s="266"/>
      <c r="FGD144" s="266"/>
      <c r="FGE144" s="266"/>
      <c r="FGF144" s="266"/>
      <c r="FGG144" s="266"/>
      <c r="FGH144" s="266"/>
      <c r="FGI144" s="266"/>
      <c r="FGJ144" s="266"/>
      <c r="FGK144" s="266"/>
      <c r="FGL144" s="266"/>
      <c r="FGM144" s="266"/>
      <c r="FGN144" s="266"/>
      <c r="FGO144" s="266"/>
      <c r="FGP144" s="266"/>
      <c r="FGQ144" s="266"/>
      <c r="FGR144" s="266"/>
      <c r="FGS144" s="266"/>
      <c r="FGT144" s="266"/>
      <c r="FGU144" s="266"/>
      <c r="FGV144" s="266"/>
      <c r="FGW144" s="266"/>
      <c r="FGX144" s="266"/>
      <c r="FGY144" s="266"/>
      <c r="FGZ144" s="266"/>
      <c r="FHA144" s="266"/>
      <c r="FHB144" s="266"/>
      <c r="FHC144" s="266"/>
      <c r="FHD144" s="266"/>
      <c r="FHE144" s="266"/>
      <c r="FHF144" s="266"/>
      <c r="FHG144" s="266"/>
      <c r="FHH144" s="266"/>
      <c r="FHI144" s="266"/>
      <c r="FHJ144" s="266"/>
      <c r="FHK144" s="266"/>
      <c r="FHL144" s="266"/>
      <c r="FHM144" s="266"/>
      <c r="FHN144" s="266"/>
      <c r="FHO144" s="266"/>
      <c r="FHP144" s="266"/>
      <c r="FHQ144" s="266"/>
      <c r="FHR144" s="266"/>
      <c r="FHS144" s="266"/>
      <c r="FHT144" s="266"/>
      <c r="FHU144" s="266"/>
      <c r="FHV144" s="266"/>
      <c r="FHW144" s="266"/>
      <c r="FHX144" s="266"/>
      <c r="FHY144" s="266"/>
      <c r="FHZ144" s="266"/>
      <c r="FIA144" s="266"/>
      <c r="FIB144" s="266"/>
      <c r="FIC144" s="266"/>
      <c r="FID144" s="266"/>
      <c r="FIE144" s="266"/>
      <c r="FIF144" s="266"/>
      <c r="FIG144" s="266"/>
      <c r="FIH144" s="266"/>
      <c r="FII144" s="266"/>
      <c r="FIJ144" s="266"/>
      <c r="FIK144" s="266"/>
      <c r="FIL144" s="266"/>
      <c r="FIM144" s="266"/>
      <c r="FIN144" s="266"/>
      <c r="FIO144" s="266"/>
      <c r="FIP144" s="266"/>
      <c r="FIQ144" s="266"/>
      <c r="FIR144" s="266"/>
      <c r="FIS144" s="266"/>
      <c r="FIT144" s="266"/>
      <c r="FIU144" s="266"/>
      <c r="FIV144" s="266"/>
      <c r="FIW144" s="266"/>
      <c r="FIX144" s="266"/>
      <c r="FIY144" s="266"/>
      <c r="FIZ144" s="266"/>
      <c r="FJA144" s="266"/>
      <c r="FJB144" s="266"/>
      <c r="FJC144" s="266"/>
      <c r="FJD144" s="266"/>
      <c r="FJE144" s="266"/>
      <c r="FJF144" s="266"/>
      <c r="FJG144" s="266"/>
      <c r="FJH144" s="266"/>
      <c r="FJI144" s="266"/>
      <c r="FJJ144" s="266"/>
      <c r="FJK144" s="266"/>
      <c r="FJL144" s="266"/>
      <c r="FJM144" s="266"/>
      <c r="FJN144" s="266"/>
      <c r="FJO144" s="266"/>
      <c r="FJP144" s="266"/>
      <c r="FJQ144" s="266"/>
      <c r="FJR144" s="266"/>
      <c r="FJS144" s="266"/>
      <c r="FJT144" s="266"/>
      <c r="FJU144" s="266"/>
      <c r="FJV144" s="266"/>
      <c r="FJW144" s="266"/>
      <c r="FJX144" s="266"/>
      <c r="FJY144" s="266"/>
      <c r="FJZ144" s="266"/>
      <c r="FKA144" s="266"/>
      <c r="FKB144" s="266"/>
      <c r="FKC144" s="266"/>
      <c r="FKD144" s="266"/>
      <c r="FKE144" s="266"/>
      <c r="FKF144" s="266"/>
      <c r="FKG144" s="266"/>
      <c r="FKH144" s="266"/>
      <c r="FKI144" s="266"/>
      <c r="FKJ144" s="266"/>
      <c r="FKK144" s="266"/>
      <c r="FKL144" s="266"/>
      <c r="FKM144" s="266"/>
      <c r="FKN144" s="266"/>
      <c r="FKO144" s="266"/>
      <c r="FKP144" s="266"/>
      <c r="FKQ144" s="266"/>
      <c r="FKR144" s="266"/>
      <c r="FKS144" s="266"/>
      <c r="FKT144" s="266"/>
      <c r="FKU144" s="266"/>
      <c r="FKV144" s="266"/>
      <c r="FKW144" s="266"/>
      <c r="FKX144" s="266"/>
      <c r="FKY144" s="266"/>
      <c r="FKZ144" s="266"/>
      <c r="FLA144" s="266"/>
      <c r="FLB144" s="266"/>
      <c r="FLC144" s="266"/>
      <c r="FLD144" s="266"/>
      <c r="FLE144" s="266"/>
      <c r="FLF144" s="266"/>
      <c r="FLG144" s="266"/>
      <c r="FLH144" s="266"/>
      <c r="FLI144" s="266"/>
      <c r="FLJ144" s="266"/>
      <c r="FLK144" s="266"/>
      <c r="FLL144" s="266"/>
      <c r="FLM144" s="266"/>
      <c r="FLN144" s="266"/>
      <c r="FLO144" s="266"/>
      <c r="FLP144" s="266"/>
      <c r="FLQ144" s="266"/>
      <c r="FLR144" s="266"/>
      <c r="FLS144" s="266"/>
      <c r="FLT144" s="266"/>
      <c r="FLU144" s="266"/>
      <c r="FLV144" s="266"/>
      <c r="FLW144" s="266"/>
      <c r="FLX144" s="266"/>
      <c r="FLY144" s="266"/>
      <c r="FLZ144" s="266"/>
      <c r="FMA144" s="266"/>
      <c r="FMB144" s="266"/>
      <c r="FMC144" s="266"/>
      <c r="FMD144" s="266"/>
      <c r="FME144" s="266"/>
      <c r="FMF144" s="266"/>
      <c r="FMG144" s="266"/>
      <c r="FMH144" s="266"/>
      <c r="FMI144" s="266"/>
      <c r="FMJ144" s="266"/>
      <c r="FMK144" s="266"/>
      <c r="FML144" s="266"/>
      <c r="FMM144" s="266"/>
      <c r="FMN144" s="266"/>
      <c r="FMO144" s="266"/>
      <c r="FMP144" s="266"/>
      <c r="FMQ144" s="266"/>
      <c r="FMR144" s="266"/>
      <c r="FMS144" s="266"/>
      <c r="FMT144" s="266"/>
      <c r="FMU144" s="266"/>
      <c r="FMV144" s="266"/>
      <c r="FMW144" s="266"/>
      <c r="FMX144" s="266"/>
      <c r="FMY144" s="266"/>
      <c r="FMZ144" s="266"/>
      <c r="FNA144" s="266"/>
      <c r="FNB144" s="266"/>
      <c r="FNC144" s="266"/>
      <c r="FND144" s="266"/>
      <c r="FNE144" s="266"/>
      <c r="FNF144" s="266"/>
      <c r="FNG144" s="266"/>
      <c r="FNH144" s="266"/>
      <c r="FNI144" s="266"/>
      <c r="FNJ144" s="266"/>
      <c r="FNK144" s="266"/>
      <c r="FNL144" s="266"/>
      <c r="FNM144" s="266"/>
      <c r="FNN144" s="266"/>
      <c r="FNO144" s="266"/>
      <c r="FNP144" s="266"/>
      <c r="FNQ144" s="266"/>
      <c r="FNR144" s="266"/>
      <c r="FNS144" s="266"/>
      <c r="FNT144" s="266"/>
      <c r="FNU144" s="266"/>
      <c r="FNV144" s="266"/>
      <c r="FNW144" s="266"/>
      <c r="FNX144" s="266"/>
      <c r="FNY144" s="266"/>
      <c r="FNZ144" s="266"/>
      <c r="FOA144" s="266"/>
      <c r="FOB144" s="266"/>
      <c r="FOC144" s="266"/>
      <c r="FOD144" s="266"/>
      <c r="FOE144" s="266"/>
      <c r="FOF144" s="266"/>
      <c r="FOG144" s="266"/>
      <c r="FOH144" s="266"/>
      <c r="FOI144" s="266"/>
      <c r="FOJ144" s="266"/>
      <c r="FOK144" s="266"/>
      <c r="FOL144" s="266"/>
      <c r="FOM144" s="266"/>
      <c r="FON144" s="266"/>
      <c r="FOO144" s="266"/>
      <c r="FOP144" s="266"/>
      <c r="FOQ144" s="266"/>
      <c r="FOR144" s="266"/>
      <c r="FOS144" s="266"/>
      <c r="FOT144" s="266"/>
      <c r="FOU144" s="266"/>
      <c r="FOV144" s="266"/>
      <c r="FOW144" s="266"/>
      <c r="FOX144" s="266"/>
      <c r="FOY144" s="266"/>
      <c r="FOZ144" s="266"/>
      <c r="FPA144" s="266"/>
      <c r="FPB144" s="266"/>
      <c r="FPC144" s="266"/>
      <c r="FPD144" s="266"/>
      <c r="FPE144" s="266"/>
      <c r="FPF144" s="266"/>
      <c r="FPG144" s="266"/>
      <c r="FPH144" s="266"/>
      <c r="FPI144" s="266"/>
      <c r="FPJ144" s="266"/>
      <c r="FPK144" s="266"/>
      <c r="FPL144" s="266"/>
      <c r="FPM144" s="266"/>
      <c r="FPN144" s="266"/>
      <c r="FPO144" s="266"/>
      <c r="FPP144" s="266"/>
      <c r="FPQ144" s="266"/>
      <c r="FPR144" s="266"/>
      <c r="FPS144" s="266"/>
      <c r="FPT144" s="266"/>
      <c r="FPU144" s="266"/>
      <c r="FPV144" s="266"/>
      <c r="FPW144" s="266"/>
      <c r="FPX144" s="266"/>
      <c r="FPY144" s="266"/>
      <c r="FPZ144" s="266"/>
      <c r="FQA144" s="266"/>
      <c r="FQB144" s="266"/>
      <c r="FQC144" s="266"/>
      <c r="FQD144" s="266"/>
      <c r="FQE144" s="266"/>
      <c r="FQF144" s="266"/>
      <c r="FQG144" s="266"/>
      <c r="FQH144" s="266"/>
      <c r="FQI144" s="266"/>
      <c r="FQJ144" s="266"/>
      <c r="FQK144" s="266"/>
      <c r="FQL144" s="266"/>
      <c r="FQM144" s="266"/>
      <c r="FQN144" s="266"/>
      <c r="FQO144" s="266"/>
      <c r="FQP144" s="266"/>
      <c r="FQQ144" s="266"/>
      <c r="FQR144" s="266"/>
      <c r="FQS144" s="266"/>
      <c r="FQT144" s="266"/>
      <c r="FQU144" s="266"/>
      <c r="FQV144" s="266"/>
      <c r="FQW144" s="266"/>
      <c r="FQX144" s="266"/>
      <c r="FQY144" s="266"/>
      <c r="FQZ144" s="266"/>
      <c r="FRA144" s="266"/>
      <c r="FRB144" s="266"/>
      <c r="FRC144" s="266"/>
      <c r="FRD144" s="266"/>
      <c r="FRE144" s="266"/>
      <c r="FRF144" s="266"/>
      <c r="FRG144" s="266"/>
      <c r="FRH144" s="266"/>
      <c r="FRI144" s="266"/>
      <c r="FRJ144" s="266"/>
      <c r="FRK144" s="266"/>
      <c r="FRL144" s="266"/>
      <c r="FRM144" s="266"/>
      <c r="FRN144" s="266"/>
      <c r="FRO144" s="266"/>
      <c r="FRP144" s="266"/>
      <c r="FRQ144" s="266"/>
      <c r="FRR144" s="266"/>
      <c r="FRS144" s="266"/>
      <c r="FRT144" s="266"/>
      <c r="FRU144" s="266"/>
      <c r="FRV144" s="266"/>
      <c r="FRW144" s="266"/>
      <c r="FRX144" s="266"/>
      <c r="FRY144" s="266"/>
      <c r="FRZ144" s="266"/>
      <c r="FSA144" s="266"/>
      <c r="FSB144" s="266"/>
      <c r="FSC144" s="266"/>
      <c r="FSD144" s="266"/>
      <c r="FSE144" s="266"/>
      <c r="FSF144" s="266"/>
      <c r="FSG144" s="266"/>
      <c r="FSH144" s="266"/>
      <c r="FSI144" s="266"/>
      <c r="FSJ144" s="266"/>
      <c r="FSK144" s="266"/>
      <c r="FSL144" s="266"/>
      <c r="FSM144" s="266"/>
      <c r="FSN144" s="266"/>
      <c r="FSO144" s="266"/>
      <c r="FSP144" s="266"/>
      <c r="FSQ144" s="266"/>
      <c r="FSR144" s="266"/>
      <c r="FSS144" s="266"/>
      <c r="FST144" s="266"/>
      <c r="FSU144" s="266"/>
      <c r="FSV144" s="266"/>
      <c r="FSW144" s="266"/>
      <c r="FSX144" s="266"/>
      <c r="FSY144" s="266"/>
      <c r="FSZ144" s="266"/>
      <c r="FTA144" s="266"/>
      <c r="FTB144" s="266"/>
      <c r="FTC144" s="266"/>
      <c r="FTD144" s="266"/>
      <c r="FTE144" s="266"/>
      <c r="FTF144" s="266"/>
      <c r="FTG144" s="266"/>
      <c r="FTH144" s="266"/>
      <c r="FTI144" s="266"/>
      <c r="FTJ144" s="266"/>
      <c r="FTK144" s="266"/>
      <c r="FTL144" s="266"/>
      <c r="FTM144" s="266"/>
      <c r="FTN144" s="266"/>
      <c r="FTO144" s="266"/>
      <c r="FTP144" s="266"/>
      <c r="FTQ144" s="266"/>
      <c r="FTR144" s="266"/>
      <c r="FTS144" s="266"/>
      <c r="FTT144" s="266"/>
      <c r="FTU144" s="266"/>
      <c r="FTV144" s="266"/>
      <c r="FTW144" s="266"/>
      <c r="FTX144" s="266"/>
      <c r="FTY144" s="266"/>
      <c r="FTZ144" s="266"/>
      <c r="FUA144" s="266"/>
      <c r="FUB144" s="266"/>
      <c r="FUC144" s="266"/>
      <c r="FUD144" s="266"/>
      <c r="FUE144" s="266"/>
      <c r="FUF144" s="266"/>
      <c r="FUG144" s="266"/>
      <c r="FUH144" s="266"/>
      <c r="FUI144" s="266"/>
      <c r="FUJ144" s="266"/>
      <c r="FUK144" s="266"/>
      <c r="FUL144" s="266"/>
      <c r="FUM144" s="266"/>
      <c r="FUN144" s="266"/>
      <c r="FUO144" s="266"/>
      <c r="FUP144" s="266"/>
      <c r="FUQ144" s="266"/>
      <c r="FUR144" s="266"/>
      <c r="FUS144" s="266"/>
      <c r="FUT144" s="266"/>
      <c r="FUU144" s="266"/>
      <c r="FUV144" s="266"/>
      <c r="FUW144" s="266"/>
      <c r="FUX144" s="266"/>
      <c r="FUY144" s="266"/>
      <c r="FUZ144" s="266"/>
      <c r="FVA144" s="266"/>
      <c r="FVB144" s="266"/>
      <c r="FVC144" s="266"/>
      <c r="FVD144" s="266"/>
      <c r="FVE144" s="266"/>
      <c r="FVF144" s="266"/>
      <c r="FVG144" s="266"/>
      <c r="FVH144" s="266"/>
      <c r="FVI144" s="266"/>
      <c r="FVJ144" s="266"/>
      <c r="FVK144" s="266"/>
      <c r="FVL144" s="266"/>
      <c r="FVM144" s="266"/>
      <c r="FVN144" s="266"/>
      <c r="FVO144" s="266"/>
      <c r="FVP144" s="266"/>
      <c r="FVQ144" s="266"/>
      <c r="FVR144" s="266"/>
      <c r="FVS144" s="266"/>
      <c r="FVT144" s="266"/>
      <c r="FVU144" s="266"/>
      <c r="FVV144" s="266"/>
      <c r="FVW144" s="266"/>
      <c r="FVX144" s="266"/>
      <c r="FVY144" s="266"/>
      <c r="FVZ144" s="266"/>
      <c r="FWA144" s="266"/>
      <c r="FWB144" s="266"/>
      <c r="FWC144" s="266"/>
      <c r="FWD144" s="266"/>
      <c r="FWE144" s="266"/>
      <c r="FWF144" s="266"/>
      <c r="FWG144" s="266"/>
      <c r="FWH144" s="266"/>
      <c r="FWI144" s="266"/>
      <c r="FWJ144" s="266"/>
      <c r="FWK144" s="266"/>
      <c r="FWL144" s="266"/>
      <c r="FWM144" s="266"/>
      <c r="FWN144" s="266"/>
      <c r="FWO144" s="266"/>
      <c r="FWP144" s="266"/>
      <c r="FWQ144" s="266"/>
      <c r="FWR144" s="266"/>
      <c r="FWS144" s="266"/>
      <c r="FWT144" s="266"/>
      <c r="FWU144" s="266"/>
      <c r="FWV144" s="266"/>
      <c r="FWW144" s="266"/>
      <c r="FWX144" s="266"/>
      <c r="FWY144" s="266"/>
      <c r="FWZ144" s="266"/>
      <c r="FXA144" s="266"/>
      <c r="FXB144" s="266"/>
      <c r="FXC144" s="266"/>
      <c r="FXD144" s="266"/>
      <c r="FXE144" s="266"/>
      <c r="FXF144" s="266"/>
      <c r="FXG144" s="266"/>
      <c r="FXH144" s="266"/>
      <c r="FXI144" s="266"/>
      <c r="FXJ144" s="266"/>
      <c r="FXK144" s="266"/>
      <c r="FXL144" s="266"/>
      <c r="FXM144" s="266"/>
      <c r="FXN144" s="266"/>
      <c r="FXO144" s="266"/>
      <c r="FXP144" s="266"/>
      <c r="FXQ144" s="266"/>
      <c r="FXR144" s="266"/>
      <c r="FXS144" s="266"/>
      <c r="FXT144" s="266"/>
      <c r="FXU144" s="266"/>
      <c r="FXV144" s="266"/>
      <c r="FXW144" s="266"/>
      <c r="FXX144" s="266"/>
      <c r="FXY144" s="266"/>
      <c r="FXZ144" s="266"/>
      <c r="FYA144" s="266"/>
      <c r="FYB144" s="266"/>
      <c r="FYC144" s="266"/>
      <c r="FYD144" s="266"/>
      <c r="FYE144" s="266"/>
      <c r="FYF144" s="266"/>
      <c r="FYG144" s="266"/>
      <c r="FYH144" s="266"/>
      <c r="FYI144" s="266"/>
      <c r="FYJ144" s="266"/>
      <c r="FYK144" s="266"/>
      <c r="FYL144" s="266"/>
      <c r="FYM144" s="266"/>
      <c r="FYN144" s="266"/>
      <c r="FYO144" s="266"/>
      <c r="FYP144" s="266"/>
      <c r="FYQ144" s="266"/>
      <c r="FYR144" s="266"/>
      <c r="FYS144" s="266"/>
      <c r="FYT144" s="266"/>
      <c r="FYU144" s="266"/>
      <c r="FYV144" s="266"/>
      <c r="FYW144" s="266"/>
      <c r="FYX144" s="266"/>
      <c r="FYY144" s="266"/>
      <c r="FYZ144" s="266"/>
      <c r="FZA144" s="266"/>
      <c r="FZB144" s="266"/>
      <c r="FZC144" s="266"/>
      <c r="FZD144" s="266"/>
      <c r="FZE144" s="266"/>
      <c r="FZF144" s="266"/>
      <c r="FZG144" s="266"/>
      <c r="FZH144" s="266"/>
      <c r="FZI144" s="266"/>
      <c r="FZJ144" s="266"/>
      <c r="FZK144" s="266"/>
      <c r="FZL144" s="266"/>
      <c r="FZM144" s="266"/>
      <c r="FZN144" s="266"/>
      <c r="FZO144" s="266"/>
      <c r="FZP144" s="266"/>
      <c r="FZQ144" s="266"/>
      <c r="FZR144" s="266"/>
      <c r="FZS144" s="266"/>
      <c r="FZT144" s="266"/>
      <c r="FZU144" s="266"/>
      <c r="FZV144" s="266"/>
      <c r="FZW144" s="266"/>
      <c r="FZX144" s="266"/>
      <c r="FZY144" s="266"/>
      <c r="FZZ144" s="266"/>
      <c r="GAA144" s="266"/>
      <c r="GAB144" s="266"/>
      <c r="GAC144" s="266"/>
      <c r="GAD144" s="266"/>
      <c r="GAE144" s="266"/>
      <c r="GAF144" s="266"/>
      <c r="GAG144" s="266"/>
      <c r="GAH144" s="266"/>
      <c r="GAI144" s="266"/>
      <c r="GAJ144" s="266"/>
      <c r="GAK144" s="266"/>
      <c r="GAL144" s="266"/>
      <c r="GAM144" s="266"/>
      <c r="GAN144" s="266"/>
      <c r="GAO144" s="266"/>
      <c r="GAP144" s="266"/>
      <c r="GAQ144" s="266"/>
      <c r="GAR144" s="266"/>
      <c r="GAS144" s="266"/>
      <c r="GAT144" s="266"/>
      <c r="GAU144" s="266"/>
      <c r="GAV144" s="266"/>
      <c r="GAW144" s="266"/>
      <c r="GAX144" s="266"/>
      <c r="GAY144" s="266"/>
      <c r="GAZ144" s="266"/>
      <c r="GBA144" s="266"/>
      <c r="GBB144" s="266"/>
      <c r="GBC144" s="266"/>
      <c r="GBD144" s="266"/>
      <c r="GBE144" s="266"/>
      <c r="GBF144" s="266"/>
      <c r="GBG144" s="266"/>
      <c r="GBH144" s="266"/>
      <c r="GBI144" s="266"/>
      <c r="GBJ144" s="266"/>
      <c r="GBK144" s="266"/>
      <c r="GBL144" s="266"/>
      <c r="GBM144" s="266"/>
      <c r="GBN144" s="266"/>
      <c r="GBO144" s="266"/>
      <c r="GBP144" s="266"/>
      <c r="GBQ144" s="266"/>
      <c r="GBR144" s="266"/>
      <c r="GBS144" s="266"/>
      <c r="GBT144" s="266"/>
      <c r="GBU144" s="266"/>
      <c r="GBV144" s="266"/>
      <c r="GBW144" s="266"/>
      <c r="GBX144" s="266"/>
      <c r="GBY144" s="266"/>
      <c r="GBZ144" s="266"/>
      <c r="GCA144" s="266"/>
      <c r="GCB144" s="266"/>
      <c r="GCC144" s="266"/>
      <c r="GCD144" s="266"/>
      <c r="GCE144" s="266"/>
      <c r="GCF144" s="266"/>
      <c r="GCG144" s="266"/>
      <c r="GCH144" s="266"/>
      <c r="GCI144" s="266"/>
      <c r="GCJ144" s="266"/>
      <c r="GCK144" s="266"/>
      <c r="GCL144" s="266"/>
      <c r="GCM144" s="266"/>
      <c r="GCN144" s="266"/>
      <c r="GCO144" s="266"/>
      <c r="GCP144" s="266"/>
      <c r="GCQ144" s="266"/>
      <c r="GCR144" s="266"/>
      <c r="GCS144" s="266"/>
      <c r="GCT144" s="266"/>
      <c r="GCU144" s="266"/>
      <c r="GCV144" s="266"/>
      <c r="GCW144" s="266"/>
      <c r="GCX144" s="266"/>
      <c r="GCY144" s="266"/>
      <c r="GCZ144" s="266"/>
      <c r="GDA144" s="266"/>
      <c r="GDB144" s="266"/>
      <c r="GDC144" s="266"/>
      <c r="GDD144" s="266"/>
      <c r="GDE144" s="266"/>
      <c r="GDF144" s="266"/>
      <c r="GDG144" s="266"/>
      <c r="GDH144" s="266"/>
      <c r="GDI144" s="266"/>
      <c r="GDJ144" s="266"/>
      <c r="GDK144" s="266"/>
      <c r="GDL144" s="266"/>
      <c r="GDM144" s="266"/>
      <c r="GDN144" s="266"/>
      <c r="GDO144" s="266"/>
      <c r="GDP144" s="266"/>
      <c r="GDQ144" s="266"/>
      <c r="GDR144" s="266"/>
      <c r="GDS144" s="266"/>
      <c r="GDT144" s="266"/>
      <c r="GDU144" s="266"/>
      <c r="GDV144" s="266"/>
      <c r="GDW144" s="266"/>
      <c r="GDX144" s="266"/>
      <c r="GDY144" s="266"/>
      <c r="GDZ144" s="266"/>
      <c r="GEA144" s="266"/>
      <c r="GEB144" s="266"/>
      <c r="GEC144" s="266"/>
      <c r="GED144" s="266"/>
      <c r="GEE144" s="266"/>
      <c r="GEF144" s="266"/>
      <c r="GEG144" s="266"/>
      <c r="GEH144" s="266"/>
      <c r="GEI144" s="266"/>
      <c r="GEJ144" s="266"/>
      <c r="GEK144" s="266"/>
      <c r="GEL144" s="266"/>
      <c r="GEM144" s="266"/>
      <c r="GEN144" s="266"/>
      <c r="GEO144" s="266"/>
      <c r="GEP144" s="266"/>
      <c r="GEQ144" s="266"/>
      <c r="GER144" s="266"/>
      <c r="GES144" s="266"/>
      <c r="GET144" s="266"/>
      <c r="GEU144" s="266"/>
      <c r="GEV144" s="266"/>
      <c r="GEW144" s="266"/>
      <c r="GEX144" s="266"/>
      <c r="GEY144" s="266"/>
      <c r="GEZ144" s="266"/>
      <c r="GFA144" s="266"/>
      <c r="GFB144" s="266"/>
      <c r="GFC144" s="266"/>
      <c r="GFD144" s="266"/>
      <c r="GFE144" s="266"/>
      <c r="GFF144" s="266"/>
      <c r="GFG144" s="266"/>
      <c r="GFH144" s="266"/>
      <c r="GFI144" s="266"/>
      <c r="GFJ144" s="266"/>
      <c r="GFK144" s="266"/>
      <c r="GFL144" s="266"/>
      <c r="GFM144" s="266"/>
      <c r="GFN144" s="266"/>
      <c r="GFO144" s="266"/>
      <c r="GFP144" s="266"/>
      <c r="GFQ144" s="266"/>
      <c r="GFR144" s="266"/>
      <c r="GFS144" s="266"/>
      <c r="GFT144" s="266"/>
      <c r="GFU144" s="266"/>
      <c r="GFV144" s="266"/>
      <c r="GFW144" s="266"/>
      <c r="GFX144" s="266"/>
      <c r="GFY144" s="266"/>
      <c r="GFZ144" s="266"/>
      <c r="GGA144" s="266"/>
      <c r="GGB144" s="266"/>
      <c r="GGC144" s="266"/>
      <c r="GGD144" s="266"/>
      <c r="GGE144" s="266"/>
      <c r="GGF144" s="266"/>
      <c r="GGG144" s="266"/>
      <c r="GGH144" s="266"/>
      <c r="GGI144" s="266"/>
      <c r="GGJ144" s="266"/>
      <c r="GGK144" s="266"/>
      <c r="GGL144" s="266"/>
      <c r="GGM144" s="266"/>
      <c r="GGN144" s="266"/>
      <c r="GGO144" s="266"/>
      <c r="GGP144" s="266"/>
      <c r="GGQ144" s="266"/>
      <c r="GGR144" s="266"/>
      <c r="GGS144" s="266"/>
      <c r="GGT144" s="266"/>
      <c r="GGU144" s="266"/>
      <c r="GGV144" s="266"/>
      <c r="GGW144" s="266"/>
      <c r="GGX144" s="266"/>
      <c r="GGY144" s="266"/>
      <c r="GGZ144" s="266"/>
      <c r="GHA144" s="266"/>
      <c r="GHB144" s="266"/>
      <c r="GHC144" s="266"/>
      <c r="GHD144" s="266"/>
      <c r="GHE144" s="266"/>
      <c r="GHF144" s="266"/>
      <c r="GHG144" s="266"/>
      <c r="GHH144" s="266"/>
      <c r="GHI144" s="266"/>
      <c r="GHJ144" s="266"/>
      <c r="GHK144" s="266"/>
      <c r="GHL144" s="266"/>
      <c r="GHM144" s="266"/>
      <c r="GHN144" s="266"/>
      <c r="GHO144" s="266"/>
      <c r="GHP144" s="266"/>
      <c r="GHQ144" s="266"/>
      <c r="GHR144" s="266"/>
      <c r="GHS144" s="266"/>
      <c r="GHT144" s="266"/>
      <c r="GHU144" s="266"/>
      <c r="GHV144" s="266"/>
      <c r="GHW144" s="266"/>
      <c r="GHX144" s="266"/>
      <c r="GHY144" s="266"/>
      <c r="GHZ144" s="266"/>
      <c r="GIA144" s="266"/>
      <c r="GIB144" s="266"/>
      <c r="GIC144" s="266"/>
      <c r="GID144" s="266"/>
      <c r="GIE144" s="266"/>
      <c r="GIF144" s="266"/>
      <c r="GIG144" s="266"/>
      <c r="GIH144" s="266"/>
      <c r="GII144" s="266"/>
      <c r="GIJ144" s="266"/>
      <c r="GIK144" s="266"/>
      <c r="GIL144" s="266"/>
      <c r="GIM144" s="266"/>
      <c r="GIN144" s="266"/>
      <c r="GIO144" s="266"/>
      <c r="GIP144" s="266"/>
      <c r="GIQ144" s="266"/>
      <c r="GIR144" s="266"/>
      <c r="GIS144" s="266"/>
      <c r="GIT144" s="266"/>
      <c r="GIU144" s="266"/>
      <c r="GIV144" s="266"/>
      <c r="GIW144" s="266"/>
      <c r="GIX144" s="266"/>
      <c r="GIY144" s="266"/>
      <c r="GIZ144" s="266"/>
      <c r="GJA144" s="266"/>
      <c r="GJB144" s="266"/>
      <c r="GJC144" s="266"/>
      <c r="GJD144" s="266"/>
      <c r="GJE144" s="266"/>
      <c r="GJF144" s="266"/>
      <c r="GJG144" s="266"/>
      <c r="GJH144" s="266"/>
      <c r="GJI144" s="266"/>
      <c r="GJJ144" s="266"/>
      <c r="GJK144" s="266"/>
      <c r="GJL144" s="266"/>
      <c r="GJM144" s="266"/>
      <c r="GJN144" s="266"/>
      <c r="GJO144" s="266"/>
      <c r="GJP144" s="266"/>
      <c r="GJQ144" s="266"/>
      <c r="GJR144" s="266"/>
      <c r="GJS144" s="266"/>
      <c r="GJT144" s="266"/>
      <c r="GJU144" s="266"/>
      <c r="GJV144" s="266"/>
      <c r="GJW144" s="266"/>
      <c r="GJX144" s="266"/>
      <c r="GJY144" s="266"/>
      <c r="GJZ144" s="266"/>
      <c r="GKA144" s="266"/>
      <c r="GKB144" s="266"/>
      <c r="GKC144" s="266"/>
      <c r="GKD144" s="266"/>
      <c r="GKE144" s="266"/>
      <c r="GKF144" s="266"/>
      <c r="GKG144" s="266"/>
      <c r="GKH144" s="266"/>
      <c r="GKI144" s="266"/>
      <c r="GKJ144" s="266"/>
      <c r="GKK144" s="266"/>
      <c r="GKL144" s="266"/>
      <c r="GKM144" s="266"/>
      <c r="GKN144" s="266"/>
      <c r="GKO144" s="266"/>
      <c r="GKP144" s="266"/>
      <c r="GKQ144" s="266"/>
      <c r="GKR144" s="266"/>
      <c r="GKS144" s="266"/>
      <c r="GKT144" s="266"/>
      <c r="GKU144" s="266"/>
      <c r="GKV144" s="266"/>
      <c r="GKW144" s="266"/>
      <c r="GKX144" s="266"/>
      <c r="GKY144" s="266"/>
      <c r="GKZ144" s="266"/>
      <c r="GLA144" s="266"/>
      <c r="GLB144" s="266"/>
      <c r="GLC144" s="266"/>
      <c r="GLD144" s="266"/>
      <c r="GLE144" s="266"/>
      <c r="GLF144" s="266"/>
      <c r="GLG144" s="266"/>
      <c r="GLH144" s="266"/>
      <c r="GLI144" s="266"/>
      <c r="GLJ144" s="266"/>
      <c r="GLK144" s="266"/>
      <c r="GLL144" s="266"/>
      <c r="GLM144" s="266"/>
      <c r="GLN144" s="266"/>
      <c r="GLO144" s="266"/>
      <c r="GLP144" s="266"/>
      <c r="GLQ144" s="266"/>
      <c r="GLR144" s="266"/>
      <c r="GLS144" s="266"/>
      <c r="GLT144" s="266"/>
      <c r="GLU144" s="266"/>
      <c r="GLV144" s="266"/>
      <c r="GLW144" s="266"/>
      <c r="GLX144" s="266"/>
      <c r="GLY144" s="266"/>
      <c r="GLZ144" s="266"/>
      <c r="GMA144" s="266"/>
      <c r="GMB144" s="266"/>
      <c r="GMC144" s="266"/>
      <c r="GMD144" s="266"/>
      <c r="GME144" s="266"/>
      <c r="GMF144" s="266"/>
      <c r="GMG144" s="266"/>
      <c r="GMH144" s="266"/>
      <c r="GMI144" s="266"/>
      <c r="GMJ144" s="266"/>
      <c r="GMK144" s="266"/>
      <c r="GML144" s="266"/>
      <c r="GMM144" s="266"/>
      <c r="GMN144" s="266"/>
      <c r="GMO144" s="266"/>
      <c r="GMP144" s="266"/>
      <c r="GMQ144" s="266"/>
      <c r="GMR144" s="266"/>
      <c r="GMS144" s="266"/>
      <c r="GMT144" s="266"/>
      <c r="GMU144" s="266"/>
      <c r="GMV144" s="266"/>
      <c r="GMW144" s="266"/>
      <c r="GMX144" s="266"/>
      <c r="GMY144" s="266"/>
      <c r="GMZ144" s="266"/>
      <c r="GNA144" s="266"/>
      <c r="GNB144" s="266"/>
      <c r="GNC144" s="266"/>
      <c r="GND144" s="266"/>
      <c r="GNE144" s="266"/>
      <c r="GNF144" s="266"/>
      <c r="GNG144" s="266"/>
      <c r="GNH144" s="266"/>
      <c r="GNI144" s="266"/>
      <c r="GNJ144" s="266"/>
      <c r="GNK144" s="266"/>
      <c r="GNL144" s="266"/>
      <c r="GNM144" s="266"/>
      <c r="GNN144" s="266"/>
      <c r="GNO144" s="266"/>
      <c r="GNP144" s="266"/>
      <c r="GNQ144" s="266"/>
      <c r="GNR144" s="266"/>
      <c r="GNS144" s="266"/>
      <c r="GNT144" s="266"/>
      <c r="GNU144" s="266"/>
      <c r="GNV144" s="266"/>
      <c r="GNW144" s="266"/>
      <c r="GNX144" s="266"/>
      <c r="GNY144" s="266"/>
      <c r="GNZ144" s="266"/>
      <c r="GOA144" s="266"/>
      <c r="GOB144" s="266"/>
      <c r="GOC144" s="266"/>
      <c r="GOD144" s="266"/>
      <c r="GOE144" s="266"/>
      <c r="GOF144" s="266"/>
      <c r="GOG144" s="266"/>
      <c r="GOH144" s="266"/>
      <c r="GOI144" s="266"/>
      <c r="GOJ144" s="266"/>
      <c r="GOK144" s="266"/>
      <c r="GOL144" s="266"/>
      <c r="GOM144" s="266"/>
      <c r="GON144" s="266"/>
      <c r="GOO144" s="266"/>
      <c r="GOP144" s="266"/>
      <c r="GOQ144" s="266"/>
      <c r="GOR144" s="266"/>
      <c r="GOS144" s="266"/>
      <c r="GOT144" s="266"/>
      <c r="GOU144" s="266"/>
      <c r="GOV144" s="266"/>
      <c r="GOW144" s="266"/>
      <c r="GOX144" s="266"/>
      <c r="GOY144" s="266"/>
      <c r="GOZ144" s="266"/>
      <c r="GPA144" s="266"/>
      <c r="GPB144" s="266"/>
      <c r="GPC144" s="266"/>
      <c r="GPD144" s="266"/>
      <c r="GPE144" s="266"/>
      <c r="GPF144" s="266"/>
      <c r="GPG144" s="266"/>
      <c r="GPH144" s="266"/>
      <c r="GPI144" s="266"/>
      <c r="GPJ144" s="266"/>
      <c r="GPK144" s="266"/>
      <c r="GPL144" s="266"/>
      <c r="GPM144" s="266"/>
      <c r="GPN144" s="266"/>
      <c r="GPO144" s="266"/>
      <c r="GPP144" s="266"/>
      <c r="GPQ144" s="266"/>
      <c r="GPR144" s="266"/>
      <c r="GPS144" s="266"/>
      <c r="GPT144" s="266"/>
      <c r="GPU144" s="266"/>
      <c r="GPV144" s="266"/>
      <c r="GPW144" s="266"/>
      <c r="GPX144" s="266"/>
      <c r="GPY144" s="266"/>
      <c r="GPZ144" s="266"/>
      <c r="GQA144" s="266"/>
      <c r="GQB144" s="266"/>
      <c r="GQC144" s="266"/>
      <c r="GQD144" s="266"/>
      <c r="GQE144" s="266"/>
      <c r="GQF144" s="266"/>
      <c r="GQG144" s="266"/>
      <c r="GQH144" s="266"/>
      <c r="GQI144" s="266"/>
      <c r="GQJ144" s="266"/>
      <c r="GQK144" s="266"/>
      <c r="GQL144" s="266"/>
      <c r="GQM144" s="266"/>
      <c r="GQN144" s="266"/>
      <c r="GQO144" s="266"/>
      <c r="GQP144" s="266"/>
      <c r="GQQ144" s="266"/>
      <c r="GQR144" s="266"/>
      <c r="GQS144" s="266"/>
      <c r="GQT144" s="266"/>
      <c r="GQU144" s="266"/>
      <c r="GQV144" s="266"/>
      <c r="GQW144" s="266"/>
      <c r="GQX144" s="266"/>
      <c r="GQY144" s="266"/>
      <c r="GQZ144" s="266"/>
      <c r="GRA144" s="266"/>
      <c r="GRB144" s="266"/>
      <c r="GRC144" s="266"/>
      <c r="GRD144" s="266"/>
      <c r="GRE144" s="266"/>
      <c r="GRF144" s="266"/>
      <c r="GRG144" s="266"/>
      <c r="GRH144" s="266"/>
      <c r="GRI144" s="266"/>
      <c r="GRJ144" s="266"/>
      <c r="GRK144" s="266"/>
      <c r="GRL144" s="266"/>
      <c r="GRM144" s="266"/>
      <c r="GRN144" s="266"/>
      <c r="GRO144" s="266"/>
      <c r="GRP144" s="266"/>
      <c r="GRQ144" s="266"/>
      <c r="GRR144" s="266"/>
      <c r="GRS144" s="266"/>
      <c r="GRT144" s="266"/>
      <c r="GRU144" s="266"/>
      <c r="GRV144" s="266"/>
      <c r="GRW144" s="266"/>
      <c r="GRX144" s="266"/>
      <c r="GRY144" s="266"/>
      <c r="GRZ144" s="266"/>
      <c r="GSA144" s="266"/>
      <c r="GSB144" s="266"/>
      <c r="GSC144" s="266"/>
      <c r="GSD144" s="266"/>
      <c r="GSE144" s="266"/>
      <c r="GSF144" s="266"/>
      <c r="GSG144" s="266"/>
      <c r="GSH144" s="266"/>
      <c r="GSI144" s="266"/>
      <c r="GSJ144" s="266"/>
      <c r="GSK144" s="266"/>
      <c r="GSL144" s="266"/>
      <c r="GSM144" s="266"/>
      <c r="GSN144" s="266"/>
      <c r="GSO144" s="266"/>
      <c r="GSP144" s="266"/>
      <c r="GSQ144" s="266"/>
      <c r="GSR144" s="266"/>
      <c r="GSS144" s="266"/>
      <c r="GST144" s="266"/>
      <c r="GSU144" s="266"/>
      <c r="GSV144" s="266"/>
      <c r="GSW144" s="266"/>
      <c r="GSX144" s="266"/>
      <c r="GSY144" s="266"/>
      <c r="GSZ144" s="266"/>
      <c r="GTA144" s="266"/>
      <c r="GTB144" s="266"/>
      <c r="GTC144" s="266"/>
      <c r="GTD144" s="266"/>
      <c r="GTE144" s="266"/>
      <c r="GTF144" s="266"/>
      <c r="GTG144" s="266"/>
      <c r="GTH144" s="266"/>
      <c r="GTI144" s="266"/>
      <c r="GTJ144" s="266"/>
      <c r="GTK144" s="266"/>
      <c r="GTL144" s="266"/>
      <c r="GTM144" s="266"/>
      <c r="GTN144" s="266"/>
      <c r="GTO144" s="266"/>
      <c r="GTP144" s="266"/>
      <c r="GTQ144" s="266"/>
      <c r="GTR144" s="266"/>
      <c r="GTS144" s="266"/>
      <c r="GTT144" s="266"/>
      <c r="GTU144" s="266"/>
      <c r="GTV144" s="266"/>
      <c r="GTW144" s="266"/>
      <c r="GTX144" s="266"/>
      <c r="GTY144" s="266"/>
      <c r="GTZ144" s="266"/>
      <c r="GUA144" s="266"/>
      <c r="GUB144" s="266"/>
      <c r="GUC144" s="266"/>
      <c r="GUD144" s="266"/>
      <c r="GUE144" s="266"/>
      <c r="GUF144" s="266"/>
      <c r="GUG144" s="266"/>
      <c r="GUH144" s="266"/>
      <c r="GUI144" s="266"/>
      <c r="GUJ144" s="266"/>
      <c r="GUK144" s="266"/>
      <c r="GUL144" s="266"/>
      <c r="GUM144" s="266"/>
      <c r="GUN144" s="266"/>
      <c r="GUO144" s="266"/>
      <c r="GUP144" s="266"/>
      <c r="GUQ144" s="266"/>
      <c r="GUR144" s="266"/>
      <c r="GUS144" s="266"/>
      <c r="GUT144" s="266"/>
      <c r="GUU144" s="266"/>
      <c r="GUV144" s="266"/>
      <c r="GUW144" s="266"/>
      <c r="GUX144" s="266"/>
      <c r="GUY144" s="266"/>
      <c r="GUZ144" s="266"/>
      <c r="GVA144" s="266"/>
      <c r="GVB144" s="266"/>
      <c r="GVC144" s="266"/>
      <c r="GVD144" s="266"/>
      <c r="GVE144" s="266"/>
      <c r="GVF144" s="266"/>
      <c r="GVG144" s="266"/>
      <c r="GVH144" s="266"/>
      <c r="GVI144" s="266"/>
      <c r="GVJ144" s="266"/>
      <c r="GVK144" s="266"/>
      <c r="GVL144" s="266"/>
      <c r="GVM144" s="266"/>
      <c r="GVN144" s="266"/>
      <c r="GVO144" s="266"/>
      <c r="GVP144" s="266"/>
      <c r="GVQ144" s="266"/>
      <c r="GVR144" s="266"/>
      <c r="GVS144" s="266"/>
      <c r="GVT144" s="266"/>
      <c r="GVU144" s="266"/>
      <c r="GVV144" s="266"/>
      <c r="GVW144" s="266"/>
      <c r="GVX144" s="266"/>
      <c r="GVY144" s="266"/>
      <c r="GVZ144" s="266"/>
      <c r="GWA144" s="266"/>
      <c r="GWB144" s="266"/>
      <c r="GWC144" s="266"/>
      <c r="GWD144" s="266"/>
      <c r="GWE144" s="266"/>
      <c r="GWF144" s="266"/>
      <c r="GWG144" s="266"/>
      <c r="GWH144" s="266"/>
      <c r="GWI144" s="266"/>
      <c r="GWJ144" s="266"/>
      <c r="GWK144" s="266"/>
      <c r="GWL144" s="266"/>
      <c r="GWM144" s="266"/>
      <c r="GWN144" s="266"/>
      <c r="GWO144" s="266"/>
      <c r="GWP144" s="266"/>
      <c r="GWQ144" s="266"/>
      <c r="GWR144" s="266"/>
      <c r="GWS144" s="266"/>
      <c r="GWT144" s="266"/>
      <c r="GWU144" s="266"/>
      <c r="GWV144" s="266"/>
      <c r="GWW144" s="266"/>
      <c r="GWX144" s="266"/>
      <c r="GWY144" s="266"/>
      <c r="GWZ144" s="266"/>
      <c r="GXA144" s="266"/>
      <c r="GXB144" s="266"/>
      <c r="GXC144" s="266"/>
      <c r="GXD144" s="266"/>
      <c r="GXE144" s="266"/>
      <c r="GXF144" s="266"/>
      <c r="GXG144" s="266"/>
      <c r="GXH144" s="266"/>
      <c r="GXI144" s="266"/>
      <c r="GXJ144" s="266"/>
      <c r="GXK144" s="266"/>
      <c r="GXL144" s="266"/>
      <c r="GXM144" s="266"/>
      <c r="GXN144" s="266"/>
      <c r="GXO144" s="266"/>
      <c r="GXP144" s="266"/>
      <c r="GXQ144" s="266"/>
      <c r="GXR144" s="266"/>
      <c r="GXS144" s="266"/>
      <c r="GXT144" s="266"/>
      <c r="GXU144" s="266"/>
      <c r="GXV144" s="266"/>
      <c r="GXW144" s="266"/>
      <c r="GXX144" s="266"/>
      <c r="GXY144" s="266"/>
      <c r="GXZ144" s="266"/>
      <c r="GYA144" s="266"/>
      <c r="GYB144" s="266"/>
      <c r="GYC144" s="266"/>
      <c r="GYD144" s="266"/>
      <c r="GYE144" s="266"/>
      <c r="GYF144" s="266"/>
      <c r="GYG144" s="266"/>
      <c r="GYH144" s="266"/>
      <c r="GYI144" s="266"/>
      <c r="GYJ144" s="266"/>
      <c r="GYK144" s="266"/>
      <c r="GYL144" s="266"/>
      <c r="GYM144" s="266"/>
      <c r="GYN144" s="266"/>
      <c r="GYO144" s="266"/>
      <c r="GYP144" s="266"/>
      <c r="GYQ144" s="266"/>
      <c r="GYR144" s="266"/>
      <c r="GYS144" s="266"/>
      <c r="GYT144" s="266"/>
      <c r="GYU144" s="266"/>
      <c r="GYV144" s="266"/>
      <c r="GYW144" s="266"/>
      <c r="GYX144" s="266"/>
      <c r="GYY144" s="266"/>
      <c r="GYZ144" s="266"/>
      <c r="GZA144" s="266"/>
      <c r="GZB144" s="266"/>
      <c r="GZC144" s="266"/>
      <c r="GZD144" s="266"/>
      <c r="GZE144" s="266"/>
      <c r="GZF144" s="266"/>
      <c r="GZG144" s="266"/>
      <c r="GZH144" s="266"/>
      <c r="GZI144" s="266"/>
      <c r="GZJ144" s="266"/>
      <c r="GZK144" s="266"/>
      <c r="GZL144" s="266"/>
      <c r="GZM144" s="266"/>
      <c r="GZN144" s="266"/>
      <c r="GZO144" s="266"/>
      <c r="GZP144" s="266"/>
      <c r="GZQ144" s="266"/>
      <c r="GZR144" s="266"/>
      <c r="GZS144" s="266"/>
      <c r="GZT144" s="266"/>
      <c r="GZU144" s="266"/>
      <c r="GZV144" s="266"/>
      <c r="GZW144" s="266"/>
      <c r="GZX144" s="266"/>
      <c r="GZY144" s="266"/>
      <c r="GZZ144" s="266"/>
      <c r="HAA144" s="266"/>
      <c r="HAB144" s="266"/>
      <c r="HAC144" s="266"/>
      <c r="HAD144" s="266"/>
      <c r="HAE144" s="266"/>
      <c r="HAF144" s="266"/>
      <c r="HAG144" s="266"/>
      <c r="HAH144" s="266"/>
      <c r="HAI144" s="266"/>
      <c r="HAJ144" s="266"/>
      <c r="HAK144" s="266"/>
      <c r="HAL144" s="266"/>
      <c r="HAM144" s="266"/>
      <c r="HAN144" s="266"/>
      <c r="HAO144" s="266"/>
      <c r="HAP144" s="266"/>
      <c r="HAQ144" s="266"/>
      <c r="HAR144" s="266"/>
      <c r="HAS144" s="266"/>
      <c r="HAT144" s="266"/>
      <c r="HAU144" s="266"/>
      <c r="HAV144" s="266"/>
      <c r="HAW144" s="266"/>
      <c r="HAX144" s="266"/>
      <c r="HAY144" s="266"/>
      <c r="HAZ144" s="266"/>
      <c r="HBA144" s="266"/>
      <c r="HBB144" s="266"/>
      <c r="HBC144" s="266"/>
      <c r="HBD144" s="266"/>
      <c r="HBE144" s="266"/>
      <c r="HBF144" s="266"/>
      <c r="HBG144" s="266"/>
      <c r="HBH144" s="266"/>
      <c r="HBI144" s="266"/>
      <c r="HBJ144" s="266"/>
      <c r="HBK144" s="266"/>
      <c r="HBL144" s="266"/>
      <c r="HBM144" s="266"/>
      <c r="HBN144" s="266"/>
      <c r="HBO144" s="266"/>
      <c r="HBP144" s="266"/>
      <c r="HBQ144" s="266"/>
      <c r="HBR144" s="266"/>
      <c r="HBS144" s="266"/>
      <c r="HBT144" s="266"/>
      <c r="HBU144" s="266"/>
      <c r="HBV144" s="266"/>
      <c r="HBW144" s="266"/>
      <c r="HBX144" s="266"/>
      <c r="HBY144" s="266"/>
      <c r="HBZ144" s="266"/>
      <c r="HCA144" s="266"/>
      <c r="HCB144" s="266"/>
      <c r="HCC144" s="266"/>
      <c r="HCD144" s="266"/>
      <c r="HCE144" s="266"/>
      <c r="HCF144" s="266"/>
      <c r="HCG144" s="266"/>
      <c r="HCH144" s="266"/>
      <c r="HCI144" s="266"/>
      <c r="HCJ144" s="266"/>
      <c r="HCK144" s="266"/>
      <c r="HCL144" s="266"/>
      <c r="HCM144" s="266"/>
      <c r="HCN144" s="266"/>
      <c r="HCO144" s="266"/>
      <c r="HCP144" s="266"/>
      <c r="HCQ144" s="266"/>
      <c r="HCR144" s="266"/>
      <c r="HCS144" s="266"/>
      <c r="HCT144" s="266"/>
      <c r="HCU144" s="266"/>
      <c r="HCV144" s="266"/>
      <c r="HCW144" s="266"/>
      <c r="HCX144" s="266"/>
      <c r="HCY144" s="266"/>
      <c r="HCZ144" s="266"/>
      <c r="HDA144" s="266"/>
      <c r="HDB144" s="266"/>
      <c r="HDC144" s="266"/>
      <c r="HDD144" s="266"/>
      <c r="HDE144" s="266"/>
      <c r="HDF144" s="266"/>
      <c r="HDG144" s="266"/>
      <c r="HDH144" s="266"/>
      <c r="HDI144" s="266"/>
      <c r="HDJ144" s="266"/>
      <c r="HDK144" s="266"/>
      <c r="HDL144" s="266"/>
      <c r="HDM144" s="266"/>
      <c r="HDN144" s="266"/>
      <c r="HDO144" s="266"/>
      <c r="HDP144" s="266"/>
      <c r="HDQ144" s="266"/>
      <c r="HDR144" s="266"/>
      <c r="HDS144" s="266"/>
      <c r="HDT144" s="266"/>
      <c r="HDU144" s="266"/>
      <c r="HDV144" s="266"/>
      <c r="HDW144" s="266"/>
      <c r="HDX144" s="266"/>
      <c r="HDY144" s="266"/>
      <c r="HDZ144" s="266"/>
      <c r="HEA144" s="266"/>
      <c r="HEB144" s="266"/>
      <c r="HEC144" s="266"/>
      <c r="HED144" s="266"/>
      <c r="HEE144" s="266"/>
      <c r="HEF144" s="266"/>
      <c r="HEG144" s="266"/>
      <c r="HEH144" s="266"/>
      <c r="HEI144" s="266"/>
      <c r="HEJ144" s="266"/>
      <c r="HEK144" s="266"/>
      <c r="HEL144" s="266"/>
      <c r="HEM144" s="266"/>
      <c r="HEN144" s="266"/>
      <c r="HEO144" s="266"/>
      <c r="HEP144" s="266"/>
      <c r="HEQ144" s="266"/>
      <c r="HER144" s="266"/>
      <c r="HES144" s="266"/>
      <c r="HET144" s="266"/>
      <c r="HEU144" s="266"/>
      <c r="HEV144" s="266"/>
      <c r="HEW144" s="266"/>
      <c r="HEX144" s="266"/>
      <c r="HEY144" s="266"/>
      <c r="HEZ144" s="266"/>
      <c r="HFA144" s="266"/>
      <c r="HFB144" s="266"/>
      <c r="HFC144" s="266"/>
      <c r="HFD144" s="266"/>
      <c r="HFE144" s="266"/>
      <c r="HFF144" s="266"/>
      <c r="HFG144" s="266"/>
      <c r="HFH144" s="266"/>
      <c r="HFI144" s="266"/>
      <c r="HFJ144" s="266"/>
      <c r="HFK144" s="266"/>
      <c r="HFL144" s="266"/>
      <c r="HFM144" s="266"/>
      <c r="HFN144" s="266"/>
      <c r="HFO144" s="266"/>
      <c r="HFP144" s="266"/>
      <c r="HFQ144" s="266"/>
      <c r="HFR144" s="266"/>
      <c r="HFS144" s="266"/>
      <c r="HFT144" s="266"/>
      <c r="HFU144" s="266"/>
      <c r="HFV144" s="266"/>
      <c r="HFW144" s="266"/>
      <c r="HFX144" s="266"/>
      <c r="HFY144" s="266"/>
      <c r="HFZ144" s="266"/>
      <c r="HGA144" s="266"/>
      <c r="HGB144" s="266"/>
      <c r="HGC144" s="266"/>
      <c r="HGD144" s="266"/>
      <c r="HGE144" s="266"/>
      <c r="HGF144" s="266"/>
      <c r="HGG144" s="266"/>
      <c r="HGH144" s="266"/>
      <c r="HGI144" s="266"/>
      <c r="HGJ144" s="266"/>
      <c r="HGK144" s="266"/>
      <c r="HGL144" s="266"/>
      <c r="HGM144" s="266"/>
      <c r="HGN144" s="266"/>
      <c r="HGO144" s="266"/>
      <c r="HGP144" s="266"/>
      <c r="HGQ144" s="266"/>
      <c r="HGR144" s="266"/>
      <c r="HGS144" s="266"/>
      <c r="HGT144" s="266"/>
      <c r="HGU144" s="266"/>
      <c r="HGV144" s="266"/>
      <c r="HGW144" s="266"/>
      <c r="HGX144" s="266"/>
      <c r="HGY144" s="266"/>
      <c r="HGZ144" s="266"/>
      <c r="HHA144" s="266"/>
      <c r="HHB144" s="266"/>
      <c r="HHC144" s="266"/>
      <c r="HHD144" s="266"/>
      <c r="HHE144" s="266"/>
      <c r="HHF144" s="266"/>
      <c r="HHG144" s="266"/>
      <c r="HHH144" s="266"/>
      <c r="HHI144" s="266"/>
      <c r="HHJ144" s="266"/>
      <c r="HHK144" s="266"/>
      <c r="HHL144" s="266"/>
      <c r="HHM144" s="266"/>
      <c r="HHN144" s="266"/>
      <c r="HHO144" s="266"/>
      <c r="HHP144" s="266"/>
      <c r="HHQ144" s="266"/>
      <c r="HHR144" s="266"/>
      <c r="HHS144" s="266"/>
      <c r="HHT144" s="266"/>
      <c r="HHU144" s="266"/>
      <c r="HHV144" s="266"/>
      <c r="HHW144" s="266"/>
      <c r="HHX144" s="266"/>
      <c r="HHY144" s="266"/>
      <c r="HHZ144" s="266"/>
      <c r="HIA144" s="266"/>
      <c r="HIB144" s="266"/>
      <c r="HIC144" s="266"/>
      <c r="HID144" s="266"/>
      <c r="HIE144" s="266"/>
      <c r="HIF144" s="266"/>
      <c r="HIG144" s="266"/>
      <c r="HIH144" s="266"/>
      <c r="HII144" s="266"/>
      <c r="HIJ144" s="266"/>
      <c r="HIK144" s="266"/>
      <c r="HIL144" s="266"/>
      <c r="HIM144" s="266"/>
      <c r="HIN144" s="266"/>
      <c r="HIO144" s="266"/>
      <c r="HIP144" s="266"/>
      <c r="HIQ144" s="266"/>
      <c r="HIR144" s="266"/>
      <c r="HIS144" s="266"/>
      <c r="HIT144" s="266"/>
      <c r="HIU144" s="266"/>
      <c r="HIV144" s="266"/>
      <c r="HIW144" s="266"/>
      <c r="HIX144" s="266"/>
      <c r="HIY144" s="266"/>
      <c r="HIZ144" s="266"/>
      <c r="HJA144" s="266"/>
      <c r="HJB144" s="266"/>
      <c r="HJC144" s="266"/>
      <c r="HJD144" s="266"/>
      <c r="HJE144" s="266"/>
      <c r="HJF144" s="266"/>
      <c r="HJG144" s="266"/>
      <c r="HJH144" s="266"/>
      <c r="HJI144" s="266"/>
      <c r="HJJ144" s="266"/>
      <c r="HJK144" s="266"/>
      <c r="HJL144" s="266"/>
      <c r="HJM144" s="266"/>
      <c r="HJN144" s="266"/>
      <c r="HJO144" s="266"/>
      <c r="HJP144" s="266"/>
      <c r="HJQ144" s="266"/>
      <c r="HJR144" s="266"/>
      <c r="HJS144" s="266"/>
      <c r="HJT144" s="266"/>
      <c r="HJU144" s="266"/>
      <c r="HJV144" s="266"/>
      <c r="HJW144" s="266"/>
      <c r="HJX144" s="266"/>
      <c r="HJY144" s="266"/>
      <c r="HJZ144" s="266"/>
      <c r="HKA144" s="266"/>
      <c r="HKB144" s="266"/>
      <c r="HKC144" s="266"/>
      <c r="HKD144" s="266"/>
      <c r="HKE144" s="266"/>
      <c r="HKF144" s="266"/>
      <c r="HKG144" s="266"/>
      <c r="HKH144" s="266"/>
      <c r="HKI144" s="266"/>
      <c r="HKJ144" s="266"/>
      <c r="HKK144" s="266"/>
      <c r="HKL144" s="266"/>
      <c r="HKM144" s="266"/>
      <c r="HKN144" s="266"/>
      <c r="HKO144" s="266"/>
      <c r="HKP144" s="266"/>
      <c r="HKQ144" s="266"/>
      <c r="HKR144" s="266"/>
      <c r="HKS144" s="266"/>
      <c r="HKT144" s="266"/>
      <c r="HKU144" s="266"/>
      <c r="HKV144" s="266"/>
      <c r="HKW144" s="266"/>
      <c r="HKX144" s="266"/>
      <c r="HKY144" s="266"/>
      <c r="HKZ144" s="266"/>
      <c r="HLA144" s="266"/>
      <c r="HLB144" s="266"/>
      <c r="HLC144" s="266"/>
      <c r="HLD144" s="266"/>
      <c r="HLE144" s="266"/>
      <c r="HLF144" s="266"/>
      <c r="HLG144" s="266"/>
      <c r="HLH144" s="266"/>
      <c r="HLI144" s="266"/>
      <c r="HLJ144" s="266"/>
      <c r="HLK144" s="266"/>
      <c r="HLL144" s="266"/>
      <c r="HLM144" s="266"/>
      <c r="HLN144" s="266"/>
      <c r="HLO144" s="266"/>
      <c r="HLP144" s="266"/>
      <c r="HLQ144" s="266"/>
      <c r="HLR144" s="266"/>
      <c r="HLS144" s="266"/>
      <c r="HLT144" s="266"/>
      <c r="HLU144" s="266"/>
      <c r="HLV144" s="266"/>
      <c r="HLW144" s="266"/>
      <c r="HLX144" s="266"/>
      <c r="HLY144" s="266"/>
      <c r="HLZ144" s="266"/>
      <c r="HMA144" s="266"/>
      <c r="HMB144" s="266"/>
      <c r="HMC144" s="266"/>
      <c r="HMD144" s="266"/>
      <c r="HME144" s="266"/>
      <c r="HMF144" s="266"/>
      <c r="HMG144" s="266"/>
      <c r="HMH144" s="266"/>
      <c r="HMI144" s="266"/>
      <c r="HMJ144" s="266"/>
      <c r="HMK144" s="266"/>
      <c r="HML144" s="266"/>
      <c r="HMM144" s="266"/>
      <c r="HMN144" s="266"/>
      <c r="HMO144" s="266"/>
      <c r="HMP144" s="266"/>
      <c r="HMQ144" s="266"/>
      <c r="HMR144" s="266"/>
      <c r="HMS144" s="266"/>
      <c r="HMT144" s="266"/>
      <c r="HMU144" s="266"/>
      <c r="HMV144" s="266"/>
      <c r="HMW144" s="266"/>
      <c r="HMX144" s="266"/>
      <c r="HMY144" s="266"/>
      <c r="HMZ144" s="266"/>
      <c r="HNA144" s="266"/>
      <c r="HNB144" s="266"/>
      <c r="HNC144" s="266"/>
      <c r="HND144" s="266"/>
      <c r="HNE144" s="266"/>
      <c r="HNF144" s="266"/>
      <c r="HNG144" s="266"/>
      <c r="HNH144" s="266"/>
      <c r="HNI144" s="266"/>
      <c r="HNJ144" s="266"/>
      <c r="HNK144" s="266"/>
      <c r="HNL144" s="266"/>
      <c r="HNM144" s="266"/>
      <c r="HNN144" s="266"/>
      <c r="HNO144" s="266"/>
      <c r="HNP144" s="266"/>
      <c r="HNQ144" s="266"/>
      <c r="HNR144" s="266"/>
      <c r="HNS144" s="266"/>
      <c r="HNT144" s="266"/>
      <c r="HNU144" s="266"/>
      <c r="HNV144" s="266"/>
      <c r="HNW144" s="266"/>
      <c r="HNX144" s="266"/>
      <c r="HNY144" s="266"/>
      <c r="HNZ144" s="266"/>
      <c r="HOA144" s="266"/>
      <c r="HOB144" s="266"/>
      <c r="HOC144" s="266"/>
      <c r="HOD144" s="266"/>
      <c r="HOE144" s="266"/>
      <c r="HOF144" s="266"/>
      <c r="HOG144" s="266"/>
      <c r="HOH144" s="266"/>
      <c r="HOI144" s="266"/>
      <c r="HOJ144" s="266"/>
      <c r="HOK144" s="266"/>
      <c r="HOL144" s="266"/>
      <c r="HOM144" s="266"/>
      <c r="HON144" s="266"/>
      <c r="HOO144" s="266"/>
      <c r="HOP144" s="266"/>
      <c r="HOQ144" s="266"/>
      <c r="HOR144" s="266"/>
      <c r="HOS144" s="266"/>
      <c r="HOT144" s="266"/>
      <c r="HOU144" s="266"/>
      <c r="HOV144" s="266"/>
      <c r="HOW144" s="266"/>
      <c r="HOX144" s="266"/>
      <c r="HOY144" s="266"/>
      <c r="HOZ144" s="266"/>
      <c r="HPA144" s="266"/>
      <c r="HPB144" s="266"/>
      <c r="HPC144" s="266"/>
      <c r="HPD144" s="266"/>
      <c r="HPE144" s="266"/>
      <c r="HPF144" s="266"/>
      <c r="HPG144" s="266"/>
      <c r="HPH144" s="266"/>
      <c r="HPI144" s="266"/>
      <c r="HPJ144" s="266"/>
      <c r="HPK144" s="266"/>
      <c r="HPL144" s="266"/>
      <c r="HPM144" s="266"/>
      <c r="HPN144" s="266"/>
      <c r="HPO144" s="266"/>
      <c r="HPP144" s="266"/>
      <c r="HPQ144" s="266"/>
      <c r="HPR144" s="266"/>
      <c r="HPS144" s="266"/>
      <c r="HPT144" s="266"/>
      <c r="HPU144" s="266"/>
      <c r="HPV144" s="266"/>
      <c r="HPW144" s="266"/>
      <c r="HPX144" s="266"/>
      <c r="HPY144" s="266"/>
      <c r="HPZ144" s="266"/>
      <c r="HQA144" s="266"/>
      <c r="HQB144" s="266"/>
      <c r="HQC144" s="266"/>
      <c r="HQD144" s="266"/>
      <c r="HQE144" s="266"/>
      <c r="HQF144" s="266"/>
      <c r="HQG144" s="266"/>
      <c r="HQH144" s="266"/>
      <c r="HQI144" s="266"/>
      <c r="HQJ144" s="266"/>
      <c r="HQK144" s="266"/>
      <c r="HQL144" s="266"/>
      <c r="HQM144" s="266"/>
      <c r="HQN144" s="266"/>
      <c r="HQO144" s="266"/>
      <c r="HQP144" s="266"/>
      <c r="HQQ144" s="266"/>
      <c r="HQR144" s="266"/>
      <c r="HQS144" s="266"/>
      <c r="HQT144" s="266"/>
      <c r="HQU144" s="266"/>
      <c r="HQV144" s="266"/>
      <c r="HQW144" s="266"/>
      <c r="HQX144" s="266"/>
      <c r="HQY144" s="266"/>
      <c r="HQZ144" s="266"/>
      <c r="HRA144" s="266"/>
      <c r="HRB144" s="266"/>
      <c r="HRC144" s="266"/>
      <c r="HRD144" s="266"/>
      <c r="HRE144" s="266"/>
      <c r="HRF144" s="266"/>
      <c r="HRG144" s="266"/>
      <c r="HRH144" s="266"/>
      <c r="HRI144" s="266"/>
      <c r="HRJ144" s="266"/>
      <c r="HRK144" s="266"/>
      <c r="HRL144" s="266"/>
      <c r="HRM144" s="266"/>
      <c r="HRN144" s="266"/>
      <c r="HRO144" s="266"/>
      <c r="HRP144" s="266"/>
      <c r="HRQ144" s="266"/>
      <c r="HRR144" s="266"/>
      <c r="HRS144" s="266"/>
      <c r="HRT144" s="266"/>
      <c r="HRU144" s="266"/>
      <c r="HRV144" s="266"/>
      <c r="HRW144" s="266"/>
      <c r="HRX144" s="266"/>
      <c r="HRY144" s="266"/>
      <c r="HRZ144" s="266"/>
      <c r="HSA144" s="266"/>
      <c r="HSB144" s="266"/>
      <c r="HSC144" s="266"/>
      <c r="HSD144" s="266"/>
      <c r="HSE144" s="266"/>
      <c r="HSF144" s="266"/>
      <c r="HSG144" s="266"/>
      <c r="HSH144" s="266"/>
      <c r="HSI144" s="266"/>
      <c r="HSJ144" s="266"/>
      <c r="HSK144" s="266"/>
      <c r="HSL144" s="266"/>
      <c r="HSM144" s="266"/>
      <c r="HSN144" s="266"/>
      <c r="HSO144" s="266"/>
      <c r="HSP144" s="266"/>
      <c r="HSQ144" s="266"/>
      <c r="HSR144" s="266"/>
      <c r="HSS144" s="266"/>
      <c r="HST144" s="266"/>
      <c r="HSU144" s="266"/>
      <c r="HSV144" s="266"/>
      <c r="HSW144" s="266"/>
      <c r="HSX144" s="266"/>
      <c r="HSY144" s="266"/>
      <c r="HSZ144" s="266"/>
      <c r="HTA144" s="266"/>
      <c r="HTB144" s="266"/>
      <c r="HTC144" s="266"/>
      <c r="HTD144" s="266"/>
      <c r="HTE144" s="266"/>
      <c r="HTF144" s="266"/>
      <c r="HTG144" s="266"/>
      <c r="HTH144" s="266"/>
      <c r="HTI144" s="266"/>
      <c r="HTJ144" s="266"/>
      <c r="HTK144" s="266"/>
      <c r="HTL144" s="266"/>
      <c r="HTM144" s="266"/>
      <c r="HTN144" s="266"/>
      <c r="HTO144" s="266"/>
      <c r="HTP144" s="266"/>
      <c r="HTQ144" s="266"/>
      <c r="HTR144" s="266"/>
      <c r="HTS144" s="266"/>
      <c r="HTT144" s="266"/>
      <c r="HTU144" s="266"/>
      <c r="HTV144" s="266"/>
      <c r="HTW144" s="266"/>
      <c r="HTX144" s="266"/>
      <c r="HTY144" s="266"/>
      <c r="HTZ144" s="266"/>
      <c r="HUA144" s="266"/>
      <c r="HUB144" s="266"/>
      <c r="HUC144" s="266"/>
      <c r="HUD144" s="266"/>
      <c r="HUE144" s="266"/>
      <c r="HUF144" s="266"/>
      <c r="HUG144" s="266"/>
      <c r="HUH144" s="266"/>
      <c r="HUI144" s="266"/>
      <c r="HUJ144" s="266"/>
      <c r="HUK144" s="266"/>
      <c r="HUL144" s="266"/>
      <c r="HUM144" s="266"/>
      <c r="HUN144" s="266"/>
      <c r="HUO144" s="266"/>
      <c r="HUP144" s="266"/>
      <c r="HUQ144" s="266"/>
      <c r="HUR144" s="266"/>
      <c r="HUS144" s="266"/>
      <c r="HUT144" s="266"/>
      <c r="HUU144" s="266"/>
      <c r="HUV144" s="266"/>
      <c r="HUW144" s="266"/>
      <c r="HUX144" s="266"/>
      <c r="HUY144" s="266"/>
      <c r="HUZ144" s="266"/>
      <c r="HVA144" s="266"/>
      <c r="HVB144" s="266"/>
      <c r="HVC144" s="266"/>
      <c r="HVD144" s="266"/>
      <c r="HVE144" s="266"/>
      <c r="HVF144" s="266"/>
      <c r="HVG144" s="266"/>
      <c r="HVH144" s="266"/>
      <c r="HVI144" s="266"/>
      <c r="HVJ144" s="266"/>
      <c r="HVK144" s="266"/>
      <c r="HVL144" s="266"/>
      <c r="HVM144" s="266"/>
      <c r="HVN144" s="266"/>
      <c r="HVO144" s="266"/>
      <c r="HVP144" s="266"/>
      <c r="HVQ144" s="266"/>
      <c r="HVR144" s="266"/>
      <c r="HVS144" s="266"/>
      <c r="HVT144" s="266"/>
      <c r="HVU144" s="266"/>
      <c r="HVV144" s="266"/>
      <c r="HVW144" s="266"/>
      <c r="HVX144" s="266"/>
      <c r="HVY144" s="266"/>
      <c r="HVZ144" s="266"/>
      <c r="HWA144" s="266"/>
      <c r="HWB144" s="266"/>
      <c r="HWC144" s="266"/>
      <c r="HWD144" s="266"/>
      <c r="HWE144" s="266"/>
      <c r="HWF144" s="266"/>
      <c r="HWG144" s="266"/>
      <c r="HWH144" s="266"/>
      <c r="HWI144" s="266"/>
      <c r="HWJ144" s="266"/>
      <c r="HWK144" s="266"/>
      <c r="HWL144" s="266"/>
      <c r="HWM144" s="266"/>
      <c r="HWN144" s="266"/>
      <c r="HWO144" s="266"/>
      <c r="HWP144" s="266"/>
      <c r="HWQ144" s="266"/>
      <c r="HWR144" s="266"/>
      <c r="HWS144" s="266"/>
      <c r="HWT144" s="266"/>
      <c r="HWU144" s="266"/>
      <c r="HWV144" s="266"/>
      <c r="HWW144" s="266"/>
      <c r="HWX144" s="266"/>
      <c r="HWY144" s="266"/>
      <c r="HWZ144" s="266"/>
      <c r="HXA144" s="266"/>
      <c r="HXB144" s="266"/>
      <c r="HXC144" s="266"/>
      <c r="HXD144" s="266"/>
      <c r="HXE144" s="266"/>
      <c r="HXF144" s="266"/>
      <c r="HXG144" s="266"/>
      <c r="HXH144" s="266"/>
      <c r="HXI144" s="266"/>
      <c r="HXJ144" s="266"/>
      <c r="HXK144" s="266"/>
      <c r="HXL144" s="266"/>
      <c r="HXM144" s="266"/>
      <c r="HXN144" s="266"/>
      <c r="HXO144" s="266"/>
      <c r="HXP144" s="266"/>
      <c r="HXQ144" s="266"/>
      <c r="HXR144" s="266"/>
      <c r="HXS144" s="266"/>
      <c r="HXT144" s="266"/>
      <c r="HXU144" s="266"/>
      <c r="HXV144" s="266"/>
      <c r="HXW144" s="266"/>
      <c r="HXX144" s="266"/>
      <c r="HXY144" s="266"/>
      <c r="HXZ144" s="266"/>
      <c r="HYA144" s="266"/>
      <c r="HYB144" s="266"/>
      <c r="HYC144" s="266"/>
      <c r="HYD144" s="266"/>
      <c r="HYE144" s="266"/>
      <c r="HYF144" s="266"/>
      <c r="HYG144" s="266"/>
      <c r="HYH144" s="266"/>
      <c r="HYI144" s="266"/>
      <c r="HYJ144" s="266"/>
      <c r="HYK144" s="266"/>
      <c r="HYL144" s="266"/>
      <c r="HYM144" s="266"/>
      <c r="HYN144" s="266"/>
      <c r="HYO144" s="266"/>
      <c r="HYP144" s="266"/>
      <c r="HYQ144" s="266"/>
      <c r="HYR144" s="266"/>
      <c r="HYS144" s="266"/>
      <c r="HYT144" s="266"/>
      <c r="HYU144" s="266"/>
      <c r="HYV144" s="266"/>
      <c r="HYW144" s="266"/>
      <c r="HYX144" s="266"/>
      <c r="HYY144" s="266"/>
      <c r="HYZ144" s="266"/>
      <c r="HZA144" s="266"/>
      <c r="HZB144" s="266"/>
      <c r="HZC144" s="266"/>
      <c r="HZD144" s="266"/>
      <c r="HZE144" s="266"/>
      <c r="HZF144" s="266"/>
      <c r="HZG144" s="266"/>
      <c r="HZH144" s="266"/>
      <c r="HZI144" s="266"/>
      <c r="HZJ144" s="266"/>
      <c r="HZK144" s="266"/>
      <c r="HZL144" s="266"/>
      <c r="HZM144" s="266"/>
      <c r="HZN144" s="266"/>
      <c r="HZO144" s="266"/>
      <c r="HZP144" s="266"/>
      <c r="HZQ144" s="266"/>
      <c r="HZR144" s="266"/>
      <c r="HZS144" s="266"/>
      <c r="HZT144" s="266"/>
      <c r="HZU144" s="266"/>
      <c r="HZV144" s="266"/>
      <c r="HZW144" s="266"/>
      <c r="HZX144" s="266"/>
      <c r="HZY144" s="266"/>
      <c r="HZZ144" s="266"/>
      <c r="IAA144" s="266"/>
      <c r="IAB144" s="266"/>
      <c r="IAC144" s="266"/>
      <c r="IAD144" s="266"/>
      <c r="IAE144" s="266"/>
      <c r="IAF144" s="266"/>
      <c r="IAG144" s="266"/>
      <c r="IAH144" s="266"/>
      <c r="IAI144" s="266"/>
      <c r="IAJ144" s="266"/>
      <c r="IAK144" s="266"/>
      <c r="IAL144" s="266"/>
      <c r="IAM144" s="266"/>
      <c r="IAN144" s="266"/>
      <c r="IAO144" s="266"/>
      <c r="IAP144" s="266"/>
      <c r="IAQ144" s="266"/>
      <c r="IAR144" s="266"/>
      <c r="IAS144" s="266"/>
      <c r="IAT144" s="266"/>
      <c r="IAU144" s="266"/>
      <c r="IAV144" s="266"/>
      <c r="IAW144" s="266"/>
      <c r="IAX144" s="266"/>
      <c r="IAY144" s="266"/>
      <c r="IAZ144" s="266"/>
      <c r="IBA144" s="266"/>
      <c r="IBB144" s="266"/>
      <c r="IBC144" s="266"/>
      <c r="IBD144" s="266"/>
      <c r="IBE144" s="266"/>
      <c r="IBF144" s="266"/>
      <c r="IBG144" s="266"/>
      <c r="IBH144" s="266"/>
      <c r="IBI144" s="266"/>
      <c r="IBJ144" s="266"/>
      <c r="IBK144" s="266"/>
      <c r="IBL144" s="266"/>
      <c r="IBM144" s="266"/>
      <c r="IBN144" s="266"/>
      <c r="IBO144" s="266"/>
      <c r="IBP144" s="266"/>
      <c r="IBQ144" s="266"/>
      <c r="IBR144" s="266"/>
      <c r="IBS144" s="266"/>
      <c r="IBT144" s="266"/>
      <c r="IBU144" s="266"/>
      <c r="IBV144" s="266"/>
      <c r="IBW144" s="266"/>
      <c r="IBX144" s="266"/>
      <c r="IBY144" s="266"/>
      <c r="IBZ144" s="266"/>
      <c r="ICA144" s="266"/>
      <c r="ICB144" s="266"/>
      <c r="ICC144" s="266"/>
      <c r="ICD144" s="266"/>
      <c r="ICE144" s="266"/>
      <c r="ICF144" s="266"/>
      <c r="ICG144" s="266"/>
      <c r="ICH144" s="266"/>
      <c r="ICI144" s="266"/>
      <c r="ICJ144" s="266"/>
      <c r="ICK144" s="266"/>
      <c r="ICL144" s="266"/>
      <c r="ICM144" s="266"/>
      <c r="ICN144" s="266"/>
      <c r="ICO144" s="266"/>
      <c r="ICP144" s="266"/>
      <c r="ICQ144" s="266"/>
      <c r="ICR144" s="266"/>
      <c r="ICS144" s="266"/>
      <c r="ICT144" s="266"/>
      <c r="ICU144" s="266"/>
      <c r="ICV144" s="266"/>
      <c r="ICW144" s="266"/>
      <c r="ICX144" s="266"/>
      <c r="ICY144" s="266"/>
      <c r="ICZ144" s="266"/>
      <c r="IDA144" s="266"/>
      <c r="IDB144" s="266"/>
      <c r="IDC144" s="266"/>
      <c r="IDD144" s="266"/>
      <c r="IDE144" s="266"/>
      <c r="IDF144" s="266"/>
      <c r="IDG144" s="266"/>
      <c r="IDH144" s="266"/>
      <c r="IDI144" s="266"/>
      <c r="IDJ144" s="266"/>
      <c r="IDK144" s="266"/>
      <c r="IDL144" s="266"/>
      <c r="IDM144" s="266"/>
      <c r="IDN144" s="266"/>
      <c r="IDO144" s="266"/>
      <c r="IDP144" s="266"/>
      <c r="IDQ144" s="266"/>
      <c r="IDR144" s="266"/>
      <c r="IDS144" s="266"/>
      <c r="IDT144" s="266"/>
      <c r="IDU144" s="266"/>
      <c r="IDV144" s="266"/>
      <c r="IDW144" s="266"/>
      <c r="IDX144" s="266"/>
      <c r="IDY144" s="266"/>
      <c r="IDZ144" s="266"/>
      <c r="IEA144" s="266"/>
      <c r="IEB144" s="266"/>
      <c r="IEC144" s="266"/>
      <c r="IED144" s="266"/>
      <c r="IEE144" s="266"/>
      <c r="IEF144" s="266"/>
      <c r="IEG144" s="266"/>
      <c r="IEH144" s="266"/>
      <c r="IEI144" s="266"/>
      <c r="IEJ144" s="266"/>
      <c r="IEK144" s="266"/>
      <c r="IEL144" s="266"/>
      <c r="IEM144" s="266"/>
      <c r="IEN144" s="266"/>
      <c r="IEO144" s="266"/>
      <c r="IEP144" s="266"/>
      <c r="IEQ144" s="266"/>
      <c r="IER144" s="266"/>
      <c r="IES144" s="266"/>
      <c r="IET144" s="266"/>
      <c r="IEU144" s="266"/>
      <c r="IEV144" s="266"/>
      <c r="IEW144" s="266"/>
      <c r="IEX144" s="266"/>
      <c r="IEY144" s="266"/>
      <c r="IEZ144" s="266"/>
      <c r="IFA144" s="266"/>
      <c r="IFB144" s="266"/>
      <c r="IFC144" s="266"/>
      <c r="IFD144" s="266"/>
      <c r="IFE144" s="266"/>
      <c r="IFF144" s="266"/>
      <c r="IFG144" s="266"/>
      <c r="IFH144" s="266"/>
      <c r="IFI144" s="266"/>
      <c r="IFJ144" s="266"/>
      <c r="IFK144" s="266"/>
      <c r="IFL144" s="266"/>
      <c r="IFM144" s="266"/>
      <c r="IFN144" s="266"/>
      <c r="IFO144" s="266"/>
      <c r="IFP144" s="266"/>
      <c r="IFQ144" s="266"/>
      <c r="IFR144" s="266"/>
      <c r="IFS144" s="266"/>
      <c r="IFT144" s="266"/>
      <c r="IFU144" s="266"/>
      <c r="IFV144" s="266"/>
      <c r="IFW144" s="266"/>
      <c r="IFX144" s="266"/>
      <c r="IFY144" s="266"/>
      <c r="IFZ144" s="266"/>
      <c r="IGA144" s="266"/>
      <c r="IGB144" s="266"/>
      <c r="IGC144" s="266"/>
      <c r="IGD144" s="266"/>
      <c r="IGE144" s="266"/>
      <c r="IGF144" s="266"/>
      <c r="IGG144" s="266"/>
      <c r="IGH144" s="266"/>
      <c r="IGI144" s="266"/>
      <c r="IGJ144" s="266"/>
      <c r="IGK144" s="266"/>
      <c r="IGL144" s="266"/>
      <c r="IGM144" s="266"/>
      <c r="IGN144" s="266"/>
      <c r="IGO144" s="266"/>
      <c r="IGP144" s="266"/>
      <c r="IGQ144" s="266"/>
      <c r="IGR144" s="266"/>
      <c r="IGS144" s="266"/>
      <c r="IGT144" s="266"/>
      <c r="IGU144" s="266"/>
      <c r="IGV144" s="266"/>
      <c r="IGW144" s="266"/>
      <c r="IGX144" s="266"/>
      <c r="IGY144" s="266"/>
      <c r="IGZ144" s="266"/>
      <c r="IHA144" s="266"/>
      <c r="IHB144" s="266"/>
      <c r="IHC144" s="266"/>
      <c r="IHD144" s="266"/>
      <c r="IHE144" s="266"/>
      <c r="IHF144" s="266"/>
      <c r="IHG144" s="266"/>
      <c r="IHH144" s="266"/>
      <c r="IHI144" s="266"/>
      <c r="IHJ144" s="266"/>
      <c r="IHK144" s="266"/>
      <c r="IHL144" s="266"/>
      <c r="IHM144" s="266"/>
      <c r="IHN144" s="266"/>
      <c r="IHO144" s="266"/>
      <c r="IHP144" s="266"/>
      <c r="IHQ144" s="266"/>
      <c r="IHR144" s="266"/>
      <c r="IHS144" s="266"/>
      <c r="IHT144" s="266"/>
      <c r="IHU144" s="266"/>
      <c r="IHV144" s="266"/>
      <c r="IHW144" s="266"/>
      <c r="IHX144" s="266"/>
      <c r="IHY144" s="266"/>
      <c r="IHZ144" s="266"/>
      <c r="IIA144" s="266"/>
      <c r="IIB144" s="266"/>
      <c r="IIC144" s="266"/>
      <c r="IID144" s="266"/>
      <c r="IIE144" s="266"/>
      <c r="IIF144" s="266"/>
      <c r="IIG144" s="266"/>
      <c r="IIH144" s="266"/>
      <c r="III144" s="266"/>
      <c r="IIJ144" s="266"/>
      <c r="IIK144" s="266"/>
      <c r="IIL144" s="266"/>
      <c r="IIM144" s="266"/>
      <c r="IIN144" s="266"/>
      <c r="IIO144" s="266"/>
      <c r="IIP144" s="266"/>
      <c r="IIQ144" s="266"/>
      <c r="IIR144" s="266"/>
      <c r="IIS144" s="266"/>
      <c r="IIT144" s="266"/>
      <c r="IIU144" s="266"/>
      <c r="IIV144" s="266"/>
      <c r="IIW144" s="266"/>
      <c r="IIX144" s="266"/>
      <c r="IIY144" s="266"/>
      <c r="IIZ144" s="266"/>
      <c r="IJA144" s="266"/>
      <c r="IJB144" s="266"/>
      <c r="IJC144" s="266"/>
      <c r="IJD144" s="266"/>
      <c r="IJE144" s="266"/>
      <c r="IJF144" s="266"/>
      <c r="IJG144" s="266"/>
      <c r="IJH144" s="266"/>
      <c r="IJI144" s="266"/>
      <c r="IJJ144" s="266"/>
      <c r="IJK144" s="266"/>
      <c r="IJL144" s="266"/>
      <c r="IJM144" s="266"/>
      <c r="IJN144" s="266"/>
      <c r="IJO144" s="266"/>
      <c r="IJP144" s="266"/>
      <c r="IJQ144" s="266"/>
      <c r="IJR144" s="266"/>
      <c r="IJS144" s="266"/>
      <c r="IJT144" s="266"/>
      <c r="IJU144" s="266"/>
      <c r="IJV144" s="266"/>
      <c r="IJW144" s="266"/>
      <c r="IJX144" s="266"/>
      <c r="IJY144" s="266"/>
      <c r="IJZ144" s="266"/>
      <c r="IKA144" s="266"/>
      <c r="IKB144" s="266"/>
      <c r="IKC144" s="266"/>
      <c r="IKD144" s="266"/>
      <c r="IKE144" s="266"/>
      <c r="IKF144" s="266"/>
      <c r="IKG144" s="266"/>
      <c r="IKH144" s="266"/>
      <c r="IKI144" s="266"/>
      <c r="IKJ144" s="266"/>
      <c r="IKK144" s="266"/>
      <c r="IKL144" s="266"/>
      <c r="IKM144" s="266"/>
      <c r="IKN144" s="266"/>
      <c r="IKO144" s="266"/>
      <c r="IKP144" s="266"/>
      <c r="IKQ144" s="266"/>
      <c r="IKR144" s="266"/>
      <c r="IKS144" s="266"/>
      <c r="IKT144" s="266"/>
      <c r="IKU144" s="266"/>
      <c r="IKV144" s="266"/>
      <c r="IKW144" s="266"/>
      <c r="IKX144" s="266"/>
      <c r="IKY144" s="266"/>
      <c r="IKZ144" s="266"/>
      <c r="ILA144" s="266"/>
      <c r="ILB144" s="266"/>
      <c r="ILC144" s="266"/>
      <c r="ILD144" s="266"/>
      <c r="ILE144" s="266"/>
      <c r="ILF144" s="266"/>
      <c r="ILG144" s="266"/>
      <c r="ILH144" s="266"/>
      <c r="ILI144" s="266"/>
      <c r="ILJ144" s="266"/>
      <c r="ILK144" s="266"/>
      <c r="ILL144" s="266"/>
      <c r="ILM144" s="266"/>
      <c r="ILN144" s="266"/>
      <c r="ILO144" s="266"/>
      <c r="ILP144" s="266"/>
      <c r="ILQ144" s="266"/>
      <c r="ILR144" s="266"/>
      <c r="ILS144" s="266"/>
      <c r="ILT144" s="266"/>
      <c r="ILU144" s="266"/>
      <c r="ILV144" s="266"/>
      <c r="ILW144" s="266"/>
      <c r="ILX144" s="266"/>
      <c r="ILY144" s="266"/>
      <c r="ILZ144" s="266"/>
      <c r="IMA144" s="266"/>
      <c r="IMB144" s="266"/>
      <c r="IMC144" s="266"/>
      <c r="IMD144" s="266"/>
      <c r="IME144" s="266"/>
      <c r="IMF144" s="266"/>
      <c r="IMG144" s="266"/>
      <c r="IMH144" s="266"/>
      <c r="IMI144" s="266"/>
      <c r="IMJ144" s="266"/>
      <c r="IMK144" s="266"/>
      <c r="IML144" s="266"/>
      <c r="IMM144" s="266"/>
      <c r="IMN144" s="266"/>
      <c r="IMO144" s="266"/>
      <c r="IMP144" s="266"/>
      <c r="IMQ144" s="266"/>
      <c r="IMR144" s="266"/>
      <c r="IMS144" s="266"/>
      <c r="IMT144" s="266"/>
      <c r="IMU144" s="266"/>
      <c r="IMV144" s="266"/>
      <c r="IMW144" s="266"/>
      <c r="IMX144" s="266"/>
      <c r="IMY144" s="266"/>
      <c r="IMZ144" s="266"/>
      <c r="INA144" s="266"/>
      <c r="INB144" s="266"/>
      <c r="INC144" s="266"/>
      <c r="IND144" s="266"/>
      <c r="INE144" s="266"/>
      <c r="INF144" s="266"/>
      <c r="ING144" s="266"/>
      <c r="INH144" s="266"/>
      <c r="INI144" s="266"/>
      <c r="INJ144" s="266"/>
      <c r="INK144" s="266"/>
      <c r="INL144" s="266"/>
      <c r="INM144" s="266"/>
      <c r="INN144" s="266"/>
      <c r="INO144" s="266"/>
      <c r="INP144" s="266"/>
      <c r="INQ144" s="266"/>
      <c r="INR144" s="266"/>
      <c r="INS144" s="266"/>
      <c r="INT144" s="266"/>
      <c r="INU144" s="266"/>
      <c r="INV144" s="266"/>
      <c r="INW144" s="266"/>
      <c r="INX144" s="266"/>
      <c r="INY144" s="266"/>
      <c r="INZ144" s="266"/>
      <c r="IOA144" s="266"/>
      <c r="IOB144" s="266"/>
      <c r="IOC144" s="266"/>
      <c r="IOD144" s="266"/>
      <c r="IOE144" s="266"/>
      <c r="IOF144" s="266"/>
      <c r="IOG144" s="266"/>
      <c r="IOH144" s="266"/>
      <c r="IOI144" s="266"/>
      <c r="IOJ144" s="266"/>
      <c r="IOK144" s="266"/>
      <c r="IOL144" s="266"/>
      <c r="IOM144" s="266"/>
      <c r="ION144" s="266"/>
      <c r="IOO144" s="266"/>
      <c r="IOP144" s="266"/>
      <c r="IOQ144" s="266"/>
      <c r="IOR144" s="266"/>
      <c r="IOS144" s="266"/>
      <c r="IOT144" s="266"/>
      <c r="IOU144" s="266"/>
      <c r="IOV144" s="266"/>
      <c r="IOW144" s="266"/>
      <c r="IOX144" s="266"/>
      <c r="IOY144" s="266"/>
      <c r="IOZ144" s="266"/>
      <c r="IPA144" s="266"/>
      <c r="IPB144" s="266"/>
      <c r="IPC144" s="266"/>
      <c r="IPD144" s="266"/>
      <c r="IPE144" s="266"/>
      <c r="IPF144" s="266"/>
      <c r="IPG144" s="266"/>
      <c r="IPH144" s="266"/>
      <c r="IPI144" s="266"/>
      <c r="IPJ144" s="266"/>
      <c r="IPK144" s="266"/>
      <c r="IPL144" s="266"/>
      <c r="IPM144" s="266"/>
      <c r="IPN144" s="266"/>
      <c r="IPO144" s="266"/>
      <c r="IPP144" s="266"/>
      <c r="IPQ144" s="266"/>
      <c r="IPR144" s="266"/>
      <c r="IPS144" s="266"/>
      <c r="IPT144" s="266"/>
      <c r="IPU144" s="266"/>
      <c r="IPV144" s="266"/>
      <c r="IPW144" s="266"/>
      <c r="IPX144" s="266"/>
      <c r="IPY144" s="266"/>
      <c r="IPZ144" s="266"/>
      <c r="IQA144" s="266"/>
      <c r="IQB144" s="266"/>
      <c r="IQC144" s="266"/>
      <c r="IQD144" s="266"/>
      <c r="IQE144" s="266"/>
      <c r="IQF144" s="266"/>
      <c r="IQG144" s="266"/>
      <c r="IQH144" s="266"/>
      <c r="IQI144" s="266"/>
      <c r="IQJ144" s="266"/>
      <c r="IQK144" s="266"/>
      <c r="IQL144" s="266"/>
      <c r="IQM144" s="266"/>
      <c r="IQN144" s="266"/>
      <c r="IQO144" s="266"/>
      <c r="IQP144" s="266"/>
      <c r="IQQ144" s="266"/>
      <c r="IQR144" s="266"/>
      <c r="IQS144" s="266"/>
      <c r="IQT144" s="266"/>
      <c r="IQU144" s="266"/>
      <c r="IQV144" s="266"/>
      <c r="IQW144" s="266"/>
      <c r="IQX144" s="266"/>
      <c r="IQY144" s="266"/>
      <c r="IQZ144" s="266"/>
      <c r="IRA144" s="266"/>
      <c r="IRB144" s="266"/>
      <c r="IRC144" s="266"/>
      <c r="IRD144" s="266"/>
      <c r="IRE144" s="266"/>
      <c r="IRF144" s="266"/>
      <c r="IRG144" s="266"/>
      <c r="IRH144" s="266"/>
      <c r="IRI144" s="266"/>
      <c r="IRJ144" s="266"/>
      <c r="IRK144" s="266"/>
      <c r="IRL144" s="266"/>
      <c r="IRM144" s="266"/>
      <c r="IRN144" s="266"/>
      <c r="IRO144" s="266"/>
      <c r="IRP144" s="266"/>
      <c r="IRQ144" s="266"/>
      <c r="IRR144" s="266"/>
      <c r="IRS144" s="266"/>
      <c r="IRT144" s="266"/>
      <c r="IRU144" s="266"/>
      <c r="IRV144" s="266"/>
      <c r="IRW144" s="266"/>
      <c r="IRX144" s="266"/>
      <c r="IRY144" s="266"/>
      <c r="IRZ144" s="266"/>
      <c r="ISA144" s="266"/>
      <c r="ISB144" s="266"/>
      <c r="ISC144" s="266"/>
      <c r="ISD144" s="266"/>
      <c r="ISE144" s="266"/>
      <c r="ISF144" s="266"/>
      <c r="ISG144" s="266"/>
      <c r="ISH144" s="266"/>
      <c r="ISI144" s="266"/>
      <c r="ISJ144" s="266"/>
      <c r="ISK144" s="266"/>
      <c r="ISL144" s="266"/>
      <c r="ISM144" s="266"/>
      <c r="ISN144" s="266"/>
      <c r="ISO144" s="266"/>
      <c r="ISP144" s="266"/>
      <c r="ISQ144" s="266"/>
      <c r="ISR144" s="266"/>
      <c r="ISS144" s="266"/>
      <c r="IST144" s="266"/>
      <c r="ISU144" s="266"/>
      <c r="ISV144" s="266"/>
      <c r="ISW144" s="266"/>
      <c r="ISX144" s="266"/>
      <c r="ISY144" s="266"/>
      <c r="ISZ144" s="266"/>
      <c r="ITA144" s="266"/>
      <c r="ITB144" s="266"/>
      <c r="ITC144" s="266"/>
      <c r="ITD144" s="266"/>
      <c r="ITE144" s="266"/>
      <c r="ITF144" s="266"/>
      <c r="ITG144" s="266"/>
      <c r="ITH144" s="266"/>
      <c r="ITI144" s="266"/>
      <c r="ITJ144" s="266"/>
      <c r="ITK144" s="266"/>
      <c r="ITL144" s="266"/>
      <c r="ITM144" s="266"/>
      <c r="ITN144" s="266"/>
      <c r="ITO144" s="266"/>
      <c r="ITP144" s="266"/>
      <c r="ITQ144" s="266"/>
      <c r="ITR144" s="266"/>
      <c r="ITS144" s="266"/>
      <c r="ITT144" s="266"/>
      <c r="ITU144" s="266"/>
      <c r="ITV144" s="266"/>
      <c r="ITW144" s="266"/>
      <c r="ITX144" s="266"/>
      <c r="ITY144" s="266"/>
      <c r="ITZ144" s="266"/>
      <c r="IUA144" s="266"/>
      <c r="IUB144" s="266"/>
      <c r="IUC144" s="266"/>
      <c r="IUD144" s="266"/>
      <c r="IUE144" s="266"/>
      <c r="IUF144" s="266"/>
      <c r="IUG144" s="266"/>
      <c r="IUH144" s="266"/>
      <c r="IUI144" s="266"/>
      <c r="IUJ144" s="266"/>
      <c r="IUK144" s="266"/>
      <c r="IUL144" s="266"/>
      <c r="IUM144" s="266"/>
      <c r="IUN144" s="266"/>
      <c r="IUO144" s="266"/>
      <c r="IUP144" s="266"/>
      <c r="IUQ144" s="266"/>
      <c r="IUR144" s="266"/>
      <c r="IUS144" s="266"/>
      <c r="IUT144" s="266"/>
      <c r="IUU144" s="266"/>
      <c r="IUV144" s="266"/>
      <c r="IUW144" s="266"/>
      <c r="IUX144" s="266"/>
      <c r="IUY144" s="266"/>
      <c r="IUZ144" s="266"/>
      <c r="IVA144" s="266"/>
      <c r="IVB144" s="266"/>
      <c r="IVC144" s="266"/>
      <c r="IVD144" s="266"/>
      <c r="IVE144" s="266"/>
      <c r="IVF144" s="266"/>
      <c r="IVG144" s="266"/>
      <c r="IVH144" s="266"/>
      <c r="IVI144" s="266"/>
      <c r="IVJ144" s="266"/>
      <c r="IVK144" s="266"/>
      <c r="IVL144" s="266"/>
      <c r="IVM144" s="266"/>
      <c r="IVN144" s="266"/>
      <c r="IVO144" s="266"/>
      <c r="IVP144" s="266"/>
      <c r="IVQ144" s="266"/>
      <c r="IVR144" s="266"/>
      <c r="IVS144" s="266"/>
      <c r="IVT144" s="266"/>
      <c r="IVU144" s="266"/>
      <c r="IVV144" s="266"/>
      <c r="IVW144" s="266"/>
      <c r="IVX144" s="266"/>
      <c r="IVY144" s="266"/>
      <c r="IVZ144" s="266"/>
      <c r="IWA144" s="266"/>
      <c r="IWB144" s="266"/>
      <c r="IWC144" s="266"/>
      <c r="IWD144" s="266"/>
      <c r="IWE144" s="266"/>
      <c r="IWF144" s="266"/>
      <c r="IWG144" s="266"/>
      <c r="IWH144" s="266"/>
      <c r="IWI144" s="266"/>
      <c r="IWJ144" s="266"/>
      <c r="IWK144" s="266"/>
      <c r="IWL144" s="266"/>
      <c r="IWM144" s="266"/>
      <c r="IWN144" s="266"/>
      <c r="IWO144" s="266"/>
      <c r="IWP144" s="266"/>
      <c r="IWQ144" s="266"/>
      <c r="IWR144" s="266"/>
      <c r="IWS144" s="266"/>
      <c r="IWT144" s="266"/>
      <c r="IWU144" s="266"/>
      <c r="IWV144" s="266"/>
      <c r="IWW144" s="266"/>
      <c r="IWX144" s="266"/>
      <c r="IWY144" s="266"/>
      <c r="IWZ144" s="266"/>
      <c r="IXA144" s="266"/>
      <c r="IXB144" s="266"/>
      <c r="IXC144" s="266"/>
      <c r="IXD144" s="266"/>
      <c r="IXE144" s="266"/>
      <c r="IXF144" s="266"/>
      <c r="IXG144" s="266"/>
      <c r="IXH144" s="266"/>
      <c r="IXI144" s="266"/>
      <c r="IXJ144" s="266"/>
      <c r="IXK144" s="266"/>
      <c r="IXL144" s="266"/>
      <c r="IXM144" s="266"/>
      <c r="IXN144" s="266"/>
      <c r="IXO144" s="266"/>
      <c r="IXP144" s="266"/>
      <c r="IXQ144" s="266"/>
      <c r="IXR144" s="266"/>
      <c r="IXS144" s="266"/>
      <c r="IXT144" s="266"/>
      <c r="IXU144" s="266"/>
      <c r="IXV144" s="266"/>
      <c r="IXW144" s="266"/>
      <c r="IXX144" s="266"/>
      <c r="IXY144" s="266"/>
      <c r="IXZ144" s="266"/>
      <c r="IYA144" s="266"/>
      <c r="IYB144" s="266"/>
      <c r="IYC144" s="266"/>
      <c r="IYD144" s="266"/>
      <c r="IYE144" s="266"/>
      <c r="IYF144" s="266"/>
      <c r="IYG144" s="266"/>
      <c r="IYH144" s="266"/>
      <c r="IYI144" s="266"/>
      <c r="IYJ144" s="266"/>
      <c r="IYK144" s="266"/>
      <c r="IYL144" s="266"/>
      <c r="IYM144" s="266"/>
      <c r="IYN144" s="266"/>
      <c r="IYO144" s="266"/>
      <c r="IYP144" s="266"/>
      <c r="IYQ144" s="266"/>
      <c r="IYR144" s="266"/>
      <c r="IYS144" s="266"/>
      <c r="IYT144" s="266"/>
      <c r="IYU144" s="266"/>
      <c r="IYV144" s="266"/>
      <c r="IYW144" s="266"/>
      <c r="IYX144" s="266"/>
      <c r="IYY144" s="266"/>
      <c r="IYZ144" s="266"/>
      <c r="IZA144" s="266"/>
      <c r="IZB144" s="266"/>
      <c r="IZC144" s="266"/>
      <c r="IZD144" s="266"/>
      <c r="IZE144" s="266"/>
      <c r="IZF144" s="266"/>
      <c r="IZG144" s="266"/>
      <c r="IZH144" s="266"/>
      <c r="IZI144" s="266"/>
      <c r="IZJ144" s="266"/>
      <c r="IZK144" s="266"/>
      <c r="IZL144" s="266"/>
      <c r="IZM144" s="266"/>
      <c r="IZN144" s="266"/>
      <c r="IZO144" s="266"/>
      <c r="IZP144" s="266"/>
      <c r="IZQ144" s="266"/>
      <c r="IZR144" s="266"/>
      <c r="IZS144" s="266"/>
      <c r="IZT144" s="266"/>
      <c r="IZU144" s="266"/>
      <c r="IZV144" s="266"/>
      <c r="IZW144" s="266"/>
      <c r="IZX144" s="266"/>
      <c r="IZY144" s="266"/>
      <c r="IZZ144" s="266"/>
      <c r="JAA144" s="266"/>
      <c r="JAB144" s="266"/>
      <c r="JAC144" s="266"/>
      <c r="JAD144" s="266"/>
      <c r="JAE144" s="266"/>
      <c r="JAF144" s="266"/>
      <c r="JAG144" s="266"/>
      <c r="JAH144" s="266"/>
      <c r="JAI144" s="266"/>
      <c r="JAJ144" s="266"/>
      <c r="JAK144" s="266"/>
      <c r="JAL144" s="266"/>
      <c r="JAM144" s="266"/>
      <c r="JAN144" s="266"/>
      <c r="JAO144" s="266"/>
      <c r="JAP144" s="266"/>
      <c r="JAQ144" s="266"/>
      <c r="JAR144" s="266"/>
      <c r="JAS144" s="266"/>
      <c r="JAT144" s="266"/>
      <c r="JAU144" s="266"/>
      <c r="JAV144" s="266"/>
      <c r="JAW144" s="266"/>
      <c r="JAX144" s="266"/>
      <c r="JAY144" s="266"/>
      <c r="JAZ144" s="266"/>
      <c r="JBA144" s="266"/>
      <c r="JBB144" s="266"/>
      <c r="JBC144" s="266"/>
      <c r="JBD144" s="266"/>
      <c r="JBE144" s="266"/>
      <c r="JBF144" s="266"/>
      <c r="JBG144" s="266"/>
      <c r="JBH144" s="266"/>
      <c r="JBI144" s="266"/>
      <c r="JBJ144" s="266"/>
      <c r="JBK144" s="266"/>
      <c r="JBL144" s="266"/>
      <c r="JBM144" s="266"/>
      <c r="JBN144" s="266"/>
      <c r="JBO144" s="266"/>
      <c r="JBP144" s="266"/>
      <c r="JBQ144" s="266"/>
      <c r="JBR144" s="266"/>
      <c r="JBS144" s="266"/>
      <c r="JBT144" s="266"/>
      <c r="JBU144" s="266"/>
      <c r="JBV144" s="266"/>
      <c r="JBW144" s="266"/>
      <c r="JBX144" s="266"/>
      <c r="JBY144" s="266"/>
      <c r="JBZ144" s="266"/>
      <c r="JCA144" s="266"/>
      <c r="JCB144" s="266"/>
      <c r="JCC144" s="266"/>
      <c r="JCD144" s="266"/>
      <c r="JCE144" s="266"/>
      <c r="JCF144" s="266"/>
      <c r="JCG144" s="266"/>
      <c r="JCH144" s="266"/>
      <c r="JCI144" s="266"/>
      <c r="JCJ144" s="266"/>
      <c r="JCK144" s="266"/>
      <c r="JCL144" s="266"/>
      <c r="JCM144" s="266"/>
      <c r="JCN144" s="266"/>
      <c r="JCO144" s="266"/>
      <c r="JCP144" s="266"/>
      <c r="JCQ144" s="266"/>
      <c r="JCR144" s="266"/>
      <c r="JCS144" s="266"/>
      <c r="JCT144" s="266"/>
      <c r="JCU144" s="266"/>
      <c r="JCV144" s="266"/>
      <c r="JCW144" s="266"/>
      <c r="JCX144" s="266"/>
      <c r="JCY144" s="266"/>
      <c r="JCZ144" s="266"/>
      <c r="JDA144" s="266"/>
      <c r="JDB144" s="266"/>
      <c r="JDC144" s="266"/>
      <c r="JDD144" s="266"/>
      <c r="JDE144" s="266"/>
      <c r="JDF144" s="266"/>
      <c r="JDG144" s="266"/>
      <c r="JDH144" s="266"/>
      <c r="JDI144" s="266"/>
      <c r="JDJ144" s="266"/>
      <c r="JDK144" s="266"/>
      <c r="JDL144" s="266"/>
      <c r="JDM144" s="266"/>
      <c r="JDN144" s="266"/>
      <c r="JDO144" s="266"/>
      <c r="JDP144" s="266"/>
      <c r="JDQ144" s="266"/>
      <c r="JDR144" s="266"/>
      <c r="JDS144" s="266"/>
      <c r="JDT144" s="266"/>
      <c r="JDU144" s="266"/>
      <c r="JDV144" s="266"/>
      <c r="JDW144" s="266"/>
      <c r="JDX144" s="266"/>
      <c r="JDY144" s="266"/>
      <c r="JDZ144" s="266"/>
      <c r="JEA144" s="266"/>
      <c r="JEB144" s="266"/>
      <c r="JEC144" s="266"/>
      <c r="JED144" s="266"/>
      <c r="JEE144" s="266"/>
      <c r="JEF144" s="266"/>
      <c r="JEG144" s="266"/>
      <c r="JEH144" s="266"/>
      <c r="JEI144" s="266"/>
      <c r="JEJ144" s="266"/>
      <c r="JEK144" s="266"/>
      <c r="JEL144" s="266"/>
      <c r="JEM144" s="266"/>
      <c r="JEN144" s="266"/>
      <c r="JEO144" s="266"/>
      <c r="JEP144" s="266"/>
      <c r="JEQ144" s="266"/>
      <c r="JER144" s="266"/>
      <c r="JES144" s="266"/>
      <c r="JET144" s="266"/>
      <c r="JEU144" s="266"/>
      <c r="JEV144" s="266"/>
      <c r="JEW144" s="266"/>
      <c r="JEX144" s="266"/>
      <c r="JEY144" s="266"/>
      <c r="JEZ144" s="266"/>
      <c r="JFA144" s="266"/>
      <c r="JFB144" s="266"/>
      <c r="JFC144" s="266"/>
      <c r="JFD144" s="266"/>
      <c r="JFE144" s="266"/>
      <c r="JFF144" s="266"/>
      <c r="JFG144" s="266"/>
      <c r="JFH144" s="266"/>
      <c r="JFI144" s="266"/>
      <c r="JFJ144" s="266"/>
      <c r="JFK144" s="266"/>
      <c r="JFL144" s="266"/>
      <c r="JFM144" s="266"/>
      <c r="JFN144" s="266"/>
      <c r="JFO144" s="266"/>
      <c r="JFP144" s="266"/>
      <c r="JFQ144" s="266"/>
      <c r="JFR144" s="266"/>
      <c r="JFS144" s="266"/>
      <c r="JFT144" s="266"/>
      <c r="JFU144" s="266"/>
      <c r="JFV144" s="266"/>
      <c r="JFW144" s="266"/>
      <c r="JFX144" s="266"/>
      <c r="JFY144" s="266"/>
      <c r="JFZ144" s="266"/>
      <c r="JGA144" s="266"/>
      <c r="JGB144" s="266"/>
      <c r="JGC144" s="266"/>
      <c r="JGD144" s="266"/>
      <c r="JGE144" s="266"/>
      <c r="JGF144" s="266"/>
      <c r="JGG144" s="266"/>
      <c r="JGH144" s="266"/>
      <c r="JGI144" s="266"/>
      <c r="JGJ144" s="266"/>
      <c r="JGK144" s="266"/>
      <c r="JGL144" s="266"/>
      <c r="JGM144" s="266"/>
      <c r="JGN144" s="266"/>
      <c r="JGO144" s="266"/>
      <c r="JGP144" s="266"/>
      <c r="JGQ144" s="266"/>
      <c r="JGR144" s="266"/>
      <c r="JGS144" s="266"/>
      <c r="JGT144" s="266"/>
      <c r="JGU144" s="266"/>
      <c r="JGV144" s="266"/>
      <c r="JGW144" s="266"/>
      <c r="JGX144" s="266"/>
      <c r="JGY144" s="266"/>
      <c r="JGZ144" s="266"/>
      <c r="JHA144" s="266"/>
      <c r="JHB144" s="266"/>
      <c r="JHC144" s="266"/>
      <c r="JHD144" s="266"/>
      <c r="JHE144" s="266"/>
      <c r="JHF144" s="266"/>
      <c r="JHG144" s="266"/>
      <c r="JHH144" s="266"/>
      <c r="JHI144" s="266"/>
      <c r="JHJ144" s="266"/>
      <c r="JHK144" s="266"/>
      <c r="JHL144" s="266"/>
      <c r="JHM144" s="266"/>
      <c r="JHN144" s="266"/>
      <c r="JHO144" s="266"/>
      <c r="JHP144" s="266"/>
      <c r="JHQ144" s="266"/>
      <c r="JHR144" s="266"/>
      <c r="JHS144" s="266"/>
      <c r="JHT144" s="266"/>
      <c r="JHU144" s="266"/>
      <c r="JHV144" s="266"/>
      <c r="JHW144" s="266"/>
      <c r="JHX144" s="266"/>
      <c r="JHY144" s="266"/>
      <c r="JHZ144" s="266"/>
      <c r="JIA144" s="266"/>
      <c r="JIB144" s="266"/>
      <c r="JIC144" s="266"/>
      <c r="JID144" s="266"/>
      <c r="JIE144" s="266"/>
      <c r="JIF144" s="266"/>
      <c r="JIG144" s="266"/>
      <c r="JIH144" s="266"/>
      <c r="JII144" s="266"/>
      <c r="JIJ144" s="266"/>
      <c r="JIK144" s="266"/>
      <c r="JIL144" s="266"/>
      <c r="JIM144" s="266"/>
      <c r="JIN144" s="266"/>
      <c r="JIO144" s="266"/>
      <c r="JIP144" s="266"/>
      <c r="JIQ144" s="266"/>
      <c r="JIR144" s="266"/>
      <c r="JIS144" s="266"/>
      <c r="JIT144" s="266"/>
      <c r="JIU144" s="266"/>
      <c r="JIV144" s="266"/>
      <c r="JIW144" s="266"/>
      <c r="JIX144" s="266"/>
      <c r="JIY144" s="266"/>
      <c r="JIZ144" s="266"/>
      <c r="JJA144" s="266"/>
      <c r="JJB144" s="266"/>
      <c r="JJC144" s="266"/>
      <c r="JJD144" s="266"/>
      <c r="JJE144" s="266"/>
      <c r="JJF144" s="266"/>
      <c r="JJG144" s="266"/>
      <c r="JJH144" s="266"/>
      <c r="JJI144" s="266"/>
      <c r="JJJ144" s="266"/>
      <c r="JJK144" s="266"/>
      <c r="JJL144" s="266"/>
      <c r="JJM144" s="266"/>
      <c r="JJN144" s="266"/>
      <c r="JJO144" s="266"/>
      <c r="JJP144" s="266"/>
      <c r="JJQ144" s="266"/>
      <c r="JJR144" s="266"/>
      <c r="JJS144" s="266"/>
      <c r="JJT144" s="266"/>
      <c r="JJU144" s="266"/>
      <c r="JJV144" s="266"/>
      <c r="JJW144" s="266"/>
      <c r="JJX144" s="266"/>
      <c r="JJY144" s="266"/>
      <c r="JJZ144" s="266"/>
      <c r="JKA144" s="266"/>
      <c r="JKB144" s="266"/>
      <c r="JKC144" s="266"/>
      <c r="JKD144" s="266"/>
      <c r="JKE144" s="266"/>
      <c r="JKF144" s="266"/>
      <c r="JKG144" s="266"/>
      <c r="JKH144" s="266"/>
      <c r="JKI144" s="266"/>
      <c r="JKJ144" s="266"/>
      <c r="JKK144" s="266"/>
      <c r="JKL144" s="266"/>
      <c r="JKM144" s="266"/>
      <c r="JKN144" s="266"/>
      <c r="JKO144" s="266"/>
      <c r="JKP144" s="266"/>
      <c r="JKQ144" s="266"/>
      <c r="JKR144" s="266"/>
      <c r="JKS144" s="266"/>
      <c r="JKT144" s="266"/>
      <c r="JKU144" s="266"/>
      <c r="JKV144" s="266"/>
      <c r="JKW144" s="266"/>
      <c r="JKX144" s="266"/>
      <c r="JKY144" s="266"/>
      <c r="JKZ144" s="266"/>
      <c r="JLA144" s="266"/>
      <c r="JLB144" s="266"/>
      <c r="JLC144" s="266"/>
      <c r="JLD144" s="266"/>
      <c r="JLE144" s="266"/>
      <c r="JLF144" s="266"/>
      <c r="JLG144" s="266"/>
      <c r="JLH144" s="266"/>
      <c r="JLI144" s="266"/>
      <c r="JLJ144" s="266"/>
      <c r="JLK144" s="266"/>
      <c r="JLL144" s="266"/>
      <c r="JLM144" s="266"/>
      <c r="JLN144" s="266"/>
      <c r="JLO144" s="266"/>
      <c r="JLP144" s="266"/>
      <c r="JLQ144" s="266"/>
      <c r="JLR144" s="266"/>
      <c r="JLS144" s="266"/>
      <c r="JLT144" s="266"/>
      <c r="JLU144" s="266"/>
      <c r="JLV144" s="266"/>
      <c r="JLW144" s="266"/>
      <c r="JLX144" s="266"/>
      <c r="JLY144" s="266"/>
      <c r="JLZ144" s="266"/>
      <c r="JMA144" s="266"/>
      <c r="JMB144" s="266"/>
      <c r="JMC144" s="266"/>
      <c r="JMD144" s="266"/>
      <c r="JME144" s="266"/>
      <c r="JMF144" s="266"/>
      <c r="JMG144" s="266"/>
      <c r="JMH144" s="266"/>
      <c r="JMI144" s="266"/>
      <c r="JMJ144" s="266"/>
      <c r="JMK144" s="266"/>
      <c r="JML144" s="266"/>
      <c r="JMM144" s="266"/>
      <c r="JMN144" s="266"/>
      <c r="JMO144" s="266"/>
      <c r="JMP144" s="266"/>
      <c r="JMQ144" s="266"/>
      <c r="JMR144" s="266"/>
      <c r="JMS144" s="266"/>
      <c r="JMT144" s="266"/>
      <c r="JMU144" s="266"/>
      <c r="JMV144" s="266"/>
      <c r="JMW144" s="266"/>
      <c r="JMX144" s="266"/>
      <c r="JMY144" s="266"/>
      <c r="JMZ144" s="266"/>
      <c r="JNA144" s="266"/>
      <c r="JNB144" s="266"/>
      <c r="JNC144" s="266"/>
      <c r="JND144" s="266"/>
      <c r="JNE144" s="266"/>
      <c r="JNF144" s="266"/>
      <c r="JNG144" s="266"/>
      <c r="JNH144" s="266"/>
      <c r="JNI144" s="266"/>
      <c r="JNJ144" s="266"/>
      <c r="JNK144" s="266"/>
      <c r="JNL144" s="266"/>
      <c r="JNM144" s="266"/>
      <c r="JNN144" s="266"/>
      <c r="JNO144" s="266"/>
      <c r="JNP144" s="266"/>
      <c r="JNQ144" s="266"/>
      <c r="JNR144" s="266"/>
      <c r="JNS144" s="266"/>
      <c r="JNT144" s="266"/>
      <c r="JNU144" s="266"/>
      <c r="JNV144" s="266"/>
      <c r="JNW144" s="266"/>
      <c r="JNX144" s="266"/>
      <c r="JNY144" s="266"/>
      <c r="JNZ144" s="266"/>
      <c r="JOA144" s="266"/>
      <c r="JOB144" s="266"/>
      <c r="JOC144" s="266"/>
      <c r="JOD144" s="266"/>
      <c r="JOE144" s="266"/>
      <c r="JOF144" s="266"/>
      <c r="JOG144" s="266"/>
      <c r="JOH144" s="266"/>
      <c r="JOI144" s="266"/>
      <c r="JOJ144" s="266"/>
      <c r="JOK144" s="266"/>
      <c r="JOL144" s="266"/>
      <c r="JOM144" s="266"/>
      <c r="JON144" s="266"/>
      <c r="JOO144" s="266"/>
      <c r="JOP144" s="266"/>
      <c r="JOQ144" s="266"/>
      <c r="JOR144" s="266"/>
      <c r="JOS144" s="266"/>
      <c r="JOT144" s="266"/>
      <c r="JOU144" s="266"/>
      <c r="JOV144" s="266"/>
      <c r="JOW144" s="266"/>
      <c r="JOX144" s="266"/>
      <c r="JOY144" s="266"/>
      <c r="JOZ144" s="266"/>
      <c r="JPA144" s="266"/>
      <c r="JPB144" s="266"/>
      <c r="JPC144" s="266"/>
      <c r="JPD144" s="266"/>
      <c r="JPE144" s="266"/>
      <c r="JPF144" s="266"/>
      <c r="JPG144" s="266"/>
      <c r="JPH144" s="266"/>
      <c r="JPI144" s="266"/>
      <c r="JPJ144" s="266"/>
      <c r="JPK144" s="266"/>
      <c r="JPL144" s="266"/>
      <c r="JPM144" s="266"/>
      <c r="JPN144" s="266"/>
      <c r="JPO144" s="266"/>
      <c r="JPP144" s="266"/>
      <c r="JPQ144" s="266"/>
      <c r="JPR144" s="266"/>
      <c r="JPS144" s="266"/>
      <c r="JPT144" s="266"/>
      <c r="JPU144" s="266"/>
      <c r="JPV144" s="266"/>
      <c r="JPW144" s="266"/>
      <c r="JPX144" s="266"/>
      <c r="JPY144" s="266"/>
      <c r="JPZ144" s="266"/>
      <c r="JQA144" s="266"/>
      <c r="JQB144" s="266"/>
      <c r="JQC144" s="266"/>
      <c r="JQD144" s="266"/>
      <c r="JQE144" s="266"/>
      <c r="JQF144" s="266"/>
      <c r="JQG144" s="266"/>
      <c r="JQH144" s="266"/>
      <c r="JQI144" s="266"/>
      <c r="JQJ144" s="266"/>
      <c r="JQK144" s="266"/>
      <c r="JQL144" s="266"/>
      <c r="JQM144" s="266"/>
      <c r="JQN144" s="266"/>
      <c r="JQO144" s="266"/>
      <c r="JQP144" s="266"/>
      <c r="JQQ144" s="266"/>
      <c r="JQR144" s="266"/>
      <c r="JQS144" s="266"/>
      <c r="JQT144" s="266"/>
      <c r="JQU144" s="266"/>
      <c r="JQV144" s="266"/>
      <c r="JQW144" s="266"/>
      <c r="JQX144" s="266"/>
      <c r="JQY144" s="266"/>
      <c r="JQZ144" s="266"/>
      <c r="JRA144" s="266"/>
      <c r="JRB144" s="266"/>
      <c r="JRC144" s="266"/>
      <c r="JRD144" s="266"/>
      <c r="JRE144" s="266"/>
      <c r="JRF144" s="266"/>
      <c r="JRG144" s="266"/>
      <c r="JRH144" s="266"/>
      <c r="JRI144" s="266"/>
      <c r="JRJ144" s="266"/>
      <c r="JRK144" s="266"/>
      <c r="JRL144" s="266"/>
      <c r="JRM144" s="266"/>
      <c r="JRN144" s="266"/>
      <c r="JRO144" s="266"/>
      <c r="JRP144" s="266"/>
      <c r="JRQ144" s="266"/>
      <c r="JRR144" s="266"/>
      <c r="JRS144" s="266"/>
      <c r="JRT144" s="266"/>
      <c r="JRU144" s="266"/>
      <c r="JRV144" s="266"/>
      <c r="JRW144" s="266"/>
      <c r="JRX144" s="266"/>
      <c r="JRY144" s="266"/>
      <c r="JRZ144" s="266"/>
      <c r="JSA144" s="266"/>
      <c r="JSB144" s="266"/>
      <c r="JSC144" s="266"/>
      <c r="JSD144" s="266"/>
      <c r="JSE144" s="266"/>
      <c r="JSF144" s="266"/>
      <c r="JSG144" s="266"/>
      <c r="JSH144" s="266"/>
      <c r="JSI144" s="266"/>
      <c r="JSJ144" s="266"/>
      <c r="JSK144" s="266"/>
      <c r="JSL144" s="266"/>
      <c r="JSM144" s="266"/>
      <c r="JSN144" s="266"/>
      <c r="JSO144" s="266"/>
      <c r="JSP144" s="266"/>
      <c r="JSQ144" s="266"/>
      <c r="JSR144" s="266"/>
      <c r="JSS144" s="266"/>
      <c r="JST144" s="266"/>
      <c r="JSU144" s="266"/>
      <c r="JSV144" s="266"/>
      <c r="JSW144" s="266"/>
      <c r="JSX144" s="266"/>
      <c r="JSY144" s="266"/>
      <c r="JSZ144" s="266"/>
      <c r="JTA144" s="266"/>
      <c r="JTB144" s="266"/>
      <c r="JTC144" s="266"/>
      <c r="JTD144" s="266"/>
      <c r="JTE144" s="266"/>
      <c r="JTF144" s="266"/>
      <c r="JTG144" s="266"/>
      <c r="JTH144" s="266"/>
      <c r="JTI144" s="266"/>
      <c r="JTJ144" s="266"/>
      <c r="JTK144" s="266"/>
      <c r="JTL144" s="266"/>
      <c r="JTM144" s="266"/>
      <c r="JTN144" s="266"/>
      <c r="JTO144" s="266"/>
      <c r="JTP144" s="266"/>
      <c r="JTQ144" s="266"/>
      <c r="JTR144" s="266"/>
      <c r="JTS144" s="266"/>
      <c r="JTT144" s="266"/>
      <c r="JTU144" s="266"/>
      <c r="JTV144" s="266"/>
      <c r="JTW144" s="266"/>
      <c r="JTX144" s="266"/>
      <c r="JTY144" s="266"/>
      <c r="JTZ144" s="266"/>
      <c r="JUA144" s="266"/>
      <c r="JUB144" s="266"/>
      <c r="JUC144" s="266"/>
      <c r="JUD144" s="266"/>
      <c r="JUE144" s="266"/>
      <c r="JUF144" s="266"/>
      <c r="JUG144" s="266"/>
      <c r="JUH144" s="266"/>
      <c r="JUI144" s="266"/>
      <c r="JUJ144" s="266"/>
      <c r="JUK144" s="266"/>
      <c r="JUL144" s="266"/>
      <c r="JUM144" s="266"/>
      <c r="JUN144" s="266"/>
      <c r="JUO144" s="266"/>
      <c r="JUP144" s="266"/>
      <c r="JUQ144" s="266"/>
      <c r="JUR144" s="266"/>
      <c r="JUS144" s="266"/>
      <c r="JUT144" s="266"/>
      <c r="JUU144" s="266"/>
      <c r="JUV144" s="266"/>
      <c r="JUW144" s="266"/>
      <c r="JUX144" s="266"/>
      <c r="JUY144" s="266"/>
      <c r="JUZ144" s="266"/>
      <c r="JVA144" s="266"/>
      <c r="JVB144" s="266"/>
      <c r="JVC144" s="266"/>
      <c r="JVD144" s="266"/>
      <c r="JVE144" s="266"/>
      <c r="JVF144" s="266"/>
      <c r="JVG144" s="266"/>
      <c r="JVH144" s="266"/>
      <c r="JVI144" s="266"/>
      <c r="JVJ144" s="266"/>
      <c r="JVK144" s="266"/>
      <c r="JVL144" s="266"/>
      <c r="JVM144" s="266"/>
      <c r="JVN144" s="266"/>
      <c r="JVO144" s="266"/>
      <c r="JVP144" s="266"/>
      <c r="JVQ144" s="266"/>
      <c r="JVR144" s="266"/>
      <c r="JVS144" s="266"/>
      <c r="JVT144" s="266"/>
      <c r="JVU144" s="266"/>
      <c r="JVV144" s="266"/>
      <c r="JVW144" s="266"/>
      <c r="JVX144" s="266"/>
      <c r="JVY144" s="266"/>
      <c r="JVZ144" s="266"/>
      <c r="JWA144" s="266"/>
      <c r="JWB144" s="266"/>
      <c r="JWC144" s="266"/>
      <c r="JWD144" s="266"/>
      <c r="JWE144" s="266"/>
      <c r="JWF144" s="266"/>
      <c r="JWG144" s="266"/>
      <c r="JWH144" s="266"/>
      <c r="JWI144" s="266"/>
      <c r="JWJ144" s="266"/>
      <c r="JWK144" s="266"/>
      <c r="JWL144" s="266"/>
      <c r="JWM144" s="266"/>
      <c r="JWN144" s="266"/>
      <c r="JWO144" s="266"/>
      <c r="JWP144" s="266"/>
      <c r="JWQ144" s="266"/>
      <c r="JWR144" s="266"/>
      <c r="JWS144" s="266"/>
      <c r="JWT144" s="266"/>
      <c r="JWU144" s="266"/>
      <c r="JWV144" s="266"/>
      <c r="JWW144" s="266"/>
      <c r="JWX144" s="266"/>
      <c r="JWY144" s="266"/>
      <c r="JWZ144" s="266"/>
      <c r="JXA144" s="266"/>
      <c r="JXB144" s="266"/>
      <c r="JXC144" s="266"/>
      <c r="JXD144" s="266"/>
      <c r="JXE144" s="266"/>
      <c r="JXF144" s="266"/>
      <c r="JXG144" s="266"/>
      <c r="JXH144" s="266"/>
      <c r="JXI144" s="266"/>
      <c r="JXJ144" s="266"/>
      <c r="JXK144" s="266"/>
      <c r="JXL144" s="266"/>
      <c r="JXM144" s="266"/>
      <c r="JXN144" s="266"/>
      <c r="JXO144" s="266"/>
      <c r="JXP144" s="266"/>
      <c r="JXQ144" s="266"/>
      <c r="JXR144" s="266"/>
      <c r="JXS144" s="266"/>
      <c r="JXT144" s="266"/>
      <c r="JXU144" s="266"/>
      <c r="JXV144" s="266"/>
      <c r="JXW144" s="266"/>
      <c r="JXX144" s="266"/>
      <c r="JXY144" s="266"/>
      <c r="JXZ144" s="266"/>
      <c r="JYA144" s="266"/>
      <c r="JYB144" s="266"/>
      <c r="JYC144" s="266"/>
      <c r="JYD144" s="266"/>
      <c r="JYE144" s="266"/>
      <c r="JYF144" s="266"/>
      <c r="JYG144" s="266"/>
      <c r="JYH144" s="266"/>
      <c r="JYI144" s="266"/>
      <c r="JYJ144" s="266"/>
      <c r="JYK144" s="266"/>
      <c r="JYL144" s="266"/>
      <c r="JYM144" s="266"/>
      <c r="JYN144" s="266"/>
      <c r="JYO144" s="266"/>
      <c r="JYP144" s="266"/>
      <c r="JYQ144" s="266"/>
      <c r="JYR144" s="266"/>
      <c r="JYS144" s="266"/>
      <c r="JYT144" s="266"/>
      <c r="JYU144" s="266"/>
      <c r="JYV144" s="266"/>
      <c r="JYW144" s="266"/>
      <c r="JYX144" s="266"/>
      <c r="JYY144" s="266"/>
      <c r="JYZ144" s="266"/>
      <c r="JZA144" s="266"/>
      <c r="JZB144" s="266"/>
      <c r="JZC144" s="266"/>
      <c r="JZD144" s="266"/>
      <c r="JZE144" s="266"/>
      <c r="JZF144" s="266"/>
      <c r="JZG144" s="266"/>
      <c r="JZH144" s="266"/>
      <c r="JZI144" s="266"/>
      <c r="JZJ144" s="266"/>
      <c r="JZK144" s="266"/>
      <c r="JZL144" s="266"/>
      <c r="JZM144" s="266"/>
      <c r="JZN144" s="266"/>
      <c r="JZO144" s="266"/>
      <c r="JZP144" s="266"/>
      <c r="JZQ144" s="266"/>
      <c r="JZR144" s="266"/>
      <c r="JZS144" s="266"/>
      <c r="JZT144" s="266"/>
      <c r="JZU144" s="266"/>
      <c r="JZV144" s="266"/>
      <c r="JZW144" s="266"/>
      <c r="JZX144" s="266"/>
      <c r="JZY144" s="266"/>
      <c r="JZZ144" s="266"/>
      <c r="KAA144" s="266"/>
      <c r="KAB144" s="266"/>
      <c r="KAC144" s="266"/>
      <c r="KAD144" s="266"/>
      <c r="KAE144" s="266"/>
      <c r="KAF144" s="266"/>
      <c r="KAG144" s="266"/>
      <c r="KAH144" s="266"/>
      <c r="KAI144" s="266"/>
      <c r="KAJ144" s="266"/>
      <c r="KAK144" s="266"/>
      <c r="KAL144" s="266"/>
      <c r="KAM144" s="266"/>
      <c r="KAN144" s="266"/>
      <c r="KAO144" s="266"/>
      <c r="KAP144" s="266"/>
      <c r="KAQ144" s="266"/>
      <c r="KAR144" s="266"/>
      <c r="KAS144" s="266"/>
      <c r="KAT144" s="266"/>
      <c r="KAU144" s="266"/>
      <c r="KAV144" s="266"/>
      <c r="KAW144" s="266"/>
      <c r="KAX144" s="266"/>
      <c r="KAY144" s="266"/>
      <c r="KAZ144" s="266"/>
      <c r="KBA144" s="266"/>
      <c r="KBB144" s="266"/>
      <c r="KBC144" s="266"/>
      <c r="KBD144" s="266"/>
      <c r="KBE144" s="266"/>
      <c r="KBF144" s="266"/>
      <c r="KBG144" s="266"/>
      <c r="KBH144" s="266"/>
      <c r="KBI144" s="266"/>
      <c r="KBJ144" s="266"/>
      <c r="KBK144" s="266"/>
      <c r="KBL144" s="266"/>
      <c r="KBM144" s="266"/>
      <c r="KBN144" s="266"/>
      <c r="KBO144" s="266"/>
      <c r="KBP144" s="266"/>
      <c r="KBQ144" s="266"/>
      <c r="KBR144" s="266"/>
      <c r="KBS144" s="266"/>
      <c r="KBT144" s="266"/>
      <c r="KBU144" s="266"/>
      <c r="KBV144" s="266"/>
      <c r="KBW144" s="266"/>
      <c r="KBX144" s="266"/>
      <c r="KBY144" s="266"/>
      <c r="KBZ144" s="266"/>
      <c r="KCA144" s="266"/>
      <c r="KCB144" s="266"/>
      <c r="KCC144" s="266"/>
      <c r="KCD144" s="266"/>
      <c r="KCE144" s="266"/>
      <c r="KCF144" s="266"/>
      <c r="KCG144" s="266"/>
      <c r="KCH144" s="266"/>
      <c r="KCI144" s="266"/>
      <c r="KCJ144" s="266"/>
      <c r="KCK144" s="266"/>
      <c r="KCL144" s="266"/>
      <c r="KCM144" s="266"/>
      <c r="KCN144" s="266"/>
      <c r="KCO144" s="266"/>
      <c r="KCP144" s="266"/>
      <c r="KCQ144" s="266"/>
      <c r="KCR144" s="266"/>
      <c r="KCS144" s="266"/>
      <c r="KCT144" s="266"/>
      <c r="KCU144" s="266"/>
      <c r="KCV144" s="266"/>
      <c r="KCW144" s="266"/>
      <c r="KCX144" s="266"/>
      <c r="KCY144" s="266"/>
      <c r="KCZ144" s="266"/>
      <c r="KDA144" s="266"/>
      <c r="KDB144" s="266"/>
      <c r="KDC144" s="266"/>
      <c r="KDD144" s="266"/>
      <c r="KDE144" s="266"/>
      <c r="KDF144" s="266"/>
      <c r="KDG144" s="266"/>
      <c r="KDH144" s="266"/>
      <c r="KDI144" s="266"/>
      <c r="KDJ144" s="266"/>
      <c r="KDK144" s="266"/>
      <c r="KDL144" s="266"/>
      <c r="KDM144" s="266"/>
      <c r="KDN144" s="266"/>
      <c r="KDO144" s="266"/>
      <c r="KDP144" s="266"/>
      <c r="KDQ144" s="266"/>
      <c r="KDR144" s="266"/>
      <c r="KDS144" s="266"/>
      <c r="KDT144" s="266"/>
      <c r="KDU144" s="266"/>
      <c r="KDV144" s="266"/>
      <c r="KDW144" s="266"/>
      <c r="KDX144" s="266"/>
      <c r="KDY144" s="266"/>
      <c r="KDZ144" s="266"/>
      <c r="KEA144" s="266"/>
      <c r="KEB144" s="266"/>
      <c r="KEC144" s="266"/>
      <c r="KED144" s="266"/>
      <c r="KEE144" s="266"/>
      <c r="KEF144" s="266"/>
      <c r="KEG144" s="266"/>
      <c r="KEH144" s="266"/>
      <c r="KEI144" s="266"/>
      <c r="KEJ144" s="266"/>
      <c r="KEK144" s="266"/>
      <c r="KEL144" s="266"/>
      <c r="KEM144" s="266"/>
      <c r="KEN144" s="266"/>
      <c r="KEO144" s="266"/>
      <c r="KEP144" s="266"/>
      <c r="KEQ144" s="266"/>
      <c r="KER144" s="266"/>
      <c r="KES144" s="266"/>
      <c r="KET144" s="266"/>
      <c r="KEU144" s="266"/>
      <c r="KEV144" s="266"/>
      <c r="KEW144" s="266"/>
      <c r="KEX144" s="266"/>
      <c r="KEY144" s="266"/>
      <c r="KEZ144" s="266"/>
      <c r="KFA144" s="266"/>
      <c r="KFB144" s="266"/>
      <c r="KFC144" s="266"/>
      <c r="KFD144" s="266"/>
      <c r="KFE144" s="266"/>
      <c r="KFF144" s="266"/>
      <c r="KFG144" s="266"/>
      <c r="KFH144" s="266"/>
      <c r="KFI144" s="266"/>
      <c r="KFJ144" s="266"/>
      <c r="KFK144" s="266"/>
      <c r="KFL144" s="266"/>
      <c r="KFM144" s="266"/>
      <c r="KFN144" s="266"/>
      <c r="KFO144" s="266"/>
      <c r="KFP144" s="266"/>
      <c r="KFQ144" s="266"/>
      <c r="KFR144" s="266"/>
      <c r="KFS144" s="266"/>
      <c r="KFT144" s="266"/>
      <c r="KFU144" s="266"/>
      <c r="KFV144" s="266"/>
      <c r="KFW144" s="266"/>
      <c r="KFX144" s="266"/>
      <c r="KFY144" s="266"/>
      <c r="KFZ144" s="266"/>
      <c r="KGA144" s="266"/>
      <c r="KGB144" s="266"/>
      <c r="KGC144" s="266"/>
      <c r="KGD144" s="266"/>
      <c r="KGE144" s="266"/>
      <c r="KGF144" s="266"/>
      <c r="KGG144" s="266"/>
      <c r="KGH144" s="266"/>
      <c r="KGI144" s="266"/>
      <c r="KGJ144" s="266"/>
      <c r="KGK144" s="266"/>
      <c r="KGL144" s="266"/>
      <c r="KGM144" s="266"/>
      <c r="KGN144" s="266"/>
      <c r="KGO144" s="266"/>
      <c r="KGP144" s="266"/>
      <c r="KGQ144" s="266"/>
      <c r="KGR144" s="266"/>
      <c r="KGS144" s="266"/>
      <c r="KGT144" s="266"/>
      <c r="KGU144" s="266"/>
      <c r="KGV144" s="266"/>
      <c r="KGW144" s="266"/>
      <c r="KGX144" s="266"/>
      <c r="KGY144" s="266"/>
      <c r="KGZ144" s="266"/>
      <c r="KHA144" s="266"/>
      <c r="KHB144" s="266"/>
      <c r="KHC144" s="266"/>
      <c r="KHD144" s="266"/>
      <c r="KHE144" s="266"/>
      <c r="KHF144" s="266"/>
      <c r="KHG144" s="266"/>
      <c r="KHH144" s="266"/>
      <c r="KHI144" s="266"/>
      <c r="KHJ144" s="266"/>
      <c r="KHK144" s="266"/>
      <c r="KHL144" s="266"/>
      <c r="KHM144" s="266"/>
      <c r="KHN144" s="266"/>
      <c r="KHO144" s="266"/>
      <c r="KHP144" s="266"/>
      <c r="KHQ144" s="266"/>
      <c r="KHR144" s="266"/>
      <c r="KHS144" s="266"/>
      <c r="KHT144" s="266"/>
      <c r="KHU144" s="266"/>
      <c r="KHV144" s="266"/>
      <c r="KHW144" s="266"/>
      <c r="KHX144" s="266"/>
      <c r="KHY144" s="266"/>
      <c r="KHZ144" s="266"/>
      <c r="KIA144" s="266"/>
      <c r="KIB144" s="266"/>
      <c r="KIC144" s="266"/>
      <c r="KID144" s="266"/>
      <c r="KIE144" s="266"/>
      <c r="KIF144" s="266"/>
      <c r="KIG144" s="266"/>
      <c r="KIH144" s="266"/>
      <c r="KII144" s="266"/>
      <c r="KIJ144" s="266"/>
      <c r="KIK144" s="266"/>
      <c r="KIL144" s="266"/>
      <c r="KIM144" s="266"/>
      <c r="KIN144" s="266"/>
      <c r="KIO144" s="266"/>
      <c r="KIP144" s="266"/>
      <c r="KIQ144" s="266"/>
      <c r="KIR144" s="266"/>
      <c r="KIS144" s="266"/>
      <c r="KIT144" s="266"/>
      <c r="KIU144" s="266"/>
      <c r="KIV144" s="266"/>
      <c r="KIW144" s="266"/>
      <c r="KIX144" s="266"/>
      <c r="KIY144" s="266"/>
      <c r="KIZ144" s="266"/>
      <c r="KJA144" s="266"/>
      <c r="KJB144" s="266"/>
      <c r="KJC144" s="266"/>
      <c r="KJD144" s="266"/>
      <c r="KJE144" s="266"/>
      <c r="KJF144" s="266"/>
      <c r="KJG144" s="266"/>
      <c r="KJH144" s="266"/>
      <c r="KJI144" s="266"/>
      <c r="KJJ144" s="266"/>
      <c r="KJK144" s="266"/>
      <c r="KJL144" s="266"/>
      <c r="KJM144" s="266"/>
      <c r="KJN144" s="266"/>
      <c r="KJO144" s="266"/>
      <c r="KJP144" s="266"/>
      <c r="KJQ144" s="266"/>
      <c r="KJR144" s="266"/>
      <c r="KJS144" s="266"/>
      <c r="KJT144" s="266"/>
      <c r="KJU144" s="266"/>
      <c r="KJV144" s="266"/>
      <c r="KJW144" s="266"/>
      <c r="KJX144" s="266"/>
      <c r="KJY144" s="266"/>
      <c r="KJZ144" s="266"/>
      <c r="KKA144" s="266"/>
      <c r="KKB144" s="266"/>
      <c r="KKC144" s="266"/>
      <c r="KKD144" s="266"/>
      <c r="KKE144" s="266"/>
      <c r="KKF144" s="266"/>
      <c r="KKG144" s="266"/>
      <c r="KKH144" s="266"/>
      <c r="KKI144" s="266"/>
      <c r="KKJ144" s="266"/>
      <c r="KKK144" s="266"/>
      <c r="KKL144" s="266"/>
      <c r="KKM144" s="266"/>
      <c r="KKN144" s="266"/>
      <c r="KKO144" s="266"/>
      <c r="KKP144" s="266"/>
      <c r="KKQ144" s="266"/>
      <c r="KKR144" s="266"/>
      <c r="KKS144" s="266"/>
      <c r="KKT144" s="266"/>
      <c r="KKU144" s="266"/>
      <c r="KKV144" s="266"/>
      <c r="KKW144" s="266"/>
      <c r="KKX144" s="266"/>
      <c r="KKY144" s="266"/>
      <c r="KKZ144" s="266"/>
      <c r="KLA144" s="266"/>
      <c r="KLB144" s="266"/>
      <c r="KLC144" s="266"/>
      <c r="KLD144" s="266"/>
      <c r="KLE144" s="266"/>
      <c r="KLF144" s="266"/>
      <c r="KLG144" s="266"/>
      <c r="KLH144" s="266"/>
      <c r="KLI144" s="266"/>
      <c r="KLJ144" s="266"/>
      <c r="KLK144" s="266"/>
      <c r="KLL144" s="266"/>
      <c r="KLM144" s="266"/>
      <c r="KLN144" s="266"/>
      <c r="KLO144" s="266"/>
      <c r="KLP144" s="266"/>
      <c r="KLQ144" s="266"/>
      <c r="KLR144" s="266"/>
      <c r="KLS144" s="266"/>
      <c r="KLT144" s="266"/>
      <c r="KLU144" s="266"/>
      <c r="KLV144" s="266"/>
      <c r="KLW144" s="266"/>
      <c r="KLX144" s="266"/>
      <c r="KLY144" s="266"/>
      <c r="KLZ144" s="266"/>
      <c r="KMA144" s="266"/>
      <c r="KMB144" s="266"/>
      <c r="KMC144" s="266"/>
      <c r="KMD144" s="266"/>
      <c r="KME144" s="266"/>
      <c r="KMF144" s="266"/>
      <c r="KMG144" s="266"/>
      <c r="KMH144" s="266"/>
      <c r="KMI144" s="266"/>
      <c r="KMJ144" s="266"/>
      <c r="KMK144" s="266"/>
      <c r="KML144" s="266"/>
      <c r="KMM144" s="266"/>
      <c r="KMN144" s="266"/>
      <c r="KMO144" s="266"/>
      <c r="KMP144" s="266"/>
      <c r="KMQ144" s="266"/>
      <c r="KMR144" s="266"/>
      <c r="KMS144" s="266"/>
      <c r="KMT144" s="266"/>
      <c r="KMU144" s="266"/>
      <c r="KMV144" s="266"/>
      <c r="KMW144" s="266"/>
      <c r="KMX144" s="266"/>
      <c r="KMY144" s="266"/>
      <c r="KMZ144" s="266"/>
      <c r="KNA144" s="266"/>
      <c r="KNB144" s="266"/>
      <c r="KNC144" s="266"/>
      <c r="KND144" s="266"/>
      <c r="KNE144" s="266"/>
      <c r="KNF144" s="266"/>
      <c r="KNG144" s="266"/>
      <c r="KNH144" s="266"/>
      <c r="KNI144" s="266"/>
      <c r="KNJ144" s="266"/>
      <c r="KNK144" s="266"/>
      <c r="KNL144" s="266"/>
      <c r="KNM144" s="266"/>
      <c r="KNN144" s="266"/>
      <c r="KNO144" s="266"/>
      <c r="KNP144" s="266"/>
      <c r="KNQ144" s="266"/>
      <c r="KNR144" s="266"/>
      <c r="KNS144" s="266"/>
      <c r="KNT144" s="266"/>
      <c r="KNU144" s="266"/>
      <c r="KNV144" s="266"/>
      <c r="KNW144" s="266"/>
      <c r="KNX144" s="266"/>
      <c r="KNY144" s="266"/>
      <c r="KNZ144" s="266"/>
      <c r="KOA144" s="266"/>
      <c r="KOB144" s="266"/>
      <c r="KOC144" s="266"/>
      <c r="KOD144" s="266"/>
      <c r="KOE144" s="266"/>
      <c r="KOF144" s="266"/>
      <c r="KOG144" s="266"/>
      <c r="KOH144" s="266"/>
      <c r="KOI144" s="266"/>
      <c r="KOJ144" s="266"/>
      <c r="KOK144" s="266"/>
      <c r="KOL144" s="266"/>
      <c r="KOM144" s="266"/>
      <c r="KON144" s="266"/>
      <c r="KOO144" s="266"/>
      <c r="KOP144" s="266"/>
      <c r="KOQ144" s="266"/>
      <c r="KOR144" s="266"/>
      <c r="KOS144" s="266"/>
      <c r="KOT144" s="266"/>
      <c r="KOU144" s="266"/>
      <c r="KOV144" s="266"/>
      <c r="KOW144" s="266"/>
      <c r="KOX144" s="266"/>
      <c r="KOY144" s="266"/>
      <c r="KOZ144" s="266"/>
      <c r="KPA144" s="266"/>
      <c r="KPB144" s="266"/>
      <c r="KPC144" s="266"/>
      <c r="KPD144" s="266"/>
      <c r="KPE144" s="266"/>
      <c r="KPF144" s="266"/>
      <c r="KPG144" s="266"/>
      <c r="KPH144" s="266"/>
      <c r="KPI144" s="266"/>
      <c r="KPJ144" s="266"/>
      <c r="KPK144" s="266"/>
      <c r="KPL144" s="266"/>
      <c r="KPM144" s="266"/>
      <c r="KPN144" s="266"/>
      <c r="KPO144" s="266"/>
      <c r="KPP144" s="266"/>
      <c r="KPQ144" s="266"/>
      <c r="KPR144" s="266"/>
      <c r="KPS144" s="266"/>
      <c r="KPT144" s="266"/>
      <c r="KPU144" s="266"/>
      <c r="KPV144" s="266"/>
      <c r="KPW144" s="266"/>
      <c r="KPX144" s="266"/>
      <c r="KPY144" s="266"/>
      <c r="KPZ144" s="266"/>
      <c r="KQA144" s="266"/>
      <c r="KQB144" s="266"/>
      <c r="KQC144" s="266"/>
      <c r="KQD144" s="266"/>
      <c r="KQE144" s="266"/>
      <c r="KQF144" s="266"/>
      <c r="KQG144" s="266"/>
      <c r="KQH144" s="266"/>
      <c r="KQI144" s="266"/>
      <c r="KQJ144" s="266"/>
      <c r="KQK144" s="266"/>
      <c r="KQL144" s="266"/>
      <c r="KQM144" s="266"/>
      <c r="KQN144" s="266"/>
      <c r="KQO144" s="266"/>
      <c r="KQP144" s="266"/>
      <c r="KQQ144" s="266"/>
      <c r="KQR144" s="266"/>
      <c r="KQS144" s="266"/>
      <c r="KQT144" s="266"/>
      <c r="KQU144" s="266"/>
      <c r="KQV144" s="266"/>
      <c r="KQW144" s="266"/>
      <c r="KQX144" s="266"/>
      <c r="KQY144" s="266"/>
      <c r="KQZ144" s="266"/>
      <c r="KRA144" s="266"/>
      <c r="KRB144" s="266"/>
      <c r="KRC144" s="266"/>
      <c r="KRD144" s="266"/>
      <c r="KRE144" s="266"/>
      <c r="KRF144" s="266"/>
      <c r="KRG144" s="266"/>
      <c r="KRH144" s="266"/>
      <c r="KRI144" s="266"/>
      <c r="KRJ144" s="266"/>
      <c r="KRK144" s="266"/>
      <c r="KRL144" s="266"/>
      <c r="KRM144" s="266"/>
      <c r="KRN144" s="266"/>
      <c r="KRO144" s="266"/>
      <c r="KRP144" s="266"/>
      <c r="KRQ144" s="266"/>
      <c r="KRR144" s="266"/>
      <c r="KRS144" s="266"/>
      <c r="KRT144" s="266"/>
      <c r="KRU144" s="266"/>
      <c r="KRV144" s="266"/>
      <c r="KRW144" s="266"/>
      <c r="KRX144" s="266"/>
      <c r="KRY144" s="266"/>
      <c r="KRZ144" s="266"/>
      <c r="KSA144" s="266"/>
      <c r="KSB144" s="266"/>
      <c r="KSC144" s="266"/>
      <c r="KSD144" s="266"/>
      <c r="KSE144" s="266"/>
      <c r="KSF144" s="266"/>
      <c r="KSG144" s="266"/>
      <c r="KSH144" s="266"/>
      <c r="KSI144" s="266"/>
      <c r="KSJ144" s="266"/>
      <c r="KSK144" s="266"/>
      <c r="KSL144" s="266"/>
      <c r="KSM144" s="266"/>
      <c r="KSN144" s="266"/>
      <c r="KSO144" s="266"/>
      <c r="KSP144" s="266"/>
      <c r="KSQ144" s="266"/>
      <c r="KSR144" s="266"/>
      <c r="KSS144" s="266"/>
      <c r="KST144" s="266"/>
      <c r="KSU144" s="266"/>
      <c r="KSV144" s="266"/>
      <c r="KSW144" s="266"/>
      <c r="KSX144" s="266"/>
      <c r="KSY144" s="266"/>
      <c r="KSZ144" s="266"/>
      <c r="KTA144" s="266"/>
      <c r="KTB144" s="266"/>
      <c r="KTC144" s="266"/>
      <c r="KTD144" s="266"/>
      <c r="KTE144" s="266"/>
      <c r="KTF144" s="266"/>
      <c r="KTG144" s="266"/>
      <c r="KTH144" s="266"/>
      <c r="KTI144" s="266"/>
      <c r="KTJ144" s="266"/>
      <c r="KTK144" s="266"/>
      <c r="KTL144" s="266"/>
      <c r="KTM144" s="266"/>
      <c r="KTN144" s="266"/>
      <c r="KTO144" s="266"/>
      <c r="KTP144" s="266"/>
      <c r="KTQ144" s="266"/>
      <c r="KTR144" s="266"/>
      <c r="KTS144" s="266"/>
      <c r="KTT144" s="266"/>
      <c r="KTU144" s="266"/>
      <c r="KTV144" s="266"/>
      <c r="KTW144" s="266"/>
      <c r="KTX144" s="266"/>
      <c r="KTY144" s="266"/>
      <c r="KTZ144" s="266"/>
      <c r="KUA144" s="266"/>
      <c r="KUB144" s="266"/>
      <c r="KUC144" s="266"/>
      <c r="KUD144" s="266"/>
      <c r="KUE144" s="266"/>
      <c r="KUF144" s="266"/>
      <c r="KUG144" s="266"/>
      <c r="KUH144" s="266"/>
      <c r="KUI144" s="266"/>
      <c r="KUJ144" s="266"/>
      <c r="KUK144" s="266"/>
      <c r="KUL144" s="266"/>
      <c r="KUM144" s="266"/>
      <c r="KUN144" s="266"/>
      <c r="KUO144" s="266"/>
      <c r="KUP144" s="266"/>
      <c r="KUQ144" s="266"/>
      <c r="KUR144" s="266"/>
      <c r="KUS144" s="266"/>
      <c r="KUT144" s="266"/>
      <c r="KUU144" s="266"/>
      <c r="KUV144" s="266"/>
      <c r="KUW144" s="266"/>
      <c r="KUX144" s="266"/>
      <c r="KUY144" s="266"/>
      <c r="KUZ144" s="266"/>
      <c r="KVA144" s="266"/>
      <c r="KVB144" s="266"/>
      <c r="KVC144" s="266"/>
      <c r="KVD144" s="266"/>
      <c r="KVE144" s="266"/>
      <c r="KVF144" s="266"/>
      <c r="KVG144" s="266"/>
      <c r="KVH144" s="266"/>
      <c r="KVI144" s="266"/>
      <c r="KVJ144" s="266"/>
      <c r="KVK144" s="266"/>
      <c r="KVL144" s="266"/>
      <c r="KVM144" s="266"/>
      <c r="KVN144" s="266"/>
      <c r="KVO144" s="266"/>
      <c r="KVP144" s="266"/>
      <c r="KVQ144" s="266"/>
      <c r="KVR144" s="266"/>
      <c r="KVS144" s="266"/>
      <c r="KVT144" s="266"/>
      <c r="KVU144" s="266"/>
      <c r="KVV144" s="266"/>
      <c r="KVW144" s="266"/>
      <c r="KVX144" s="266"/>
      <c r="KVY144" s="266"/>
      <c r="KVZ144" s="266"/>
      <c r="KWA144" s="266"/>
      <c r="KWB144" s="266"/>
      <c r="KWC144" s="266"/>
      <c r="KWD144" s="266"/>
      <c r="KWE144" s="266"/>
      <c r="KWF144" s="266"/>
      <c r="KWG144" s="266"/>
      <c r="KWH144" s="266"/>
      <c r="KWI144" s="266"/>
      <c r="KWJ144" s="266"/>
      <c r="KWK144" s="266"/>
      <c r="KWL144" s="266"/>
      <c r="KWM144" s="266"/>
      <c r="KWN144" s="266"/>
      <c r="KWO144" s="266"/>
      <c r="KWP144" s="266"/>
      <c r="KWQ144" s="266"/>
      <c r="KWR144" s="266"/>
      <c r="KWS144" s="266"/>
      <c r="KWT144" s="266"/>
      <c r="KWU144" s="266"/>
      <c r="KWV144" s="266"/>
      <c r="KWW144" s="266"/>
      <c r="KWX144" s="266"/>
      <c r="KWY144" s="266"/>
      <c r="KWZ144" s="266"/>
      <c r="KXA144" s="266"/>
      <c r="KXB144" s="266"/>
      <c r="KXC144" s="266"/>
      <c r="KXD144" s="266"/>
      <c r="KXE144" s="266"/>
      <c r="KXF144" s="266"/>
      <c r="KXG144" s="266"/>
      <c r="KXH144" s="266"/>
      <c r="KXI144" s="266"/>
      <c r="KXJ144" s="266"/>
      <c r="KXK144" s="266"/>
      <c r="KXL144" s="266"/>
      <c r="KXM144" s="266"/>
      <c r="KXN144" s="266"/>
      <c r="KXO144" s="266"/>
      <c r="KXP144" s="266"/>
      <c r="KXQ144" s="266"/>
      <c r="KXR144" s="266"/>
      <c r="KXS144" s="266"/>
      <c r="KXT144" s="266"/>
      <c r="KXU144" s="266"/>
      <c r="KXV144" s="266"/>
      <c r="KXW144" s="266"/>
      <c r="KXX144" s="266"/>
      <c r="KXY144" s="266"/>
      <c r="KXZ144" s="266"/>
      <c r="KYA144" s="266"/>
      <c r="KYB144" s="266"/>
      <c r="KYC144" s="266"/>
      <c r="KYD144" s="266"/>
      <c r="KYE144" s="266"/>
      <c r="KYF144" s="266"/>
      <c r="KYG144" s="266"/>
      <c r="KYH144" s="266"/>
      <c r="KYI144" s="266"/>
      <c r="KYJ144" s="266"/>
      <c r="KYK144" s="266"/>
      <c r="KYL144" s="266"/>
      <c r="KYM144" s="266"/>
      <c r="KYN144" s="266"/>
      <c r="KYO144" s="266"/>
      <c r="KYP144" s="266"/>
      <c r="KYQ144" s="266"/>
      <c r="KYR144" s="266"/>
      <c r="KYS144" s="266"/>
      <c r="KYT144" s="266"/>
      <c r="KYU144" s="266"/>
      <c r="KYV144" s="266"/>
      <c r="KYW144" s="266"/>
      <c r="KYX144" s="266"/>
      <c r="KYY144" s="266"/>
      <c r="KYZ144" s="266"/>
      <c r="KZA144" s="266"/>
      <c r="KZB144" s="266"/>
      <c r="KZC144" s="266"/>
      <c r="KZD144" s="266"/>
      <c r="KZE144" s="266"/>
      <c r="KZF144" s="266"/>
      <c r="KZG144" s="266"/>
      <c r="KZH144" s="266"/>
      <c r="KZI144" s="266"/>
      <c r="KZJ144" s="266"/>
      <c r="KZK144" s="266"/>
      <c r="KZL144" s="266"/>
      <c r="KZM144" s="266"/>
      <c r="KZN144" s="266"/>
      <c r="KZO144" s="266"/>
      <c r="KZP144" s="266"/>
      <c r="KZQ144" s="266"/>
      <c r="KZR144" s="266"/>
      <c r="KZS144" s="266"/>
      <c r="KZT144" s="266"/>
      <c r="KZU144" s="266"/>
      <c r="KZV144" s="266"/>
      <c r="KZW144" s="266"/>
      <c r="KZX144" s="266"/>
      <c r="KZY144" s="266"/>
      <c r="KZZ144" s="266"/>
      <c r="LAA144" s="266"/>
      <c r="LAB144" s="266"/>
      <c r="LAC144" s="266"/>
      <c r="LAD144" s="266"/>
      <c r="LAE144" s="266"/>
      <c r="LAF144" s="266"/>
      <c r="LAG144" s="266"/>
      <c r="LAH144" s="266"/>
      <c r="LAI144" s="266"/>
      <c r="LAJ144" s="266"/>
      <c r="LAK144" s="266"/>
      <c r="LAL144" s="266"/>
      <c r="LAM144" s="266"/>
      <c r="LAN144" s="266"/>
      <c r="LAO144" s="266"/>
      <c r="LAP144" s="266"/>
      <c r="LAQ144" s="266"/>
      <c r="LAR144" s="266"/>
      <c r="LAS144" s="266"/>
      <c r="LAT144" s="266"/>
      <c r="LAU144" s="266"/>
      <c r="LAV144" s="266"/>
      <c r="LAW144" s="266"/>
      <c r="LAX144" s="266"/>
      <c r="LAY144" s="266"/>
      <c r="LAZ144" s="266"/>
      <c r="LBA144" s="266"/>
      <c r="LBB144" s="266"/>
      <c r="LBC144" s="266"/>
      <c r="LBD144" s="266"/>
      <c r="LBE144" s="266"/>
      <c r="LBF144" s="266"/>
      <c r="LBG144" s="266"/>
      <c r="LBH144" s="266"/>
      <c r="LBI144" s="266"/>
      <c r="LBJ144" s="266"/>
      <c r="LBK144" s="266"/>
      <c r="LBL144" s="266"/>
      <c r="LBM144" s="266"/>
      <c r="LBN144" s="266"/>
      <c r="LBO144" s="266"/>
      <c r="LBP144" s="266"/>
      <c r="LBQ144" s="266"/>
      <c r="LBR144" s="266"/>
      <c r="LBS144" s="266"/>
      <c r="LBT144" s="266"/>
      <c r="LBU144" s="266"/>
      <c r="LBV144" s="266"/>
      <c r="LBW144" s="266"/>
      <c r="LBX144" s="266"/>
      <c r="LBY144" s="266"/>
      <c r="LBZ144" s="266"/>
      <c r="LCA144" s="266"/>
      <c r="LCB144" s="266"/>
      <c r="LCC144" s="266"/>
      <c r="LCD144" s="266"/>
      <c r="LCE144" s="266"/>
      <c r="LCF144" s="266"/>
      <c r="LCG144" s="266"/>
      <c r="LCH144" s="266"/>
      <c r="LCI144" s="266"/>
      <c r="LCJ144" s="266"/>
      <c r="LCK144" s="266"/>
      <c r="LCL144" s="266"/>
      <c r="LCM144" s="266"/>
      <c r="LCN144" s="266"/>
      <c r="LCO144" s="266"/>
      <c r="LCP144" s="266"/>
      <c r="LCQ144" s="266"/>
      <c r="LCR144" s="266"/>
      <c r="LCS144" s="266"/>
      <c r="LCT144" s="266"/>
      <c r="LCU144" s="266"/>
      <c r="LCV144" s="266"/>
      <c r="LCW144" s="266"/>
      <c r="LCX144" s="266"/>
      <c r="LCY144" s="266"/>
      <c r="LCZ144" s="266"/>
      <c r="LDA144" s="266"/>
      <c r="LDB144" s="266"/>
      <c r="LDC144" s="266"/>
      <c r="LDD144" s="266"/>
      <c r="LDE144" s="266"/>
      <c r="LDF144" s="266"/>
      <c r="LDG144" s="266"/>
      <c r="LDH144" s="266"/>
      <c r="LDI144" s="266"/>
      <c r="LDJ144" s="266"/>
      <c r="LDK144" s="266"/>
      <c r="LDL144" s="266"/>
      <c r="LDM144" s="266"/>
      <c r="LDN144" s="266"/>
      <c r="LDO144" s="266"/>
      <c r="LDP144" s="266"/>
      <c r="LDQ144" s="266"/>
      <c r="LDR144" s="266"/>
      <c r="LDS144" s="266"/>
      <c r="LDT144" s="266"/>
      <c r="LDU144" s="266"/>
      <c r="LDV144" s="266"/>
      <c r="LDW144" s="266"/>
      <c r="LDX144" s="266"/>
      <c r="LDY144" s="266"/>
      <c r="LDZ144" s="266"/>
      <c r="LEA144" s="266"/>
      <c r="LEB144" s="266"/>
      <c r="LEC144" s="266"/>
      <c r="LED144" s="266"/>
      <c r="LEE144" s="266"/>
      <c r="LEF144" s="266"/>
      <c r="LEG144" s="266"/>
      <c r="LEH144" s="266"/>
      <c r="LEI144" s="266"/>
      <c r="LEJ144" s="266"/>
      <c r="LEK144" s="266"/>
      <c r="LEL144" s="266"/>
      <c r="LEM144" s="266"/>
      <c r="LEN144" s="266"/>
      <c r="LEO144" s="266"/>
      <c r="LEP144" s="266"/>
      <c r="LEQ144" s="266"/>
      <c r="LER144" s="266"/>
      <c r="LES144" s="266"/>
      <c r="LET144" s="266"/>
      <c r="LEU144" s="266"/>
      <c r="LEV144" s="266"/>
      <c r="LEW144" s="266"/>
      <c r="LEX144" s="266"/>
      <c r="LEY144" s="266"/>
      <c r="LEZ144" s="266"/>
      <c r="LFA144" s="266"/>
      <c r="LFB144" s="266"/>
      <c r="LFC144" s="266"/>
      <c r="LFD144" s="266"/>
      <c r="LFE144" s="266"/>
      <c r="LFF144" s="266"/>
      <c r="LFG144" s="266"/>
      <c r="LFH144" s="266"/>
      <c r="LFI144" s="266"/>
      <c r="LFJ144" s="266"/>
      <c r="LFK144" s="266"/>
      <c r="LFL144" s="266"/>
      <c r="LFM144" s="266"/>
      <c r="LFN144" s="266"/>
      <c r="LFO144" s="266"/>
      <c r="LFP144" s="266"/>
      <c r="LFQ144" s="266"/>
      <c r="LFR144" s="266"/>
      <c r="LFS144" s="266"/>
      <c r="LFT144" s="266"/>
      <c r="LFU144" s="266"/>
      <c r="LFV144" s="266"/>
      <c r="LFW144" s="266"/>
      <c r="LFX144" s="266"/>
      <c r="LFY144" s="266"/>
      <c r="LFZ144" s="266"/>
      <c r="LGA144" s="266"/>
      <c r="LGB144" s="266"/>
      <c r="LGC144" s="266"/>
      <c r="LGD144" s="266"/>
      <c r="LGE144" s="266"/>
      <c r="LGF144" s="266"/>
      <c r="LGG144" s="266"/>
      <c r="LGH144" s="266"/>
      <c r="LGI144" s="266"/>
      <c r="LGJ144" s="266"/>
      <c r="LGK144" s="266"/>
      <c r="LGL144" s="266"/>
      <c r="LGM144" s="266"/>
      <c r="LGN144" s="266"/>
      <c r="LGO144" s="266"/>
      <c r="LGP144" s="266"/>
      <c r="LGQ144" s="266"/>
      <c r="LGR144" s="266"/>
      <c r="LGS144" s="266"/>
      <c r="LGT144" s="266"/>
      <c r="LGU144" s="266"/>
      <c r="LGV144" s="266"/>
      <c r="LGW144" s="266"/>
      <c r="LGX144" s="266"/>
      <c r="LGY144" s="266"/>
      <c r="LGZ144" s="266"/>
      <c r="LHA144" s="266"/>
      <c r="LHB144" s="266"/>
      <c r="LHC144" s="266"/>
      <c r="LHD144" s="266"/>
      <c r="LHE144" s="266"/>
      <c r="LHF144" s="266"/>
      <c r="LHG144" s="266"/>
      <c r="LHH144" s="266"/>
      <c r="LHI144" s="266"/>
      <c r="LHJ144" s="266"/>
      <c r="LHK144" s="266"/>
      <c r="LHL144" s="266"/>
      <c r="LHM144" s="266"/>
      <c r="LHN144" s="266"/>
      <c r="LHO144" s="266"/>
      <c r="LHP144" s="266"/>
      <c r="LHQ144" s="266"/>
      <c r="LHR144" s="266"/>
      <c r="LHS144" s="266"/>
      <c r="LHT144" s="266"/>
      <c r="LHU144" s="266"/>
      <c r="LHV144" s="266"/>
      <c r="LHW144" s="266"/>
      <c r="LHX144" s="266"/>
      <c r="LHY144" s="266"/>
      <c r="LHZ144" s="266"/>
      <c r="LIA144" s="266"/>
      <c r="LIB144" s="266"/>
      <c r="LIC144" s="266"/>
      <c r="LID144" s="266"/>
      <c r="LIE144" s="266"/>
      <c r="LIF144" s="266"/>
      <c r="LIG144" s="266"/>
      <c r="LIH144" s="266"/>
      <c r="LII144" s="266"/>
      <c r="LIJ144" s="266"/>
      <c r="LIK144" s="266"/>
      <c r="LIL144" s="266"/>
      <c r="LIM144" s="266"/>
      <c r="LIN144" s="266"/>
      <c r="LIO144" s="266"/>
      <c r="LIP144" s="266"/>
      <c r="LIQ144" s="266"/>
      <c r="LIR144" s="266"/>
      <c r="LIS144" s="266"/>
      <c r="LIT144" s="266"/>
      <c r="LIU144" s="266"/>
      <c r="LIV144" s="266"/>
      <c r="LIW144" s="266"/>
      <c r="LIX144" s="266"/>
      <c r="LIY144" s="266"/>
      <c r="LIZ144" s="266"/>
      <c r="LJA144" s="266"/>
      <c r="LJB144" s="266"/>
      <c r="LJC144" s="266"/>
      <c r="LJD144" s="266"/>
      <c r="LJE144" s="266"/>
      <c r="LJF144" s="266"/>
      <c r="LJG144" s="266"/>
      <c r="LJH144" s="266"/>
      <c r="LJI144" s="266"/>
      <c r="LJJ144" s="266"/>
      <c r="LJK144" s="266"/>
      <c r="LJL144" s="266"/>
      <c r="LJM144" s="266"/>
      <c r="LJN144" s="266"/>
      <c r="LJO144" s="266"/>
      <c r="LJP144" s="266"/>
      <c r="LJQ144" s="266"/>
      <c r="LJR144" s="266"/>
      <c r="LJS144" s="266"/>
      <c r="LJT144" s="266"/>
      <c r="LJU144" s="266"/>
      <c r="LJV144" s="266"/>
      <c r="LJW144" s="266"/>
      <c r="LJX144" s="266"/>
      <c r="LJY144" s="266"/>
      <c r="LJZ144" s="266"/>
      <c r="LKA144" s="266"/>
      <c r="LKB144" s="266"/>
      <c r="LKC144" s="266"/>
      <c r="LKD144" s="266"/>
      <c r="LKE144" s="266"/>
      <c r="LKF144" s="266"/>
      <c r="LKG144" s="266"/>
      <c r="LKH144" s="266"/>
      <c r="LKI144" s="266"/>
      <c r="LKJ144" s="266"/>
      <c r="LKK144" s="266"/>
      <c r="LKL144" s="266"/>
      <c r="LKM144" s="266"/>
      <c r="LKN144" s="266"/>
      <c r="LKO144" s="266"/>
      <c r="LKP144" s="266"/>
      <c r="LKQ144" s="266"/>
      <c r="LKR144" s="266"/>
      <c r="LKS144" s="266"/>
      <c r="LKT144" s="266"/>
      <c r="LKU144" s="266"/>
      <c r="LKV144" s="266"/>
      <c r="LKW144" s="266"/>
      <c r="LKX144" s="266"/>
      <c r="LKY144" s="266"/>
      <c r="LKZ144" s="266"/>
      <c r="LLA144" s="266"/>
      <c r="LLB144" s="266"/>
      <c r="LLC144" s="266"/>
      <c r="LLD144" s="266"/>
      <c r="LLE144" s="266"/>
      <c r="LLF144" s="266"/>
      <c r="LLG144" s="266"/>
      <c r="LLH144" s="266"/>
      <c r="LLI144" s="266"/>
      <c r="LLJ144" s="266"/>
      <c r="LLK144" s="266"/>
      <c r="LLL144" s="266"/>
      <c r="LLM144" s="266"/>
      <c r="LLN144" s="266"/>
      <c r="LLO144" s="266"/>
      <c r="LLP144" s="266"/>
      <c r="LLQ144" s="266"/>
      <c r="LLR144" s="266"/>
      <c r="LLS144" s="266"/>
      <c r="LLT144" s="266"/>
      <c r="LLU144" s="266"/>
      <c r="LLV144" s="266"/>
      <c r="LLW144" s="266"/>
      <c r="LLX144" s="266"/>
      <c r="LLY144" s="266"/>
      <c r="LLZ144" s="266"/>
      <c r="LMA144" s="266"/>
      <c r="LMB144" s="266"/>
      <c r="LMC144" s="266"/>
      <c r="LMD144" s="266"/>
      <c r="LME144" s="266"/>
      <c r="LMF144" s="266"/>
      <c r="LMG144" s="266"/>
      <c r="LMH144" s="266"/>
      <c r="LMI144" s="266"/>
      <c r="LMJ144" s="266"/>
      <c r="LMK144" s="266"/>
      <c r="LML144" s="266"/>
      <c r="LMM144" s="266"/>
      <c r="LMN144" s="266"/>
      <c r="LMO144" s="266"/>
      <c r="LMP144" s="266"/>
      <c r="LMQ144" s="266"/>
      <c r="LMR144" s="266"/>
      <c r="LMS144" s="266"/>
      <c r="LMT144" s="266"/>
      <c r="LMU144" s="266"/>
      <c r="LMV144" s="266"/>
      <c r="LMW144" s="266"/>
      <c r="LMX144" s="266"/>
      <c r="LMY144" s="266"/>
      <c r="LMZ144" s="266"/>
      <c r="LNA144" s="266"/>
      <c r="LNB144" s="266"/>
      <c r="LNC144" s="266"/>
      <c r="LND144" s="266"/>
      <c r="LNE144" s="266"/>
      <c r="LNF144" s="266"/>
      <c r="LNG144" s="266"/>
      <c r="LNH144" s="266"/>
      <c r="LNI144" s="266"/>
      <c r="LNJ144" s="266"/>
      <c r="LNK144" s="266"/>
      <c r="LNL144" s="266"/>
      <c r="LNM144" s="266"/>
      <c r="LNN144" s="266"/>
      <c r="LNO144" s="266"/>
      <c r="LNP144" s="266"/>
      <c r="LNQ144" s="266"/>
      <c r="LNR144" s="266"/>
      <c r="LNS144" s="266"/>
      <c r="LNT144" s="266"/>
      <c r="LNU144" s="266"/>
      <c r="LNV144" s="266"/>
      <c r="LNW144" s="266"/>
      <c r="LNX144" s="266"/>
      <c r="LNY144" s="266"/>
      <c r="LNZ144" s="266"/>
      <c r="LOA144" s="266"/>
      <c r="LOB144" s="266"/>
      <c r="LOC144" s="266"/>
      <c r="LOD144" s="266"/>
      <c r="LOE144" s="266"/>
      <c r="LOF144" s="266"/>
      <c r="LOG144" s="266"/>
      <c r="LOH144" s="266"/>
      <c r="LOI144" s="266"/>
      <c r="LOJ144" s="266"/>
      <c r="LOK144" s="266"/>
      <c r="LOL144" s="266"/>
      <c r="LOM144" s="266"/>
      <c r="LON144" s="266"/>
      <c r="LOO144" s="266"/>
      <c r="LOP144" s="266"/>
      <c r="LOQ144" s="266"/>
      <c r="LOR144" s="266"/>
      <c r="LOS144" s="266"/>
      <c r="LOT144" s="266"/>
      <c r="LOU144" s="266"/>
      <c r="LOV144" s="266"/>
      <c r="LOW144" s="266"/>
      <c r="LOX144" s="266"/>
      <c r="LOY144" s="266"/>
      <c r="LOZ144" s="266"/>
      <c r="LPA144" s="266"/>
      <c r="LPB144" s="266"/>
      <c r="LPC144" s="266"/>
      <c r="LPD144" s="266"/>
      <c r="LPE144" s="266"/>
      <c r="LPF144" s="266"/>
      <c r="LPG144" s="266"/>
      <c r="LPH144" s="266"/>
      <c r="LPI144" s="266"/>
      <c r="LPJ144" s="266"/>
      <c r="LPK144" s="266"/>
      <c r="LPL144" s="266"/>
      <c r="LPM144" s="266"/>
      <c r="LPN144" s="266"/>
      <c r="LPO144" s="266"/>
      <c r="LPP144" s="266"/>
      <c r="LPQ144" s="266"/>
      <c r="LPR144" s="266"/>
      <c r="LPS144" s="266"/>
      <c r="LPT144" s="266"/>
      <c r="LPU144" s="266"/>
      <c r="LPV144" s="266"/>
      <c r="LPW144" s="266"/>
      <c r="LPX144" s="266"/>
      <c r="LPY144" s="266"/>
      <c r="LPZ144" s="266"/>
      <c r="LQA144" s="266"/>
      <c r="LQB144" s="266"/>
      <c r="LQC144" s="266"/>
      <c r="LQD144" s="266"/>
      <c r="LQE144" s="266"/>
      <c r="LQF144" s="266"/>
      <c r="LQG144" s="266"/>
      <c r="LQH144" s="266"/>
      <c r="LQI144" s="266"/>
      <c r="LQJ144" s="266"/>
      <c r="LQK144" s="266"/>
      <c r="LQL144" s="266"/>
      <c r="LQM144" s="266"/>
      <c r="LQN144" s="266"/>
      <c r="LQO144" s="266"/>
      <c r="LQP144" s="266"/>
      <c r="LQQ144" s="266"/>
      <c r="LQR144" s="266"/>
      <c r="LQS144" s="266"/>
      <c r="LQT144" s="266"/>
      <c r="LQU144" s="266"/>
      <c r="LQV144" s="266"/>
      <c r="LQW144" s="266"/>
      <c r="LQX144" s="266"/>
      <c r="LQY144" s="266"/>
      <c r="LQZ144" s="266"/>
      <c r="LRA144" s="266"/>
      <c r="LRB144" s="266"/>
      <c r="LRC144" s="266"/>
      <c r="LRD144" s="266"/>
      <c r="LRE144" s="266"/>
      <c r="LRF144" s="266"/>
      <c r="LRG144" s="266"/>
      <c r="LRH144" s="266"/>
      <c r="LRI144" s="266"/>
      <c r="LRJ144" s="266"/>
      <c r="LRK144" s="266"/>
      <c r="LRL144" s="266"/>
      <c r="LRM144" s="266"/>
      <c r="LRN144" s="266"/>
      <c r="LRO144" s="266"/>
      <c r="LRP144" s="266"/>
      <c r="LRQ144" s="266"/>
      <c r="LRR144" s="266"/>
      <c r="LRS144" s="266"/>
      <c r="LRT144" s="266"/>
      <c r="LRU144" s="266"/>
      <c r="LRV144" s="266"/>
      <c r="LRW144" s="266"/>
      <c r="LRX144" s="266"/>
      <c r="LRY144" s="266"/>
      <c r="LRZ144" s="266"/>
      <c r="LSA144" s="266"/>
      <c r="LSB144" s="266"/>
      <c r="LSC144" s="266"/>
      <c r="LSD144" s="266"/>
      <c r="LSE144" s="266"/>
      <c r="LSF144" s="266"/>
      <c r="LSG144" s="266"/>
      <c r="LSH144" s="266"/>
      <c r="LSI144" s="266"/>
      <c r="LSJ144" s="266"/>
      <c r="LSK144" s="266"/>
      <c r="LSL144" s="266"/>
      <c r="LSM144" s="266"/>
      <c r="LSN144" s="266"/>
      <c r="LSO144" s="266"/>
      <c r="LSP144" s="266"/>
      <c r="LSQ144" s="266"/>
      <c r="LSR144" s="266"/>
      <c r="LSS144" s="266"/>
      <c r="LST144" s="266"/>
      <c r="LSU144" s="266"/>
      <c r="LSV144" s="266"/>
      <c r="LSW144" s="266"/>
      <c r="LSX144" s="266"/>
      <c r="LSY144" s="266"/>
      <c r="LSZ144" s="266"/>
      <c r="LTA144" s="266"/>
      <c r="LTB144" s="266"/>
      <c r="LTC144" s="266"/>
      <c r="LTD144" s="266"/>
      <c r="LTE144" s="266"/>
      <c r="LTF144" s="266"/>
      <c r="LTG144" s="266"/>
      <c r="LTH144" s="266"/>
      <c r="LTI144" s="266"/>
      <c r="LTJ144" s="266"/>
      <c r="LTK144" s="266"/>
      <c r="LTL144" s="266"/>
      <c r="LTM144" s="266"/>
      <c r="LTN144" s="266"/>
      <c r="LTO144" s="266"/>
      <c r="LTP144" s="266"/>
      <c r="LTQ144" s="266"/>
      <c r="LTR144" s="266"/>
      <c r="LTS144" s="266"/>
      <c r="LTT144" s="266"/>
      <c r="LTU144" s="266"/>
      <c r="LTV144" s="266"/>
      <c r="LTW144" s="266"/>
      <c r="LTX144" s="266"/>
      <c r="LTY144" s="266"/>
      <c r="LTZ144" s="266"/>
      <c r="LUA144" s="266"/>
      <c r="LUB144" s="266"/>
      <c r="LUC144" s="266"/>
      <c r="LUD144" s="266"/>
      <c r="LUE144" s="266"/>
      <c r="LUF144" s="266"/>
      <c r="LUG144" s="266"/>
      <c r="LUH144" s="266"/>
      <c r="LUI144" s="266"/>
      <c r="LUJ144" s="266"/>
      <c r="LUK144" s="266"/>
      <c r="LUL144" s="266"/>
      <c r="LUM144" s="266"/>
      <c r="LUN144" s="266"/>
      <c r="LUO144" s="266"/>
      <c r="LUP144" s="266"/>
      <c r="LUQ144" s="266"/>
      <c r="LUR144" s="266"/>
      <c r="LUS144" s="266"/>
      <c r="LUT144" s="266"/>
      <c r="LUU144" s="266"/>
      <c r="LUV144" s="266"/>
      <c r="LUW144" s="266"/>
      <c r="LUX144" s="266"/>
      <c r="LUY144" s="266"/>
      <c r="LUZ144" s="266"/>
      <c r="LVA144" s="266"/>
      <c r="LVB144" s="266"/>
      <c r="LVC144" s="266"/>
      <c r="LVD144" s="266"/>
      <c r="LVE144" s="266"/>
      <c r="LVF144" s="266"/>
      <c r="LVG144" s="266"/>
      <c r="LVH144" s="266"/>
      <c r="LVI144" s="266"/>
      <c r="LVJ144" s="266"/>
      <c r="LVK144" s="266"/>
      <c r="LVL144" s="266"/>
      <c r="LVM144" s="266"/>
      <c r="LVN144" s="266"/>
      <c r="LVO144" s="266"/>
      <c r="LVP144" s="266"/>
      <c r="LVQ144" s="266"/>
      <c r="LVR144" s="266"/>
      <c r="LVS144" s="266"/>
      <c r="LVT144" s="266"/>
      <c r="LVU144" s="266"/>
      <c r="LVV144" s="266"/>
      <c r="LVW144" s="266"/>
      <c r="LVX144" s="266"/>
      <c r="LVY144" s="266"/>
      <c r="LVZ144" s="266"/>
      <c r="LWA144" s="266"/>
      <c r="LWB144" s="266"/>
      <c r="LWC144" s="266"/>
      <c r="LWD144" s="266"/>
      <c r="LWE144" s="266"/>
      <c r="LWF144" s="266"/>
      <c r="LWG144" s="266"/>
      <c r="LWH144" s="266"/>
      <c r="LWI144" s="266"/>
      <c r="LWJ144" s="266"/>
      <c r="LWK144" s="266"/>
      <c r="LWL144" s="266"/>
      <c r="LWM144" s="266"/>
      <c r="LWN144" s="266"/>
      <c r="LWO144" s="266"/>
      <c r="LWP144" s="266"/>
      <c r="LWQ144" s="266"/>
      <c r="LWR144" s="266"/>
      <c r="LWS144" s="266"/>
      <c r="LWT144" s="266"/>
      <c r="LWU144" s="266"/>
      <c r="LWV144" s="266"/>
      <c r="LWW144" s="266"/>
      <c r="LWX144" s="266"/>
      <c r="LWY144" s="266"/>
      <c r="LWZ144" s="266"/>
      <c r="LXA144" s="266"/>
      <c r="LXB144" s="266"/>
      <c r="LXC144" s="266"/>
      <c r="LXD144" s="266"/>
      <c r="LXE144" s="266"/>
      <c r="LXF144" s="266"/>
      <c r="LXG144" s="266"/>
      <c r="LXH144" s="266"/>
      <c r="LXI144" s="266"/>
      <c r="LXJ144" s="266"/>
      <c r="LXK144" s="266"/>
      <c r="LXL144" s="266"/>
      <c r="LXM144" s="266"/>
      <c r="LXN144" s="266"/>
      <c r="LXO144" s="266"/>
      <c r="LXP144" s="266"/>
      <c r="LXQ144" s="266"/>
      <c r="LXR144" s="266"/>
      <c r="LXS144" s="266"/>
      <c r="LXT144" s="266"/>
      <c r="LXU144" s="266"/>
      <c r="LXV144" s="266"/>
      <c r="LXW144" s="266"/>
      <c r="LXX144" s="266"/>
      <c r="LXY144" s="266"/>
      <c r="LXZ144" s="266"/>
      <c r="LYA144" s="266"/>
      <c r="LYB144" s="266"/>
      <c r="LYC144" s="266"/>
      <c r="LYD144" s="266"/>
      <c r="LYE144" s="266"/>
      <c r="LYF144" s="266"/>
      <c r="LYG144" s="266"/>
      <c r="LYH144" s="266"/>
      <c r="LYI144" s="266"/>
      <c r="LYJ144" s="266"/>
      <c r="LYK144" s="266"/>
      <c r="LYL144" s="266"/>
      <c r="LYM144" s="266"/>
      <c r="LYN144" s="266"/>
      <c r="LYO144" s="266"/>
      <c r="LYP144" s="266"/>
      <c r="LYQ144" s="266"/>
      <c r="LYR144" s="266"/>
      <c r="LYS144" s="266"/>
      <c r="LYT144" s="266"/>
      <c r="LYU144" s="266"/>
      <c r="LYV144" s="266"/>
      <c r="LYW144" s="266"/>
      <c r="LYX144" s="266"/>
      <c r="LYY144" s="266"/>
      <c r="LYZ144" s="266"/>
      <c r="LZA144" s="266"/>
      <c r="LZB144" s="266"/>
      <c r="LZC144" s="266"/>
      <c r="LZD144" s="266"/>
      <c r="LZE144" s="266"/>
      <c r="LZF144" s="266"/>
      <c r="LZG144" s="266"/>
      <c r="LZH144" s="266"/>
      <c r="LZI144" s="266"/>
      <c r="LZJ144" s="266"/>
      <c r="LZK144" s="266"/>
      <c r="LZL144" s="266"/>
      <c r="LZM144" s="266"/>
      <c r="LZN144" s="266"/>
      <c r="LZO144" s="266"/>
      <c r="LZP144" s="266"/>
      <c r="LZQ144" s="266"/>
      <c r="LZR144" s="266"/>
      <c r="LZS144" s="266"/>
      <c r="LZT144" s="266"/>
      <c r="LZU144" s="266"/>
      <c r="LZV144" s="266"/>
      <c r="LZW144" s="266"/>
      <c r="LZX144" s="266"/>
      <c r="LZY144" s="266"/>
      <c r="LZZ144" s="266"/>
      <c r="MAA144" s="266"/>
      <c r="MAB144" s="266"/>
      <c r="MAC144" s="266"/>
      <c r="MAD144" s="266"/>
      <c r="MAE144" s="266"/>
      <c r="MAF144" s="266"/>
      <c r="MAG144" s="266"/>
      <c r="MAH144" s="266"/>
      <c r="MAI144" s="266"/>
      <c r="MAJ144" s="266"/>
      <c r="MAK144" s="266"/>
      <c r="MAL144" s="266"/>
      <c r="MAM144" s="266"/>
      <c r="MAN144" s="266"/>
      <c r="MAO144" s="266"/>
      <c r="MAP144" s="266"/>
      <c r="MAQ144" s="266"/>
      <c r="MAR144" s="266"/>
      <c r="MAS144" s="266"/>
      <c r="MAT144" s="266"/>
      <c r="MAU144" s="266"/>
      <c r="MAV144" s="266"/>
      <c r="MAW144" s="266"/>
      <c r="MAX144" s="266"/>
      <c r="MAY144" s="266"/>
      <c r="MAZ144" s="266"/>
      <c r="MBA144" s="266"/>
      <c r="MBB144" s="266"/>
      <c r="MBC144" s="266"/>
      <c r="MBD144" s="266"/>
      <c r="MBE144" s="266"/>
      <c r="MBF144" s="266"/>
      <c r="MBG144" s="266"/>
      <c r="MBH144" s="266"/>
      <c r="MBI144" s="266"/>
      <c r="MBJ144" s="266"/>
      <c r="MBK144" s="266"/>
      <c r="MBL144" s="266"/>
      <c r="MBM144" s="266"/>
      <c r="MBN144" s="266"/>
      <c r="MBO144" s="266"/>
      <c r="MBP144" s="266"/>
      <c r="MBQ144" s="266"/>
      <c r="MBR144" s="266"/>
      <c r="MBS144" s="266"/>
      <c r="MBT144" s="266"/>
      <c r="MBU144" s="266"/>
      <c r="MBV144" s="266"/>
      <c r="MBW144" s="266"/>
      <c r="MBX144" s="266"/>
      <c r="MBY144" s="266"/>
      <c r="MBZ144" s="266"/>
      <c r="MCA144" s="266"/>
      <c r="MCB144" s="266"/>
      <c r="MCC144" s="266"/>
      <c r="MCD144" s="266"/>
      <c r="MCE144" s="266"/>
      <c r="MCF144" s="266"/>
      <c r="MCG144" s="266"/>
      <c r="MCH144" s="266"/>
      <c r="MCI144" s="266"/>
      <c r="MCJ144" s="266"/>
      <c r="MCK144" s="266"/>
      <c r="MCL144" s="266"/>
      <c r="MCM144" s="266"/>
      <c r="MCN144" s="266"/>
      <c r="MCO144" s="266"/>
      <c r="MCP144" s="266"/>
      <c r="MCQ144" s="266"/>
      <c r="MCR144" s="266"/>
      <c r="MCS144" s="266"/>
      <c r="MCT144" s="266"/>
      <c r="MCU144" s="266"/>
      <c r="MCV144" s="266"/>
      <c r="MCW144" s="266"/>
      <c r="MCX144" s="266"/>
      <c r="MCY144" s="266"/>
      <c r="MCZ144" s="266"/>
      <c r="MDA144" s="266"/>
      <c r="MDB144" s="266"/>
      <c r="MDC144" s="266"/>
      <c r="MDD144" s="266"/>
      <c r="MDE144" s="266"/>
      <c r="MDF144" s="266"/>
      <c r="MDG144" s="266"/>
      <c r="MDH144" s="266"/>
      <c r="MDI144" s="266"/>
      <c r="MDJ144" s="266"/>
      <c r="MDK144" s="266"/>
      <c r="MDL144" s="266"/>
      <c r="MDM144" s="266"/>
      <c r="MDN144" s="266"/>
      <c r="MDO144" s="266"/>
      <c r="MDP144" s="266"/>
      <c r="MDQ144" s="266"/>
      <c r="MDR144" s="266"/>
      <c r="MDS144" s="266"/>
      <c r="MDT144" s="266"/>
      <c r="MDU144" s="266"/>
      <c r="MDV144" s="266"/>
      <c r="MDW144" s="266"/>
      <c r="MDX144" s="266"/>
      <c r="MDY144" s="266"/>
      <c r="MDZ144" s="266"/>
      <c r="MEA144" s="266"/>
      <c r="MEB144" s="266"/>
      <c r="MEC144" s="266"/>
      <c r="MED144" s="266"/>
      <c r="MEE144" s="266"/>
      <c r="MEF144" s="266"/>
      <c r="MEG144" s="266"/>
      <c r="MEH144" s="266"/>
      <c r="MEI144" s="266"/>
      <c r="MEJ144" s="266"/>
      <c r="MEK144" s="266"/>
      <c r="MEL144" s="266"/>
      <c r="MEM144" s="266"/>
      <c r="MEN144" s="266"/>
      <c r="MEO144" s="266"/>
      <c r="MEP144" s="266"/>
      <c r="MEQ144" s="266"/>
      <c r="MER144" s="266"/>
      <c r="MES144" s="266"/>
      <c r="MET144" s="266"/>
      <c r="MEU144" s="266"/>
      <c r="MEV144" s="266"/>
      <c r="MEW144" s="266"/>
      <c r="MEX144" s="266"/>
      <c r="MEY144" s="266"/>
      <c r="MEZ144" s="266"/>
      <c r="MFA144" s="266"/>
      <c r="MFB144" s="266"/>
      <c r="MFC144" s="266"/>
      <c r="MFD144" s="266"/>
      <c r="MFE144" s="266"/>
      <c r="MFF144" s="266"/>
      <c r="MFG144" s="266"/>
      <c r="MFH144" s="266"/>
      <c r="MFI144" s="266"/>
      <c r="MFJ144" s="266"/>
      <c r="MFK144" s="266"/>
      <c r="MFL144" s="266"/>
      <c r="MFM144" s="266"/>
      <c r="MFN144" s="266"/>
      <c r="MFO144" s="266"/>
      <c r="MFP144" s="266"/>
      <c r="MFQ144" s="266"/>
      <c r="MFR144" s="266"/>
      <c r="MFS144" s="266"/>
      <c r="MFT144" s="266"/>
      <c r="MFU144" s="266"/>
      <c r="MFV144" s="266"/>
      <c r="MFW144" s="266"/>
      <c r="MFX144" s="266"/>
      <c r="MFY144" s="266"/>
      <c r="MFZ144" s="266"/>
      <c r="MGA144" s="266"/>
      <c r="MGB144" s="266"/>
      <c r="MGC144" s="266"/>
      <c r="MGD144" s="266"/>
      <c r="MGE144" s="266"/>
      <c r="MGF144" s="266"/>
      <c r="MGG144" s="266"/>
      <c r="MGH144" s="266"/>
      <c r="MGI144" s="266"/>
      <c r="MGJ144" s="266"/>
      <c r="MGK144" s="266"/>
      <c r="MGL144" s="266"/>
      <c r="MGM144" s="266"/>
      <c r="MGN144" s="266"/>
      <c r="MGO144" s="266"/>
      <c r="MGP144" s="266"/>
      <c r="MGQ144" s="266"/>
      <c r="MGR144" s="266"/>
      <c r="MGS144" s="266"/>
      <c r="MGT144" s="266"/>
      <c r="MGU144" s="266"/>
      <c r="MGV144" s="266"/>
      <c r="MGW144" s="266"/>
      <c r="MGX144" s="266"/>
      <c r="MGY144" s="266"/>
      <c r="MGZ144" s="266"/>
      <c r="MHA144" s="266"/>
      <c r="MHB144" s="266"/>
      <c r="MHC144" s="266"/>
      <c r="MHD144" s="266"/>
      <c r="MHE144" s="266"/>
      <c r="MHF144" s="266"/>
      <c r="MHG144" s="266"/>
      <c r="MHH144" s="266"/>
      <c r="MHI144" s="266"/>
      <c r="MHJ144" s="266"/>
      <c r="MHK144" s="266"/>
      <c r="MHL144" s="266"/>
      <c r="MHM144" s="266"/>
      <c r="MHN144" s="266"/>
      <c r="MHO144" s="266"/>
      <c r="MHP144" s="266"/>
      <c r="MHQ144" s="266"/>
      <c r="MHR144" s="266"/>
      <c r="MHS144" s="266"/>
      <c r="MHT144" s="266"/>
      <c r="MHU144" s="266"/>
      <c r="MHV144" s="266"/>
      <c r="MHW144" s="266"/>
      <c r="MHX144" s="266"/>
      <c r="MHY144" s="266"/>
      <c r="MHZ144" s="266"/>
      <c r="MIA144" s="266"/>
      <c r="MIB144" s="266"/>
      <c r="MIC144" s="266"/>
      <c r="MID144" s="266"/>
      <c r="MIE144" s="266"/>
      <c r="MIF144" s="266"/>
      <c r="MIG144" s="266"/>
      <c r="MIH144" s="266"/>
      <c r="MII144" s="266"/>
      <c r="MIJ144" s="266"/>
      <c r="MIK144" s="266"/>
      <c r="MIL144" s="266"/>
      <c r="MIM144" s="266"/>
      <c r="MIN144" s="266"/>
      <c r="MIO144" s="266"/>
      <c r="MIP144" s="266"/>
      <c r="MIQ144" s="266"/>
      <c r="MIR144" s="266"/>
      <c r="MIS144" s="266"/>
      <c r="MIT144" s="266"/>
      <c r="MIU144" s="266"/>
      <c r="MIV144" s="266"/>
      <c r="MIW144" s="266"/>
      <c r="MIX144" s="266"/>
      <c r="MIY144" s="266"/>
      <c r="MIZ144" s="266"/>
      <c r="MJA144" s="266"/>
      <c r="MJB144" s="266"/>
      <c r="MJC144" s="266"/>
      <c r="MJD144" s="266"/>
      <c r="MJE144" s="266"/>
      <c r="MJF144" s="266"/>
      <c r="MJG144" s="266"/>
      <c r="MJH144" s="266"/>
      <c r="MJI144" s="266"/>
      <c r="MJJ144" s="266"/>
      <c r="MJK144" s="266"/>
      <c r="MJL144" s="266"/>
      <c r="MJM144" s="266"/>
      <c r="MJN144" s="266"/>
      <c r="MJO144" s="266"/>
      <c r="MJP144" s="266"/>
      <c r="MJQ144" s="266"/>
      <c r="MJR144" s="266"/>
      <c r="MJS144" s="266"/>
      <c r="MJT144" s="266"/>
      <c r="MJU144" s="266"/>
      <c r="MJV144" s="266"/>
      <c r="MJW144" s="266"/>
      <c r="MJX144" s="266"/>
      <c r="MJY144" s="266"/>
      <c r="MJZ144" s="266"/>
      <c r="MKA144" s="266"/>
      <c r="MKB144" s="266"/>
      <c r="MKC144" s="266"/>
      <c r="MKD144" s="266"/>
      <c r="MKE144" s="266"/>
      <c r="MKF144" s="266"/>
      <c r="MKG144" s="266"/>
      <c r="MKH144" s="266"/>
      <c r="MKI144" s="266"/>
      <c r="MKJ144" s="266"/>
      <c r="MKK144" s="266"/>
      <c r="MKL144" s="266"/>
      <c r="MKM144" s="266"/>
      <c r="MKN144" s="266"/>
      <c r="MKO144" s="266"/>
      <c r="MKP144" s="266"/>
      <c r="MKQ144" s="266"/>
      <c r="MKR144" s="266"/>
      <c r="MKS144" s="266"/>
      <c r="MKT144" s="266"/>
      <c r="MKU144" s="266"/>
      <c r="MKV144" s="266"/>
      <c r="MKW144" s="266"/>
      <c r="MKX144" s="266"/>
      <c r="MKY144" s="266"/>
      <c r="MKZ144" s="266"/>
      <c r="MLA144" s="266"/>
      <c r="MLB144" s="266"/>
      <c r="MLC144" s="266"/>
      <c r="MLD144" s="266"/>
      <c r="MLE144" s="266"/>
      <c r="MLF144" s="266"/>
      <c r="MLG144" s="266"/>
      <c r="MLH144" s="266"/>
      <c r="MLI144" s="266"/>
      <c r="MLJ144" s="266"/>
      <c r="MLK144" s="266"/>
      <c r="MLL144" s="266"/>
      <c r="MLM144" s="266"/>
      <c r="MLN144" s="266"/>
      <c r="MLO144" s="266"/>
      <c r="MLP144" s="266"/>
      <c r="MLQ144" s="266"/>
      <c r="MLR144" s="266"/>
      <c r="MLS144" s="266"/>
      <c r="MLT144" s="266"/>
      <c r="MLU144" s="266"/>
      <c r="MLV144" s="266"/>
      <c r="MLW144" s="266"/>
      <c r="MLX144" s="266"/>
      <c r="MLY144" s="266"/>
      <c r="MLZ144" s="266"/>
      <c r="MMA144" s="266"/>
      <c r="MMB144" s="266"/>
      <c r="MMC144" s="266"/>
      <c r="MMD144" s="266"/>
      <c r="MME144" s="266"/>
      <c r="MMF144" s="266"/>
      <c r="MMG144" s="266"/>
      <c r="MMH144" s="266"/>
      <c r="MMI144" s="266"/>
      <c r="MMJ144" s="266"/>
      <c r="MMK144" s="266"/>
      <c r="MML144" s="266"/>
      <c r="MMM144" s="266"/>
      <c r="MMN144" s="266"/>
      <c r="MMO144" s="266"/>
      <c r="MMP144" s="266"/>
      <c r="MMQ144" s="266"/>
      <c r="MMR144" s="266"/>
      <c r="MMS144" s="266"/>
      <c r="MMT144" s="266"/>
      <c r="MMU144" s="266"/>
      <c r="MMV144" s="266"/>
      <c r="MMW144" s="266"/>
      <c r="MMX144" s="266"/>
      <c r="MMY144" s="266"/>
      <c r="MMZ144" s="266"/>
      <c r="MNA144" s="266"/>
      <c r="MNB144" s="266"/>
      <c r="MNC144" s="266"/>
      <c r="MND144" s="266"/>
      <c r="MNE144" s="266"/>
      <c r="MNF144" s="266"/>
      <c r="MNG144" s="266"/>
      <c r="MNH144" s="266"/>
      <c r="MNI144" s="266"/>
      <c r="MNJ144" s="266"/>
      <c r="MNK144" s="266"/>
      <c r="MNL144" s="266"/>
      <c r="MNM144" s="266"/>
      <c r="MNN144" s="266"/>
      <c r="MNO144" s="266"/>
      <c r="MNP144" s="266"/>
      <c r="MNQ144" s="266"/>
      <c r="MNR144" s="266"/>
      <c r="MNS144" s="266"/>
      <c r="MNT144" s="266"/>
      <c r="MNU144" s="266"/>
      <c r="MNV144" s="266"/>
      <c r="MNW144" s="266"/>
      <c r="MNX144" s="266"/>
      <c r="MNY144" s="266"/>
      <c r="MNZ144" s="266"/>
      <c r="MOA144" s="266"/>
      <c r="MOB144" s="266"/>
      <c r="MOC144" s="266"/>
      <c r="MOD144" s="266"/>
      <c r="MOE144" s="266"/>
      <c r="MOF144" s="266"/>
      <c r="MOG144" s="266"/>
      <c r="MOH144" s="266"/>
      <c r="MOI144" s="266"/>
      <c r="MOJ144" s="266"/>
      <c r="MOK144" s="266"/>
      <c r="MOL144" s="266"/>
      <c r="MOM144" s="266"/>
      <c r="MON144" s="266"/>
      <c r="MOO144" s="266"/>
      <c r="MOP144" s="266"/>
      <c r="MOQ144" s="266"/>
      <c r="MOR144" s="266"/>
      <c r="MOS144" s="266"/>
      <c r="MOT144" s="266"/>
      <c r="MOU144" s="266"/>
      <c r="MOV144" s="266"/>
      <c r="MOW144" s="266"/>
      <c r="MOX144" s="266"/>
      <c r="MOY144" s="266"/>
      <c r="MOZ144" s="266"/>
      <c r="MPA144" s="266"/>
      <c r="MPB144" s="266"/>
      <c r="MPC144" s="266"/>
      <c r="MPD144" s="266"/>
      <c r="MPE144" s="266"/>
      <c r="MPF144" s="266"/>
      <c r="MPG144" s="266"/>
      <c r="MPH144" s="266"/>
      <c r="MPI144" s="266"/>
      <c r="MPJ144" s="266"/>
      <c r="MPK144" s="266"/>
      <c r="MPL144" s="266"/>
      <c r="MPM144" s="266"/>
      <c r="MPN144" s="266"/>
      <c r="MPO144" s="266"/>
      <c r="MPP144" s="266"/>
      <c r="MPQ144" s="266"/>
      <c r="MPR144" s="266"/>
      <c r="MPS144" s="266"/>
      <c r="MPT144" s="266"/>
      <c r="MPU144" s="266"/>
      <c r="MPV144" s="266"/>
      <c r="MPW144" s="266"/>
      <c r="MPX144" s="266"/>
      <c r="MPY144" s="266"/>
      <c r="MPZ144" s="266"/>
      <c r="MQA144" s="266"/>
      <c r="MQB144" s="266"/>
      <c r="MQC144" s="266"/>
      <c r="MQD144" s="266"/>
      <c r="MQE144" s="266"/>
      <c r="MQF144" s="266"/>
      <c r="MQG144" s="266"/>
      <c r="MQH144" s="266"/>
      <c r="MQI144" s="266"/>
      <c r="MQJ144" s="266"/>
      <c r="MQK144" s="266"/>
      <c r="MQL144" s="266"/>
      <c r="MQM144" s="266"/>
      <c r="MQN144" s="266"/>
      <c r="MQO144" s="266"/>
      <c r="MQP144" s="266"/>
      <c r="MQQ144" s="266"/>
      <c r="MQR144" s="266"/>
      <c r="MQS144" s="266"/>
      <c r="MQT144" s="266"/>
      <c r="MQU144" s="266"/>
      <c r="MQV144" s="266"/>
      <c r="MQW144" s="266"/>
      <c r="MQX144" s="266"/>
      <c r="MQY144" s="266"/>
      <c r="MQZ144" s="266"/>
      <c r="MRA144" s="266"/>
      <c r="MRB144" s="266"/>
      <c r="MRC144" s="266"/>
      <c r="MRD144" s="266"/>
      <c r="MRE144" s="266"/>
      <c r="MRF144" s="266"/>
      <c r="MRG144" s="266"/>
      <c r="MRH144" s="266"/>
      <c r="MRI144" s="266"/>
      <c r="MRJ144" s="266"/>
      <c r="MRK144" s="266"/>
      <c r="MRL144" s="266"/>
      <c r="MRM144" s="266"/>
      <c r="MRN144" s="266"/>
      <c r="MRO144" s="266"/>
      <c r="MRP144" s="266"/>
      <c r="MRQ144" s="266"/>
      <c r="MRR144" s="266"/>
      <c r="MRS144" s="266"/>
      <c r="MRT144" s="266"/>
      <c r="MRU144" s="266"/>
      <c r="MRV144" s="266"/>
      <c r="MRW144" s="266"/>
      <c r="MRX144" s="266"/>
      <c r="MRY144" s="266"/>
      <c r="MRZ144" s="266"/>
      <c r="MSA144" s="266"/>
      <c r="MSB144" s="266"/>
      <c r="MSC144" s="266"/>
      <c r="MSD144" s="266"/>
      <c r="MSE144" s="266"/>
      <c r="MSF144" s="266"/>
      <c r="MSG144" s="266"/>
      <c r="MSH144" s="266"/>
      <c r="MSI144" s="266"/>
      <c r="MSJ144" s="266"/>
      <c r="MSK144" s="266"/>
      <c r="MSL144" s="266"/>
      <c r="MSM144" s="266"/>
      <c r="MSN144" s="266"/>
      <c r="MSO144" s="266"/>
      <c r="MSP144" s="266"/>
      <c r="MSQ144" s="266"/>
      <c r="MSR144" s="266"/>
      <c r="MSS144" s="266"/>
      <c r="MST144" s="266"/>
      <c r="MSU144" s="266"/>
      <c r="MSV144" s="266"/>
      <c r="MSW144" s="266"/>
      <c r="MSX144" s="266"/>
      <c r="MSY144" s="266"/>
      <c r="MSZ144" s="266"/>
      <c r="MTA144" s="266"/>
      <c r="MTB144" s="266"/>
      <c r="MTC144" s="266"/>
      <c r="MTD144" s="266"/>
      <c r="MTE144" s="266"/>
      <c r="MTF144" s="266"/>
      <c r="MTG144" s="266"/>
      <c r="MTH144" s="266"/>
      <c r="MTI144" s="266"/>
      <c r="MTJ144" s="266"/>
      <c r="MTK144" s="266"/>
      <c r="MTL144" s="266"/>
      <c r="MTM144" s="266"/>
      <c r="MTN144" s="266"/>
      <c r="MTO144" s="266"/>
      <c r="MTP144" s="266"/>
      <c r="MTQ144" s="266"/>
      <c r="MTR144" s="266"/>
      <c r="MTS144" s="266"/>
      <c r="MTT144" s="266"/>
      <c r="MTU144" s="266"/>
      <c r="MTV144" s="266"/>
      <c r="MTW144" s="266"/>
      <c r="MTX144" s="266"/>
      <c r="MTY144" s="266"/>
      <c r="MTZ144" s="266"/>
      <c r="MUA144" s="266"/>
      <c r="MUB144" s="266"/>
      <c r="MUC144" s="266"/>
      <c r="MUD144" s="266"/>
      <c r="MUE144" s="266"/>
      <c r="MUF144" s="266"/>
      <c r="MUG144" s="266"/>
      <c r="MUH144" s="266"/>
      <c r="MUI144" s="266"/>
      <c r="MUJ144" s="266"/>
      <c r="MUK144" s="266"/>
      <c r="MUL144" s="266"/>
      <c r="MUM144" s="266"/>
      <c r="MUN144" s="266"/>
      <c r="MUO144" s="266"/>
      <c r="MUP144" s="266"/>
      <c r="MUQ144" s="266"/>
      <c r="MUR144" s="266"/>
      <c r="MUS144" s="266"/>
      <c r="MUT144" s="266"/>
      <c r="MUU144" s="266"/>
      <c r="MUV144" s="266"/>
      <c r="MUW144" s="266"/>
      <c r="MUX144" s="266"/>
      <c r="MUY144" s="266"/>
      <c r="MUZ144" s="266"/>
      <c r="MVA144" s="266"/>
      <c r="MVB144" s="266"/>
      <c r="MVC144" s="266"/>
      <c r="MVD144" s="266"/>
      <c r="MVE144" s="266"/>
      <c r="MVF144" s="266"/>
      <c r="MVG144" s="266"/>
      <c r="MVH144" s="266"/>
      <c r="MVI144" s="266"/>
      <c r="MVJ144" s="266"/>
      <c r="MVK144" s="266"/>
      <c r="MVL144" s="266"/>
      <c r="MVM144" s="266"/>
      <c r="MVN144" s="266"/>
      <c r="MVO144" s="266"/>
      <c r="MVP144" s="266"/>
      <c r="MVQ144" s="266"/>
      <c r="MVR144" s="266"/>
      <c r="MVS144" s="266"/>
      <c r="MVT144" s="266"/>
      <c r="MVU144" s="266"/>
      <c r="MVV144" s="266"/>
      <c r="MVW144" s="266"/>
      <c r="MVX144" s="266"/>
      <c r="MVY144" s="266"/>
      <c r="MVZ144" s="266"/>
      <c r="MWA144" s="266"/>
      <c r="MWB144" s="266"/>
      <c r="MWC144" s="266"/>
      <c r="MWD144" s="266"/>
      <c r="MWE144" s="266"/>
      <c r="MWF144" s="266"/>
      <c r="MWG144" s="266"/>
      <c r="MWH144" s="266"/>
      <c r="MWI144" s="266"/>
      <c r="MWJ144" s="266"/>
      <c r="MWK144" s="266"/>
      <c r="MWL144" s="266"/>
      <c r="MWM144" s="266"/>
      <c r="MWN144" s="266"/>
      <c r="MWO144" s="266"/>
      <c r="MWP144" s="266"/>
      <c r="MWQ144" s="266"/>
      <c r="MWR144" s="266"/>
      <c r="MWS144" s="266"/>
      <c r="MWT144" s="266"/>
      <c r="MWU144" s="266"/>
      <c r="MWV144" s="266"/>
      <c r="MWW144" s="266"/>
      <c r="MWX144" s="266"/>
      <c r="MWY144" s="266"/>
      <c r="MWZ144" s="266"/>
      <c r="MXA144" s="266"/>
      <c r="MXB144" s="266"/>
      <c r="MXC144" s="266"/>
      <c r="MXD144" s="266"/>
      <c r="MXE144" s="266"/>
      <c r="MXF144" s="266"/>
      <c r="MXG144" s="266"/>
      <c r="MXH144" s="266"/>
      <c r="MXI144" s="266"/>
      <c r="MXJ144" s="266"/>
      <c r="MXK144" s="266"/>
      <c r="MXL144" s="266"/>
      <c r="MXM144" s="266"/>
      <c r="MXN144" s="266"/>
      <c r="MXO144" s="266"/>
      <c r="MXP144" s="266"/>
      <c r="MXQ144" s="266"/>
      <c r="MXR144" s="266"/>
      <c r="MXS144" s="266"/>
      <c r="MXT144" s="266"/>
      <c r="MXU144" s="266"/>
      <c r="MXV144" s="266"/>
      <c r="MXW144" s="266"/>
      <c r="MXX144" s="266"/>
      <c r="MXY144" s="266"/>
      <c r="MXZ144" s="266"/>
      <c r="MYA144" s="266"/>
      <c r="MYB144" s="266"/>
      <c r="MYC144" s="266"/>
      <c r="MYD144" s="266"/>
      <c r="MYE144" s="266"/>
      <c r="MYF144" s="266"/>
      <c r="MYG144" s="266"/>
      <c r="MYH144" s="266"/>
      <c r="MYI144" s="266"/>
      <c r="MYJ144" s="266"/>
      <c r="MYK144" s="266"/>
      <c r="MYL144" s="266"/>
      <c r="MYM144" s="266"/>
      <c r="MYN144" s="266"/>
      <c r="MYO144" s="266"/>
      <c r="MYP144" s="266"/>
      <c r="MYQ144" s="266"/>
      <c r="MYR144" s="266"/>
      <c r="MYS144" s="266"/>
      <c r="MYT144" s="266"/>
      <c r="MYU144" s="266"/>
      <c r="MYV144" s="266"/>
      <c r="MYW144" s="266"/>
      <c r="MYX144" s="266"/>
      <c r="MYY144" s="266"/>
      <c r="MYZ144" s="266"/>
      <c r="MZA144" s="266"/>
      <c r="MZB144" s="266"/>
      <c r="MZC144" s="266"/>
      <c r="MZD144" s="266"/>
      <c r="MZE144" s="266"/>
      <c r="MZF144" s="266"/>
      <c r="MZG144" s="266"/>
      <c r="MZH144" s="266"/>
      <c r="MZI144" s="266"/>
      <c r="MZJ144" s="266"/>
      <c r="MZK144" s="266"/>
      <c r="MZL144" s="266"/>
      <c r="MZM144" s="266"/>
      <c r="MZN144" s="266"/>
      <c r="MZO144" s="266"/>
      <c r="MZP144" s="266"/>
      <c r="MZQ144" s="266"/>
      <c r="MZR144" s="266"/>
      <c r="MZS144" s="266"/>
      <c r="MZT144" s="266"/>
      <c r="MZU144" s="266"/>
      <c r="MZV144" s="266"/>
      <c r="MZW144" s="266"/>
      <c r="MZX144" s="266"/>
      <c r="MZY144" s="266"/>
      <c r="MZZ144" s="266"/>
      <c r="NAA144" s="266"/>
      <c r="NAB144" s="266"/>
      <c r="NAC144" s="266"/>
      <c r="NAD144" s="266"/>
      <c r="NAE144" s="266"/>
      <c r="NAF144" s="266"/>
      <c r="NAG144" s="266"/>
      <c r="NAH144" s="266"/>
      <c r="NAI144" s="266"/>
      <c r="NAJ144" s="266"/>
      <c r="NAK144" s="266"/>
      <c r="NAL144" s="266"/>
      <c r="NAM144" s="266"/>
      <c r="NAN144" s="266"/>
      <c r="NAO144" s="266"/>
      <c r="NAP144" s="266"/>
      <c r="NAQ144" s="266"/>
      <c r="NAR144" s="266"/>
      <c r="NAS144" s="266"/>
      <c r="NAT144" s="266"/>
      <c r="NAU144" s="266"/>
      <c r="NAV144" s="266"/>
      <c r="NAW144" s="266"/>
      <c r="NAX144" s="266"/>
      <c r="NAY144" s="266"/>
      <c r="NAZ144" s="266"/>
      <c r="NBA144" s="266"/>
      <c r="NBB144" s="266"/>
      <c r="NBC144" s="266"/>
      <c r="NBD144" s="266"/>
      <c r="NBE144" s="266"/>
      <c r="NBF144" s="266"/>
      <c r="NBG144" s="266"/>
      <c r="NBH144" s="266"/>
      <c r="NBI144" s="266"/>
      <c r="NBJ144" s="266"/>
      <c r="NBK144" s="266"/>
      <c r="NBL144" s="266"/>
      <c r="NBM144" s="266"/>
      <c r="NBN144" s="266"/>
      <c r="NBO144" s="266"/>
      <c r="NBP144" s="266"/>
      <c r="NBQ144" s="266"/>
      <c r="NBR144" s="266"/>
      <c r="NBS144" s="266"/>
      <c r="NBT144" s="266"/>
      <c r="NBU144" s="266"/>
      <c r="NBV144" s="266"/>
      <c r="NBW144" s="266"/>
      <c r="NBX144" s="266"/>
      <c r="NBY144" s="266"/>
      <c r="NBZ144" s="266"/>
      <c r="NCA144" s="266"/>
      <c r="NCB144" s="266"/>
      <c r="NCC144" s="266"/>
      <c r="NCD144" s="266"/>
      <c r="NCE144" s="266"/>
      <c r="NCF144" s="266"/>
      <c r="NCG144" s="266"/>
      <c r="NCH144" s="266"/>
      <c r="NCI144" s="266"/>
      <c r="NCJ144" s="266"/>
      <c r="NCK144" s="266"/>
      <c r="NCL144" s="266"/>
      <c r="NCM144" s="266"/>
      <c r="NCN144" s="266"/>
      <c r="NCO144" s="266"/>
      <c r="NCP144" s="266"/>
      <c r="NCQ144" s="266"/>
      <c r="NCR144" s="266"/>
      <c r="NCS144" s="266"/>
      <c r="NCT144" s="266"/>
      <c r="NCU144" s="266"/>
      <c r="NCV144" s="266"/>
      <c r="NCW144" s="266"/>
      <c r="NCX144" s="266"/>
      <c r="NCY144" s="266"/>
      <c r="NCZ144" s="266"/>
      <c r="NDA144" s="266"/>
      <c r="NDB144" s="266"/>
      <c r="NDC144" s="266"/>
      <c r="NDD144" s="266"/>
      <c r="NDE144" s="266"/>
      <c r="NDF144" s="266"/>
      <c r="NDG144" s="266"/>
      <c r="NDH144" s="266"/>
      <c r="NDI144" s="266"/>
      <c r="NDJ144" s="266"/>
      <c r="NDK144" s="266"/>
      <c r="NDL144" s="266"/>
      <c r="NDM144" s="266"/>
      <c r="NDN144" s="266"/>
      <c r="NDO144" s="266"/>
      <c r="NDP144" s="266"/>
      <c r="NDQ144" s="266"/>
      <c r="NDR144" s="266"/>
      <c r="NDS144" s="266"/>
      <c r="NDT144" s="266"/>
      <c r="NDU144" s="266"/>
      <c r="NDV144" s="266"/>
      <c r="NDW144" s="266"/>
      <c r="NDX144" s="266"/>
      <c r="NDY144" s="266"/>
      <c r="NDZ144" s="266"/>
      <c r="NEA144" s="266"/>
      <c r="NEB144" s="266"/>
      <c r="NEC144" s="266"/>
      <c r="NED144" s="266"/>
      <c r="NEE144" s="266"/>
      <c r="NEF144" s="266"/>
      <c r="NEG144" s="266"/>
      <c r="NEH144" s="266"/>
      <c r="NEI144" s="266"/>
      <c r="NEJ144" s="266"/>
      <c r="NEK144" s="266"/>
      <c r="NEL144" s="266"/>
      <c r="NEM144" s="266"/>
      <c r="NEN144" s="266"/>
      <c r="NEO144" s="266"/>
      <c r="NEP144" s="266"/>
      <c r="NEQ144" s="266"/>
      <c r="NER144" s="266"/>
      <c r="NES144" s="266"/>
      <c r="NET144" s="266"/>
      <c r="NEU144" s="266"/>
      <c r="NEV144" s="266"/>
      <c r="NEW144" s="266"/>
      <c r="NEX144" s="266"/>
      <c r="NEY144" s="266"/>
      <c r="NEZ144" s="266"/>
      <c r="NFA144" s="266"/>
      <c r="NFB144" s="266"/>
      <c r="NFC144" s="266"/>
      <c r="NFD144" s="266"/>
      <c r="NFE144" s="266"/>
      <c r="NFF144" s="266"/>
      <c r="NFG144" s="266"/>
      <c r="NFH144" s="266"/>
      <c r="NFI144" s="266"/>
      <c r="NFJ144" s="266"/>
      <c r="NFK144" s="266"/>
      <c r="NFL144" s="266"/>
      <c r="NFM144" s="266"/>
      <c r="NFN144" s="266"/>
      <c r="NFO144" s="266"/>
      <c r="NFP144" s="266"/>
      <c r="NFQ144" s="266"/>
      <c r="NFR144" s="266"/>
      <c r="NFS144" s="266"/>
      <c r="NFT144" s="266"/>
      <c r="NFU144" s="266"/>
      <c r="NFV144" s="266"/>
      <c r="NFW144" s="266"/>
      <c r="NFX144" s="266"/>
      <c r="NFY144" s="266"/>
      <c r="NFZ144" s="266"/>
      <c r="NGA144" s="266"/>
      <c r="NGB144" s="266"/>
      <c r="NGC144" s="266"/>
      <c r="NGD144" s="266"/>
      <c r="NGE144" s="266"/>
      <c r="NGF144" s="266"/>
      <c r="NGG144" s="266"/>
      <c r="NGH144" s="266"/>
      <c r="NGI144" s="266"/>
      <c r="NGJ144" s="266"/>
      <c r="NGK144" s="266"/>
      <c r="NGL144" s="266"/>
      <c r="NGM144" s="266"/>
      <c r="NGN144" s="266"/>
      <c r="NGO144" s="266"/>
      <c r="NGP144" s="266"/>
      <c r="NGQ144" s="266"/>
      <c r="NGR144" s="266"/>
      <c r="NGS144" s="266"/>
      <c r="NGT144" s="266"/>
      <c r="NGU144" s="266"/>
      <c r="NGV144" s="266"/>
      <c r="NGW144" s="266"/>
      <c r="NGX144" s="266"/>
      <c r="NGY144" s="266"/>
      <c r="NGZ144" s="266"/>
      <c r="NHA144" s="266"/>
      <c r="NHB144" s="266"/>
      <c r="NHC144" s="266"/>
      <c r="NHD144" s="266"/>
      <c r="NHE144" s="266"/>
      <c r="NHF144" s="266"/>
      <c r="NHG144" s="266"/>
      <c r="NHH144" s="266"/>
      <c r="NHI144" s="266"/>
      <c r="NHJ144" s="266"/>
      <c r="NHK144" s="266"/>
      <c r="NHL144" s="266"/>
      <c r="NHM144" s="266"/>
      <c r="NHN144" s="266"/>
      <c r="NHO144" s="266"/>
      <c r="NHP144" s="266"/>
      <c r="NHQ144" s="266"/>
      <c r="NHR144" s="266"/>
      <c r="NHS144" s="266"/>
      <c r="NHT144" s="266"/>
      <c r="NHU144" s="266"/>
      <c r="NHV144" s="266"/>
      <c r="NHW144" s="266"/>
      <c r="NHX144" s="266"/>
      <c r="NHY144" s="266"/>
      <c r="NHZ144" s="266"/>
      <c r="NIA144" s="266"/>
      <c r="NIB144" s="266"/>
      <c r="NIC144" s="266"/>
      <c r="NID144" s="266"/>
      <c r="NIE144" s="266"/>
      <c r="NIF144" s="266"/>
      <c r="NIG144" s="266"/>
      <c r="NIH144" s="266"/>
      <c r="NII144" s="266"/>
      <c r="NIJ144" s="266"/>
      <c r="NIK144" s="266"/>
      <c r="NIL144" s="266"/>
      <c r="NIM144" s="266"/>
      <c r="NIN144" s="266"/>
      <c r="NIO144" s="266"/>
      <c r="NIP144" s="266"/>
      <c r="NIQ144" s="266"/>
      <c r="NIR144" s="266"/>
      <c r="NIS144" s="266"/>
      <c r="NIT144" s="266"/>
      <c r="NIU144" s="266"/>
      <c r="NIV144" s="266"/>
      <c r="NIW144" s="266"/>
      <c r="NIX144" s="266"/>
      <c r="NIY144" s="266"/>
      <c r="NIZ144" s="266"/>
      <c r="NJA144" s="266"/>
      <c r="NJB144" s="266"/>
      <c r="NJC144" s="266"/>
      <c r="NJD144" s="266"/>
      <c r="NJE144" s="266"/>
      <c r="NJF144" s="266"/>
      <c r="NJG144" s="266"/>
      <c r="NJH144" s="266"/>
      <c r="NJI144" s="266"/>
      <c r="NJJ144" s="266"/>
      <c r="NJK144" s="266"/>
      <c r="NJL144" s="266"/>
      <c r="NJM144" s="266"/>
      <c r="NJN144" s="266"/>
      <c r="NJO144" s="266"/>
      <c r="NJP144" s="266"/>
      <c r="NJQ144" s="266"/>
      <c r="NJR144" s="266"/>
      <c r="NJS144" s="266"/>
      <c r="NJT144" s="266"/>
      <c r="NJU144" s="266"/>
      <c r="NJV144" s="266"/>
      <c r="NJW144" s="266"/>
      <c r="NJX144" s="266"/>
      <c r="NJY144" s="266"/>
      <c r="NJZ144" s="266"/>
      <c r="NKA144" s="266"/>
      <c r="NKB144" s="266"/>
      <c r="NKC144" s="266"/>
      <c r="NKD144" s="266"/>
      <c r="NKE144" s="266"/>
      <c r="NKF144" s="266"/>
      <c r="NKG144" s="266"/>
      <c r="NKH144" s="266"/>
      <c r="NKI144" s="266"/>
      <c r="NKJ144" s="266"/>
      <c r="NKK144" s="266"/>
      <c r="NKL144" s="266"/>
      <c r="NKM144" s="266"/>
      <c r="NKN144" s="266"/>
      <c r="NKO144" s="266"/>
      <c r="NKP144" s="266"/>
      <c r="NKQ144" s="266"/>
      <c r="NKR144" s="266"/>
      <c r="NKS144" s="266"/>
      <c r="NKT144" s="266"/>
      <c r="NKU144" s="266"/>
      <c r="NKV144" s="266"/>
      <c r="NKW144" s="266"/>
      <c r="NKX144" s="266"/>
      <c r="NKY144" s="266"/>
      <c r="NKZ144" s="266"/>
      <c r="NLA144" s="266"/>
      <c r="NLB144" s="266"/>
      <c r="NLC144" s="266"/>
      <c r="NLD144" s="266"/>
      <c r="NLE144" s="266"/>
      <c r="NLF144" s="266"/>
      <c r="NLG144" s="266"/>
      <c r="NLH144" s="266"/>
      <c r="NLI144" s="266"/>
      <c r="NLJ144" s="266"/>
      <c r="NLK144" s="266"/>
      <c r="NLL144" s="266"/>
      <c r="NLM144" s="266"/>
      <c r="NLN144" s="266"/>
      <c r="NLO144" s="266"/>
      <c r="NLP144" s="266"/>
      <c r="NLQ144" s="266"/>
      <c r="NLR144" s="266"/>
      <c r="NLS144" s="266"/>
      <c r="NLT144" s="266"/>
      <c r="NLU144" s="266"/>
      <c r="NLV144" s="266"/>
      <c r="NLW144" s="266"/>
      <c r="NLX144" s="266"/>
      <c r="NLY144" s="266"/>
      <c r="NLZ144" s="266"/>
      <c r="NMA144" s="266"/>
      <c r="NMB144" s="266"/>
      <c r="NMC144" s="266"/>
      <c r="NMD144" s="266"/>
      <c r="NME144" s="266"/>
      <c r="NMF144" s="266"/>
      <c r="NMG144" s="266"/>
      <c r="NMH144" s="266"/>
      <c r="NMI144" s="266"/>
      <c r="NMJ144" s="266"/>
      <c r="NMK144" s="266"/>
      <c r="NML144" s="266"/>
      <c r="NMM144" s="266"/>
      <c r="NMN144" s="266"/>
      <c r="NMO144" s="266"/>
      <c r="NMP144" s="266"/>
      <c r="NMQ144" s="266"/>
      <c r="NMR144" s="266"/>
      <c r="NMS144" s="266"/>
      <c r="NMT144" s="266"/>
      <c r="NMU144" s="266"/>
      <c r="NMV144" s="266"/>
      <c r="NMW144" s="266"/>
      <c r="NMX144" s="266"/>
      <c r="NMY144" s="266"/>
      <c r="NMZ144" s="266"/>
      <c r="NNA144" s="266"/>
      <c r="NNB144" s="266"/>
      <c r="NNC144" s="266"/>
      <c r="NND144" s="266"/>
      <c r="NNE144" s="266"/>
      <c r="NNF144" s="266"/>
      <c r="NNG144" s="266"/>
      <c r="NNH144" s="266"/>
      <c r="NNI144" s="266"/>
      <c r="NNJ144" s="266"/>
      <c r="NNK144" s="266"/>
      <c r="NNL144" s="266"/>
      <c r="NNM144" s="266"/>
      <c r="NNN144" s="266"/>
      <c r="NNO144" s="266"/>
      <c r="NNP144" s="266"/>
      <c r="NNQ144" s="266"/>
      <c r="NNR144" s="266"/>
      <c r="NNS144" s="266"/>
      <c r="NNT144" s="266"/>
      <c r="NNU144" s="266"/>
      <c r="NNV144" s="266"/>
      <c r="NNW144" s="266"/>
      <c r="NNX144" s="266"/>
      <c r="NNY144" s="266"/>
      <c r="NNZ144" s="266"/>
      <c r="NOA144" s="266"/>
      <c r="NOB144" s="266"/>
      <c r="NOC144" s="266"/>
      <c r="NOD144" s="266"/>
      <c r="NOE144" s="266"/>
      <c r="NOF144" s="266"/>
      <c r="NOG144" s="266"/>
      <c r="NOH144" s="266"/>
      <c r="NOI144" s="266"/>
      <c r="NOJ144" s="266"/>
      <c r="NOK144" s="266"/>
      <c r="NOL144" s="266"/>
      <c r="NOM144" s="266"/>
      <c r="NON144" s="266"/>
      <c r="NOO144" s="266"/>
      <c r="NOP144" s="266"/>
      <c r="NOQ144" s="266"/>
      <c r="NOR144" s="266"/>
      <c r="NOS144" s="266"/>
      <c r="NOT144" s="266"/>
      <c r="NOU144" s="266"/>
      <c r="NOV144" s="266"/>
      <c r="NOW144" s="266"/>
      <c r="NOX144" s="266"/>
      <c r="NOY144" s="266"/>
      <c r="NOZ144" s="266"/>
      <c r="NPA144" s="266"/>
      <c r="NPB144" s="266"/>
      <c r="NPC144" s="266"/>
      <c r="NPD144" s="266"/>
      <c r="NPE144" s="266"/>
      <c r="NPF144" s="266"/>
      <c r="NPG144" s="266"/>
      <c r="NPH144" s="266"/>
      <c r="NPI144" s="266"/>
      <c r="NPJ144" s="266"/>
      <c r="NPK144" s="266"/>
      <c r="NPL144" s="266"/>
      <c r="NPM144" s="266"/>
      <c r="NPN144" s="266"/>
      <c r="NPO144" s="266"/>
      <c r="NPP144" s="266"/>
      <c r="NPQ144" s="266"/>
      <c r="NPR144" s="266"/>
      <c r="NPS144" s="266"/>
      <c r="NPT144" s="266"/>
      <c r="NPU144" s="266"/>
      <c r="NPV144" s="266"/>
      <c r="NPW144" s="266"/>
      <c r="NPX144" s="266"/>
      <c r="NPY144" s="266"/>
      <c r="NPZ144" s="266"/>
      <c r="NQA144" s="266"/>
      <c r="NQB144" s="266"/>
      <c r="NQC144" s="266"/>
      <c r="NQD144" s="266"/>
      <c r="NQE144" s="266"/>
      <c r="NQF144" s="266"/>
      <c r="NQG144" s="266"/>
      <c r="NQH144" s="266"/>
      <c r="NQI144" s="266"/>
      <c r="NQJ144" s="266"/>
      <c r="NQK144" s="266"/>
      <c r="NQL144" s="266"/>
      <c r="NQM144" s="266"/>
      <c r="NQN144" s="266"/>
      <c r="NQO144" s="266"/>
      <c r="NQP144" s="266"/>
      <c r="NQQ144" s="266"/>
      <c r="NQR144" s="266"/>
      <c r="NQS144" s="266"/>
      <c r="NQT144" s="266"/>
      <c r="NQU144" s="266"/>
      <c r="NQV144" s="266"/>
      <c r="NQW144" s="266"/>
      <c r="NQX144" s="266"/>
      <c r="NQY144" s="266"/>
      <c r="NQZ144" s="266"/>
      <c r="NRA144" s="266"/>
      <c r="NRB144" s="266"/>
      <c r="NRC144" s="266"/>
      <c r="NRD144" s="266"/>
      <c r="NRE144" s="266"/>
      <c r="NRF144" s="266"/>
      <c r="NRG144" s="266"/>
      <c r="NRH144" s="266"/>
      <c r="NRI144" s="266"/>
      <c r="NRJ144" s="266"/>
      <c r="NRK144" s="266"/>
      <c r="NRL144" s="266"/>
      <c r="NRM144" s="266"/>
      <c r="NRN144" s="266"/>
      <c r="NRO144" s="266"/>
      <c r="NRP144" s="266"/>
      <c r="NRQ144" s="266"/>
      <c r="NRR144" s="266"/>
      <c r="NRS144" s="266"/>
      <c r="NRT144" s="266"/>
      <c r="NRU144" s="266"/>
      <c r="NRV144" s="266"/>
      <c r="NRW144" s="266"/>
      <c r="NRX144" s="266"/>
      <c r="NRY144" s="266"/>
      <c r="NRZ144" s="266"/>
      <c r="NSA144" s="266"/>
      <c r="NSB144" s="266"/>
      <c r="NSC144" s="266"/>
      <c r="NSD144" s="266"/>
      <c r="NSE144" s="266"/>
      <c r="NSF144" s="266"/>
      <c r="NSG144" s="266"/>
      <c r="NSH144" s="266"/>
      <c r="NSI144" s="266"/>
      <c r="NSJ144" s="266"/>
      <c r="NSK144" s="266"/>
      <c r="NSL144" s="266"/>
      <c r="NSM144" s="266"/>
      <c r="NSN144" s="266"/>
      <c r="NSO144" s="266"/>
      <c r="NSP144" s="266"/>
      <c r="NSQ144" s="266"/>
      <c r="NSR144" s="266"/>
      <c r="NSS144" s="266"/>
      <c r="NST144" s="266"/>
      <c r="NSU144" s="266"/>
      <c r="NSV144" s="266"/>
      <c r="NSW144" s="266"/>
      <c r="NSX144" s="266"/>
      <c r="NSY144" s="266"/>
      <c r="NSZ144" s="266"/>
      <c r="NTA144" s="266"/>
      <c r="NTB144" s="266"/>
      <c r="NTC144" s="266"/>
      <c r="NTD144" s="266"/>
      <c r="NTE144" s="266"/>
      <c r="NTF144" s="266"/>
      <c r="NTG144" s="266"/>
      <c r="NTH144" s="266"/>
      <c r="NTI144" s="266"/>
      <c r="NTJ144" s="266"/>
      <c r="NTK144" s="266"/>
      <c r="NTL144" s="266"/>
      <c r="NTM144" s="266"/>
      <c r="NTN144" s="266"/>
      <c r="NTO144" s="266"/>
      <c r="NTP144" s="266"/>
      <c r="NTQ144" s="266"/>
      <c r="NTR144" s="266"/>
      <c r="NTS144" s="266"/>
      <c r="NTT144" s="266"/>
      <c r="NTU144" s="266"/>
      <c r="NTV144" s="266"/>
      <c r="NTW144" s="266"/>
      <c r="NTX144" s="266"/>
      <c r="NTY144" s="266"/>
      <c r="NTZ144" s="266"/>
      <c r="NUA144" s="266"/>
      <c r="NUB144" s="266"/>
      <c r="NUC144" s="266"/>
      <c r="NUD144" s="266"/>
      <c r="NUE144" s="266"/>
      <c r="NUF144" s="266"/>
      <c r="NUG144" s="266"/>
      <c r="NUH144" s="266"/>
      <c r="NUI144" s="266"/>
      <c r="NUJ144" s="266"/>
      <c r="NUK144" s="266"/>
      <c r="NUL144" s="266"/>
      <c r="NUM144" s="266"/>
      <c r="NUN144" s="266"/>
      <c r="NUO144" s="266"/>
      <c r="NUP144" s="266"/>
      <c r="NUQ144" s="266"/>
      <c r="NUR144" s="266"/>
      <c r="NUS144" s="266"/>
      <c r="NUT144" s="266"/>
      <c r="NUU144" s="266"/>
      <c r="NUV144" s="266"/>
      <c r="NUW144" s="266"/>
      <c r="NUX144" s="266"/>
      <c r="NUY144" s="266"/>
      <c r="NUZ144" s="266"/>
      <c r="NVA144" s="266"/>
      <c r="NVB144" s="266"/>
      <c r="NVC144" s="266"/>
      <c r="NVD144" s="266"/>
      <c r="NVE144" s="266"/>
      <c r="NVF144" s="266"/>
      <c r="NVG144" s="266"/>
      <c r="NVH144" s="266"/>
      <c r="NVI144" s="266"/>
      <c r="NVJ144" s="266"/>
      <c r="NVK144" s="266"/>
      <c r="NVL144" s="266"/>
      <c r="NVM144" s="266"/>
      <c r="NVN144" s="266"/>
      <c r="NVO144" s="266"/>
      <c r="NVP144" s="266"/>
      <c r="NVQ144" s="266"/>
      <c r="NVR144" s="266"/>
      <c r="NVS144" s="266"/>
      <c r="NVT144" s="266"/>
      <c r="NVU144" s="266"/>
      <c r="NVV144" s="266"/>
      <c r="NVW144" s="266"/>
      <c r="NVX144" s="266"/>
      <c r="NVY144" s="266"/>
      <c r="NVZ144" s="266"/>
      <c r="NWA144" s="266"/>
      <c r="NWB144" s="266"/>
      <c r="NWC144" s="266"/>
      <c r="NWD144" s="266"/>
      <c r="NWE144" s="266"/>
      <c r="NWF144" s="266"/>
      <c r="NWG144" s="266"/>
      <c r="NWH144" s="266"/>
      <c r="NWI144" s="266"/>
      <c r="NWJ144" s="266"/>
      <c r="NWK144" s="266"/>
      <c r="NWL144" s="266"/>
      <c r="NWM144" s="266"/>
      <c r="NWN144" s="266"/>
      <c r="NWO144" s="266"/>
      <c r="NWP144" s="266"/>
      <c r="NWQ144" s="266"/>
      <c r="NWR144" s="266"/>
      <c r="NWS144" s="266"/>
      <c r="NWT144" s="266"/>
      <c r="NWU144" s="266"/>
      <c r="NWV144" s="266"/>
      <c r="NWW144" s="266"/>
      <c r="NWX144" s="266"/>
      <c r="NWY144" s="266"/>
      <c r="NWZ144" s="266"/>
      <c r="NXA144" s="266"/>
      <c r="NXB144" s="266"/>
      <c r="NXC144" s="266"/>
      <c r="NXD144" s="266"/>
      <c r="NXE144" s="266"/>
      <c r="NXF144" s="266"/>
      <c r="NXG144" s="266"/>
      <c r="NXH144" s="266"/>
      <c r="NXI144" s="266"/>
      <c r="NXJ144" s="266"/>
      <c r="NXK144" s="266"/>
      <c r="NXL144" s="266"/>
      <c r="NXM144" s="266"/>
      <c r="NXN144" s="266"/>
      <c r="NXO144" s="266"/>
      <c r="NXP144" s="266"/>
      <c r="NXQ144" s="266"/>
      <c r="NXR144" s="266"/>
      <c r="NXS144" s="266"/>
      <c r="NXT144" s="266"/>
      <c r="NXU144" s="266"/>
      <c r="NXV144" s="266"/>
      <c r="NXW144" s="266"/>
      <c r="NXX144" s="266"/>
      <c r="NXY144" s="266"/>
      <c r="NXZ144" s="266"/>
      <c r="NYA144" s="266"/>
      <c r="NYB144" s="266"/>
      <c r="NYC144" s="266"/>
      <c r="NYD144" s="266"/>
      <c r="NYE144" s="266"/>
      <c r="NYF144" s="266"/>
      <c r="NYG144" s="266"/>
      <c r="NYH144" s="266"/>
      <c r="NYI144" s="266"/>
      <c r="NYJ144" s="266"/>
      <c r="NYK144" s="266"/>
      <c r="NYL144" s="266"/>
      <c r="NYM144" s="266"/>
      <c r="NYN144" s="266"/>
      <c r="NYO144" s="266"/>
      <c r="NYP144" s="266"/>
      <c r="NYQ144" s="266"/>
      <c r="NYR144" s="266"/>
      <c r="NYS144" s="266"/>
      <c r="NYT144" s="266"/>
      <c r="NYU144" s="266"/>
      <c r="NYV144" s="266"/>
      <c r="NYW144" s="266"/>
      <c r="NYX144" s="266"/>
      <c r="NYY144" s="266"/>
      <c r="NYZ144" s="266"/>
      <c r="NZA144" s="266"/>
      <c r="NZB144" s="266"/>
      <c r="NZC144" s="266"/>
      <c r="NZD144" s="266"/>
      <c r="NZE144" s="266"/>
      <c r="NZF144" s="266"/>
      <c r="NZG144" s="266"/>
      <c r="NZH144" s="266"/>
      <c r="NZI144" s="266"/>
      <c r="NZJ144" s="266"/>
      <c r="NZK144" s="266"/>
      <c r="NZL144" s="266"/>
      <c r="NZM144" s="266"/>
      <c r="NZN144" s="266"/>
      <c r="NZO144" s="266"/>
      <c r="NZP144" s="266"/>
      <c r="NZQ144" s="266"/>
      <c r="NZR144" s="266"/>
      <c r="NZS144" s="266"/>
      <c r="NZT144" s="266"/>
      <c r="NZU144" s="266"/>
      <c r="NZV144" s="266"/>
      <c r="NZW144" s="266"/>
      <c r="NZX144" s="266"/>
      <c r="NZY144" s="266"/>
      <c r="NZZ144" s="266"/>
      <c r="OAA144" s="266"/>
      <c r="OAB144" s="266"/>
      <c r="OAC144" s="266"/>
      <c r="OAD144" s="266"/>
      <c r="OAE144" s="266"/>
      <c r="OAF144" s="266"/>
      <c r="OAG144" s="266"/>
      <c r="OAH144" s="266"/>
      <c r="OAI144" s="266"/>
      <c r="OAJ144" s="266"/>
      <c r="OAK144" s="266"/>
      <c r="OAL144" s="266"/>
      <c r="OAM144" s="266"/>
      <c r="OAN144" s="266"/>
      <c r="OAO144" s="266"/>
      <c r="OAP144" s="266"/>
      <c r="OAQ144" s="266"/>
      <c r="OAR144" s="266"/>
      <c r="OAS144" s="266"/>
      <c r="OAT144" s="266"/>
      <c r="OAU144" s="266"/>
      <c r="OAV144" s="266"/>
      <c r="OAW144" s="266"/>
      <c r="OAX144" s="266"/>
      <c r="OAY144" s="266"/>
      <c r="OAZ144" s="266"/>
      <c r="OBA144" s="266"/>
      <c r="OBB144" s="266"/>
      <c r="OBC144" s="266"/>
      <c r="OBD144" s="266"/>
      <c r="OBE144" s="266"/>
      <c r="OBF144" s="266"/>
      <c r="OBG144" s="266"/>
      <c r="OBH144" s="266"/>
      <c r="OBI144" s="266"/>
      <c r="OBJ144" s="266"/>
      <c r="OBK144" s="266"/>
      <c r="OBL144" s="266"/>
      <c r="OBM144" s="266"/>
      <c r="OBN144" s="266"/>
      <c r="OBO144" s="266"/>
      <c r="OBP144" s="266"/>
      <c r="OBQ144" s="266"/>
      <c r="OBR144" s="266"/>
      <c r="OBS144" s="266"/>
      <c r="OBT144" s="266"/>
      <c r="OBU144" s="266"/>
      <c r="OBV144" s="266"/>
      <c r="OBW144" s="266"/>
      <c r="OBX144" s="266"/>
      <c r="OBY144" s="266"/>
      <c r="OBZ144" s="266"/>
      <c r="OCA144" s="266"/>
      <c r="OCB144" s="266"/>
      <c r="OCC144" s="266"/>
      <c r="OCD144" s="266"/>
      <c r="OCE144" s="266"/>
      <c r="OCF144" s="266"/>
      <c r="OCG144" s="266"/>
      <c r="OCH144" s="266"/>
      <c r="OCI144" s="266"/>
      <c r="OCJ144" s="266"/>
      <c r="OCK144" s="266"/>
      <c r="OCL144" s="266"/>
      <c r="OCM144" s="266"/>
      <c r="OCN144" s="266"/>
      <c r="OCO144" s="266"/>
      <c r="OCP144" s="266"/>
      <c r="OCQ144" s="266"/>
      <c r="OCR144" s="266"/>
      <c r="OCS144" s="266"/>
      <c r="OCT144" s="266"/>
      <c r="OCU144" s="266"/>
      <c r="OCV144" s="266"/>
      <c r="OCW144" s="266"/>
      <c r="OCX144" s="266"/>
      <c r="OCY144" s="266"/>
      <c r="OCZ144" s="266"/>
      <c r="ODA144" s="266"/>
      <c r="ODB144" s="266"/>
      <c r="ODC144" s="266"/>
      <c r="ODD144" s="266"/>
      <c r="ODE144" s="266"/>
      <c r="ODF144" s="266"/>
      <c r="ODG144" s="266"/>
      <c r="ODH144" s="266"/>
      <c r="ODI144" s="266"/>
      <c r="ODJ144" s="266"/>
      <c r="ODK144" s="266"/>
      <c r="ODL144" s="266"/>
      <c r="ODM144" s="266"/>
      <c r="ODN144" s="266"/>
      <c r="ODO144" s="266"/>
      <c r="ODP144" s="266"/>
      <c r="ODQ144" s="266"/>
      <c r="ODR144" s="266"/>
      <c r="ODS144" s="266"/>
      <c r="ODT144" s="266"/>
      <c r="ODU144" s="266"/>
      <c r="ODV144" s="266"/>
      <c r="ODW144" s="266"/>
      <c r="ODX144" s="266"/>
      <c r="ODY144" s="266"/>
      <c r="ODZ144" s="266"/>
      <c r="OEA144" s="266"/>
      <c r="OEB144" s="266"/>
      <c r="OEC144" s="266"/>
      <c r="OED144" s="266"/>
      <c r="OEE144" s="266"/>
      <c r="OEF144" s="266"/>
      <c r="OEG144" s="266"/>
      <c r="OEH144" s="266"/>
      <c r="OEI144" s="266"/>
      <c r="OEJ144" s="266"/>
      <c r="OEK144" s="266"/>
      <c r="OEL144" s="266"/>
      <c r="OEM144" s="266"/>
      <c r="OEN144" s="266"/>
      <c r="OEO144" s="266"/>
      <c r="OEP144" s="266"/>
      <c r="OEQ144" s="266"/>
      <c r="OER144" s="266"/>
      <c r="OES144" s="266"/>
      <c r="OET144" s="266"/>
      <c r="OEU144" s="266"/>
      <c r="OEV144" s="266"/>
      <c r="OEW144" s="266"/>
      <c r="OEX144" s="266"/>
      <c r="OEY144" s="266"/>
      <c r="OEZ144" s="266"/>
      <c r="OFA144" s="266"/>
      <c r="OFB144" s="266"/>
      <c r="OFC144" s="266"/>
      <c r="OFD144" s="266"/>
      <c r="OFE144" s="266"/>
      <c r="OFF144" s="266"/>
      <c r="OFG144" s="266"/>
      <c r="OFH144" s="266"/>
      <c r="OFI144" s="266"/>
      <c r="OFJ144" s="266"/>
      <c r="OFK144" s="266"/>
      <c r="OFL144" s="266"/>
      <c r="OFM144" s="266"/>
      <c r="OFN144" s="266"/>
      <c r="OFO144" s="266"/>
      <c r="OFP144" s="266"/>
      <c r="OFQ144" s="266"/>
      <c r="OFR144" s="266"/>
      <c r="OFS144" s="266"/>
      <c r="OFT144" s="266"/>
      <c r="OFU144" s="266"/>
      <c r="OFV144" s="266"/>
      <c r="OFW144" s="266"/>
      <c r="OFX144" s="266"/>
      <c r="OFY144" s="266"/>
      <c r="OFZ144" s="266"/>
      <c r="OGA144" s="266"/>
      <c r="OGB144" s="266"/>
      <c r="OGC144" s="266"/>
      <c r="OGD144" s="266"/>
      <c r="OGE144" s="266"/>
      <c r="OGF144" s="266"/>
      <c r="OGG144" s="266"/>
      <c r="OGH144" s="266"/>
      <c r="OGI144" s="266"/>
      <c r="OGJ144" s="266"/>
      <c r="OGK144" s="266"/>
      <c r="OGL144" s="266"/>
      <c r="OGM144" s="266"/>
      <c r="OGN144" s="266"/>
      <c r="OGO144" s="266"/>
      <c r="OGP144" s="266"/>
      <c r="OGQ144" s="266"/>
      <c r="OGR144" s="266"/>
      <c r="OGS144" s="266"/>
      <c r="OGT144" s="266"/>
      <c r="OGU144" s="266"/>
      <c r="OGV144" s="266"/>
      <c r="OGW144" s="266"/>
      <c r="OGX144" s="266"/>
      <c r="OGY144" s="266"/>
      <c r="OGZ144" s="266"/>
      <c r="OHA144" s="266"/>
      <c r="OHB144" s="266"/>
      <c r="OHC144" s="266"/>
      <c r="OHD144" s="266"/>
      <c r="OHE144" s="266"/>
      <c r="OHF144" s="266"/>
      <c r="OHG144" s="266"/>
      <c r="OHH144" s="266"/>
      <c r="OHI144" s="266"/>
      <c r="OHJ144" s="266"/>
      <c r="OHK144" s="266"/>
      <c r="OHL144" s="266"/>
      <c r="OHM144" s="266"/>
      <c r="OHN144" s="266"/>
      <c r="OHO144" s="266"/>
      <c r="OHP144" s="266"/>
      <c r="OHQ144" s="266"/>
      <c r="OHR144" s="266"/>
      <c r="OHS144" s="266"/>
      <c r="OHT144" s="266"/>
      <c r="OHU144" s="266"/>
      <c r="OHV144" s="266"/>
      <c r="OHW144" s="266"/>
      <c r="OHX144" s="266"/>
      <c r="OHY144" s="266"/>
      <c r="OHZ144" s="266"/>
      <c r="OIA144" s="266"/>
      <c r="OIB144" s="266"/>
      <c r="OIC144" s="266"/>
      <c r="OID144" s="266"/>
      <c r="OIE144" s="266"/>
      <c r="OIF144" s="266"/>
      <c r="OIG144" s="266"/>
      <c r="OIH144" s="266"/>
      <c r="OII144" s="266"/>
      <c r="OIJ144" s="266"/>
      <c r="OIK144" s="266"/>
      <c r="OIL144" s="266"/>
      <c r="OIM144" s="266"/>
      <c r="OIN144" s="266"/>
      <c r="OIO144" s="266"/>
      <c r="OIP144" s="266"/>
      <c r="OIQ144" s="266"/>
      <c r="OIR144" s="266"/>
      <c r="OIS144" s="266"/>
      <c r="OIT144" s="266"/>
      <c r="OIU144" s="266"/>
      <c r="OIV144" s="266"/>
      <c r="OIW144" s="266"/>
      <c r="OIX144" s="266"/>
      <c r="OIY144" s="266"/>
      <c r="OIZ144" s="266"/>
      <c r="OJA144" s="266"/>
      <c r="OJB144" s="266"/>
      <c r="OJC144" s="266"/>
      <c r="OJD144" s="266"/>
      <c r="OJE144" s="266"/>
      <c r="OJF144" s="266"/>
      <c r="OJG144" s="266"/>
      <c r="OJH144" s="266"/>
      <c r="OJI144" s="266"/>
      <c r="OJJ144" s="266"/>
      <c r="OJK144" s="266"/>
      <c r="OJL144" s="266"/>
      <c r="OJM144" s="266"/>
      <c r="OJN144" s="266"/>
      <c r="OJO144" s="266"/>
      <c r="OJP144" s="266"/>
      <c r="OJQ144" s="266"/>
      <c r="OJR144" s="266"/>
      <c r="OJS144" s="266"/>
      <c r="OJT144" s="266"/>
      <c r="OJU144" s="266"/>
      <c r="OJV144" s="266"/>
      <c r="OJW144" s="266"/>
      <c r="OJX144" s="266"/>
      <c r="OJY144" s="266"/>
      <c r="OJZ144" s="266"/>
      <c r="OKA144" s="266"/>
      <c r="OKB144" s="266"/>
      <c r="OKC144" s="266"/>
      <c r="OKD144" s="266"/>
      <c r="OKE144" s="266"/>
      <c r="OKF144" s="266"/>
      <c r="OKG144" s="266"/>
      <c r="OKH144" s="266"/>
      <c r="OKI144" s="266"/>
      <c r="OKJ144" s="266"/>
      <c r="OKK144" s="266"/>
      <c r="OKL144" s="266"/>
      <c r="OKM144" s="266"/>
      <c r="OKN144" s="266"/>
      <c r="OKO144" s="266"/>
      <c r="OKP144" s="266"/>
      <c r="OKQ144" s="266"/>
      <c r="OKR144" s="266"/>
      <c r="OKS144" s="266"/>
      <c r="OKT144" s="266"/>
      <c r="OKU144" s="266"/>
      <c r="OKV144" s="266"/>
      <c r="OKW144" s="266"/>
      <c r="OKX144" s="266"/>
      <c r="OKY144" s="266"/>
      <c r="OKZ144" s="266"/>
      <c r="OLA144" s="266"/>
      <c r="OLB144" s="266"/>
      <c r="OLC144" s="266"/>
      <c r="OLD144" s="266"/>
      <c r="OLE144" s="266"/>
      <c r="OLF144" s="266"/>
      <c r="OLG144" s="266"/>
      <c r="OLH144" s="266"/>
      <c r="OLI144" s="266"/>
      <c r="OLJ144" s="266"/>
      <c r="OLK144" s="266"/>
      <c r="OLL144" s="266"/>
      <c r="OLM144" s="266"/>
      <c r="OLN144" s="266"/>
      <c r="OLO144" s="266"/>
      <c r="OLP144" s="266"/>
      <c r="OLQ144" s="266"/>
      <c r="OLR144" s="266"/>
      <c r="OLS144" s="266"/>
      <c r="OLT144" s="266"/>
      <c r="OLU144" s="266"/>
      <c r="OLV144" s="266"/>
      <c r="OLW144" s="266"/>
      <c r="OLX144" s="266"/>
      <c r="OLY144" s="266"/>
      <c r="OLZ144" s="266"/>
      <c r="OMA144" s="266"/>
      <c r="OMB144" s="266"/>
      <c r="OMC144" s="266"/>
      <c r="OMD144" s="266"/>
      <c r="OME144" s="266"/>
      <c r="OMF144" s="266"/>
      <c r="OMG144" s="266"/>
      <c r="OMH144" s="266"/>
      <c r="OMI144" s="266"/>
      <c r="OMJ144" s="266"/>
      <c r="OMK144" s="266"/>
      <c r="OML144" s="266"/>
      <c r="OMM144" s="266"/>
      <c r="OMN144" s="266"/>
      <c r="OMO144" s="266"/>
      <c r="OMP144" s="266"/>
      <c r="OMQ144" s="266"/>
      <c r="OMR144" s="266"/>
      <c r="OMS144" s="266"/>
      <c r="OMT144" s="266"/>
      <c r="OMU144" s="266"/>
      <c r="OMV144" s="266"/>
      <c r="OMW144" s="266"/>
      <c r="OMX144" s="266"/>
      <c r="OMY144" s="266"/>
      <c r="OMZ144" s="266"/>
      <c r="ONA144" s="266"/>
      <c r="ONB144" s="266"/>
      <c r="ONC144" s="266"/>
      <c r="OND144" s="266"/>
      <c r="ONE144" s="266"/>
      <c r="ONF144" s="266"/>
      <c r="ONG144" s="266"/>
      <c r="ONH144" s="266"/>
      <c r="ONI144" s="266"/>
      <c r="ONJ144" s="266"/>
      <c r="ONK144" s="266"/>
      <c r="ONL144" s="266"/>
      <c r="ONM144" s="266"/>
      <c r="ONN144" s="266"/>
      <c r="ONO144" s="266"/>
      <c r="ONP144" s="266"/>
      <c r="ONQ144" s="266"/>
      <c r="ONR144" s="266"/>
      <c r="ONS144" s="266"/>
      <c r="ONT144" s="266"/>
      <c r="ONU144" s="266"/>
      <c r="ONV144" s="266"/>
      <c r="ONW144" s="266"/>
      <c r="ONX144" s="266"/>
      <c r="ONY144" s="266"/>
      <c r="ONZ144" s="266"/>
      <c r="OOA144" s="266"/>
      <c r="OOB144" s="266"/>
      <c r="OOC144" s="266"/>
      <c r="OOD144" s="266"/>
      <c r="OOE144" s="266"/>
      <c r="OOF144" s="266"/>
      <c r="OOG144" s="266"/>
      <c r="OOH144" s="266"/>
      <c r="OOI144" s="266"/>
      <c r="OOJ144" s="266"/>
      <c r="OOK144" s="266"/>
      <c r="OOL144" s="266"/>
      <c r="OOM144" s="266"/>
      <c r="OON144" s="266"/>
      <c r="OOO144" s="266"/>
      <c r="OOP144" s="266"/>
      <c r="OOQ144" s="266"/>
      <c r="OOR144" s="266"/>
      <c r="OOS144" s="266"/>
      <c r="OOT144" s="266"/>
      <c r="OOU144" s="266"/>
      <c r="OOV144" s="266"/>
      <c r="OOW144" s="266"/>
      <c r="OOX144" s="266"/>
      <c r="OOY144" s="266"/>
      <c r="OOZ144" s="266"/>
      <c r="OPA144" s="266"/>
      <c r="OPB144" s="266"/>
      <c r="OPC144" s="266"/>
      <c r="OPD144" s="266"/>
      <c r="OPE144" s="266"/>
      <c r="OPF144" s="266"/>
      <c r="OPG144" s="266"/>
      <c r="OPH144" s="266"/>
      <c r="OPI144" s="266"/>
      <c r="OPJ144" s="266"/>
      <c r="OPK144" s="266"/>
      <c r="OPL144" s="266"/>
      <c r="OPM144" s="266"/>
      <c r="OPN144" s="266"/>
      <c r="OPO144" s="266"/>
      <c r="OPP144" s="266"/>
      <c r="OPQ144" s="266"/>
      <c r="OPR144" s="266"/>
      <c r="OPS144" s="266"/>
      <c r="OPT144" s="266"/>
      <c r="OPU144" s="266"/>
      <c r="OPV144" s="266"/>
      <c r="OPW144" s="266"/>
      <c r="OPX144" s="266"/>
      <c r="OPY144" s="266"/>
      <c r="OPZ144" s="266"/>
      <c r="OQA144" s="266"/>
      <c r="OQB144" s="266"/>
      <c r="OQC144" s="266"/>
      <c r="OQD144" s="266"/>
      <c r="OQE144" s="266"/>
      <c r="OQF144" s="266"/>
      <c r="OQG144" s="266"/>
      <c r="OQH144" s="266"/>
      <c r="OQI144" s="266"/>
      <c r="OQJ144" s="266"/>
      <c r="OQK144" s="266"/>
      <c r="OQL144" s="266"/>
      <c r="OQM144" s="266"/>
      <c r="OQN144" s="266"/>
      <c r="OQO144" s="266"/>
      <c r="OQP144" s="266"/>
      <c r="OQQ144" s="266"/>
      <c r="OQR144" s="266"/>
      <c r="OQS144" s="266"/>
      <c r="OQT144" s="266"/>
      <c r="OQU144" s="266"/>
      <c r="OQV144" s="266"/>
      <c r="OQW144" s="266"/>
      <c r="OQX144" s="266"/>
      <c r="OQY144" s="266"/>
      <c r="OQZ144" s="266"/>
      <c r="ORA144" s="266"/>
      <c r="ORB144" s="266"/>
      <c r="ORC144" s="266"/>
      <c r="ORD144" s="266"/>
      <c r="ORE144" s="266"/>
      <c r="ORF144" s="266"/>
      <c r="ORG144" s="266"/>
      <c r="ORH144" s="266"/>
      <c r="ORI144" s="266"/>
      <c r="ORJ144" s="266"/>
      <c r="ORK144" s="266"/>
      <c r="ORL144" s="266"/>
      <c r="ORM144" s="266"/>
      <c r="ORN144" s="266"/>
      <c r="ORO144" s="266"/>
      <c r="ORP144" s="266"/>
      <c r="ORQ144" s="266"/>
      <c r="ORR144" s="266"/>
      <c r="ORS144" s="266"/>
      <c r="ORT144" s="266"/>
      <c r="ORU144" s="266"/>
      <c r="ORV144" s="266"/>
      <c r="ORW144" s="266"/>
      <c r="ORX144" s="266"/>
      <c r="ORY144" s="266"/>
      <c r="ORZ144" s="266"/>
      <c r="OSA144" s="266"/>
      <c r="OSB144" s="266"/>
      <c r="OSC144" s="266"/>
      <c r="OSD144" s="266"/>
      <c r="OSE144" s="266"/>
      <c r="OSF144" s="266"/>
      <c r="OSG144" s="266"/>
      <c r="OSH144" s="266"/>
      <c r="OSI144" s="266"/>
      <c r="OSJ144" s="266"/>
      <c r="OSK144" s="266"/>
      <c r="OSL144" s="266"/>
      <c r="OSM144" s="266"/>
      <c r="OSN144" s="266"/>
      <c r="OSO144" s="266"/>
      <c r="OSP144" s="266"/>
      <c r="OSQ144" s="266"/>
      <c r="OSR144" s="266"/>
      <c r="OSS144" s="266"/>
      <c r="OST144" s="266"/>
      <c r="OSU144" s="266"/>
      <c r="OSV144" s="266"/>
      <c r="OSW144" s="266"/>
      <c r="OSX144" s="266"/>
      <c r="OSY144" s="266"/>
      <c r="OSZ144" s="266"/>
      <c r="OTA144" s="266"/>
      <c r="OTB144" s="266"/>
      <c r="OTC144" s="266"/>
      <c r="OTD144" s="266"/>
      <c r="OTE144" s="266"/>
      <c r="OTF144" s="266"/>
      <c r="OTG144" s="266"/>
      <c r="OTH144" s="266"/>
      <c r="OTI144" s="266"/>
      <c r="OTJ144" s="266"/>
      <c r="OTK144" s="266"/>
      <c r="OTL144" s="266"/>
      <c r="OTM144" s="266"/>
      <c r="OTN144" s="266"/>
      <c r="OTO144" s="266"/>
      <c r="OTP144" s="266"/>
      <c r="OTQ144" s="266"/>
      <c r="OTR144" s="266"/>
      <c r="OTS144" s="266"/>
      <c r="OTT144" s="266"/>
      <c r="OTU144" s="266"/>
      <c r="OTV144" s="266"/>
      <c r="OTW144" s="266"/>
      <c r="OTX144" s="266"/>
      <c r="OTY144" s="266"/>
      <c r="OTZ144" s="266"/>
      <c r="OUA144" s="266"/>
      <c r="OUB144" s="266"/>
      <c r="OUC144" s="266"/>
      <c r="OUD144" s="266"/>
      <c r="OUE144" s="266"/>
      <c r="OUF144" s="266"/>
      <c r="OUG144" s="266"/>
      <c r="OUH144" s="266"/>
      <c r="OUI144" s="266"/>
      <c r="OUJ144" s="266"/>
      <c r="OUK144" s="266"/>
      <c r="OUL144" s="266"/>
      <c r="OUM144" s="266"/>
      <c r="OUN144" s="266"/>
      <c r="OUO144" s="266"/>
      <c r="OUP144" s="266"/>
      <c r="OUQ144" s="266"/>
      <c r="OUR144" s="266"/>
      <c r="OUS144" s="266"/>
      <c r="OUT144" s="266"/>
      <c r="OUU144" s="266"/>
      <c r="OUV144" s="266"/>
      <c r="OUW144" s="266"/>
      <c r="OUX144" s="266"/>
      <c r="OUY144" s="266"/>
      <c r="OUZ144" s="266"/>
      <c r="OVA144" s="266"/>
      <c r="OVB144" s="266"/>
      <c r="OVC144" s="266"/>
      <c r="OVD144" s="266"/>
      <c r="OVE144" s="266"/>
      <c r="OVF144" s="266"/>
      <c r="OVG144" s="266"/>
      <c r="OVH144" s="266"/>
      <c r="OVI144" s="266"/>
      <c r="OVJ144" s="266"/>
      <c r="OVK144" s="266"/>
      <c r="OVL144" s="266"/>
      <c r="OVM144" s="266"/>
      <c r="OVN144" s="266"/>
      <c r="OVO144" s="266"/>
      <c r="OVP144" s="266"/>
      <c r="OVQ144" s="266"/>
      <c r="OVR144" s="266"/>
      <c r="OVS144" s="266"/>
      <c r="OVT144" s="266"/>
      <c r="OVU144" s="266"/>
      <c r="OVV144" s="266"/>
      <c r="OVW144" s="266"/>
      <c r="OVX144" s="266"/>
      <c r="OVY144" s="266"/>
      <c r="OVZ144" s="266"/>
      <c r="OWA144" s="266"/>
      <c r="OWB144" s="266"/>
      <c r="OWC144" s="266"/>
      <c r="OWD144" s="266"/>
      <c r="OWE144" s="266"/>
      <c r="OWF144" s="266"/>
      <c r="OWG144" s="266"/>
      <c r="OWH144" s="266"/>
      <c r="OWI144" s="266"/>
      <c r="OWJ144" s="266"/>
      <c r="OWK144" s="266"/>
      <c r="OWL144" s="266"/>
      <c r="OWM144" s="266"/>
      <c r="OWN144" s="266"/>
      <c r="OWO144" s="266"/>
      <c r="OWP144" s="266"/>
      <c r="OWQ144" s="266"/>
      <c r="OWR144" s="266"/>
      <c r="OWS144" s="266"/>
      <c r="OWT144" s="266"/>
      <c r="OWU144" s="266"/>
      <c r="OWV144" s="266"/>
      <c r="OWW144" s="266"/>
      <c r="OWX144" s="266"/>
      <c r="OWY144" s="266"/>
      <c r="OWZ144" s="266"/>
      <c r="OXA144" s="266"/>
      <c r="OXB144" s="266"/>
      <c r="OXC144" s="266"/>
      <c r="OXD144" s="266"/>
      <c r="OXE144" s="266"/>
      <c r="OXF144" s="266"/>
      <c r="OXG144" s="266"/>
      <c r="OXH144" s="266"/>
      <c r="OXI144" s="266"/>
      <c r="OXJ144" s="266"/>
      <c r="OXK144" s="266"/>
      <c r="OXL144" s="266"/>
      <c r="OXM144" s="266"/>
      <c r="OXN144" s="266"/>
      <c r="OXO144" s="266"/>
      <c r="OXP144" s="266"/>
      <c r="OXQ144" s="266"/>
      <c r="OXR144" s="266"/>
      <c r="OXS144" s="266"/>
      <c r="OXT144" s="266"/>
      <c r="OXU144" s="266"/>
      <c r="OXV144" s="266"/>
      <c r="OXW144" s="266"/>
      <c r="OXX144" s="266"/>
      <c r="OXY144" s="266"/>
      <c r="OXZ144" s="266"/>
      <c r="OYA144" s="266"/>
      <c r="OYB144" s="266"/>
      <c r="OYC144" s="266"/>
      <c r="OYD144" s="266"/>
      <c r="OYE144" s="266"/>
      <c r="OYF144" s="266"/>
      <c r="OYG144" s="266"/>
      <c r="OYH144" s="266"/>
      <c r="OYI144" s="266"/>
      <c r="OYJ144" s="266"/>
      <c r="OYK144" s="266"/>
      <c r="OYL144" s="266"/>
      <c r="OYM144" s="266"/>
      <c r="OYN144" s="266"/>
      <c r="OYO144" s="266"/>
      <c r="OYP144" s="266"/>
      <c r="OYQ144" s="266"/>
      <c r="OYR144" s="266"/>
      <c r="OYS144" s="266"/>
      <c r="OYT144" s="266"/>
      <c r="OYU144" s="266"/>
      <c r="OYV144" s="266"/>
      <c r="OYW144" s="266"/>
      <c r="OYX144" s="266"/>
      <c r="OYY144" s="266"/>
      <c r="OYZ144" s="266"/>
      <c r="OZA144" s="266"/>
      <c r="OZB144" s="266"/>
      <c r="OZC144" s="266"/>
      <c r="OZD144" s="266"/>
      <c r="OZE144" s="266"/>
      <c r="OZF144" s="266"/>
      <c r="OZG144" s="266"/>
      <c r="OZH144" s="266"/>
      <c r="OZI144" s="266"/>
      <c r="OZJ144" s="266"/>
      <c r="OZK144" s="266"/>
      <c r="OZL144" s="266"/>
      <c r="OZM144" s="266"/>
      <c r="OZN144" s="266"/>
      <c r="OZO144" s="266"/>
      <c r="OZP144" s="266"/>
      <c r="OZQ144" s="266"/>
      <c r="OZR144" s="266"/>
      <c r="OZS144" s="266"/>
      <c r="OZT144" s="266"/>
      <c r="OZU144" s="266"/>
      <c r="OZV144" s="266"/>
      <c r="OZW144" s="266"/>
      <c r="OZX144" s="266"/>
      <c r="OZY144" s="266"/>
      <c r="OZZ144" s="266"/>
      <c r="PAA144" s="266"/>
      <c r="PAB144" s="266"/>
      <c r="PAC144" s="266"/>
      <c r="PAD144" s="266"/>
      <c r="PAE144" s="266"/>
      <c r="PAF144" s="266"/>
      <c r="PAG144" s="266"/>
      <c r="PAH144" s="266"/>
      <c r="PAI144" s="266"/>
      <c r="PAJ144" s="266"/>
      <c r="PAK144" s="266"/>
      <c r="PAL144" s="266"/>
      <c r="PAM144" s="266"/>
      <c r="PAN144" s="266"/>
      <c r="PAO144" s="266"/>
      <c r="PAP144" s="266"/>
      <c r="PAQ144" s="266"/>
      <c r="PAR144" s="266"/>
      <c r="PAS144" s="266"/>
      <c r="PAT144" s="266"/>
      <c r="PAU144" s="266"/>
      <c r="PAV144" s="266"/>
      <c r="PAW144" s="266"/>
      <c r="PAX144" s="266"/>
      <c r="PAY144" s="266"/>
      <c r="PAZ144" s="266"/>
      <c r="PBA144" s="266"/>
      <c r="PBB144" s="266"/>
      <c r="PBC144" s="266"/>
      <c r="PBD144" s="266"/>
      <c r="PBE144" s="266"/>
      <c r="PBF144" s="266"/>
      <c r="PBG144" s="266"/>
      <c r="PBH144" s="266"/>
      <c r="PBI144" s="266"/>
      <c r="PBJ144" s="266"/>
      <c r="PBK144" s="266"/>
      <c r="PBL144" s="266"/>
      <c r="PBM144" s="266"/>
      <c r="PBN144" s="266"/>
      <c r="PBO144" s="266"/>
      <c r="PBP144" s="266"/>
      <c r="PBQ144" s="266"/>
      <c r="PBR144" s="266"/>
      <c r="PBS144" s="266"/>
      <c r="PBT144" s="266"/>
      <c r="PBU144" s="266"/>
      <c r="PBV144" s="266"/>
      <c r="PBW144" s="266"/>
      <c r="PBX144" s="266"/>
      <c r="PBY144" s="266"/>
      <c r="PBZ144" s="266"/>
      <c r="PCA144" s="266"/>
      <c r="PCB144" s="266"/>
      <c r="PCC144" s="266"/>
      <c r="PCD144" s="266"/>
      <c r="PCE144" s="266"/>
      <c r="PCF144" s="266"/>
      <c r="PCG144" s="266"/>
      <c r="PCH144" s="266"/>
      <c r="PCI144" s="266"/>
      <c r="PCJ144" s="266"/>
      <c r="PCK144" s="266"/>
      <c r="PCL144" s="266"/>
      <c r="PCM144" s="266"/>
      <c r="PCN144" s="266"/>
      <c r="PCO144" s="266"/>
      <c r="PCP144" s="266"/>
      <c r="PCQ144" s="266"/>
      <c r="PCR144" s="266"/>
      <c r="PCS144" s="266"/>
      <c r="PCT144" s="266"/>
      <c r="PCU144" s="266"/>
      <c r="PCV144" s="266"/>
      <c r="PCW144" s="266"/>
      <c r="PCX144" s="266"/>
      <c r="PCY144" s="266"/>
      <c r="PCZ144" s="266"/>
      <c r="PDA144" s="266"/>
      <c r="PDB144" s="266"/>
      <c r="PDC144" s="266"/>
      <c r="PDD144" s="266"/>
      <c r="PDE144" s="266"/>
      <c r="PDF144" s="266"/>
      <c r="PDG144" s="266"/>
      <c r="PDH144" s="266"/>
      <c r="PDI144" s="266"/>
      <c r="PDJ144" s="266"/>
      <c r="PDK144" s="266"/>
      <c r="PDL144" s="266"/>
      <c r="PDM144" s="266"/>
      <c r="PDN144" s="266"/>
      <c r="PDO144" s="266"/>
      <c r="PDP144" s="266"/>
      <c r="PDQ144" s="266"/>
      <c r="PDR144" s="266"/>
      <c r="PDS144" s="266"/>
      <c r="PDT144" s="266"/>
      <c r="PDU144" s="266"/>
      <c r="PDV144" s="266"/>
      <c r="PDW144" s="266"/>
      <c r="PDX144" s="266"/>
      <c r="PDY144" s="266"/>
      <c r="PDZ144" s="266"/>
      <c r="PEA144" s="266"/>
      <c r="PEB144" s="266"/>
      <c r="PEC144" s="266"/>
      <c r="PED144" s="266"/>
      <c r="PEE144" s="266"/>
      <c r="PEF144" s="266"/>
      <c r="PEG144" s="266"/>
      <c r="PEH144" s="266"/>
      <c r="PEI144" s="266"/>
      <c r="PEJ144" s="266"/>
      <c r="PEK144" s="266"/>
      <c r="PEL144" s="266"/>
      <c r="PEM144" s="266"/>
      <c r="PEN144" s="266"/>
      <c r="PEO144" s="266"/>
      <c r="PEP144" s="266"/>
      <c r="PEQ144" s="266"/>
      <c r="PER144" s="266"/>
      <c r="PES144" s="266"/>
      <c r="PET144" s="266"/>
      <c r="PEU144" s="266"/>
      <c r="PEV144" s="266"/>
      <c r="PEW144" s="266"/>
      <c r="PEX144" s="266"/>
      <c r="PEY144" s="266"/>
      <c r="PEZ144" s="266"/>
      <c r="PFA144" s="266"/>
      <c r="PFB144" s="266"/>
      <c r="PFC144" s="266"/>
      <c r="PFD144" s="266"/>
      <c r="PFE144" s="266"/>
      <c r="PFF144" s="266"/>
      <c r="PFG144" s="266"/>
      <c r="PFH144" s="266"/>
      <c r="PFI144" s="266"/>
      <c r="PFJ144" s="266"/>
      <c r="PFK144" s="266"/>
      <c r="PFL144" s="266"/>
      <c r="PFM144" s="266"/>
      <c r="PFN144" s="266"/>
      <c r="PFO144" s="266"/>
      <c r="PFP144" s="266"/>
      <c r="PFQ144" s="266"/>
      <c r="PFR144" s="266"/>
      <c r="PFS144" s="266"/>
      <c r="PFT144" s="266"/>
      <c r="PFU144" s="266"/>
      <c r="PFV144" s="266"/>
      <c r="PFW144" s="266"/>
      <c r="PFX144" s="266"/>
      <c r="PFY144" s="266"/>
      <c r="PFZ144" s="266"/>
      <c r="PGA144" s="266"/>
      <c r="PGB144" s="266"/>
      <c r="PGC144" s="266"/>
      <c r="PGD144" s="266"/>
      <c r="PGE144" s="266"/>
      <c r="PGF144" s="266"/>
      <c r="PGG144" s="266"/>
      <c r="PGH144" s="266"/>
      <c r="PGI144" s="266"/>
      <c r="PGJ144" s="266"/>
      <c r="PGK144" s="266"/>
      <c r="PGL144" s="266"/>
      <c r="PGM144" s="266"/>
      <c r="PGN144" s="266"/>
      <c r="PGO144" s="266"/>
      <c r="PGP144" s="266"/>
      <c r="PGQ144" s="266"/>
      <c r="PGR144" s="266"/>
      <c r="PGS144" s="266"/>
      <c r="PGT144" s="266"/>
      <c r="PGU144" s="266"/>
      <c r="PGV144" s="266"/>
      <c r="PGW144" s="266"/>
      <c r="PGX144" s="266"/>
      <c r="PGY144" s="266"/>
      <c r="PGZ144" s="266"/>
      <c r="PHA144" s="266"/>
      <c r="PHB144" s="266"/>
      <c r="PHC144" s="266"/>
      <c r="PHD144" s="266"/>
      <c r="PHE144" s="266"/>
      <c r="PHF144" s="266"/>
      <c r="PHG144" s="266"/>
      <c r="PHH144" s="266"/>
      <c r="PHI144" s="266"/>
      <c r="PHJ144" s="266"/>
      <c r="PHK144" s="266"/>
      <c r="PHL144" s="266"/>
      <c r="PHM144" s="266"/>
      <c r="PHN144" s="266"/>
      <c r="PHO144" s="266"/>
      <c r="PHP144" s="266"/>
      <c r="PHQ144" s="266"/>
      <c r="PHR144" s="266"/>
      <c r="PHS144" s="266"/>
      <c r="PHT144" s="266"/>
      <c r="PHU144" s="266"/>
      <c r="PHV144" s="266"/>
      <c r="PHW144" s="266"/>
      <c r="PHX144" s="266"/>
      <c r="PHY144" s="266"/>
      <c r="PHZ144" s="266"/>
      <c r="PIA144" s="266"/>
      <c r="PIB144" s="266"/>
      <c r="PIC144" s="266"/>
      <c r="PID144" s="266"/>
      <c r="PIE144" s="266"/>
      <c r="PIF144" s="266"/>
      <c r="PIG144" s="266"/>
      <c r="PIH144" s="266"/>
      <c r="PII144" s="266"/>
      <c r="PIJ144" s="266"/>
      <c r="PIK144" s="266"/>
      <c r="PIL144" s="266"/>
      <c r="PIM144" s="266"/>
      <c r="PIN144" s="266"/>
      <c r="PIO144" s="266"/>
      <c r="PIP144" s="266"/>
      <c r="PIQ144" s="266"/>
      <c r="PIR144" s="266"/>
      <c r="PIS144" s="266"/>
      <c r="PIT144" s="266"/>
      <c r="PIU144" s="266"/>
      <c r="PIV144" s="266"/>
      <c r="PIW144" s="266"/>
      <c r="PIX144" s="266"/>
      <c r="PIY144" s="266"/>
      <c r="PIZ144" s="266"/>
      <c r="PJA144" s="266"/>
      <c r="PJB144" s="266"/>
      <c r="PJC144" s="266"/>
      <c r="PJD144" s="266"/>
      <c r="PJE144" s="266"/>
      <c r="PJF144" s="266"/>
      <c r="PJG144" s="266"/>
      <c r="PJH144" s="266"/>
      <c r="PJI144" s="266"/>
      <c r="PJJ144" s="266"/>
      <c r="PJK144" s="266"/>
      <c r="PJL144" s="266"/>
      <c r="PJM144" s="266"/>
      <c r="PJN144" s="266"/>
      <c r="PJO144" s="266"/>
      <c r="PJP144" s="266"/>
      <c r="PJQ144" s="266"/>
      <c r="PJR144" s="266"/>
      <c r="PJS144" s="266"/>
      <c r="PJT144" s="266"/>
      <c r="PJU144" s="266"/>
      <c r="PJV144" s="266"/>
      <c r="PJW144" s="266"/>
      <c r="PJX144" s="266"/>
      <c r="PJY144" s="266"/>
      <c r="PJZ144" s="266"/>
      <c r="PKA144" s="266"/>
      <c r="PKB144" s="266"/>
      <c r="PKC144" s="266"/>
      <c r="PKD144" s="266"/>
      <c r="PKE144" s="266"/>
      <c r="PKF144" s="266"/>
      <c r="PKG144" s="266"/>
      <c r="PKH144" s="266"/>
      <c r="PKI144" s="266"/>
      <c r="PKJ144" s="266"/>
      <c r="PKK144" s="266"/>
      <c r="PKL144" s="266"/>
      <c r="PKM144" s="266"/>
      <c r="PKN144" s="266"/>
      <c r="PKO144" s="266"/>
      <c r="PKP144" s="266"/>
      <c r="PKQ144" s="266"/>
      <c r="PKR144" s="266"/>
      <c r="PKS144" s="266"/>
      <c r="PKT144" s="266"/>
      <c r="PKU144" s="266"/>
      <c r="PKV144" s="266"/>
      <c r="PKW144" s="266"/>
      <c r="PKX144" s="266"/>
      <c r="PKY144" s="266"/>
      <c r="PKZ144" s="266"/>
      <c r="PLA144" s="266"/>
      <c r="PLB144" s="266"/>
      <c r="PLC144" s="266"/>
      <c r="PLD144" s="266"/>
      <c r="PLE144" s="266"/>
      <c r="PLF144" s="266"/>
      <c r="PLG144" s="266"/>
      <c r="PLH144" s="266"/>
      <c r="PLI144" s="266"/>
      <c r="PLJ144" s="266"/>
      <c r="PLK144" s="266"/>
      <c r="PLL144" s="266"/>
      <c r="PLM144" s="266"/>
      <c r="PLN144" s="266"/>
      <c r="PLO144" s="266"/>
      <c r="PLP144" s="266"/>
      <c r="PLQ144" s="266"/>
      <c r="PLR144" s="266"/>
      <c r="PLS144" s="266"/>
      <c r="PLT144" s="266"/>
      <c r="PLU144" s="266"/>
      <c r="PLV144" s="266"/>
      <c r="PLW144" s="266"/>
      <c r="PLX144" s="266"/>
      <c r="PLY144" s="266"/>
      <c r="PLZ144" s="266"/>
      <c r="PMA144" s="266"/>
      <c r="PMB144" s="266"/>
      <c r="PMC144" s="266"/>
      <c r="PMD144" s="266"/>
      <c r="PME144" s="266"/>
      <c r="PMF144" s="266"/>
      <c r="PMG144" s="266"/>
      <c r="PMH144" s="266"/>
      <c r="PMI144" s="266"/>
      <c r="PMJ144" s="266"/>
      <c r="PMK144" s="266"/>
      <c r="PML144" s="266"/>
      <c r="PMM144" s="266"/>
      <c r="PMN144" s="266"/>
      <c r="PMO144" s="266"/>
      <c r="PMP144" s="266"/>
      <c r="PMQ144" s="266"/>
      <c r="PMR144" s="266"/>
      <c r="PMS144" s="266"/>
      <c r="PMT144" s="266"/>
      <c r="PMU144" s="266"/>
      <c r="PMV144" s="266"/>
      <c r="PMW144" s="266"/>
      <c r="PMX144" s="266"/>
      <c r="PMY144" s="266"/>
      <c r="PMZ144" s="266"/>
      <c r="PNA144" s="266"/>
      <c r="PNB144" s="266"/>
      <c r="PNC144" s="266"/>
      <c r="PND144" s="266"/>
      <c r="PNE144" s="266"/>
      <c r="PNF144" s="266"/>
      <c r="PNG144" s="266"/>
      <c r="PNH144" s="266"/>
      <c r="PNI144" s="266"/>
      <c r="PNJ144" s="266"/>
      <c r="PNK144" s="266"/>
      <c r="PNL144" s="266"/>
      <c r="PNM144" s="266"/>
      <c r="PNN144" s="266"/>
      <c r="PNO144" s="266"/>
      <c r="PNP144" s="266"/>
      <c r="PNQ144" s="266"/>
      <c r="PNR144" s="266"/>
      <c r="PNS144" s="266"/>
      <c r="PNT144" s="266"/>
      <c r="PNU144" s="266"/>
      <c r="PNV144" s="266"/>
      <c r="PNW144" s="266"/>
      <c r="PNX144" s="266"/>
      <c r="PNY144" s="266"/>
      <c r="PNZ144" s="266"/>
      <c r="POA144" s="266"/>
      <c r="POB144" s="266"/>
      <c r="POC144" s="266"/>
      <c r="POD144" s="266"/>
      <c r="POE144" s="266"/>
      <c r="POF144" s="266"/>
      <c r="POG144" s="266"/>
      <c r="POH144" s="266"/>
      <c r="POI144" s="266"/>
      <c r="POJ144" s="266"/>
      <c r="POK144" s="266"/>
      <c r="POL144" s="266"/>
      <c r="POM144" s="266"/>
      <c r="PON144" s="266"/>
      <c r="POO144" s="266"/>
      <c r="POP144" s="266"/>
      <c r="POQ144" s="266"/>
      <c r="POR144" s="266"/>
      <c r="POS144" s="266"/>
      <c r="POT144" s="266"/>
      <c r="POU144" s="266"/>
      <c r="POV144" s="266"/>
      <c r="POW144" s="266"/>
      <c r="POX144" s="266"/>
      <c r="POY144" s="266"/>
      <c r="POZ144" s="266"/>
      <c r="PPA144" s="266"/>
      <c r="PPB144" s="266"/>
      <c r="PPC144" s="266"/>
      <c r="PPD144" s="266"/>
      <c r="PPE144" s="266"/>
      <c r="PPF144" s="266"/>
      <c r="PPG144" s="266"/>
      <c r="PPH144" s="266"/>
      <c r="PPI144" s="266"/>
      <c r="PPJ144" s="266"/>
      <c r="PPK144" s="266"/>
      <c r="PPL144" s="266"/>
      <c r="PPM144" s="266"/>
      <c r="PPN144" s="266"/>
      <c r="PPO144" s="266"/>
      <c r="PPP144" s="266"/>
      <c r="PPQ144" s="266"/>
      <c r="PPR144" s="266"/>
      <c r="PPS144" s="266"/>
      <c r="PPT144" s="266"/>
      <c r="PPU144" s="266"/>
      <c r="PPV144" s="266"/>
      <c r="PPW144" s="266"/>
      <c r="PPX144" s="266"/>
      <c r="PPY144" s="266"/>
      <c r="PPZ144" s="266"/>
      <c r="PQA144" s="266"/>
      <c r="PQB144" s="266"/>
      <c r="PQC144" s="266"/>
      <c r="PQD144" s="266"/>
      <c r="PQE144" s="266"/>
      <c r="PQF144" s="266"/>
      <c r="PQG144" s="266"/>
      <c r="PQH144" s="266"/>
      <c r="PQI144" s="266"/>
      <c r="PQJ144" s="266"/>
      <c r="PQK144" s="266"/>
      <c r="PQL144" s="266"/>
      <c r="PQM144" s="266"/>
      <c r="PQN144" s="266"/>
      <c r="PQO144" s="266"/>
      <c r="PQP144" s="266"/>
      <c r="PQQ144" s="266"/>
      <c r="PQR144" s="266"/>
      <c r="PQS144" s="266"/>
      <c r="PQT144" s="266"/>
      <c r="PQU144" s="266"/>
      <c r="PQV144" s="266"/>
      <c r="PQW144" s="266"/>
      <c r="PQX144" s="266"/>
      <c r="PQY144" s="266"/>
      <c r="PQZ144" s="266"/>
      <c r="PRA144" s="266"/>
      <c r="PRB144" s="266"/>
      <c r="PRC144" s="266"/>
      <c r="PRD144" s="266"/>
      <c r="PRE144" s="266"/>
      <c r="PRF144" s="266"/>
      <c r="PRG144" s="266"/>
      <c r="PRH144" s="266"/>
      <c r="PRI144" s="266"/>
      <c r="PRJ144" s="266"/>
      <c r="PRK144" s="266"/>
      <c r="PRL144" s="266"/>
      <c r="PRM144" s="266"/>
      <c r="PRN144" s="266"/>
      <c r="PRO144" s="266"/>
      <c r="PRP144" s="266"/>
      <c r="PRQ144" s="266"/>
      <c r="PRR144" s="266"/>
      <c r="PRS144" s="266"/>
      <c r="PRT144" s="266"/>
      <c r="PRU144" s="266"/>
      <c r="PRV144" s="266"/>
      <c r="PRW144" s="266"/>
      <c r="PRX144" s="266"/>
      <c r="PRY144" s="266"/>
      <c r="PRZ144" s="266"/>
      <c r="PSA144" s="266"/>
      <c r="PSB144" s="266"/>
      <c r="PSC144" s="266"/>
      <c r="PSD144" s="266"/>
      <c r="PSE144" s="266"/>
      <c r="PSF144" s="266"/>
      <c r="PSG144" s="266"/>
      <c r="PSH144" s="266"/>
      <c r="PSI144" s="266"/>
      <c r="PSJ144" s="266"/>
      <c r="PSK144" s="266"/>
      <c r="PSL144" s="266"/>
      <c r="PSM144" s="266"/>
      <c r="PSN144" s="266"/>
      <c r="PSO144" s="266"/>
      <c r="PSP144" s="266"/>
      <c r="PSQ144" s="266"/>
      <c r="PSR144" s="266"/>
      <c r="PSS144" s="266"/>
      <c r="PST144" s="266"/>
      <c r="PSU144" s="266"/>
      <c r="PSV144" s="266"/>
      <c r="PSW144" s="266"/>
      <c r="PSX144" s="266"/>
      <c r="PSY144" s="266"/>
      <c r="PSZ144" s="266"/>
      <c r="PTA144" s="266"/>
      <c r="PTB144" s="266"/>
      <c r="PTC144" s="266"/>
      <c r="PTD144" s="266"/>
      <c r="PTE144" s="266"/>
      <c r="PTF144" s="266"/>
      <c r="PTG144" s="266"/>
      <c r="PTH144" s="266"/>
      <c r="PTI144" s="266"/>
      <c r="PTJ144" s="266"/>
      <c r="PTK144" s="266"/>
      <c r="PTL144" s="266"/>
      <c r="PTM144" s="266"/>
      <c r="PTN144" s="266"/>
      <c r="PTO144" s="266"/>
      <c r="PTP144" s="266"/>
      <c r="PTQ144" s="266"/>
      <c r="PTR144" s="266"/>
      <c r="PTS144" s="266"/>
      <c r="PTT144" s="266"/>
      <c r="PTU144" s="266"/>
      <c r="PTV144" s="266"/>
      <c r="PTW144" s="266"/>
      <c r="PTX144" s="266"/>
      <c r="PTY144" s="266"/>
      <c r="PTZ144" s="266"/>
      <c r="PUA144" s="266"/>
      <c r="PUB144" s="266"/>
      <c r="PUC144" s="266"/>
      <c r="PUD144" s="266"/>
      <c r="PUE144" s="266"/>
      <c r="PUF144" s="266"/>
      <c r="PUG144" s="266"/>
      <c r="PUH144" s="266"/>
      <c r="PUI144" s="266"/>
      <c r="PUJ144" s="266"/>
      <c r="PUK144" s="266"/>
      <c r="PUL144" s="266"/>
      <c r="PUM144" s="266"/>
      <c r="PUN144" s="266"/>
      <c r="PUO144" s="266"/>
      <c r="PUP144" s="266"/>
      <c r="PUQ144" s="266"/>
      <c r="PUR144" s="266"/>
      <c r="PUS144" s="266"/>
      <c r="PUT144" s="266"/>
      <c r="PUU144" s="266"/>
      <c r="PUV144" s="266"/>
      <c r="PUW144" s="266"/>
      <c r="PUX144" s="266"/>
      <c r="PUY144" s="266"/>
      <c r="PUZ144" s="266"/>
      <c r="PVA144" s="266"/>
      <c r="PVB144" s="266"/>
      <c r="PVC144" s="266"/>
      <c r="PVD144" s="266"/>
      <c r="PVE144" s="266"/>
      <c r="PVF144" s="266"/>
      <c r="PVG144" s="266"/>
      <c r="PVH144" s="266"/>
      <c r="PVI144" s="266"/>
      <c r="PVJ144" s="266"/>
      <c r="PVK144" s="266"/>
      <c r="PVL144" s="266"/>
      <c r="PVM144" s="266"/>
      <c r="PVN144" s="266"/>
      <c r="PVO144" s="266"/>
      <c r="PVP144" s="266"/>
      <c r="PVQ144" s="266"/>
      <c r="PVR144" s="266"/>
      <c r="PVS144" s="266"/>
      <c r="PVT144" s="266"/>
      <c r="PVU144" s="266"/>
      <c r="PVV144" s="266"/>
      <c r="PVW144" s="266"/>
      <c r="PVX144" s="266"/>
      <c r="PVY144" s="266"/>
      <c r="PVZ144" s="266"/>
      <c r="PWA144" s="266"/>
      <c r="PWB144" s="266"/>
      <c r="PWC144" s="266"/>
      <c r="PWD144" s="266"/>
      <c r="PWE144" s="266"/>
      <c r="PWF144" s="266"/>
      <c r="PWG144" s="266"/>
      <c r="PWH144" s="266"/>
      <c r="PWI144" s="266"/>
      <c r="PWJ144" s="266"/>
      <c r="PWK144" s="266"/>
      <c r="PWL144" s="266"/>
      <c r="PWM144" s="266"/>
      <c r="PWN144" s="266"/>
      <c r="PWO144" s="266"/>
      <c r="PWP144" s="266"/>
      <c r="PWQ144" s="266"/>
      <c r="PWR144" s="266"/>
      <c r="PWS144" s="266"/>
      <c r="PWT144" s="266"/>
      <c r="PWU144" s="266"/>
      <c r="PWV144" s="266"/>
      <c r="PWW144" s="266"/>
      <c r="PWX144" s="266"/>
      <c r="PWY144" s="266"/>
      <c r="PWZ144" s="266"/>
      <c r="PXA144" s="266"/>
      <c r="PXB144" s="266"/>
      <c r="PXC144" s="266"/>
      <c r="PXD144" s="266"/>
      <c r="PXE144" s="266"/>
      <c r="PXF144" s="266"/>
      <c r="PXG144" s="266"/>
      <c r="PXH144" s="266"/>
      <c r="PXI144" s="266"/>
      <c r="PXJ144" s="266"/>
      <c r="PXK144" s="266"/>
      <c r="PXL144" s="266"/>
      <c r="PXM144" s="266"/>
      <c r="PXN144" s="266"/>
      <c r="PXO144" s="266"/>
      <c r="PXP144" s="266"/>
      <c r="PXQ144" s="266"/>
      <c r="PXR144" s="266"/>
      <c r="PXS144" s="266"/>
      <c r="PXT144" s="266"/>
      <c r="PXU144" s="266"/>
      <c r="PXV144" s="266"/>
      <c r="PXW144" s="266"/>
      <c r="PXX144" s="266"/>
      <c r="PXY144" s="266"/>
      <c r="PXZ144" s="266"/>
      <c r="PYA144" s="266"/>
      <c r="PYB144" s="266"/>
      <c r="PYC144" s="266"/>
      <c r="PYD144" s="266"/>
      <c r="PYE144" s="266"/>
      <c r="PYF144" s="266"/>
      <c r="PYG144" s="266"/>
      <c r="PYH144" s="266"/>
      <c r="PYI144" s="266"/>
      <c r="PYJ144" s="266"/>
      <c r="PYK144" s="266"/>
      <c r="PYL144" s="266"/>
      <c r="PYM144" s="266"/>
      <c r="PYN144" s="266"/>
      <c r="PYO144" s="266"/>
      <c r="PYP144" s="266"/>
      <c r="PYQ144" s="266"/>
      <c r="PYR144" s="266"/>
      <c r="PYS144" s="266"/>
      <c r="PYT144" s="266"/>
      <c r="PYU144" s="266"/>
      <c r="PYV144" s="266"/>
      <c r="PYW144" s="266"/>
      <c r="PYX144" s="266"/>
      <c r="PYY144" s="266"/>
      <c r="PYZ144" s="266"/>
      <c r="PZA144" s="266"/>
      <c r="PZB144" s="266"/>
      <c r="PZC144" s="266"/>
      <c r="PZD144" s="266"/>
      <c r="PZE144" s="266"/>
      <c r="PZF144" s="266"/>
      <c r="PZG144" s="266"/>
      <c r="PZH144" s="266"/>
      <c r="PZI144" s="266"/>
      <c r="PZJ144" s="266"/>
      <c r="PZK144" s="266"/>
      <c r="PZL144" s="266"/>
      <c r="PZM144" s="266"/>
      <c r="PZN144" s="266"/>
      <c r="PZO144" s="266"/>
      <c r="PZP144" s="266"/>
      <c r="PZQ144" s="266"/>
      <c r="PZR144" s="266"/>
      <c r="PZS144" s="266"/>
      <c r="PZT144" s="266"/>
      <c r="PZU144" s="266"/>
      <c r="PZV144" s="266"/>
      <c r="PZW144" s="266"/>
      <c r="PZX144" s="266"/>
      <c r="PZY144" s="266"/>
      <c r="PZZ144" s="266"/>
      <c r="QAA144" s="266"/>
      <c r="QAB144" s="266"/>
      <c r="QAC144" s="266"/>
      <c r="QAD144" s="266"/>
      <c r="QAE144" s="266"/>
      <c r="QAF144" s="266"/>
      <c r="QAG144" s="266"/>
      <c r="QAH144" s="266"/>
      <c r="QAI144" s="266"/>
      <c r="QAJ144" s="266"/>
      <c r="QAK144" s="266"/>
      <c r="QAL144" s="266"/>
      <c r="QAM144" s="266"/>
      <c r="QAN144" s="266"/>
      <c r="QAO144" s="266"/>
      <c r="QAP144" s="266"/>
      <c r="QAQ144" s="266"/>
      <c r="QAR144" s="266"/>
      <c r="QAS144" s="266"/>
      <c r="QAT144" s="266"/>
      <c r="QAU144" s="266"/>
      <c r="QAV144" s="266"/>
      <c r="QAW144" s="266"/>
      <c r="QAX144" s="266"/>
      <c r="QAY144" s="266"/>
      <c r="QAZ144" s="266"/>
      <c r="QBA144" s="266"/>
      <c r="QBB144" s="266"/>
      <c r="QBC144" s="266"/>
      <c r="QBD144" s="266"/>
      <c r="QBE144" s="266"/>
      <c r="QBF144" s="266"/>
      <c r="QBG144" s="266"/>
      <c r="QBH144" s="266"/>
      <c r="QBI144" s="266"/>
      <c r="QBJ144" s="266"/>
      <c r="QBK144" s="266"/>
      <c r="QBL144" s="266"/>
      <c r="QBM144" s="266"/>
      <c r="QBN144" s="266"/>
      <c r="QBO144" s="266"/>
      <c r="QBP144" s="266"/>
      <c r="QBQ144" s="266"/>
      <c r="QBR144" s="266"/>
      <c r="QBS144" s="266"/>
      <c r="QBT144" s="266"/>
      <c r="QBU144" s="266"/>
      <c r="QBV144" s="266"/>
      <c r="QBW144" s="266"/>
      <c r="QBX144" s="266"/>
      <c r="QBY144" s="266"/>
      <c r="QBZ144" s="266"/>
      <c r="QCA144" s="266"/>
      <c r="QCB144" s="266"/>
      <c r="QCC144" s="266"/>
      <c r="QCD144" s="266"/>
      <c r="QCE144" s="266"/>
      <c r="QCF144" s="266"/>
      <c r="QCG144" s="266"/>
      <c r="QCH144" s="266"/>
      <c r="QCI144" s="266"/>
      <c r="QCJ144" s="266"/>
      <c r="QCK144" s="266"/>
      <c r="QCL144" s="266"/>
      <c r="QCM144" s="266"/>
      <c r="QCN144" s="266"/>
      <c r="QCO144" s="266"/>
      <c r="QCP144" s="266"/>
      <c r="QCQ144" s="266"/>
      <c r="QCR144" s="266"/>
      <c r="QCS144" s="266"/>
      <c r="QCT144" s="266"/>
      <c r="QCU144" s="266"/>
      <c r="QCV144" s="266"/>
      <c r="QCW144" s="266"/>
      <c r="QCX144" s="266"/>
      <c r="QCY144" s="266"/>
      <c r="QCZ144" s="266"/>
      <c r="QDA144" s="266"/>
      <c r="QDB144" s="266"/>
      <c r="QDC144" s="266"/>
      <c r="QDD144" s="266"/>
      <c r="QDE144" s="266"/>
      <c r="QDF144" s="266"/>
      <c r="QDG144" s="266"/>
      <c r="QDH144" s="266"/>
      <c r="QDI144" s="266"/>
      <c r="QDJ144" s="266"/>
      <c r="QDK144" s="266"/>
      <c r="QDL144" s="266"/>
      <c r="QDM144" s="266"/>
      <c r="QDN144" s="266"/>
      <c r="QDO144" s="266"/>
      <c r="QDP144" s="266"/>
      <c r="QDQ144" s="266"/>
      <c r="QDR144" s="266"/>
      <c r="QDS144" s="266"/>
      <c r="QDT144" s="266"/>
      <c r="QDU144" s="266"/>
      <c r="QDV144" s="266"/>
      <c r="QDW144" s="266"/>
      <c r="QDX144" s="266"/>
      <c r="QDY144" s="266"/>
      <c r="QDZ144" s="266"/>
      <c r="QEA144" s="266"/>
      <c r="QEB144" s="266"/>
      <c r="QEC144" s="266"/>
      <c r="QED144" s="266"/>
      <c r="QEE144" s="266"/>
      <c r="QEF144" s="266"/>
      <c r="QEG144" s="266"/>
      <c r="QEH144" s="266"/>
      <c r="QEI144" s="266"/>
      <c r="QEJ144" s="266"/>
      <c r="QEK144" s="266"/>
      <c r="QEL144" s="266"/>
      <c r="QEM144" s="266"/>
      <c r="QEN144" s="266"/>
      <c r="QEO144" s="266"/>
      <c r="QEP144" s="266"/>
      <c r="QEQ144" s="266"/>
      <c r="QER144" s="266"/>
      <c r="QES144" s="266"/>
      <c r="QET144" s="266"/>
      <c r="QEU144" s="266"/>
      <c r="QEV144" s="266"/>
      <c r="QEW144" s="266"/>
      <c r="QEX144" s="266"/>
      <c r="QEY144" s="266"/>
      <c r="QEZ144" s="266"/>
      <c r="QFA144" s="266"/>
      <c r="QFB144" s="266"/>
      <c r="QFC144" s="266"/>
      <c r="QFD144" s="266"/>
      <c r="QFE144" s="266"/>
      <c r="QFF144" s="266"/>
      <c r="QFG144" s="266"/>
      <c r="QFH144" s="266"/>
      <c r="QFI144" s="266"/>
      <c r="QFJ144" s="266"/>
      <c r="QFK144" s="266"/>
      <c r="QFL144" s="266"/>
      <c r="QFM144" s="266"/>
      <c r="QFN144" s="266"/>
      <c r="QFO144" s="266"/>
      <c r="QFP144" s="266"/>
      <c r="QFQ144" s="266"/>
      <c r="QFR144" s="266"/>
      <c r="QFS144" s="266"/>
      <c r="QFT144" s="266"/>
      <c r="QFU144" s="266"/>
      <c r="QFV144" s="266"/>
      <c r="QFW144" s="266"/>
      <c r="QFX144" s="266"/>
      <c r="QFY144" s="266"/>
      <c r="QFZ144" s="266"/>
      <c r="QGA144" s="266"/>
      <c r="QGB144" s="266"/>
      <c r="QGC144" s="266"/>
      <c r="QGD144" s="266"/>
      <c r="QGE144" s="266"/>
      <c r="QGF144" s="266"/>
      <c r="QGG144" s="266"/>
      <c r="QGH144" s="266"/>
      <c r="QGI144" s="266"/>
      <c r="QGJ144" s="266"/>
      <c r="QGK144" s="266"/>
      <c r="QGL144" s="266"/>
      <c r="QGM144" s="266"/>
      <c r="QGN144" s="266"/>
      <c r="QGO144" s="266"/>
      <c r="QGP144" s="266"/>
      <c r="QGQ144" s="266"/>
      <c r="QGR144" s="266"/>
      <c r="QGS144" s="266"/>
      <c r="QGT144" s="266"/>
      <c r="QGU144" s="266"/>
      <c r="QGV144" s="266"/>
      <c r="QGW144" s="266"/>
      <c r="QGX144" s="266"/>
      <c r="QGY144" s="266"/>
      <c r="QGZ144" s="266"/>
      <c r="QHA144" s="266"/>
      <c r="QHB144" s="266"/>
      <c r="QHC144" s="266"/>
      <c r="QHD144" s="266"/>
      <c r="QHE144" s="266"/>
      <c r="QHF144" s="266"/>
      <c r="QHG144" s="266"/>
      <c r="QHH144" s="266"/>
      <c r="QHI144" s="266"/>
      <c r="QHJ144" s="266"/>
      <c r="QHK144" s="266"/>
      <c r="QHL144" s="266"/>
      <c r="QHM144" s="266"/>
      <c r="QHN144" s="266"/>
      <c r="QHO144" s="266"/>
      <c r="QHP144" s="266"/>
      <c r="QHQ144" s="266"/>
      <c r="QHR144" s="266"/>
      <c r="QHS144" s="266"/>
      <c r="QHT144" s="266"/>
      <c r="QHU144" s="266"/>
      <c r="QHV144" s="266"/>
      <c r="QHW144" s="266"/>
      <c r="QHX144" s="266"/>
      <c r="QHY144" s="266"/>
      <c r="QHZ144" s="266"/>
      <c r="QIA144" s="266"/>
      <c r="QIB144" s="266"/>
      <c r="QIC144" s="266"/>
      <c r="QID144" s="266"/>
      <c r="QIE144" s="266"/>
      <c r="QIF144" s="266"/>
      <c r="QIG144" s="266"/>
      <c r="QIH144" s="266"/>
      <c r="QII144" s="266"/>
      <c r="QIJ144" s="266"/>
      <c r="QIK144" s="266"/>
      <c r="QIL144" s="266"/>
      <c r="QIM144" s="266"/>
      <c r="QIN144" s="266"/>
      <c r="QIO144" s="266"/>
      <c r="QIP144" s="266"/>
      <c r="QIQ144" s="266"/>
      <c r="QIR144" s="266"/>
      <c r="QIS144" s="266"/>
      <c r="QIT144" s="266"/>
      <c r="QIU144" s="266"/>
      <c r="QIV144" s="266"/>
      <c r="QIW144" s="266"/>
      <c r="QIX144" s="266"/>
      <c r="QIY144" s="266"/>
      <c r="QIZ144" s="266"/>
      <c r="QJA144" s="266"/>
      <c r="QJB144" s="266"/>
      <c r="QJC144" s="266"/>
      <c r="QJD144" s="266"/>
      <c r="QJE144" s="266"/>
      <c r="QJF144" s="266"/>
      <c r="QJG144" s="266"/>
      <c r="QJH144" s="266"/>
      <c r="QJI144" s="266"/>
      <c r="QJJ144" s="266"/>
      <c r="QJK144" s="266"/>
      <c r="QJL144" s="266"/>
      <c r="QJM144" s="266"/>
      <c r="QJN144" s="266"/>
      <c r="QJO144" s="266"/>
      <c r="QJP144" s="266"/>
      <c r="QJQ144" s="266"/>
      <c r="QJR144" s="266"/>
      <c r="QJS144" s="266"/>
      <c r="QJT144" s="266"/>
      <c r="QJU144" s="266"/>
      <c r="QJV144" s="266"/>
      <c r="QJW144" s="266"/>
      <c r="QJX144" s="266"/>
      <c r="QJY144" s="266"/>
      <c r="QJZ144" s="266"/>
      <c r="QKA144" s="266"/>
      <c r="QKB144" s="266"/>
      <c r="QKC144" s="266"/>
      <c r="QKD144" s="266"/>
      <c r="QKE144" s="266"/>
      <c r="QKF144" s="266"/>
      <c r="QKG144" s="266"/>
      <c r="QKH144" s="266"/>
      <c r="QKI144" s="266"/>
      <c r="QKJ144" s="266"/>
      <c r="QKK144" s="266"/>
      <c r="QKL144" s="266"/>
      <c r="QKM144" s="266"/>
      <c r="QKN144" s="266"/>
      <c r="QKO144" s="266"/>
      <c r="QKP144" s="266"/>
      <c r="QKQ144" s="266"/>
      <c r="QKR144" s="266"/>
      <c r="QKS144" s="266"/>
      <c r="QKT144" s="266"/>
      <c r="QKU144" s="266"/>
      <c r="QKV144" s="266"/>
      <c r="QKW144" s="266"/>
      <c r="QKX144" s="266"/>
      <c r="QKY144" s="266"/>
      <c r="QKZ144" s="266"/>
      <c r="QLA144" s="266"/>
      <c r="QLB144" s="266"/>
      <c r="QLC144" s="266"/>
      <c r="QLD144" s="266"/>
      <c r="QLE144" s="266"/>
      <c r="QLF144" s="266"/>
      <c r="QLG144" s="266"/>
      <c r="QLH144" s="266"/>
      <c r="QLI144" s="266"/>
      <c r="QLJ144" s="266"/>
      <c r="QLK144" s="266"/>
      <c r="QLL144" s="266"/>
      <c r="QLM144" s="266"/>
      <c r="QLN144" s="266"/>
      <c r="QLO144" s="266"/>
      <c r="QLP144" s="266"/>
      <c r="QLQ144" s="266"/>
      <c r="QLR144" s="266"/>
      <c r="QLS144" s="266"/>
      <c r="QLT144" s="266"/>
      <c r="QLU144" s="266"/>
      <c r="QLV144" s="266"/>
      <c r="QLW144" s="266"/>
      <c r="QLX144" s="266"/>
      <c r="QLY144" s="266"/>
      <c r="QLZ144" s="266"/>
      <c r="QMA144" s="266"/>
      <c r="QMB144" s="266"/>
      <c r="QMC144" s="266"/>
      <c r="QMD144" s="266"/>
      <c r="QME144" s="266"/>
      <c r="QMF144" s="266"/>
      <c r="QMG144" s="266"/>
      <c r="QMH144" s="266"/>
      <c r="QMI144" s="266"/>
      <c r="QMJ144" s="266"/>
      <c r="QMK144" s="266"/>
      <c r="QML144" s="266"/>
      <c r="QMM144" s="266"/>
      <c r="QMN144" s="266"/>
      <c r="QMO144" s="266"/>
      <c r="QMP144" s="266"/>
      <c r="QMQ144" s="266"/>
      <c r="QMR144" s="266"/>
      <c r="QMS144" s="266"/>
      <c r="QMT144" s="266"/>
      <c r="QMU144" s="266"/>
      <c r="QMV144" s="266"/>
      <c r="QMW144" s="266"/>
      <c r="QMX144" s="266"/>
      <c r="QMY144" s="266"/>
      <c r="QMZ144" s="266"/>
      <c r="QNA144" s="266"/>
      <c r="QNB144" s="266"/>
      <c r="QNC144" s="266"/>
      <c r="QND144" s="266"/>
      <c r="QNE144" s="266"/>
      <c r="QNF144" s="266"/>
      <c r="QNG144" s="266"/>
      <c r="QNH144" s="266"/>
      <c r="QNI144" s="266"/>
      <c r="QNJ144" s="266"/>
      <c r="QNK144" s="266"/>
      <c r="QNL144" s="266"/>
      <c r="QNM144" s="266"/>
      <c r="QNN144" s="266"/>
      <c r="QNO144" s="266"/>
      <c r="QNP144" s="266"/>
      <c r="QNQ144" s="266"/>
      <c r="QNR144" s="266"/>
      <c r="QNS144" s="266"/>
      <c r="QNT144" s="266"/>
      <c r="QNU144" s="266"/>
      <c r="QNV144" s="266"/>
      <c r="QNW144" s="266"/>
      <c r="QNX144" s="266"/>
      <c r="QNY144" s="266"/>
      <c r="QNZ144" s="266"/>
      <c r="QOA144" s="266"/>
      <c r="QOB144" s="266"/>
      <c r="QOC144" s="266"/>
      <c r="QOD144" s="266"/>
      <c r="QOE144" s="266"/>
      <c r="QOF144" s="266"/>
      <c r="QOG144" s="266"/>
      <c r="QOH144" s="266"/>
      <c r="QOI144" s="266"/>
      <c r="QOJ144" s="266"/>
      <c r="QOK144" s="266"/>
      <c r="QOL144" s="266"/>
      <c r="QOM144" s="266"/>
      <c r="QON144" s="266"/>
      <c r="QOO144" s="266"/>
      <c r="QOP144" s="266"/>
      <c r="QOQ144" s="266"/>
      <c r="QOR144" s="266"/>
      <c r="QOS144" s="266"/>
      <c r="QOT144" s="266"/>
      <c r="QOU144" s="266"/>
      <c r="QOV144" s="266"/>
      <c r="QOW144" s="266"/>
      <c r="QOX144" s="266"/>
      <c r="QOY144" s="266"/>
      <c r="QOZ144" s="266"/>
      <c r="QPA144" s="266"/>
      <c r="QPB144" s="266"/>
      <c r="QPC144" s="266"/>
      <c r="QPD144" s="266"/>
      <c r="QPE144" s="266"/>
      <c r="QPF144" s="266"/>
      <c r="QPG144" s="266"/>
      <c r="QPH144" s="266"/>
      <c r="QPI144" s="266"/>
      <c r="QPJ144" s="266"/>
      <c r="QPK144" s="266"/>
      <c r="QPL144" s="266"/>
      <c r="QPM144" s="266"/>
      <c r="QPN144" s="266"/>
      <c r="QPO144" s="266"/>
      <c r="QPP144" s="266"/>
      <c r="QPQ144" s="266"/>
      <c r="QPR144" s="266"/>
      <c r="QPS144" s="266"/>
      <c r="QPT144" s="266"/>
      <c r="QPU144" s="266"/>
      <c r="QPV144" s="266"/>
      <c r="QPW144" s="266"/>
      <c r="QPX144" s="266"/>
      <c r="QPY144" s="266"/>
      <c r="QPZ144" s="266"/>
      <c r="QQA144" s="266"/>
      <c r="QQB144" s="266"/>
      <c r="QQC144" s="266"/>
      <c r="QQD144" s="266"/>
      <c r="QQE144" s="266"/>
      <c r="QQF144" s="266"/>
      <c r="QQG144" s="266"/>
      <c r="QQH144" s="266"/>
      <c r="QQI144" s="266"/>
      <c r="QQJ144" s="266"/>
      <c r="QQK144" s="266"/>
      <c r="QQL144" s="266"/>
      <c r="QQM144" s="266"/>
      <c r="QQN144" s="266"/>
      <c r="QQO144" s="266"/>
      <c r="QQP144" s="266"/>
      <c r="QQQ144" s="266"/>
      <c r="QQR144" s="266"/>
      <c r="QQS144" s="266"/>
      <c r="QQT144" s="266"/>
      <c r="QQU144" s="266"/>
      <c r="QQV144" s="266"/>
      <c r="QQW144" s="266"/>
      <c r="QQX144" s="266"/>
      <c r="QQY144" s="266"/>
      <c r="QQZ144" s="266"/>
      <c r="QRA144" s="266"/>
      <c r="QRB144" s="266"/>
      <c r="QRC144" s="266"/>
      <c r="QRD144" s="266"/>
      <c r="QRE144" s="266"/>
      <c r="QRF144" s="266"/>
      <c r="QRG144" s="266"/>
      <c r="QRH144" s="266"/>
      <c r="QRI144" s="266"/>
      <c r="QRJ144" s="266"/>
      <c r="QRK144" s="266"/>
      <c r="QRL144" s="266"/>
      <c r="QRM144" s="266"/>
      <c r="QRN144" s="266"/>
      <c r="QRO144" s="266"/>
      <c r="QRP144" s="266"/>
      <c r="QRQ144" s="266"/>
      <c r="QRR144" s="266"/>
      <c r="QRS144" s="266"/>
      <c r="QRT144" s="266"/>
      <c r="QRU144" s="266"/>
      <c r="QRV144" s="266"/>
      <c r="QRW144" s="266"/>
      <c r="QRX144" s="266"/>
      <c r="QRY144" s="266"/>
      <c r="QRZ144" s="266"/>
      <c r="QSA144" s="266"/>
      <c r="QSB144" s="266"/>
      <c r="QSC144" s="266"/>
      <c r="QSD144" s="266"/>
      <c r="QSE144" s="266"/>
      <c r="QSF144" s="266"/>
      <c r="QSG144" s="266"/>
      <c r="QSH144" s="266"/>
      <c r="QSI144" s="266"/>
      <c r="QSJ144" s="266"/>
      <c r="QSK144" s="266"/>
      <c r="QSL144" s="266"/>
      <c r="QSM144" s="266"/>
      <c r="QSN144" s="266"/>
      <c r="QSO144" s="266"/>
      <c r="QSP144" s="266"/>
      <c r="QSQ144" s="266"/>
      <c r="QSR144" s="266"/>
      <c r="QSS144" s="266"/>
      <c r="QST144" s="266"/>
      <c r="QSU144" s="266"/>
      <c r="QSV144" s="266"/>
      <c r="QSW144" s="266"/>
      <c r="QSX144" s="266"/>
      <c r="QSY144" s="266"/>
      <c r="QSZ144" s="266"/>
      <c r="QTA144" s="266"/>
      <c r="QTB144" s="266"/>
      <c r="QTC144" s="266"/>
      <c r="QTD144" s="266"/>
      <c r="QTE144" s="266"/>
      <c r="QTF144" s="266"/>
      <c r="QTG144" s="266"/>
      <c r="QTH144" s="266"/>
      <c r="QTI144" s="266"/>
      <c r="QTJ144" s="266"/>
      <c r="QTK144" s="266"/>
      <c r="QTL144" s="266"/>
      <c r="QTM144" s="266"/>
      <c r="QTN144" s="266"/>
      <c r="QTO144" s="266"/>
      <c r="QTP144" s="266"/>
      <c r="QTQ144" s="266"/>
      <c r="QTR144" s="266"/>
      <c r="QTS144" s="266"/>
      <c r="QTT144" s="266"/>
      <c r="QTU144" s="266"/>
      <c r="QTV144" s="266"/>
      <c r="QTW144" s="266"/>
      <c r="QTX144" s="266"/>
      <c r="QTY144" s="266"/>
      <c r="QTZ144" s="266"/>
      <c r="QUA144" s="266"/>
      <c r="QUB144" s="266"/>
      <c r="QUC144" s="266"/>
      <c r="QUD144" s="266"/>
      <c r="QUE144" s="266"/>
      <c r="QUF144" s="266"/>
      <c r="QUG144" s="266"/>
      <c r="QUH144" s="266"/>
      <c r="QUI144" s="266"/>
      <c r="QUJ144" s="266"/>
      <c r="QUK144" s="266"/>
      <c r="QUL144" s="266"/>
      <c r="QUM144" s="266"/>
      <c r="QUN144" s="266"/>
      <c r="QUO144" s="266"/>
      <c r="QUP144" s="266"/>
      <c r="QUQ144" s="266"/>
      <c r="QUR144" s="266"/>
      <c r="QUS144" s="266"/>
      <c r="QUT144" s="266"/>
      <c r="QUU144" s="266"/>
      <c r="QUV144" s="266"/>
      <c r="QUW144" s="266"/>
      <c r="QUX144" s="266"/>
      <c r="QUY144" s="266"/>
      <c r="QUZ144" s="266"/>
      <c r="QVA144" s="266"/>
      <c r="QVB144" s="266"/>
      <c r="QVC144" s="266"/>
      <c r="QVD144" s="266"/>
      <c r="QVE144" s="266"/>
      <c r="QVF144" s="266"/>
      <c r="QVG144" s="266"/>
      <c r="QVH144" s="266"/>
      <c r="QVI144" s="266"/>
      <c r="QVJ144" s="266"/>
      <c r="QVK144" s="266"/>
      <c r="QVL144" s="266"/>
      <c r="QVM144" s="266"/>
      <c r="QVN144" s="266"/>
      <c r="QVO144" s="266"/>
      <c r="QVP144" s="266"/>
      <c r="QVQ144" s="266"/>
      <c r="QVR144" s="266"/>
      <c r="QVS144" s="266"/>
      <c r="QVT144" s="266"/>
      <c r="QVU144" s="266"/>
      <c r="QVV144" s="266"/>
      <c r="QVW144" s="266"/>
      <c r="QVX144" s="266"/>
      <c r="QVY144" s="266"/>
      <c r="QVZ144" s="266"/>
      <c r="QWA144" s="266"/>
      <c r="QWB144" s="266"/>
      <c r="QWC144" s="266"/>
      <c r="QWD144" s="266"/>
      <c r="QWE144" s="266"/>
      <c r="QWF144" s="266"/>
      <c r="QWG144" s="266"/>
      <c r="QWH144" s="266"/>
      <c r="QWI144" s="266"/>
      <c r="QWJ144" s="266"/>
      <c r="QWK144" s="266"/>
      <c r="QWL144" s="266"/>
      <c r="QWM144" s="266"/>
      <c r="QWN144" s="266"/>
      <c r="QWO144" s="266"/>
      <c r="QWP144" s="266"/>
      <c r="QWQ144" s="266"/>
      <c r="QWR144" s="266"/>
      <c r="QWS144" s="266"/>
      <c r="QWT144" s="266"/>
      <c r="QWU144" s="266"/>
      <c r="QWV144" s="266"/>
      <c r="QWW144" s="266"/>
      <c r="QWX144" s="266"/>
      <c r="QWY144" s="266"/>
      <c r="QWZ144" s="266"/>
      <c r="QXA144" s="266"/>
      <c r="QXB144" s="266"/>
      <c r="QXC144" s="266"/>
      <c r="QXD144" s="266"/>
      <c r="QXE144" s="266"/>
      <c r="QXF144" s="266"/>
      <c r="QXG144" s="266"/>
      <c r="QXH144" s="266"/>
      <c r="QXI144" s="266"/>
      <c r="QXJ144" s="266"/>
      <c r="QXK144" s="266"/>
      <c r="QXL144" s="266"/>
      <c r="QXM144" s="266"/>
      <c r="QXN144" s="266"/>
      <c r="QXO144" s="266"/>
      <c r="QXP144" s="266"/>
      <c r="QXQ144" s="266"/>
      <c r="QXR144" s="266"/>
      <c r="QXS144" s="266"/>
      <c r="QXT144" s="266"/>
      <c r="QXU144" s="266"/>
      <c r="QXV144" s="266"/>
      <c r="QXW144" s="266"/>
      <c r="QXX144" s="266"/>
      <c r="QXY144" s="266"/>
      <c r="QXZ144" s="266"/>
      <c r="QYA144" s="266"/>
      <c r="QYB144" s="266"/>
      <c r="QYC144" s="266"/>
      <c r="QYD144" s="266"/>
      <c r="QYE144" s="266"/>
      <c r="QYF144" s="266"/>
      <c r="QYG144" s="266"/>
      <c r="QYH144" s="266"/>
      <c r="QYI144" s="266"/>
      <c r="QYJ144" s="266"/>
      <c r="QYK144" s="266"/>
      <c r="QYL144" s="266"/>
      <c r="QYM144" s="266"/>
      <c r="QYN144" s="266"/>
      <c r="QYO144" s="266"/>
      <c r="QYP144" s="266"/>
      <c r="QYQ144" s="266"/>
      <c r="QYR144" s="266"/>
      <c r="QYS144" s="266"/>
      <c r="QYT144" s="266"/>
      <c r="QYU144" s="266"/>
      <c r="QYV144" s="266"/>
      <c r="QYW144" s="266"/>
      <c r="QYX144" s="266"/>
      <c r="QYY144" s="266"/>
      <c r="QYZ144" s="266"/>
      <c r="QZA144" s="266"/>
      <c r="QZB144" s="266"/>
      <c r="QZC144" s="266"/>
      <c r="QZD144" s="266"/>
      <c r="QZE144" s="266"/>
      <c r="QZF144" s="266"/>
      <c r="QZG144" s="266"/>
      <c r="QZH144" s="266"/>
      <c r="QZI144" s="266"/>
      <c r="QZJ144" s="266"/>
      <c r="QZK144" s="266"/>
      <c r="QZL144" s="266"/>
      <c r="QZM144" s="266"/>
      <c r="QZN144" s="266"/>
      <c r="QZO144" s="266"/>
      <c r="QZP144" s="266"/>
      <c r="QZQ144" s="266"/>
      <c r="QZR144" s="266"/>
      <c r="QZS144" s="266"/>
      <c r="QZT144" s="266"/>
      <c r="QZU144" s="266"/>
      <c r="QZV144" s="266"/>
      <c r="QZW144" s="266"/>
      <c r="QZX144" s="266"/>
      <c r="QZY144" s="266"/>
      <c r="QZZ144" s="266"/>
      <c r="RAA144" s="266"/>
      <c r="RAB144" s="266"/>
      <c r="RAC144" s="266"/>
      <c r="RAD144" s="266"/>
      <c r="RAE144" s="266"/>
      <c r="RAF144" s="266"/>
      <c r="RAG144" s="266"/>
      <c r="RAH144" s="266"/>
      <c r="RAI144" s="266"/>
      <c r="RAJ144" s="266"/>
      <c r="RAK144" s="266"/>
      <c r="RAL144" s="266"/>
      <c r="RAM144" s="266"/>
      <c r="RAN144" s="266"/>
      <c r="RAO144" s="266"/>
      <c r="RAP144" s="266"/>
      <c r="RAQ144" s="266"/>
      <c r="RAR144" s="266"/>
      <c r="RAS144" s="266"/>
      <c r="RAT144" s="266"/>
      <c r="RAU144" s="266"/>
      <c r="RAV144" s="266"/>
      <c r="RAW144" s="266"/>
      <c r="RAX144" s="266"/>
      <c r="RAY144" s="266"/>
      <c r="RAZ144" s="266"/>
      <c r="RBA144" s="266"/>
      <c r="RBB144" s="266"/>
      <c r="RBC144" s="266"/>
      <c r="RBD144" s="266"/>
      <c r="RBE144" s="266"/>
      <c r="RBF144" s="266"/>
      <c r="RBG144" s="266"/>
      <c r="RBH144" s="266"/>
      <c r="RBI144" s="266"/>
      <c r="RBJ144" s="266"/>
      <c r="RBK144" s="266"/>
      <c r="RBL144" s="266"/>
      <c r="RBM144" s="266"/>
      <c r="RBN144" s="266"/>
      <c r="RBO144" s="266"/>
      <c r="RBP144" s="266"/>
      <c r="RBQ144" s="266"/>
      <c r="RBR144" s="266"/>
      <c r="RBS144" s="266"/>
      <c r="RBT144" s="266"/>
      <c r="RBU144" s="266"/>
      <c r="RBV144" s="266"/>
      <c r="RBW144" s="266"/>
      <c r="RBX144" s="266"/>
      <c r="RBY144" s="266"/>
      <c r="RBZ144" s="266"/>
      <c r="RCA144" s="266"/>
      <c r="RCB144" s="266"/>
      <c r="RCC144" s="266"/>
      <c r="RCD144" s="266"/>
      <c r="RCE144" s="266"/>
      <c r="RCF144" s="266"/>
      <c r="RCG144" s="266"/>
      <c r="RCH144" s="266"/>
      <c r="RCI144" s="266"/>
      <c r="RCJ144" s="266"/>
      <c r="RCK144" s="266"/>
      <c r="RCL144" s="266"/>
      <c r="RCM144" s="266"/>
      <c r="RCN144" s="266"/>
      <c r="RCO144" s="266"/>
      <c r="RCP144" s="266"/>
      <c r="RCQ144" s="266"/>
      <c r="RCR144" s="266"/>
      <c r="RCS144" s="266"/>
      <c r="RCT144" s="266"/>
      <c r="RCU144" s="266"/>
      <c r="RCV144" s="266"/>
      <c r="RCW144" s="266"/>
      <c r="RCX144" s="266"/>
      <c r="RCY144" s="266"/>
      <c r="RCZ144" s="266"/>
      <c r="RDA144" s="266"/>
      <c r="RDB144" s="266"/>
      <c r="RDC144" s="266"/>
      <c r="RDD144" s="266"/>
      <c r="RDE144" s="266"/>
      <c r="RDF144" s="266"/>
      <c r="RDG144" s="266"/>
      <c r="RDH144" s="266"/>
      <c r="RDI144" s="266"/>
      <c r="RDJ144" s="266"/>
      <c r="RDK144" s="266"/>
      <c r="RDL144" s="266"/>
      <c r="RDM144" s="266"/>
      <c r="RDN144" s="266"/>
      <c r="RDO144" s="266"/>
      <c r="RDP144" s="266"/>
    </row>
    <row r="145" spans="1:12288" ht="33.75" x14ac:dyDescent="0.25">
      <c r="A145" s="226"/>
      <c r="B145" s="249"/>
      <c r="C145" s="246"/>
      <c r="D145" s="233"/>
      <c r="E145" s="260"/>
      <c r="F145" s="57">
        <v>14</v>
      </c>
      <c r="G145" s="46" t="s">
        <v>249</v>
      </c>
      <c r="H145" s="47" t="s">
        <v>169</v>
      </c>
      <c r="I145" s="57" t="s">
        <v>71</v>
      </c>
      <c r="J145" s="65" t="s">
        <v>232</v>
      </c>
      <c r="K145" s="43">
        <v>100</v>
      </c>
      <c r="L145" s="57" t="s">
        <v>293</v>
      </c>
      <c r="M145" s="122">
        <v>23</v>
      </c>
      <c r="N145" s="278"/>
      <c r="O145" s="294"/>
      <c r="P145" s="266"/>
      <c r="Q145" s="266"/>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c r="CF145" s="266"/>
      <c r="CG145" s="266"/>
      <c r="CH145" s="266"/>
      <c r="CI145" s="266"/>
      <c r="CJ145" s="266"/>
      <c r="CK145" s="266"/>
      <c r="CL145" s="266"/>
      <c r="CM145" s="266"/>
      <c r="CN145" s="266"/>
      <c r="CO145" s="266"/>
      <c r="CP145" s="266"/>
      <c r="CQ145" s="266"/>
      <c r="CR145" s="266"/>
      <c r="CS145" s="266"/>
      <c r="CT145" s="266"/>
      <c r="CU145" s="266"/>
      <c r="CV145" s="266"/>
      <c r="CW145" s="266"/>
      <c r="CX145" s="266"/>
      <c r="CY145" s="266"/>
      <c r="CZ145" s="266"/>
      <c r="DA145" s="266"/>
      <c r="DB145" s="266"/>
      <c r="DC145" s="266"/>
      <c r="DD145" s="266"/>
      <c r="DE145" s="266"/>
      <c r="DF145" s="266"/>
      <c r="DG145" s="266"/>
      <c r="DH145" s="266"/>
      <c r="DI145" s="266"/>
      <c r="DJ145" s="266"/>
      <c r="DK145" s="266"/>
      <c r="DL145" s="266"/>
      <c r="DM145" s="266"/>
      <c r="DN145" s="266"/>
      <c r="DO145" s="266"/>
      <c r="DP145" s="266"/>
      <c r="DQ145" s="266"/>
      <c r="DR145" s="266"/>
      <c r="DS145" s="266"/>
      <c r="DT145" s="266"/>
      <c r="DU145" s="266"/>
      <c r="DV145" s="266"/>
      <c r="DW145" s="266"/>
      <c r="DX145" s="266"/>
      <c r="DY145" s="266"/>
      <c r="DZ145" s="266"/>
      <c r="EA145" s="266"/>
      <c r="EB145" s="266"/>
      <c r="EC145" s="266"/>
      <c r="ED145" s="266"/>
      <c r="EE145" s="266"/>
      <c r="EF145" s="266"/>
      <c r="EG145" s="266"/>
      <c r="EH145" s="266"/>
      <c r="EI145" s="266"/>
      <c r="EJ145" s="266"/>
      <c r="EK145" s="266"/>
      <c r="EL145" s="266"/>
      <c r="EM145" s="266"/>
      <c r="EN145" s="266"/>
      <c r="EO145" s="266"/>
      <c r="EP145" s="266"/>
      <c r="EQ145" s="266"/>
      <c r="ER145" s="266"/>
      <c r="ES145" s="266"/>
      <c r="ET145" s="266"/>
      <c r="EU145" s="266"/>
      <c r="EV145" s="266"/>
      <c r="EW145" s="266"/>
      <c r="EX145" s="266"/>
      <c r="EY145" s="266"/>
      <c r="EZ145" s="266"/>
      <c r="FA145" s="266"/>
      <c r="FB145" s="266"/>
      <c r="FC145" s="266"/>
      <c r="FD145" s="266"/>
      <c r="FE145" s="266"/>
      <c r="FF145" s="266"/>
      <c r="FG145" s="266"/>
      <c r="FH145" s="266"/>
      <c r="FI145" s="266"/>
      <c r="FJ145" s="266"/>
      <c r="FK145" s="266"/>
      <c r="FL145" s="266"/>
      <c r="FM145" s="266"/>
      <c r="FN145" s="266"/>
      <c r="FO145" s="266"/>
      <c r="FP145" s="266"/>
      <c r="FQ145" s="266"/>
      <c r="FR145" s="266"/>
      <c r="FS145" s="266"/>
      <c r="FT145" s="266"/>
      <c r="FU145" s="266"/>
      <c r="FV145" s="266"/>
      <c r="FW145" s="266"/>
      <c r="FX145" s="266"/>
      <c r="FY145" s="266"/>
      <c r="FZ145" s="266"/>
      <c r="GA145" s="266"/>
      <c r="GB145" s="266"/>
      <c r="GC145" s="266"/>
      <c r="GD145" s="266"/>
      <c r="GE145" s="266"/>
      <c r="GF145" s="266"/>
      <c r="GG145" s="266"/>
      <c r="GH145" s="266"/>
      <c r="GI145" s="266"/>
      <c r="GJ145" s="266"/>
      <c r="GK145" s="266"/>
      <c r="GL145" s="266"/>
      <c r="GM145" s="266"/>
      <c r="GN145" s="266"/>
      <c r="GO145" s="266"/>
      <c r="GP145" s="266"/>
      <c r="GQ145" s="266"/>
      <c r="GR145" s="266"/>
      <c r="GS145" s="266"/>
      <c r="GT145" s="266"/>
      <c r="GU145" s="266"/>
      <c r="GV145" s="266"/>
      <c r="GW145" s="266"/>
      <c r="GX145" s="266"/>
      <c r="GY145" s="266"/>
      <c r="GZ145" s="266"/>
      <c r="HA145" s="266"/>
      <c r="HB145" s="266"/>
      <c r="HC145" s="266"/>
      <c r="HD145" s="266"/>
      <c r="HE145" s="266"/>
      <c r="HF145" s="266"/>
      <c r="HG145" s="266"/>
      <c r="HH145" s="266"/>
      <c r="HI145" s="266"/>
      <c r="HJ145" s="266"/>
      <c r="HK145" s="266"/>
      <c r="HL145" s="266"/>
      <c r="HM145" s="266"/>
      <c r="HN145" s="266"/>
      <c r="HO145" s="266"/>
      <c r="HP145" s="266"/>
      <c r="HQ145" s="266"/>
      <c r="HR145" s="266"/>
      <c r="HS145" s="266"/>
      <c r="HT145" s="266"/>
      <c r="HU145" s="266"/>
      <c r="HV145" s="266"/>
      <c r="HW145" s="266"/>
      <c r="HX145" s="266"/>
      <c r="HY145" s="266"/>
      <c r="HZ145" s="266"/>
      <c r="IA145" s="266"/>
      <c r="IB145" s="266"/>
      <c r="IC145" s="266"/>
      <c r="ID145" s="266"/>
      <c r="IE145" s="266"/>
      <c r="IF145" s="266"/>
      <c r="IG145" s="266"/>
      <c r="IH145" s="266"/>
      <c r="II145" s="266"/>
      <c r="IJ145" s="266"/>
      <c r="IK145" s="266"/>
      <c r="IL145" s="266"/>
      <c r="IM145" s="266"/>
      <c r="IN145" s="266"/>
      <c r="IO145" s="266"/>
      <c r="IP145" s="266"/>
      <c r="IQ145" s="266"/>
      <c r="IR145" s="266"/>
      <c r="IS145" s="266"/>
      <c r="IT145" s="266"/>
      <c r="IU145" s="266"/>
      <c r="IV145" s="266"/>
      <c r="IW145" s="266"/>
      <c r="IX145" s="266"/>
      <c r="IY145" s="266"/>
      <c r="IZ145" s="266"/>
      <c r="JA145" s="266"/>
      <c r="JB145" s="266"/>
      <c r="JC145" s="266"/>
      <c r="JD145" s="266"/>
      <c r="JE145" s="266"/>
      <c r="JF145" s="266"/>
      <c r="JG145" s="266"/>
      <c r="JH145" s="266"/>
      <c r="JI145" s="266"/>
      <c r="JJ145" s="266"/>
      <c r="JK145" s="266"/>
      <c r="JL145" s="266"/>
      <c r="JM145" s="266"/>
      <c r="JN145" s="266"/>
      <c r="JO145" s="266"/>
      <c r="JP145" s="266"/>
      <c r="JQ145" s="266"/>
      <c r="JR145" s="266"/>
      <c r="JS145" s="266"/>
      <c r="JT145" s="266"/>
      <c r="JU145" s="266"/>
      <c r="JV145" s="266"/>
      <c r="JW145" s="266"/>
      <c r="JX145" s="266"/>
      <c r="JY145" s="266"/>
      <c r="JZ145" s="266"/>
      <c r="KA145" s="266"/>
      <c r="KB145" s="266"/>
      <c r="KC145" s="266"/>
      <c r="KD145" s="266"/>
      <c r="KE145" s="266"/>
      <c r="KF145" s="266"/>
      <c r="KG145" s="266"/>
      <c r="KH145" s="266"/>
      <c r="KI145" s="266"/>
      <c r="KJ145" s="266"/>
      <c r="KK145" s="266"/>
      <c r="KL145" s="266"/>
      <c r="KM145" s="266"/>
      <c r="KN145" s="266"/>
      <c r="KO145" s="266"/>
      <c r="KP145" s="266"/>
      <c r="KQ145" s="266"/>
      <c r="KR145" s="266"/>
      <c r="KS145" s="266"/>
      <c r="KT145" s="266"/>
      <c r="KU145" s="266"/>
      <c r="KV145" s="266"/>
      <c r="KW145" s="266"/>
      <c r="KX145" s="266"/>
      <c r="KY145" s="266"/>
      <c r="KZ145" s="266"/>
      <c r="LA145" s="266"/>
      <c r="LB145" s="266"/>
      <c r="LC145" s="266"/>
      <c r="LD145" s="266"/>
      <c r="LE145" s="266"/>
      <c r="LF145" s="266"/>
      <c r="LG145" s="266"/>
      <c r="LH145" s="266"/>
      <c r="LI145" s="266"/>
      <c r="LJ145" s="266"/>
      <c r="LK145" s="266"/>
      <c r="LL145" s="266"/>
      <c r="LM145" s="266"/>
      <c r="LN145" s="266"/>
      <c r="LO145" s="266"/>
      <c r="LP145" s="266"/>
      <c r="LQ145" s="266"/>
      <c r="LR145" s="266"/>
      <c r="LS145" s="266"/>
      <c r="LT145" s="266"/>
      <c r="LU145" s="266"/>
      <c r="LV145" s="266"/>
      <c r="LW145" s="266"/>
      <c r="LX145" s="266"/>
      <c r="LY145" s="266"/>
      <c r="LZ145" s="266"/>
      <c r="MA145" s="266"/>
      <c r="MB145" s="266"/>
      <c r="MC145" s="266"/>
      <c r="MD145" s="266"/>
      <c r="ME145" s="266"/>
      <c r="MF145" s="266"/>
      <c r="MG145" s="266"/>
      <c r="MH145" s="266"/>
      <c r="MI145" s="266"/>
      <c r="MJ145" s="266"/>
      <c r="MK145" s="266"/>
      <c r="ML145" s="266"/>
      <c r="MM145" s="266"/>
      <c r="MN145" s="266"/>
      <c r="MO145" s="266"/>
      <c r="MP145" s="266"/>
      <c r="MQ145" s="266"/>
      <c r="MR145" s="266"/>
      <c r="MS145" s="266"/>
      <c r="MT145" s="266"/>
      <c r="MU145" s="266"/>
      <c r="MV145" s="266"/>
      <c r="MW145" s="266"/>
      <c r="MX145" s="266"/>
      <c r="MY145" s="266"/>
      <c r="MZ145" s="266"/>
      <c r="NA145" s="266"/>
      <c r="NB145" s="266"/>
      <c r="NC145" s="266"/>
      <c r="ND145" s="266"/>
      <c r="NE145" s="266"/>
      <c r="NF145" s="266"/>
      <c r="NG145" s="266"/>
      <c r="NH145" s="266"/>
      <c r="NI145" s="266"/>
      <c r="NJ145" s="266"/>
      <c r="NK145" s="266"/>
      <c r="NL145" s="266"/>
      <c r="NM145" s="266"/>
      <c r="NN145" s="266"/>
      <c r="NO145" s="266"/>
      <c r="NP145" s="266"/>
      <c r="NQ145" s="266"/>
      <c r="NR145" s="266"/>
      <c r="NS145" s="266"/>
      <c r="NT145" s="266"/>
      <c r="NU145" s="266"/>
      <c r="NV145" s="266"/>
      <c r="NW145" s="266"/>
      <c r="NX145" s="266"/>
      <c r="NY145" s="266"/>
      <c r="NZ145" s="266"/>
      <c r="OA145" s="266"/>
      <c r="OB145" s="266"/>
      <c r="OC145" s="266"/>
      <c r="OD145" s="266"/>
      <c r="OE145" s="266"/>
      <c r="OF145" s="266"/>
      <c r="OG145" s="266"/>
      <c r="OH145" s="266"/>
      <c r="OI145" s="266"/>
      <c r="OJ145" s="266"/>
      <c r="OK145" s="266"/>
      <c r="OL145" s="266"/>
      <c r="OM145" s="266"/>
      <c r="ON145" s="266"/>
      <c r="OO145" s="266"/>
      <c r="OP145" s="266"/>
      <c r="OQ145" s="266"/>
      <c r="OR145" s="266"/>
      <c r="OS145" s="266"/>
      <c r="OT145" s="266"/>
      <c r="OU145" s="266"/>
      <c r="OV145" s="266"/>
      <c r="OW145" s="266"/>
      <c r="OX145" s="266"/>
      <c r="OY145" s="266"/>
      <c r="OZ145" s="266"/>
      <c r="PA145" s="266"/>
      <c r="PB145" s="266"/>
      <c r="PC145" s="266"/>
      <c r="PD145" s="266"/>
      <c r="PE145" s="266"/>
      <c r="PF145" s="266"/>
      <c r="PG145" s="266"/>
      <c r="PH145" s="266"/>
      <c r="PI145" s="266"/>
      <c r="PJ145" s="266"/>
      <c r="PK145" s="266"/>
      <c r="PL145" s="266"/>
      <c r="PM145" s="266"/>
      <c r="PN145" s="266"/>
      <c r="PO145" s="266"/>
      <c r="PP145" s="266"/>
      <c r="PQ145" s="266"/>
      <c r="PR145" s="266"/>
      <c r="PS145" s="266"/>
      <c r="PT145" s="266"/>
      <c r="PU145" s="266"/>
      <c r="PV145" s="266"/>
      <c r="PW145" s="266"/>
      <c r="PX145" s="266"/>
      <c r="PY145" s="266"/>
      <c r="PZ145" s="266"/>
      <c r="QA145" s="266"/>
      <c r="QB145" s="266"/>
      <c r="QC145" s="266"/>
      <c r="QD145" s="266"/>
      <c r="QE145" s="266"/>
      <c r="QF145" s="266"/>
      <c r="QG145" s="266"/>
      <c r="QH145" s="266"/>
      <c r="QI145" s="266"/>
      <c r="QJ145" s="266"/>
      <c r="QK145" s="266"/>
      <c r="QL145" s="266"/>
      <c r="QM145" s="266"/>
      <c r="QN145" s="266"/>
      <c r="QO145" s="266"/>
      <c r="QP145" s="266"/>
      <c r="QQ145" s="266"/>
      <c r="QR145" s="266"/>
      <c r="QS145" s="266"/>
      <c r="QT145" s="266"/>
      <c r="QU145" s="266"/>
      <c r="QV145" s="266"/>
      <c r="QW145" s="266"/>
      <c r="QX145" s="266"/>
      <c r="QY145" s="266"/>
      <c r="QZ145" s="266"/>
      <c r="RA145" s="266"/>
      <c r="RB145" s="266"/>
      <c r="RC145" s="266"/>
      <c r="RD145" s="266"/>
      <c r="RE145" s="266"/>
      <c r="RF145" s="266"/>
      <c r="RG145" s="266"/>
      <c r="RH145" s="266"/>
      <c r="RI145" s="266"/>
      <c r="RJ145" s="266"/>
      <c r="RK145" s="266"/>
      <c r="RL145" s="266"/>
      <c r="RM145" s="266"/>
      <c r="RN145" s="266"/>
      <c r="RO145" s="266"/>
      <c r="RP145" s="266"/>
      <c r="RQ145" s="266"/>
      <c r="RR145" s="266"/>
      <c r="RS145" s="266"/>
      <c r="RT145" s="266"/>
      <c r="RU145" s="266"/>
      <c r="RV145" s="266"/>
      <c r="RW145" s="266"/>
      <c r="RX145" s="266"/>
      <c r="RY145" s="266"/>
      <c r="RZ145" s="266"/>
      <c r="SA145" s="266"/>
      <c r="SB145" s="266"/>
      <c r="SC145" s="266"/>
      <c r="SD145" s="266"/>
      <c r="SE145" s="266"/>
      <c r="SF145" s="266"/>
      <c r="SG145" s="266"/>
      <c r="SH145" s="266"/>
      <c r="SI145" s="266"/>
      <c r="SJ145" s="266"/>
      <c r="SK145" s="266"/>
      <c r="SL145" s="266"/>
      <c r="SM145" s="266"/>
      <c r="SN145" s="266"/>
      <c r="SO145" s="266"/>
      <c r="SP145" s="266"/>
      <c r="SQ145" s="266"/>
      <c r="SR145" s="266"/>
      <c r="SS145" s="266"/>
      <c r="ST145" s="266"/>
      <c r="SU145" s="266"/>
      <c r="SV145" s="266"/>
      <c r="SW145" s="266"/>
      <c r="SX145" s="266"/>
      <c r="SY145" s="266"/>
      <c r="SZ145" s="266"/>
      <c r="TA145" s="266"/>
      <c r="TB145" s="266"/>
      <c r="TC145" s="266"/>
      <c r="TD145" s="266"/>
      <c r="TE145" s="266"/>
      <c r="TF145" s="266"/>
      <c r="TG145" s="266"/>
      <c r="TH145" s="266"/>
      <c r="TI145" s="266"/>
      <c r="TJ145" s="266"/>
      <c r="TK145" s="266"/>
      <c r="TL145" s="266"/>
      <c r="TM145" s="266"/>
      <c r="TN145" s="266"/>
      <c r="TO145" s="266"/>
      <c r="TP145" s="266"/>
      <c r="TQ145" s="266"/>
      <c r="TR145" s="266"/>
      <c r="TS145" s="266"/>
      <c r="TT145" s="266"/>
      <c r="TU145" s="266"/>
      <c r="TV145" s="266"/>
      <c r="TW145" s="266"/>
      <c r="TX145" s="266"/>
      <c r="TY145" s="266"/>
      <c r="TZ145" s="266"/>
      <c r="UA145" s="266"/>
      <c r="UB145" s="266"/>
      <c r="UC145" s="266"/>
      <c r="UD145" s="266"/>
      <c r="UE145" s="266"/>
      <c r="UF145" s="266"/>
      <c r="UG145" s="266"/>
      <c r="UH145" s="266"/>
      <c r="UI145" s="266"/>
      <c r="UJ145" s="266"/>
      <c r="UK145" s="266"/>
      <c r="UL145" s="266"/>
      <c r="UM145" s="266"/>
      <c r="UN145" s="266"/>
      <c r="UO145" s="266"/>
      <c r="UP145" s="266"/>
      <c r="UQ145" s="266"/>
      <c r="UR145" s="266"/>
      <c r="US145" s="266"/>
      <c r="UT145" s="266"/>
      <c r="UU145" s="266"/>
      <c r="UV145" s="266"/>
      <c r="UW145" s="266"/>
      <c r="UX145" s="266"/>
      <c r="UY145" s="266"/>
      <c r="UZ145" s="266"/>
      <c r="VA145" s="266"/>
      <c r="VB145" s="266"/>
      <c r="VC145" s="266"/>
      <c r="VD145" s="266"/>
      <c r="VE145" s="266"/>
      <c r="VF145" s="266"/>
      <c r="VG145" s="266"/>
      <c r="VH145" s="266"/>
      <c r="VI145" s="266"/>
      <c r="VJ145" s="266"/>
      <c r="VK145" s="266"/>
      <c r="VL145" s="266"/>
      <c r="VM145" s="266"/>
      <c r="VN145" s="266"/>
      <c r="VO145" s="266"/>
      <c r="VP145" s="266"/>
      <c r="VQ145" s="266"/>
      <c r="VR145" s="266"/>
      <c r="VS145" s="266"/>
      <c r="VT145" s="266"/>
      <c r="VU145" s="266"/>
      <c r="VV145" s="266"/>
      <c r="VW145" s="266"/>
      <c r="VX145" s="266"/>
      <c r="VY145" s="266"/>
      <c r="VZ145" s="266"/>
      <c r="WA145" s="266"/>
      <c r="WB145" s="266"/>
      <c r="WC145" s="266"/>
      <c r="WD145" s="266"/>
      <c r="WE145" s="266"/>
      <c r="WF145" s="266"/>
      <c r="WG145" s="266"/>
      <c r="WH145" s="266"/>
      <c r="WI145" s="266"/>
      <c r="WJ145" s="266"/>
      <c r="WK145" s="266"/>
      <c r="WL145" s="266"/>
      <c r="WM145" s="266"/>
      <c r="WN145" s="266"/>
      <c r="WO145" s="266"/>
      <c r="WP145" s="266"/>
      <c r="WQ145" s="266"/>
      <c r="WR145" s="266"/>
      <c r="WS145" s="266"/>
      <c r="WT145" s="266"/>
      <c r="WU145" s="266"/>
      <c r="WV145" s="266"/>
      <c r="WW145" s="266"/>
      <c r="WX145" s="266"/>
      <c r="WY145" s="266"/>
      <c r="WZ145" s="266"/>
      <c r="XA145" s="266"/>
      <c r="XB145" s="266"/>
      <c r="XC145" s="266"/>
      <c r="XD145" s="266"/>
      <c r="XE145" s="266"/>
      <c r="XF145" s="266"/>
      <c r="XG145" s="266"/>
      <c r="XH145" s="266"/>
      <c r="XI145" s="266"/>
      <c r="XJ145" s="266"/>
      <c r="XK145" s="266"/>
      <c r="XL145" s="266"/>
      <c r="XM145" s="266"/>
      <c r="XN145" s="266"/>
      <c r="XO145" s="266"/>
      <c r="XP145" s="266"/>
      <c r="XQ145" s="266"/>
      <c r="XR145" s="266"/>
      <c r="XS145" s="266"/>
      <c r="XT145" s="266"/>
      <c r="XU145" s="266"/>
      <c r="XV145" s="266"/>
      <c r="XW145" s="266"/>
      <c r="XX145" s="266"/>
      <c r="XY145" s="266"/>
      <c r="XZ145" s="266"/>
      <c r="YA145" s="266"/>
      <c r="YB145" s="266"/>
      <c r="YC145" s="266"/>
      <c r="YD145" s="266"/>
      <c r="YE145" s="266"/>
      <c r="YF145" s="266"/>
      <c r="YG145" s="266"/>
      <c r="YH145" s="266"/>
      <c r="YI145" s="266"/>
      <c r="YJ145" s="266"/>
      <c r="YK145" s="266"/>
      <c r="YL145" s="266"/>
      <c r="YM145" s="266"/>
      <c r="YN145" s="266"/>
      <c r="YO145" s="266"/>
      <c r="YP145" s="266"/>
      <c r="YQ145" s="266"/>
      <c r="YR145" s="266"/>
      <c r="YS145" s="266"/>
      <c r="YT145" s="266"/>
      <c r="YU145" s="266"/>
      <c r="YV145" s="266"/>
      <c r="YW145" s="266"/>
      <c r="YX145" s="266"/>
      <c r="YY145" s="266"/>
      <c r="YZ145" s="266"/>
      <c r="ZA145" s="266"/>
      <c r="ZB145" s="266"/>
      <c r="ZC145" s="266"/>
      <c r="ZD145" s="266"/>
      <c r="ZE145" s="266"/>
      <c r="ZF145" s="266"/>
      <c r="ZG145" s="266"/>
      <c r="ZH145" s="266"/>
      <c r="ZI145" s="266"/>
      <c r="ZJ145" s="266"/>
      <c r="ZK145" s="266"/>
      <c r="ZL145" s="266"/>
      <c r="ZM145" s="266"/>
      <c r="ZN145" s="266"/>
      <c r="ZO145" s="266"/>
      <c r="ZP145" s="266"/>
      <c r="ZQ145" s="266"/>
      <c r="ZR145" s="266"/>
      <c r="ZS145" s="266"/>
      <c r="ZT145" s="266"/>
      <c r="ZU145" s="266"/>
      <c r="ZV145" s="266"/>
      <c r="ZW145" s="266"/>
      <c r="ZX145" s="266"/>
      <c r="ZY145" s="266"/>
      <c r="ZZ145" s="266"/>
      <c r="AAA145" s="266"/>
      <c r="AAB145" s="266"/>
      <c r="AAC145" s="266"/>
      <c r="AAD145" s="266"/>
      <c r="AAE145" s="266"/>
      <c r="AAF145" s="266"/>
      <c r="AAG145" s="266"/>
      <c r="AAH145" s="266"/>
      <c r="AAI145" s="266"/>
      <c r="AAJ145" s="266"/>
      <c r="AAK145" s="266"/>
      <c r="AAL145" s="266"/>
      <c r="AAM145" s="266"/>
      <c r="AAN145" s="266"/>
      <c r="AAO145" s="266"/>
      <c r="AAP145" s="266"/>
      <c r="AAQ145" s="266"/>
      <c r="AAR145" s="266"/>
      <c r="AAS145" s="266"/>
      <c r="AAT145" s="266"/>
      <c r="AAU145" s="266"/>
      <c r="AAV145" s="266"/>
      <c r="AAW145" s="266"/>
      <c r="AAX145" s="266"/>
      <c r="AAY145" s="266"/>
      <c r="AAZ145" s="266"/>
      <c r="ABA145" s="266"/>
      <c r="ABB145" s="266"/>
      <c r="ABC145" s="266"/>
      <c r="ABD145" s="266"/>
      <c r="ABE145" s="266"/>
      <c r="ABF145" s="266"/>
      <c r="ABG145" s="266"/>
      <c r="ABH145" s="266"/>
      <c r="ABI145" s="266"/>
      <c r="ABJ145" s="266"/>
      <c r="ABK145" s="266"/>
      <c r="ABL145" s="266"/>
      <c r="ABM145" s="266"/>
      <c r="ABN145" s="266"/>
      <c r="ABO145" s="266"/>
      <c r="ABP145" s="266"/>
      <c r="ABQ145" s="266"/>
      <c r="ABR145" s="266"/>
      <c r="ABS145" s="266"/>
      <c r="ABT145" s="266"/>
      <c r="ABU145" s="266"/>
      <c r="ABV145" s="266"/>
      <c r="ABW145" s="266"/>
      <c r="ABX145" s="266"/>
      <c r="ABY145" s="266"/>
      <c r="ABZ145" s="266"/>
      <c r="ACA145" s="266"/>
      <c r="ACB145" s="266"/>
      <c r="ACC145" s="266"/>
      <c r="ACD145" s="266"/>
      <c r="ACE145" s="266"/>
      <c r="ACF145" s="266"/>
      <c r="ACG145" s="266"/>
      <c r="ACH145" s="266"/>
      <c r="ACI145" s="266"/>
      <c r="ACJ145" s="266"/>
      <c r="ACK145" s="266"/>
      <c r="ACL145" s="266"/>
      <c r="ACM145" s="266"/>
      <c r="ACN145" s="266"/>
      <c r="ACO145" s="266"/>
      <c r="ACP145" s="266"/>
      <c r="ACQ145" s="266"/>
      <c r="ACR145" s="266"/>
      <c r="ACS145" s="266"/>
      <c r="ACT145" s="266"/>
      <c r="ACU145" s="266"/>
      <c r="ACV145" s="266"/>
      <c r="ACW145" s="266"/>
      <c r="ACX145" s="266"/>
      <c r="ACY145" s="266"/>
      <c r="ACZ145" s="266"/>
      <c r="ADA145" s="266"/>
      <c r="ADB145" s="266"/>
      <c r="ADC145" s="266"/>
      <c r="ADD145" s="266"/>
      <c r="ADE145" s="266"/>
      <c r="ADF145" s="266"/>
      <c r="ADG145" s="266"/>
      <c r="ADH145" s="266"/>
      <c r="ADI145" s="266"/>
      <c r="ADJ145" s="266"/>
      <c r="ADK145" s="266"/>
      <c r="ADL145" s="266"/>
      <c r="ADM145" s="266"/>
      <c r="ADN145" s="266"/>
      <c r="ADO145" s="266"/>
      <c r="ADP145" s="266"/>
      <c r="ADQ145" s="266"/>
      <c r="ADR145" s="266"/>
      <c r="ADS145" s="266"/>
      <c r="ADT145" s="266"/>
      <c r="ADU145" s="266"/>
      <c r="ADV145" s="266"/>
      <c r="ADW145" s="266"/>
      <c r="ADX145" s="266"/>
      <c r="ADY145" s="266"/>
      <c r="ADZ145" s="266"/>
      <c r="AEA145" s="266"/>
      <c r="AEB145" s="266"/>
      <c r="AEC145" s="266"/>
      <c r="AED145" s="266"/>
      <c r="AEE145" s="266"/>
      <c r="AEF145" s="266"/>
      <c r="AEG145" s="266"/>
      <c r="AEH145" s="266"/>
      <c r="AEI145" s="266"/>
      <c r="AEJ145" s="266"/>
      <c r="AEK145" s="266"/>
      <c r="AEL145" s="266"/>
      <c r="AEM145" s="266"/>
      <c r="AEN145" s="266"/>
      <c r="AEO145" s="266"/>
      <c r="AEP145" s="266"/>
      <c r="AEQ145" s="266"/>
      <c r="AER145" s="266"/>
      <c r="AES145" s="266"/>
      <c r="AET145" s="266"/>
      <c r="AEU145" s="266"/>
      <c r="AEV145" s="266"/>
      <c r="AEW145" s="266"/>
      <c r="AEX145" s="266"/>
      <c r="AEY145" s="266"/>
      <c r="AEZ145" s="266"/>
      <c r="AFA145" s="266"/>
      <c r="AFB145" s="266"/>
      <c r="AFC145" s="266"/>
      <c r="AFD145" s="266"/>
      <c r="AFE145" s="266"/>
      <c r="AFF145" s="266"/>
      <c r="AFG145" s="266"/>
      <c r="AFH145" s="266"/>
      <c r="AFI145" s="266"/>
      <c r="AFJ145" s="266"/>
      <c r="AFK145" s="266"/>
      <c r="AFL145" s="266"/>
      <c r="AFM145" s="266"/>
      <c r="AFN145" s="266"/>
      <c r="AFO145" s="266"/>
      <c r="AFP145" s="266"/>
      <c r="AFQ145" s="266"/>
      <c r="AFR145" s="266"/>
      <c r="AFS145" s="266"/>
      <c r="AFT145" s="266"/>
      <c r="AFU145" s="266"/>
      <c r="AFV145" s="266"/>
      <c r="AFW145" s="266"/>
      <c r="AFX145" s="266"/>
      <c r="AFY145" s="266"/>
      <c r="AFZ145" s="266"/>
      <c r="AGA145" s="266"/>
      <c r="AGB145" s="266"/>
      <c r="AGC145" s="266"/>
      <c r="AGD145" s="266"/>
      <c r="AGE145" s="266"/>
      <c r="AGF145" s="266"/>
      <c r="AGG145" s="266"/>
      <c r="AGH145" s="266"/>
      <c r="AGI145" s="266"/>
      <c r="AGJ145" s="266"/>
      <c r="AGK145" s="266"/>
      <c r="AGL145" s="266"/>
      <c r="AGM145" s="266"/>
      <c r="AGN145" s="266"/>
      <c r="AGO145" s="266"/>
      <c r="AGP145" s="266"/>
      <c r="AGQ145" s="266"/>
      <c r="AGR145" s="266"/>
      <c r="AGS145" s="266"/>
      <c r="AGT145" s="266"/>
      <c r="AGU145" s="266"/>
      <c r="AGV145" s="266"/>
      <c r="AGW145" s="266"/>
      <c r="AGX145" s="266"/>
      <c r="AGY145" s="266"/>
      <c r="AGZ145" s="266"/>
      <c r="AHA145" s="266"/>
      <c r="AHB145" s="266"/>
      <c r="AHC145" s="266"/>
      <c r="AHD145" s="266"/>
      <c r="AHE145" s="266"/>
      <c r="AHF145" s="266"/>
      <c r="AHG145" s="266"/>
      <c r="AHH145" s="266"/>
      <c r="AHI145" s="266"/>
      <c r="AHJ145" s="266"/>
      <c r="AHK145" s="266"/>
      <c r="AHL145" s="266"/>
      <c r="AHM145" s="266"/>
      <c r="AHN145" s="266"/>
      <c r="AHO145" s="266"/>
      <c r="AHP145" s="266"/>
      <c r="AHQ145" s="266"/>
      <c r="AHR145" s="266"/>
      <c r="AHS145" s="266"/>
      <c r="AHT145" s="266"/>
      <c r="AHU145" s="266"/>
      <c r="AHV145" s="266"/>
      <c r="AHW145" s="266"/>
      <c r="AHX145" s="266"/>
      <c r="AHY145" s="266"/>
      <c r="AHZ145" s="266"/>
      <c r="AIA145" s="266"/>
      <c r="AIB145" s="266"/>
      <c r="AIC145" s="266"/>
      <c r="AID145" s="266"/>
      <c r="AIE145" s="266"/>
      <c r="AIF145" s="266"/>
      <c r="AIG145" s="266"/>
      <c r="AIH145" s="266"/>
      <c r="AII145" s="266"/>
      <c r="AIJ145" s="266"/>
      <c r="AIK145" s="266"/>
      <c r="AIL145" s="266"/>
      <c r="AIM145" s="266"/>
      <c r="AIN145" s="266"/>
      <c r="AIO145" s="266"/>
      <c r="AIP145" s="266"/>
      <c r="AIQ145" s="266"/>
      <c r="AIR145" s="266"/>
      <c r="AIS145" s="266"/>
      <c r="AIT145" s="266"/>
      <c r="AIU145" s="266"/>
      <c r="AIV145" s="266"/>
      <c r="AIW145" s="266"/>
      <c r="AIX145" s="266"/>
      <c r="AIY145" s="266"/>
      <c r="AIZ145" s="266"/>
      <c r="AJA145" s="266"/>
      <c r="AJB145" s="266"/>
      <c r="AJC145" s="266"/>
      <c r="AJD145" s="266"/>
      <c r="AJE145" s="266"/>
      <c r="AJF145" s="266"/>
      <c r="AJG145" s="266"/>
      <c r="AJH145" s="266"/>
      <c r="AJI145" s="266"/>
      <c r="AJJ145" s="266"/>
      <c r="AJK145" s="266"/>
      <c r="AJL145" s="266"/>
      <c r="AJM145" s="266"/>
      <c r="AJN145" s="266"/>
      <c r="AJO145" s="266"/>
      <c r="AJP145" s="266"/>
      <c r="AJQ145" s="266"/>
      <c r="AJR145" s="266"/>
      <c r="AJS145" s="266"/>
      <c r="AJT145" s="266"/>
      <c r="AJU145" s="266"/>
      <c r="AJV145" s="266"/>
      <c r="AJW145" s="266"/>
      <c r="AJX145" s="266"/>
      <c r="AJY145" s="266"/>
      <c r="AJZ145" s="266"/>
      <c r="AKA145" s="266"/>
      <c r="AKB145" s="266"/>
      <c r="AKC145" s="266"/>
      <c r="AKD145" s="266"/>
      <c r="AKE145" s="266"/>
      <c r="AKF145" s="266"/>
      <c r="AKG145" s="266"/>
      <c r="AKH145" s="266"/>
      <c r="AKI145" s="266"/>
      <c r="AKJ145" s="266"/>
      <c r="AKK145" s="266"/>
      <c r="AKL145" s="266"/>
      <c r="AKM145" s="266"/>
      <c r="AKN145" s="266"/>
      <c r="AKO145" s="266"/>
      <c r="AKP145" s="266"/>
      <c r="AKQ145" s="266"/>
      <c r="AKR145" s="266"/>
      <c r="AKS145" s="266"/>
      <c r="AKT145" s="266"/>
      <c r="AKU145" s="266"/>
      <c r="AKV145" s="266"/>
      <c r="AKW145" s="266"/>
      <c r="AKX145" s="266"/>
      <c r="AKY145" s="266"/>
      <c r="AKZ145" s="266"/>
      <c r="ALA145" s="266"/>
      <c r="ALB145" s="266"/>
      <c r="ALC145" s="266"/>
      <c r="ALD145" s="266"/>
      <c r="ALE145" s="266"/>
      <c r="ALF145" s="266"/>
      <c r="ALG145" s="266"/>
      <c r="ALH145" s="266"/>
      <c r="ALI145" s="266"/>
      <c r="ALJ145" s="266"/>
      <c r="ALK145" s="266"/>
      <c r="ALL145" s="266"/>
      <c r="ALM145" s="266"/>
      <c r="ALN145" s="266"/>
      <c r="ALO145" s="266"/>
      <c r="ALP145" s="266"/>
      <c r="ALQ145" s="266"/>
      <c r="ALR145" s="266"/>
      <c r="ALS145" s="266"/>
      <c r="ALT145" s="266"/>
      <c r="ALU145" s="266"/>
      <c r="ALV145" s="266"/>
      <c r="ALW145" s="266"/>
      <c r="ALX145" s="266"/>
      <c r="ALY145" s="266"/>
      <c r="ALZ145" s="266"/>
      <c r="AMA145" s="266"/>
      <c r="AMB145" s="266"/>
      <c r="AMC145" s="266"/>
      <c r="AMD145" s="266"/>
      <c r="AME145" s="266"/>
      <c r="AMF145" s="266"/>
      <c r="AMG145" s="266"/>
      <c r="AMH145" s="266"/>
      <c r="AMI145" s="266"/>
      <c r="AMJ145" s="266"/>
      <c r="AMK145" s="266"/>
      <c r="AML145" s="266"/>
      <c r="AMM145" s="266"/>
      <c r="AMN145" s="266"/>
      <c r="AMO145" s="266"/>
      <c r="AMP145" s="266"/>
      <c r="AMQ145" s="266"/>
      <c r="AMR145" s="266"/>
      <c r="AMS145" s="266"/>
      <c r="AMT145" s="266"/>
      <c r="AMU145" s="266"/>
      <c r="AMV145" s="266"/>
      <c r="AMW145" s="266"/>
      <c r="AMX145" s="266"/>
      <c r="AMY145" s="266"/>
      <c r="AMZ145" s="266"/>
      <c r="ANA145" s="266"/>
      <c r="ANB145" s="266"/>
      <c r="ANC145" s="266"/>
      <c r="AND145" s="266"/>
      <c r="ANE145" s="266"/>
      <c r="ANF145" s="266"/>
      <c r="ANG145" s="266"/>
      <c r="ANH145" s="266"/>
      <c r="ANI145" s="266"/>
      <c r="ANJ145" s="266"/>
      <c r="ANK145" s="266"/>
      <c r="ANL145" s="266"/>
      <c r="ANM145" s="266"/>
      <c r="ANN145" s="266"/>
      <c r="ANO145" s="266"/>
      <c r="ANP145" s="266"/>
      <c r="ANQ145" s="266"/>
      <c r="ANR145" s="266"/>
      <c r="ANS145" s="266"/>
      <c r="ANT145" s="266"/>
      <c r="ANU145" s="266"/>
      <c r="ANV145" s="266"/>
      <c r="ANW145" s="266"/>
      <c r="ANX145" s="266"/>
      <c r="ANY145" s="266"/>
      <c r="ANZ145" s="266"/>
      <c r="AOA145" s="266"/>
      <c r="AOB145" s="266"/>
      <c r="AOC145" s="266"/>
      <c r="AOD145" s="266"/>
      <c r="AOE145" s="266"/>
      <c r="AOF145" s="266"/>
      <c r="AOG145" s="266"/>
      <c r="AOH145" s="266"/>
      <c r="AOI145" s="266"/>
      <c r="AOJ145" s="266"/>
      <c r="AOK145" s="266"/>
      <c r="AOL145" s="266"/>
      <c r="AOM145" s="266"/>
      <c r="AON145" s="266"/>
      <c r="AOO145" s="266"/>
      <c r="AOP145" s="266"/>
      <c r="AOQ145" s="266"/>
      <c r="AOR145" s="266"/>
      <c r="AOS145" s="266"/>
      <c r="AOT145" s="266"/>
      <c r="AOU145" s="266"/>
      <c r="AOV145" s="266"/>
      <c r="AOW145" s="266"/>
      <c r="AOX145" s="266"/>
      <c r="AOY145" s="266"/>
      <c r="AOZ145" s="266"/>
      <c r="APA145" s="266"/>
      <c r="APB145" s="266"/>
      <c r="APC145" s="266"/>
      <c r="APD145" s="266"/>
      <c r="APE145" s="266"/>
      <c r="APF145" s="266"/>
      <c r="APG145" s="266"/>
      <c r="APH145" s="266"/>
      <c r="API145" s="266"/>
      <c r="APJ145" s="266"/>
      <c r="APK145" s="266"/>
      <c r="APL145" s="266"/>
      <c r="APM145" s="266"/>
      <c r="APN145" s="266"/>
      <c r="APO145" s="266"/>
      <c r="APP145" s="266"/>
      <c r="APQ145" s="266"/>
      <c r="APR145" s="266"/>
      <c r="APS145" s="266"/>
      <c r="APT145" s="266"/>
      <c r="APU145" s="266"/>
      <c r="APV145" s="266"/>
      <c r="APW145" s="266"/>
      <c r="APX145" s="266"/>
      <c r="APY145" s="266"/>
      <c r="APZ145" s="266"/>
      <c r="AQA145" s="266"/>
      <c r="AQB145" s="266"/>
      <c r="AQC145" s="266"/>
      <c r="AQD145" s="266"/>
      <c r="AQE145" s="266"/>
      <c r="AQF145" s="266"/>
      <c r="AQG145" s="266"/>
      <c r="AQH145" s="266"/>
      <c r="AQI145" s="266"/>
      <c r="AQJ145" s="266"/>
      <c r="AQK145" s="266"/>
      <c r="AQL145" s="266"/>
      <c r="AQM145" s="266"/>
      <c r="AQN145" s="266"/>
      <c r="AQO145" s="266"/>
      <c r="AQP145" s="266"/>
      <c r="AQQ145" s="266"/>
      <c r="AQR145" s="266"/>
      <c r="AQS145" s="266"/>
      <c r="AQT145" s="266"/>
      <c r="AQU145" s="266"/>
      <c r="AQV145" s="266"/>
      <c r="AQW145" s="266"/>
      <c r="AQX145" s="266"/>
      <c r="AQY145" s="266"/>
      <c r="AQZ145" s="266"/>
      <c r="ARA145" s="266"/>
      <c r="ARB145" s="266"/>
      <c r="ARC145" s="266"/>
      <c r="ARD145" s="266"/>
      <c r="ARE145" s="266"/>
      <c r="ARF145" s="266"/>
      <c r="ARG145" s="266"/>
      <c r="ARH145" s="266"/>
      <c r="ARI145" s="266"/>
      <c r="ARJ145" s="266"/>
      <c r="ARK145" s="266"/>
      <c r="ARL145" s="266"/>
      <c r="ARM145" s="266"/>
      <c r="ARN145" s="266"/>
      <c r="ARO145" s="266"/>
      <c r="ARP145" s="266"/>
      <c r="ARQ145" s="266"/>
      <c r="ARR145" s="266"/>
      <c r="ARS145" s="266"/>
      <c r="ART145" s="266"/>
      <c r="ARU145" s="266"/>
      <c r="ARV145" s="266"/>
      <c r="ARW145" s="266"/>
      <c r="ARX145" s="266"/>
      <c r="ARY145" s="266"/>
      <c r="ARZ145" s="266"/>
      <c r="ASA145" s="266"/>
      <c r="ASB145" s="266"/>
      <c r="ASC145" s="266"/>
      <c r="ASD145" s="266"/>
      <c r="ASE145" s="266"/>
      <c r="ASF145" s="266"/>
      <c r="ASG145" s="266"/>
      <c r="ASH145" s="266"/>
      <c r="ASI145" s="266"/>
      <c r="ASJ145" s="266"/>
      <c r="ASK145" s="266"/>
      <c r="ASL145" s="266"/>
      <c r="ASM145" s="266"/>
      <c r="ASN145" s="266"/>
      <c r="ASO145" s="266"/>
      <c r="ASP145" s="266"/>
      <c r="ASQ145" s="266"/>
      <c r="ASR145" s="266"/>
      <c r="ASS145" s="266"/>
      <c r="AST145" s="266"/>
      <c r="ASU145" s="266"/>
      <c r="ASV145" s="266"/>
      <c r="ASW145" s="266"/>
      <c r="ASX145" s="266"/>
      <c r="ASY145" s="266"/>
      <c r="ASZ145" s="266"/>
      <c r="ATA145" s="266"/>
      <c r="ATB145" s="266"/>
      <c r="ATC145" s="266"/>
      <c r="ATD145" s="266"/>
      <c r="ATE145" s="266"/>
      <c r="ATF145" s="266"/>
      <c r="ATG145" s="266"/>
      <c r="ATH145" s="266"/>
      <c r="ATI145" s="266"/>
      <c r="ATJ145" s="266"/>
      <c r="ATK145" s="266"/>
      <c r="ATL145" s="266"/>
      <c r="ATM145" s="266"/>
      <c r="ATN145" s="266"/>
      <c r="ATO145" s="266"/>
      <c r="ATP145" s="266"/>
      <c r="ATQ145" s="266"/>
      <c r="ATR145" s="266"/>
      <c r="ATS145" s="266"/>
      <c r="ATT145" s="266"/>
      <c r="ATU145" s="266"/>
      <c r="ATV145" s="266"/>
      <c r="ATW145" s="266"/>
      <c r="ATX145" s="266"/>
      <c r="ATY145" s="266"/>
      <c r="ATZ145" s="266"/>
      <c r="AUA145" s="266"/>
      <c r="AUB145" s="266"/>
      <c r="AUC145" s="266"/>
      <c r="AUD145" s="266"/>
      <c r="AUE145" s="266"/>
      <c r="AUF145" s="266"/>
      <c r="AUG145" s="266"/>
      <c r="AUH145" s="266"/>
      <c r="AUI145" s="266"/>
      <c r="AUJ145" s="266"/>
      <c r="AUK145" s="266"/>
      <c r="AUL145" s="266"/>
      <c r="AUM145" s="266"/>
      <c r="AUN145" s="266"/>
      <c r="AUO145" s="266"/>
      <c r="AUP145" s="266"/>
      <c r="AUQ145" s="266"/>
      <c r="AUR145" s="266"/>
      <c r="AUS145" s="266"/>
      <c r="AUT145" s="266"/>
      <c r="AUU145" s="266"/>
      <c r="AUV145" s="266"/>
      <c r="AUW145" s="266"/>
      <c r="AUX145" s="266"/>
      <c r="AUY145" s="266"/>
      <c r="AUZ145" s="266"/>
      <c r="AVA145" s="266"/>
      <c r="AVB145" s="266"/>
      <c r="AVC145" s="266"/>
      <c r="AVD145" s="266"/>
      <c r="AVE145" s="266"/>
      <c r="AVF145" s="266"/>
      <c r="AVG145" s="266"/>
      <c r="AVH145" s="266"/>
      <c r="AVI145" s="266"/>
      <c r="AVJ145" s="266"/>
      <c r="AVK145" s="266"/>
      <c r="AVL145" s="266"/>
      <c r="AVM145" s="266"/>
      <c r="AVN145" s="266"/>
      <c r="AVO145" s="266"/>
      <c r="AVP145" s="266"/>
      <c r="AVQ145" s="266"/>
      <c r="AVR145" s="266"/>
      <c r="AVS145" s="266"/>
      <c r="AVT145" s="266"/>
      <c r="AVU145" s="266"/>
      <c r="AVV145" s="266"/>
      <c r="AVW145" s="266"/>
      <c r="AVX145" s="266"/>
      <c r="AVY145" s="266"/>
      <c r="AVZ145" s="266"/>
      <c r="AWA145" s="266"/>
      <c r="AWB145" s="266"/>
      <c r="AWC145" s="266"/>
      <c r="AWD145" s="266"/>
      <c r="AWE145" s="266"/>
      <c r="AWF145" s="266"/>
      <c r="AWG145" s="266"/>
      <c r="AWH145" s="266"/>
      <c r="AWI145" s="266"/>
      <c r="AWJ145" s="266"/>
      <c r="AWK145" s="266"/>
      <c r="AWL145" s="266"/>
      <c r="AWM145" s="266"/>
      <c r="AWN145" s="266"/>
      <c r="AWO145" s="266"/>
      <c r="AWP145" s="266"/>
      <c r="AWQ145" s="266"/>
      <c r="AWR145" s="266"/>
      <c r="AWS145" s="266"/>
      <c r="AWT145" s="266"/>
      <c r="AWU145" s="266"/>
      <c r="AWV145" s="266"/>
      <c r="AWW145" s="266"/>
      <c r="AWX145" s="266"/>
      <c r="AWY145" s="266"/>
      <c r="AWZ145" s="266"/>
      <c r="AXA145" s="266"/>
      <c r="AXB145" s="266"/>
      <c r="AXC145" s="266"/>
      <c r="AXD145" s="266"/>
      <c r="AXE145" s="266"/>
      <c r="AXF145" s="266"/>
      <c r="AXG145" s="266"/>
      <c r="AXH145" s="266"/>
      <c r="AXI145" s="266"/>
      <c r="AXJ145" s="266"/>
      <c r="AXK145" s="266"/>
      <c r="AXL145" s="266"/>
      <c r="AXM145" s="266"/>
      <c r="AXN145" s="266"/>
      <c r="AXO145" s="266"/>
      <c r="AXP145" s="266"/>
      <c r="AXQ145" s="266"/>
      <c r="AXR145" s="266"/>
      <c r="AXS145" s="266"/>
      <c r="AXT145" s="266"/>
      <c r="AXU145" s="266"/>
      <c r="AXV145" s="266"/>
      <c r="AXW145" s="266"/>
      <c r="AXX145" s="266"/>
      <c r="AXY145" s="266"/>
      <c r="AXZ145" s="266"/>
      <c r="AYA145" s="266"/>
      <c r="AYB145" s="266"/>
      <c r="AYC145" s="266"/>
      <c r="AYD145" s="266"/>
      <c r="AYE145" s="266"/>
      <c r="AYF145" s="266"/>
      <c r="AYG145" s="266"/>
      <c r="AYH145" s="266"/>
      <c r="AYI145" s="266"/>
      <c r="AYJ145" s="266"/>
      <c r="AYK145" s="266"/>
      <c r="AYL145" s="266"/>
      <c r="AYM145" s="266"/>
      <c r="AYN145" s="266"/>
      <c r="AYO145" s="266"/>
      <c r="AYP145" s="266"/>
      <c r="AYQ145" s="266"/>
      <c r="AYR145" s="266"/>
      <c r="AYS145" s="266"/>
      <c r="AYT145" s="266"/>
      <c r="AYU145" s="266"/>
      <c r="AYV145" s="266"/>
      <c r="AYW145" s="266"/>
      <c r="AYX145" s="266"/>
      <c r="AYY145" s="266"/>
      <c r="AYZ145" s="266"/>
      <c r="AZA145" s="266"/>
      <c r="AZB145" s="266"/>
      <c r="AZC145" s="266"/>
      <c r="AZD145" s="266"/>
      <c r="AZE145" s="266"/>
      <c r="AZF145" s="266"/>
      <c r="AZG145" s="266"/>
      <c r="AZH145" s="266"/>
      <c r="AZI145" s="266"/>
      <c r="AZJ145" s="266"/>
      <c r="AZK145" s="266"/>
      <c r="AZL145" s="266"/>
      <c r="AZM145" s="266"/>
      <c r="AZN145" s="266"/>
      <c r="AZO145" s="266"/>
      <c r="AZP145" s="266"/>
      <c r="AZQ145" s="266"/>
      <c r="AZR145" s="266"/>
      <c r="AZS145" s="266"/>
      <c r="AZT145" s="266"/>
      <c r="AZU145" s="266"/>
      <c r="AZV145" s="266"/>
      <c r="AZW145" s="266"/>
      <c r="AZX145" s="266"/>
      <c r="AZY145" s="266"/>
      <c r="AZZ145" s="266"/>
      <c r="BAA145" s="266"/>
      <c r="BAB145" s="266"/>
      <c r="BAC145" s="266"/>
      <c r="BAD145" s="266"/>
      <c r="BAE145" s="266"/>
      <c r="BAF145" s="266"/>
      <c r="BAG145" s="266"/>
      <c r="BAH145" s="266"/>
      <c r="BAI145" s="266"/>
      <c r="BAJ145" s="266"/>
      <c r="BAK145" s="266"/>
      <c r="BAL145" s="266"/>
      <c r="BAM145" s="266"/>
      <c r="BAN145" s="266"/>
      <c r="BAO145" s="266"/>
      <c r="BAP145" s="266"/>
      <c r="BAQ145" s="266"/>
      <c r="BAR145" s="266"/>
      <c r="BAS145" s="266"/>
      <c r="BAT145" s="266"/>
      <c r="BAU145" s="266"/>
      <c r="BAV145" s="266"/>
      <c r="BAW145" s="266"/>
      <c r="BAX145" s="266"/>
      <c r="BAY145" s="266"/>
      <c r="BAZ145" s="266"/>
      <c r="BBA145" s="266"/>
      <c r="BBB145" s="266"/>
      <c r="BBC145" s="266"/>
      <c r="BBD145" s="266"/>
      <c r="BBE145" s="266"/>
      <c r="BBF145" s="266"/>
      <c r="BBG145" s="266"/>
      <c r="BBH145" s="266"/>
      <c r="BBI145" s="266"/>
      <c r="BBJ145" s="266"/>
      <c r="BBK145" s="266"/>
      <c r="BBL145" s="266"/>
      <c r="BBM145" s="266"/>
      <c r="BBN145" s="266"/>
      <c r="BBO145" s="266"/>
      <c r="BBP145" s="266"/>
      <c r="BBQ145" s="266"/>
      <c r="BBR145" s="266"/>
      <c r="BBS145" s="266"/>
      <c r="BBT145" s="266"/>
      <c r="BBU145" s="266"/>
      <c r="BBV145" s="266"/>
      <c r="BBW145" s="266"/>
      <c r="BBX145" s="266"/>
      <c r="BBY145" s="266"/>
      <c r="BBZ145" s="266"/>
      <c r="BCA145" s="266"/>
      <c r="BCB145" s="266"/>
      <c r="BCC145" s="266"/>
      <c r="BCD145" s="266"/>
      <c r="BCE145" s="266"/>
      <c r="BCF145" s="266"/>
      <c r="BCG145" s="266"/>
      <c r="BCH145" s="266"/>
      <c r="BCI145" s="266"/>
      <c r="BCJ145" s="266"/>
      <c r="BCK145" s="266"/>
      <c r="BCL145" s="266"/>
      <c r="BCM145" s="266"/>
      <c r="BCN145" s="266"/>
      <c r="BCO145" s="266"/>
      <c r="BCP145" s="266"/>
      <c r="BCQ145" s="266"/>
      <c r="BCR145" s="266"/>
      <c r="BCS145" s="266"/>
      <c r="BCT145" s="266"/>
      <c r="BCU145" s="266"/>
      <c r="BCV145" s="266"/>
      <c r="BCW145" s="266"/>
      <c r="BCX145" s="266"/>
      <c r="BCY145" s="266"/>
      <c r="BCZ145" s="266"/>
      <c r="BDA145" s="266"/>
      <c r="BDB145" s="266"/>
      <c r="BDC145" s="266"/>
      <c r="BDD145" s="266"/>
      <c r="BDE145" s="266"/>
      <c r="BDF145" s="266"/>
      <c r="BDG145" s="266"/>
      <c r="BDH145" s="266"/>
      <c r="BDI145" s="266"/>
      <c r="BDJ145" s="266"/>
      <c r="BDK145" s="266"/>
      <c r="BDL145" s="266"/>
      <c r="BDM145" s="266"/>
      <c r="BDN145" s="266"/>
      <c r="BDO145" s="266"/>
      <c r="BDP145" s="266"/>
      <c r="BDQ145" s="266"/>
      <c r="BDR145" s="266"/>
      <c r="BDS145" s="266"/>
      <c r="BDT145" s="266"/>
      <c r="BDU145" s="266"/>
      <c r="BDV145" s="266"/>
      <c r="BDW145" s="266"/>
      <c r="BDX145" s="266"/>
      <c r="BDY145" s="266"/>
      <c r="BDZ145" s="266"/>
      <c r="BEA145" s="266"/>
      <c r="BEB145" s="266"/>
      <c r="BEC145" s="266"/>
      <c r="BED145" s="266"/>
      <c r="BEE145" s="266"/>
      <c r="BEF145" s="266"/>
      <c r="BEG145" s="266"/>
      <c r="BEH145" s="266"/>
      <c r="BEI145" s="266"/>
      <c r="BEJ145" s="266"/>
      <c r="BEK145" s="266"/>
      <c r="BEL145" s="266"/>
      <c r="BEM145" s="266"/>
      <c r="BEN145" s="266"/>
      <c r="BEO145" s="266"/>
      <c r="BEP145" s="266"/>
      <c r="BEQ145" s="266"/>
      <c r="BER145" s="266"/>
      <c r="BES145" s="266"/>
      <c r="BET145" s="266"/>
      <c r="BEU145" s="266"/>
      <c r="BEV145" s="266"/>
      <c r="BEW145" s="266"/>
      <c r="BEX145" s="266"/>
      <c r="BEY145" s="266"/>
      <c r="BEZ145" s="266"/>
      <c r="BFA145" s="266"/>
      <c r="BFB145" s="266"/>
      <c r="BFC145" s="266"/>
      <c r="BFD145" s="266"/>
      <c r="BFE145" s="266"/>
      <c r="BFF145" s="266"/>
      <c r="BFG145" s="266"/>
      <c r="BFH145" s="266"/>
      <c r="BFI145" s="266"/>
      <c r="BFJ145" s="266"/>
      <c r="BFK145" s="266"/>
      <c r="BFL145" s="266"/>
      <c r="BFM145" s="266"/>
      <c r="BFN145" s="266"/>
      <c r="BFO145" s="266"/>
      <c r="BFP145" s="266"/>
      <c r="BFQ145" s="266"/>
      <c r="BFR145" s="266"/>
      <c r="BFS145" s="266"/>
      <c r="BFT145" s="266"/>
      <c r="BFU145" s="266"/>
      <c r="BFV145" s="266"/>
      <c r="BFW145" s="266"/>
      <c r="BFX145" s="266"/>
      <c r="BFY145" s="266"/>
      <c r="BFZ145" s="266"/>
      <c r="BGA145" s="266"/>
      <c r="BGB145" s="266"/>
      <c r="BGC145" s="266"/>
      <c r="BGD145" s="266"/>
      <c r="BGE145" s="266"/>
      <c r="BGF145" s="266"/>
      <c r="BGG145" s="266"/>
      <c r="BGH145" s="266"/>
      <c r="BGI145" s="266"/>
      <c r="BGJ145" s="266"/>
      <c r="BGK145" s="266"/>
      <c r="BGL145" s="266"/>
      <c r="BGM145" s="266"/>
      <c r="BGN145" s="266"/>
      <c r="BGO145" s="266"/>
      <c r="BGP145" s="266"/>
      <c r="BGQ145" s="266"/>
      <c r="BGR145" s="266"/>
      <c r="BGS145" s="266"/>
      <c r="BGT145" s="266"/>
      <c r="BGU145" s="266"/>
      <c r="BGV145" s="266"/>
      <c r="BGW145" s="266"/>
      <c r="BGX145" s="266"/>
      <c r="BGY145" s="266"/>
      <c r="BGZ145" s="266"/>
      <c r="BHA145" s="266"/>
      <c r="BHB145" s="266"/>
      <c r="BHC145" s="266"/>
      <c r="BHD145" s="266"/>
      <c r="BHE145" s="266"/>
      <c r="BHF145" s="266"/>
      <c r="BHG145" s="266"/>
      <c r="BHH145" s="266"/>
      <c r="BHI145" s="266"/>
      <c r="BHJ145" s="266"/>
      <c r="BHK145" s="266"/>
      <c r="BHL145" s="266"/>
      <c r="BHM145" s="266"/>
      <c r="BHN145" s="266"/>
      <c r="BHO145" s="266"/>
      <c r="BHP145" s="266"/>
      <c r="BHQ145" s="266"/>
      <c r="BHR145" s="266"/>
      <c r="BHS145" s="266"/>
      <c r="BHT145" s="266"/>
      <c r="BHU145" s="266"/>
      <c r="BHV145" s="266"/>
      <c r="BHW145" s="266"/>
      <c r="BHX145" s="266"/>
      <c r="BHY145" s="266"/>
      <c r="BHZ145" s="266"/>
      <c r="BIA145" s="266"/>
      <c r="BIB145" s="266"/>
      <c r="BIC145" s="266"/>
      <c r="BID145" s="266"/>
      <c r="BIE145" s="266"/>
      <c r="BIF145" s="266"/>
      <c r="BIG145" s="266"/>
      <c r="BIH145" s="266"/>
      <c r="BII145" s="266"/>
      <c r="BIJ145" s="266"/>
      <c r="BIK145" s="266"/>
      <c r="BIL145" s="266"/>
      <c r="BIM145" s="266"/>
      <c r="BIN145" s="266"/>
      <c r="BIO145" s="266"/>
      <c r="BIP145" s="266"/>
      <c r="BIQ145" s="266"/>
      <c r="BIR145" s="266"/>
      <c r="BIS145" s="266"/>
      <c r="BIT145" s="266"/>
      <c r="BIU145" s="266"/>
      <c r="BIV145" s="266"/>
      <c r="BIW145" s="266"/>
      <c r="BIX145" s="266"/>
      <c r="BIY145" s="266"/>
      <c r="BIZ145" s="266"/>
      <c r="BJA145" s="266"/>
      <c r="BJB145" s="266"/>
      <c r="BJC145" s="266"/>
      <c r="BJD145" s="266"/>
      <c r="BJE145" s="266"/>
      <c r="BJF145" s="266"/>
      <c r="BJG145" s="266"/>
      <c r="BJH145" s="266"/>
      <c r="BJI145" s="266"/>
      <c r="BJJ145" s="266"/>
      <c r="BJK145" s="266"/>
      <c r="BJL145" s="266"/>
      <c r="BJM145" s="266"/>
      <c r="BJN145" s="266"/>
      <c r="BJO145" s="266"/>
      <c r="BJP145" s="266"/>
      <c r="BJQ145" s="266"/>
      <c r="BJR145" s="266"/>
      <c r="BJS145" s="266"/>
      <c r="BJT145" s="266"/>
      <c r="BJU145" s="266"/>
      <c r="BJV145" s="266"/>
      <c r="BJW145" s="266"/>
      <c r="BJX145" s="266"/>
      <c r="BJY145" s="266"/>
      <c r="BJZ145" s="266"/>
      <c r="BKA145" s="266"/>
      <c r="BKB145" s="266"/>
      <c r="BKC145" s="266"/>
      <c r="BKD145" s="266"/>
      <c r="BKE145" s="266"/>
      <c r="BKF145" s="266"/>
      <c r="BKG145" s="266"/>
      <c r="BKH145" s="266"/>
      <c r="BKI145" s="266"/>
      <c r="BKJ145" s="266"/>
      <c r="BKK145" s="266"/>
      <c r="BKL145" s="266"/>
      <c r="BKM145" s="266"/>
      <c r="BKN145" s="266"/>
      <c r="BKO145" s="266"/>
      <c r="BKP145" s="266"/>
      <c r="BKQ145" s="266"/>
      <c r="BKR145" s="266"/>
      <c r="BKS145" s="266"/>
      <c r="BKT145" s="266"/>
      <c r="BKU145" s="266"/>
      <c r="BKV145" s="266"/>
      <c r="BKW145" s="266"/>
      <c r="BKX145" s="266"/>
      <c r="BKY145" s="266"/>
      <c r="BKZ145" s="266"/>
      <c r="BLA145" s="266"/>
      <c r="BLB145" s="266"/>
      <c r="BLC145" s="266"/>
      <c r="BLD145" s="266"/>
      <c r="BLE145" s="266"/>
      <c r="BLF145" s="266"/>
      <c r="BLG145" s="266"/>
      <c r="BLH145" s="266"/>
      <c r="BLI145" s="266"/>
      <c r="BLJ145" s="266"/>
      <c r="BLK145" s="266"/>
      <c r="BLL145" s="266"/>
      <c r="BLM145" s="266"/>
      <c r="BLN145" s="266"/>
      <c r="BLO145" s="266"/>
      <c r="BLP145" s="266"/>
      <c r="BLQ145" s="266"/>
      <c r="BLR145" s="266"/>
      <c r="BLS145" s="266"/>
      <c r="BLT145" s="266"/>
      <c r="BLU145" s="266"/>
      <c r="BLV145" s="266"/>
      <c r="BLW145" s="266"/>
      <c r="BLX145" s="266"/>
      <c r="BLY145" s="266"/>
      <c r="BLZ145" s="266"/>
      <c r="BMA145" s="266"/>
      <c r="BMB145" s="266"/>
      <c r="BMC145" s="266"/>
      <c r="BMD145" s="266"/>
      <c r="BME145" s="266"/>
      <c r="BMF145" s="266"/>
      <c r="BMG145" s="266"/>
      <c r="BMH145" s="266"/>
      <c r="BMI145" s="266"/>
      <c r="BMJ145" s="266"/>
      <c r="BMK145" s="266"/>
      <c r="BML145" s="266"/>
      <c r="BMM145" s="266"/>
      <c r="BMN145" s="266"/>
      <c r="BMO145" s="266"/>
      <c r="BMP145" s="266"/>
      <c r="BMQ145" s="266"/>
      <c r="BMR145" s="266"/>
      <c r="BMS145" s="266"/>
      <c r="BMT145" s="266"/>
      <c r="BMU145" s="266"/>
      <c r="BMV145" s="266"/>
      <c r="BMW145" s="266"/>
      <c r="BMX145" s="266"/>
      <c r="BMY145" s="266"/>
      <c r="BMZ145" s="266"/>
      <c r="BNA145" s="266"/>
      <c r="BNB145" s="266"/>
      <c r="BNC145" s="266"/>
      <c r="BND145" s="266"/>
      <c r="BNE145" s="266"/>
      <c r="BNF145" s="266"/>
      <c r="BNG145" s="266"/>
      <c r="BNH145" s="266"/>
      <c r="BNI145" s="266"/>
      <c r="BNJ145" s="266"/>
      <c r="BNK145" s="266"/>
      <c r="BNL145" s="266"/>
      <c r="BNM145" s="266"/>
      <c r="BNN145" s="266"/>
      <c r="BNO145" s="266"/>
      <c r="BNP145" s="266"/>
      <c r="BNQ145" s="266"/>
      <c r="BNR145" s="266"/>
      <c r="BNS145" s="266"/>
      <c r="BNT145" s="266"/>
      <c r="BNU145" s="266"/>
      <c r="BNV145" s="266"/>
      <c r="BNW145" s="266"/>
      <c r="BNX145" s="266"/>
      <c r="BNY145" s="266"/>
      <c r="BNZ145" s="266"/>
      <c r="BOA145" s="266"/>
      <c r="BOB145" s="266"/>
      <c r="BOC145" s="266"/>
      <c r="BOD145" s="266"/>
      <c r="BOE145" s="266"/>
      <c r="BOF145" s="266"/>
      <c r="BOG145" s="266"/>
      <c r="BOH145" s="266"/>
      <c r="BOI145" s="266"/>
      <c r="BOJ145" s="266"/>
      <c r="BOK145" s="266"/>
      <c r="BOL145" s="266"/>
      <c r="BOM145" s="266"/>
      <c r="BON145" s="266"/>
      <c r="BOO145" s="266"/>
      <c r="BOP145" s="266"/>
      <c r="BOQ145" s="266"/>
      <c r="BOR145" s="266"/>
      <c r="BOS145" s="266"/>
      <c r="BOT145" s="266"/>
      <c r="BOU145" s="266"/>
      <c r="BOV145" s="266"/>
      <c r="BOW145" s="266"/>
      <c r="BOX145" s="266"/>
      <c r="BOY145" s="266"/>
      <c r="BOZ145" s="266"/>
      <c r="BPA145" s="266"/>
      <c r="BPB145" s="266"/>
      <c r="BPC145" s="266"/>
      <c r="BPD145" s="266"/>
      <c r="BPE145" s="266"/>
      <c r="BPF145" s="266"/>
      <c r="BPG145" s="266"/>
      <c r="BPH145" s="266"/>
      <c r="BPI145" s="266"/>
      <c r="BPJ145" s="266"/>
      <c r="BPK145" s="266"/>
      <c r="BPL145" s="266"/>
      <c r="BPM145" s="266"/>
      <c r="BPN145" s="266"/>
      <c r="BPO145" s="266"/>
      <c r="BPP145" s="266"/>
      <c r="BPQ145" s="266"/>
      <c r="BPR145" s="266"/>
      <c r="BPS145" s="266"/>
      <c r="BPT145" s="266"/>
      <c r="BPU145" s="266"/>
      <c r="BPV145" s="266"/>
      <c r="BPW145" s="266"/>
      <c r="BPX145" s="266"/>
      <c r="BPY145" s="266"/>
      <c r="BPZ145" s="266"/>
      <c r="BQA145" s="266"/>
      <c r="BQB145" s="266"/>
      <c r="BQC145" s="266"/>
      <c r="BQD145" s="266"/>
      <c r="BQE145" s="266"/>
      <c r="BQF145" s="266"/>
      <c r="BQG145" s="266"/>
      <c r="BQH145" s="266"/>
      <c r="BQI145" s="266"/>
      <c r="BQJ145" s="266"/>
      <c r="BQK145" s="266"/>
      <c r="BQL145" s="266"/>
      <c r="BQM145" s="266"/>
      <c r="BQN145" s="266"/>
      <c r="BQO145" s="266"/>
      <c r="BQP145" s="266"/>
      <c r="BQQ145" s="266"/>
      <c r="BQR145" s="266"/>
      <c r="BQS145" s="266"/>
      <c r="BQT145" s="266"/>
      <c r="BQU145" s="266"/>
      <c r="BQV145" s="266"/>
      <c r="BQW145" s="266"/>
      <c r="BQX145" s="266"/>
      <c r="BQY145" s="266"/>
      <c r="BQZ145" s="266"/>
      <c r="BRA145" s="266"/>
      <c r="BRB145" s="266"/>
      <c r="BRC145" s="266"/>
      <c r="BRD145" s="266"/>
      <c r="BRE145" s="266"/>
      <c r="BRF145" s="266"/>
      <c r="BRG145" s="266"/>
      <c r="BRH145" s="266"/>
      <c r="BRI145" s="266"/>
      <c r="BRJ145" s="266"/>
      <c r="BRK145" s="266"/>
      <c r="BRL145" s="266"/>
      <c r="BRM145" s="266"/>
      <c r="BRN145" s="266"/>
      <c r="BRO145" s="266"/>
      <c r="BRP145" s="266"/>
      <c r="BRQ145" s="266"/>
      <c r="BRR145" s="266"/>
      <c r="BRS145" s="266"/>
      <c r="BRT145" s="266"/>
      <c r="BRU145" s="266"/>
      <c r="BRV145" s="266"/>
      <c r="BRW145" s="266"/>
      <c r="BRX145" s="266"/>
      <c r="BRY145" s="266"/>
      <c r="BRZ145" s="266"/>
      <c r="BSA145" s="266"/>
      <c r="BSB145" s="266"/>
      <c r="BSC145" s="266"/>
      <c r="BSD145" s="266"/>
      <c r="BSE145" s="266"/>
      <c r="BSF145" s="266"/>
      <c r="BSG145" s="266"/>
      <c r="BSH145" s="266"/>
      <c r="BSI145" s="266"/>
      <c r="BSJ145" s="266"/>
      <c r="BSK145" s="266"/>
      <c r="BSL145" s="266"/>
      <c r="BSM145" s="266"/>
      <c r="BSN145" s="266"/>
      <c r="BSO145" s="266"/>
      <c r="BSP145" s="266"/>
      <c r="BSQ145" s="266"/>
      <c r="BSR145" s="266"/>
      <c r="BSS145" s="266"/>
      <c r="BST145" s="266"/>
      <c r="BSU145" s="266"/>
      <c r="BSV145" s="266"/>
      <c r="BSW145" s="266"/>
      <c r="BSX145" s="266"/>
      <c r="BSY145" s="266"/>
      <c r="BSZ145" s="266"/>
      <c r="BTA145" s="266"/>
      <c r="BTB145" s="266"/>
      <c r="BTC145" s="266"/>
      <c r="BTD145" s="266"/>
      <c r="BTE145" s="266"/>
      <c r="BTF145" s="266"/>
      <c r="BTG145" s="266"/>
      <c r="BTH145" s="266"/>
      <c r="BTI145" s="266"/>
      <c r="BTJ145" s="266"/>
      <c r="BTK145" s="266"/>
      <c r="BTL145" s="266"/>
      <c r="BTM145" s="266"/>
      <c r="BTN145" s="266"/>
      <c r="BTO145" s="266"/>
      <c r="BTP145" s="266"/>
      <c r="BTQ145" s="266"/>
      <c r="BTR145" s="266"/>
      <c r="BTS145" s="266"/>
      <c r="BTT145" s="266"/>
      <c r="BTU145" s="266"/>
      <c r="BTV145" s="266"/>
      <c r="BTW145" s="266"/>
      <c r="BTX145" s="266"/>
      <c r="BTY145" s="266"/>
      <c r="BTZ145" s="266"/>
      <c r="BUA145" s="266"/>
      <c r="BUB145" s="266"/>
      <c r="BUC145" s="266"/>
      <c r="BUD145" s="266"/>
      <c r="BUE145" s="266"/>
      <c r="BUF145" s="266"/>
      <c r="BUG145" s="266"/>
      <c r="BUH145" s="266"/>
      <c r="BUI145" s="266"/>
      <c r="BUJ145" s="266"/>
      <c r="BUK145" s="266"/>
      <c r="BUL145" s="266"/>
      <c r="BUM145" s="266"/>
      <c r="BUN145" s="266"/>
      <c r="BUO145" s="266"/>
      <c r="BUP145" s="266"/>
      <c r="BUQ145" s="266"/>
      <c r="BUR145" s="266"/>
      <c r="BUS145" s="266"/>
      <c r="BUT145" s="266"/>
      <c r="BUU145" s="266"/>
      <c r="BUV145" s="266"/>
      <c r="BUW145" s="266"/>
      <c r="BUX145" s="266"/>
      <c r="BUY145" s="266"/>
      <c r="BUZ145" s="266"/>
      <c r="BVA145" s="266"/>
      <c r="BVB145" s="266"/>
      <c r="BVC145" s="266"/>
      <c r="BVD145" s="266"/>
      <c r="BVE145" s="266"/>
      <c r="BVF145" s="266"/>
      <c r="BVG145" s="266"/>
      <c r="BVH145" s="266"/>
      <c r="BVI145" s="266"/>
      <c r="BVJ145" s="266"/>
      <c r="BVK145" s="266"/>
      <c r="BVL145" s="266"/>
      <c r="BVM145" s="266"/>
      <c r="BVN145" s="266"/>
      <c r="BVO145" s="266"/>
      <c r="BVP145" s="266"/>
      <c r="BVQ145" s="266"/>
      <c r="BVR145" s="266"/>
      <c r="BVS145" s="266"/>
      <c r="BVT145" s="266"/>
      <c r="BVU145" s="266"/>
      <c r="BVV145" s="266"/>
      <c r="BVW145" s="266"/>
      <c r="BVX145" s="266"/>
      <c r="BVY145" s="266"/>
      <c r="BVZ145" s="266"/>
      <c r="BWA145" s="266"/>
      <c r="BWB145" s="266"/>
      <c r="BWC145" s="266"/>
      <c r="BWD145" s="266"/>
      <c r="BWE145" s="266"/>
      <c r="BWF145" s="266"/>
      <c r="BWG145" s="266"/>
      <c r="BWH145" s="266"/>
      <c r="BWI145" s="266"/>
      <c r="BWJ145" s="266"/>
      <c r="BWK145" s="266"/>
      <c r="BWL145" s="266"/>
      <c r="BWM145" s="266"/>
      <c r="BWN145" s="266"/>
      <c r="BWO145" s="266"/>
      <c r="BWP145" s="266"/>
      <c r="BWQ145" s="266"/>
      <c r="BWR145" s="266"/>
      <c r="BWS145" s="266"/>
      <c r="BWT145" s="266"/>
      <c r="BWU145" s="266"/>
      <c r="BWV145" s="266"/>
      <c r="BWW145" s="266"/>
      <c r="BWX145" s="266"/>
      <c r="BWY145" s="266"/>
      <c r="BWZ145" s="266"/>
      <c r="BXA145" s="266"/>
      <c r="BXB145" s="266"/>
      <c r="BXC145" s="266"/>
      <c r="BXD145" s="266"/>
      <c r="BXE145" s="266"/>
      <c r="BXF145" s="266"/>
      <c r="BXG145" s="266"/>
      <c r="BXH145" s="266"/>
      <c r="BXI145" s="266"/>
      <c r="BXJ145" s="266"/>
      <c r="BXK145" s="266"/>
      <c r="BXL145" s="266"/>
      <c r="BXM145" s="266"/>
      <c r="BXN145" s="266"/>
      <c r="BXO145" s="266"/>
      <c r="BXP145" s="266"/>
      <c r="BXQ145" s="266"/>
      <c r="BXR145" s="266"/>
      <c r="BXS145" s="266"/>
      <c r="BXT145" s="266"/>
      <c r="BXU145" s="266"/>
      <c r="BXV145" s="266"/>
      <c r="BXW145" s="266"/>
      <c r="BXX145" s="266"/>
      <c r="BXY145" s="266"/>
      <c r="BXZ145" s="266"/>
      <c r="BYA145" s="266"/>
      <c r="BYB145" s="266"/>
      <c r="BYC145" s="266"/>
      <c r="BYD145" s="266"/>
      <c r="BYE145" s="266"/>
      <c r="BYF145" s="266"/>
      <c r="BYG145" s="266"/>
      <c r="BYH145" s="266"/>
      <c r="BYI145" s="266"/>
      <c r="BYJ145" s="266"/>
      <c r="BYK145" s="266"/>
      <c r="BYL145" s="266"/>
      <c r="BYM145" s="266"/>
      <c r="BYN145" s="266"/>
      <c r="BYO145" s="266"/>
      <c r="BYP145" s="266"/>
      <c r="BYQ145" s="266"/>
      <c r="BYR145" s="266"/>
      <c r="BYS145" s="266"/>
      <c r="BYT145" s="266"/>
      <c r="BYU145" s="266"/>
      <c r="BYV145" s="266"/>
      <c r="BYW145" s="266"/>
      <c r="BYX145" s="266"/>
      <c r="BYY145" s="266"/>
      <c r="BYZ145" s="266"/>
      <c r="BZA145" s="266"/>
      <c r="BZB145" s="266"/>
      <c r="BZC145" s="266"/>
      <c r="BZD145" s="266"/>
      <c r="BZE145" s="266"/>
      <c r="BZF145" s="266"/>
      <c r="BZG145" s="266"/>
      <c r="BZH145" s="266"/>
      <c r="BZI145" s="266"/>
      <c r="BZJ145" s="266"/>
      <c r="BZK145" s="266"/>
      <c r="BZL145" s="266"/>
      <c r="BZM145" s="266"/>
      <c r="BZN145" s="266"/>
      <c r="BZO145" s="266"/>
      <c r="BZP145" s="266"/>
      <c r="BZQ145" s="266"/>
      <c r="BZR145" s="266"/>
      <c r="BZS145" s="266"/>
      <c r="BZT145" s="266"/>
      <c r="BZU145" s="266"/>
      <c r="BZV145" s="266"/>
      <c r="BZW145" s="266"/>
      <c r="BZX145" s="266"/>
      <c r="BZY145" s="266"/>
      <c r="BZZ145" s="266"/>
      <c r="CAA145" s="266"/>
      <c r="CAB145" s="266"/>
      <c r="CAC145" s="266"/>
      <c r="CAD145" s="266"/>
      <c r="CAE145" s="266"/>
      <c r="CAF145" s="266"/>
      <c r="CAG145" s="266"/>
      <c r="CAH145" s="266"/>
      <c r="CAI145" s="266"/>
      <c r="CAJ145" s="266"/>
      <c r="CAK145" s="266"/>
      <c r="CAL145" s="266"/>
      <c r="CAM145" s="266"/>
      <c r="CAN145" s="266"/>
      <c r="CAO145" s="266"/>
      <c r="CAP145" s="266"/>
      <c r="CAQ145" s="266"/>
      <c r="CAR145" s="266"/>
      <c r="CAS145" s="266"/>
      <c r="CAT145" s="266"/>
      <c r="CAU145" s="266"/>
      <c r="CAV145" s="266"/>
      <c r="CAW145" s="266"/>
      <c r="CAX145" s="266"/>
      <c r="CAY145" s="266"/>
      <c r="CAZ145" s="266"/>
      <c r="CBA145" s="266"/>
      <c r="CBB145" s="266"/>
      <c r="CBC145" s="266"/>
      <c r="CBD145" s="266"/>
      <c r="CBE145" s="266"/>
      <c r="CBF145" s="266"/>
      <c r="CBG145" s="266"/>
      <c r="CBH145" s="266"/>
      <c r="CBI145" s="266"/>
      <c r="CBJ145" s="266"/>
      <c r="CBK145" s="266"/>
      <c r="CBL145" s="266"/>
      <c r="CBM145" s="266"/>
      <c r="CBN145" s="266"/>
      <c r="CBO145" s="266"/>
      <c r="CBP145" s="266"/>
      <c r="CBQ145" s="266"/>
      <c r="CBR145" s="266"/>
      <c r="CBS145" s="266"/>
      <c r="CBT145" s="266"/>
      <c r="CBU145" s="266"/>
      <c r="CBV145" s="266"/>
      <c r="CBW145" s="266"/>
      <c r="CBX145" s="266"/>
      <c r="CBY145" s="266"/>
      <c r="CBZ145" s="266"/>
      <c r="CCA145" s="266"/>
      <c r="CCB145" s="266"/>
      <c r="CCC145" s="266"/>
      <c r="CCD145" s="266"/>
      <c r="CCE145" s="266"/>
      <c r="CCF145" s="266"/>
      <c r="CCG145" s="266"/>
      <c r="CCH145" s="266"/>
      <c r="CCI145" s="266"/>
      <c r="CCJ145" s="266"/>
      <c r="CCK145" s="266"/>
      <c r="CCL145" s="266"/>
      <c r="CCM145" s="266"/>
      <c r="CCN145" s="266"/>
      <c r="CCO145" s="266"/>
      <c r="CCP145" s="266"/>
      <c r="CCQ145" s="266"/>
      <c r="CCR145" s="266"/>
      <c r="CCS145" s="266"/>
      <c r="CCT145" s="266"/>
      <c r="CCU145" s="266"/>
      <c r="CCV145" s="266"/>
      <c r="CCW145" s="266"/>
      <c r="CCX145" s="266"/>
      <c r="CCY145" s="266"/>
      <c r="CCZ145" s="266"/>
      <c r="CDA145" s="266"/>
      <c r="CDB145" s="266"/>
      <c r="CDC145" s="266"/>
      <c r="CDD145" s="266"/>
      <c r="CDE145" s="266"/>
      <c r="CDF145" s="266"/>
      <c r="CDG145" s="266"/>
      <c r="CDH145" s="266"/>
      <c r="CDI145" s="266"/>
      <c r="CDJ145" s="266"/>
      <c r="CDK145" s="266"/>
      <c r="CDL145" s="266"/>
      <c r="CDM145" s="266"/>
      <c r="CDN145" s="266"/>
      <c r="CDO145" s="266"/>
      <c r="CDP145" s="266"/>
      <c r="CDQ145" s="266"/>
      <c r="CDR145" s="266"/>
      <c r="CDS145" s="266"/>
      <c r="CDT145" s="266"/>
      <c r="CDU145" s="266"/>
      <c r="CDV145" s="266"/>
      <c r="CDW145" s="266"/>
      <c r="CDX145" s="266"/>
      <c r="CDY145" s="266"/>
      <c r="CDZ145" s="266"/>
      <c r="CEA145" s="266"/>
      <c r="CEB145" s="266"/>
      <c r="CEC145" s="266"/>
      <c r="CED145" s="266"/>
      <c r="CEE145" s="266"/>
      <c r="CEF145" s="266"/>
      <c r="CEG145" s="266"/>
      <c r="CEH145" s="266"/>
      <c r="CEI145" s="266"/>
      <c r="CEJ145" s="266"/>
      <c r="CEK145" s="266"/>
      <c r="CEL145" s="266"/>
      <c r="CEM145" s="266"/>
      <c r="CEN145" s="266"/>
      <c r="CEO145" s="266"/>
      <c r="CEP145" s="266"/>
      <c r="CEQ145" s="266"/>
      <c r="CER145" s="266"/>
      <c r="CES145" s="266"/>
      <c r="CET145" s="266"/>
      <c r="CEU145" s="266"/>
      <c r="CEV145" s="266"/>
      <c r="CEW145" s="266"/>
      <c r="CEX145" s="266"/>
      <c r="CEY145" s="266"/>
      <c r="CEZ145" s="266"/>
      <c r="CFA145" s="266"/>
      <c r="CFB145" s="266"/>
      <c r="CFC145" s="266"/>
      <c r="CFD145" s="266"/>
      <c r="CFE145" s="266"/>
      <c r="CFF145" s="266"/>
      <c r="CFG145" s="266"/>
      <c r="CFH145" s="266"/>
      <c r="CFI145" s="266"/>
      <c r="CFJ145" s="266"/>
      <c r="CFK145" s="266"/>
      <c r="CFL145" s="266"/>
      <c r="CFM145" s="266"/>
      <c r="CFN145" s="266"/>
      <c r="CFO145" s="266"/>
      <c r="CFP145" s="266"/>
      <c r="CFQ145" s="266"/>
      <c r="CFR145" s="266"/>
      <c r="CFS145" s="266"/>
      <c r="CFT145" s="266"/>
      <c r="CFU145" s="266"/>
      <c r="CFV145" s="266"/>
      <c r="CFW145" s="266"/>
      <c r="CFX145" s="266"/>
      <c r="CFY145" s="266"/>
      <c r="CFZ145" s="266"/>
      <c r="CGA145" s="266"/>
      <c r="CGB145" s="266"/>
      <c r="CGC145" s="266"/>
      <c r="CGD145" s="266"/>
      <c r="CGE145" s="266"/>
      <c r="CGF145" s="266"/>
      <c r="CGG145" s="266"/>
      <c r="CGH145" s="266"/>
      <c r="CGI145" s="266"/>
      <c r="CGJ145" s="266"/>
      <c r="CGK145" s="266"/>
      <c r="CGL145" s="266"/>
      <c r="CGM145" s="266"/>
      <c r="CGN145" s="266"/>
      <c r="CGO145" s="266"/>
      <c r="CGP145" s="266"/>
      <c r="CGQ145" s="266"/>
      <c r="CGR145" s="266"/>
      <c r="CGS145" s="266"/>
      <c r="CGT145" s="266"/>
      <c r="CGU145" s="266"/>
      <c r="CGV145" s="266"/>
      <c r="CGW145" s="266"/>
      <c r="CGX145" s="266"/>
      <c r="CGY145" s="266"/>
      <c r="CGZ145" s="266"/>
      <c r="CHA145" s="266"/>
      <c r="CHB145" s="266"/>
      <c r="CHC145" s="266"/>
      <c r="CHD145" s="266"/>
      <c r="CHE145" s="266"/>
      <c r="CHF145" s="266"/>
      <c r="CHG145" s="266"/>
      <c r="CHH145" s="266"/>
      <c r="CHI145" s="266"/>
      <c r="CHJ145" s="266"/>
      <c r="CHK145" s="266"/>
      <c r="CHL145" s="266"/>
      <c r="CHM145" s="266"/>
      <c r="CHN145" s="266"/>
      <c r="CHO145" s="266"/>
      <c r="CHP145" s="266"/>
      <c r="CHQ145" s="266"/>
      <c r="CHR145" s="266"/>
      <c r="CHS145" s="266"/>
      <c r="CHT145" s="266"/>
      <c r="CHU145" s="266"/>
      <c r="CHV145" s="266"/>
      <c r="CHW145" s="266"/>
      <c r="CHX145" s="266"/>
      <c r="CHY145" s="266"/>
      <c r="CHZ145" s="266"/>
      <c r="CIA145" s="266"/>
      <c r="CIB145" s="266"/>
      <c r="CIC145" s="266"/>
      <c r="CID145" s="266"/>
      <c r="CIE145" s="266"/>
      <c r="CIF145" s="266"/>
      <c r="CIG145" s="266"/>
      <c r="CIH145" s="266"/>
      <c r="CII145" s="266"/>
      <c r="CIJ145" s="266"/>
      <c r="CIK145" s="266"/>
      <c r="CIL145" s="266"/>
      <c r="CIM145" s="266"/>
      <c r="CIN145" s="266"/>
      <c r="CIO145" s="266"/>
      <c r="CIP145" s="266"/>
      <c r="CIQ145" s="266"/>
      <c r="CIR145" s="266"/>
      <c r="CIS145" s="266"/>
      <c r="CIT145" s="266"/>
      <c r="CIU145" s="266"/>
      <c r="CIV145" s="266"/>
      <c r="CIW145" s="266"/>
      <c r="CIX145" s="266"/>
      <c r="CIY145" s="266"/>
      <c r="CIZ145" s="266"/>
      <c r="CJA145" s="266"/>
      <c r="CJB145" s="266"/>
      <c r="CJC145" s="266"/>
      <c r="CJD145" s="266"/>
      <c r="CJE145" s="266"/>
      <c r="CJF145" s="266"/>
      <c r="CJG145" s="266"/>
      <c r="CJH145" s="266"/>
      <c r="CJI145" s="266"/>
      <c r="CJJ145" s="266"/>
      <c r="CJK145" s="266"/>
      <c r="CJL145" s="266"/>
      <c r="CJM145" s="266"/>
      <c r="CJN145" s="266"/>
      <c r="CJO145" s="266"/>
      <c r="CJP145" s="266"/>
      <c r="CJQ145" s="266"/>
      <c r="CJR145" s="266"/>
      <c r="CJS145" s="266"/>
      <c r="CJT145" s="266"/>
      <c r="CJU145" s="266"/>
      <c r="CJV145" s="266"/>
      <c r="CJW145" s="266"/>
      <c r="CJX145" s="266"/>
      <c r="CJY145" s="266"/>
      <c r="CJZ145" s="266"/>
      <c r="CKA145" s="266"/>
      <c r="CKB145" s="266"/>
      <c r="CKC145" s="266"/>
      <c r="CKD145" s="266"/>
      <c r="CKE145" s="266"/>
      <c r="CKF145" s="266"/>
      <c r="CKG145" s="266"/>
      <c r="CKH145" s="266"/>
      <c r="CKI145" s="266"/>
      <c r="CKJ145" s="266"/>
      <c r="CKK145" s="266"/>
      <c r="CKL145" s="266"/>
      <c r="CKM145" s="266"/>
      <c r="CKN145" s="266"/>
      <c r="CKO145" s="266"/>
      <c r="CKP145" s="266"/>
      <c r="CKQ145" s="266"/>
      <c r="CKR145" s="266"/>
      <c r="CKS145" s="266"/>
      <c r="CKT145" s="266"/>
      <c r="CKU145" s="266"/>
      <c r="CKV145" s="266"/>
      <c r="CKW145" s="266"/>
      <c r="CKX145" s="266"/>
      <c r="CKY145" s="266"/>
      <c r="CKZ145" s="266"/>
      <c r="CLA145" s="266"/>
      <c r="CLB145" s="266"/>
      <c r="CLC145" s="266"/>
      <c r="CLD145" s="266"/>
      <c r="CLE145" s="266"/>
      <c r="CLF145" s="266"/>
      <c r="CLG145" s="266"/>
      <c r="CLH145" s="266"/>
      <c r="CLI145" s="266"/>
      <c r="CLJ145" s="266"/>
      <c r="CLK145" s="266"/>
      <c r="CLL145" s="266"/>
      <c r="CLM145" s="266"/>
      <c r="CLN145" s="266"/>
      <c r="CLO145" s="266"/>
      <c r="CLP145" s="266"/>
      <c r="CLQ145" s="266"/>
      <c r="CLR145" s="266"/>
      <c r="CLS145" s="266"/>
      <c r="CLT145" s="266"/>
      <c r="CLU145" s="266"/>
      <c r="CLV145" s="266"/>
      <c r="CLW145" s="266"/>
      <c r="CLX145" s="266"/>
      <c r="CLY145" s="266"/>
      <c r="CLZ145" s="266"/>
      <c r="CMA145" s="266"/>
      <c r="CMB145" s="266"/>
      <c r="CMC145" s="266"/>
      <c r="CMD145" s="266"/>
      <c r="CME145" s="266"/>
      <c r="CMF145" s="266"/>
      <c r="CMG145" s="266"/>
      <c r="CMH145" s="266"/>
      <c r="CMI145" s="266"/>
      <c r="CMJ145" s="266"/>
      <c r="CMK145" s="266"/>
      <c r="CML145" s="266"/>
      <c r="CMM145" s="266"/>
      <c r="CMN145" s="266"/>
      <c r="CMO145" s="266"/>
      <c r="CMP145" s="266"/>
      <c r="CMQ145" s="266"/>
      <c r="CMR145" s="266"/>
      <c r="CMS145" s="266"/>
      <c r="CMT145" s="266"/>
      <c r="CMU145" s="266"/>
      <c r="CMV145" s="266"/>
      <c r="CMW145" s="266"/>
      <c r="CMX145" s="266"/>
      <c r="CMY145" s="266"/>
      <c r="CMZ145" s="266"/>
      <c r="CNA145" s="266"/>
      <c r="CNB145" s="266"/>
      <c r="CNC145" s="266"/>
      <c r="CND145" s="266"/>
      <c r="CNE145" s="266"/>
      <c r="CNF145" s="266"/>
      <c r="CNG145" s="266"/>
      <c r="CNH145" s="266"/>
      <c r="CNI145" s="266"/>
      <c r="CNJ145" s="266"/>
      <c r="CNK145" s="266"/>
      <c r="CNL145" s="266"/>
      <c r="CNM145" s="266"/>
      <c r="CNN145" s="266"/>
      <c r="CNO145" s="266"/>
      <c r="CNP145" s="266"/>
      <c r="CNQ145" s="266"/>
      <c r="CNR145" s="266"/>
      <c r="CNS145" s="266"/>
      <c r="CNT145" s="266"/>
      <c r="CNU145" s="266"/>
      <c r="CNV145" s="266"/>
      <c r="CNW145" s="266"/>
      <c r="CNX145" s="266"/>
      <c r="CNY145" s="266"/>
      <c r="CNZ145" s="266"/>
      <c r="COA145" s="266"/>
      <c r="COB145" s="266"/>
      <c r="COC145" s="266"/>
      <c r="COD145" s="266"/>
      <c r="COE145" s="266"/>
      <c r="COF145" s="266"/>
      <c r="COG145" s="266"/>
      <c r="COH145" s="266"/>
      <c r="COI145" s="266"/>
      <c r="COJ145" s="266"/>
      <c r="COK145" s="266"/>
      <c r="COL145" s="266"/>
      <c r="COM145" s="266"/>
      <c r="CON145" s="266"/>
      <c r="COO145" s="266"/>
      <c r="COP145" s="266"/>
      <c r="COQ145" s="266"/>
      <c r="COR145" s="266"/>
      <c r="COS145" s="266"/>
      <c r="COT145" s="266"/>
      <c r="COU145" s="266"/>
      <c r="COV145" s="266"/>
      <c r="COW145" s="266"/>
      <c r="COX145" s="266"/>
      <c r="COY145" s="266"/>
      <c r="COZ145" s="266"/>
      <c r="CPA145" s="266"/>
      <c r="CPB145" s="266"/>
      <c r="CPC145" s="266"/>
      <c r="CPD145" s="266"/>
      <c r="CPE145" s="266"/>
      <c r="CPF145" s="266"/>
      <c r="CPG145" s="266"/>
      <c r="CPH145" s="266"/>
      <c r="CPI145" s="266"/>
      <c r="CPJ145" s="266"/>
      <c r="CPK145" s="266"/>
      <c r="CPL145" s="266"/>
      <c r="CPM145" s="266"/>
      <c r="CPN145" s="266"/>
      <c r="CPO145" s="266"/>
      <c r="CPP145" s="266"/>
      <c r="CPQ145" s="266"/>
      <c r="CPR145" s="266"/>
      <c r="CPS145" s="266"/>
      <c r="CPT145" s="266"/>
      <c r="CPU145" s="266"/>
      <c r="CPV145" s="266"/>
      <c r="CPW145" s="266"/>
      <c r="CPX145" s="266"/>
      <c r="CPY145" s="266"/>
      <c r="CPZ145" s="266"/>
      <c r="CQA145" s="266"/>
      <c r="CQB145" s="266"/>
      <c r="CQC145" s="266"/>
      <c r="CQD145" s="266"/>
      <c r="CQE145" s="266"/>
      <c r="CQF145" s="266"/>
      <c r="CQG145" s="266"/>
      <c r="CQH145" s="266"/>
      <c r="CQI145" s="266"/>
      <c r="CQJ145" s="266"/>
      <c r="CQK145" s="266"/>
      <c r="CQL145" s="266"/>
      <c r="CQM145" s="266"/>
      <c r="CQN145" s="266"/>
      <c r="CQO145" s="266"/>
      <c r="CQP145" s="266"/>
      <c r="CQQ145" s="266"/>
      <c r="CQR145" s="266"/>
      <c r="CQS145" s="266"/>
      <c r="CQT145" s="266"/>
      <c r="CQU145" s="266"/>
      <c r="CQV145" s="266"/>
      <c r="CQW145" s="266"/>
      <c r="CQX145" s="266"/>
      <c r="CQY145" s="266"/>
      <c r="CQZ145" s="266"/>
      <c r="CRA145" s="266"/>
      <c r="CRB145" s="266"/>
      <c r="CRC145" s="266"/>
      <c r="CRD145" s="266"/>
      <c r="CRE145" s="266"/>
      <c r="CRF145" s="266"/>
      <c r="CRG145" s="266"/>
      <c r="CRH145" s="266"/>
      <c r="CRI145" s="266"/>
      <c r="CRJ145" s="266"/>
      <c r="CRK145" s="266"/>
      <c r="CRL145" s="266"/>
      <c r="CRM145" s="266"/>
      <c r="CRN145" s="266"/>
      <c r="CRO145" s="266"/>
      <c r="CRP145" s="266"/>
      <c r="CRQ145" s="266"/>
      <c r="CRR145" s="266"/>
      <c r="CRS145" s="266"/>
      <c r="CRT145" s="266"/>
      <c r="CRU145" s="266"/>
      <c r="CRV145" s="266"/>
      <c r="CRW145" s="266"/>
      <c r="CRX145" s="266"/>
      <c r="CRY145" s="266"/>
      <c r="CRZ145" s="266"/>
      <c r="CSA145" s="266"/>
      <c r="CSB145" s="266"/>
      <c r="CSC145" s="266"/>
      <c r="CSD145" s="266"/>
      <c r="CSE145" s="266"/>
      <c r="CSF145" s="266"/>
      <c r="CSG145" s="266"/>
      <c r="CSH145" s="266"/>
      <c r="CSI145" s="266"/>
      <c r="CSJ145" s="266"/>
      <c r="CSK145" s="266"/>
      <c r="CSL145" s="266"/>
      <c r="CSM145" s="266"/>
      <c r="CSN145" s="266"/>
      <c r="CSO145" s="266"/>
      <c r="CSP145" s="266"/>
      <c r="CSQ145" s="266"/>
      <c r="CSR145" s="266"/>
      <c r="CSS145" s="266"/>
      <c r="CST145" s="266"/>
      <c r="CSU145" s="266"/>
      <c r="CSV145" s="266"/>
      <c r="CSW145" s="266"/>
      <c r="CSX145" s="266"/>
      <c r="CSY145" s="266"/>
      <c r="CSZ145" s="266"/>
      <c r="CTA145" s="266"/>
      <c r="CTB145" s="266"/>
      <c r="CTC145" s="266"/>
      <c r="CTD145" s="266"/>
      <c r="CTE145" s="266"/>
      <c r="CTF145" s="266"/>
      <c r="CTG145" s="266"/>
      <c r="CTH145" s="266"/>
      <c r="CTI145" s="266"/>
      <c r="CTJ145" s="266"/>
      <c r="CTK145" s="266"/>
      <c r="CTL145" s="266"/>
      <c r="CTM145" s="266"/>
      <c r="CTN145" s="266"/>
      <c r="CTO145" s="266"/>
      <c r="CTP145" s="266"/>
      <c r="CTQ145" s="266"/>
      <c r="CTR145" s="266"/>
      <c r="CTS145" s="266"/>
      <c r="CTT145" s="266"/>
      <c r="CTU145" s="266"/>
      <c r="CTV145" s="266"/>
      <c r="CTW145" s="266"/>
      <c r="CTX145" s="266"/>
      <c r="CTY145" s="266"/>
      <c r="CTZ145" s="266"/>
      <c r="CUA145" s="266"/>
      <c r="CUB145" s="266"/>
      <c r="CUC145" s="266"/>
      <c r="CUD145" s="266"/>
      <c r="CUE145" s="266"/>
      <c r="CUF145" s="266"/>
      <c r="CUG145" s="266"/>
      <c r="CUH145" s="266"/>
      <c r="CUI145" s="266"/>
      <c r="CUJ145" s="266"/>
      <c r="CUK145" s="266"/>
      <c r="CUL145" s="266"/>
      <c r="CUM145" s="266"/>
      <c r="CUN145" s="266"/>
      <c r="CUO145" s="266"/>
      <c r="CUP145" s="266"/>
      <c r="CUQ145" s="266"/>
      <c r="CUR145" s="266"/>
      <c r="CUS145" s="266"/>
      <c r="CUT145" s="266"/>
      <c r="CUU145" s="266"/>
      <c r="CUV145" s="266"/>
      <c r="CUW145" s="266"/>
      <c r="CUX145" s="266"/>
      <c r="CUY145" s="266"/>
      <c r="CUZ145" s="266"/>
      <c r="CVA145" s="266"/>
      <c r="CVB145" s="266"/>
      <c r="CVC145" s="266"/>
      <c r="CVD145" s="266"/>
      <c r="CVE145" s="266"/>
      <c r="CVF145" s="266"/>
      <c r="CVG145" s="266"/>
      <c r="CVH145" s="266"/>
      <c r="CVI145" s="266"/>
      <c r="CVJ145" s="266"/>
      <c r="CVK145" s="266"/>
      <c r="CVL145" s="266"/>
      <c r="CVM145" s="266"/>
      <c r="CVN145" s="266"/>
      <c r="CVO145" s="266"/>
      <c r="CVP145" s="266"/>
      <c r="CVQ145" s="266"/>
      <c r="CVR145" s="266"/>
      <c r="CVS145" s="266"/>
      <c r="CVT145" s="266"/>
      <c r="CVU145" s="266"/>
      <c r="CVV145" s="266"/>
      <c r="CVW145" s="266"/>
      <c r="CVX145" s="266"/>
      <c r="CVY145" s="266"/>
      <c r="CVZ145" s="266"/>
      <c r="CWA145" s="266"/>
      <c r="CWB145" s="266"/>
      <c r="CWC145" s="266"/>
      <c r="CWD145" s="266"/>
      <c r="CWE145" s="266"/>
      <c r="CWF145" s="266"/>
      <c r="CWG145" s="266"/>
      <c r="CWH145" s="266"/>
      <c r="CWI145" s="266"/>
      <c r="CWJ145" s="266"/>
      <c r="CWK145" s="266"/>
      <c r="CWL145" s="266"/>
      <c r="CWM145" s="266"/>
      <c r="CWN145" s="266"/>
      <c r="CWO145" s="266"/>
      <c r="CWP145" s="266"/>
      <c r="CWQ145" s="266"/>
      <c r="CWR145" s="266"/>
      <c r="CWS145" s="266"/>
      <c r="CWT145" s="266"/>
      <c r="CWU145" s="266"/>
      <c r="CWV145" s="266"/>
      <c r="CWW145" s="266"/>
      <c r="CWX145" s="266"/>
      <c r="CWY145" s="266"/>
      <c r="CWZ145" s="266"/>
      <c r="CXA145" s="266"/>
      <c r="CXB145" s="266"/>
      <c r="CXC145" s="266"/>
      <c r="CXD145" s="266"/>
      <c r="CXE145" s="266"/>
      <c r="CXF145" s="266"/>
      <c r="CXG145" s="266"/>
      <c r="CXH145" s="266"/>
      <c r="CXI145" s="266"/>
      <c r="CXJ145" s="266"/>
      <c r="CXK145" s="266"/>
      <c r="CXL145" s="266"/>
      <c r="CXM145" s="266"/>
      <c r="CXN145" s="266"/>
      <c r="CXO145" s="266"/>
      <c r="CXP145" s="266"/>
      <c r="CXQ145" s="266"/>
      <c r="CXR145" s="266"/>
      <c r="CXS145" s="266"/>
      <c r="CXT145" s="266"/>
      <c r="CXU145" s="266"/>
      <c r="CXV145" s="266"/>
      <c r="CXW145" s="266"/>
      <c r="CXX145" s="266"/>
      <c r="CXY145" s="266"/>
      <c r="CXZ145" s="266"/>
      <c r="CYA145" s="266"/>
      <c r="CYB145" s="266"/>
      <c r="CYC145" s="266"/>
      <c r="CYD145" s="266"/>
      <c r="CYE145" s="266"/>
      <c r="CYF145" s="266"/>
      <c r="CYG145" s="266"/>
      <c r="CYH145" s="266"/>
      <c r="CYI145" s="266"/>
      <c r="CYJ145" s="266"/>
      <c r="CYK145" s="266"/>
      <c r="CYL145" s="266"/>
      <c r="CYM145" s="266"/>
      <c r="CYN145" s="266"/>
      <c r="CYO145" s="266"/>
      <c r="CYP145" s="266"/>
      <c r="CYQ145" s="266"/>
      <c r="CYR145" s="266"/>
      <c r="CYS145" s="266"/>
      <c r="CYT145" s="266"/>
      <c r="CYU145" s="266"/>
      <c r="CYV145" s="266"/>
      <c r="CYW145" s="266"/>
      <c r="CYX145" s="266"/>
      <c r="CYY145" s="266"/>
      <c r="CYZ145" s="266"/>
      <c r="CZA145" s="266"/>
      <c r="CZB145" s="266"/>
      <c r="CZC145" s="266"/>
      <c r="CZD145" s="266"/>
      <c r="CZE145" s="266"/>
      <c r="CZF145" s="266"/>
      <c r="CZG145" s="266"/>
      <c r="CZH145" s="266"/>
      <c r="CZI145" s="266"/>
      <c r="CZJ145" s="266"/>
      <c r="CZK145" s="266"/>
      <c r="CZL145" s="266"/>
      <c r="CZM145" s="266"/>
      <c r="CZN145" s="266"/>
      <c r="CZO145" s="266"/>
      <c r="CZP145" s="266"/>
      <c r="CZQ145" s="266"/>
      <c r="CZR145" s="266"/>
      <c r="CZS145" s="266"/>
      <c r="CZT145" s="266"/>
      <c r="CZU145" s="266"/>
      <c r="CZV145" s="266"/>
      <c r="CZW145" s="266"/>
      <c r="CZX145" s="266"/>
      <c r="CZY145" s="266"/>
      <c r="CZZ145" s="266"/>
      <c r="DAA145" s="266"/>
      <c r="DAB145" s="266"/>
      <c r="DAC145" s="266"/>
      <c r="DAD145" s="266"/>
      <c r="DAE145" s="266"/>
      <c r="DAF145" s="266"/>
      <c r="DAG145" s="266"/>
      <c r="DAH145" s="266"/>
      <c r="DAI145" s="266"/>
      <c r="DAJ145" s="266"/>
      <c r="DAK145" s="266"/>
      <c r="DAL145" s="266"/>
      <c r="DAM145" s="266"/>
      <c r="DAN145" s="266"/>
      <c r="DAO145" s="266"/>
      <c r="DAP145" s="266"/>
      <c r="DAQ145" s="266"/>
      <c r="DAR145" s="266"/>
      <c r="DAS145" s="266"/>
      <c r="DAT145" s="266"/>
      <c r="DAU145" s="266"/>
      <c r="DAV145" s="266"/>
      <c r="DAW145" s="266"/>
      <c r="DAX145" s="266"/>
      <c r="DAY145" s="266"/>
      <c r="DAZ145" s="266"/>
      <c r="DBA145" s="266"/>
      <c r="DBB145" s="266"/>
      <c r="DBC145" s="266"/>
      <c r="DBD145" s="266"/>
      <c r="DBE145" s="266"/>
      <c r="DBF145" s="266"/>
      <c r="DBG145" s="266"/>
      <c r="DBH145" s="266"/>
      <c r="DBI145" s="266"/>
      <c r="DBJ145" s="266"/>
      <c r="DBK145" s="266"/>
      <c r="DBL145" s="266"/>
      <c r="DBM145" s="266"/>
      <c r="DBN145" s="266"/>
      <c r="DBO145" s="266"/>
      <c r="DBP145" s="266"/>
      <c r="DBQ145" s="266"/>
      <c r="DBR145" s="266"/>
      <c r="DBS145" s="266"/>
      <c r="DBT145" s="266"/>
      <c r="DBU145" s="266"/>
      <c r="DBV145" s="266"/>
      <c r="DBW145" s="266"/>
      <c r="DBX145" s="266"/>
      <c r="DBY145" s="266"/>
      <c r="DBZ145" s="266"/>
      <c r="DCA145" s="266"/>
      <c r="DCB145" s="266"/>
      <c r="DCC145" s="266"/>
      <c r="DCD145" s="266"/>
      <c r="DCE145" s="266"/>
      <c r="DCF145" s="266"/>
      <c r="DCG145" s="266"/>
      <c r="DCH145" s="266"/>
      <c r="DCI145" s="266"/>
      <c r="DCJ145" s="266"/>
      <c r="DCK145" s="266"/>
      <c r="DCL145" s="266"/>
      <c r="DCM145" s="266"/>
      <c r="DCN145" s="266"/>
      <c r="DCO145" s="266"/>
      <c r="DCP145" s="266"/>
      <c r="DCQ145" s="266"/>
      <c r="DCR145" s="266"/>
      <c r="DCS145" s="266"/>
      <c r="DCT145" s="266"/>
      <c r="DCU145" s="266"/>
      <c r="DCV145" s="266"/>
      <c r="DCW145" s="266"/>
      <c r="DCX145" s="266"/>
      <c r="DCY145" s="266"/>
      <c r="DCZ145" s="266"/>
      <c r="DDA145" s="266"/>
      <c r="DDB145" s="266"/>
      <c r="DDC145" s="266"/>
      <c r="DDD145" s="266"/>
      <c r="DDE145" s="266"/>
      <c r="DDF145" s="266"/>
      <c r="DDG145" s="266"/>
      <c r="DDH145" s="266"/>
      <c r="DDI145" s="266"/>
      <c r="DDJ145" s="266"/>
      <c r="DDK145" s="266"/>
      <c r="DDL145" s="266"/>
      <c r="DDM145" s="266"/>
      <c r="DDN145" s="266"/>
      <c r="DDO145" s="266"/>
      <c r="DDP145" s="266"/>
      <c r="DDQ145" s="266"/>
      <c r="DDR145" s="266"/>
      <c r="DDS145" s="266"/>
      <c r="DDT145" s="266"/>
      <c r="DDU145" s="266"/>
      <c r="DDV145" s="266"/>
      <c r="DDW145" s="266"/>
      <c r="DDX145" s="266"/>
      <c r="DDY145" s="266"/>
      <c r="DDZ145" s="266"/>
      <c r="DEA145" s="266"/>
      <c r="DEB145" s="266"/>
      <c r="DEC145" s="266"/>
      <c r="DED145" s="266"/>
      <c r="DEE145" s="266"/>
      <c r="DEF145" s="266"/>
      <c r="DEG145" s="266"/>
      <c r="DEH145" s="266"/>
      <c r="DEI145" s="266"/>
      <c r="DEJ145" s="266"/>
      <c r="DEK145" s="266"/>
      <c r="DEL145" s="266"/>
      <c r="DEM145" s="266"/>
      <c r="DEN145" s="266"/>
      <c r="DEO145" s="266"/>
      <c r="DEP145" s="266"/>
      <c r="DEQ145" s="266"/>
      <c r="DER145" s="266"/>
      <c r="DES145" s="266"/>
      <c r="DET145" s="266"/>
      <c r="DEU145" s="266"/>
      <c r="DEV145" s="266"/>
      <c r="DEW145" s="266"/>
      <c r="DEX145" s="266"/>
      <c r="DEY145" s="266"/>
      <c r="DEZ145" s="266"/>
      <c r="DFA145" s="266"/>
      <c r="DFB145" s="266"/>
      <c r="DFC145" s="266"/>
      <c r="DFD145" s="266"/>
      <c r="DFE145" s="266"/>
      <c r="DFF145" s="266"/>
      <c r="DFG145" s="266"/>
      <c r="DFH145" s="266"/>
      <c r="DFI145" s="266"/>
      <c r="DFJ145" s="266"/>
      <c r="DFK145" s="266"/>
      <c r="DFL145" s="266"/>
      <c r="DFM145" s="266"/>
      <c r="DFN145" s="266"/>
      <c r="DFO145" s="266"/>
      <c r="DFP145" s="266"/>
      <c r="DFQ145" s="266"/>
      <c r="DFR145" s="266"/>
      <c r="DFS145" s="266"/>
      <c r="DFT145" s="266"/>
      <c r="DFU145" s="266"/>
      <c r="DFV145" s="266"/>
      <c r="DFW145" s="266"/>
      <c r="DFX145" s="266"/>
      <c r="DFY145" s="266"/>
      <c r="DFZ145" s="266"/>
      <c r="DGA145" s="266"/>
      <c r="DGB145" s="266"/>
      <c r="DGC145" s="266"/>
      <c r="DGD145" s="266"/>
      <c r="DGE145" s="266"/>
      <c r="DGF145" s="266"/>
      <c r="DGG145" s="266"/>
      <c r="DGH145" s="266"/>
      <c r="DGI145" s="266"/>
      <c r="DGJ145" s="266"/>
      <c r="DGK145" s="266"/>
      <c r="DGL145" s="266"/>
      <c r="DGM145" s="266"/>
      <c r="DGN145" s="266"/>
      <c r="DGO145" s="266"/>
      <c r="DGP145" s="266"/>
      <c r="DGQ145" s="266"/>
      <c r="DGR145" s="266"/>
      <c r="DGS145" s="266"/>
      <c r="DGT145" s="266"/>
      <c r="DGU145" s="266"/>
      <c r="DGV145" s="266"/>
      <c r="DGW145" s="266"/>
      <c r="DGX145" s="266"/>
      <c r="DGY145" s="266"/>
      <c r="DGZ145" s="266"/>
      <c r="DHA145" s="266"/>
      <c r="DHB145" s="266"/>
      <c r="DHC145" s="266"/>
      <c r="DHD145" s="266"/>
      <c r="DHE145" s="266"/>
      <c r="DHF145" s="266"/>
      <c r="DHG145" s="266"/>
      <c r="DHH145" s="266"/>
      <c r="DHI145" s="266"/>
      <c r="DHJ145" s="266"/>
      <c r="DHK145" s="266"/>
      <c r="DHL145" s="266"/>
      <c r="DHM145" s="266"/>
      <c r="DHN145" s="266"/>
      <c r="DHO145" s="266"/>
      <c r="DHP145" s="266"/>
      <c r="DHQ145" s="266"/>
      <c r="DHR145" s="266"/>
      <c r="DHS145" s="266"/>
      <c r="DHT145" s="266"/>
      <c r="DHU145" s="266"/>
      <c r="DHV145" s="266"/>
      <c r="DHW145" s="266"/>
      <c r="DHX145" s="266"/>
      <c r="DHY145" s="266"/>
      <c r="DHZ145" s="266"/>
      <c r="DIA145" s="266"/>
      <c r="DIB145" s="266"/>
      <c r="DIC145" s="266"/>
      <c r="DID145" s="266"/>
      <c r="DIE145" s="266"/>
      <c r="DIF145" s="266"/>
      <c r="DIG145" s="266"/>
      <c r="DIH145" s="266"/>
      <c r="DII145" s="266"/>
      <c r="DIJ145" s="266"/>
      <c r="DIK145" s="266"/>
      <c r="DIL145" s="266"/>
      <c r="DIM145" s="266"/>
      <c r="DIN145" s="266"/>
      <c r="DIO145" s="266"/>
      <c r="DIP145" s="266"/>
      <c r="DIQ145" s="266"/>
      <c r="DIR145" s="266"/>
      <c r="DIS145" s="266"/>
      <c r="DIT145" s="266"/>
      <c r="DIU145" s="266"/>
      <c r="DIV145" s="266"/>
      <c r="DIW145" s="266"/>
      <c r="DIX145" s="266"/>
      <c r="DIY145" s="266"/>
      <c r="DIZ145" s="266"/>
      <c r="DJA145" s="266"/>
      <c r="DJB145" s="266"/>
      <c r="DJC145" s="266"/>
      <c r="DJD145" s="266"/>
      <c r="DJE145" s="266"/>
      <c r="DJF145" s="266"/>
      <c r="DJG145" s="266"/>
      <c r="DJH145" s="266"/>
      <c r="DJI145" s="266"/>
      <c r="DJJ145" s="266"/>
      <c r="DJK145" s="266"/>
      <c r="DJL145" s="266"/>
      <c r="DJM145" s="266"/>
      <c r="DJN145" s="266"/>
      <c r="DJO145" s="266"/>
      <c r="DJP145" s="266"/>
      <c r="DJQ145" s="266"/>
      <c r="DJR145" s="266"/>
      <c r="DJS145" s="266"/>
      <c r="DJT145" s="266"/>
      <c r="DJU145" s="266"/>
      <c r="DJV145" s="266"/>
      <c r="DJW145" s="266"/>
      <c r="DJX145" s="266"/>
      <c r="DJY145" s="266"/>
      <c r="DJZ145" s="266"/>
      <c r="DKA145" s="266"/>
      <c r="DKB145" s="266"/>
      <c r="DKC145" s="266"/>
      <c r="DKD145" s="266"/>
      <c r="DKE145" s="266"/>
      <c r="DKF145" s="266"/>
      <c r="DKG145" s="266"/>
      <c r="DKH145" s="266"/>
      <c r="DKI145" s="266"/>
      <c r="DKJ145" s="266"/>
      <c r="DKK145" s="266"/>
      <c r="DKL145" s="266"/>
      <c r="DKM145" s="266"/>
      <c r="DKN145" s="266"/>
      <c r="DKO145" s="266"/>
      <c r="DKP145" s="266"/>
      <c r="DKQ145" s="266"/>
      <c r="DKR145" s="266"/>
      <c r="DKS145" s="266"/>
      <c r="DKT145" s="266"/>
      <c r="DKU145" s="266"/>
      <c r="DKV145" s="266"/>
      <c r="DKW145" s="266"/>
      <c r="DKX145" s="266"/>
      <c r="DKY145" s="266"/>
      <c r="DKZ145" s="266"/>
      <c r="DLA145" s="266"/>
      <c r="DLB145" s="266"/>
      <c r="DLC145" s="266"/>
      <c r="DLD145" s="266"/>
      <c r="DLE145" s="266"/>
      <c r="DLF145" s="266"/>
      <c r="DLG145" s="266"/>
      <c r="DLH145" s="266"/>
      <c r="DLI145" s="266"/>
      <c r="DLJ145" s="266"/>
      <c r="DLK145" s="266"/>
      <c r="DLL145" s="266"/>
      <c r="DLM145" s="266"/>
      <c r="DLN145" s="266"/>
      <c r="DLO145" s="266"/>
      <c r="DLP145" s="266"/>
      <c r="DLQ145" s="266"/>
      <c r="DLR145" s="266"/>
      <c r="DLS145" s="266"/>
      <c r="DLT145" s="266"/>
      <c r="DLU145" s="266"/>
      <c r="DLV145" s="266"/>
      <c r="DLW145" s="266"/>
      <c r="DLX145" s="266"/>
      <c r="DLY145" s="266"/>
      <c r="DLZ145" s="266"/>
      <c r="DMA145" s="266"/>
      <c r="DMB145" s="266"/>
      <c r="DMC145" s="266"/>
      <c r="DMD145" s="266"/>
      <c r="DME145" s="266"/>
      <c r="DMF145" s="266"/>
      <c r="DMG145" s="266"/>
      <c r="DMH145" s="266"/>
      <c r="DMI145" s="266"/>
      <c r="DMJ145" s="266"/>
      <c r="DMK145" s="266"/>
      <c r="DML145" s="266"/>
      <c r="DMM145" s="266"/>
      <c r="DMN145" s="266"/>
      <c r="DMO145" s="266"/>
      <c r="DMP145" s="266"/>
      <c r="DMQ145" s="266"/>
      <c r="DMR145" s="266"/>
      <c r="DMS145" s="266"/>
      <c r="DMT145" s="266"/>
      <c r="DMU145" s="266"/>
      <c r="DMV145" s="266"/>
      <c r="DMW145" s="266"/>
      <c r="DMX145" s="266"/>
      <c r="DMY145" s="266"/>
      <c r="DMZ145" s="266"/>
      <c r="DNA145" s="266"/>
      <c r="DNB145" s="266"/>
      <c r="DNC145" s="266"/>
      <c r="DND145" s="266"/>
      <c r="DNE145" s="266"/>
      <c r="DNF145" s="266"/>
      <c r="DNG145" s="266"/>
      <c r="DNH145" s="266"/>
      <c r="DNI145" s="266"/>
      <c r="DNJ145" s="266"/>
      <c r="DNK145" s="266"/>
      <c r="DNL145" s="266"/>
      <c r="DNM145" s="266"/>
      <c r="DNN145" s="266"/>
      <c r="DNO145" s="266"/>
      <c r="DNP145" s="266"/>
      <c r="DNQ145" s="266"/>
      <c r="DNR145" s="266"/>
      <c r="DNS145" s="266"/>
      <c r="DNT145" s="266"/>
      <c r="DNU145" s="266"/>
      <c r="DNV145" s="266"/>
      <c r="DNW145" s="266"/>
      <c r="DNX145" s="266"/>
      <c r="DNY145" s="266"/>
      <c r="DNZ145" s="266"/>
      <c r="DOA145" s="266"/>
      <c r="DOB145" s="266"/>
      <c r="DOC145" s="266"/>
      <c r="DOD145" s="266"/>
      <c r="DOE145" s="266"/>
      <c r="DOF145" s="266"/>
      <c r="DOG145" s="266"/>
      <c r="DOH145" s="266"/>
      <c r="DOI145" s="266"/>
      <c r="DOJ145" s="266"/>
      <c r="DOK145" s="266"/>
      <c r="DOL145" s="266"/>
      <c r="DOM145" s="266"/>
      <c r="DON145" s="266"/>
      <c r="DOO145" s="266"/>
      <c r="DOP145" s="266"/>
      <c r="DOQ145" s="266"/>
      <c r="DOR145" s="266"/>
      <c r="DOS145" s="266"/>
      <c r="DOT145" s="266"/>
      <c r="DOU145" s="266"/>
      <c r="DOV145" s="266"/>
      <c r="DOW145" s="266"/>
      <c r="DOX145" s="266"/>
      <c r="DOY145" s="266"/>
      <c r="DOZ145" s="266"/>
      <c r="DPA145" s="266"/>
      <c r="DPB145" s="266"/>
      <c r="DPC145" s="266"/>
      <c r="DPD145" s="266"/>
      <c r="DPE145" s="266"/>
      <c r="DPF145" s="266"/>
      <c r="DPG145" s="266"/>
      <c r="DPH145" s="266"/>
      <c r="DPI145" s="266"/>
      <c r="DPJ145" s="266"/>
      <c r="DPK145" s="266"/>
      <c r="DPL145" s="266"/>
      <c r="DPM145" s="266"/>
      <c r="DPN145" s="266"/>
      <c r="DPO145" s="266"/>
      <c r="DPP145" s="266"/>
      <c r="DPQ145" s="266"/>
      <c r="DPR145" s="266"/>
      <c r="DPS145" s="266"/>
      <c r="DPT145" s="266"/>
      <c r="DPU145" s="266"/>
      <c r="DPV145" s="266"/>
      <c r="DPW145" s="266"/>
      <c r="DPX145" s="266"/>
      <c r="DPY145" s="266"/>
      <c r="DPZ145" s="266"/>
      <c r="DQA145" s="266"/>
      <c r="DQB145" s="266"/>
      <c r="DQC145" s="266"/>
      <c r="DQD145" s="266"/>
      <c r="DQE145" s="266"/>
      <c r="DQF145" s="266"/>
      <c r="DQG145" s="266"/>
      <c r="DQH145" s="266"/>
      <c r="DQI145" s="266"/>
      <c r="DQJ145" s="266"/>
      <c r="DQK145" s="266"/>
      <c r="DQL145" s="266"/>
      <c r="DQM145" s="266"/>
      <c r="DQN145" s="266"/>
      <c r="DQO145" s="266"/>
      <c r="DQP145" s="266"/>
      <c r="DQQ145" s="266"/>
      <c r="DQR145" s="266"/>
      <c r="DQS145" s="266"/>
      <c r="DQT145" s="266"/>
      <c r="DQU145" s="266"/>
      <c r="DQV145" s="266"/>
      <c r="DQW145" s="266"/>
      <c r="DQX145" s="266"/>
      <c r="DQY145" s="266"/>
      <c r="DQZ145" s="266"/>
      <c r="DRA145" s="266"/>
      <c r="DRB145" s="266"/>
      <c r="DRC145" s="266"/>
      <c r="DRD145" s="266"/>
      <c r="DRE145" s="266"/>
      <c r="DRF145" s="266"/>
      <c r="DRG145" s="266"/>
      <c r="DRH145" s="266"/>
      <c r="DRI145" s="266"/>
      <c r="DRJ145" s="266"/>
      <c r="DRK145" s="266"/>
      <c r="DRL145" s="266"/>
      <c r="DRM145" s="266"/>
      <c r="DRN145" s="266"/>
      <c r="DRO145" s="266"/>
      <c r="DRP145" s="266"/>
      <c r="DRQ145" s="266"/>
      <c r="DRR145" s="266"/>
      <c r="DRS145" s="266"/>
      <c r="DRT145" s="266"/>
      <c r="DRU145" s="266"/>
      <c r="DRV145" s="266"/>
      <c r="DRW145" s="266"/>
      <c r="DRX145" s="266"/>
      <c r="DRY145" s="266"/>
      <c r="DRZ145" s="266"/>
      <c r="DSA145" s="266"/>
      <c r="DSB145" s="266"/>
      <c r="DSC145" s="266"/>
      <c r="DSD145" s="266"/>
      <c r="DSE145" s="266"/>
      <c r="DSF145" s="266"/>
      <c r="DSG145" s="266"/>
      <c r="DSH145" s="266"/>
      <c r="DSI145" s="266"/>
      <c r="DSJ145" s="266"/>
      <c r="DSK145" s="266"/>
      <c r="DSL145" s="266"/>
      <c r="DSM145" s="266"/>
      <c r="DSN145" s="266"/>
      <c r="DSO145" s="266"/>
      <c r="DSP145" s="266"/>
      <c r="DSQ145" s="266"/>
      <c r="DSR145" s="266"/>
      <c r="DSS145" s="266"/>
      <c r="DST145" s="266"/>
      <c r="DSU145" s="266"/>
      <c r="DSV145" s="266"/>
      <c r="DSW145" s="266"/>
      <c r="DSX145" s="266"/>
      <c r="DSY145" s="266"/>
      <c r="DSZ145" s="266"/>
      <c r="DTA145" s="266"/>
      <c r="DTB145" s="266"/>
      <c r="DTC145" s="266"/>
      <c r="DTD145" s="266"/>
      <c r="DTE145" s="266"/>
      <c r="DTF145" s="266"/>
      <c r="DTG145" s="266"/>
      <c r="DTH145" s="266"/>
      <c r="DTI145" s="266"/>
      <c r="DTJ145" s="266"/>
      <c r="DTK145" s="266"/>
      <c r="DTL145" s="266"/>
      <c r="DTM145" s="266"/>
      <c r="DTN145" s="266"/>
      <c r="DTO145" s="266"/>
      <c r="DTP145" s="266"/>
      <c r="DTQ145" s="266"/>
      <c r="DTR145" s="266"/>
      <c r="DTS145" s="266"/>
      <c r="DTT145" s="266"/>
      <c r="DTU145" s="266"/>
      <c r="DTV145" s="266"/>
      <c r="DTW145" s="266"/>
      <c r="DTX145" s="266"/>
      <c r="DTY145" s="266"/>
      <c r="DTZ145" s="266"/>
      <c r="DUA145" s="266"/>
      <c r="DUB145" s="266"/>
      <c r="DUC145" s="266"/>
      <c r="DUD145" s="266"/>
      <c r="DUE145" s="266"/>
      <c r="DUF145" s="266"/>
      <c r="DUG145" s="266"/>
      <c r="DUH145" s="266"/>
      <c r="DUI145" s="266"/>
      <c r="DUJ145" s="266"/>
      <c r="DUK145" s="266"/>
      <c r="DUL145" s="266"/>
      <c r="DUM145" s="266"/>
      <c r="DUN145" s="266"/>
      <c r="DUO145" s="266"/>
      <c r="DUP145" s="266"/>
      <c r="DUQ145" s="266"/>
      <c r="DUR145" s="266"/>
      <c r="DUS145" s="266"/>
      <c r="DUT145" s="266"/>
      <c r="DUU145" s="266"/>
      <c r="DUV145" s="266"/>
      <c r="DUW145" s="266"/>
      <c r="DUX145" s="266"/>
      <c r="DUY145" s="266"/>
      <c r="DUZ145" s="266"/>
      <c r="DVA145" s="266"/>
      <c r="DVB145" s="266"/>
      <c r="DVC145" s="266"/>
      <c r="DVD145" s="266"/>
      <c r="DVE145" s="266"/>
      <c r="DVF145" s="266"/>
      <c r="DVG145" s="266"/>
      <c r="DVH145" s="266"/>
      <c r="DVI145" s="266"/>
      <c r="DVJ145" s="266"/>
      <c r="DVK145" s="266"/>
      <c r="DVL145" s="266"/>
      <c r="DVM145" s="266"/>
      <c r="DVN145" s="266"/>
      <c r="DVO145" s="266"/>
      <c r="DVP145" s="266"/>
      <c r="DVQ145" s="266"/>
      <c r="DVR145" s="266"/>
      <c r="DVS145" s="266"/>
      <c r="DVT145" s="266"/>
      <c r="DVU145" s="266"/>
      <c r="DVV145" s="266"/>
      <c r="DVW145" s="266"/>
      <c r="DVX145" s="266"/>
      <c r="DVY145" s="266"/>
      <c r="DVZ145" s="266"/>
      <c r="DWA145" s="266"/>
      <c r="DWB145" s="266"/>
      <c r="DWC145" s="266"/>
      <c r="DWD145" s="266"/>
      <c r="DWE145" s="266"/>
      <c r="DWF145" s="266"/>
      <c r="DWG145" s="266"/>
      <c r="DWH145" s="266"/>
      <c r="DWI145" s="266"/>
      <c r="DWJ145" s="266"/>
      <c r="DWK145" s="266"/>
      <c r="DWL145" s="266"/>
      <c r="DWM145" s="266"/>
      <c r="DWN145" s="266"/>
      <c r="DWO145" s="266"/>
      <c r="DWP145" s="266"/>
      <c r="DWQ145" s="266"/>
      <c r="DWR145" s="266"/>
      <c r="DWS145" s="266"/>
      <c r="DWT145" s="266"/>
      <c r="DWU145" s="266"/>
      <c r="DWV145" s="266"/>
      <c r="DWW145" s="266"/>
      <c r="DWX145" s="266"/>
      <c r="DWY145" s="266"/>
      <c r="DWZ145" s="266"/>
      <c r="DXA145" s="266"/>
      <c r="DXB145" s="266"/>
      <c r="DXC145" s="266"/>
      <c r="DXD145" s="266"/>
      <c r="DXE145" s="266"/>
      <c r="DXF145" s="266"/>
      <c r="DXG145" s="266"/>
      <c r="DXH145" s="266"/>
      <c r="DXI145" s="266"/>
      <c r="DXJ145" s="266"/>
      <c r="DXK145" s="266"/>
      <c r="DXL145" s="266"/>
      <c r="DXM145" s="266"/>
      <c r="DXN145" s="266"/>
      <c r="DXO145" s="266"/>
      <c r="DXP145" s="266"/>
      <c r="DXQ145" s="266"/>
      <c r="DXR145" s="266"/>
      <c r="DXS145" s="266"/>
      <c r="DXT145" s="266"/>
      <c r="DXU145" s="266"/>
      <c r="DXV145" s="266"/>
      <c r="DXW145" s="266"/>
      <c r="DXX145" s="266"/>
      <c r="DXY145" s="266"/>
      <c r="DXZ145" s="266"/>
      <c r="DYA145" s="266"/>
      <c r="DYB145" s="266"/>
      <c r="DYC145" s="266"/>
      <c r="DYD145" s="266"/>
      <c r="DYE145" s="266"/>
      <c r="DYF145" s="266"/>
      <c r="DYG145" s="266"/>
      <c r="DYH145" s="266"/>
      <c r="DYI145" s="266"/>
      <c r="DYJ145" s="266"/>
      <c r="DYK145" s="266"/>
      <c r="DYL145" s="266"/>
      <c r="DYM145" s="266"/>
      <c r="DYN145" s="266"/>
      <c r="DYO145" s="266"/>
      <c r="DYP145" s="266"/>
      <c r="DYQ145" s="266"/>
      <c r="DYR145" s="266"/>
      <c r="DYS145" s="266"/>
      <c r="DYT145" s="266"/>
      <c r="DYU145" s="266"/>
      <c r="DYV145" s="266"/>
      <c r="DYW145" s="266"/>
      <c r="DYX145" s="266"/>
      <c r="DYY145" s="266"/>
      <c r="DYZ145" s="266"/>
      <c r="DZA145" s="266"/>
      <c r="DZB145" s="266"/>
      <c r="DZC145" s="266"/>
      <c r="DZD145" s="266"/>
      <c r="DZE145" s="266"/>
      <c r="DZF145" s="266"/>
      <c r="DZG145" s="266"/>
      <c r="DZH145" s="266"/>
      <c r="DZI145" s="266"/>
      <c r="DZJ145" s="266"/>
      <c r="DZK145" s="266"/>
      <c r="DZL145" s="266"/>
      <c r="DZM145" s="266"/>
      <c r="DZN145" s="266"/>
      <c r="DZO145" s="266"/>
      <c r="DZP145" s="266"/>
      <c r="DZQ145" s="266"/>
      <c r="DZR145" s="266"/>
      <c r="DZS145" s="266"/>
      <c r="DZT145" s="266"/>
      <c r="DZU145" s="266"/>
      <c r="DZV145" s="266"/>
      <c r="DZW145" s="266"/>
      <c r="DZX145" s="266"/>
      <c r="DZY145" s="266"/>
      <c r="DZZ145" s="266"/>
      <c r="EAA145" s="266"/>
      <c r="EAB145" s="266"/>
      <c r="EAC145" s="266"/>
      <c r="EAD145" s="266"/>
      <c r="EAE145" s="266"/>
      <c r="EAF145" s="266"/>
      <c r="EAG145" s="266"/>
      <c r="EAH145" s="266"/>
      <c r="EAI145" s="266"/>
      <c r="EAJ145" s="266"/>
      <c r="EAK145" s="266"/>
      <c r="EAL145" s="266"/>
      <c r="EAM145" s="266"/>
      <c r="EAN145" s="266"/>
      <c r="EAO145" s="266"/>
      <c r="EAP145" s="266"/>
      <c r="EAQ145" s="266"/>
      <c r="EAR145" s="266"/>
      <c r="EAS145" s="266"/>
      <c r="EAT145" s="266"/>
      <c r="EAU145" s="266"/>
      <c r="EAV145" s="266"/>
      <c r="EAW145" s="266"/>
      <c r="EAX145" s="266"/>
      <c r="EAY145" s="266"/>
      <c r="EAZ145" s="266"/>
      <c r="EBA145" s="266"/>
      <c r="EBB145" s="266"/>
      <c r="EBC145" s="266"/>
      <c r="EBD145" s="266"/>
      <c r="EBE145" s="266"/>
      <c r="EBF145" s="266"/>
      <c r="EBG145" s="266"/>
      <c r="EBH145" s="266"/>
      <c r="EBI145" s="266"/>
      <c r="EBJ145" s="266"/>
      <c r="EBK145" s="266"/>
      <c r="EBL145" s="266"/>
      <c r="EBM145" s="266"/>
      <c r="EBN145" s="266"/>
      <c r="EBO145" s="266"/>
      <c r="EBP145" s="266"/>
      <c r="EBQ145" s="266"/>
      <c r="EBR145" s="266"/>
      <c r="EBS145" s="266"/>
      <c r="EBT145" s="266"/>
      <c r="EBU145" s="266"/>
      <c r="EBV145" s="266"/>
      <c r="EBW145" s="266"/>
      <c r="EBX145" s="266"/>
      <c r="EBY145" s="266"/>
      <c r="EBZ145" s="266"/>
      <c r="ECA145" s="266"/>
      <c r="ECB145" s="266"/>
      <c r="ECC145" s="266"/>
      <c r="ECD145" s="266"/>
      <c r="ECE145" s="266"/>
      <c r="ECF145" s="266"/>
      <c r="ECG145" s="266"/>
      <c r="ECH145" s="266"/>
      <c r="ECI145" s="266"/>
      <c r="ECJ145" s="266"/>
      <c r="ECK145" s="266"/>
      <c r="ECL145" s="266"/>
      <c r="ECM145" s="266"/>
      <c r="ECN145" s="266"/>
      <c r="ECO145" s="266"/>
      <c r="ECP145" s="266"/>
      <c r="ECQ145" s="266"/>
      <c r="ECR145" s="266"/>
      <c r="ECS145" s="266"/>
      <c r="ECT145" s="266"/>
      <c r="ECU145" s="266"/>
      <c r="ECV145" s="266"/>
      <c r="ECW145" s="266"/>
      <c r="ECX145" s="266"/>
      <c r="ECY145" s="266"/>
      <c r="ECZ145" s="266"/>
      <c r="EDA145" s="266"/>
      <c r="EDB145" s="266"/>
      <c r="EDC145" s="266"/>
      <c r="EDD145" s="266"/>
      <c r="EDE145" s="266"/>
      <c r="EDF145" s="266"/>
      <c r="EDG145" s="266"/>
      <c r="EDH145" s="266"/>
      <c r="EDI145" s="266"/>
      <c r="EDJ145" s="266"/>
      <c r="EDK145" s="266"/>
      <c r="EDL145" s="266"/>
      <c r="EDM145" s="266"/>
      <c r="EDN145" s="266"/>
      <c r="EDO145" s="266"/>
      <c r="EDP145" s="266"/>
      <c r="EDQ145" s="266"/>
      <c r="EDR145" s="266"/>
      <c r="EDS145" s="266"/>
      <c r="EDT145" s="266"/>
      <c r="EDU145" s="266"/>
      <c r="EDV145" s="266"/>
      <c r="EDW145" s="266"/>
      <c r="EDX145" s="266"/>
      <c r="EDY145" s="266"/>
      <c r="EDZ145" s="266"/>
      <c r="EEA145" s="266"/>
      <c r="EEB145" s="266"/>
      <c r="EEC145" s="266"/>
      <c r="EED145" s="266"/>
      <c r="EEE145" s="266"/>
      <c r="EEF145" s="266"/>
      <c r="EEG145" s="266"/>
      <c r="EEH145" s="266"/>
      <c r="EEI145" s="266"/>
      <c r="EEJ145" s="266"/>
      <c r="EEK145" s="266"/>
      <c r="EEL145" s="266"/>
      <c r="EEM145" s="266"/>
      <c r="EEN145" s="266"/>
      <c r="EEO145" s="266"/>
      <c r="EEP145" s="266"/>
      <c r="EEQ145" s="266"/>
      <c r="EER145" s="266"/>
      <c r="EES145" s="266"/>
      <c r="EET145" s="266"/>
      <c r="EEU145" s="266"/>
      <c r="EEV145" s="266"/>
      <c r="EEW145" s="266"/>
      <c r="EEX145" s="266"/>
      <c r="EEY145" s="266"/>
      <c r="EEZ145" s="266"/>
      <c r="EFA145" s="266"/>
      <c r="EFB145" s="266"/>
      <c r="EFC145" s="266"/>
      <c r="EFD145" s="266"/>
      <c r="EFE145" s="266"/>
      <c r="EFF145" s="266"/>
      <c r="EFG145" s="266"/>
      <c r="EFH145" s="266"/>
      <c r="EFI145" s="266"/>
      <c r="EFJ145" s="266"/>
      <c r="EFK145" s="266"/>
      <c r="EFL145" s="266"/>
      <c r="EFM145" s="266"/>
      <c r="EFN145" s="266"/>
      <c r="EFO145" s="266"/>
      <c r="EFP145" s="266"/>
      <c r="EFQ145" s="266"/>
      <c r="EFR145" s="266"/>
      <c r="EFS145" s="266"/>
      <c r="EFT145" s="266"/>
      <c r="EFU145" s="266"/>
      <c r="EFV145" s="266"/>
      <c r="EFW145" s="266"/>
      <c r="EFX145" s="266"/>
      <c r="EFY145" s="266"/>
      <c r="EFZ145" s="266"/>
      <c r="EGA145" s="266"/>
      <c r="EGB145" s="266"/>
      <c r="EGC145" s="266"/>
      <c r="EGD145" s="266"/>
      <c r="EGE145" s="266"/>
      <c r="EGF145" s="266"/>
      <c r="EGG145" s="266"/>
      <c r="EGH145" s="266"/>
      <c r="EGI145" s="266"/>
      <c r="EGJ145" s="266"/>
      <c r="EGK145" s="266"/>
      <c r="EGL145" s="266"/>
      <c r="EGM145" s="266"/>
      <c r="EGN145" s="266"/>
      <c r="EGO145" s="266"/>
      <c r="EGP145" s="266"/>
      <c r="EGQ145" s="266"/>
      <c r="EGR145" s="266"/>
      <c r="EGS145" s="266"/>
      <c r="EGT145" s="266"/>
      <c r="EGU145" s="266"/>
      <c r="EGV145" s="266"/>
      <c r="EGW145" s="266"/>
      <c r="EGX145" s="266"/>
      <c r="EGY145" s="266"/>
      <c r="EGZ145" s="266"/>
      <c r="EHA145" s="266"/>
      <c r="EHB145" s="266"/>
      <c r="EHC145" s="266"/>
      <c r="EHD145" s="266"/>
      <c r="EHE145" s="266"/>
      <c r="EHF145" s="266"/>
      <c r="EHG145" s="266"/>
      <c r="EHH145" s="266"/>
      <c r="EHI145" s="266"/>
      <c r="EHJ145" s="266"/>
      <c r="EHK145" s="266"/>
      <c r="EHL145" s="266"/>
      <c r="EHM145" s="266"/>
      <c r="EHN145" s="266"/>
      <c r="EHO145" s="266"/>
      <c r="EHP145" s="266"/>
      <c r="EHQ145" s="266"/>
      <c r="EHR145" s="266"/>
      <c r="EHS145" s="266"/>
      <c r="EHT145" s="266"/>
      <c r="EHU145" s="266"/>
      <c r="EHV145" s="266"/>
      <c r="EHW145" s="266"/>
      <c r="EHX145" s="266"/>
      <c r="EHY145" s="266"/>
      <c r="EHZ145" s="266"/>
      <c r="EIA145" s="266"/>
      <c r="EIB145" s="266"/>
      <c r="EIC145" s="266"/>
      <c r="EID145" s="266"/>
      <c r="EIE145" s="266"/>
      <c r="EIF145" s="266"/>
      <c r="EIG145" s="266"/>
      <c r="EIH145" s="266"/>
      <c r="EII145" s="266"/>
      <c r="EIJ145" s="266"/>
      <c r="EIK145" s="266"/>
      <c r="EIL145" s="266"/>
      <c r="EIM145" s="266"/>
      <c r="EIN145" s="266"/>
      <c r="EIO145" s="266"/>
      <c r="EIP145" s="266"/>
      <c r="EIQ145" s="266"/>
      <c r="EIR145" s="266"/>
      <c r="EIS145" s="266"/>
      <c r="EIT145" s="266"/>
      <c r="EIU145" s="266"/>
      <c r="EIV145" s="266"/>
      <c r="EIW145" s="266"/>
      <c r="EIX145" s="266"/>
      <c r="EIY145" s="266"/>
      <c r="EIZ145" s="266"/>
      <c r="EJA145" s="266"/>
      <c r="EJB145" s="266"/>
      <c r="EJC145" s="266"/>
      <c r="EJD145" s="266"/>
      <c r="EJE145" s="266"/>
      <c r="EJF145" s="266"/>
      <c r="EJG145" s="266"/>
      <c r="EJH145" s="266"/>
      <c r="EJI145" s="266"/>
      <c r="EJJ145" s="266"/>
      <c r="EJK145" s="266"/>
      <c r="EJL145" s="266"/>
      <c r="EJM145" s="266"/>
      <c r="EJN145" s="266"/>
      <c r="EJO145" s="266"/>
      <c r="EJP145" s="266"/>
      <c r="EJQ145" s="266"/>
      <c r="EJR145" s="266"/>
      <c r="EJS145" s="266"/>
      <c r="EJT145" s="266"/>
      <c r="EJU145" s="266"/>
      <c r="EJV145" s="266"/>
      <c r="EJW145" s="266"/>
      <c r="EJX145" s="266"/>
      <c r="EJY145" s="266"/>
      <c r="EJZ145" s="266"/>
      <c r="EKA145" s="266"/>
      <c r="EKB145" s="266"/>
      <c r="EKC145" s="266"/>
      <c r="EKD145" s="266"/>
      <c r="EKE145" s="266"/>
      <c r="EKF145" s="266"/>
      <c r="EKG145" s="266"/>
      <c r="EKH145" s="266"/>
      <c r="EKI145" s="266"/>
      <c r="EKJ145" s="266"/>
      <c r="EKK145" s="266"/>
      <c r="EKL145" s="266"/>
      <c r="EKM145" s="266"/>
      <c r="EKN145" s="266"/>
      <c r="EKO145" s="266"/>
      <c r="EKP145" s="266"/>
      <c r="EKQ145" s="266"/>
      <c r="EKR145" s="266"/>
      <c r="EKS145" s="266"/>
      <c r="EKT145" s="266"/>
      <c r="EKU145" s="266"/>
      <c r="EKV145" s="266"/>
      <c r="EKW145" s="266"/>
      <c r="EKX145" s="266"/>
      <c r="EKY145" s="266"/>
      <c r="EKZ145" s="266"/>
      <c r="ELA145" s="266"/>
      <c r="ELB145" s="266"/>
      <c r="ELC145" s="266"/>
      <c r="ELD145" s="266"/>
      <c r="ELE145" s="266"/>
      <c r="ELF145" s="266"/>
      <c r="ELG145" s="266"/>
      <c r="ELH145" s="266"/>
      <c r="ELI145" s="266"/>
      <c r="ELJ145" s="266"/>
      <c r="ELK145" s="266"/>
      <c r="ELL145" s="266"/>
      <c r="ELM145" s="266"/>
      <c r="ELN145" s="266"/>
      <c r="ELO145" s="266"/>
      <c r="ELP145" s="266"/>
      <c r="ELQ145" s="266"/>
      <c r="ELR145" s="266"/>
      <c r="ELS145" s="266"/>
      <c r="ELT145" s="266"/>
      <c r="ELU145" s="266"/>
      <c r="ELV145" s="266"/>
      <c r="ELW145" s="266"/>
      <c r="ELX145" s="266"/>
      <c r="ELY145" s="266"/>
      <c r="ELZ145" s="266"/>
      <c r="EMA145" s="266"/>
      <c r="EMB145" s="266"/>
      <c r="EMC145" s="266"/>
      <c r="EMD145" s="266"/>
      <c r="EME145" s="266"/>
      <c r="EMF145" s="266"/>
      <c r="EMG145" s="266"/>
      <c r="EMH145" s="266"/>
      <c r="EMI145" s="266"/>
      <c r="EMJ145" s="266"/>
      <c r="EMK145" s="266"/>
      <c r="EML145" s="266"/>
      <c r="EMM145" s="266"/>
      <c r="EMN145" s="266"/>
      <c r="EMO145" s="266"/>
      <c r="EMP145" s="266"/>
      <c r="EMQ145" s="266"/>
      <c r="EMR145" s="266"/>
      <c r="EMS145" s="266"/>
      <c r="EMT145" s="266"/>
      <c r="EMU145" s="266"/>
      <c r="EMV145" s="266"/>
      <c r="EMW145" s="266"/>
      <c r="EMX145" s="266"/>
      <c r="EMY145" s="266"/>
      <c r="EMZ145" s="266"/>
      <c r="ENA145" s="266"/>
      <c r="ENB145" s="266"/>
      <c r="ENC145" s="266"/>
      <c r="END145" s="266"/>
      <c r="ENE145" s="266"/>
      <c r="ENF145" s="266"/>
      <c r="ENG145" s="266"/>
      <c r="ENH145" s="266"/>
      <c r="ENI145" s="266"/>
      <c r="ENJ145" s="266"/>
      <c r="ENK145" s="266"/>
      <c r="ENL145" s="266"/>
      <c r="ENM145" s="266"/>
      <c r="ENN145" s="266"/>
      <c r="ENO145" s="266"/>
      <c r="ENP145" s="266"/>
      <c r="ENQ145" s="266"/>
      <c r="ENR145" s="266"/>
      <c r="ENS145" s="266"/>
      <c r="ENT145" s="266"/>
      <c r="ENU145" s="266"/>
      <c r="ENV145" s="266"/>
      <c r="ENW145" s="266"/>
      <c r="ENX145" s="266"/>
      <c r="ENY145" s="266"/>
      <c r="ENZ145" s="266"/>
      <c r="EOA145" s="266"/>
      <c r="EOB145" s="266"/>
      <c r="EOC145" s="266"/>
      <c r="EOD145" s="266"/>
      <c r="EOE145" s="266"/>
      <c r="EOF145" s="266"/>
      <c r="EOG145" s="266"/>
      <c r="EOH145" s="266"/>
      <c r="EOI145" s="266"/>
      <c r="EOJ145" s="266"/>
      <c r="EOK145" s="266"/>
      <c r="EOL145" s="266"/>
      <c r="EOM145" s="266"/>
      <c r="EON145" s="266"/>
      <c r="EOO145" s="266"/>
      <c r="EOP145" s="266"/>
      <c r="EOQ145" s="266"/>
      <c r="EOR145" s="266"/>
      <c r="EOS145" s="266"/>
      <c r="EOT145" s="266"/>
      <c r="EOU145" s="266"/>
      <c r="EOV145" s="266"/>
      <c r="EOW145" s="266"/>
      <c r="EOX145" s="266"/>
      <c r="EOY145" s="266"/>
      <c r="EOZ145" s="266"/>
      <c r="EPA145" s="266"/>
      <c r="EPB145" s="266"/>
      <c r="EPC145" s="266"/>
      <c r="EPD145" s="266"/>
      <c r="EPE145" s="266"/>
      <c r="EPF145" s="266"/>
      <c r="EPG145" s="266"/>
      <c r="EPH145" s="266"/>
      <c r="EPI145" s="266"/>
      <c r="EPJ145" s="266"/>
      <c r="EPK145" s="266"/>
      <c r="EPL145" s="266"/>
      <c r="EPM145" s="266"/>
      <c r="EPN145" s="266"/>
      <c r="EPO145" s="266"/>
      <c r="EPP145" s="266"/>
      <c r="EPQ145" s="266"/>
      <c r="EPR145" s="266"/>
      <c r="EPS145" s="266"/>
      <c r="EPT145" s="266"/>
      <c r="EPU145" s="266"/>
      <c r="EPV145" s="266"/>
      <c r="EPW145" s="266"/>
      <c r="EPX145" s="266"/>
      <c r="EPY145" s="266"/>
      <c r="EPZ145" s="266"/>
      <c r="EQA145" s="266"/>
      <c r="EQB145" s="266"/>
      <c r="EQC145" s="266"/>
      <c r="EQD145" s="266"/>
      <c r="EQE145" s="266"/>
      <c r="EQF145" s="266"/>
      <c r="EQG145" s="266"/>
      <c r="EQH145" s="266"/>
      <c r="EQI145" s="266"/>
      <c r="EQJ145" s="266"/>
      <c r="EQK145" s="266"/>
      <c r="EQL145" s="266"/>
      <c r="EQM145" s="266"/>
      <c r="EQN145" s="266"/>
      <c r="EQO145" s="266"/>
      <c r="EQP145" s="266"/>
      <c r="EQQ145" s="266"/>
      <c r="EQR145" s="266"/>
      <c r="EQS145" s="266"/>
      <c r="EQT145" s="266"/>
      <c r="EQU145" s="266"/>
      <c r="EQV145" s="266"/>
      <c r="EQW145" s="266"/>
      <c r="EQX145" s="266"/>
      <c r="EQY145" s="266"/>
      <c r="EQZ145" s="266"/>
      <c r="ERA145" s="266"/>
      <c r="ERB145" s="266"/>
      <c r="ERC145" s="266"/>
      <c r="ERD145" s="266"/>
      <c r="ERE145" s="266"/>
      <c r="ERF145" s="266"/>
      <c r="ERG145" s="266"/>
      <c r="ERH145" s="266"/>
      <c r="ERI145" s="266"/>
      <c r="ERJ145" s="266"/>
      <c r="ERK145" s="266"/>
      <c r="ERL145" s="266"/>
      <c r="ERM145" s="266"/>
      <c r="ERN145" s="266"/>
      <c r="ERO145" s="266"/>
      <c r="ERP145" s="266"/>
      <c r="ERQ145" s="266"/>
      <c r="ERR145" s="266"/>
      <c r="ERS145" s="266"/>
      <c r="ERT145" s="266"/>
      <c r="ERU145" s="266"/>
      <c r="ERV145" s="266"/>
      <c r="ERW145" s="266"/>
      <c r="ERX145" s="266"/>
      <c r="ERY145" s="266"/>
      <c r="ERZ145" s="266"/>
      <c r="ESA145" s="266"/>
      <c r="ESB145" s="266"/>
      <c r="ESC145" s="266"/>
      <c r="ESD145" s="266"/>
      <c r="ESE145" s="266"/>
      <c r="ESF145" s="266"/>
      <c r="ESG145" s="266"/>
      <c r="ESH145" s="266"/>
      <c r="ESI145" s="266"/>
      <c r="ESJ145" s="266"/>
      <c r="ESK145" s="266"/>
      <c r="ESL145" s="266"/>
      <c r="ESM145" s="266"/>
      <c r="ESN145" s="266"/>
      <c r="ESO145" s="266"/>
      <c r="ESP145" s="266"/>
      <c r="ESQ145" s="266"/>
      <c r="ESR145" s="266"/>
      <c r="ESS145" s="266"/>
      <c r="EST145" s="266"/>
      <c r="ESU145" s="266"/>
      <c r="ESV145" s="266"/>
      <c r="ESW145" s="266"/>
      <c r="ESX145" s="266"/>
      <c r="ESY145" s="266"/>
      <c r="ESZ145" s="266"/>
      <c r="ETA145" s="266"/>
      <c r="ETB145" s="266"/>
      <c r="ETC145" s="266"/>
      <c r="ETD145" s="266"/>
      <c r="ETE145" s="266"/>
      <c r="ETF145" s="266"/>
      <c r="ETG145" s="266"/>
      <c r="ETH145" s="266"/>
      <c r="ETI145" s="266"/>
      <c r="ETJ145" s="266"/>
      <c r="ETK145" s="266"/>
      <c r="ETL145" s="266"/>
      <c r="ETM145" s="266"/>
      <c r="ETN145" s="266"/>
      <c r="ETO145" s="266"/>
      <c r="ETP145" s="266"/>
      <c r="ETQ145" s="266"/>
      <c r="ETR145" s="266"/>
      <c r="ETS145" s="266"/>
      <c r="ETT145" s="266"/>
      <c r="ETU145" s="266"/>
      <c r="ETV145" s="266"/>
      <c r="ETW145" s="266"/>
      <c r="ETX145" s="266"/>
      <c r="ETY145" s="266"/>
      <c r="ETZ145" s="266"/>
      <c r="EUA145" s="266"/>
      <c r="EUB145" s="266"/>
      <c r="EUC145" s="266"/>
      <c r="EUD145" s="266"/>
      <c r="EUE145" s="266"/>
      <c r="EUF145" s="266"/>
      <c r="EUG145" s="266"/>
      <c r="EUH145" s="266"/>
      <c r="EUI145" s="266"/>
      <c r="EUJ145" s="266"/>
      <c r="EUK145" s="266"/>
      <c r="EUL145" s="266"/>
      <c r="EUM145" s="266"/>
      <c r="EUN145" s="266"/>
      <c r="EUO145" s="266"/>
      <c r="EUP145" s="266"/>
      <c r="EUQ145" s="266"/>
      <c r="EUR145" s="266"/>
      <c r="EUS145" s="266"/>
      <c r="EUT145" s="266"/>
      <c r="EUU145" s="266"/>
      <c r="EUV145" s="266"/>
      <c r="EUW145" s="266"/>
      <c r="EUX145" s="266"/>
      <c r="EUY145" s="266"/>
      <c r="EUZ145" s="266"/>
      <c r="EVA145" s="266"/>
      <c r="EVB145" s="266"/>
      <c r="EVC145" s="266"/>
      <c r="EVD145" s="266"/>
      <c r="EVE145" s="266"/>
      <c r="EVF145" s="266"/>
      <c r="EVG145" s="266"/>
      <c r="EVH145" s="266"/>
      <c r="EVI145" s="266"/>
      <c r="EVJ145" s="266"/>
      <c r="EVK145" s="266"/>
      <c r="EVL145" s="266"/>
      <c r="EVM145" s="266"/>
      <c r="EVN145" s="266"/>
      <c r="EVO145" s="266"/>
      <c r="EVP145" s="266"/>
      <c r="EVQ145" s="266"/>
      <c r="EVR145" s="266"/>
      <c r="EVS145" s="266"/>
      <c r="EVT145" s="266"/>
      <c r="EVU145" s="266"/>
      <c r="EVV145" s="266"/>
      <c r="EVW145" s="266"/>
      <c r="EVX145" s="266"/>
      <c r="EVY145" s="266"/>
      <c r="EVZ145" s="266"/>
      <c r="EWA145" s="266"/>
      <c r="EWB145" s="266"/>
      <c r="EWC145" s="266"/>
      <c r="EWD145" s="266"/>
      <c r="EWE145" s="266"/>
      <c r="EWF145" s="266"/>
      <c r="EWG145" s="266"/>
      <c r="EWH145" s="266"/>
      <c r="EWI145" s="266"/>
      <c r="EWJ145" s="266"/>
      <c r="EWK145" s="266"/>
      <c r="EWL145" s="266"/>
      <c r="EWM145" s="266"/>
      <c r="EWN145" s="266"/>
      <c r="EWO145" s="266"/>
      <c r="EWP145" s="266"/>
      <c r="EWQ145" s="266"/>
      <c r="EWR145" s="266"/>
      <c r="EWS145" s="266"/>
      <c r="EWT145" s="266"/>
      <c r="EWU145" s="266"/>
      <c r="EWV145" s="266"/>
      <c r="EWW145" s="266"/>
      <c r="EWX145" s="266"/>
      <c r="EWY145" s="266"/>
      <c r="EWZ145" s="266"/>
      <c r="EXA145" s="266"/>
      <c r="EXB145" s="266"/>
      <c r="EXC145" s="266"/>
      <c r="EXD145" s="266"/>
      <c r="EXE145" s="266"/>
      <c r="EXF145" s="266"/>
      <c r="EXG145" s="266"/>
      <c r="EXH145" s="266"/>
      <c r="EXI145" s="266"/>
      <c r="EXJ145" s="266"/>
      <c r="EXK145" s="266"/>
      <c r="EXL145" s="266"/>
      <c r="EXM145" s="266"/>
      <c r="EXN145" s="266"/>
      <c r="EXO145" s="266"/>
      <c r="EXP145" s="266"/>
      <c r="EXQ145" s="266"/>
      <c r="EXR145" s="266"/>
      <c r="EXS145" s="266"/>
      <c r="EXT145" s="266"/>
      <c r="EXU145" s="266"/>
      <c r="EXV145" s="266"/>
      <c r="EXW145" s="266"/>
      <c r="EXX145" s="266"/>
      <c r="EXY145" s="266"/>
      <c r="EXZ145" s="266"/>
      <c r="EYA145" s="266"/>
      <c r="EYB145" s="266"/>
      <c r="EYC145" s="266"/>
      <c r="EYD145" s="266"/>
      <c r="EYE145" s="266"/>
      <c r="EYF145" s="266"/>
      <c r="EYG145" s="266"/>
      <c r="EYH145" s="266"/>
      <c r="EYI145" s="266"/>
      <c r="EYJ145" s="266"/>
      <c r="EYK145" s="266"/>
      <c r="EYL145" s="266"/>
      <c r="EYM145" s="266"/>
      <c r="EYN145" s="266"/>
      <c r="EYO145" s="266"/>
      <c r="EYP145" s="266"/>
      <c r="EYQ145" s="266"/>
      <c r="EYR145" s="266"/>
      <c r="EYS145" s="266"/>
      <c r="EYT145" s="266"/>
      <c r="EYU145" s="266"/>
      <c r="EYV145" s="266"/>
      <c r="EYW145" s="266"/>
      <c r="EYX145" s="266"/>
      <c r="EYY145" s="266"/>
      <c r="EYZ145" s="266"/>
      <c r="EZA145" s="266"/>
      <c r="EZB145" s="266"/>
      <c r="EZC145" s="266"/>
      <c r="EZD145" s="266"/>
      <c r="EZE145" s="266"/>
      <c r="EZF145" s="266"/>
      <c r="EZG145" s="266"/>
      <c r="EZH145" s="266"/>
      <c r="EZI145" s="266"/>
      <c r="EZJ145" s="266"/>
      <c r="EZK145" s="266"/>
      <c r="EZL145" s="266"/>
      <c r="EZM145" s="266"/>
      <c r="EZN145" s="266"/>
      <c r="EZO145" s="266"/>
      <c r="EZP145" s="266"/>
      <c r="EZQ145" s="266"/>
      <c r="EZR145" s="266"/>
      <c r="EZS145" s="266"/>
      <c r="EZT145" s="266"/>
      <c r="EZU145" s="266"/>
      <c r="EZV145" s="266"/>
      <c r="EZW145" s="266"/>
      <c r="EZX145" s="266"/>
      <c r="EZY145" s="266"/>
      <c r="EZZ145" s="266"/>
      <c r="FAA145" s="266"/>
      <c r="FAB145" s="266"/>
      <c r="FAC145" s="266"/>
      <c r="FAD145" s="266"/>
      <c r="FAE145" s="266"/>
      <c r="FAF145" s="266"/>
      <c r="FAG145" s="266"/>
      <c r="FAH145" s="266"/>
      <c r="FAI145" s="266"/>
      <c r="FAJ145" s="266"/>
      <c r="FAK145" s="266"/>
      <c r="FAL145" s="266"/>
      <c r="FAM145" s="266"/>
      <c r="FAN145" s="266"/>
      <c r="FAO145" s="266"/>
      <c r="FAP145" s="266"/>
      <c r="FAQ145" s="266"/>
      <c r="FAR145" s="266"/>
      <c r="FAS145" s="266"/>
      <c r="FAT145" s="266"/>
      <c r="FAU145" s="266"/>
      <c r="FAV145" s="266"/>
      <c r="FAW145" s="266"/>
      <c r="FAX145" s="266"/>
      <c r="FAY145" s="266"/>
      <c r="FAZ145" s="266"/>
      <c r="FBA145" s="266"/>
      <c r="FBB145" s="266"/>
      <c r="FBC145" s="266"/>
      <c r="FBD145" s="266"/>
      <c r="FBE145" s="266"/>
      <c r="FBF145" s="266"/>
      <c r="FBG145" s="266"/>
      <c r="FBH145" s="266"/>
      <c r="FBI145" s="266"/>
      <c r="FBJ145" s="266"/>
      <c r="FBK145" s="266"/>
      <c r="FBL145" s="266"/>
      <c r="FBM145" s="266"/>
      <c r="FBN145" s="266"/>
      <c r="FBO145" s="266"/>
      <c r="FBP145" s="266"/>
      <c r="FBQ145" s="266"/>
      <c r="FBR145" s="266"/>
      <c r="FBS145" s="266"/>
      <c r="FBT145" s="266"/>
      <c r="FBU145" s="266"/>
      <c r="FBV145" s="266"/>
      <c r="FBW145" s="266"/>
      <c r="FBX145" s="266"/>
      <c r="FBY145" s="266"/>
      <c r="FBZ145" s="266"/>
      <c r="FCA145" s="266"/>
      <c r="FCB145" s="266"/>
      <c r="FCC145" s="266"/>
      <c r="FCD145" s="266"/>
      <c r="FCE145" s="266"/>
      <c r="FCF145" s="266"/>
      <c r="FCG145" s="266"/>
      <c r="FCH145" s="266"/>
      <c r="FCI145" s="266"/>
      <c r="FCJ145" s="266"/>
      <c r="FCK145" s="266"/>
      <c r="FCL145" s="266"/>
      <c r="FCM145" s="266"/>
      <c r="FCN145" s="266"/>
      <c r="FCO145" s="266"/>
      <c r="FCP145" s="266"/>
      <c r="FCQ145" s="266"/>
      <c r="FCR145" s="266"/>
      <c r="FCS145" s="266"/>
      <c r="FCT145" s="266"/>
      <c r="FCU145" s="266"/>
      <c r="FCV145" s="266"/>
      <c r="FCW145" s="266"/>
      <c r="FCX145" s="266"/>
      <c r="FCY145" s="266"/>
      <c r="FCZ145" s="266"/>
      <c r="FDA145" s="266"/>
      <c r="FDB145" s="266"/>
      <c r="FDC145" s="266"/>
      <c r="FDD145" s="266"/>
      <c r="FDE145" s="266"/>
      <c r="FDF145" s="266"/>
      <c r="FDG145" s="266"/>
      <c r="FDH145" s="266"/>
      <c r="FDI145" s="266"/>
      <c r="FDJ145" s="266"/>
      <c r="FDK145" s="266"/>
      <c r="FDL145" s="266"/>
      <c r="FDM145" s="266"/>
      <c r="FDN145" s="266"/>
      <c r="FDO145" s="266"/>
      <c r="FDP145" s="266"/>
      <c r="FDQ145" s="266"/>
      <c r="FDR145" s="266"/>
      <c r="FDS145" s="266"/>
      <c r="FDT145" s="266"/>
      <c r="FDU145" s="266"/>
      <c r="FDV145" s="266"/>
      <c r="FDW145" s="266"/>
      <c r="FDX145" s="266"/>
      <c r="FDY145" s="266"/>
      <c r="FDZ145" s="266"/>
      <c r="FEA145" s="266"/>
      <c r="FEB145" s="266"/>
      <c r="FEC145" s="266"/>
      <c r="FED145" s="266"/>
      <c r="FEE145" s="266"/>
      <c r="FEF145" s="266"/>
      <c r="FEG145" s="266"/>
      <c r="FEH145" s="266"/>
      <c r="FEI145" s="266"/>
      <c r="FEJ145" s="266"/>
      <c r="FEK145" s="266"/>
      <c r="FEL145" s="266"/>
      <c r="FEM145" s="266"/>
      <c r="FEN145" s="266"/>
      <c r="FEO145" s="266"/>
      <c r="FEP145" s="266"/>
      <c r="FEQ145" s="266"/>
      <c r="FER145" s="266"/>
      <c r="FES145" s="266"/>
      <c r="FET145" s="266"/>
      <c r="FEU145" s="266"/>
      <c r="FEV145" s="266"/>
      <c r="FEW145" s="266"/>
      <c r="FEX145" s="266"/>
      <c r="FEY145" s="266"/>
      <c r="FEZ145" s="266"/>
      <c r="FFA145" s="266"/>
      <c r="FFB145" s="266"/>
      <c r="FFC145" s="266"/>
      <c r="FFD145" s="266"/>
      <c r="FFE145" s="266"/>
      <c r="FFF145" s="266"/>
      <c r="FFG145" s="266"/>
      <c r="FFH145" s="266"/>
      <c r="FFI145" s="266"/>
      <c r="FFJ145" s="266"/>
      <c r="FFK145" s="266"/>
      <c r="FFL145" s="266"/>
      <c r="FFM145" s="266"/>
      <c r="FFN145" s="266"/>
      <c r="FFO145" s="266"/>
      <c r="FFP145" s="266"/>
      <c r="FFQ145" s="266"/>
      <c r="FFR145" s="266"/>
      <c r="FFS145" s="266"/>
      <c r="FFT145" s="266"/>
      <c r="FFU145" s="266"/>
      <c r="FFV145" s="266"/>
      <c r="FFW145" s="266"/>
      <c r="FFX145" s="266"/>
      <c r="FFY145" s="266"/>
      <c r="FFZ145" s="266"/>
      <c r="FGA145" s="266"/>
      <c r="FGB145" s="266"/>
      <c r="FGC145" s="266"/>
      <c r="FGD145" s="266"/>
      <c r="FGE145" s="266"/>
      <c r="FGF145" s="266"/>
      <c r="FGG145" s="266"/>
      <c r="FGH145" s="266"/>
      <c r="FGI145" s="266"/>
      <c r="FGJ145" s="266"/>
      <c r="FGK145" s="266"/>
      <c r="FGL145" s="266"/>
      <c r="FGM145" s="266"/>
      <c r="FGN145" s="266"/>
      <c r="FGO145" s="266"/>
      <c r="FGP145" s="266"/>
      <c r="FGQ145" s="266"/>
      <c r="FGR145" s="266"/>
      <c r="FGS145" s="266"/>
      <c r="FGT145" s="266"/>
      <c r="FGU145" s="266"/>
      <c r="FGV145" s="266"/>
      <c r="FGW145" s="266"/>
      <c r="FGX145" s="266"/>
      <c r="FGY145" s="266"/>
      <c r="FGZ145" s="266"/>
      <c r="FHA145" s="266"/>
      <c r="FHB145" s="266"/>
      <c r="FHC145" s="266"/>
      <c r="FHD145" s="266"/>
      <c r="FHE145" s="266"/>
      <c r="FHF145" s="266"/>
      <c r="FHG145" s="266"/>
      <c r="FHH145" s="266"/>
      <c r="FHI145" s="266"/>
      <c r="FHJ145" s="266"/>
      <c r="FHK145" s="266"/>
      <c r="FHL145" s="266"/>
      <c r="FHM145" s="266"/>
      <c r="FHN145" s="266"/>
      <c r="FHO145" s="266"/>
      <c r="FHP145" s="266"/>
      <c r="FHQ145" s="266"/>
      <c r="FHR145" s="266"/>
      <c r="FHS145" s="266"/>
      <c r="FHT145" s="266"/>
      <c r="FHU145" s="266"/>
      <c r="FHV145" s="266"/>
      <c r="FHW145" s="266"/>
      <c r="FHX145" s="266"/>
      <c r="FHY145" s="266"/>
      <c r="FHZ145" s="266"/>
      <c r="FIA145" s="266"/>
      <c r="FIB145" s="266"/>
      <c r="FIC145" s="266"/>
      <c r="FID145" s="266"/>
      <c r="FIE145" s="266"/>
      <c r="FIF145" s="266"/>
      <c r="FIG145" s="266"/>
      <c r="FIH145" s="266"/>
      <c r="FII145" s="266"/>
      <c r="FIJ145" s="266"/>
      <c r="FIK145" s="266"/>
      <c r="FIL145" s="266"/>
      <c r="FIM145" s="266"/>
      <c r="FIN145" s="266"/>
      <c r="FIO145" s="266"/>
      <c r="FIP145" s="266"/>
      <c r="FIQ145" s="266"/>
      <c r="FIR145" s="266"/>
      <c r="FIS145" s="266"/>
      <c r="FIT145" s="266"/>
      <c r="FIU145" s="266"/>
      <c r="FIV145" s="266"/>
      <c r="FIW145" s="266"/>
      <c r="FIX145" s="266"/>
      <c r="FIY145" s="266"/>
      <c r="FIZ145" s="266"/>
      <c r="FJA145" s="266"/>
      <c r="FJB145" s="266"/>
      <c r="FJC145" s="266"/>
      <c r="FJD145" s="266"/>
      <c r="FJE145" s="266"/>
      <c r="FJF145" s="266"/>
      <c r="FJG145" s="266"/>
      <c r="FJH145" s="266"/>
      <c r="FJI145" s="266"/>
      <c r="FJJ145" s="266"/>
      <c r="FJK145" s="266"/>
      <c r="FJL145" s="266"/>
      <c r="FJM145" s="266"/>
      <c r="FJN145" s="266"/>
      <c r="FJO145" s="266"/>
      <c r="FJP145" s="266"/>
      <c r="FJQ145" s="266"/>
      <c r="FJR145" s="266"/>
      <c r="FJS145" s="266"/>
      <c r="FJT145" s="266"/>
      <c r="FJU145" s="266"/>
      <c r="FJV145" s="266"/>
      <c r="FJW145" s="266"/>
      <c r="FJX145" s="266"/>
      <c r="FJY145" s="266"/>
      <c r="FJZ145" s="266"/>
      <c r="FKA145" s="266"/>
      <c r="FKB145" s="266"/>
      <c r="FKC145" s="266"/>
      <c r="FKD145" s="266"/>
      <c r="FKE145" s="266"/>
      <c r="FKF145" s="266"/>
      <c r="FKG145" s="266"/>
      <c r="FKH145" s="266"/>
      <c r="FKI145" s="266"/>
      <c r="FKJ145" s="266"/>
      <c r="FKK145" s="266"/>
      <c r="FKL145" s="266"/>
      <c r="FKM145" s="266"/>
      <c r="FKN145" s="266"/>
      <c r="FKO145" s="266"/>
      <c r="FKP145" s="266"/>
      <c r="FKQ145" s="266"/>
      <c r="FKR145" s="266"/>
      <c r="FKS145" s="266"/>
      <c r="FKT145" s="266"/>
      <c r="FKU145" s="266"/>
      <c r="FKV145" s="266"/>
      <c r="FKW145" s="266"/>
      <c r="FKX145" s="266"/>
      <c r="FKY145" s="266"/>
      <c r="FKZ145" s="266"/>
      <c r="FLA145" s="266"/>
      <c r="FLB145" s="266"/>
      <c r="FLC145" s="266"/>
      <c r="FLD145" s="266"/>
      <c r="FLE145" s="266"/>
      <c r="FLF145" s="266"/>
      <c r="FLG145" s="266"/>
      <c r="FLH145" s="266"/>
      <c r="FLI145" s="266"/>
      <c r="FLJ145" s="266"/>
      <c r="FLK145" s="266"/>
      <c r="FLL145" s="266"/>
      <c r="FLM145" s="266"/>
      <c r="FLN145" s="266"/>
      <c r="FLO145" s="266"/>
      <c r="FLP145" s="266"/>
      <c r="FLQ145" s="266"/>
      <c r="FLR145" s="266"/>
      <c r="FLS145" s="266"/>
      <c r="FLT145" s="266"/>
      <c r="FLU145" s="266"/>
      <c r="FLV145" s="266"/>
      <c r="FLW145" s="266"/>
      <c r="FLX145" s="266"/>
      <c r="FLY145" s="266"/>
      <c r="FLZ145" s="266"/>
      <c r="FMA145" s="266"/>
      <c r="FMB145" s="266"/>
      <c r="FMC145" s="266"/>
      <c r="FMD145" s="266"/>
      <c r="FME145" s="266"/>
      <c r="FMF145" s="266"/>
      <c r="FMG145" s="266"/>
      <c r="FMH145" s="266"/>
      <c r="FMI145" s="266"/>
      <c r="FMJ145" s="266"/>
      <c r="FMK145" s="266"/>
      <c r="FML145" s="266"/>
      <c r="FMM145" s="266"/>
      <c r="FMN145" s="266"/>
      <c r="FMO145" s="266"/>
      <c r="FMP145" s="266"/>
      <c r="FMQ145" s="266"/>
      <c r="FMR145" s="266"/>
      <c r="FMS145" s="266"/>
      <c r="FMT145" s="266"/>
      <c r="FMU145" s="266"/>
      <c r="FMV145" s="266"/>
      <c r="FMW145" s="266"/>
      <c r="FMX145" s="266"/>
      <c r="FMY145" s="266"/>
      <c r="FMZ145" s="266"/>
      <c r="FNA145" s="266"/>
      <c r="FNB145" s="266"/>
      <c r="FNC145" s="266"/>
      <c r="FND145" s="266"/>
      <c r="FNE145" s="266"/>
      <c r="FNF145" s="266"/>
      <c r="FNG145" s="266"/>
      <c r="FNH145" s="266"/>
      <c r="FNI145" s="266"/>
      <c r="FNJ145" s="266"/>
      <c r="FNK145" s="266"/>
      <c r="FNL145" s="266"/>
      <c r="FNM145" s="266"/>
      <c r="FNN145" s="266"/>
      <c r="FNO145" s="266"/>
      <c r="FNP145" s="266"/>
      <c r="FNQ145" s="266"/>
      <c r="FNR145" s="266"/>
      <c r="FNS145" s="266"/>
      <c r="FNT145" s="266"/>
      <c r="FNU145" s="266"/>
      <c r="FNV145" s="266"/>
      <c r="FNW145" s="266"/>
      <c r="FNX145" s="266"/>
      <c r="FNY145" s="266"/>
      <c r="FNZ145" s="266"/>
      <c r="FOA145" s="266"/>
      <c r="FOB145" s="266"/>
      <c r="FOC145" s="266"/>
      <c r="FOD145" s="266"/>
      <c r="FOE145" s="266"/>
      <c r="FOF145" s="266"/>
      <c r="FOG145" s="266"/>
      <c r="FOH145" s="266"/>
      <c r="FOI145" s="266"/>
      <c r="FOJ145" s="266"/>
      <c r="FOK145" s="266"/>
      <c r="FOL145" s="266"/>
      <c r="FOM145" s="266"/>
      <c r="FON145" s="266"/>
      <c r="FOO145" s="266"/>
      <c r="FOP145" s="266"/>
      <c r="FOQ145" s="266"/>
      <c r="FOR145" s="266"/>
      <c r="FOS145" s="266"/>
      <c r="FOT145" s="266"/>
      <c r="FOU145" s="266"/>
      <c r="FOV145" s="266"/>
      <c r="FOW145" s="266"/>
      <c r="FOX145" s="266"/>
      <c r="FOY145" s="266"/>
      <c r="FOZ145" s="266"/>
      <c r="FPA145" s="266"/>
      <c r="FPB145" s="266"/>
      <c r="FPC145" s="266"/>
      <c r="FPD145" s="266"/>
      <c r="FPE145" s="266"/>
      <c r="FPF145" s="266"/>
      <c r="FPG145" s="266"/>
      <c r="FPH145" s="266"/>
      <c r="FPI145" s="266"/>
      <c r="FPJ145" s="266"/>
      <c r="FPK145" s="266"/>
      <c r="FPL145" s="266"/>
      <c r="FPM145" s="266"/>
      <c r="FPN145" s="266"/>
      <c r="FPO145" s="266"/>
      <c r="FPP145" s="266"/>
      <c r="FPQ145" s="266"/>
      <c r="FPR145" s="266"/>
      <c r="FPS145" s="266"/>
      <c r="FPT145" s="266"/>
      <c r="FPU145" s="266"/>
      <c r="FPV145" s="266"/>
      <c r="FPW145" s="266"/>
      <c r="FPX145" s="266"/>
      <c r="FPY145" s="266"/>
      <c r="FPZ145" s="266"/>
      <c r="FQA145" s="266"/>
      <c r="FQB145" s="266"/>
      <c r="FQC145" s="266"/>
      <c r="FQD145" s="266"/>
      <c r="FQE145" s="266"/>
      <c r="FQF145" s="266"/>
      <c r="FQG145" s="266"/>
      <c r="FQH145" s="266"/>
      <c r="FQI145" s="266"/>
      <c r="FQJ145" s="266"/>
      <c r="FQK145" s="266"/>
      <c r="FQL145" s="266"/>
      <c r="FQM145" s="266"/>
      <c r="FQN145" s="266"/>
      <c r="FQO145" s="266"/>
      <c r="FQP145" s="266"/>
      <c r="FQQ145" s="266"/>
      <c r="FQR145" s="266"/>
      <c r="FQS145" s="266"/>
      <c r="FQT145" s="266"/>
      <c r="FQU145" s="266"/>
      <c r="FQV145" s="266"/>
      <c r="FQW145" s="266"/>
      <c r="FQX145" s="266"/>
      <c r="FQY145" s="266"/>
      <c r="FQZ145" s="266"/>
      <c r="FRA145" s="266"/>
      <c r="FRB145" s="266"/>
      <c r="FRC145" s="266"/>
      <c r="FRD145" s="266"/>
      <c r="FRE145" s="266"/>
      <c r="FRF145" s="266"/>
      <c r="FRG145" s="266"/>
      <c r="FRH145" s="266"/>
      <c r="FRI145" s="266"/>
      <c r="FRJ145" s="266"/>
      <c r="FRK145" s="266"/>
      <c r="FRL145" s="266"/>
      <c r="FRM145" s="266"/>
      <c r="FRN145" s="266"/>
      <c r="FRO145" s="266"/>
      <c r="FRP145" s="266"/>
      <c r="FRQ145" s="266"/>
      <c r="FRR145" s="266"/>
      <c r="FRS145" s="266"/>
      <c r="FRT145" s="266"/>
      <c r="FRU145" s="266"/>
      <c r="FRV145" s="266"/>
      <c r="FRW145" s="266"/>
      <c r="FRX145" s="266"/>
      <c r="FRY145" s="266"/>
      <c r="FRZ145" s="266"/>
      <c r="FSA145" s="266"/>
      <c r="FSB145" s="266"/>
      <c r="FSC145" s="266"/>
      <c r="FSD145" s="266"/>
      <c r="FSE145" s="266"/>
      <c r="FSF145" s="266"/>
      <c r="FSG145" s="266"/>
      <c r="FSH145" s="266"/>
      <c r="FSI145" s="266"/>
      <c r="FSJ145" s="266"/>
      <c r="FSK145" s="266"/>
      <c r="FSL145" s="266"/>
      <c r="FSM145" s="266"/>
      <c r="FSN145" s="266"/>
      <c r="FSO145" s="266"/>
      <c r="FSP145" s="266"/>
      <c r="FSQ145" s="266"/>
      <c r="FSR145" s="266"/>
      <c r="FSS145" s="266"/>
      <c r="FST145" s="266"/>
      <c r="FSU145" s="266"/>
      <c r="FSV145" s="266"/>
      <c r="FSW145" s="266"/>
      <c r="FSX145" s="266"/>
      <c r="FSY145" s="266"/>
      <c r="FSZ145" s="266"/>
      <c r="FTA145" s="266"/>
      <c r="FTB145" s="266"/>
      <c r="FTC145" s="266"/>
      <c r="FTD145" s="266"/>
      <c r="FTE145" s="266"/>
      <c r="FTF145" s="266"/>
      <c r="FTG145" s="266"/>
      <c r="FTH145" s="266"/>
      <c r="FTI145" s="266"/>
      <c r="FTJ145" s="266"/>
      <c r="FTK145" s="266"/>
      <c r="FTL145" s="266"/>
      <c r="FTM145" s="266"/>
      <c r="FTN145" s="266"/>
      <c r="FTO145" s="266"/>
      <c r="FTP145" s="266"/>
      <c r="FTQ145" s="266"/>
      <c r="FTR145" s="266"/>
      <c r="FTS145" s="266"/>
      <c r="FTT145" s="266"/>
      <c r="FTU145" s="266"/>
      <c r="FTV145" s="266"/>
      <c r="FTW145" s="266"/>
      <c r="FTX145" s="266"/>
      <c r="FTY145" s="266"/>
      <c r="FTZ145" s="266"/>
      <c r="FUA145" s="266"/>
      <c r="FUB145" s="266"/>
      <c r="FUC145" s="266"/>
      <c r="FUD145" s="266"/>
      <c r="FUE145" s="266"/>
      <c r="FUF145" s="266"/>
      <c r="FUG145" s="266"/>
      <c r="FUH145" s="266"/>
      <c r="FUI145" s="266"/>
      <c r="FUJ145" s="266"/>
      <c r="FUK145" s="266"/>
      <c r="FUL145" s="266"/>
      <c r="FUM145" s="266"/>
      <c r="FUN145" s="266"/>
      <c r="FUO145" s="266"/>
      <c r="FUP145" s="266"/>
      <c r="FUQ145" s="266"/>
      <c r="FUR145" s="266"/>
      <c r="FUS145" s="266"/>
      <c r="FUT145" s="266"/>
      <c r="FUU145" s="266"/>
      <c r="FUV145" s="266"/>
      <c r="FUW145" s="266"/>
      <c r="FUX145" s="266"/>
      <c r="FUY145" s="266"/>
      <c r="FUZ145" s="266"/>
      <c r="FVA145" s="266"/>
      <c r="FVB145" s="266"/>
      <c r="FVC145" s="266"/>
      <c r="FVD145" s="266"/>
      <c r="FVE145" s="266"/>
      <c r="FVF145" s="266"/>
      <c r="FVG145" s="266"/>
      <c r="FVH145" s="266"/>
      <c r="FVI145" s="266"/>
      <c r="FVJ145" s="266"/>
      <c r="FVK145" s="266"/>
      <c r="FVL145" s="266"/>
      <c r="FVM145" s="266"/>
      <c r="FVN145" s="266"/>
      <c r="FVO145" s="266"/>
      <c r="FVP145" s="266"/>
      <c r="FVQ145" s="266"/>
      <c r="FVR145" s="266"/>
      <c r="FVS145" s="266"/>
      <c r="FVT145" s="266"/>
      <c r="FVU145" s="266"/>
      <c r="FVV145" s="266"/>
      <c r="FVW145" s="266"/>
      <c r="FVX145" s="266"/>
      <c r="FVY145" s="266"/>
      <c r="FVZ145" s="266"/>
      <c r="FWA145" s="266"/>
      <c r="FWB145" s="266"/>
      <c r="FWC145" s="266"/>
      <c r="FWD145" s="266"/>
      <c r="FWE145" s="266"/>
      <c r="FWF145" s="266"/>
      <c r="FWG145" s="266"/>
      <c r="FWH145" s="266"/>
      <c r="FWI145" s="266"/>
      <c r="FWJ145" s="266"/>
      <c r="FWK145" s="266"/>
      <c r="FWL145" s="266"/>
      <c r="FWM145" s="266"/>
      <c r="FWN145" s="266"/>
      <c r="FWO145" s="266"/>
      <c r="FWP145" s="266"/>
      <c r="FWQ145" s="266"/>
      <c r="FWR145" s="266"/>
      <c r="FWS145" s="266"/>
      <c r="FWT145" s="266"/>
      <c r="FWU145" s="266"/>
      <c r="FWV145" s="266"/>
      <c r="FWW145" s="266"/>
      <c r="FWX145" s="266"/>
      <c r="FWY145" s="266"/>
      <c r="FWZ145" s="266"/>
      <c r="FXA145" s="266"/>
      <c r="FXB145" s="266"/>
      <c r="FXC145" s="266"/>
      <c r="FXD145" s="266"/>
      <c r="FXE145" s="266"/>
      <c r="FXF145" s="266"/>
      <c r="FXG145" s="266"/>
      <c r="FXH145" s="266"/>
      <c r="FXI145" s="266"/>
      <c r="FXJ145" s="266"/>
      <c r="FXK145" s="266"/>
      <c r="FXL145" s="266"/>
      <c r="FXM145" s="266"/>
      <c r="FXN145" s="266"/>
      <c r="FXO145" s="266"/>
      <c r="FXP145" s="266"/>
      <c r="FXQ145" s="266"/>
      <c r="FXR145" s="266"/>
      <c r="FXS145" s="266"/>
      <c r="FXT145" s="266"/>
      <c r="FXU145" s="266"/>
      <c r="FXV145" s="266"/>
      <c r="FXW145" s="266"/>
      <c r="FXX145" s="266"/>
      <c r="FXY145" s="266"/>
      <c r="FXZ145" s="266"/>
      <c r="FYA145" s="266"/>
      <c r="FYB145" s="266"/>
      <c r="FYC145" s="266"/>
      <c r="FYD145" s="266"/>
      <c r="FYE145" s="266"/>
      <c r="FYF145" s="266"/>
      <c r="FYG145" s="266"/>
      <c r="FYH145" s="266"/>
      <c r="FYI145" s="266"/>
      <c r="FYJ145" s="266"/>
      <c r="FYK145" s="266"/>
      <c r="FYL145" s="266"/>
      <c r="FYM145" s="266"/>
      <c r="FYN145" s="266"/>
      <c r="FYO145" s="266"/>
      <c r="FYP145" s="266"/>
      <c r="FYQ145" s="266"/>
      <c r="FYR145" s="266"/>
      <c r="FYS145" s="266"/>
      <c r="FYT145" s="266"/>
      <c r="FYU145" s="266"/>
      <c r="FYV145" s="266"/>
      <c r="FYW145" s="266"/>
      <c r="FYX145" s="266"/>
      <c r="FYY145" s="266"/>
      <c r="FYZ145" s="266"/>
      <c r="FZA145" s="266"/>
      <c r="FZB145" s="266"/>
      <c r="FZC145" s="266"/>
      <c r="FZD145" s="266"/>
      <c r="FZE145" s="266"/>
      <c r="FZF145" s="266"/>
      <c r="FZG145" s="266"/>
      <c r="FZH145" s="266"/>
      <c r="FZI145" s="266"/>
      <c r="FZJ145" s="266"/>
      <c r="FZK145" s="266"/>
      <c r="FZL145" s="266"/>
      <c r="FZM145" s="266"/>
      <c r="FZN145" s="266"/>
      <c r="FZO145" s="266"/>
      <c r="FZP145" s="266"/>
      <c r="FZQ145" s="266"/>
      <c r="FZR145" s="266"/>
      <c r="FZS145" s="266"/>
      <c r="FZT145" s="266"/>
      <c r="FZU145" s="266"/>
      <c r="FZV145" s="266"/>
      <c r="FZW145" s="266"/>
      <c r="FZX145" s="266"/>
      <c r="FZY145" s="266"/>
      <c r="FZZ145" s="266"/>
      <c r="GAA145" s="266"/>
      <c r="GAB145" s="266"/>
      <c r="GAC145" s="266"/>
      <c r="GAD145" s="266"/>
      <c r="GAE145" s="266"/>
      <c r="GAF145" s="266"/>
      <c r="GAG145" s="266"/>
      <c r="GAH145" s="266"/>
      <c r="GAI145" s="266"/>
      <c r="GAJ145" s="266"/>
      <c r="GAK145" s="266"/>
      <c r="GAL145" s="266"/>
      <c r="GAM145" s="266"/>
      <c r="GAN145" s="266"/>
      <c r="GAO145" s="266"/>
      <c r="GAP145" s="266"/>
      <c r="GAQ145" s="266"/>
      <c r="GAR145" s="266"/>
      <c r="GAS145" s="266"/>
      <c r="GAT145" s="266"/>
      <c r="GAU145" s="266"/>
      <c r="GAV145" s="266"/>
      <c r="GAW145" s="266"/>
      <c r="GAX145" s="266"/>
      <c r="GAY145" s="266"/>
      <c r="GAZ145" s="266"/>
      <c r="GBA145" s="266"/>
      <c r="GBB145" s="266"/>
      <c r="GBC145" s="266"/>
      <c r="GBD145" s="266"/>
      <c r="GBE145" s="266"/>
      <c r="GBF145" s="266"/>
      <c r="GBG145" s="266"/>
      <c r="GBH145" s="266"/>
      <c r="GBI145" s="266"/>
      <c r="GBJ145" s="266"/>
      <c r="GBK145" s="266"/>
      <c r="GBL145" s="266"/>
      <c r="GBM145" s="266"/>
      <c r="GBN145" s="266"/>
      <c r="GBO145" s="266"/>
      <c r="GBP145" s="266"/>
      <c r="GBQ145" s="266"/>
      <c r="GBR145" s="266"/>
      <c r="GBS145" s="266"/>
      <c r="GBT145" s="266"/>
      <c r="GBU145" s="266"/>
      <c r="GBV145" s="266"/>
      <c r="GBW145" s="266"/>
      <c r="GBX145" s="266"/>
      <c r="GBY145" s="266"/>
      <c r="GBZ145" s="266"/>
      <c r="GCA145" s="266"/>
      <c r="GCB145" s="266"/>
      <c r="GCC145" s="266"/>
      <c r="GCD145" s="266"/>
      <c r="GCE145" s="266"/>
      <c r="GCF145" s="266"/>
      <c r="GCG145" s="266"/>
      <c r="GCH145" s="266"/>
      <c r="GCI145" s="266"/>
      <c r="GCJ145" s="266"/>
      <c r="GCK145" s="266"/>
      <c r="GCL145" s="266"/>
      <c r="GCM145" s="266"/>
      <c r="GCN145" s="266"/>
      <c r="GCO145" s="266"/>
      <c r="GCP145" s="266"/>
      <c r="GCQ145" s="266"/>
      <c r="GCR145" s="266"/>
      <c r="GCS145" s="266"/>
      <c r="GCT145" s="266"/>
      <c r="GCU145" s="266"/>
      <c r="GCV145" s="266"/>
      <c r="GCW145" s="266"/>
      <c r="GCX145" s="266"/>
      <c r="GCY145" s="266"/>
      <c r="GCZ145" s="266"/>
      <c r="GDA145" s="266"/>
      <c r="GDB145" s="266"/>
      <c r="GDC145" s="266"/>
      <c r="GDD145" s="266"/>
      <c r="GDE145" s="266"/>
      <c r="GDF145" s="266"/>
      <c r="GDG145" s="266"/>
      <c r="GDH145" s="266"/>
      <c r="GDI145" s="266"/>
      <c r="GDJ145" s="266"/>
      <c r="GDK145" s="266"/>
      <c r="GDL145" s="266"/>
      <c r="GDM145" s="266"/>
      <c r="GDN145" s="266"/>
      <c r="GDO145" s="266"/>
      <c r="GDP145" s="266"/>
      <c r="GDQ145" s="266"/>
      <c r="GDR145" s="266"/>
      <c r="GDS145" s="266"/>
      <c r="GDT145" s="266"/>
      <c r="GDU145" s="266"/>
      <c r="GDV145" s="266"/>
      <c r="GDW145" s="266"/>
      <c r="GDX145" s="266"/>
      <c r="GDY145" s="266"/>
      <c r="GDZ145" s="266"/>
      <c r="GEA145" s="266"/>
      <c r="GEB145" s="266"/>
      <c r="GEC145" s="266"/>
      <c r="GED145" s="266"/>
      <c r="GEE145" s="266"/>
      <c r="GEF145" s="266"/>
      <c r="GEG145" s="266"/>
      <c r="GEH145" s="266"/>
      <c r="GEI145" s="266"/>
      <c r="GEJ145" s="266"/>
      <c r="GEK145" s="266"/>
      <c r="GEL145" s="266"/>
      <c r="GEM145" s="266"/>
      <c r="GEN145" s="266"/>
      <c r="GEO145" s="266"/>
      <c r="GEP145" s="266"/>
      <c r="GEQ145" s="266"/>
      <c r="GER145" s="266"/>
      <c r="GES145" s="266"/>
      <c r="GET145" s="266"/>
      <c r="GEU145" s="266"/>
      <c r="GEV145" s="266"/>
      <c r="GEW145" s="266"/>
      <c r="GEX145" s="266"/>
      <c r="GEY145" s="266"/>
      <c r="GEZ145" s="266"/>
      <c r="GFA145" s="266"/>
      <c r="GFB145" s="266"/>
      <c r="GFC145" s="266"/>
      <c r="GFD145" s="266"/>
      <c r="GFE145" s="266"/>
      <c r="GFF145" s="266"/>
      <c r="GFG145" s="266"/>
      <c r="GFH145" s="266"/>
      <c r="GFI145" s="266"/>
      <c r="GFJ145" s="266"/>
      <c r="GFK145" s="266"/>
      <c r="GFL145" s="266"/>
      <c r="GFM145" s="266"/>
      <c r="GFN145" s="266"/>
      <c r="GFO145" s="266"/>
      <c r="GFP145" s="266"/>
      <c r="GFQ145" s="266"/>
      <c r="GFR145" s="266"/>
      <c r="GFS145" s="266"/>
      <c r="GFT145" s="266"/>
      <c r="GFU145" s="266"/>
      <c r="GFV145" s="266"/>
      <c r="GFW145" s="266"/>
      <c r="GFX145" s="266"/>
      <c r="GFY145" s="266"/>
      <c r="GFZ145" s="266"/>
      <c r="GGA145" s="266"/>
      <c r="GGB145" s="266"/>
      <c r="GGC145" s="266"/>
      <c r="GGD145" s="266"/>
      <c r="GGE145" s="266"/>
      <c r="GGF145" s="266"/>
      <c r="GGG145" s="266"/>
      <c r="GGH145" s="266"/>
      <c r="GGI145" s="266"/>
      <c r="GGJ145" s="266"/>
      <c r="GGK145" s="266"/>
      <c r="GGL145" s="266"/>
      <c r="GGM145" s="266"/>
      <c r="GGN145" s="266"/>
      <c r="GGO145" s="266"/>
      <c r="GGP145" s="266"/>
      <c r="GGQ145" s="266"/>
      <c r="GGR145" s="266"/>
      <c r="GGS145" s="266"/>
      <c r="GGT145" s="266"/>
      <c r="GGU145" s="266"/>
      <c r="GGV145" s="266"/>
      <c r="GGW145" s="266"/>
      <c r="GGX145" s="266"/>
      <c r="GGY145" s="266"/>
      <c r="GGZ145" s="266"/>
      <c r="GHA145" s="266"/>
      <c r="GHB145" s="266"/>
      <c r="GHC145" s="266"/>
      <c r="GHD145" s="266"/>
      <c r="GHE145" s="266"/>
      <c r="GHF145" s="266"/>
      <c r="GHG145" s="266"/>
      <c r="GHH145" s="266"/>
      <c r="GHI145" s="266"/>
      <c r="GHJ145" s="266"/>
      <c r="GHK145" s="266"/>
      <c r="GHL145" s="266"/>
      <c r="GHM145" s="266"/>
      <c r="GHN145" s="266"/>
      <c r="GHO145" s="266"/>
      <c r="GHP145" s="266"/>
      <c r="GHQ145" s="266"/>
      <c r="GHR145" s="266"/>
      <c r="GHS145" s="266"/>
      <c r="GHT145" s="266"/>
      <c r="GHU145" s="266"/>
      <c r="GHV145" s="266"/>
      <c r="GHW145" s="266"/>
      <c r="GHX145" s="266"/>
      <c r="GHY145" s="266"/>
      <c r="GHZ145" s="266"/>
      <c r="GIA145" s="266"/>
      <c r="GIB145" s="266"/>
      <c r="GIC145" s="266"/>
      <c r="GID145" s="266"/>
      <c r="GIE145" s="266"/>
      <c r="GIF145" s="266"/>
      <c r="GIG145" s="266"/>
      <c r="GIH145" s="266"/>
      <c r="GII145" s="266"/>
      <c r="GIJ145" s="266"/>
      <c r="GIK145" s="266"/>
      <c r="GIL145" s="266"/>
      <c r="GIM145" s="266"/>
      <c r="GIN145" s="266"/>
      <c r="GIO145" s="266"/>
      <c r="GIP145" s="266"/>
      <c r="GIQ145" s="266"/>
      <c r="GIR145" s="266"/>
      <c r="GIS145" s="266"/>
      <c r="GIT145" s="266"/>
      <c r="GIU145" s="266"/>
      <c r="GIV145" s="266"/>
      <c r="GIW145" s="266"/>
      <c r="GIX145" s="266"/>
      <c r="GIY145" s="266"/>
      <c r="GIZ145" s="266"/>
      <c r="GJA145" s="266"/>
      <c r="GJB145" s="266"/>
      <c r="GJC145" s="266"/>
      <c r="GJD145" s="266"/>
      <c r="GJE145" s="266"/>
      <c r="GJF145" s="266"/>
      <c r="GJG145" s="266"/>
      <c r="GJH145" s="266"/>
      <c r="GJI145" s="266"/>
      <c r="GJJ145" s="266"/>
      <c r="GJK145" s="266"/>
      <c r="GJL145" s="266"/>
      <c r="GJM145" s="266"/>
      <c r="GJN145" s="266"/>
      <c r="GJO145" s="266"/>
      <c r="GJP145" s="266"/>
      <c r="GJQ145" s="266"/>
      <c r="GJR145" s="266"/>
      <c r="GJS145" s="266"/>
      <c r="GJT145" s="266"/>
      <c r="GJU145" s="266"/>
      <c r="GJV145" s="266"/>
      <c r="GJW145" s="266"/>
      <c r="GJX145" s="266"/>
      <c r="GJY145" s="266"/>
      <c r="GJZ145" s="266"/>
      <c r="GKA145" s="266"/>
      <c r="GKB145" s="266"/>
      <c r="GKC145" s="266"/>
      <c r="GKD145" s="266"/>
      <c r="GKE145" s="266"/>
      <c r="GKF145" s="266"/>
      <c r="GKG145" s="266"/>
      <c r="GKH145" s="266"/>
      <c r="GKI145" s="266"/>
      <c r="GKJ145" s="266"/>
      <c r="GKK145" s="266"/>
      <c r="GKL145" s="266"/>
      <c r="GKM145" s="266"/>
      <c r="GKN145" s="266"/>
      <c r="GKO145" s="266"/>
      <c r="GKP145" s="266"/>
      <c r="GKQ145" s="266"/>
      <c r="GKR145" s="266"/>
      <c r="GKS145" s="266"/>
      <c r="GKT145" s="266"/>
      <c r="GKU145" s="266"/>
      <c r="GKV145" s="266"/>
      <c r="GKW145" s="266"/>
      <c r="GKX145" s="266"/>
      <c r="GKY145" s="266"/>
      <c r="GKZ145" s="266"/>
      <c r="GLA145" s="266"/>
      <c r="GLB145" s="266"/>
      <c r="GLC145" s="266"/>
      <c r="GLD145" s="266"/>
      <c r="GLE145" s="266"/>
      <c r="GLF145" s="266"/>
      <c r="GLG145" s="266"/>
      <c r="GLH145" s="266"/>
      <c r="GLI145" s="266"/>
      <c r="GLJ145" s="266"/>
      <c r="GLK145" s="266"/>
      <c r="GLL145" s="266"/>
      <c r="GLM145" s="266"/>
      <c r="GLN145" s="266"/>
      <c r="GLO145" s="266"/>
      <c r="GLP145" s="266"/>
      <c r="GLQ145" s="266"/>
      <c r="GLR145" s="266"/>
      <c r="GLS145" s="266"/>
      <c r="GLT145" s="266"/>
      <c r="GLU145" s="266"/>
      <c r="GLV145" s="266"/>
      <c r="GLW145" s="266"/>
      <c r="GLX145" s="266"/>
      <c r="GLY145" s="266"/>
      <c r="GLZ145" s="266"/>
      <c r="GMA145" s="266"/>
      <c r="GMB145" s="266"/>
      <c r="GMC145" s="266"/>
      <c r="GMD145" s="266"/>
      <c r="GME145" s="266"/>
      <c r="GMF145" s="266"/>
      <c r="GMG145" s="266"/>
      <c r="GMH145" s="266"/>
      <c r="GMI145" s="266"/>
      <c r="GMJ145" s="266"/>
      <c r="GMK145" s="266"/>
      <c r="GML145" s="266"/>
      <c r="GMM145" s="266"/>
      <c r="GMN145" s="266"/>
      <c r="GMO145" s="266"/>
      <c r="GMP145" s="266"/>
      <c r="GMQ145" s="266"/>
      <c r="GMR145" s="266"/>
      <c r="GMS145" s="266"/>
      <c r="GMT145" s="266"/>
      <c r="GMU145" s="266"/>
      <c r="GMV145" s="266"/>
      <c r="GMW145" s="266"/>
      <c r="GMX145" s="266"/>
      <c r="GMY145" s="266"/>
      <c r="GMZ145" s="266"/>
      <c r="GNA145" s="266"/>
      <c r="GNB145" s="266"/>
      <c r="GNC145" s="266"/>
      <c r="GND145" s="266"/>
      <c r="GNE145" s="266"/>
      <c r="GNF145" s="266"/>
      <c r="GNG145" s="266"/>
      <c r="GNH145" s="266"/>
      <c r="GNI145" s="266"/>
      <c r="GNJ145" s="266"/>
      <c r="GNK145" s="266"/>
      <c r="GNL145" s="266"/>
      <c r="GNM145" s="266"/>
      <c r="GNN145" s="266"/>
      <c r="GNO145" s="266"/>
      <c r="GNP145" s="266"/>
      <c r="GNQ145" s="266"/>
      <c r="GNR145" s="266"/>
      <c r="GNS145" s="266"/>
      <c r="GNT145" s="266"/>
      <c r="GNU145" s="266"/>
      <c r="GNV145" s="266"/>
      <c r="GNW145" s="266"/>
      <c r="GNX145" s="266"/>
      <c r="GNY145" s="266"/>
      <c r="GNZ145" s="266"/>
      <c r="GOA145" s="266"/>
      <c r="GOB145" s="266"/>
      <c r="GOC145" s="266"/>
      <c r="GOD145" s="266"/>
      <c r="GOE145" s="266"/>
      <c r="GOF145" s="266"/>
      <c r="GOG145" s="266"/>
      <c r="GOH145" s="266"/>
      <c r="GOI145" s="266"/>
      <c r="GOJ145" s="266"/>
      <c r="GOK145" s="266"/>
      <c r="GOL145" s="266"/>
      <c r="GOM145" s="266"/>
      <c r="GON145" s="266"/>
      <c r="GOO145" s="266"/>
      <c r="GOP145" s="266"/>
      <c r="GOQ145" s="266"/>
      <c r="GOR145" s="266"/>
      <c r="GOS145" s="266"/>
      <c r="GOT145" s="266"/>
      <c r="GOU145" s="266"/>
      <c r="GOV145" s="266"/>
      <c r="GOW145" s="266"/>
      <c r="GOX145" s="266"/>
      <c r="GOY145" s="266"/>
      <c r="GOZ145" s="266"/>
      <c r="GPA145" s="266"/>
      <c r="GPB145" s="266"/>
      <c r="GPC145" s="266"/>
      <c r="GPD145" s="266"/>
      <c r="GPE145" s="266"/>
      <c r="GPF145" s="266"/>
      <c r="GPG145" s="266"/>
      <c r="GPH145" s="266"/>
      <c r="GPI145" s="266"/>
      <c r="GPJ145" s="266"/>
      <c r="GPK145" s="266"/>
      <c r="GPL145" s="266"/>
      <c r="GPM145" s="266"/>
      <c r="GPN145" s="266"/>
      <c r="GPO145" s="266"/>
      <c r="GPP145" s="266"/>
      <c r="GPQ145" s="266"/>
      <c r="GPR145" s="266"/>
      <c r="GPS145" s="266"/>
      <c r="GPT145" s="266"/>
      <c r="GPU145" s="266"/>
      <c r="GPV145" s="266"/>
      <c r="GPW145" s="266"/>
      <c r="GPX145" s="266"/>
      <c r="GPY145" s="266"/>
      <c r="GPZ145" s="266"/>
      <c r="GQA145" s="266"/>
      <c r="GQB145" s="266"/>
      <c r="GQC145" s="266"/>
      <c r="GQD145" s="266"/>
      <c r="GQE145" s="266"/>
      <c r="GQF145" s="266"/>
      <c r="GQG145" s="266"/>
      <c r="GQH145" s="266"/>
      <c r="GQI145" s="266"/>
      <c r="GQJ145" s="266"/>
      <c r="GQK145" s="266"/>
      <c r="GQL145" s="266"/>
      <c r="GQM145" s="266"/>
      <c r="GQN145" s="266"/>
      <c r="GQO145" s="266"/>
      <c r="GQP145" s="266"/>
      <c r="GQQ145" s="266"/>
      <c r="GQR145" s="266"/>
      <c r="GQS145" s="266"/>
      <c r="GQT145" s="266"/>
      <c r="GQU145" s="266"/>
      <c r="GQV145" s="266"/>
      <c r="GQW145" s="266"/>
      <c r="GQX145" s="266"/>
      <c r="GQY145" s="266"/>
      <c r="GQZ145" s="266"/>
      <c r="GRA145" s="266"/>
      <c r="GRB145" s="266"/>
      <c r="GRC145" s="266"/>
      <c r="GRD145" s="266"/>
      <c r="GRE145" s="266"/>
      <c r="GRF145" s="266"/>
      <c r="GRG145" s="266"/>
      <c r="GRH145" s="266"/>
      <c r="GRI145" s="266"/>
      <c r="GRJ145" s="266"/>
      <c r="GRK145" s="266"/>
      <c r="GRL145" s="266"/>
      <c r="GRM145" s="266"/>
      <c r="GRN145" s="266"/>
      <c r="GRO145" s="266"/>
      <c r="GRP145" s="266"/>
      <c r="GRQ145" s="266"/>
      <c r="GRR145" s="266"/>
      <c r="GRS145" s="266"/>
      <c r="GRT145" s="266"/>
      <c r="GRU145" s="266"/>
      <c r="GRV145" s="266"/>
      <c r="GRW145" s="266"/>
      <c r="GRX145" s="266"/>
      <c r="GRY145" s="266"/>
      <c r="GRZ145" s="266"/>
      <c r="GSA145" s="266"/>
      <c r="GSB145" s="266"/>
      <c r="GSC145" s="266"/>
      <c r="GSD145" s="266"/>
      <c r="GSE145" s="266"/>
      <c r="GSF145" s="266"/>
      <c r="GSG145" s="266"/>
      <c r="GSH145" s="266"/>
      <c r="GSI145" s="266"/>
      <c r="GSJ145" s="266"/>
      <c r="GSK145" s="266"/>
      <c r="GSL145" s="266"/>
      <c r="GSM145" s="266"/>
      <c r="GSN145" s="266"/>
      <c r="GSO145" s="266"/>
      <c r="GSP145" s="266"/>
      <c r="GSQ145" s="266"/>
      <c r="GSR145" s="266"/>
      <c r="GSS145" s="266"/>
      <c r="GST145" s="266"/>
      <c r="GSU145" s="266"/>
      <c r="GSV145" s="266"/>
      <c r="GSW145" s="266"/>
      <c r="GSX145" s="266"/>
      <c r="GSY145" s="266"/>
      <c r="GSZ145" s="266"/>
      <c r="GTA145" s="266"/>
      <c r="GTB145" s="266"/>
      <c r="GTC145" s="266"/>
      <c r="GTD145" s="266"/>
      <c r="GTE145" s="266"/>
      <c r="GTF145" s="266"/>
      <c r="GTG145" s="266"/>
      <c r="GTH145" s="266"/>
      <c r="GTI145" s="266"/>
      <c r="GTJ145" s="266"/>
      <c r="GTK145" s="266"/>
      <c r="GTL145" s="266"/>
      <c r="GTM145" s="266"/>
      <c r="GTN145" s="266"/>
      <c r="GTO145" s="266"/>
      <c r="GTP145" s="266"/>
      <c r="GTQ145" s="266"/>
      <c r="GTR145" s="266"/>
      <c r="GTS145" s="266"/>
      <c r="GTT145" s="266"/>
      <c r="GTU145" s="266"/>
      <c r="GTV145" s="266"/>
      <c r="GTW145" s="266"/>
      <c r="GTX145" s="266"/>
      <c r="GTY145" s="266"/>
      <c r="GTZ145" s="266"/>
      <c r="GUA145" s="266"/>
      <c r="GUB145" s="266"/>
      <c r="GUC145" s="266"/>
      <c r="GUD145" s="266"/>
      <c r="GUE145" s="266"/>
      <c r="GUF145" s="266"/>
      <c r="GUG145" s="266"/>
      <c r="GUH145" s="266"/>
      <c r="GUI145" s="266"/>
      <c r="GUJ145" s="266"/>
      <c r="GUK145" s="266"/>
      <c r="GUL145" s="266"/>
      <c r="GUM145" s="266"/>
      <c r="GUN145" s="266"/>
      <c r="GUO145" s="266"/>
      <c r="GUP145" s="266"/>
      <c r="GUQ145" s="266"/>
      <c r="GUR145" s="266"/>
      <c r="GUS145" s="266"/>
      <c r="GUT145" s="266"/>
      <c r="GUU145" s="266"/>
      <c r="GUV145" s="266"/>
      <c r="GUW145" s="266"/>
      <c r="GUX145" s="266"/>
      <c r="GUY145" s="266"/>
      <c r="GUZ145" s="266"/>
      <c r="GVA145" s="266"/>
      <c r="GVB145" s="266"/>
      <c r="GVC145" s="266"/>
      <c r="GVD145" s="266"/>
      <c r="GVE145" s="266"/>
      <c r="GVF145" s="266"/>
      <c r="GVG145" s="266"/>
      <c r="GVH145" s="266"/>
      <c r="GVI145" s="266"/>
      <c r="GVJ145" s="266"/>
      <c r="GVK145" s="266"/>
      <c r="GVL145" s="266"/>
      <c r="GVM145" s="266"/>
      <c r="GVN145" s="266"/>
      <c r="GVO145" s="266"/>
      <c r="GVP145" s="266"/>
      <c r="GVQ145" s="266"/>
      <c r="GVR145" s="266"/>
      <c r="GVS145" s="266"/>
      <c r="GVT145" s="266"/>
      <c r="GVU145" s="266"/>
      <c r="GVV145" s="266"/>
      <c r="GVW145" s="266"/>
      <c r="GVX145" s="266"/>
      <c r="GVY145" s="266"/>
      <c r="GVZ145" s="266"/>
      <c r="GWA145" s="266"/>
      <c r="GWB145" s="266"/>
      <c r="GWC145" s="266"/>
      <c r="GWD145" s="266"/>
      <c r="GWE145" s="266"/>
      <c r="GWF145" s="266"/>
      <c r="GWG145" s="266"/>
      <c r="GWH145" s="266"/>
      <c r="GWI145" s="266"/>
      <c r="GWJ145" s="266"/>
      <c r="GWK145" s="266"/>
      <c r="GWL145" s="266"/>
      <c r="GWM145" s="266"/>
      <c r="GWN145" s="266"/>
      <c r="GWO145" s="266"/>
      <c r="GWP145" s="266"/>
      <c r="GWQ145" s="266"/>
      <c r="GWR145" s="266"/>
      <c r="GWS145" s="266"/>
      <c r="GWT145" s="266"/>
      <c r="GWU145" s="266"/>
      <c r="GWV145" s="266"/>
      <c r="GWW145" s="266"/>
      <c r="GWX145" s="266"/>
      <c r="GWY145" s="266"/>
      <c r="GWZ145" s="266"/>
      <c r="GXA145" s="266"/>
      <c r="GXB145" s="266"/>
      <c r="GXC145" s="266"/>
      <c r="GXD145" s="266"/>
      <c r="GXE145" s="266"/>
      <c r="GXF145" s="266"/>
      <c r="GXG145" s="266"/>
      <c r="GXH145" s="266"/>
      <c r="GXI145" s="266"/>
      <c r="GXJ145" s="266"/>
      <c r="GXK145" s="266"/>
      <c r="GXL145" s="266"/>
      <c r="GXM145" s="266"/>
      <c r="GXN145" s="266"/>
      <c r="GXO145" s="266"/>
      <c r="GXP145" s="266"/>
      <c r="GXQ145" s="266"/>
      <c r="GXR145" s="266"/>
      <c r="GXS145" s="266"/>
      <c r="GXT145" s="266"/>
      <c r="GXU145" s="266"/>
      <c r="GXV145" s="266"/>
      <c r="GXW145" s="266"/>
      <c r="GXX145" s="266"/>
      <c r="GXY145" s="266"/>
      <c r="GXZ145" s="266"/>
      <c r="GYA145" s="266"/>
      <c r="GYB145" s="266"/>
      <c r="GYC145" s="266"/>
      <c r="GYD145" s="266"/>
      <c r="GYE145" s="266"/>
      <c r="GYF145" s="266"/>
      <c r="GYG145" s="266"/>
      <c r="GYH145" s="266"/>
      <c r="GYI145" s="266"/>
      <c r="GYJ145" s="266"/>
      <c r="GYK145" s="266"/>
      <c r="GYL145" s="266"/>
      <c r="GYM145" s="266"/>
      <c r="GYN145" s="266"/>
      <c r="GYO145" s="266"/>
      <c r="GYP145" s="266"/>
      <c r="GYQ145" s="266"/>
      <c r="GYR145" s="266"/>
      <c r="GYS145" s="266"/>
      <c r="GYT145" s="266"/>
      <c r="GYU145" s="266"/>
      <c r="GYV145" s="266"/>
      <c r="GYW145" s="266"/>
      <c r="GYX145" s="266"/>
      <c r="GYY145" s="266"/>
      <c r="GYZ145" s="266"/>
      <c r="GZA145" s="266"/>
      <c r="GZB145" s="266"/>
      <c r="GZC145" s="266"/>
      <c r="GZD145" s="266"/>
      <c r="GZE145" s="266"/>
      <c r="GZF145" s="266"/>
      <c r="GZG145" s="266"/>
      <c r="GZH145" s="266"/>
      <c r="GZI145" s="266"/>
      <c r="GZJ145" s="266"/>
      <c r="GZK145" s="266"/>
      <c r="GZL145" s="266"/>
      <c r="GZM145" s="266"/>
      <c r="GZN145" s="266"/>
      <c r="GZO145" s="266"/>
      <c r="GZP145" s="266"/>
      <c r="GZQ145" s="266"/>
      <c r="GZR145" s="266"/>
      <c r="GZS145" s="266"/>
      <c r="GZT145" s="266"/>
      <c r="GZU145" s="266"/>
      <c r="GZV145" s="266"/>
      <c r="GZW145" s="266"/>
      <c r="GZX145" s="266"/>
      <c r="GZY145" s="266"/>
      <c r="GZZ145" s="266"/>
      <c r="HAA145" s="266"/>
      <c r="HAB145" s="266"/>
      <c r="HAC145" s="266"/>
      <c r="HAD145" s="266"/>
      <c r="HAE145" s="266"/>
      <c r="HAF145" s="266"/>
      <c r="HAG145" s="266"/>
      <c r="HAH145" s="266"/>
      <c r="HAI145" s="266"/>
      <c r="HAJ145" s="266"/>
      <c r="HAK145" s="266"/>
      <c r="HAL145" s="266"/>
      <c r="HAM145" s="266"/>
      <c r="HAN145" s="266"/>
      <c r="HAO145" s="266"/>
      <c r="HAP145" s="266"/>
      <c r="HAQ145" s="266"/>
      <c r="HAR145" s="266"/>
      <c r="HAS145" s="266"/>
      <c r="HAT145" s="266"/>
      <c r="HAU145" s="266"/>
      <c r="HAV145" s="266"/>
      <c r="HAW145" s="266"/>
      <c r="HAX145" s="266"/>
      <c r="HAY145" s="266"/>
      <c r="HAZ145" s="266"/>
      <c r="HBA145" s="266"/>
      <c r="HBB145" s="266"/>
      <c r="HBC145" s="266"/>
      <c r="HBD145" s="266"/>
      <c r="HBE145" s="266"/>
      <c r="HBF145" s="266"/>
      <c r="HBG145" s="266"/>
      <c r="HBH145" s="266"/>
      <c r="HBI145" s="266"/>
      <c r="HBJ145" s="266"/>
      <c r="HBK145" s="266"/>
      <c r="HBL145" s="266"/>
      <c r="HBM145" s="266"/>
      <c r="HBN145" s="266"/>
      <c r="HBO145" s="266"/>
      <c r="HBP145" s="266"/>
      <c r="HBQ145" s="266"/>
      <c r="HBR145" s="266"/>
      <c r="HBS145" s="266"/>
      <c r="HBT145" s="266"/>
      <c r="HBU145" s="266"/>
      <c r="HBV145" s="266"/>
      <c r="HBW145" s="266"/>
      <c r="HBX145" s="266"/>
      <c r="HBY145" s="266"/>
      <c r="HBZ145" s="266"/>
      <c r="HCA145" s="266"/>
      <c r="HCB145" s="266"/>
      <c r="HCC145" s="266"/>
      <c r="HCD145" s="266"/>
      <c r="HCE145" s="266"/>
      <c r="HCF145" s="266"/>
      <c r="HCG145" s="266"/>
      <c r="HCH145" s="266"/>
      <c r="HCI145" s="266"/>
      <c r="HCJ145" s="266"/>
      <c r="HCK145" s="266"/>
      <c r="HCL145" s="266"/>
      <c r="HCM145" s="266"/>
      <c r="HCN145" s="266"/>
      <c r="HCO145" s="266"/>
      <c r="HCP145" s="266"/>
      <c r="HCQ145" s="266"/>
      <c r="HCR145" s="266"/>
      <c r="HCS145" s="266"/>
      <c r="HCT145" s="266"/>
      <c r="HCU145" s="266"/>
      <c r="HCV145" s="266"/>
      <c r="HCW145" s="266"/>
      <c r="HCX145" s="266"/>
      <c r="HCY145" s="266"/>
      <c r="HCZ145" s="266"/>
      <c r="HDA145" s="266"/>
      <c r="HDB145" s="266"/>
      <c r="HDC145" s="266"/>
      <c r="HDD145" s="266"/>
      <c r="HDE145" s="266"/>
      <c r="HDF145" s="266"/>
      <c r="HDG145" s="266"/>
      <c r="HDH145" s="266"/>
      <c r="HDI145" s="266"/>
      <c r="HDJ145" s="266"/>
      <c r="HDK145" s="266"/>
      <c r="HDL145" s="266"/>
      <c r="HDM145" s="266"/>
      <c r="HDN145" s="266"/>
      <c r="HDO145" s="266"/>
      <c r="HDP145" s="266"/>
      <c r="HDQ145" s="266"/>
      <c r="HDR145" s="266"/>
      <c r="HDS145" s="266"/>
      <c r="HDT145" s="266"/>
      <c r="HDU145" s="266"/>
      <c r="HDV145" s="266"/>
      <c r="HDW145" s="266"/>
      <c r="HDX145" s="266"/>
      <c r="HDY145" s="266"/>
      <c r="HDZ145" s="266"/>
      <c r="HEA145" s="266"/>
      <c r="HEB145" s="266"/>
      <c r="HEC145" s="266"/>
      <c r="HED145" s="266"/>
      <c r="HEE145" s="266"/>
      <c r="HEF145" s="266"/>
      <c r="HEG145" s="266"/>
      <c r="HEH145" s="266"/>
      <c r="HEI145" s="266"/>
      <c r="HEJ145" s="266"/>
      <c r="HEK145" s="266"/>
      <c r="HEL145" s="266"/>
      <c r="HEM145" s="266"/>
      <c r="HEN145" s="266"/>
      <c r="HEO145" s="266"/>
      <c r="HEP145" s="266"/>
      <c r="HEQ145" s="266"/>
      <c r="HER145" s="266"/>
      <c r="HES145" s="266"/>
      <c r="HET145" s="266"/>
      <c r="HEU145" s="266"/>
      <c r="HEV145" s="266"/>
      <c r="HEW145" s="266"/>
      <c r="HEX145" s="266"/>
      <c r="HEY145" s="266"/>
      <c r="HEZ145" s="266"/>
      <c r="HFA145" s="266"/>
      <c r="HFB145" s="266"/>
      <c r="HFC145" s="266"/>
      <c r="HFD145" s="266"/>
      <c r="HFE145" s="266"/>
      <c r="HFF145" s="266"/>
      <c r="HFG145" s="266"/>
      <c r="HFH145" s="266"/>
      <c r="HFI145" s="266"/>
      <c r="HFJ145" s="266"/>
      <c r="HFK145" s="266"/>
      <c r="HFL145" s="266"/>
      <c r="HFM145" s="266"/>
      <c r="HFN145" s="266"/>
      <c r="HFO145" s="266"/>
      <c r="HFP145" s="266"/>
      <c r="HFQ145" s="266"/>
      <c r="HFR145" s="266"/>
      <c r="HFS145" s="266"/>
      <c r="HFT145" s="266"/>
      <c r="HFU145" s="266"/>
      <c r="HFV145" s="266"/>
      <c r="HFW145" s="266"/>
      <c r="HFX145" s="266"/>
      <c r="HFY145" s="266"/>
      <c r="HFZ145" s="266"/>
      <c r="HGA145" s="266"/>
      <c r="HGB145" s="266"/>
      <c r="HGC145" s="266"/>
      <c r="HGD145" s="266"/>
      <c r="HGE145" s="266"/>
      <c r="HGF145" s="266"/>
      <c r="HGG145" s="266"/>
      <c r="HGH145" s="266"/>
      <c r="HGI145" s="266"/>
      <c r="HGJ145" s="266"/>
      <c r="HGK145" s="266"/>
      <c r="HGL145" s="266"/>
      <c r="HGM145" s="266"/>
      <c r="HGN145" s="266"/>
      <c r="HGO145" s="266"/>
      <c r="HGP145" s="266"/>
      <c r="HGQ145" s="266"/>
      <c r="HGR145" s="266"/>
      <c r="HGS145" s="266"/>
      <c r="HGT145" s="266"/>
      <c r="HGU145" s="266"/>
      <c r="HGV145" s="266"/>
      <c r="HGW145" s="266"/>
      <c r="HGX145" s="266"/>
      <c r="HGY145" s="266"/>
      <c r="HGZ145" s="266"/>
      <c r="HHA145" s="266"/>
      <c r="HHB145" s="266"/>
      <c r="HHC145" s="266"/>
      <c r="HHD145" s="266"/>
      <c r="HHE145" s="266"/>
      <c r="HHF145" s="266"/>
      <c r="HHG145" s="266"/>
      <c r="HHH145" s="266"/>
      <c r="HHI145" s="266"/>
      <c r="HHJ145" s="266"/>
      <c r="HHK145" s="266"/>
      <c r="HHL145" s="266"/>
      <c r="HHM145" s="266"/>
      <c r="HHN145" s="266"/>
      <c r="HHO145" s="266"/>
      <c r="HHP145" s="266"/>
      <c r="HHQ145" s="266"/>
      <c r="HHR145" s="266"/>
      <c r="HHS145" s="266"/>
      <c r="HHT145" s="266"/>
      <c r="HHU145" s="266"/>
      <c r="HHV145" s="266"/>
      <c r="HHW145" s="266"/>
      <c r="HHX145" s="266"/>
      <c r="HHY145" s="266"/>
      <c r="HHZ145" s="266"/>
      <c r="HIA145" s="266"/>
      <c r="HIB145" s="266"/>
      <c r="HIC145" s="266"/>
      <c r="HID145" s="266"/>
      <c r="HIE145" s="266"/>
      <c r="HIF145" s="266"/>
      <c r="HIG145" s="266"/>
      <c r="HIH145" s="266"/>
      <c r="HII145" s="266"/>
      <c r="HIJ145" s="266"/>
      <c r="HIK145" s="266"/>
      <c r="HIL145" s="266"/>
      <c r="HIM145" s="266"/>
      <c r="HIN145" s="266"/>
      <c r="HIO145" s="266"/>
      <c r="HIP145" s="266"/>
      <c r="HIQ145" s="266"/>
      <c r="HIR145" s="266"/>
      <c r="HIS145" s="266"/>
      <c r="HIT145" s="266"/>
      <c r="HIU145" s="266"/>
      <c r="HIV145" s="266"/>
      <c r="HIW145" s="266"/>
      <c r="HIX145" s="266"/>
      <c r="HIY145" s="266"/>
      <c r="HIZ145" s="266"/>
      <c r="HJA145" s="266"/>
      <c r="HJB145" s="266"/>
      <c r="HJC145" s="266"/>
      <c r="HJD145" s="266"/>
      <c r="HJE145" s="266"/>
      <c r="HJF145" s="266"/>
      <c r="HJG145" s="266"/>
      <c r="HJH145" s="266"/>
      <c r="HJI145" s="266"/>
      <c r="HJJ145" s="266"/>
      <c r="HJK145" s="266"/>
      <c r="HJL145" s="266"/>
      <c r="HJM145" s="266"/>
      <c r="HJN145" s="266"/>
      <c r="HJO145" s="266"/>
      <c r="HJP145" s="266"/>
      <c r="HJQ145" s="266"/>
      <c r="HJR145" s="266"/>
      <c r="HJS145" s="266"/>
      <c r="HJT145" s="266"/>
      <c r="HJU145" s="266"/>
      <c r="HJV145" s="266"/>
      <c r="HJW145" s="266"/>
      <c r="HJX145" s="266"/>
      <c r="HJY145" s="266"/>
      <c r="HJZ145" s="266"/>
      <c r="HKA145" s="266"/>
      <c r="HKB145" s="266"/>
      <c r="HKC145" s="266"/>
      <c r="HKD145" s="266"/>
      <c r="HKE145" s="266"/>
      <c r="HKF145" s="266"/>
      <c r="HKG145" s="266"/>
      <c r="HKH145" s="266"/>
      <c r="HKI145" s="266"/>
      <c r="HKJ145" s="266"/>
      <c r="HKK145" s="266"/>
      <c r="HKL145" s="266"/>
      <c r="HKM145" s="266"/>
      <c r="HKN145" s="266"/>
      <c r="HKO145" s="266"/>
      <c r="HKP145" s="266"/>
      <c r="HKQ145" s="266"/>
      <c r="HKR145" s="266"/>
      <c r="HKS145" s="266"/>
      <c r="HKT145" s="266"/>
      <c r="HKU145" s="266"/>
      <c r="HKV145" s="266"/>
      <c r="HKW145" s="266"/>
      <c r="HKX145" s="266"/>
      <c r="HKY145" s="266"/>
      <c r="HKZ145" s="266"/>
      <c r="HLA145" s="266"/>
      <c r="HLB145" s="266"/>
      <c r="HLC145" s="266"/>
      <c r="HLD145" s="266"/>
      <c r="HLE145" s="266"/>
      <c r="HLF145" s="266"/>
      <c r="HLG145" s="266"/>
      <c r="HLH145" s="266"/>
      <c r="HLI145" s="266"/>
      <c r="HLJ145" s="266"/>
      <c r="HLK145" s="266"/>
      <c r="HLL145" s="266"/>
      <c r="HLM145" s="266"/>
      <c r="HLN145" s="266"/>
      <c r="HLO145" s="266"/>
      <c r="HLP145" s="266"/>
      <c r="HLQ145" s="266"/>
      <c r="HLR145" s="266"/>
      <c r="HLS145" s="266"/>
      <c r="HLT145" s="266"/>
      <c r="HLU145" s="266"/>
      <c r="HLV145" s="266"/>
      <c r="HLW145" s="266"/>
      <c r="HLX145" s="266"/>
      <c r="HLY145" s="266"/>
      <c r="HLZ145" s="266"/>
      <c r="HMA145" s="266"/>
      <c r="HMB145" s="266"/>
      <c r="HMC145" s="266"/>
      <c r="HMD145" s="266"/>
      <c r="HME145" s="266"/>
      <c r="HMF145" s="266"/>
      <c r="HMG145" s="266"/>
      <c r="HMH145" s="266"/>
      <c r="HMI145" s="266"/>
      <c r="HMJ145" s="266"/>
      <c r="HMK145" s="266"/>
      <c r="HML145" s="266"/>
      <c r="HMM145" s="266"/>
      <c r="HMN145" s="266"/>
      <c r="HMO145" s="266"/>
      <c r="HMP145" s="266"/>
      <c r="HMQ145" s="266"/>
      <c r="HMR145" s="266"/>
      <c r="HMS145" s="266"/>
      <c r="HMT145" s="266"/>
      <c r="HMU145" s="266"/>
      <c r="HMV145" s="266"/>
      <c r="HMW145" s="266"/>
      <c r="HMX145" s="266"/>
      <c r="HMY145" s="266"/>
      <c r="HMZ145" s="266"/>
      <c r="HNA145" s="266"/>
      <c r="HNB145" s="266"/>
      <c r="HNC145" s="266"/>
      <c r="HND145" s="266"/>
      <c r="HNE145" s="266"/>
      <c r="HNF145" s="266"/>
      <c r="HNG145" s="266"/>
      <c r="HNH145" s="266"/>
      <c r="HNI145" s="266"/>
      <c r="HNJ145" s="266"/>
      <c r="HNK145" s="266"/>
      <c r="HNL145" s="266"/>
      <c r="HNM145" s="266"/>
      <c r="HNN145" s="266"/>
      <c r="HNO145" s="266"/>
      <c r="HNP145" s="266"/>
      <c r="HNQ145" s="266"/>
      <c r="HNR145" s="266"/>
      <c r="HNS145" s="266"/>
      <c r="HNT145" s="266"/>
      <c r="HNU145" s="266"/>
      <c r="HNV145" s="266"/>
      <c r="HNW145" s="266"/>
      <c r="HNX145" s="266"/>
      <c r="HNY145" s="266"/>
      <c r="HNZ145" s="266"/>
      <c r="HOA145" s="266"/>
      <c r="HOB145" s="266"/>
      <c r="HOC145" s="266"/>
      <c r="HOD145" s="266"/>
      <c r="HOE145" s="266"/>
      <c r="HOF145" s="266"/>
      <c r="HOG145" s="266"/>
      <c r="HOH145" s="266"/>
      <c r="HOI145" s="266"/>
      <c r="HOJ145" s="266"/>
      <c r="HOK145" s="266"/>
      <c r="HOL145" s="266"/>
      <c r="HOM145" s="266"/>
      <c r="HON145" s="266"/>
      <c r="HOO145" s="266"/>
      <c r="HOP145" s="266"/>
      <c r="HOQ145" s="266"/>
      <c r="HOR145" s="266"/>
      <c r="HOS145" s="266"/>
      <c r="HOT145" s="266"/>
      <c r="HOU145" s="266"/>
      <c r="HOV145" s="266"/>
      <c r="HOW145" s="266"/>
      <c r="HOX145" s="266"/>
      <c r="HOY145" s="266"/>
      <c r="HOZ145" s="266"/>
      <c r="HPA145" s="266"/>
      <c r="HPB145" s="266"/>
      <c r="HPC145" s="266"/>
      <c r="HPD145" s="266"/>
      <c r="HPE145" s="266"/>
      <c r="HPF145" s="266"/>
      <c r="HPG145" s="266"/>
      <c r="HPH145" s="266"/>
      <c r="HPI145" s="266"/>
      <c r="HPJ145" s="266"/>
      <c r="HPK145" s="266"/>
      <c r="HPL145" s="266"/>
      <c r="HPM145" s="266"/>
      <c r="HPN145" s="266"/>
      <c r="HPO145" s="266"/>
      <c r="HPP145" s="266"/>
      <c r="HPQ145" s="266"/>
      <c r="HPR145" s="266"/>
      <c r="HPS145" s="266"/>
      <c r="HPT145" s="266"/>
      <c r="HPU145" s="266"/>
      <c r="HPV145" s="266"/>
      <c r="HPW145" s="266"/>
      <c r="HPX145" s="266"/>
      <c r="HPY145" s="266"/>
      <c r="HPZ145" s="266"/>
      <c r="HQA145" s="266"/>
      <c r="HQB145" s="266"/>
      <c r="HQC145" s="266"/>
      <c r="HQD145" s="266"/>
      <c r="HQE145" s="266"/>
      <c r="HQF145" s="266"/>
      <c r="HQG145" s="266"/>
      <c r="HQH145" s="266"/>
      <c r="HQI145" s="266"/>
      <c r="HQJ145" s="266"/>
      <c r="HQK145" s="266"/>
      <c r="HQL145" s="266"/>
      <c r="HQM145" s="266"/>
      <c r="HQN145" s="266"/>
      <c r="HQO145" s="266"/>
      <c r="HQP145" s="266"/>
      <c r="HQQ145" s="266"/>
      <c r="HQR145" s="266"/>
      <c r="HQS145" s="266"/>
      <c r="HQT145" s="266"/>
      <c r="HQU145" s="266"/>
      <c r="HQV145" s="266"/>
      <c r="HQW145" s="266"/>
      <c r="HQX145" s="266"/>
      <c r="HQY145" s="266"/>
      <c r="HQZ145" s="266"/>
      <c r="HRA145" s="266"/>
      <c r="HRB145" s="266"/>
      <c r="HRC145" s="266"/>
      <c r="HRD145" s="266"/>
      <c r="HRE145" s="266"/>
      <c r="HRF145" s="266"/>
      <c r="HRG145" s="266"/>
      <c r="HRH145" s="266"/>
      <c r="HRI145" s="266"/>
      <c r="HRJ145" s="266"/>
      <c r="HRK145" s="266"/>
      <c r="HRL145" s="266"/>
      <c r="HRM145" s="266"/>
      <c r="HRN145" s="266"/>
      <c r="HRO145" s="266"/>
      <c r="HRP145" s="266"/>
      <c r="HRQ145" s="266"/>
      <c r="HRR145" s="266"/>
      <c r="HRS145" s="266"/>
      <c r="HRT145" s="266"/>
      <c r="HRU145" s="266"/>
      <c r="HRV145" s="266"/>
      <c r="HRW145" s="266"/>
      <c r="HRX145" s="266"/>
      <c r="HRY145" s="266"/>
      <c r="HRZ145" s="266"/>
      <c r="HSA145" s="266"/>
      <c r="HSB145" s="266"/>
      <c r="HSC145" s="266"/>
      <c r="HSD145" s="266"/>
      <c r="HSE145" s="266"/>
      <c r="HSF145" s="266"/>
      <c r="HSG145" s="266"/>
      <c r="HSH145" s="266"/>
      <c r="HSI145" s="266"/>
      <c r="HSJ145" s="266"/>
      <c r="HSK145" s="266"/>
      <c r="HSL145" s="266"/>
      <c r="HSM145" s="266"/>
      <c r="HSN145" s="266"/>
      <c r="HSO145" s="266"/>
      <c r="HSP145" s="266"/>
      <c r="HSQ145" s="266"/>
      <c r="HSR145" s="266"/>
      <c r="HSS145" s="266"/>
      <c r="HST145" s="266"/>
      <c r="HSU145" s="266"/>
      <c r="HSV145" s="266"/>
      <c r="HSW145" s="266"/>
      <c r="HSX145" s="266"/>
      <c r="HSY145" s="266"/>
      <c r="HSZ145" s="266"/>
      <c r="HTA145" s="266"/>
      <c r="HTB145" s="266"/>
      <c r="HTC145" s="266"/>
      <c r="HTD145" s="266"/>
      <c r="HTE145" s="266"/>
      <c r="HTF145" s="266"/>
      <c r="HTG145" s="266"/>
      <c r="HTH145" s="266"/>
      <c r="HTI145" s="266"/>
      <c r="HTJ145" s="266"/>
      <c r="HTK145" s="266"/>
      <c r="HTL145" s="266"/>
      <c r="HTM145" s="266"/>
      <c r="HTN145" s="266"/>
      <c r="HTO145" s="266"/>
      <c r="HTP145" s="266"/>
      <c r="HTQ145" s="266"/>
      <c r="HTR145" s="266"/>
      <c r="HTS145" s="266"/>
      <c r="HTT145" s="266"/>
      <c r="HTU145" s="266"/>
      <c r="HTV145" s="266"/>
      <c r="HTW145" s="266"/>
      <c r="HTX145" s="266"/>
      <c r="HTY145" s="266"/>
      <c r="HTZ145" s="266"/>
      <c r="HUA145" s="266"/>
      <c r="HUB145" s="266"/>
      <c r="HUC145" s="266"/>
      <c r="HUD145" s="266"/>
      <c r="HUE145" s="266"/>
      <c r="HUF145" s="266"/>
      <c r="HUG145" s="266"/>
      <c r="HUH145" s="266"/>
      <c r="HUI145" s="266"/>
      <c r="HUJ145" s="266"/>
      <c r="HUK145" s="266"/>
      <c r="HUL145" s="266"/>
      <c r="HUM145" s="266"/>
      <c r="HUN145" s="266"/>
      <c r="HUO145" s="266"/>
      <c r="HUP145" s="266"/>
      <c r="HUQ145" s="266"/>
      <c r="HUR145" s="266"/>
      <c r="HUS145" s="266"/>
      <c r="HUT145" s="266"/>
      <c r="HUU145" s="266"/>
      <c r="HUV145" s="266"/>
      <c r="HUW145" s="266"/>
      <c r="HUX145" s="266"/>
      <c r="HUY145" s="266"/>
      <c r="HUZ145" s="266"/>
      <c r="HVA145" s="266"/>
      <c r="HVB145" s="266"/>
      <c r="HVC145" s="266"/>
      <c r="HVD145" s="266"/>
      <c r="HVE145" s="266"/>
      <c r="HVF145" s="266"/>
      <c r="HVG145" s="266"/>
      <c r="HVH145" s="266"/>
      <c r="HVI145" s="266"/>
      <c r="HVJ145" s="266"/>
      <c r="HVK145" s="266"/>
      <c r="HVL145" s="266"/>
      <c r="HVM145" s="266"/>
      <c r="HVN145" s="266"/>
      <c r="HVO145" s="266"/>
      <c r="HVP145" s="266"/>
      <c r="HVQ145" s="266"/>
      <c r="HVR145" s="266"/>
      <c r="HVS145" s="266"/>
      <c r="HVT145" s="266"/>
      <c r="HVU145" s="266"/>
      <c r="HVV145" s="266"/>
      <c r="HVW145" s="266"/>
      <c r="HVX145" s="266"/>
      <c r="HVY145" s="266"/>
      <c r="HVZ145" s="266"/>
      <c r="HWA145" s="266"/>
      <c r="HWB145" s="266"/>
      <c r="HWC145" s="266"/>
      <c r="HWD145" s="266"/>
      <c r="HWE145" s="266"/>
      <c r="HWF145" s="266"/>
      <c r="HWG145" s="266"/>
      <c r="HWH145" s="266"/>
      <c r="HWI145" s="266"/>
      <c r="HWJ145" s="266"/>
      <c r="HWK145" s="266"/>
      <c r="HWL145" s="266"/>
      <c r="HWM145" s="266"/>
      <c r="HWN145" s="266"/>
      <c r="HWO145" s="266"/>
      <c r="HWP145" s="266"/>
      <c r="HWQ145" s="266"/>
      <c r="HWR145" s="266"/>
      <c r="HWS145" s="266"/>
      <c r="HWT145" s="266"/>
      <c r="HWU145" s="266"/>
      <c r="HWV145" s="266"/>
      <c r="HWW145" s="266"/>
      <c r="HWX145" s="266"/>
      <c r="HWY145" s="266"/>
      <c r="HWZ145" s="266"/>
      <c r="HXA145" s="266"/>
      <c r="HXB145" s="266"/>
      <c r="HXC145" s="266"/>
      <c r="HXD145" s="266"/>
      <c r="HXE145" s="266"/>
      <c r="HXF145" s="266"/>
      <c r="HXG145" s="266"/>
      <c r="HXH145" s="266"/>
      <c r="HXI145" s="266"/>
      <c r="HXJ145" s="266"/>
      <c r="HXK145" s="266"/>
      <c r="HXL145" s="266"/>
      <c r="HXM145" s="266"/>
      <c r="HXN145" s="266"/>
      <c r="HXO145" s="266"/>
      <c r="HXP145" s="266"/>
      <c r="HXQ145" s="266"/>
      <c r="HXR145" s="266"/>
      <c r="HXS145" s="266"/>
      <c r="HXT145" s="266"/>
      <c r="HXU145" s="266"/>
      <c r="HXV145" s="266"/>
      <c r="HXW145" s="266"/>
      <c r="HXX145" s="266"/>
      <c r="HXY145" s="266"/>
      <c r="HXZ145" s="266"/>
      <c r="HYA145" s="266"/>
      <c r="HYB145" s="266"/>
      <c r="HYC145" s="266"/>
      <c r="HYD145" s="266"/>
      <c r="HYE145" s="266"/>
      <c r="HYF145" s="266"/>
      <c r="HYG145" s="266"/>
      <c r="HYH145" s="266"/>
      <c r="HYI145" s="266"/>
      <c r="HYJ145" s="266"/>
      <c r="HYK145" s="266"/>
      <c r="HYL145" s="266"/>
      <c r="HYM145" s="266"/>
      <c r="HYN145" s="266"/>
      <c r="HYO145" s="266"/>
      <c r="HYP145" s="266"/>
      <c r="HYQ145" s="266"/>
      <c r="HYR145" s="266"/>
      <c r="HYS145" s="266"/>
      <c r="HYT145" s="266"/>
      <c r="HYU145" s="266"/>
      <c r="HYV145" s="266"/>
      <c r="HYW145" s="266"/>
      <c r="HYX145" s="266"/>
      <c r="HYY145" s="266"/>
      <c r="HYZ145" s="266"/>
      <c r="HZA145" s="266"/>
      <c r="HZB145" s="266"/>
      <c r="HZC145" s="266"/>
      <c r="HZD145" s="266"/>
      <c r="HZE145" s="266"/>
      <c r="HZF145" s="266"/>
      <c r="HZG145" s="266"/>
      <c r="HZH145" s="266"/>
      <c r="HZI145" s="266"/>
      <c r="HZJ145" s="266"/>
      <c r="HZK145" s="266"/>
      <c r="HZL145" s="266"/>
      <c r="HZM145" s="266"/>
      <c r="HZN145" s="266"/>
      <c r="HZO145" s="266"/>
      <c r="HZP145" s="266"/>
      <c r="HZQ145" s="266"/>
      <c r="HZR145" s="266"/>
      <c r="HZS145" s="266"/>
      <c r="HZT145" s="266"/>
      <c r="HZU145" s="266"/>
      <c r="HZV145" s="266"/>
      <c r="HZW145" s="266"/>
      <c r="HZX145" s="266"/>
      <c r="HZY145" s="266"/>
      <c r="HZZ145" s="266"/>
      <c r="IAA145" s="266"/>
      <c r="IAB145" s="266"/>
      <c r="IAC145" s="266"/>
      <c r="IAD145" s="266"/>
      <c r="IAE145" s="266"/>
      <c r="IAF145" s="266"/>
      <c r="IAG145" s="266"/>
      <c r="IAH145" s="266"/>
      <c r="IAI145" s="266"/>
      <c r="IAJ145" s="266"/>
      <c r="IAK145" s="266"/>
      <c r="IAL145" s="266"/>
      <c r="IAM145" s="266"/>
      <c r="IAN145" s="266"/>
      <c r="IAO145" s="266"/>
      <c r="IAP145" s="266"/>
      <c r="IAQ145" s="266"/>
      <c r="IAR145" s="266"/>
      <c r="IAS145" s="266"/>
      <c r="IAT145" s="266"/>
      <c r="IAU145" s="266"/>
      <c r="IAV145" s="266"/>
      <c r="IAW145" s="266"/>
      <c r="IAX145" s="266"/>
      <c r="IAY145" s="266"/>
      <c r="IAZ145" s="266"/>
      <c r="IBA145" s="266"/>
      <c r="IBB145" s="266"/>
      <c r="IBC145" s="266"/>
      <c r="IBD145" s="266"/>
      <c r="IBE145" s="266"/>
      <c r="IBF145" s="266"/>
      <c r="IBG145" s="266"/>
      <c r="IBH145" s="266"/>
      <c r="IBI145" s="266"/>
      <c r="IBJ145" s="266"/>
      <c r="IBK145" s="266"/>
      <c r="IBL145" s="266"/>
      <c r="IBM145" s="266"/>
      <c r="IBN145" s="266"/>
      <c r="IBO145" s="266"/>
      <c r="IBP145" s="266"/>
      <c r="IBQ145" s="266"/>
      <c r="IBR145" s="266"/>
      <c r="IBS145" s="266"/>
      <c r="IBT145" s="266"/>
      <c r="IBU145" s="266"/>
      <c r="IBV145" s="266"/>
      <c r="IBW145" s="266"/>
      <c r="IBX145" s="266"/>
      <c r="IBY145" s="266"/>
      <c r="IBZ145" s="266"/>
      <c r="ICA145" s="266"/>
      <c r="ICB145" s="266"/>
      <c r="ICC145" s="266"/>
      <c r="ICD145" s="266"/>
      <c r="ICE145" s="266"/>
      <c r="ICF145" s="266"/>
      <c r="ICG145" s="266"/>
      <c r="ICH145" s="266"/>
      <c r="ICI145" s="266"/>
      <c r="ICJ145" s="266"/>
      <c r="ICK145" s="266"/>
      <c r="ICL145" s="266"/>
      <c r="ICM145" s="266"/>
      <c r="ICN145" s="266"/>
      <c r="ICO145" s="266"/>
      <c r="ICP145" s="266"/>
      <c r="ICQ145" s="266"/>
      <c r="ICR145" s="266"/>
      <c r="ICS145" s="266"/>
      <c r="ICT145" s="266"/>
      <c r="ICU145" s="266"/>
      <c r="ICV145" s="266"/>
      <c r="ICW145" s="266"/>
      <c r="ICX145" s="266"/>
      <c r="ICY145" s="266"/>
      <c r="ICZ145" s="266"/>
      <c r="IDA145" s="266"/>
      <c r="IDB145" s="266"/>
      <c r="IDC145" s="266"/>
      <c r="IDD145" s="266"/>
      <c r="IDE145" s="266"/>
      <c r="IDF145" s="266"/>
      <c r="IDG145" s="266"/>
      <c r="IDH145" s="266"/>
      <c r="IDI145" s="266"/>
      <c r="IDJ145" s="266"/>
      <c r="IDK145" s="266"/>
      <c r="IDL145" s="266"/>
      <c r="IDM145" s="266"/>
      <c r="IDN145" s="266"/>
      <c r="IDO145" s="266"/>
      <c r="IDP145" s="266"/>
      <c r="IDQ145" s="266"/>
      <c r="IDR145" s="266"/>
      <c r="IDS145" s="266"/>
      <c r="IDT145" s="266"/>
      <c r="IDU145" s="266"/>
      <c r="IDV145" s="266"/>
      <c r="IDW145" s="266"/>
      <c r="IDX145" s="266"/>
      <c r="IDY145" s="266"/>
      <c r="IDZ145" s="266"/>
      <c r="IEA145" s="266"/>
      <c r="IEB145" s="266"/>
      <c r="IEC145" s="266"/>
      <c r="IED145" s="266"/>
      <c r="IEE145" s="266"/>
      <c r="IEF145" s="266"/>
      <c r="IEG145" s="266"/>
      <c r="IEH145" s="266"/>
      <c r="IEI145" s="266"/>
      <c r="IEJ145" s="266"/>
      <c r="IEK145" s="266"/>
      <c r="IEL145" s="266"/>
      <c r="IEM145" s="266"/>
      <c r="IEN145" s="266"/>
      <c r="IEO145" s="266"/>
      <c r="IEP145" s="266"/>
      <c r="IEQ145" s="266"/>
      <c r="IER145" s="266"/>
      <c r="IES145" s="266"/>
      <c r="IET145" s="266"/>
      <c r="IEU145" s="266"/>
      <c r="IEV145" s="266"/>
      <c r="IEW145" s="266"/>
      <c r="IEX145" s="266"/>
      <c r="IEY145" s="266"/>
      <c r="IEZ145" s="266"/>
      <c r="IFA145" s="266"/>
      <c r="IFB145" s="266"/>
      <c r="IFC145" s="266"/>
      <c r="IFD145" s="266"/>
      <c r="IFE145" s="266"/>
      <c r="IFF145" s="266"/>
      <c r="IFG145" s="266"/>
      <c r="IFH145" s="266"/>
      <c r="IFI145" s="266"/>
      <c r="IFJ145" s="266"/>
      <c r="IFK145" s="266"/>
      <c r="IFL145" s="266"/>
      <c r="IFM145" s="266"/>
      <c r="IFN145" s="266"/>
      <c r="IFO145" s="266"/>
      <c r="IFP145" s="266"/>
      <c r="IFQ145" s="266"/>
      <c r="IFR145" s="266"/>
      <c r="IFS145" s="266"/>
      <c r="IFT145" s="266"/>
      <c r="IFU145" s="266"/>
      <c r="IFV145" s="266"/>
      <c r="IFW145" s="266"/>
      <c r="IFX145" s="266"/>
      <c r="IFY145" s="266"/>
      <c r="IFZ145" s="266"/>
      <c r="IGA145" s="266"/>
      <c r="IGB145" s="266"/>
      <c r="IGC145" s="266"/>
      <c r="IGD145" s="266"/>
      <c r="IGE145" s="266"/>
      <c r="IGF145" s="266"/>
      <c r="IGG145" s="266"/>
      <c r="IGH145" s="266"/>
      <c r="IGI145" s="266"/>
      <c r="IGJ145" s="266"/>
      <c r="IGK145" s="266"/>
      <c r="IGL145" s="266"/>
      <c r="IGM145" s="266"/>
      <c r="IGN145" s="266"/>
      <c r="IGO145" s="266"/>
      <c r="IGP145" s="266"/>
      <c r="IGQ145" s="266"/>
      <c r="IGR145" s="266"/>
      <c r="IGS145" s="266"/>
      <c r="IGT145" s="266"/>
      <c r="IGU145" s="266"/>
      <c r="IGV145" s="266"/>
      <c r="IGW145" s="266"/>
      <c r="IGX145" s="266"/>
      <c r="IGY145" s="266"/>
      <c r="IGZ145" s="266"/>
      <c r="IHA145" s="266"/>
      <c r="IHB145" s="266"/>
      <c r="IHC145" s="266"/>
      <c r="IHD145" s="266"/>
      <c r="IHE145" s="266"/>
      <c r="IHF145" s="266"/>
      <c r="IHG145" s="266"/>
      <c r="IHH145" s="266"/>
      <c r="IHI145" s="266"/>
      <c r="IHJ145" s="266"/>
      <c r="IHK145" s="266"/>
      <c r="IHL145" s="266"/>
      <c r="IHM145" s="266"/>
      <c r="IHN145" s="266"/>
      <c r="IHO145" s="266"/>
      <c r="IHP145" s="266"/>
      <c r="IHQ145" s="266"/>
      <c r="IHR145" s="266"/>
      <c r="IHS145" s="266"/>
      <c r="IHT145" s="266"/>
      <c r="IHU145" s="266"/>
      <c r="IHV145" s="266"/>
      <c r="IHW145" s="266"/>
      <c r="IHX145" s="266"/>
      <c r="IHY145" s="266"/>
      <c r="IHZ145" s="266"/>
      <c r="IIA145" s="266"/>
      <c r="IIB145" s="266"/>
      <c r="IIC145" s="266"/>
      <c r="IID145" s="266"/>
      <c r="IIE145" s="266"/>
      <c r="IIF145" s="266"/>
      <c r="IIG145" s="266"/>
      <c r="IIH145" s="266"/>
      <c r="III145" s="266"/>
      <c r="IIJ145" s="266"/>
      <c r="IIK145" s="266"/>
      <c r="IIL145" s="266"/>
      <c r="IIM145" s="266"/>
      <c r="IIN145" s="266"/>
      <c r="IIO145" s="266"/>
      <c r="IIP145" s="266"/>
      <c r="IIQ145" s="266"/>
      <c r="IIR145" s="266"/>
      <c r="IIS145" s="266"/>
      <c r="IIT145" s="266"/>
      <c r="IIU145" s="266"/>
      <c r="IIV145" s="266"/>
      <c r="IIW145" s="266"/>
      <c r="IIX145" s="266"/>
      <c r="IIY145" s="266"/>
      <c r="IIZ145" s="266"/>
      <c r="IJA145" s="266"/>
      <c r="IJB145" s="266"/>
      <c r="IJC145" s="266"/>
      <c r="IJD145" s="266"/>
      <c r="IJE145" s="266"/>
      <c r="IJF145" s="266"/>
      <c r="IJG145" s="266"/>
      <c r="IJH145" s="266"/>
      <c r="IJI145" s="266"/>
      <c r="IJJ145" s="266"/>
      <c r="IJK145" s="266"/>
      <c r="IJL145" s="266"/>
      <c r="IJM145" s="266"/>
      <c r="IJN145" s="266"/>
      <c r="IJO145" s="266"/>
      <c r="IJP145" s="266"/>
      <c r="IJQ145" s="266"/>
      <c r="IJR145" s="266"/>
      <c r="IJS145" s="266"/>
      <c r="IJT145" s="266"/>
      <c r="IJU145" s="266"/>
      <c r="IJV145" s="266"/>
      <c r="IJW145" s="266"/>
      <c r="IJX145" s="266"/>
      <c r="IJY145" s="266"/>
      <c r="IJZ145" s="266"/>
      <c r="IKA145" s="266"/>
      <c r="IKB145" s="266"/>
      <c r="IKC145" s="266"/>
      <c r="IKD145" s="266"/>
      <c r="IKE145" s="266"/>
      <c r="IKF145" s="266"/>
      <c r="IKG145" s="266"/>
      <c r="IKH145" s="266"/>
      <c r="IKI145" s="266"/>
      <c r="IKJ145" s="266"/>
      <c r="IKK145" s="266"/>
      <c r="IKL145" s="266"/>
      <c r="IKM145" s="266"/>
      <c r="IKN145" s="266"/>
      <c r="IKO145" s="266"/>
      <c r="IKP145" s="266"/>
      <c r="IKQ145" s="266"/>
      <c r="IKR145" s="266"/>
      <c r="IKS145" s="266"/>
      <c r="IKT145" s="266"/>
      <c r="IKU145" s="266"/>
      <c r="IKV145" s="266"/>
      <c r="IKW145" s="266"/>
      <c r="IKX145" s="266"/>
      <c r="IKY145" s="266"/>
      <c r="IKZ145" s="266"/>
      <c r="ILA145" s="266"/>
      <c r="ILB145" s="266"/>
      <c r="ILC145" s="266"/>
      <c r="ILD145" s="266"/>
      <c r="ILE145" s="266"/>
      <c r="ILF145" s="266"/>
      <c r="ILG145" s="266"/>
      <c r="ILH145" s="266"/>
      <c r="ILI145" s="266"/>
      <c r="ILJ145" s="266"/>
      <c r="ILK145" s="266"/>
      <c r="ILL145" s="266"/>
      <c r="ILM145" s="266"/>
      <c r="ILN145" s="266"/>
      <c r="ILO145" s="266"/>
      <c r="ILP145" s="266"/>
      <c r="ILQ145" s="266"/>
      <c r="ILR145" s="266"/>
      <c r="ILS145" s="266"/>
      <c r="ILT145" s="266"/>
      <c r="ILU145" s="266"/>
      <c r="ILV145" s="266"/>
      <c r="ILW145" s="266"/>
      <c r="ILX145" s="266"/>
      <c r="ILY145" s="266"/>
      <c r="ILZ145" s="266"/>
      <c r="IMA145" s="266"/>
      <c r="IMB145" s="266"/>
      <c r="IMC145" s="266"/>
      <c r="IMD145" s="266"/>
      <c r="IME145" s="266"/>
      <c r="IMF145" s="266"/>
      <c r="IMG145" s="266"/>
      <c r="IMH145" s="266"/>
      <c r="IMI145" s="266"/>
      <c r="IMJ145" s="266"/>
      <c r="IMK145" s="266"/>
      <c r="IML145" s="266"/>
      <c r="IMM145" s="266"/>
      <c r="IMN145" s="266"/>
      <c r="IMO145" s="266"/>
      <c r="IMP145" s="266"/>
      <c r="IMQ145" s="266"/>
      <c r="IMR145" s="266"/>
      <c r="IMS145" s="266"/>
      <c r="IMT145" s="266"/>
      <c r="IMU145" s="266"/>
      <c r="IMV145" s="266"/>
      <c r="IMW145" s="266"/>
      <c r="IMX145" s="266"/>
      <c r="IMY145" s="266"/>
      <c r="IMZ145" s="266"/>
      <c r="INA145" s="266"/>
      <c r="INB145" s="266"/>
      <c r="INC145" s="266"/>
      <c r="IND145" s="266"/>
      <c r="INE145" s="266"/>
      <c r="INF145" s="266"/>
      <c r="ING145" s="266"/>
      <c r="INH145" s="266"/>
      <c r="INI145" s="266"/>
      <c r="INJ145" s="266"/>
      <c r="INK145" s="266"/>
      <c r="INL145" s="266"/>
      <c r="INM145" s="266"/>
      <c r="INN145" s="266"/>
      <c r="INO145" s="266"/>
      <c r="INP145" s="266"/>
      <c r="INQ145" s="266"/>
      <c r="INR145" s="266"/>
      <c r="INS145" s="266"/>
      <c r="INT145" s="266"/>
      <c r="INU145" s="266"/>
      <c r="INV145" s="266"/>
      <c r="INW145" s="266"/>
      <c r="INX145" s="266"/>
      <c r="INY145" s="266"/>
      <c r="INZ145" s="266"/>
      <c r="IOA145" s="266"/>
      <c r="IOB145" s="266"/>
      <c r="IOC145" s="266"/>
      <c r="IOD145" s="266"/>
      <c r="IOE145" s="266"/>
      <c r="IOF145" s="266"/>
      <c r="IOG145" s="266"/>
      <c r="IOH145" s="266"/>
      <c r="IOI145" s="266"/>
      <c r="IOJ145" s="266"/>
      <c r="IOK145" s="266"/>
      <c r="IOL145" s="266"/>
      <c r="IOM145" s="266"/>
      <c r="ION145" s="266"/>
      <c r="IOO145" s="266"/>
      <c r="IOP145" s="266"/>
      <c r="IOQ145" s="266"/>
      <c r="IOR145" s="266"/>
      <c r="IOS145" s="266"/>
      <c r="IOT145" s="266"/>
      <c r="IOU145" s="266"/>
      <c r="IOV145" s="266"/>
      <c r="IOW145" s="266"/>
      <c r="IOX145" s="266"/>
      <c r="IOY145" s="266"/>
      <c r="IOZ145" s="266"/>
      <c r="IPA145" s="266"/>
      <c r="IPB145" s="266"/>
      <c r="IPC145" s="266"/>
      <c r="IPD145" s="266"/>
      <c r="IPE145" s="266"/>
      <c r="IPF145" s="266"/>
      <c r="IPG145" s="266"/>
      <c r="IPH145" s="266"/>
      <c r="IPI145" s="266"/>
      <c r="IPJ145" s="266"/>
      <c r="IPK145" s="266"/>
      <c r="IPL145" s="266"/>
      <c r="IPM145" s="266"/>
      <c r="IPN145" s="266"/>
      <c r="IPO145" s="266"/>
      <c r="IPP145" s="266"/>
      <c r="IPQ145" s="266"/>
      <c r="IPR145" s="266"/>
      <c r="IPS145" s="266"/>
      <c r="IPT145" s="266"/>
      <c r="IPU145" s="266"/>
      <c r="IPV145" s="266"/>
      <c r="IPW145" s="266"/>
      <c r="IPX145" s="266"/>
      <c r="IPY145" s="266"/>
      <c r="IPZ145" s="266"/>
      <c r="IQA145" s="266"/>
      <c r="IQB145" s="266"/>
      <c r="IQC145" s="266"/>
      <c r="IQD145" s="266"/>
      <c r="IQE145" s="266"/>
      <c r="IQF145" s="266"/>
      <c r="IQG145" s="266"/>
      <c r="IQH145" s="266"/>
      <c r="IQI145" s="266"/>
      <c r="IQJ145" s="266"/>
      <c r="IQK145" s="266"/>
      <c r="IQL145" s="266"/>
      <c r="IQM145" s="266"/>
      <c r="IQN145" s="266"/>
      <c r="IQO145" s="266"/>
      <c r="IQP145" s="266"/>
      <c r="IQQ145" s="266"/>
      <c r="IQR145" s="266"/>
      <c r="IQS145" s="266"/>
      <c r="IQT145" s="266"/>
      <c r="IQU145" s="266"/>
      <c r="IQV145" s="266"/>
      <c r="IQW145" s="266"/>
      <c r="IQX145" s="266"/>
      <c r="IQY145" s="266"/>
      <c r="IQZ145" s="266"/>
      <c r="IRA145" s="266"/>
      <c r="IRB145" s="266"/>
      <c r="IRC145" s="266"/>
      <c r="IRD145" s="266"/>
      <c r="IRE145" s="266"/>
      <c r="IRF145" s="266"/>
      <c r="IRG145" s="266"/>
      <c r="IRH145" s="266"/>
      <c r="IRI145" s="266"/>
      <c r="IRJ145" s="266"/>
      <c r="IRK145" s="266"/>
      <c r="IRL145" s="266"/>
      <c r="IRM145" s="266"/>
      <c r="IRN145" s="266"/>
      <c r="IRO145" s="266"/>
      <c r="IRP145" s="266"/>
      <c r="IRQ145" s="266"/>
      <c r="IRR145" s="266"/>
      <c r="IRS145" s="266"/>
      <c r="IRT145" s="266"/>
      <c r="IRU145" s="266"/>
      <c r="IRV145" s="266"/>
      <c r="IRW145" s="266"/>
      <c r="IRX145" s="266"/>
      <c r="IRY145" s="266"/>
      <c r="IRZ145" s="266"/>
      <c r="ISA145" s="266"/>
      <c r="ISB145" s="266"/>
      <c r="ISC145" s="266"/>
      <c r="ISD145" s="266"/>
      <c r="ISE145" s="266"/>
      <c r="ISF145" s="266"/>
      <c r="ISG145" s="266"/>
      <c r="ISH145" s="266"/>
      <c r="ISI145" s="266"/>
      <c r="ISJ145" s="266"/>
      <c r="ISK145" s="266"/>
      <c r="ISL145" s="266"/>
      <c r="ISM145" s="266"/>
      <c r="ISN145" s="266"/>
      <c r="ISO145" s="266"/>
      <c r="ISP145" s="266"/>
      <c r="ISQ145" s="266"/>
      <c r="ISR145" s="266"/>
      <c r="ISS145" s="266"/>
      <c r="IST145" s="266"/>
      <c r="ISU145" s="266"/>
      <c r="ISV145" s="266"/>
      <c r="ISW145" s="266"/>
      <c r="ISX145" s="266"/>
      <c r="ISY145" s="266"/>
      <c r="ISZ145" s="266"/>
      <c r="ITA145" s="266"/>
      <c r="ITB145" s="266"/>
      <c r="ITC145" s="266"/>
      <c r="ITD145" s="266"/>
      <c r="ITE145" s="266"/>
      <c r="ITF145" s="266"/>
      <c r="ITG145" s="266"/>
      <c r="ITH145" s="266"/>
      <c r="ITI145" s="266"/>
      <c r="ITJ145" s="266"/>
      <c r="ITK145" s="266"/>
      <c r="ITL145" s="266"/>
      <c r="ITM145" s="266"/>
      <c r="ITN145" s="266"/>
      <c r="ITO145" s="266"/>
      <c r="ITP145" s="266"/>
      <c r="ITQ145" s="266"/>
      <c r="ITR145" s="266"/>
      <c r="ITS145" s="266"/>
      <c r="ITT145" s="266"/>
      <c r="ITU145" s="266"/>
      <c r="ITV145" s="266"/>
      <c r="ITW145" s="266"/>
      <c r="ITX145" s="266"/>
      <c r="ITY145" s="266"/>
      <c r="ITZ145" s="266"/>
      <c r="IUA145" s="266"/>
      <c r="IUB145" s="266"/>
      <c r="IUC145" s="266"/>
      <c r="IUD145" s="266"/>
      <c r="IUE145" s="266"/>
      <c r="IUF145" s="266"/>
      <c r="IUG145" s="266"/>
      <c r="IUH145" s="266"/>
      <c r="IUI145" s="266"/>
      <c r="IUJ145" s="266"/>
      <c r="IUK145" s="266"/>
      <c r="IUL145" s="266"/>
      <c r="IUM145" s="266"/>
      <c r="IUN145" s="266"/>
      <c r="IUO145" s="266"/>
      <c r="IUP145" s="266"/>
      <c r="IUQ145" s="266"/>
      <c r="IUR145" s="266"/>
      <c r="IUS145" s="266"/>
      <c r="IUT145" s="266"/>
      <c r="IUU145" s="266"/>
      <c r="IUV145" s="266"/>
      <c r="IUW145" s="266"/>
      <c r="IUX145" s="266"/>
      <c r="IUY145" s="266"/>
      <c r="IUZ145" s="266"/>
      <c r="IVA145" s="266"/>
      <c r="IVB145" s="266"/>
      <c r="IVC145" s="266"/>
      <c r="IVD145" s="266"/>
      <c r="IVE145" s="266"/>
      <c r="IVF145" s="266"/>
      <c r="IVG145" s="266"/>
      <c r="IVH145" s="266"/>
      <c r="IVI145" s="266"/>
      <c r="IVJ145" s="266"/>
      <c r="IVK145" s="266"/>
      <c r="IVL145" s="266"/>
      <c r="IVM145" s="266"/>
      <c r="IVN145" s="266"/>
      <c r="IVO145" s="266"/>
      <c r="IVP145" s="266"/>
      <c r="IVQ145" s="266"/>
      <c r="IVR145" s="266"/>
      <c r="IVS145" s="266"/>
      <c r="IVT145" s="266"/>
      <c r="IVU145" s="266"/>
      <c r="IVV145" s="266"/>
      <c r="IVW145" s="266"/>
      <c r="IVX145" s="266"/>
      <c r="IVY145" s="266"/>
      <c r="IVZ145" s="266"/>
      <c r="IWA145" s="266"/>
      <c r="IWB145" s="266"/>
      <c r="IWC145" s="266"/>
      <c r="IWD145" s="266"/>
      <c r="IWE145" s="266"/>
      <c r="IWF145" s="266"/>
      <c r="IWG145" s="266"/>
      <c r="IWH145" s="266"/>
      <c r="IWI145" s="266"/>
      <c r="IWJ145" s="266"/>
      <c r="IWK145" s="266"/>
      <c r="IWL145" s="266"/>
      <c r="IWM145" s="266"/>
      <c r="IWN145" s="266"/>
      <c r="IWO145" s="266"/>
      <c r="IWP145" s="266"/>
      <c r="IWQ145" s="266"/>
      <c r="IWR145" s="266"/>
      <c r="IWS145" s="266"/>
      <c r="IWT145" s="266"/>
      <c r="IWU145" s="266"/>
      <c r="IWV145" s="266"/>
      <c r="IWW145" s="266"/>
      <c r="IWX145" s="266"/>
      <c r="IWY145" s="266"/>
      <c r="IWZ145" s="266"/>
      <c r="IXA145" s="266"/>
      <c r="IXB145" s="266"/>
      <c r="IXC145" s="266"/>
      <c r="IXD145" s="266"/>
      <c r="IXE145" s="266"/>
      <c r="IXF145" s="266"/>
      <c r="IXG145" s="266"/>
      <c r="IXH145" s="266"/>
      <c r="IXI145" s="266"/>
      <c r="IXJ145" s="266"/>
      <c r="IXK145" s="266"/>
      <c r="IXL145" s="266"/>
      <c r="IXM145" s="266"/>
      <c r="IXN145" s="266"/>
      <c r="IXO145" s="266"/>
      <c r="IXP145" s="266"/>
      <c r="IXQ145" s="266"/>
      <c r="IXR145" s="266"/>
      <c r="IXS145" s="266"/>
      <c r="IXT145" s="266"/>
      <c r="IXU145" s="266"/>
      <c r="IXV145" s="266"/>
      <c r="IXW145" s="266"/>
      <c r="IXX145" s="266"/>
      <c r="IXY145" s="266"/>
      <c r="IXZ145" s="266"/>
      <c r="IYA145" s="266"/>
      <c r="IYB145" s="266"/>
      <c r="IYC145" s="266"/>
      <c r="IYD145" s="266"/>
      <c r="IYE145" s="266"/>
      <c r="IYF145" s="266"/>
      <c r="IYG145" s="266"/>
      <c r="IYH145" s="266"/>
      <c r="IYI145" s="266"/>
      <c r="IYJ145" s="266"/>
      <c r="IYK145" s="266"/>
      <c r="IYL145" s="266"/>
      <c r="IYM145" s="266"/>
      <c r="IYN145" s="266"/>
      <c r="IYO145" s="266"/>
      <c r="IYP145" s="266"/>
      <c r="IYQ145" s="266"/>
      <c r="IYR145" s="266"/>
      <c r="IYS145" s="266"/>
      <c r="IYT145" s="266"/>
      <c r="IYU145" s="266"/>
      <c r="IYV145" s="266"/>
      <c r="IYW145" s="266"/>
      <c r="IYX145" s="266"/>
      <c r="IYY145" s="266"/>
      <c r="IYZ145" s="266"/>
      <c r="IZA145" s="266"/>
      <c r="IZB145" s="266"/>
      <c r="IZC145" s="266"/>
      <c r="IZD145" s="266"/>
      <c r="IZE145" s="266"/>
      <c r="IZF145" s="266"/>
      <c r="IZG145" s="266"/>
      <c r="IZH145" s="266"/>
      <c r="IZI145" s="266"/>
      <c r="IZJ145" s="266"/>
      <c r="IZK145" s="266"/>
      <c r="IZL145" s="266"/>
      <c r="IZM145" s="266"/>
      <c r="IZN145" s="266"/>
      <c r="IZO145" s="266"/>
      <c r="IZP145" s="266"/>
      <c r="IZQ145" s="266"/>
      <c r="IZR145" s="266"/>
      <c r="IZS145" s="266"/>
      <c r="IZT145" s="266"/>
      <c r="IZU145" s="266"/>
      <c r="IZV145" s="266"/>
      <c r="IZW145" s="266"/>
      <c r="IZX145" s="266"/>
      <c r="IZY145" s="266"/>
      <c r="IZZ145" s="266"/>
      <c r="JAA145" s="266"/>
      <c r="JAB145" s="266"/>
      <c r="JAC145" s="266"/>
      <c r="JAD145" s="266"/>
      <c r="JAE145" s="266"/>
      <c r="JAF145" s="266"/>
      <c r="JAG145" s="266"/>
      <c r="JAH145" s="266"/>
      <c r="JAI145" s="266"/>
      <c r="JAJ145" s="266"/>
      <c r="JAK145" s="266"/>
      <c r="JAL145" s="266"/>
      <c r="JAM145" s="266"/>
      <c r="JAN145" s="266"/>
      <c r="JAO145" s="266"/>
      <c r="JAP145" s="266"/>
      <c r="JAQ145" s="266"/>
      <c r="JAR145" s="266"/>
      <c r="JAS145" s="266"/>
      <c r="JAT145" s="266"/>
      <c r="JAU145" s="266"/>
      <c r="JAV145" s="266"/>
      <c r="JAW145" s="266"/>
      <c r="JAX145" s="266"/>
      <c r="JAY145" s="266"/>
      <c r="JAZ145" s="266"/>
      <c r="JBA145" s="266"/>
      <c r="JBB145" s="266"/>
      <c r="JBC145" s="266"/>
      <c r="JBD145" s="266"/>
      <c r="JBE145" s="266"/>
      <c r="JBF145" s="266"/>
      <c r="JBG145" s="266"/>
      <c r="JBH145" s="266"/>
      <c r="JBI145" s="266"/>
      <c r="JBJ145" s="266"/>
      <c r="JBK145" s="266"/>
      <c r="JBL145" s="266"/>
      <c r="JBM145" s="266"/>
      <c r="JBN145" s="266"/>
      <c r="JBO145" s="266"/>
      <c r="JBP145" s="266"/>
      <c r="JBQ145" s="266"/>
      <c r="JBR145" s="266"/>
      <c r="JBS145" s="266"/>
      <c r="JBT145" s="266"/>
      <c r="JBU145" s="266"/>
      <c r="JBV145" s="266"/>
      <c r="JBW145" s="266"/>
      <c r="JBX145" s="266"/>
      <c r="JBY145" s="266"/>
      <c r="JBZ145" s="266"/>
      <c r="JCA145" s="266"/>
      <c r="JCB145" s="266"/>
      <c r="JCC145" s="266"/>
      <c r="JCD145" s="266"/>
      <c r="JCE145" s="266"/>
      <c r="JCF145" s="266"/>
      <c r="JCG145" s="266"/>
      <c r="JCH145" s="266"/>
      <c r="JCI145" s="266"/>
      <c r="JCJ145" s="266"/>
      <c r="JCK145" s="266"/>
      <c r="JCL145" s="266"/>
      <c r="JCM145" s="266"/>
      <c r="JCN145" s="266"/>
      <c r="JCO145" s="266"/>
      <c r="JCP145" s="266"/>
      <c r="JCQ145" s="266"/>
      <c r="JCR145" s="266"/>
      <c r="JCS145" s="266"/>
      <c r="JCT145" s="266"/>
      <c r="JCU145" s="266"/>
      <c r="JCV145" s="266"/>
      <c r="JCW145" s="266"/>
      <c r="JCX145" s="266"/>
      <c r="JCY145" s="266"/>
      <c r="JCZ145" s="266"/>
      <c r="JDA145" s="266"/>
      <c r="JDB145" s="266"/>
      <c r="JDC145" s="266"/>
      <c r="JDD145" s="266"/>
      <c r="JDE145" s="266"/>
      <c r="JDF145" s="266"/>
      <c r="JDG145" s="266"/>
      <c r="JDH145" s="266"/>
      <c r="JDI145" s="266"/>
      <c r="JDJ145" s="266"/>
      <c r="JDK145" s="266"/>
      <c r="JDL145" s="266"/>
      <c r="JDM145" s="266"/>
      <c r="JDN145" s="266"/>
      <c r="JDO145" s="266"/>
      <c r="JDP145" s="266"/>
      <c r="JDQ145" s="266"/>
      <c r="JDR145" s="266"/>
      <c r="JDS145" s="266"/>
      <c r="JDT145" s="266"/>
      <c r="JDU145" s="266"/>
      <c r="JDV145" s="266"/>
      <c r="JDW145" s="266"/>
      <c r="JDX145" s="266"/>
      <c r="JDY145" s="266"/>
      <c r="JDZ145" s="266"/>
      <c r="JEA145" s="266"/>
      <c r="JEB145" s="266"/>
      <c r="JEC145" s="266"/>
      <c r="JED145" s="266"/>
      <c r="JEE145" s="266"/>
      <c r="JEF145" s="266"/>
      <c r="JEG145" s="266"/>
      <c r="JEH145" s="266"/>
      <c r="JEI145" s="266"/>
      <c r="JEJ145" s="266"/>
      <c r="JEK145" s="266"/>
      <c r="JEL145" s="266"/>
      <c r="JEM145" s="266"/>
      <c r="JEN145" s="266"/>
      <c r="JEO145" s="266"/>
      <c r="JEP145" s="266"/>
      <c r="JEQ145" s="266"/>
      <c r="JER145" s="266"/>
      <c r="JES145" s="266"/>
      <c r="JET145" s="266"/>
      <c r="JEU145" s="266"/>
      <c r="JEV145" s="266"/>
      <c r="JEW145" s="266"/>
      <c r="JEX145" s="266"/>
      <c r="JEY145" s="266"/>
      <c r="JEZ145" s="266"/>
      <c r="JFA145" s="266"/>
      <c r="JFB145" s="266"/>
      <c r="JFC145" s="266"/>
      <c r="JFD145" s="266"/>
      <c r="JFE145" s="266"/>
      <c r="JFF145" s="266"/>
      <c r="JFG145" s="266"/>
      <c r="JFH145" s="266"/>
      <c r="JFI145" s="266"/>
      <c r="JFJ145" s="266"/>
      <c r="JFK145" s="266"/>
      <c r="JFL145" s="266"/>
      <c r="JFM145" s="266"/>
      <c r="JFN145" s="266"/>
      <c r="JFO145" s="266"/>
      <c r="JFP145" s="266"/>
      <c r="JFQ145" s="266"/>
      <c r="JFR145" s="266"/>
      <c r="JFS145" s="266"/>
      <c r="JFT145" s="266"/>
      <c r="JFU145" s="266"/>
      <c r="JFV145" s="266"/>
      <c r="JFW145" s="266"/>
      <c r="JFX145" s="266"/>
      <c r="JFY145" s="266"/>
      <c r="JFZ145" s="266"/>
      <c r="JGA145" s="266"/>
      <c r="JGB145" s="266"/>
      <c r="JGC145" s="266"/>
      <c r="JGD145" s="266"/>
      <c r="JGE145" s="266"/>
      <c r="JGF145" s="266"/>
      <c r="JGG145" s="266"/>
      <c r="JGH145" s="266"/>
      <c r="JGI145" s="266"/>
      <c r="JGJ145" s="266"/>
      <c r="JGK145" s="266"/>
      <c r="JGL145" s="266"/>
      <c r="JGM145" s="266"/>
      <c r="JGN145" s="266"/>
      <c r="JGO145" s="266"/>
      <c r="JGP145" s="266"/>
      <c r="JGQ145" s="266"/>
      <c r="JGR145" s="266"/>
      <c r="JGS145" s="266"/>
      <c r="JGT145" s="266"/>
      <c r="JGU145" s="266"/>
      <c r="JGV145" s="266"/>
      <c r="JGW145" s="266"/>
      <c r="JGX145" s="266"/>
      <c r="JGY145" s="266"/>
      <c r="JGZ145" s="266"/>
      <c r="JHA145" s="266"/>
      <c r="JHB145" s="266"/>
      <c r="JHC145" s="266"/>
      <c r="JHD145" s="266"/>
      <c r="JHE145" s="266"/>
      <c r="JHF145" s="266"/>
      <c r="JHG145" s="266"/>
      <c r="JHH145" s="266"/>
      <c r="JHI145" s="266"/>
      <c r="JHJ145" s="266"/>
      <c r="JHK145" s="266"/>
      <c r="JHL145" s="266"/>
      <c r="JHM145" s="266"/>
      <c r="JHN145" s="266"/>
      <c r="JHO145" s="266"/>
      <c r="JHP145" s="266"/>
      <c r="JHQ145" s="266"/>
      <c r="JHR145" s="266"/>
      <c r="JHS145" s="266"/>
      <c r="JHT145" s="266"/>
      <c r="JHU145" s="266"/>
      <c r="JHV145" s="266"/>
      <c r="JHW145" s="266"/>
      <c r="JHX145" s="266"/>
      <c r="JHY145" s="266"/>
      <c r="JHZ145" s="266"/>
      <c r="JIA145" s="266"/>
      <c r="JIB145" s="266"/>
      <c r="JIC145" s="266"/>
      <c r="JID145" s="266"/>
      <c r="JIE145" s="266"/>
      <c r="JIF145" s="266"/>
      <c r="JIG145" s="266"/>
      <c r="JIH145" s="266"/>
      <c r="JII145" s="266"/>
      <c r="JIJ145" s="266"/>
      <c r="JIK145" s="266"/>
      <c r="JIL145" s="266"/>
      <c r="JIM145" s="266"/>
      <c r="JIN145" s="266"/>
      <c r="JIO145" s="266"/>
      <c r="JIP145" s="266"/>
      <c r="JIQ145" s="266"/>
      <c r="JIR145" s="266"/>
      <c r="JIS145" s="266"/>
      <c r="JIT145" s="266"/>
      <c r="JIU145" s="266"/>
      <c r="JIV145" s="266"/>
      <c r="JIW145" s="266"/>
      <c r="JIX145" s="266"/>
      <c r="JIY145" s="266"/>
      <c r="JIZ145" s="266"/>
      <c r="JJA145" s="266"/>
      <c r="JJB145" s="266"/>
      <c r="JJC145" s="266"/>
      <c r="JJD145" s="266"/>
      <c r="JJE145" s="266"/>
      <c r="JJF145" s="266"/>
      <c r="JJG145" s="266"/>
      <c r="JJH145" s="266"/>
      <c r="JJI145" s="266"/>
      <c r="JJJ145" s="266"/>
      <c r="JJK145" s="266"/>
      <c r="JJL145" s="266"/>
      <c r="JJM145" s="266"/>
      <c r="JJN145" s="266"/>
      <c r="JJO145" s="266"/>
      <c r="JJP145" s="266"/>
      <c r="JJQ145" s="266"/>
      <c r="JJR145" s="266"/>
      <c r="JJS145" s="266"/>
      <c r="JJT145" s="266"/>
      <c r="JJU145" s="266"/>
      <c r="JJV145" s="266"/>
      <c r="JJW145" s="266"/>
      <c r="JJX145" s="266"/>
      <c r="JJY145" s="266"/>
      <c r="JJZ145" s="266"/>
      <c r="JKA145" s="266"/>
      <c r="JKB145" s="266"/>
      <c r="JKC145" s="266"/>
      <c r="JKD145" s="266"/>
      <c r="JKE145" s="266"/>
      <c r="JKF145" s="266"/>
      <c r="JKG145" s="266"/>
      <c r="JKH145" s="266"/>
      <c r="JKI145" s="266"/>
      <c r="JKJ145" s="266"/>
      <c r="JKK145" s="266"/>
      <c r="JKL145" s="266"/>
      <c r="JKM145" s="266"/>
      <c r="JKN145" s="266"/>
      <c r="JKO145" s="266"/>
      <c r="JKP145" s="266"/>
      <c r="JKQ145" s="266"/>
      <c r="JKR145" s="266"/>
      <c r="JKS145" s="266"/>
      <c r="JKT145" s="266"/>
      <c r="JKU145" s="266"/>
      <c r="JKV145" s="266"/>
      <c r="JKW145" s="266"/>
      <c r="JKX145" s="266"/>
      <c r="JKY145" s="266"/>
      <c r="JKZ145" s="266"/>
      <c r="JLA145" s="266"/>
      <c r="JLB145" s="266"/>
      <c r="JLC145" s="266"/>
      <c r="JLD145" s="266"/>
      <c r="JLE145" s="266"/>
      <c r="JLF145" s="266"/>
      <c r="JLG145" s="266"/>
      <c r="JLH145" s="266"/>
      <c r="JLI145" s="266"/>
      <c r="JLJ145" s="266"/>
      <c r="JLK145" s="266"/>
      <c r="JLL145" s="266"/>
      <c r="JLM145" s="266"/>
      <c r="JLN145" s="266"/>
      <c r="JLO145" s="266"/>
      <c r="JLP145" s="266"/>
      <c r="JLQ145" s="266"/>
      <c r="JLR145" s="266"/>
      <c r="JLS145" s="266"/>
      <c r="JLT145" s="266"/>
      <c r="JLU145" s="266"/>
      <c r="JLV145" s="266"/>
      <c r="JLW145" s="266"/>
      <c r="JLX145" s="266"/>
      <c r="JLY145" s="266"/>
      <c r="JLZ145" s="266"/>
      <c r="JMA145" s="266"/>
      <c r="JMB145" s="266"/>
      <c r="JMC145" s="266"/>
      <c r="JMD145" s="266"/>
      <c r="JME145" s="266"/>
      <c r="JMF145" s="266"/>
      <c r="JMG145" s="266"/>
      <c r="JMH145" s="266"/>
      <c r="JMI145" s="266"/>
      <c r="JMJ145" s="266"/>
      <c r="JMK145" s="266"/>
      <c r="JML145" s="266"/>
      <c r="JMM145" s="266"/>
      <c r="JMN145" s="266"/>
      <c r="JMO145" s="266"/>
      <c r="JMP145" s="266"/>
      <c r="JMQ145" s="266"/>
      <c r="JMR145" s="266"/>
      <c r="JMS145" s="266"/>
      <c r="JMT145" s="266"/>
      <c r="JMU145" s="266"/>
      <c r="JMV145" s="266"/>
      <c r="JMW145" s="266"/>
      <c r="JMX145" s="266"/>
      <c r="JMY145" s="266"/>
      <c r="JMZ145" s="266"/>
      <c r="JNA145" s="266"/>
      <c r="JNB145" s="266"/>
      <c r="JNC145" s="266"/>
      <c r="JND145" s="266"/>
      <c r="JNE145" s="266"/>
      <c r="JNF145" s="266"/>
      <c r="JNG145" s="266"/>
      <c r="JNH145" s="266"/>
      <c r="JNI145" s="266"/>
      <c r="JNJ145" s="266"/>
      <c r="JNK145" s="266"/>
      <c r="JNL145" s="266"/>
      <c r="JNM145" s="266"/>
      <c r="JNN145" s="266"/>
      <c r="JNO145" s="266"/>
      <c r="JNP145" s="266"/>
      <c r="JNQ145" s="266"/>
      <c r="JNR145" s="266"/>
      <c r="JNS145" s="266"/>
      <c r="JNT145" s="266"/>
      <c r="JNU145" s="266"/>
      <c r="JNV145" s="266"/>
      <c r="JNW145" s="266"/>
      <c r="JNX145" s="266"/>
      <c r="JNY145" s="266"/>
      <c r="JNZ145" s="266"/>
      <c r="JOA145" s="266"/>
      <c r="JOB145" s="266"/>
      <c r="JOC145" s="266"/>
      <c r="JOD145" s="266"/>
      <c r="JOE145" s="266"/>
      <c r="JOF145" s="266"/>
      <c r="JOG145" s="266"/>
      <c r="JOH145" s="266"/>
      <c r="JOI145" s="266"/>
      <c r="JOJ145" s="266"/>
      <c r="JOK145" s="266"/>
      <c r="JOL145" s="266"/>
      <c r="JOM145" s="266"/>
      <c r="JON145" s="266"/>
      <c r="JOO145" s="266"/>
      <c r="JOP145" s="266"/>
      <c r="JOQ145" s="266"/>
      <c r="JOR145" s="266"/>
      <c r="JOS145" s="266"/>
      <c r="JOT145" s="266"/>
      <c r="JOU145" s="266"/>
      <c r="JOV145" s="266"/>
      <c r="JOW145" s="266"/>
      <c r="JOX145" s="266"/>
      <c r="JOY145" s="266"/>
      <c r="JOZ145" s="266"/>
      <c r="JPA145" s="266"/>
      <c r="JPB145" s="266"/>
      <c r="JPC145" s="266"/>
      <c r="JPD145" s="266"/>
      <c r="JPE145" s="266"/>
      <c r="JPF145" s="266"/>
      <c r="JPG145" s="266"/>
      <c r="JPH145" s="266"/>
      <c r="JPI145" s="266"/>
      <c r="JPJ145" s="266"/>
      <c r="JPK145" s="266"/>
      <c r="JPL145" s="266"/>
      <c r="JPM145" s="266"/>
      <c r="JPN145" s="266"/>
      <c r="JPO145" s="266"/>
      <c r="JPP145" s="266"/>
      <c r="JPQ145" s="266"/>
      <c r="JPR145" s="266"/>
      <c r="JPS145" s="266"/>
      <c r="JPT145" s="266"/>
      <c r="JPU145" s="266"/>
      <c r="JPV145" s="266"/>
      <c r="JPW145" s="266"/>
      <c r="JPX145" s="266"/>
      <c r="JPY145" s="266"/>
      <c r="JPZ145" s="266"/>
      <c r="JQA145" s="266"/>
      <c r="JQB145" s="266"/>
      <c r="JQC145" s="266"/>
      <c r="JQD145" s="266"/>
      <c r="JQE145" s="266"/>
      <c r="JQF145" s="266"/>
      <c r="JQG145" s="266"/>
      <c r="JQH145" s="266"/>
      <c r="JQI145" s="266"/>
      <c r="JQJ145" s="266"/>
      <c r="JQK145" s="266"/>
      <c r="JQL145" s="266"/>
      <c r="JQM145" s="266"/>
      <c r="JQN145" s="266"/>
      <c r="JQO145" s="266"/>
      <c r="JQP145" s="266"/>
      <c r="JQQ145" s="266"/>
      <c r="JQR145" s="266"/>
      <c r="JQS145" s="266"/>
      <c r="JQT145" s="266"/>
      <c r="JQU145" s="266"/>
      <c r="JQV145" s="266"/>
      <c r="JQW145" s="266"/>
      <c r="JQX145" s="266"/>
      <c r="JQY145" s="266"/>
      <c r="JQZ145" s="266"/>
      <c r="JRA145" s="266"/>
      <c r="JRB145" s="266"/>
      <c r="JRC145" s="266"/>
      <c r="JRD145" s="266"/>
      <c r="JRE145" s="266"/>
      <c r="JRF145" s="266"/>
      <c r="JRG145" s="266"/>
      <c r="JRH145" s="266"/>
      <c r="JRI145" s="266"/>
      <c r="JRJ145" s="266"/>
      <c r="JRK145" s="266"/>
      <c r="JRL145" s="266"/>
      <c r="JRM145" s="266"/>
      <c r="JRN145" s="266"/>
      <c r="JRO145" s="266"/>
      <c r="JRP145" s="266"/>
      <c r="JRQ145" s="266"/>
      <c r="JRR145" s="266"/>
      <c r="JRS145" s="266"/>
      <c r="JRT145" s="266"/>
      <c r="JRU145" s="266"/>
      <c r="JRV145" s="266"/>
      <c r="JRW145" s="266"/>
      <c r="JRX145" s="266"/>
      <c r="JRY145" s="266"/>
      <c r="JRZ145" s="266"/>
      <c r="JSA145" s="266"/>
      <c r="JSB145" s="266"/>
      <c r="JSC145" s="266"/>
      <c r="JSD145" s="266"/>
      <c r="JSE145" s="266"/>
      <c r="JSF145" s="266"/>
      <c r="JSG145" s="266"/>
      <c r="JSH145" s="266"/>
      <c r="JSI145" s="266"/>
      <c r="JSJ145" s="266"/>
      <c r="JSK145" s="266"/>
      <c r="JSL145" s="266"/>
      <c r="JSM145" s="266"/>
      <c r="JSN145" s="266"/>
      <c r="JSO145" s="266"/>
      <c r="JSP145" s="266"/>
      <c r="JSQ145" s="266"/>
      <c r="JSR145" s="266"/>
      <c r="JSS145" s="266"/>
      <c r="JST145" s="266"/>
      <c r="JSU145" s="266"/>
      <c r="JSV145" s="266"/>
      <c r="JSW145" s="266"/>
      <c r="JSX145" s="266"/>
      <c r="JSY145" s="266"/>
      <c r="JSZ145" s="266"/>
      <c r="JTA145" s="266"/>
      <c r="JTB145" s="266"/>
      <c r="JTC145" s="266"/>
      <c r="JTD145" s="266"/>
      <c r="JTE145" s="266"/>
      <c r="JTF145" s="266"/>
      <c r="JTG145" s="266"/>
      <c r="JTH145" s="266"/>
      <c r="JTI145" s="266"/>
      <c r="JTJ145" s="266"/>
      <c r="JTK145" s="266"/>
      <c r="JTL145" s="266"/>
      <c r="JTM145" s="266"/>
      <c r="JTN145" s="266"/>
      <c r="JTO145" s="266"/>
      <c r="JTP145" s="266"/>
      <c r="JTQ145" s="266"/>
      <c r="JTR145" s="266"/>
      <c r="JTS145" s="266"/>
      <c r="JTT145" s="266"/>
      <c r="JTU145" s="266"/>
      <c r="JTV145" s="266"/>
      <c r="JTW145" s="266"/>
      <c r="JTX145" s="266"/>
      <c r="JTY145" s="266"/>
      <c r="JTZ145" s="266"/>
      <c r="JUA145" s="266"/>
      <c r="JUB145" s="266"/>
      <c r="JUC145" s="266"/>
      <c r="JUD145" s="266"/>
      <c r="JUE145" s="266"/>
      <c r="JUF145" s="266"/>
      <c r="JUG145" s="266"/>
      <c r="JUH145" s="266"/>
      <c r="JUI145" s="266"/>
      <c r="JUJ145" s="266"/>
      <c r="JUK145" s="266"/>
      <c r="JUL145" s="266"/>
      <c r="JUM145" s="266"/>
      <c r="JUN145" s="266"/>
      <c r="JUO145" s="266"/>
      <c r="JUP145" s="266"/>
      <c r="JUQ145" s="266"/>
      <c r="JUR145" s="266"/>
      <c r="JUS145" s="266"/>
      <c r="JUT145" s="266"/>
      <c r="JUU145" s="266"/>
      <c r="JUV145" s="266"/>
      <c r="JUW145" s="266"/>
      <c r="JUX145" s="266"/>
      <c r="JUY145" s="266"/>
      <c r="JUZ145" s="266"/>
      <c r="JVA145" s="266"/>
      <c r="JVB145" s="266"/>
      <c r="JVC145" s="266"/>
      <c r="JVD145" s="266"/>
      <c r="JVE145" s="266"/>
      <c r="JVF145" s="266"/>
      <c r="JVG145" s="266"/>
      <c r="JVH145" s="266"/>
      <c r="JVI145" s="266"/>
      <c r="JVJ145" s="266"/>
      <c r="JVK145" s="266"/>
      <c r="JVL145" s="266"/>
      <c r="JVM145" s="266"/>
      <c r="JVN145" s="266"/>
      <c r="JVO145" s="266"/>
      <c r="JVP145" s="266"/>
      <c r="JVQ145" s="266"/>
      <c r="JVR145" s="266"/>
      <c r="JVS145" s="266"/>
      <c r="JVT145" s="266"/>
      <c r="JVU145" s="266"/>
      <c r="JVV145" s="266"/>
      <c r="JVW145" s="266"/>
      <c r="JVX145" s="266"/>
      <c r="JVY145" s="266"/>
      <c r="JVZ145" s="266"/>
      <c r="JWA145" s="266"/>
      <c r="JWB145" s="266"/>
      <c r="JWC145" s="266"/>
      <c r="JWD145" s="266"/>
      <c r="JWE145" s="266"/>
      <c r="JWF145" s="266"/>
      <c r="JWG145" s="266"/>
      <c r="JWH145" s="266"/>
      <c r="JWI145" s="266"/>
      <c r="JWJ145" s="266"/>
      <c r="JWK145" s="266"/>
      <c r="JWL145" s="266"/>
      <c r="JWM145" s="266"/>
      <c r="JWN145" s="266"/>
      <c r="JWO145" s="266"/>
      <c r="JWP145" s="266"/>
      <c r="JWQ145" s="266"/>
      <c r="JWR145" s="266"/>
      <c r="JWS145" s="266"/>
      <c r="JWT145" s="266"/>
      <c r="JWU145" s="266"/>
      <c r="JWV145" s="266"/>
      <c r="JWW145" s="266"/>
      <c r="JWX145" s="266"/>
      <c r="JWY145" s="266"/>
      <c r="JWZ145" s="266"/>
      <c r="JXA145" s="266"/>
      <c r="JXB145" s="266"/>
      <c r="JXC145" s="266"/>
      <c r="JXD145" s="266"/>
      <c r="JXE145" s="266"/>
      <c r="JXF145" s="266"/>
      <c r="JXG145" s="266"/>
      <c r="JXH145" s="266"/>
      <c r="JXI145" s="266"/>
      <c r="JXJ145" s="266"/>
      <c r="JXK145" s="266"/>
      <c r="JXL145" s="266"/>
      <c r="JXM145" s="266"/>
      <c r="JXN145" s="266"/>
      <c r="JXO145" s="266"/>
      <c r="JXP145" s="266"/>
      <c r="JXQ145" s="266"/>
      <c r="JXR145" s="266"/>
      <c r="JXS145" s="266"/>
      <c r="JXT145" s="266"/>
      <c r="JXU145" s="266"/>
      <c r="JXV145" s="266"/>
      <c r="JXW145" s="266"/>
      <c r="JXX145" s="266"/>
      <c r="JXY145" s="266"/>
      <c r="JXZ145" s="266"/>
      <c r="JYA145" s="266"/>
      <c r="JYB145" s="266"/>
      <c r="JYC145" s="266"/>
      <c r="JYD145" s="266"/>
      <c r="JYE145" s="266"/>
      <c r="JYF145" s="266"/>
      <c r="JYG145" s="266"/>
      <c r="JYH145" s="266"/>
      <c r="JYI145" s="266"/>
      <c r="JYJ145" s="266"/>
      <c r="JYK145" s="266"/>
      <c r="JYL145" s="266"/>
      <c r="JYM145" s="266"/>
      <c r="JYN145" s="266"/>
      <c r="JYO145" s="266"/>
      <c r="JYP145" s="266"/>
      <c r="JYQ145" s="266"/>
      <c r="JYR145" s="266"/>
      <c r="JYS145" s="266"/>
      <c r="JYT145" s="266"/>
      <c r="JYU145" s="266"/>
      <c r="JYV145" s="266"/>
      <c r="JYW145" s="266"/>
      <c r="JYX145" s="266"/>
      <c r="JYY145" s="266"/>
      <c r="JYZ145" s="266"/>
      <c r="JZA145" s="266"/>
      <c r="JZB145" s="266"/>
      <c r="JZC145" s="266"/>
      <c r="JZD145" s="266"/>
      <c r="JZE145" s="266"/>
      <c r="JZF145" s="266"/>
      <c r="JZG145" s="266"/>
      <c r="JZH145" s="266"/>
      <c r="JZI145" s="266"/>
      <c r="JZJ145" s="266"/>
      <c r="JZK145" s="266"/>
      <c r="JZL145" s="266"/>
      <c r="JZM145" s="266"/>
      <c r="JZN145" s="266"/>
      <c r="JZO145" s="266"/>
      <c r="JZP145" s="266"/>
      <c r="JZQ145" s="266"/>
      <c r="JZR145" s="266"/>
      <c r="JZS145" s="266"/>
      <c r="JZT145" s="266"/>
      <c r="JZU145" s="266"/>
      <c r="JZV145" s="266"/>
      <c r="JZW145" s="266"/>
      <c r="JZX145" s="266"/>
      <c r="JZY145" s="266"/>
      <c r="JZZ145" s="266"/>
      <c r="KAA145" s="266"/>
      <c r="KAB145" s="266"/>
      <c r="KAC145" s="266"/>
      <c r="KAD145" s="266"/>
      <c r="KAE145" s="266"/>
      <c r="KAF145" s="266"/>
      <c r="KAG145" s="266"/>
      <c r="KAH145" s="266"/>
      <c r="KAI145" s="266"/>
      <c r="KAJ145" s="266"/>
      <c r="KAK145" s="266"/>
      <c r="KAL145" s="266"/>
      <c r="KAM145" s="266"/>
      <c r="KAN145" s="266"/>
      <c r="KAO145" s="266"/>
      <c r="KAP145" s="266"/>
      <c r="KAQ145" s="266"/>
      <c r="KAR145" s="266"/>
      <c r="KAS145" s="266"/>
      <c r="KAT145" s="266"/>
      <c r="KAU145" s="266"/>
      <c r="KAV145" s="266"/>
      <c r="KAW145" s="266"/>
      <c r="KAX145" s="266"/>
      <c r="KAY145" s="266"/>
      <c r="KAZ145" s="266"/>
      <c r="KBA145" s="266"/>
      <c r="KBB145" s="266"/>
      <c r="KBC145" s="266"/>
      <c r="KBD145" s="266"/>
      <c r="KBE145" s="266"/>
      <c r="KBF145" s="266"/>
      <c r="KBG145" s="266"/>
      <c r="KBH145" s="266"/>
      <c r="KBI145" s="266"/>
      <c r="KBJ145" s="266"/>
      <c r="KBK145" s="266"/>
      <c r="KBL145" s="266"/>
      <c r="KBM145" s="266"/>
      <c r="KBN145" s="266"/>
      <c r="KBO145" s="266"/>
      <c r="KBP145" s="266"/>
      <c r="KBQ145" s="266"/>
      <c r="KBR145" s="266"/>
      <c r="KBS145" s="266"/>
      <c r="KBT145" s="266"/>
      <c r="KBU145" s="266"/>
      <c r="KBV145" s="266"/>
      <c r="KBW145" s="266"/>
      <c r="KBX145" s="266"/>
      <c r="KBY145" s="266"/>
      <c r="KBZ145" s="266"/>
      <c r="KCA145" s="266"/>
      <c r="KCB145" s="266"/>
      <c r="KCC145" s="266"/>
      <c r="KCD145" s="266"/>
      <c r="KCE145" s="266"/>
      <c r="KCF145" s="266"/>
      <c r="KCG145" s="266"/>
      <c r="KCH145" s="266"/>
      <c r="KCI145" s="266"/>
      <c r="KCJ145" s="266"/>
      <c r="KCK145" s="266"/>
      <c r="KCL145" s="266"/>
      <c r="KCM145" s="266"/>
      <c r="KCN145" s="266"/>
      <c r="KCO145" s="266"/>
      <c r="KCP145" s="266"/>
      <c r="KCQ145" s="266"/>
      <c r="KCR145" s="266"/>
      <c r="KCS145" s="266"/>
      <c r="KCT145" s="266"/>
      <c r="KCU145" s="266"/>
      <c r="KCV145" s="266"/>
      <c r="KCW145" s="266"/>
      <c r="KCX145" s="266"/>
      <c r="KCY145" s="266"/>
      <c r="KCZ145" s="266"/>
      <c r="KDA145" s="266"/>
      <c r="KDB145" s="266"/>
      <c r="KDC145" s="266"/>
      <c r="KDD145" s="266"/>
      <c r="KDE145" s="266"/>
      <c r="KDF145" s="266"/>
      <c r="KDG145" s="266"/>
      <c r="KDH145" s="266"/>
      <c r="KDI145" s="266"/>
      <c r="KDJ145" s="266"/>
      <c r="KDK145" s="266"/>
      <c r="KDL145" s="266"/>
      <c r="KDM145" s="266"/>
      <c r="KDN145" s="266"/>
      <c r="KDO145" s="266"/>
      <c r="KDP145" s="266"/>
      <c r="KDQ145" s="266"/>
      <c r="KDR145" s="266"/>
      <c r="KDS145" s="266"/>
      <c r="KDT145" s="266"/>
      <c r="KDU145" s="266"/>
      <c r="KDV145" s="266"/>
      <c r="KDW145" s="266"/>
      <c r="KDX145" s="266"/>
      <c r="KDY145" s="266"/>
      <c r="KDZ145" s="266"/>
      <c r="KEA145" s="266"/>
      <c r="KEB145" s="266"/>
      <c r="KEC145" s="266"/>
      <c r="KED145" s="266"/>
      <c r="KEE145" s="266"/>
      <c r="KEF145" s="266"/>
      <c r="KEG145" s="266"/>
      <c r="KEH145" s="266"/>
      <c r="KEI145" s="266"/>
      <c r="KEJ145" s="266"/>
      <c r="KEK145" s="266"/>
      <c r="KEL145" s="266"/>
      <c r="KEM145" s="266"/>
      <c r="KEN145" s="266"/>
      <c r="KEO145" s="266"/>
      <c r="KEP145" s="266"/>
      <c r="KEQ145" s="266"/>
      <c r="KER145" s="266"/>
      <c r="KES145" s="266"/>
      <c r="KET145" s="266"/>
      <c r="KEU145" s="266"/>
      <c r="KEV145" s="266"/>
      <c r="KEW145" s="266"/>
      <c r="KEX145" s="266"/>
      <c r="KEY145" s="266"/>
      <c r="KEZ145" s="266"/>
      <c r="KFA145" s="266"/>
      <c r="KFB145" s="266"/>
      <c r="KFC145" s="266"/>
      <c r="KFD145" s="266"/>
      <c r="KFE145" s="266"/>
      <c r="KFF145" s="266"/>
      <c r="KFG145" s="266"/>
      <c r="KFH145" s="266"/>
      <c r="KFI145" s="266"/>
      <c r="KFJ145" s="266"/>
      <c r="KFK145" s="266"/>
      <c r="KFL145" s="266"/>
      <c r="KFM145" s="266"/>
      <c r="KFN145" s="266"/>
      <c r="KFO145" s="266"/>
      <c r="KFP145" s="266"/>
      <c r="KFQ145" s="266"/>
      <c r="KFR145" s="266"/>
      <c r="KFS145" s="266"/>
      <c r="KFT145" s="266"/>
      <c r="KFU145" s="266"/>
      <c r="KFV145" s="266"/>
      <c r="KFW145" s="266"/>
      <c r="KFX145" s="266"/>
      <c r="KFY145" s="266"/>
      <c r="KFZ145" s="266"/>
      <c r="KGA145" s="266"/>
      <c r="KGB145" s="266"/>
      <c r="KGC145" s="266"/>
      <c r="KGD145" s="266"/>
      <c r="KGE145" s="266"/>
      <c r="KGF145" s="266"/>
      <c r="KGG145" s="266"/>
      <c r="KGH145" s="266"/>
      <c r="KGI145" s="266"/>
      <c r="KGJ145" s="266"/>
      <c r="KGK145" s="266"/>
      <c r="KGL145" s="266"/>
      <c r="KGM145" s="266"/>
      <c r="KGN145" s="266"/>
      <c r="KGO145" s="266"/>
      <c r="KGP145" s="266"/>
      <c r="KGQ145" s="266"/>
      <c r="KGR145" s="266"/>
      <c r="KGS145" s="266"/>
      <c r="KGT145" s="266"/>
      <c r="KGU145" s="266"/>
      <c r="KGV145" s="266"/>
      <c r="KGW145" s="266"/>
      <c r="KGX145" s="266"/>
      <c r="KGY145" s="266"/>
      <c r="KGZ145" s="266"/>
      <c r="KHA145" s="266"/>
      <c r="KHB145" s="266"/>
      <c r="KHC145" s="266"/>
      <c r="KHD145" s="266"/>
      <c r="KHE145" s="266"/>
      <c r="KHF145" s="266"/>
      <c r="KHG145" s="266"/>
      <c r="KHH145" s="266"/>
      <c r="KHI145" s="266"/>
      <c r="KHJ145" s="266"/>
      <c r="KHK145" s="266"/>
      <c r="KHL145" s="266"/>
      <c r="KHM145" s="266"/>
      <c r="KHN145" s="266"/>
      <c r="KHO145" s="266"/>
      <c r="KHP145" s="266"/>
      <c r="KHQ145" s="266"/>
      <c r="KHR145" s="266"/>
      <c r="KHS145" s="266"/>
      <c r="KHT145" s="266"/>
      <c r="KHU145" s="266"/>
      <c r="KHV145" s="266"/>
      <c r="KHW145" s="266"/>
      <c r="KHX145" s="266"/>
      <c r="KHY145" s="266"/>
      <c r="KHZ145" s="266"/>
      <c r="KIA145" s="266"/>
      <c r="KIB145" s="266"/>
      <c r="KIC145" s="266"/>
      <c r="KID145" s="266"/>
      <c r="KIE145" s="266"/>
      <c r="KIF145" s="266"/>
      <c r="KIG145" s="266"/>
      <c r="KIH145" s="266"/>
      <c r="KII145" s="266"/>
      <c r="KIJ145" s="266"/>
      <c r="KIK145" s="266"/>
      <c r="KIL145" s="266"/>
      <c r="KIM145" s="266"/>
      <c r="KIN145" s="266"/>
      <c r="KIO145" s="266"/>
      <c r="KIP145" s="266"/>
      <c r="KIQ145" s="266"/>
      <c r="KIR145" s="266"/>
      <c r="KIS145" s="266"/>
      <c r="KIT145" s="266"/>
      <c r="KIU145" s="266"/>
      <c r="KIV145" s="266"/>
      <c r="KIW145" s="266"/>
      <c r="KIX145" s="266"/>
      <c r="KIY145" s="266"/>
      <c r="KIZ145" s="266"/>
      <c r="KJA145" s="266"/>
      <c r="KJB145" s="266"/>
      <c r="KJC145" s="266"/>
      <c r="KJD145" s="266"/>
      <c r="KJE145" s="266"/>
      <c r="KJF145" s="266"/>
      <c r="KJG145" s="266"/>
      <c r="KJH145" s="266"/>
      <c r="KJI145" s="266"/>
      <c r="KJJ145" s="266"/>
      <c r="KJK145" s="266"/>
      <c r="KJL145" s="266"/>
      <c r="KJM145" s="266"/>
      <c r="KJN145" s="266"/>
      <c r="KJO145" s="266"/>
      <c r="KJP145" s="266"/>
      <c r="KJQ145" s="266"/>
      <c r="KJR145" s="266"/>
      <c r="KJS145" s="266"/>
      <c r="KJT145" s="266"/>
      <c r="KJU145" s="266"/>
      <c r="KJV145" s="266"/>
      <c r="KJW145" s="266"/>
      <c r="KJX145" s="266"/>
      <c r="KJY145" s="266"/>
      <c r="KJZ145" s="266"/>
      <c r="KKA145" s="266"/>
      <c r="KKB145" s="266"/>
      <c r="KKC145" s="266"/>
      <c r="KKD145" s="266"/>
      <c r="KKE145" s="266"/>
      <c r="KKF145" s="266"/>
      <c r="KKG145" s="266"/>
      <c r="KKH145" s="266"/>
      <c r="KKI145" s="266"/>
      <c r="KKJ145" s="266"/>
      <c r="KKK145" s="266"/>
      <c r="KKL145" s="266"/>
      <c r="KKM145" s="266"/>
      <c r="KKN145" s="266"/>
      <c r="KKO145" s="266"/>
      <c r="KKP145" s="266"/>
      <c r="KKQ145" s="266"/>
      <c r="KKR145" s="266"/>
      <c r="KKS145" s="266"/>
      <c r="KKT145" s="266"/>
      <c r="KKU145" s="266"/>
      <c r="KKV145" s="266"/>
      <c r="KKW145" s="266"/>
      <c r="KKX145" s="266"/>
      <c r="KKY145" s="266"/>
      <c r="KKZ145" s="266"/>
      <c r="KLA145" s="266"/>
      <c r="KLB145" s="266"/>
      <c r="KLC145" s="266"/>
      <c r="KLD145" s="266"/>
      <c r="KLE145" s="266"/>
      <c r="KLF145" s="266"/>
      <c r="KLG145" s="266"/>
      <c r="KLH145" s="266"/>
      <c r="KLI145" s="266"/>
      <c r="KLJ145" s="266"/>
      <c r="KLK145" s="266"/>
      <c r="KLL145" s="266"/>
      <c r="KLM145" s="266"/>
      <c r="KLN145" s="266"/>
      <c r="KLO145" s="266"/>
      <c r="KLP145" s="266"/>
      <c r="KLQ145" s="266"/>
      <c r="KLR145" s="266"/>
      <c r="KLS145" s="266"/>
      <c r="KLT145" s="266"/>
      <c r="KLU145" s="266"/>
      <c r="KLV145" s="266"/>
      <c r="KLW145" s="266"/>
      <c r="KLX145" s="266"/>
      <c r="KLY145" s="266"/>
      <c r="KLZ145" s="266"/>
      <c r="KMA145" s="266"/>
      <c r="KMB145" s="266"/>
      <c r="KMC145" s="266"/>
      <c r="KMD145" s="266"/>
      <c r="KME145" s="266"/>
      <c r="KMF145" s="266"/>
      <c r="KMG145" s="266"/>
      <c r="KMH145" s="266"/>
      <c r="KMI145" s="266"/>
      <c r="KMJ145" s="266"/>
      <c r="KMK145" s="266"/>
      <c r="KML145" s="266"/>
      <c r="KMM145" s="266"/>
      <c r="KMN145" s="266"/>
      <c r="KMO145" s="266"/>
      <c r="KMP145" s="266"/>
      <c r="KMQ145" s="266"/>
      <c r="KMR145" s="266"/>
      <c r="KMS145" s="266"/>
      <c r="KMT145" s="266"/>
      <c r="KMU145" s="266"/>
      <c r="KMV145" s="266"/>
      <c r="KMW145" s="266"/>
      <c r="KMX145" s="266"/>
      <c r="KMY145" s="266"/>
      <c r="KMZ145" s="266"/>
      <c r="KNA145" s="266"/>
      <c r="KNB145" s="266"/>
      <c r="KNC145" s="266"/>
      <c r="KND145" s="266"/>
      <c r="KNE145" s="266"/>
      <c r="KNF145" s="266"/>
      <c r="KNG145" s="266"/>
      <c r="KNH145" s="266"/>
      <c r="KNI145" s="266"/>
      <c r="KNJ145" s="266"/>
      <c r="KNK145" s="266"/>
      <c r="KNL145" s="266"/>
      <c r="KNM145" s="266"/>
      <c r="KNN145" s="266"/>
      <c r="KNO145" s="266"/>
      <c r="KNP145" s="266"/>
      <c r="KNQ145" s="266"/>
      <c r="KNR145" s="266"/>
      <c r="KNS145" s="266"/>
      <c r="KNT145" s="266"/>
      <c r="KNU145" s="266"/>
      <c r="KNV145" s="266"/>
      <c r="KNW145" s="266"/>
      <c r="KNX145" s="266"/>
      <c r="KNY145" s="266"/>
      <c r="KNZ145" s="266"/>
      <c r="KOA145" s="266"/>
      <c r="KOB145" s="266"/>
      <c r="KOC145" s="266"/>
      <c r="KOD145" s="266"/>
      <c r="KOE145" s="266"/>
      <c r="KOF145" s="266"/>
      <c r="KOG145" s="266"/>
      <c r="KOH145" s="266"/>
      <c r="KOI145" s="266"/>
      <c r="KOJ145" s="266"/>
      <c r="KOK145" s="266"/>
      <c r="KOL145" s="266"/>
      <c r="KOM145" s="266"/>
      <c r="KON145" s="266"/>
      <c r="KOO145" s="266"/>
      <c r="KOP145" s="266"/>
      <c r="KOQ145" s="266"/>
      <c r="KOR145" s="266"/>
      <c r="KOS145" s="266"/>
      <c r="KOT145" s="266"/>
      <c r="KOU145" s="266"/>
      <c r="KOV145" s="266"/>
      <c r="KOW145" s="266"/>
      <c r="KOX145" s="266"/>
      <c r="KOY145" s="266"/>
      <c r="KOZ145" s="266"/>
      <c r="KPA145" s="266"/>
      <c r="KPB145" s="266"/>
      <c r="KPC145" s="266"/>
      <c r="KPD145" s="266"/>
      <c r="KPE145" s="266"/>
      <c r="KPF145" s="266"/>
      <c r="KPG145" s="266"/>
      <c r="KPH145" s="266"/>
      <c r="KPI145" s="266"/>
      <c r="KPJ145" s="266"/>
      <c r="KPK145" s="266"/>
      <c r="KPL145" s="266"/>
      <c r="KPM145" s="266"/>
      <c r="KPN145" s="266"/>
      <c r="KPO145" s="266"/>
      <c r="KPP145" s="266"/>
      <c r="KPQ145" s="266"/>
      <c r="KPR145" s="266"/>
      <c r="KPS145" s="266"/>
      <c r="KPT145" s="266"/>
      <c r="KPU145" s="266"/>
      <c r="KPV145" s="266"/>
      <c r="KPW145" s="266"/>
      <c r="KPX145" s="266"/>
      <c r="KPY145" s="266"/>
      <c r="KPZ145" s="266"/>
      <c r="KQA145" s="266"/>
      <c r="KQB145" s="266"/>
      <c r="KQC145" s="266"/>
      <c r="KQD145" s="266"/>
      <c r="KQE145" s="266"/>
      <c r="KQF145" s="266"/>
      <c r="KQG145" s="266"/>
      <c r="KQH145" s="266"/>
      <c r="KQI145" s="266"/>
      <c r="KQJ145" s="266"/>
      <c r="KQK145" s="266"/>
      <c r="KQL145" s="266"/>
      <c r="KQM145" s="266"/>
      <c r="KQN145" s="266"/>
      <c r="KQO145" s="266"/>
      <c r="KQP145" s="266"/>
      <c r="KQQ145" s="266"/>
      <c r="KQR145" s="266"/>
      <c r="KQS145" s="266"/>
      <c r="KQT145" s="266"/>
      <c r="KQU145" s="266"/>
      <c r="KQV145" s="266"/>
      <c r="KQW145" s="266"/>
      <c r="KQX145" s="266"/>
      <c r="KQY145" s="266"/>
      <c r="KQZ145" s="266"/>
      <c r="KRA145" s="266"/>
      <c r="KRB145" s="266"/>
      <c r="KRC145" s="266"/>
      <c r="KRD145" s="266"/>
      <c r="KRE145" s="266"/>
      <c r="KRF145" s="266"/>
      <c r="KRG145" s="266"/>
      <c r="KRH145" s="266"/>
      <c r="KRI145" s="266"/>
      <c r="KRJ145" s="266"/>
      <c r="KRK145" s="266"/>
      <c r="KRL145" s="266"/>
      <c r="KRM145" s="266"/>
      <c r="KRN145" s="266"/>
      <c r="KRO145" s="266"/>
      <c r="KRP145" s="266"/>
      <c r="KRQ145" s="266"/>
      <c r="KRR145" s="266"/>
      <c r="KRS145" s="266"/>
      <c r="KRT145" s="266"/>
      <c r="KRU145" s="266"/>
      <c r="KRV145" s="266"/>
      <c r="KRW145" s="266"/>
      <c r="KRX145" s="266"/>
      <c r="KRY145" s="266"/>
      <c r="KRZ145" s="266"/>
      <c r="KSA145" s="266"/>
      <c r="KSB145" s="266"/>
      <c r="KSC145" s="266"/>
      <c r="KSD145" s="266"/>
      <c r="KSE145" s="266"/>
      <c r="KSF145" s="266"/>
      <c r="KSG145" s="266"/>
      <c r="KSH145" s="266"/>
      <c r="KSI145" s="266"/>
      <c r="KSJ145" s="266"/>
      <c r="KSK145" s="266"/>
      <c r="KSL145" s="266"/>
      <c r="KSM145" s="266"/>
      <c r="KSN145" s="266"/>
      <c r="KSO145" s="266"/>
      <c r="KSP145" s="266"/>
      <c r="KSQ145" s="266"/>
      <c r="KSR145" s="266"/>
      <c r="KSS145" s="266"/>
      <c r="KST145" s="266"/>
      <c r="KSU145" s="266"/>
      <c r="KSV145" s="266"/>
      <c r="KSW145" s="266"/>
      <c r="KSX145" s="266"/>
      <c r="KSY145" s="266"/>
      <c r="KSZ145" s="266"/>
      <c r="KTA145" s="266"/>
      <c r="KTB145" s="266"/>
      <c r="KTC145" s="266"/>
      <c r="KTD145" s="266"/>
      <c r="KTE145" s="266"/>
      <c r="KTF145" s="266"/>
      <c r="KTG145" s="266"/>
      <c r="KTH145" s="266"/>
      <c r="KTI145" s="266"/>
      <c r="KTJ145" s="266"/>
      <c r="KTK145" s="266"/>
      <c r="KTL145" s="266"/>
      <c r="KTM145" s="266"/>
      <c r="KTN145" s="266"/>
      <c r="KTO145" s="266"/>
      <c r="KTP145" s="266"/>
      <c r="KTQ145" s="266"/>
      <c r="KTR145" s="266"/>
      <c r="KTS145" s="266"/>
      <c r="KTT145" s="266"/>
      <c r="KTU145" s="266"/>
      <c r="KTV145" s="266"/>
      <c r="KTW145" s="266"/>
      <c r="KTX145" s="266"/>
      <c r="KTY145" s="266"/>
      <c r="KTZ145" s="266"/>
      <c r="KUA145" s="266"/>
      <c r="KUB145" s="266"/>
      <c r="KUC145" s="266"/>
      <c r="KUD145" s="266"/>
      <c r="KUE145" s="266"/>
      <c r="KUF145" s="266"/>
      <c r="KUG145" s="266"/>
      <c r="KUH145" s="266"/>
      <c r="KUI145" s="266"/>
      <c r="KUJ145" s="266"/>
      <c r="KUK145" s="266"/>
      <c r="KUL145" s="266"/>
      <c r="KUM145" s="266"/>
      <c r="KUN145" s="266"/>
      <c r="KUO145" s="266"/>
      <c r="KUP145" s="266"/>
      <c r="KUQ145" s="266"/>
      <c r="KUR145" s="266"/>
      <c r="KUS145" s="266"/>
      <c r="KUT145" s="266"/>
      <c r="KUU145" s="266"/>
      <c r="KUV145" s="266"/>
      <c r="KUW145" s="266"/>
      <c r="KUX145" s="266"/>
      <c r="KUY145" s="266"/>
      <c r="KUZ145" s="266"/>
      <c r="KVA145" s="266"/>
      <c r="KVB145" s="266"/>
      <c r="KVC145" s="266"/>
      <c r="KVD145" s="266"/>
      <c r="KVE145" s="266"/>
      <c r="KVF145" s="266"/>
      <c r="KVG145" s="266"/>
      <c r="KVH145" s="266"/>
      <c r="KVI145" s="266"/>
      <c r="KVJ145" s="266"/>
      <c r="KVK145" s="266"/>
      <c r="KVL145" s="266"/>
      <c r="KVM145" s="266"/>
      <c r="KVN145" s="266"/>
      <c r="KVO145" s="266"/>
      <c r="KVP145" s="266"/>
      <c r="KVQ145" s="266"/>
      <c r="KVR145" s="266"/>
      <c r="KVS145" s="266"/>
      <c r="KVT145" s="266"/>
      <c r="KVU145" s="266"/>
      <c r="KVV145" s="266"/>
      <c r="KVW145" s="266"/>
      <c r="KVX145" s="266"/>
      <c r="KVY145" s="266"/>
      <c r="KVZ145" s="266"/>
      <c r="KWA145" s="266"/>
      <c r="KWB145" s="266"/>
      <c r="KWC145" s="266"/>
      <c r="KWD145" s="266"/>
      <c r="KWE145" s="266"/>
      <c r="KWF145" s="266"/>
      <c r="KWG145" s="266"/>
      <c r="KWH145" s="266"/>
      <c r="KWI145" s="266"/>
      <c r="KWJ145" s="266"/>
      <c r="KWK145" s="266"/>
      <c r="KWL145" s="266"/>
      <c r="KWM145" s="266"/>
      <c r="KWN145" s="266"/>
      <c r="KWO145" s="266"/>
      <c r="KWP145" s="266"/>
      <c r="KWQ145" s="266"/>
      <c r="KWR145" s="266"/>
      <c r="KWS145" s="266"/>
      <c r="KWT145" s="266"/>
      <c r="KWU145" s="266"/>
      <c r="KWV145" s="266"/>
      <c r="KWW145" s="266"/>
      <c r="KWX145" s="266"/>
      <c r="KWY145" s="266"/>
      <c r="KWZ145" s="266"/>
      <c r="KXA145" s="266"/>
      <c r="KXB145" s="266"/>
      <c r="KXC145" s="266"/>
      <c r="KXD145" s="266"/>
      <c r="KXE145" s="266"/>
      <c r="KXF145" s="266"/>
      <c r="KXG145" s="266"/>
      <c r="KXH145" s="266"/>
      <c r="KXI145" s="266"/>
      <c r="KXJ145" s="266"/>
      <c r="KXK145" s="266"/>
      <c r="KXL145" s="266"/>
      <c r="KXM145" s="266"/>
      <c r="KXN145" s="266"/>
      <c r="KXO145" s="266"/>
      <c r="KXP145" s="266"/>
      <c r="KXQ145" s="266"/>
      <c r="KXR145" s="266"/>
      <c r="KXS145" s="266"/>
      <c r="KXT145" s="266"/>
      <c r="KXU145" s="266"/>
      <c r="KXV145" s="266"/>
      <c r="KXW145" s="266"/>
      <c r="KXX145" s="266"/>
      <c r="KXY145" s="266"/>
      <c r="KXZ145" s="266"/>
      <c r="KYA145" s="266"/>
      <c r="KYB145" s="266"/>
      <c r="KYC145" s="266"/>
      <c r="KYD145" s="266"/>
      <c r="KYE145" s="266"/>
      <c r="KYF145" s="266"/>
      <c r="KYG145" s="266"/>
      <c r="KYH145" s="266"/>
      <c r="KYI145" s="266"/>
      <c r="KYJ145" s="266"/>
      <c r="KYK145" s="266"/>
      <c r="KYL145" s="266"/>
      <c r="KYM145" s="266"/>
      <c r="KYN145" s="266"/>
      <c r="KYO145" s="266"/>
      <c r="KYP145" s="266"/>
      <c r="KYQ145" s="266"/>
      <c r="KYR145" s="266"/>
      <c r="KYS145" s="266"/>
      <c r="KYT145" s="266"/>
      <c r="KYU145" s="266"/>
      <c r="KYV145" s="266"/>
      <c r="KYW145" s="266"/>
      <c r="KYX145" s="266"/>
      <c r="KYY145" s="266"/>
      <c r="KYZ145" s="266"/>
      <c r="KZA145" s="266"/>
      <c r="KZB145" s="266"/>
      <c r="KZC145" s="266"/>
      <c r="KZD145" s="266"/>
      <c r="KZE145" s="266"/>
      <c r="KZF145" s="266"/>
      <c r="KZG145" s="266"/>
      <c r="KZH145" s="266"/>
      <c r="KZI145" s="266"/>
      <c r="KZJ145" s="266"/>
      <c r="KZK145" s="266"/>
      <c r="KZL145" s="266"/>
      <c r="KZM145" s="266"/>
      <c r="KZN145" s="266"/>
      <c r="KZO145" s="266"/>
      <c r="KZP145" s="266"/>
      <c r="KZQ145" s="266"/>
      <c r="KZR145" s="266"/>
      <c r="KZS145" s="266"/>
      <c r="KZT145" s="266"/>
      <c r="KZU145" s="266"/>
      <c r="KZV145" s="266"/>
      <c r="KZW145" s="266"/>
      <c r="KZX145" s="266"/>
      <c r="KZY145" s="266"/>
      <c r="KZZ145" s="266"/>
      <c r="LAA145" s="266"/>
      <c r="LAB145" s="266"/>
      <c r="LAC145" s="266"/>
      <c r="LAD145" s="266"/>
      <c r="LAE145" s="266"/>
      <c r="LAF145" s="266"/>
      <c r="LAG145" s="266"/>
      <c r="LAH145" s="266"/>
      <c r="LAI145" s="266"/>
      <c r="LAJ145" s="266"/>
      <c r="LAK145" s="266"/>
      <c r="LAL145" s="266"/>
      <c r="LAM145" s="266"/>
      <c r="LAN145" s="266"/>
      <c r="LAO145" s="266"/>
      <c r="LAP145" s="266"/>
      <c r="LAQ145" s="266"/>
      <c r="LAR145" s="266"/>
      <c r="LAS145" s="266"/>
      <c r="LAT145" s="266"/>
      <c r="LAU145" s="266"/>
      <c r="LAV145" s="266"/>
      <c r="LAW145" s="266"/>
      <c r="LAX145" s="266"/>
      <c r="LAY145" s="266"/>
      <c r="LAZ145" s="266"/>
      <c r="LBA145" s="266"/>
      <c r="LBB145" s="266"/>
      <c r="LBC145" s="266"/>
      <c r="LBD145" s="266"/>
      <c r="LBE145" s="266"/>
      <c r="LBF145" s="266"/>
      <c r="LBG145" s="266"/>
      <c r="LBH145" s="266"/>
      <c r="LBI145" s="266"/>
      <c r="LBJ145" s="266"/>
      <c r="LBK145" s="266"/>
      <c r="LBL145" s="266"/>
      <c r="LBM145" s="266"/>
      <c r="LBN145" s="266"/>
      <c r="LBO145" s="266"/>
      <c r="LBP145" s="266"/>
      <c r="LBQ145" s="266"/>
      <c r="LBR145" s="266"/>
      <c r="LBS145" s="266"/>
      <c r="LBT145" s="266"/>
      <c r="LBU145" s="266"/>
      <c r="LBV145" s="266"/>
      <c r="LBW145" s="266"/>
      <c r="LBX145" s="266"/>
      <c r="LBY145" s="266"/>
      <c r="LBZ145" s="266"/>
      <c r="LCA145" s="266"/>
      <c r="LCB145" s="266"/>
      <c r="LCC145" s="266"/>
      <c r="LCD145" s="266"/>
      <c r="LCE145" s="266"/>
      <c r="LCF145" s="266"/>
      <c r="LCG145" s="266"/>
      <c r="LCH145" s="266"/>
      <c r="LCI145" s="266"/>
      <c r="LCJ145" s="266"/>
      <c r="LCK145" s="266"/>
      <c r="LCL145" s="266"/>
      <c r="LCM145" s="266"/>
      <c r="LCN145" s="266"/>
      <c r="LCO145" s="266"/>
      <c r="LCP145" s="266"/>
      <c r="LCQ145" s="266"/>
      <c r="LCR145" s="266"/>
      <c r="LCS145" s="266"/>
      <c r="LCT145" s="266"/>
      <c r="LCU145" s="266"/>
      <c r="LCV145" s="266"/>
      <c r="LCW145" s="266"/>
      <c r="LCX145" s="266"/>
      <c r="LCY145" s="266"/>
      <c r="LCZ145" s="266"/>
      <c r="LDA145" s="266"/>
      <c r="LDB145" s="266"/>
      <c r="LDC145" s="266"/>
      <c r="LDD145" s="266"/>
      <c r="LDE145" s="266"/>
      <c r="LDF145" s="266"/>
      <c r="LDG145" s="266"/>
      <c r="LDH145" s="266"/>
      <c r="LDI145" s="266"/>
      <c r="LDJ145" s="266"/>
      <c r="LDK145" s="266"/>
      <c r="LDL145" s="266"/>
      <c r="LDM145" s="266"/>
      <c r="LDN145" s="266"/>
      <c r="LDO145" s="266"/>
      <c r="LDP145" s="266"/>
      <c r="LDQ145" s="266"/>
      <c r="LDR145" s="266"/>
      <c r="LDS145" s="266"/>
      <c r="LDT145" s="266"/>
      <c r="LDU145" s="266"/>
      <c r="LDV145" s="266"/>
      <c r="LDW145" s="266"/>
      <c r="LDX145" s="266"/>
      <c r="LDY145" s="266"/>
      <c r="LDZ145" s="266"/>
      <c r="LEA145" s="266"/>
      <c r="LEB145" s="266"/>
      <c r="LEC145" s="266"/>
      <c r="LED145" s="266"/>
      <c r="LEE145" s="266"/>
      <c r="LEF145" s="266"/>
      <c r="LEG145" s="266"/>
      <c r="LEH145" s="266"/>
      <c r="LEI145" s="266"/>
      <c r="LEJ145" s="266"/>
      <c r="LEK145" s="266"/>
      <c r="LEL145" s="266"/>
      <c r="LEM145" s="266"/>
      <c r="LEN145" s="266"/>
      <c r="LEO145" s="266"/>
      <c r="LEP145" s="266"/>
      <c r="LEQ145" s="266"/>
      <c r="LER145" s="266"/>
      <c r="LES145" s="266"/>
      <c r="LET145" s="266"/>
      <c r="LEU145" s="266"/>
      <c r="LEV145" s="266"/>
      <c r="LEW145" s="266"/>
      <c r="LEX145" s="266"/>
      <c r="LEY145" s="266"/>
      <c r="LEZ145" s="266"/>
      <c r="LFA145" s="266"/>
      <c r="LFB145" s="266"/>
      <c r="LFC145" s="266"/>
      <c r="LFD145" s="266"/>
      <c r="LFE145" s="266"/>
      <c r="LFF145" s="266"/>
      <c r="LFG145" s="266"/>
      <c r="LFH145" s="266"/>
      <c r="LFI145" s="266"/>
      <c r="LFJ145" s="266"/>
      <c r="LFK145" s="266"/>
      <c r="LFL145" s="266"/>
      <c r="LFM145" s="266"/>
      <c r="LFN145" s="266"/>
      <c r="LFO145" s="266"/>
      <c r="LFP145" s="266"/>
      <c r="LFQ145" s="266"/>
      <c r="LFR145" s="266"/>
      <c r="LFS145" s="266"/>
      <c r="LFT145" s="266"/>
      <c r="LFU145" s="266"/>
      <c r="LFV145" s="266"/>
      <c r="LFW145" s="266"/>
      <c r="LFX145" s="266"/>
      <c r="LFY145" s="266"/>
      <c r="LFZ145" s="266"/>
      <c r="LGA145" s="266"/>
      <c r="LGB145" s="266"/>
      <c r="LGC145" s="266"/>
      <c r="LGD145" s="266"/>
      <c r="LGE145" s="266"/>
      <c r="LGF145" s="266"/>
      <c r="LGG145" s="266"/>
      <c r="LGH145" s="266"/>
      <c r="LGI145" s="266"/>
      <c r="LGJ145" s="266"/>
      <c r="LGK145" s="266"/>
      <c r="LGL145" s="266"/>
      <c r="LGM145" s="266"/>
      <c r="LGN145" s="266"/>
      <c r="LGO145" s="266"/>
      <c r="LGP145" s="266"/>
      <c r="LGQ145" s="266"/>
      <c r="LGR145" s="266"/>
      <c r="LGS145" s="266"/>
      <c r="LGT145" s="266"/>
      <c r="LGU145" s="266"/>
      <c r="LGV145" s="266"/>
      <c r="LGW145" s="266"/>
      <c r="LGX145" s="266"/>
      <c r="LGY145" s="266"/>
      <c r="LGZ145" s="266"/>
      <c r="LHA145" s="266"/>
      <c r="LHB145" s="266"/>
      <c r="LHC145" s="266"/>
      <c r="LHD145" s="266"/>
      <c r="LHE145" s="266"/>
      <c r="LHF145" s="266"/>
      <c r="LHG145" s="266"/>
      <c r="LHH145" s="266"/>
      <c r="LHI145" s="266"/>
      <c r="LHJ145" s="266"/>
      <c r="LHK145" s="266"/>
      <c r="LHL145" s="266"/>
      <c r="LHM145" s="266"/>
      <c r="LHN145" s="266"/>
      <c r="LHO145" s="266"/>
      <c r="LHP145" s="266"/>
      <c r="LHQ145" s="266"/>
      <c r="LHR145" s="266"/>
      <c r="LHS145" s="266"/>
      <c r="LHT145" s="266"/>
      <c r="LHU145" s="266"/>
      <c r="LHV145" s="266"/>
      <c r="LHW145" s="266"/>
      <c r="LHX145" s="266"/>
      <c r="LHY145" s="266"/>
      <c r="LHZ145" s="266"/>
      <c r="LIA145" s="266"/>
      <c r="LIB145" s="266"/>
      <c r="LIC145" s="266"/>
      <c r="LID145" s="266"/>
      <c r="LIE145" s="266"/>
      <c r="LIF145" s="266"/>
      <c r="LIG145" s="266"/>
      <c r="LIH145" s="266"/>
      <c r="LII145" s="266"/>
      <c r="LIJ145" s="266"/>
      <c r="LIK145" s="266"/>
      <c r="LIL145" s="266"/>
      <c r="LIM145" s="266"/>
      <c r="LIN145" s="266"/>
      <c r="LIO145" s="266"/>
      <c r="LIP145" s="266"/>
      <c r="LIQ145" s="266"/>
      <c r="LIR145" s="266"/>
      <c r="LIS145" s="266"/>
      <c r="LIT145" s="266"/>
      <c r="LIU145" s="266"/>
      <c r="LIV145" s="266"/>
      <c r="LIW145" s="266"/>
      <c r="LIX145" s="266"/>
      <c r="LIY145" s="266"/>
      <c r="LIZ145" s="266"/>
      <c r="LJA145" s="266"/>
      <c r="LJB145" s="266"/>
      <c r="LJC145" s="266"/>
      <c r="LJD145" s="266"/>
      <c r="LJE145" s="266"/>
      <c r="LJF145" s="266"/>
      <c r="LJG145" s="266"/>
      <c r="LJH145" s="266"/>
      <c r="LJI145" s="266"/>
      <c r="LJJ145" s="266"/>
      <c r="LJK145" s="266"/>
      <c r="LJL145" s="266"/>
      <c r="LJM145" s="266"/>
      <c r="LJN145" s="266"/>
      <c r="LJO145" s="266"/>
      <c r="LJP145" s="266"/>
      <c r="LJQ145" s="266"/>
      <c r="LJR145" s="266"/>
      <c r="LJS145" s="266"/>
      <c r="LJT145" s="266"/>
      <c r="LJU145" s="266"/>
      <c r="LJV145" s="266"/>
      <c r="LJW145" s="266"/>
      <c r="LJX145" s="266"/>
      <c r="LJY145" s="266"/>
      <c r="LJZ145" s="266"/>
      <c r="LKA145" s="266"/>
      <c r="LKB145" s="266"/>
      <c r="LKC145" s="266"/>
      <c r="LKD145" s="266"/>
      <c r="LKE145" s="266"/>
      <c r="LKF145" s="266"/>
      <c r="LKG145" s="266"/>
      <c r="LKH145" s="266"/>
      <c r="LKI145" s="266"/>
      <c r="LKJ145" s="266"/>
      <c r="LKK145" s="266"/>
      <c r="LKL145" s="266"/>
      <c r="LKM145" s="266"/>
      <c r="LKN145" s="266"/>
      <c r="LKO145" s="266"/>
      <c r="LKP145" s="266"/>
      <c r="LKQ145" s="266"/>
      <c r="LKR145" s="266"/>
      <c r="LKS145" s="266"/>
      <c r="LKT145" s="266"/>
      <c r="LKU145" s="266"/>
      <c r="LKV145" s="266"/>
      <c r="LKW145" s="266"/>
      <c r="LKX145" s="266"/>
      <c r="LKY145" s="266"/>
      <c r="LKZ145" s="266"/>
      <c r="LLA145" s="266"/>
      <c r="LLB145" s="266"/>
      <c r="LLC145" s="266"/>
      <c r="LLD145" s="266"/>
      <c r="LLE145" s="266"/>
      <c r="LLF145" s="266"/>
      <c r="LLG145" s="266"/>
      <c r="LLH145" s="266"/>
      <c r="LLI145" s="266"/>
      <c r="LLJ145" s="266"/>
      <c r="LLK145" s="266"/>
      <c r="LLL145" s="266"/>
      <c r="LLM145" s="266"/>
      <c r="LLN145" s="266"/>
      <c r="LLO145" s="266"/>
      <c r="LLP145" s="266"/>
      <c r="LLQ145" s="266"/>
      <c r="LLR145" s="266"/>
      <c r="LLS145" s="266"/>
      <c r="LLT145" s="266"/>
      <c r="LLU145" s="266"/>
      <c r="LLV145" s="266"/>
      <c r="LLW145" s="266"/>
      <c r="LLX145" s="266"/>
      <c r="LLY145" s="266"/>
      <c r="LLZ145" s="266"/>
      <c r="LMA145" s="266"/>
      <c r="LMB145" s="266"/>
      <c r="LMC145" s="266"/>
      <c r="LMD145" s="266"/>
      <c r="LME145" s="266"/>
      <c r="LMF145" s="266"/>
      <c r="LMG145" s="266"/>
      <c r="LMH145" s="266"/>
      <c r="LMI145" s="266"/>
      <c r="LMJ145" s="266"/>
      <c r="LMK145" s="266"/>
      <c r="LML145" s="266"/>
      <c r="LMM145" s="266"/>
      <c r="LMN145" s="266"/>
      <c r="LMO145" s="266"/>
      <c r="LMP145" s="266"/>
      <c r="LMQ145" s="266"/>
      <c r="LMR145" s="266"/>
      <c r="LMS145" s="266"/>
      <c r="LMT145" s="266"/>
      <c r="LMU145" s="266"/>
      <c r="LMV145" s="266"/>
      <c r="LMW145" s="266"/>
      <c r="LMX145" s="266"/>
      <c r="LMY145" s="266"/>
      <c r="LMZ145" s="266"/>
      <c r="LNA145" s="266"/>
      <c r="LNB145" s="266"/>
      <c r="LNC145" s="266"/>
      <c r="LND145" s="266"/>
      <c r="LNE145" s="266"/>
      <c r="LNF145" s="266"/>
      <c r="LNG145" s="266"/>
      <c r="LNH145" s="266"/>
      <c r="LNI145" s="266"/>
      <c r="LNJ145" s="266"/>
      <c r="LNK145" s="266"/>
      <c r="LNL145" s="266"/>
      <c r="LNM145" s="266"/>
      <c r="LNN145" s="266"/>
      <c r="LNO145" s="266"/>
      <c r="LNP145" s="266"/>
      <c r="LNQ145" s="266"/>
      <c r="LNR145" s="266"/>
      <c r="LNS145" s="266"/>
      <c r="LNT145" s="266"/>
      <c r="LNU145" s="266"/>
      <c r="LNV145" s="266"/>
      <c r="LNW145" s="266"/>
      <c r="LNX145" s="266"/>
      <c r="LNY145" s="266"/>
      <c r="LNZ145" s="266"/>
      <c r="LOA145" s="266"/>
      <c r="LOB145" s="266"/>
      <c r="LOC145" s="266"/>
      <c r="LOD145" s="266"/>
      <c r="LOE145" s="266"/>
      <c r="LOF145" s="266"/>
      <c r="LOG145" s="266"/>
      <c r="LOH145" s="266"/>
      <c r="LOI145" s="266"/>
      <c r="LOJ145" s="266"/>
      <c r="LOK145" s="266"/>
      <c r="LOL145" s="266"/>
      <c r="LOM145" s="266"/>
      <c r="LON145" s="266"/>
      <c r="LOO145" s="266"/>
      <c r="LOP145" s="266"/>
      <c r="LOQ145" s="266"/>
      <c r="LOR145" s="266"/>
      <c r="LOS145" s="266"/>
      <c r="LOT145" s="266"/>
      <c r="LOU145" s="266"/>
      <c r="LOV145" s="266"/>
      <c r="LOW145" s="266"/>
      <c r="LOX145" s="266"/>
      <c r="LOY145" s="266"/>
      <c r="LOZ145" s="266"/>
      <c r="LPA145" s="266"/>
      <c r="LPB145" s="266"/>
      <c r="LPC145" s="266"/>
      <c r="LPD145" s="266"/>
      <c r="LPE145" s="266"/>
      <c r="LPF145" s="266"/>
      <c r="LPG145" s="266"/>
      <c r="LPH145" s="266"/>
      <c r="LPI145" s="266"/>
      <c r="LPJ145" s="266"/>
      <c r="LPK145" s="266"/>
      <c r="LPL145" s="266"/>
      <c r="LPM145" s="266"/>
      <c r="LPN145" s="266"/>
      <c r="LPO145" s="266"/>
      <c r="LPP145" s="266"/>
      <c r="LPQ145" s="266"/>
      <c r="LPR145" s="266"/>
      <c r="LPS145" s="266"/>
      <c r="LPT145" s="266"/>
      <c r="LPU145" s="266"/>
      <c r="LPV145" s="266"/>
      <c r="LPW145" s="266"/>
      <c r="LPX145" s="266"/>
      <c r="LPY145" s="266"/>
      <c r="LPZ145" s="266"/>
      <c r="LQA145" s="266"/>
      <c r="LQB145" s="266"/>
      <c r="LQC145" s="266"/>
      <c r="LQD145" s="266"/>
      <c r="LQE145" s="266"/>
      <c r="LQF145" s="266"/>
      <c r="LQG145" s="266"/>
      <c r="LQH145" s="266"/>
      <c r="LQI145" s="266"/>
      <c r="LQJ145" s="266"/>
      <c r="LQK145" s="266"/>
      <c r="LQL145" s="266"/>
      <c r="LQM145" s="266"/>
      <c r="LQN145" s="266"/>
      <c r="LQO145" s="266"/>
      <c r="LQP145" s="266"/>
      <c r="LQQ145" s="266"/>
      <c r="LQR145" s="266"/>
      <c r="LQS145" s="266"/>
      <c r="LQT145" s="266"/>
      <c r="LQU145" s="266"/>
      <c r="LQV145" s="266"/>
      <c r="LQW145" s="266"/>
      <c r="LQX145" s="266"/>
      <c r="LQY145" s="266"/>
      <c r="LQZ145" s="266"/>
      <c r="LRA145" s="266"/>
      <c r="LRB145" s="266"/>
      <c r="LRC145" s="266"/>
      <c r="LRD145" s="266"/>
      <c r="LRE145" s="266"/>
      <c r="LRF145" s="266"/>
      <c r="LRG145" s="266"/>
      <c r="LRH145" s="266"/>
      <c r="LRI145" s="266"/>
      <c r="LRJ145" s="266"/>
      <c r="LRK145" s="266"/>
      <c r="LRL145" s="266"/>
      <c r="LRM145" s="266"/>
      <c r="LRN145" s="266"/>
      <c r="LRO145" s="266"/>
      <c r="LRP145" s="266"/>
      <c r="LRQ145" s="266"/>
      <c r="LRR145" s="266"/>
      <c r="LRS145" s="266"/>
      <c r="LRT145" s="266"/>
      <c r="LRU145" s="266"/>
      <c r="LRV145" s="266"/>
      <c r="LRW145" s="266"/>
      <c r="LRX145" s="266"/>
      <c r="LRY145" s="266"/>
      <c r="LRZ145" s="266"/>
      <c r="LSA145" s="266"/>
      <c r="LSB145" s="266"/>
      <c r="LSC145" s="266"/>
      <c r="LSD145" s="266"/>
      <c r="LSE145" s="266"/>
      <c r="LSF145" s="266"/>
      <c r="LSG145" s="266"/>
      <c r="LSH145" s="266"/>
      <c r="LSI145" s="266"/>
      <c r="LSJ145" s="266"/>
      <c r="LSK145" s="266"/>
      <c r="LSL145" s="266"/>
      <c r="LSM145" s="266"/>
      <c r="LSN145" s="266"/>
      <c r="LSO145" s="266"/>
      <c r="LSP145" s="266"/>
      <c r="LSQ145" s="266"/>
      <c r="LSR145" s="266"/>
      <c r="LSS145" s="266"/>
      <c r="LST145" s="266"/>
      <c r="LSU145" s="266"/>
      <c r="LSV145" s="266"/>
      <c r="LSW145" s="266"/>
      <c r="LSX145" s="266"/>
      <c r="LSY145" s="266"/>
      <c r="LSZ145" s="266"/>
      <c r="LTA145" s="266"/>
      <c r="LTB145" s="266"/>
      <c r="LTC145" s="266"/>
      <c r="LTD145" s="266"/>
      <c r="LTE145" s="266"/>
      <c r="LTF145" s="266"/>
      <c r="LTG145" s="266"/>
      <c r="LTH145" s="266"/>
      <c r="LTI145" s="266"/>
      <c r="LTJ145" s="266"/>
      <c r="LTK145" s="266"/>
      <c r="LTL145" s="266"/>
      <c r="LTM145" s="266"/>
      <c r="LTN145" s="266"/>
      <c r="LTO145" s="266"/>
      <c r="LTP145" s="266"/>
      <c r="LTQ145" s="266"/>
      <c r="LTR145" s="266"/>
      <c r="LTS145" s="266"/>
      <c r="LTT145" s="266"/>
      <c r="LTU145" s="266"/>
      <c r="LTV145" s="266"/>
      <c r="LTW145" s="266"/>
      <c r="LTX145" s="266"/>
      <c r="LTY145" s="266"/>
      <c r="LTZ145" s="266"/>
      <c r="LUA145" s="266"/>
      <c r="LUB145" s="266"/>
      <c r="LUC145" s="266"/>
      <c r="LUD145" s="266"/>
      <c r="LUE145" s="266"/>
      <c r="LUF145" s="266"/>
      <c r="LUG145" s="266"/>
      <c r="LUH145" s="266"/>
      <c r="LUI145" s="266"/>
      <c r="LUJ145" s="266"/>
      <c r="LUK145" s="266"/>
      <c r="LUL145" s="266"/>
      <c r="LUM145" s="266"/>
      <c r="LUN145" s="266"/>
      <c r="LUO145" s="266"/>
      <c r="LUP145" s="266"/>
      <c r="LUQ145" s="266"/>
      <c r="LUR145" s="266"/>
      <c r="LUS145" s="266"/>
      <c r="LUT145" s="266"/>
      <c r="LUU145" s="266"/>
      <c r="LUV145" s="266"/>
      <c r="LUW145" s="266"/>
      <c r="LUX145" s="266"/>
      <c r="LUY145" s="266"/>
      <c r="LUZ145" s="266"/>
      <c r="LVA145" s="266"/>
      <c r="LVB145" s="266"/>
      <c r="LVC145" s="266"/>
      <c r="LVD145" s="266"/>
      <c r="LVE145" s="266"/>
      <c r="LVF145" s="266"/>
      <c r="LVG145" s="266"/>
      <c r="LVH145" s="266"/>
      <c r="LVI145" s="266"/>
      <c r="LVJ145" s="266"/>
      <c r="LVK145" s="266"/>
      <c r="LVL145" s="266"/>
      <c r="LVM145" s="266"/>
      <c r="LVN145" s="266"/>
      <c r="LVO145" s="266"/>
      <c r="LVP145" s="266"/>
      <c r="LVQ145" s="266"/>
      <c r="LVR145" s="266"/>
      <c r="LVS145" s="266"/>
      <c r="LVT145" s="266"/>
      <c r="LVU145" s="266"/>
      <c r="LVV145" s="266"/>
      <c r="LVW145" s="266"/>
      <c r="LVX145" s="266"/>
      <c r="LVY145" s="266"/>
      <c r="LVZ145" s="266"/>
      <c r="LWA145" s="266"/>
      <c r="LWB145" s="266"/>
      <c r="LWC145" s="266"/>
      <c r="LWD145" s="266"/>
      <c r="LWE145" s="266"/>
      <c r="LWF145" s="266"/>
      <c r="LWG145" s="266"/>
      <c r="LWH145" s="266"/>
      <c r="LWI145" s="266"/>
      <c r="LWJ145" s="266"/>
      <c r="LWK145" s="266"/>
      <c r="LWL145" s="266"/>
      <c r="LWM145" s="266"/>
      <c r="LWN145" s="266"/>
      <c r="LWO145" s="266"/>
      <c r="LWP145" s="266"/>
      <c r="LWQ145" s="266"/>
      <c r="LWR145" s="266"/>
      <c r="LWS145" s="266"/>
      <c r="LWT145" s="266"/>
      <c r="LWU145" s="266"/>
      <c r="LWV145" s="266"/>
      <c r="LWW145" s="266"/>
      <c r="LWX145" s="266"/>
      <c r="LWY145" s="266"/>
      <c r="LWZ145" s="266"/>
      <c r="LXA145" s="266"/>
      <c r="LXB145" s="266"/>
      <c r="LXC145" s="266"/>
      <c r="LXD145" s="266"/>
      <c r="LXE145" s="266"/>
      <c r="LXF145" s="266"/>
      <c r="LXG145" s="266"/>
      <c r="LXH145" s="266"/>
      <c r="LXI145" s="266"/>
      <c r="LXJ145" s="266"/>
      <c r="LXK145" s="266"/>
      <c r="LXL145" s="266"/>
      <c r="LXM145" s="266"/>
      <c r="LXN145" s="266"/>
      <c r="LXO145" s="266"/>
      <c r="LXP145" s="266"/>
      <c r="LXQ145" s="266"/>
      <c r="LXR145" s="266"/>
      <c r="LXS145" s="266"/>
      <c r="LXT145" s="266"/>
      <c r="LXU145" s="266"/>
      <c r="LXV145" s="266"/>
      <c r="LXW145" s="266"/>
      <c r="LXX145" s="266"/>
      <c r="LXY145" s="266"/>
      <c r="LXZ145" s="266"/>
      <c r="LYA145" s="266"/>
      <c r="LYB145" s="266"/>
      <c r="LYC145" s="266"/>
      <c r="LYD145" s="266"/>
      <c r="LYE145" s="266"/>
      <c r="LYF145" s="266"/>
      <c r="LYG145" s="266"/>
      <c r="LYH145" s="266"/>
      <c r="LYI145" s="266"/>
      <c r="LYJ145" s="266"/>
      <c r="LYK145" s="266"/>
      <c r="LYL145" s="266"/>
      <c r="LYM145" s="266"/>
      <c r="LYN145" s="266"/>
      <c r="LYO145" s="266"/>
      <c r="LYP145" s="266"/>
      <c r="LYQ145" s="266"/>
      <c r="LYR145" s="266"/>
      <c r="LYS145" s="266"/>
      <c r="LYT145" s="266"/>
      <c r="LYU145" s="266"/>
      <c r="LYV145" s="266"/>
      <c r="LYW145" s="266"/>
      <c r="LYX145" s="266"/>
      <c r="LYY145" s="266"/>
      <c r="LYZ145" s="266"/>
      <c r="LZA145" s="266"/>
      <c r="LZB145" s="266"/>
      <c r="LZC145" s="266"/>
      <c r="LZD145" s="266"/>
      <c r="LZE145" s="266"/>
      <c r="LZF145" s="266"/>
      <c r="LZG145" s="266"/>
      <c r="LZH145" s="266"/>
      <c r="LZI145" s="266"/>
      <c r="LZJ145" s="266"/>
      <c r="LZK145" s="266"/>
      <c r="LZL145" s="266"/>
      <c r="LZM145" s="266"/>
      <c r="LZN145" s="266"/>
      <c r="LZO145" s="266"/>
      <c r="LZP145" s="266"/>
      <c r="LZQ145" s="266"/>
      <c r="LZR145" s="266"/>
      <c r="LZS145" s="266"/>
      <c r="LZT145" s="266"/>
      <c r="LZU145" s="266"/>
      <c r="LZV145" s="266"/>
      <c r="LZW145" s="266"/>
      <c r="LZX145" s="266"/>
      <c r="LZY145" s="266"/>
      <c r="LZZ145" s="266"/>
      <c r="MAA145" s="266"/>
      <c r="MAB145" s="266"/>
      <c r="MAC145" s="266"/>
      <c r="MAD145" s="266"/>
      <c r="MAE145" s="266"/>
      <c r="MAF145" s="266"/>
      <c r="MAG145" s="266"/>
      <c r="MAH145" s="266"/>
      <c r="MAI145" s="266"/>
      <c r="MAJ145" s="266"/>
      <c r="MAK145" s="266"/>
      <c r="MAL145" s="266"/>
      <c r="MAM145" s="266"/>
      <c r="MAN145" s="266"/>
      <c r="MAO145" s="266"/>
      <c r="MAP145" s="266"/>
      <c r="MAQ145" s="266"/>
      <c r="MAR145" s="266"/>
      <c r="MAS145" s="266"/>
      <c r="MAT145" s="266"/>
      <c r="MAU145" s="266"/>
      <c r="MAV145" s="266"/>
      <c r="MAW145" s="266"/>
      <c r="MAX145" s="266"/>
      <c r="MAY145" s="266"/>
      <c r="MAZ145" s="266"/>
      <c r="MBA145" s="266"/>
      <c r="MBB145" s="266"/>
      <c r="MBC145" s="266"/>
      <c r="MBD145" s="266"/>
      <c r="MBE145" s="266"/>
      <c r="MBF145" s="266"/>
      <c r="MBG145" s="266"/>
      <c r="MBH145" s="266"/>
      <c r="MBI145" s="266"/>
      <c r="MBJ145" s="266"/>
      <c r="MBK145" s="266"/>
      <c r="MBL145" s="266"/>
      <c r="MBM145" s="266"/>
      <c r="MBN145" s="266"/>
      <c r="MBO145" s="266"/>
      <c r="MBP145" s="266"/>
      <c r="MBQ145" s="266"/>
      <c r="MBR145" s="266"/>
      <c r="MBS145" s="266"/>
      <c r="MBT145" s="266"/>
      <c r="MBU145" s="266"/>
      <c r="MBV145" s="266"/>
      <c r="MBW145" s="266"/>
      <c r="MBX145" s="266"/>
      <c r="MBY145" s="266"/>
      <c r="MBZ145" s="266"/>
      <c r="MCA145" s="266"/>
      <c r="MCB145" s="266"/>
      <c r="MCC145" s="266"/>
      <c r="MCD145" s="266"/>
      <c r="MCE145" s="266"/>
      <c r="MCF145" s="266"/>
      <c r="MCG145" s="266"/>
      <c r="MCH145" s="266"/>
      <c r="MCI145" s="266"/>
      <c r="MCJ145" s="266"/>
      <c r="MCK145" s="266"/>
      <c r="MCL145" s="266"/>
      <c r="MCM145" s="266"/>
      <c r="MCN145" s="266"/>
      <c r="MCO145" s="266"/>
      <c r="MCP145" s="266"/>
      <c r="MCQ145" s="266"/>
      <c r="MCR145" s="266"/>
      <c r="MCS145" s="266"/>
      <c r="MCT145" s="266"/>
      <c r="MCU145" s="266"/>
      <c r="MCV145" s="266"/>
      <c r="MCW145" s="266"/>
      <c r="MCX145" s="266"/>
      <c r="MCY145" s="266"/>
      <c r="MCZ145" s="266"/>
      <c r="MDA145" s="266"/>
      <c r="MDB145" s="266"/>
      <c r="MDC145" s="266"/>
      <c r="MDD145" s="266"/>
      <c r="MDE145" s="266"/>
      <c r="MDF145" s="266"/>
      <c r="MDG145" s="266"/>
      <c r="MDH145" s="266"/>
      <c r="MDI145" s="266"/>
      <c r="MDJ145" s="266"/>
      <c r="MDK145" s="266"/>
      <c r="MDL145" s="266"/>
      <c r="MDM145" s="266"/>
      <c r="MDN145" s="266"/>
      <c r="MDO145" s="266"/>
      <c r="MDP145" s="266"/>
      <c r="MDQ145" s="266"/>
      <c r="MDR145" s="266"/>
      <c r="MDS145" s="266"/>
      <c r="MDT145" s="266"/>
      <c r="MDU145" s="266"/>
      <c r="MDV145" s="266"/>
      <c r="MDW145" s="266"/>
      <c r="MDX145" s="266"/>
      <c r="MDY145" s="266"/>
      <c r="MDZ145" s="266"/>
      <c r="MEA145" s="266"/>
      <c r="MEB145" s="266"/>
      <c r="MEC145" s="266"/>
      <c r="MED145" s="266"/>
      <c r="MEE145" s="266"/>
      <c r="MEF145" s="266"/>
      <c r="MEG145" s="266"/>
      <c r="MEH145" s="266"/>
      <c r="MEI145" s="266"/>
      <c r="MEJ145" s="266"/>
      <c r="MEK145" s="266"/>
      <c r="MEL145" s="266"/>
      <c r="MEM145" s="266"/>
      <c r="MEN145" s="266"/>
      <c r="MEO145" s="266"/>
      <c r="MEP145" s="266"/>
      <c r="MEQ145" s="266"/>
      <c r="MER145" s="266"/>
      <c r="MES145" s="266"/>
      <c r="MET145" s="266"/>
      <c r="MEU145" s="266"/>
      <c r="MEV145" s="266"/>
      <c r="MEW145" s="266"/>
      <c r="MEX145" s="266"/>
      <c r="MEY145" s="266"/>
      <c r="MEZ145" s="266"/>
      <c r="MFA145" s="266"/>
      <c r="MFB145" s="266"/>
      <c r="MFC145" s="266"/>
      <c r="MFD145" s="266"/>
      <c r="MFE145" s="266"/>
      <c r="MFF145" s="266"/>
      <c r="MFG145" s="266"/>
      <c r="MFH145" s="266"/>
      <c r="MFI145" s="266"/>
      <c r="MFJ145" s="266"/>
      <c r="MFK145" s="266"/>
      <c r="MFL145" s="266"/>
      <c r="MFM145" s="266"/>
      <c r="MFN145" s="266"/>
      <c r="MFO145" s="266"/>
      <c r="MFP145" s="266"/>
      <c r="MFQ145" s="266"/>
      <c r="MFR145" s="266"/>
      <c r="MFS145" s="266"/>
      <c r="MFT145" s="266"/>
      <c r="MFU145" s="266"/>
      <c r="MFV145" s="266"/>
      <c r="MFW145" s="266"/>
      <c r="MFX145" s="266"/>
      <c r="MFY145" s="266"/>
      <c r="MFZ145" s="266"/>
      <c r="MGA145" s="266"/>
      <c r="MGB145" s="266"/>
      <c r="MGC145" s="266"/>
      <c r="MGD145" s="266"/>
      <c r="MGE145" s="266"/>
      <c r="MGF145" s="266"/>
      <c r="MGG145" s="266"/>
      <c r="MGH145" s="266"/>
      <c r="MGI145" s="266"/>
      <c r="MGJ145" s="266"/>
      <c r="MGK145" s="266"/>
      <c r="MGL145" s="266"/>
      <c r="MGM145" s="266"/>
      <c r="MGN145" s="266"/>
      <c r="MGO145" s="266"/>
      <c r="MGP145" s="266"/>
      <c r="MGQ145" s="266"/>
      <c r="MGR145" s="266"/>
      <c r="MGS145" s="266"/>
      <c r="MGT145" s="266"/>
      <c r="MGU145" s="266"/>
      <c r="MGV145" s="266"/>
      <c r="MGW145" s="266"/>
      <c r="MGX145" s="266"/>
      <c r="MGY145" s="266"/>
      <c r="MGZ145" s="266"/>
      <c r="MHA145" s="266"/>
      <c r="MHB145" s="266"/>
      <c r="MHC145" s="266"/>
      <c r="MHD145" s="266"/>
      <c r="MHE145" s="266"/>
      <c r="MHF145" s="266"/>
      <c r="MHG145" s="266"/>
      <c r="MHH145" s="266"/>
      <c r="MHI145" s="266"/>
      <c r="MHJ145" s="266"/>
      <c r="MHK145" s="266"/>
      <c r="MHL145" s="266"/>
      <c r="MHM145" s="266"/>
      <c r="MHN145" s="266"/>
      <c r="MHO145" s="266"/>
      <c r="MHP145" s="266"/>
      <c r="MHQ145" s="266"/>
      <c r="MHR145" s="266"/>
      <c r="MHS145" s="266"/>
      <c r="MHT145" s="266"/>
      <c r="MHU145" s="266"/>
      <c r="MHV145" s="266"/>
      <c r="MHW145" s="266"/>
      <c r="MHX145" s="266"/>
      <c r="MHY145" s="266"/>
      <c r="MHZ145" s="266"/>
      <c r="MIA145" s="266"/>
      <c r="MIB145" s="266"/>
      <c r="MIC145" s="266"/>
      <c r="MID145" s="266"/>
      <c r="MIE145" s="266"/>
      <c r="MIF145" s="266"/>
      <c r="MIG145" s="266"/>
      <c r="MIH145" s="266"/>
      <c r="MII145" s="266"/>
      <c r="MIJ145" s="266"/>
      <c r="MIK145" s="266"/>
      <c r="MIL145" s="266"/>
      <c r="MIM145" s="266"/>
      <c r="MIN145" s="266"/>
      <c r="MIO145" s="266"/>
      <c r="MIP145" s="266"/>
      <c r="MIQ145" s="266"/>
      <c r="MIR145" s="266"/>
      <c r="MIS145" s="266"/>
      <c r="MIT145" s="266"/>
      <c r="MIU145" s="266"/>
      <c r="MIV145" s="266"/>
      <c r="MIW145" s="266"/>
      <c r="MIX145" s="266"/>
      <c r="MIY145" s="266"/>
      <c r="MIZ145" s="266"/>
      <c r="MJA145" s="266"/>
      <c r="MJB145" s="266"/>
      <c r="MJC145" s="266"/>
      <c r="MJD145" s="266"/>
      <c r="MJE145" s="266"/>
      <c r="MJF145" s="266"/>
      <c r="MJG145" s="266"/>
      <c r="MJH145" s="266"/>
      <c r="MJI145" s="266"/>
      <c r="MJJ145" s="266"/>
      <c r="MJK145" s="266"/>
      <c r="MJL145" s="266"/>
      <c r="MJM145" s="266"/>
      <c r="MJN145" s="266"/>
      <c r="MJO145" s="266"/>
      <c r="MJP145" s="266"/>
      <c r="MJQ145" s="266"/>
      <c r="MJR145" s="266"/>
      <c r="MJS145" s="266"/>
      <c r="MJT145" s="266"/>
      <c r="MJU145" s="266"/>
      <c r="MJV145" s="266"/>
      <c r="MJW145" s="266"/>
      <c r="MJX145" s="266"/>
      <c r="MJY145" s="266"/>
      <c r="MJZ145" s="266"/>
      <c r="MKA145" s="266"/>
      <c r="MKB145" s="266"/>
      <c r="MKC145" s="266"/>
      <c r="MKD145" s="266"/>
      <c r="MKE145" s="266"/>
      <c r="MKF145" s="266"/>
      <c r="MKG145" s="266"/>
      <c r="MKH145" s="266"/>
      <c r="MKI145" s="266"/>
      <c r="MKJ145" s="266"/>
      <c r="MKK145" s="266"/>
      <c r="MKL145" s="266"/>
      <c r="MKM145" s="266"/>
      <c r="MKN145" s="266"/>
      <c r="MKO145" s="266"/>
      <c r="MKP145" s="266"/>
      <c r="MKQ145" s="266"/>
      <c r="MKR145" s="266"/>
      <c r="MKS145" s="266"/>
      <c r="MKT145" s="266"/>
      <c r="MKU145" s="266"/>
      <c r="MKV145" s="266"/>
      <c r="MKW145" s="266"/>
      <c r="MKX145" s="266"/>
      <c r="MKY145" s="266"/>
      <c r="MKZ145" s="266"/>
      <c r="MLA145" s="266"/>
      <c r="MLB145" s="266"/>
      <c r="MLC145" s="266"/>
      <c r="MLD145" s="266"/>
      <c r="MLE145" s="266"/>
      <c r="MLF145" s="266"/>
      <c r="MLG145" s="266"/>
      <c r="MLH145" s="266"/>
      <c r="MLI145" s="266"/>
      <c r="MLJ145" s="266"/>
      <c r="MLK145" s="266"/>
      <c r="MLL145" s="266"/>
      <c r="MLM145" s="266"/>
      <c r="MLN145" s="266"/>
      <c r="MLO145" s="266"/>
      <c r="MLP145" s="266"/>
      <c r="MLQ145" s="266"/>
      <c r="MLR145" s="266"/>
      <c r="MLS145" s="266"/>
      <c r="MLT145" s="266"/>
      <c r="MLU145" s="266"/>
      <c r="MLV145" s="266"/>
      <c r="MLW145" s="266"/>
      <c r="MLX145" s="266"/>
      <c r="MLY145" s="266"/>
      <c r="MLZ145" s="266"/>
      <c r="MMA145" s="266"/>
      <c r="MMB145" s="266"/>
      <c r="MMC145" s="266"/>
      <c r="MMD145" s="266"/>
      <c r="MME145" s="266"/>
      <c r="MMF145" s="266"/>
      <c r="MMG145" s="266"/>
      <c r="MMH145" s="266"/>
      <c r="MMI145" s="266"/>
      <c r="MMJ145" s="266"/>
      <c r="MMK145" s="266"/>
      <c r="MML145" s="266"/>
      <c r="MMM145" s="266"/>
      <c r="MMN145" s="266"/>
      <c r="MMO145" s="266"/>
      <c r="MMP145" s="266"/>
      <c r="MMQ145" s="266"/>
      <c r="MMR145" s="266"/>
      <c r="MMS145" s="266"/>
      <c r="MMT145" s="266"/>
      <c r="MMU145" s="266"/>
      <c r="MMV145" s="266"/>
      <c r="MMW145" s="266"/>
      <c r="MMX145" s="266"/>
      <c r="MMY145" s="266"/>
      <c r="MMZ145" s="266"/>
      <c r="MNA145" s="266"/>
      <c r="MNB145" s="266"/>
      <c r="MNC145" s="266"/>
      <c r="MND145" s="266"/>
      <c r="MNE145" s="266"/>
      <c r="MNF145" s="266"/>
      <c r="MNG145" s="266"/>
      <c r="MNH145" s="266"/>
      <c r="MNI145" s="266"/>
      <c r="MNJ145" s="266"/>
      <c r="MNK145" s="266"/>
      <c r="MNL145" s="266"/>
      <c r="MNM145" s="266"/>
      <c r="MNN145" s="266"/>
      <c r="MNO145" s="266"/>
      <c r="MNP145" s="266"/>
      <c r="MNQ145" s="266"/>
      <c r="MNR145" s="266"/>
      <c r="MNS145" s="266"/>
      <c r="MNT145" s="266"/>
      <c r="MNU145" s="266"/>
      <c r="MNV145" s="266"/>
      <c r="MNW145" s="266"/>
      <c r="MNX145" s="266"/>
      <c r="MNY145" s="266"/>
      <c r="MNZ145" s="266"/>
      <c r="MOA145" s="266"/>
      <c r="MOB145" s="266"/>
      <c r="MOC145" s="266"/>
      <c r="MOD145" s="266"/>
      <c r="MOE145" s="266"/>
      <c r="MOF145" s="266"/>
      <c r="MOG145" s="266"/>
      <c r="MOH145" s="266"/>
      <c r="MOI145" s="266"/>
      <c r="MOJ145" s="266"/>
      <c r="MOK145" s="266"/>
      <c r="MOL145" s="266"/>
      <c r="MOM145" s="266"/>
      <c r="MON145" s="266"/>
      <c r="MOO145" s="266"/>
      <c r="MOP145" s="266"/>
      <c r="MOQ145" s="266"/>
      <c r="MOR145" s="266"/>
      <c r="MOS145" s="266"/>
      <c r="MOT145" s="266"/>
      <c r="MOU145" s="266"/>
      <c r="MOV145" s="266"/>
      <c r="MOW145" s="266"/>
      <c r="MOX145" s="266"/>
      <c r="MOY145" s="266"/>
      <c r="MOZ145" s="266"/>
      <c r="MPA145" s="266"/>
      <c r="MPB145" s="266"/>
      <c r="MPC145" s="266"/>
      <c r="MPD145" s="266"/>
      <c r="MPE145" s="266"/>
      <c r="MPF145" s="266"/>
      <c r="MPG145" s="266"/>
      <c r="MPH145" s="266"/>
      <c r="MPI145" s="266"/>
      <c r="MPJ145" s="266"/>
      <c r="MPK145" s="266"/>
      <c r="MPL145" s="266"/>
      <c r="MPM145" s="266"/>
      <c r="MPN145" s="266"/>
      <c r="MPO145" s="266"/>
      <c r="MPP145" s="266"/>
      <c r="MPQ145" s="266"/>
      <c r="MPR145" s="266"/>
      <c r="MPS145" s="266"/>
      <c r="MPT145" s="266"/>
      <c r="MPU145" s="266"/>
      <c r="MPV145" s="266"/>
      <c r="MPW145" s="266"/>
      <c r="MPX145" s="266"/>
      <c r="MPY145" s="266"/>
      <c r="MPZ145" s="266"/>
      <c r="MQA145" s="266"/>
      <c r="MQB145" s="266"/>
      <c r="MQC145" s="266"/>
      <c r="MQD145" s="266"/>
      <c r="MQE145" s="266"/>
      <c r="MQF145" s="266"/>
      <c r="MQG145" s="266"/>
      <c r="MQH145" s="266"/>
      <c r="MQI145" s="266"/>
      <c r="MQJ145" s="266"/>
      <c r="MQK145" s="266"/>
      <c r="MQL145" s="266"/>
      <c r="MQM145" s="266"/>
      <c r="MQN145" s="266"/>
      <c r="MQO145" s="266"/>
      <c r="MQP145" s="266"/>
      <c r="MQQ145" s="266"/>
      <c r="MQR145" s="266"/>
      <c r="MQS145" s="266"/>
      <c r="MQT145" s="266"/>
      <c r="MQU145" s="266"/>
      <c r="MQV145" s="266"/>
      <c r="MQW145" s="266"/>
      <c r="MQX145" s="266"/>
      <c r="MQY145" s="266"/>
      <c r="MQZ145" s="266"/>
      <c r="MRA145" s="266"/>
      <c r="MRB145" s="266"/>
      <c r="MRC145" s="266"/>
      <c r="MRD145" s="266"/>
      <c r="MRE145" s="266"/>
      <c r="MRF145" s="266"/>
      <c r="MRG145" s="266"/>
      <c r="MRH145" s="266"/>
      <c r="MRI145" s="266"/>
      <c r="MRJ145" s="266"/>
      <c r="MRK145" s="266"/>
      <c r="MRL145" s="266"/>
      <c r="MRM145" s="266"/>
      <c r="MRN145" s="266"/>
      <c r="MRO145" s="266"/>
      <c r="MRP145" s="266"/>
      <c r="MRQ145" s="266"/>
      <c r="MRR145" s="266"/>
      <c r="MRS145" s="266"/>
      <c r="MRT145" s="266"/>
      <c r="MRU145" s="266"/>
      <c r="MRV145" s="266"/>
      <c r="MRW145" s="266"/>
      <c r="MRX145" s="266"/>
      <c r="MRY145" s="266"/>
      <c r="MRZ145" s="266"/>
      <c r="MSA145" s="266"/>
      <c r="MSB145" s="266"/>
      <c r="MSC145" s="266"/>
      <c r="MSD145" s="266"/>
      <c r="MSE145" s="266"/>
      <c r="MSF145" s="266"/>
      <c r="MSG145" s="266"/>
      <c r="MSH145" s="266"/>
      <c r="MSI145" s="266"/>
      <c r="MSJ145" s="266"/>
      <c r="MSK145" s="266"/>
      <c r="MSL145" s="266"/>
      <c r="MSM145" s="266"/>
      <c r="MSN145" s="266"/>
      <c r="MSO145" s="266"/>
      <c r="MSP145" s="266"/>
      <c r="MSQ145" s="266"/>
      <c r="MSR145" s="266"/>
      <c r="MSS145" s="266"/>
      <c r="MST145" s="266"/>
      <c r="MSU145" s="266"/>
      <c r="MSV145" s="266"/>
      <c r="MSW145" s="266"/>
      <c r="MSX145" s="266"/>
      <c r="MSY145" s="266"/>
      <c r="MSZ145" s="266"/>
      <c r="MTA145" s="266"/>
      <c r="MTB145" s="266"/>
      <c r="MTC145" s="266"/>
      <c r="MTD145" s="266"/>
      <c r="MTE145" s="266"/>
      <c r="MTF145" s="266"/>
      <c r="MTG145" s="266"/>
      <c r="MTH145" s="266"/>
      <c r="MTI145" s="266"/>
      <c r="MTJ145" s="266"/>
      <c r="MTK145" s="266"/>
      <c r="MTL145" s="266"/>
      <c r="MTM145" s="266"/>
      <c r="MTN145" s="266"/>
      <c r="MTO145" s="266"/>
      <c r="MTP145" s="266"/>
      <c r="MTQ145" s="266"/>
      <c r="MTR145" s="266"/>
      <c r="MTS145" s="266"/>
      <c r="MTT145" s="266"/>
      <c r="MTU145" s="266"/>
      <c r="MTV145" s="266"/>
      <c r="MTW145" s="266"/>
      <c r="MTX145" s="266"/>
      <c r="MTY145" s="266"/>
      <c r="MTZ145" s="266"/>
      <c r="MUA145" s="266"/>
      <c r="MUB145" s="266"/>
      <c r="MUC145" s="266"/>
      <c r="MUD145" s="266"/>
      <c r="MUE145" s="266"/>
      <c r="MUF145" s="266"/>
      <c r="MUG145" s="266"/>
      <c r="MUH145" s="266"/>
      <c r="MUI145" s="266"/>
      <c r="MUJ145" s="266"/>
      <c r="MUK145" s="266"/>
      <c r="MUL145" s="266"/>
      <c r="MUM145" s="266"/>
      <c r="MUN145" s="266"/>
      <c r="MUO145" s="266"/>
      <c r="MUP145" s="266"/>
      <c r="MUQ145" s="266"/>
      <c r="MUR145" s="266"/>
      <c r="MUS145" s="266"/>
      <c r="MUT145" s="266"/>
      <c r="MUU145" s="266"/>
      <c r="MUV145" s="266"/>
      <c r="MUW145" s="266"/>
      <c r="MUX145" s="266"/>
      <c r="MUY145" s="266"/>
      <c r="MUZ145" s="266"/>
      <c r="MVA145" s="266"/>
      <c r="MVB145" s="266"/>
      <c r="MVC145" s="266"/>
      <c r="MVD145" s="266"/>
      <c r="MVE145" s="266"/>
      <c r="MVF145" s="266"/>
      <c r="MVG145" s="266"/>
      <c r="MVH145" s="266"/>
      <c r="MVI145" s="266"/>
      <c r="MVJ145" s="266"/>
      <c r="MVK145" s="266"/>
      <c r="MVL145" s="266"/>
      <c r="MVM145" s="266"/>
      <c r="MVN145" s="266"/>
      <c r="MVO145" s="266"/>
      <c r="MVP145" s="266"/>
      <c r="MVQ145" s="266"/>
      <c r="MVR145" s="266"/>
      <c r="MVS145" s="266"/>
      <c r="MVT145" s="266"/>
      <c r="MVU145" s="266"/>
      <c r="MVV145" s="266"/>
      <c r="MVW145" s="266"/>
      <c r="MVX145" s="266"/>
      <c r="MVY145" s="266"/>
      <c r="MVZ145" s="266"/>
      <c r="MWA145" s="266"/>
      <c r="MWB145" s="266"/>
      <c r="MWC145" s="266"/>
      <c r="MWD145" s="266"/>
      <c r="MWE145" s="266"/>
      <c r="MWF145" s="266"/>
      <c r="MWG145" s="266"/>
      <c r="MWH145" s="266"/>
      <c r="MWI145" s="266"/>
      <c r="MWJ145" s="266"/>
      <c r="MWK145" s="266"/>
      <c r="MWL145" s="266"/>
      <c r="MWM145" s="266"/>
      <c r="MWN145" s="266"/>
      <c r="MWO145" s="266"/>
      <c r="MWP145" s="266"/>
      <c r="MWQ145" s="266"/>
      <c r="MWR145" s="266"/>
      <c r="MWS145" s="266"/>
      <c r="MWT145" s="266"/>
      <c r="MWU145" s="266"/>
      <c r="MWV145" s="266"/>
      <c r="MWW145" s="266"/>
      <c r="MWX145" s="266"/>
      <c r="MWY145" s="266"/>
      <c r="MWZ145" s="266"/>
      <c r="MXA145" s="266"/>
      <c r="MXB145" s="266"/>
      <c r="MXC145" s="266"/>
      <c r="MXD145" s="266"/>
      <c r="MXE145" s="266"/>
      <c r="MXF145" s="266"/>
      <c r="MXG145" s="266"/>
      <c r="MXH145" s="266"/>
      <c r="MXI145" s="266"/>
      <c r="MXJ145" s="266"/>
      <c r="MXK145" s="266"/>
      <c r="MXL145" s="266"/>
      <c r="MXM145" s="266"/>
      <c r="MXN145" s="266"/>
      <c r="MXO145" s="266"/>
      <c r="MXP145" s="266"/>
      <c r="MXQ145" s="266"/>
      <c r="MXR145" s="266"/>
      <c r="MXS145" s="266"/>
      <c r="MXT145" s="266"/>
      <c r="MXU145" s="266"/>
      <c r="MXV145" s="266"/>
      <c r="MXW145" s="266"/>
      <c r="MXX145" s="266"/>
      <c r="MXY145" s="266"/>
      <c r="MXZ145" s="266"/>
      <c r="MYA145" s="266"/>
      <c r="MYB145" s="266"/>
      <c r="MYC145" s="266"/>
      <c r="MYD145" s="266"/>
      <c r="MYE145" s="266"/>
      <c r="MYF145" s="266"/>
      <c r="MYG145" s="266"/>
      <c r="MYH145" s="266"/>
      <c r="MYI145" s="266"/>
      <c r="MYJ145" s="266"/>
      <c r="MYK145" s="266"/>
      <c r="MYL145" s="266"/>
      <c r="MYM145" s="266"/>
      <c r="MYN145" s="266"/>
      <c r="MYO145" s="266"/>
      <c r="MYP145" s="266"/>
      <c r="MYQ145" s="266"/>
      <c r="MYR145" s="266"/>
      <c r="MYS145" s="266"/>
      <c r="MYT145" s="266"/>
      <c r="MYU145" s="266"/>
      <c r="MYV145" s="266"/>
      <c r="MYW145" s="266"/>
      <c r="MYX145" s="266"/>
      <c r="MYY145" s="266"/>
      <c r="MYZ145" s="266"/>
      <c r="MZA145" s="266"/>
      <c r="MZB145" s="266"/>
      <c r="MZC145" s="266"/>
      <c r="MZD145" s="266"/>
      <c r="MZE145" s="266"/>
      <c r="MZF145" s="266"/>
      <c r="MZG145" s="266"/>
      <c r="MZH145" s="266"/>
      <c r="MZI145" s="266"/>
      <c r="MZJ145" s="266"/>
      <c r="MZK145" s="266"/>
      <c r="MZL145" s="266"/>
      <c r="MZM145" s="266"/>
      <c r="MZN145" s="266"/>
      <c r="MZO145" s="266"/>
      <c r="MZP145" s="266"/>
      <c r="MZQ145" s="266"/>
      <c r="MZR145" s="266"/>
      <c r="MZS145" s="266"/>
      <c r="MZT145" s="266"/>
      <c r="MZU145" s="266"/>
      <c r="MZV145" s="266"/>
      <c r="MZW145" s="266"/>
      <c r="MZX145" s="266"/>
      <c r="MZY145" s="266"/>
      <c r="MZZ145" s="266"/>
      <c r="NAA145" s="266"/>
      <c r="NAB145" s="266"/>
      <c r="NAC145" s="266"/>
      <c r="NAD145" s="266"/>
      <c r="NAE145" s="266"/>
      <c r="NAF145" s="266"/>
      <c r="NAG145" s="266"/>
      <c r="NAH145" s="266"/>
      <c r="NAI145" s="266"/>
      <c r="NAJ145" s="266"/>
      <c r="NAK145" s="266"/>
      <c r="NAL145" s="266"/>
      <c r="NAM145" s="266"/>
      <c r="NAN145" s="266"/>
      <c r="NAO145" s="266"/>
      <c r="NAP145" s="266"/>
      <c r="NAQ145" s="266"/>
      <c r="NAR145" s="266"/>
      <c r="NAS145" s="266"/>
      <c r="NAT145" s="266"/>
      <c r="NAU145" s="266"/>
      <c r="NAV145" s="266"/>
      <c r="NAW145" s="266"/>
      <c r="NAX145" s="266"/>
      <c r="NAY145" s="266"/>
      <c r="NAZ145" s="266"/>
      <c r="NBA145" s="266"/>
      <c r="NBB145" s="266"/>
      <c r="NBC145" s="266"/>
      <c r="NBD145" s="266"/>
      <c r="NBE145" s="266"/>
      <c r="NBF145" s="266"/>
      <c r="NBG145" s="266"/>
      <c r="NBH145" s="266"/>
      <c r="NBI145" s="266"/>
      <c r="NBJ145" s="266"/>
      <c r="NBK145" s="266"/>
      <c r="NBL145" s="266"/>
      <c r="NBM145" s="266"/>
      <c r="NBN145" s="266"/>
      <c r="NBO145" s="266"/>
      <c r="NBP145" s="266"/>
      <c r="NBQ145" s="266"/>
      <c r="NBR145" s="266"/>
      <c r="NBS145" s="266"/>
      <c r="NBT145" s="266"/>
      <c r="NBU145" s="266"/>
      <c r="NBV145" s="266"/>
      <c r="NBW145" s="266"/>
      <c r="NBX145" s="266"/>
      <c r="NBY145" s="266"/>
      <c r="NBZ145" s="266"/>
      <c r="NCA145" s="266"/>
      <c r="NCB145" s="266"/>
      <c r="NCC145" s="266"/>
      <c r="NCD145" s="266"/>
      <c r="NCE145" s="266"/>
      <c r="NCF145" s="266"/>
      <c r="NCG145" s="266"/>
      <c r="NCH145" s="266"/>
      <c r="NCI145" s="266"/>
      <c r="NCJ145" s="266"/>
      <c r="NCK145" s="266"/>
      <c r="NCL145" s="266"/>
      <c r="NCM145" s="266"/>
      <c r="NCN145" s="266"/>
      <c r="NCO145" s="266"/>
      <c r="NCP145" s="266"/>
      <c r="NCQ145" s="266"/>
      <c r="NCR145" s="266"/>
      <c r="NCS145" s="266"/>
      <c r="NCT145" s="266"/>
      <c r="NCU145" s="266"/>
      <c r="NCV145" s="266"/>
      <c r="NCW145" s="266"/>
      <c r="NCX145" s="266"/>
      <c r="NCY145" s="266"/>
      <c r="NCZ145" s="266"/>
      <c r="NDA145" s="266"/>
      <c r="NDB145" s="266"/>
      <c r="NDC145" s="266"/>
      <c r="NDD145" s="266"/>
      <c r="NDE145" s="266"/>
      <c r="NDF145" s="266"/>
      <c r="NDG145" s="266"/>
      <c r="NDH145" s="266"/>
      <c r="NDI145" s="266"/>
      <c r="NDJ145" s="266"/>
      <c r="NDK145" s="266"/>
      <c r="NDL145" s="266"/>
      <c r="NDM145" s="266"/>
      <c r="NDN145" s="266"/>
      <c r="NDO145" s="266"/>
      <c r="NDP145" s="266"/>
      <c r="NDQ145" s="266"/>
      <c r="NDR145" s="266"/>
      <c r="NDS145" s="266"/>
      <c r="NDT145" s="266"/>
      <c r="NDU145" s="266"/>
      <c r="NDV145" s="266"/>
      <c r="NDW145" s="266"/>
      <c r="NDX145" s="266"/>
      <c r="NDY145" s="266"/>
      <c r="NDZ145" s="266"/>
      <c r="NEA145" s="266"/>
      <c r="NEB145" s="266"/>
      <c r="NEC145" s="266"/>
      <c r="NED145" s="266"/>
      <c r="NEE145" s="266"/>
      <c r="NEF145" s="266"/>
      <c r="NEG145" s="266"/>
      <c r="NEH145" s="266"/>
      <c r="NEI145" s="266"/>
      <c r="NEJ145" s="266"/>
      <c r="NEK145" s="266"/>
      <c r="NEL145" s="266"/>
      <c r="NEM145" s="266"/>
      <c r="NEN145" s="266"/>
      <c r="NEO145" s="266"/>
      <c r="NEP145" s="266"/>
      <c r="NEQ145" s="266"/>
      <c r="NER145" s="266"/>
      <c r="NES145" s="266"/>
      <c r="NET145" s="266"/>
      <c r="NEU145" s="266"/>
      <c r="NEV145" s="266"/>
      <c r="NEW145" s="266"/>
      <c r="NEX145" s="266"/>
      <c r="NEY145" s="266"/>
      <c r="NEZ145" s="266"/>
      <c r="NFA145" s="266"/>
      <c r="NFB145" s="266"/>
      <c r="NFC145" s="266"/>
      <c r="NFD145" s="266"/>
      <c r="NFE145" s="266"/>
      <c r="NFF145" s="266"/>
      <c r="NFG145" s="266"/>
      <c r="NFH145" s="266"/>
      <c r="NFI145" s="266"/>
      <c r="NFJ145" s="266"/>
      <c r="NFK145" s="266"/>
      <c r="NFL145" s="266"/>
      <c r="NFM145" s="266"/>
      <c r="NFN145" s="266"/>
      <c r="NFO145" s="266"/>
      <c r="NFP145" s="266"/>
      <c r="NFQ145" s="266"/>
      <c r="NFR145" s="266"/>
      <c r="NFS145" s="266"/>
      <c r="NFT145" s="266"/>
      <c r="NFU145" s="266"/>
      <c r="NFV145" s="266"/>
      <c r="NFW145" s="266"/>
      <c r="NFX145" s="266"/>
      <c r="NFY145" s="266"/>
      <c r="NFZ145" s="266"/>
      <c r="NGA145" s="266"/>
      <c r="NGB145" s="266"/>
      <c r="NGC145" s="266"/>
      <c r="NGD145" s="266"/>
      <c r="NGE145" s="266"/>
      <c r="NGF145" s="266"/>
      <c r="NGG145" s="266"/>
      <c r="NGH145" s="266"/>
      <c r="NGI145" s="266"/>
      <c r="NGJ145" s="266"/>
      <c r="NGK145" s="266"/>
      <c r="NGL145" s="266"/>
      <c r="NGM145" s="266"/>
      <c r="NGN145" s="266"/>
      <c r="NGO145" s="266"/>
      <c r="NGP145" s="266"/>
      <c r="NGQ145" s="266"/>
      <c r="NGR145" s="266"/>
      <c r="NGS145" s="266"/>
      <c r="NGT145" s="266"/>
      <c r="NGU145" s="266"/>
      <c r="NGV145" s="266"/>
      <c r="NGW145" s="266"/>
      <c r="NGX145" s="266"/>
      <c r="NGY145" s="266"/>
      <c r="NGZ145" s="266"/>
      <c r="NHA145" s="266"/>
      <c r="NHB145" s="266"/>
      <c r="NHC145" s="266"/>
      <c r="NHD145" s="266"/>
      <c r="NHE145" s="266"/>
      <c r="NHF145" s="266"/>
      <c r="NHG145" s="266"/>
      <c r="NHH145" s="266"/>
      <c r="NHI145" s="266"/>
      <c r="NHJ145" s="266"/>
      <c r="NHK145" s="266"/>
      <c r="NHL145" s="266"/>
      <c r="NHM145" s="266"/>
      <c r="NHN145" s="266"/>
      <c r="NHO145" s="266"/>
      <c r="NHP145" s="266"/>
      <c r="NHQ145" s="266"/>
      <c r="NHR145" s="266"/>
      <c r="NHS145" s="266"/>
      <c r="NHT145" s="266"/>
      <c r="NHU145" s="266"/>
      <c r="NHV145" s="266"/>
      <c r="NHW145" s="266"/>
      <c r="NHX145" s="266"/>
      <c r="NHY145" s="266"/>
      <c r="NHZ145" s="266"/>
      <c r="NIA145" s="266"/>
      <c r="NIB145" s="266"/>
      <c r="NIC145" s="266"/>
      <c r="NID145" s="266"/>
      <c r="NIE145" s="266"/>
      <c r="NIF145" s="266"/>
      <c r="NIG145" s="266"/>
      <c r="NIH145" s="266"/>
      <c r="NII145" s="266"/>
      <c r="NIJ145" s="266"/>
      <c r="NIK145" s="266"/>
      <c r="NIL145" s="266"/>
      <c r="NIM145" s="266"/>
      <c r="NIN145" s="266"/>
      <c r="NIO145" s="266"/>
      <c r="NIP145" s="266"/>
      <c r="NIQ145" s="266"/>
      <c r="NIR145" s="266"/>
      <c r="NIS145" s="266"/>
      <c r="NIT145" s="266"/>
      <c r="NIU145" s="266"/>
      <c r="NIV145" s="266"/>
      <c r="NIW145" s="266"/>
      <c r="NIX145" s="266"/>
      <c r="NIY145" s="266"/>
      <c r="NIZ145" s="266"/>
      <c r="NJA145" s="266"/>
      <c r="NJB145" s="266"/>
      <c r="NJC145" s="266"/>
      <c r="NJD145" s="266"/>
      <c r="NJE145" s="266"/>
      <c r="NJF145" s="266"/>
      <c r="NJG145" s="266"/>
      <c r="NJH145" s="266"/>
      <c r="NJI145" s="266"/>
      <c r="NJJ145" s="266"/>
      <c r="NJK145" s="266"/>
      <c r="NJL145" s="266"/>
      <c r="NJM145" s="266"/>
      <c r="NJN145" s="266"/>
      <c r="NJO145" s="266"/>
      <c r="NJP145" s="266"/>
      <c r="NJQ145" s="266"/>
      <c r="NJR145" s="266"/>
      <c r="NJS145" s="266"/>
      <c r="NJT145" s="266"/>
      <c r="NJU145" s="266"/>
      <c r="NJV145" s="266"/>
      <c r="NJW145" s="266"/>
      <c r="NJX145" s="266"/>
      <c r="NJY145" s="266"/>
      <c r="NJZ145" s="266"/>
      <c r="NKA145" s="266"/>
      <c r="NKB145" s="266"/>
      <c r="NKC145" s="266"/>
      <c r="NKD145" s="266"/>
      <c r="NKE145" s="266"/>
      <c r="NKF145" s="266"/>
      <c r="NKG145" s="266"/>
      <c r="NKH145" s="266"/>
      <c r="NKI145" s="266"/>
      <c r="NKJ145" s="266"/>
      <c r="NKK145" s="266"/>
      <c r="NKL145" s="266"/>
      <c r="NKM145" s="266"/>
      <c r="NKN145" s="266"/>
      <c r="NKO145" s="266"/>
      <c r="NKP145" s="266"/>
      <c r="NKQ145" s="266"/>
      <c r="NKR145" s="266"/>
      <c r="NKS145" s="266"/>
      <c r="NKT145" s="266"/>
      <c r="NKU145" s="266"/>
      <c r="NKV145" s="266"/>
      <c r="NKW145" s="266"/>
      <c r="NKX145" s="266"/>
      <c r="NKY145" s="266"/>
      <c r="NKZ145" s="266"/>
      <c r="NLA145" s="266"/>
      <c r="NLB145" s="266"/>
      <c r="NLC145" s="266"/>
      <c r="NLD145" s="266"/>
      <c r="NLE145" s="266"/>
      <c r="NLF145" s="266"/>
      <c r="NLG145" s="266"/>
      <c r="NLH145" s="266"/>
      <c r="NLI145" s="266"/>
      <c r="NLJ145" s="266"/>
      <c r="NLK145" s="266"/>
      <c r="NLL145" s="266"/>
      <c r="NLM145" s="266"/>
      <c r="NLN145" s="266"/>
      <c r="NLO145" s="266"/>
      <c r="NLP145" s="266"/>
      <c r="NLQ145" s="266"/>
      <c r="NLR145" s="266"/>
      <c r="NLS145" s="266"/>
      <c r="NLT145" s="266"/>
      <c r="NLU145" s="266"/>
      <c r="NLV145" s="266"/>
      <c r="NLW145" s="266"/>
      <c r="NLX145" s="266"/>
      <c r="NLY145" s="266"/>
      <c r="NLZ145" s="266"/>
      <c r="NMA145" s="266"/>
      <c r="NMB145" s="266"/>
      <c r="NMC145" s="266"/>
      <c r="NMD145" s="266"/>
      <c r="NME145" s="266"/>
      <c r="NMF145" s="266"/>
      <c r="NMG145" s="266"/>
      <c r="NMH145" s="266"/>
      <c r="NMI145" s="266"/>
      <c r="NMJ145" s="266"/>
      <c r="NMK145" s="266"/>
      <c r="NML145" s="266"/>
      <c r="NMM145" s="266"/>
      <c r="NMN145" s="266"/>
      <c r="NMO145" s="266"/>
      <c r="NMP145" s="266"/>
      <c r="NMQ145" s="266"/>
      <c r="NMR145" s="266"/>
      <c r="NMS145" s="266"/>
      <c r="NMT145" s="266"/>
      <c r="NMU145" s="266"/>
      <c r="NMV145" s="266"/>
      <c r="NMW145" s="266"/>
      <c r="NMX145" s="266"/>
      <c r="NMY145" s="266"/>
      <c r="NMZ145" s="266"/>
      <c r="NNA145" s="266"/>
      <c r="NNB145" s="266"/>
      <c r="NNC145" s="266"/>
      <c r="NND145" s="266"/>
      <c r="NNE145" s="266"/>
      <c r="NNF145" s="266"/>
      <c r="NNG145" s="266"/>
      <c r="NNH145" s="266"/>
      <c r="NNI145" s="266"/>
      <c r="NNJ145" s="266"/>
      <c r="NNK145" s="266"/>
      <c r="NNL145" s="266"/>
      <c r="NNM145" s="266"/>
      <c r="NNN145" s="266"/>
      <c r="NNO145" s="266"/>
      <c r="NNP145" s="266"/>
      <c r="NNQ145" s="266"/>
      <c r="NNR145" s="266"/>
      <c r="NNS145" s="266"/>
      <c r="NNT145" s="266"/>
      <c r="NNU145" s="266"/>
      <c r="NNV145" s="266"/>
      <c r="NNW145" s="266"/>
      <c r="NNX145" s="266"/>
      <c r="NNY145" s="266"/>
      <c r="NNZ145" s="266"/>
      <c r="NOA145" s="266"/>
      <c r="NOB145" s="266"/>
      <c r="NOC145" s="266"/>
      <c r="NOD145" s="266"/>
      <c r="NOE145" s="266"/>
      <c r="NOF145" s="266"/>
      <c r="NOG145" s="266"/>
      <c r="NOH145" s="266"/>
      <c r="NOI145" s="266"/>
      <c r="NOJ145" s="266"/>
      <c r="NOK145" s="266"/>
      <c r="NOL145" s="266"/>
      <c r="NOM145" s="266"/>
      <c r="NON145" s="266"/>
      <c r="NOO145" s="266"/>
      <c r="NOP145" s="266"/>
      <c r="NOQ145" s="266"/>
      <c r="NOR145" s="266"/>
      <c r="NOS145" s="266"/>
      <c r="NOT145" s="266"/>
      <c r="NOU145" s="266"/>
      <c r="NOV145" s="266"/>
      <c r="NOW145" s="266"/>
      <c r="NOX145" s="266"/>
      <c r="NOY145" s="266"/>
      <c r="NOZ145" s="266"/>
      <c r="NPA145" s="266"/>
      <c r="NPB145" s="266"/>
      <c r="NPC145" s="266"/>
      <c r="NPD145" s="266"/>
      <c r="NPE145" s="266"/>
      <c r="NPF145" s="266"/>
      <c r="NPG145" s="266"/>
      <c r="NPH145" s="266"/>
      <c r="NPI145" s="266"/>
      <c r="NPJ145" s="266"/>
      <c r="NPK145" s="266"/>
      <c r="NPL145" s="266"/>
      <c r="NPM145" s="266"/>
      <c r="NPN145" s="266"/>
      <c r="NPO145" s="266"/>
      <c r="NPP145" s="266"/>
      <c r="NPQ145" s="266"/>
      <c r="NPR145" s="266"/>
      <c r="NPS145" s="266"/>
      <c r="NPT145" s="266"/>
      <c r="NPU145" s="266"/>
      <c r="NPV145" s="266"/>
      <c r="NPW145" s="266"/>
      <c r="NPX145" s="266"/>
      <c r="NPY145" s="266"/>
      <c r="NPZ145" s="266"/>
      <c r="NQA145" s="266"/>
      <c r="NQB145" s="266"/>
      <c r="NQC145" s="266"/>
      <c r="NQD145" s="266"/>
      <c r="NQE145" s="266"/>
      <c r="NQF145" s="266"/>
      <c r="NQG145" s="266"/>
      <c r="NQH145" s="266"/>
      <c r="NQI145" s="266"/>
      <c r="NQJ145" s="266"/>
      <c r="NQK145" s="266"/>
      <c r="NQL145" s="266"/>
      <c r="NQM145" s="266"/>
      <c r="NQN145" s="266"/>
      <c r="NQO145" s="266"/>
      <c r="NQP145" s="266"/>
      <c r="NQQ145" s="266"/>
      <c r="NQR145" s="266"/>
      <c r="NQS145" s="266"/>
      <c r="NQT145" s="266"/>
      <c r="NQU145" s="266"/>
      <c r="NQV145" s="266"/>
      <c r="NQW145" s="266"/>
      <c r="NQX145" s="266"/>
      <c r="NQY145" s="266"/>
      <c r="NQZ145" s="266"/>
      <c r="NRA145" s="266"/>
      <c r="NRB145" s="266"/>
      <c r="NRC145" s="266"/>
      <c r="NRD145" s="266"/>
      <c r="NRE145" s="266"/>
      <c r="NRF145" s="266"/>
      <c r="NRG145" s="266"/>
      <c r="NRH145" s="266"/>
      <c r="NRI145" s="266"/>
      <c r="NRJ145" s="266"/>
      <c r="NRK145" s="266"/>
      <c r="NRL145" s="266"/>
      <c r="NRM145" s="266"/>
      <c r="NRN145" s="266"/>
      <c r="NRO145" s="266"/>
      <c r="NRP145" s="266"/>
      <c r="NRQ145" s="266"/>
      <c r="NRR145" s="266"/>
      <c r="NRS145" s="266"/>
      <c r="NRT145" s="266"/>
      <c r="NRU145" s="266"/>
      <c r="NRV145" s="266"/>
      <c r="NRW145" s="266"/>
      <c r="NRX145" s="266"/>
      <c r="NRY145" s="266"/>
      <c r="NRZ145" s="266"/>
      <c r="NSA145" s="266"/>
      <c r="NSB145" s="266"/>
      <c r="NSC145" s="266"/>
      <c r="NSD145" s="266"/>
      <c r="NSE145" s="266"/>
      <c r="NSF145" s="266"/>
      <c r="NSG145" s="266"/>
      <c r="NSH145" s="266"/>
      <c r="NSI145" s="266"/>
      <c r="NSJ145" s="266"/>
      <c r="NSK145" s="266"/>
      <c r="NSL145" s="266"/>
      <c r="NSM145" s="266"/>
      <c r="NSN145" s="266"/>
      <c r="NSO145" s="266"/>
      <c r="NSP145" s="266"/>
      <c r="NSQ145" s="266"/>
      <c r="NSR145" s="266"/>
      <c r="NSS145" s="266"/>
      <c r="NST145" s="266"/>
      <c r="NSU145" s="266"/>
      <c r="NSV145" s="266"/>
      <c r="NSW145" s="266"/>
      <c r="NSX145" s="266"/>
      <c r="NSY145" s="266"/>
      <c r="NSZ145" s="266"/>
      <c r="NTA145" s="266"/>
      <c r="NTB145" s="266"/>
      <c r="NTC145" s="266"/>
      <c r="NTD145" s="266"/>
      <c r="NTE145" s="266"/>
      <c r="NTF145" s="266"/>
      <c r="NTG145" s="266"/>
      <c r="NTH145" s="266"/>
      <c r="NTI145" s="266"/>
      <c r="NTJ145" s="266"/>
      <c r="NTK145" s="266"/>
      <c r="NTL145" s="266"/>
      <c r="NTM145" s="266"/>
      <c r="NTN145" s="266"/>
      <c r="NTO145" s="266"/>
      <c r="NTP145" s="266"/>
      <c r="NTQ145" s="266"/>
      <c r="NTR145" s="266"/>
      <c r="NTS145" s="266"/>
      <c r="NTT145" s="266"/>
      <c r="NTU145" s="266"/>
      <c r="NTV145" s="266"/>
      <c r="NTW145" s="266"/>
      <c r="NTX145" s="266"/>
      <c r="NTY145" s="266"/>
      <c r="NTZ145" s="266"/>
      <c r="NUA145" s="266"/>
      <c r="NUB145" s="266"/>
      <c r="NUC145" s="266"/>
      <c r="NUD145" s="266"/>
      <c r="NUE145" s="266"/>
      <c r="NUF145" s="266"/>
      <c r="NUG145" s="266"/>
      <c r="NUH145" s="266"/>
      <c r="NUI145" s="266"/>
      <c r="NUJ145" s="266"/>
      <c r="NUK145" s="266"/>
      <c r="NUL145" s="266"/>
      <c r="NUM145" s="266"/>
      <c r="NUN145" s="266"/>
      <c r="NUO145" s="266"/>
      <c r="NUP145" s="266"/>
      <c r="NUQ145" s="266"/>
      <c r="NUR145" s="266"/>
      <c r="NUS145" s="266"/>
      <c r="NUT145" s="266"/>
      <c r="NUU145" s="266"/>
      <c r="NUV145" s="266"/>
      <c r="NUW145" s="266"/>
      <c r="NUX145" s="266"/>
      <c r="NUY145" s="266"/>
      <c r="NUZ145" s="266"/>
      <c r="NVA145" s="266"/>
      <c r="NVB145" s="266"/>
      <c r="NVC145" s="266"/>
      <c r="NVD145" s="266"/>
      <c r="NVE145" s="266"/>
      <c r="NVF145" s="266"/>
      <c r="NVG145" s="266"/>
      <c r="NVH145" s="266"/>
      <c r="NVI145" s="266"/>
      <c r="NVJ145" s="266"/>
      <c r="NVK145" s="266"/>
      <c r="NVL145" s="266"/>
      <c r="NVM145" s="266"/>
      <c r="NVN145" s="266"/>
      <c r="NVO145" s="266"/>
      <c r="NVP145" s="266"/>
      <c r="NVQ145" s="266"/>
      <c r="NVR145" s="266"/>
      <c r="NVS145" s="266"/>
      <c r="NVT145" s="266"/>
      <c r="NVU145" s="266"/>
      <c r="NVV145" s="266"/>
      <c r="NVW145" s="266"/>
      <c r="NVX145" s="266"/>
      <c r="NVY145" s="266"/>
      <c r="NVZ145" s="266"/>
      <c r="NWA145" s="266"/>
      <c r="NWB145" s="266"/>
      <c r="NWC145" s="266"/>
      <c r="NWD145" s="266"/>
      <c r="NWE145" s="266"/>
      <c r="NWF145" s="266"/>
      <c r="NWG145" s="266"/>
      <c r="NWH145" s="266"/>
      <c r="NWI145" s="266"/>
      <c r="NWJ145" s="266"/>
      <c r="NWK145" s="266"/>
      <c r="NWL145" s="266"/>
      <c r="NWM145" s="266"/>
      <c r="NWN145" s="266"/>
      <c r="NWO145" s="266"/>
      <c r="NWP145" s="266"/>
      <c r="NWQ145" s="266"/>
      <c r="NWR145" s="266"/>
      <c r="NWS145" s="266"/>
      <c r="NWT145" s="266"/>
      <c r="NWU145" s="266"/>
      <c r="NWV145" s="266"/>
      <c r="NWW145" s="266"/>
      <c r="NWX145" s="266"/>
      <c r="NWY145" s="266"/>
      <c r="NWZ145" s="266"/>
      <c r="NXA145" s="266"/>
      <c r="NXB145" s="266"/>
      <c r="NXC145" s="266"/>
      <c r="NXD145" s="266"/>
      <c r="NXE145" s="266"/>
      <c r="NXF145" s="266"/>
      <c r="NXG145" s="266"/>
      <c r="NXH145" s="266"/>
      <c r="NXI145" s="266"/>
      <c r="NXJ145" s="266"/>
      <c r="NXK145" s="266"/>
      <c r="NXL145" s="266"/>
      <c r="NXM145" s="266"/>
      <c r="NXN145" s="266"/>
      <c r="NXO145" s="266"/>
      <c r="NXP145" s="266"/>
      <c r="NXQ145" s="266"/>
      <c r="NXR145" s="266"/>
      <c r="NXS145" s="266"/>
      <c r="NXT145" s="266"/>
      <c r="NXU145" s="266"/>
      <c r="NXV145" s="266"/>
      <c r="NXW145" s="266"/>
      <c r="NXX145" s="266"/>
      <c r="NXY145" s="266"/>
      <c r="NXZ145" s="266"/>
      <c r="NYA145" s="266"/>
      <c r="NYB145" s="266"/>
      <c r="NYC145" s="266"/>
      <c r="NYD145" s="266"/>
      <c r="NYE145" s="266"/>
      <c r="NYF145" s="266"/>
      <c r="NYG145" s="266"/>
      <c r="NYH145" s="266"/>
      <c r="NYI145" s="266"/>
      <c r="NYJ145" s="266"/>
      <c r="NYK145" s="266"/>
      <c r="NYL145" s="266"/>
      <c r="NYM145" s="266"/>
      <c r="NYN145" s="266"/>
      <c r="NYO145" s="266"/>
      <c r="NYP145" s="266"/>
      <c r="NYQ145" s="266"/>
      <c r="NYR145" s="266"/>
      <c r="NYS145" s="266"/>
      <c r="NYT145" s="266"/>
      <c r="NYU145" s="266"/>
      <c r="NYV145" s="266"/>
      <c r="NYW145" s="266"/>
      <c r="NYX145" s="266"/>
      <c r="NYY145" s="266"/>
      <c r="NYZ145" s="266"/>
      <c r="NZA145" s="266"/>
      <c r="NZB145" s="266"/>
      <c r="NZC145" s="266"/>
      <c r="NZD145" s="266"/>
      <c r="NZE145" s="266"/>
      <c r="NZF145" s="266"/>
      <c r="NZG145" s="266"/>
      <c r="NZH145" s="266"/>
      <c r="NZI145" s="266"/>
      <c r="NZJ145" s="266"/>
      <c r="NZK145" s="266"/>
      <c r="NZL145" s="266"/>
      <c r="NZM145" s="266"/>
      <c r="NZN145" s="266"/>
      <c r="NZO145" s="266"/>
      <c r="NZP145" s="266"/>
      <c r="NZQ145" s="266"/>
      <c r="NZR145" s="266"/>
      <c r="NZS145" s="266"/>
      <c r="NZT145" s="266"/>
      <c r="NZU145" s="266"/>
      <c r="NZV145" s="266"/>
      <c r="NZW145" s="266"/>
      <c r="NZX145" s="266"/>
      <c r="NZY145" s="266"/>
      <c r="NZZ145" s="266"/>
      <c r="OAA145" s="266"/>
      <c r="OAB145" s="266"/>
      <c r="OAC145" s="266"/>
      <c r="OAD145" s="266"/>
      <c r="OAE145" s="266"/>
      <c r="OAF145" s="266"/>
      <c r="OAG145" s="266"/>
      <c r="OAH145" s="266"/>
      <c r="OAI145" s="266"/>
      <c r="OAJ145" s="266"/>
      <c r="OAK145" s="266"/>
      <c r="OAL145" s="266"/>
      <c r="OAM145" s="266"/>
      <c r="OAN145" s="266"/>
      <c r="OAO145" s="266"/>
      <c r="OAP145" s="266"/>
      <c r="OAQ145" s="266"/>
      <c r="OAR145" s="266"/>
      <c r="OAS145" s="266"/>
      <c r="OAT145" s="266"/>
      <c r="OAU145" s="266"/>
      <c r="OAV145" s="266"/>
      <c r="OAW145" s="266"/>
      <c r="OAX145" s="266"/>
      <c r="OAY145" s="266"/>
      <c r="OAZ145" s="266"/>
      <c r="OBA145" s="266"/>
      <c r="OBB145" s="266"/>
      <c r="OBC145" s="266"/>
      <c r="OBD145" s="266"/>
      <c r="OBE145" s="266"/>
      <c r="OBF145" s="266"/>
      <c r="OBG145" s="266"/>
      <c r="OBH145" s="266"/>
      <c r="OBI145" s="266"/>
      <c r="OBJ145" s="266"/>
      <c r="OBK145" s="266"/>
      <c r="OBL145" s="266"/>
      <c r="OBM145" s="266"/>
      <c r="OBN145" s="266"/>
      <c r="OBO145" s="266"/>
      <c r="OBP145" s="266"/>
      <c r="OBQ145" s="266"/>
      <c r="OBR145" s="266"/>
      <c r="OBS145" s="266"/>
      <c r="OBT145" s="266"/>
      <c r="OBU145" s="266"/>
      <c r="OBV145" s="266"/>
      <c r="OBW145" s="266"/>
      <c r="OBX145" s="266"/>
      <c r="OBY145" s="266"/>
      <c r="OBZ145" s="266"/>
      <c r="OCA145" s="266"/>
      <c r="OCB145" s="266"/>
      <c r="OCC145" s="266"/>
      <c r="OCD145" s="266"/>
      <c r="OCE145" s="266"/>
      <c r="OCF145" s="266"/>
      <c r="OCG145" s="266"/>
      <c r="OCH145" s="266"/>
      <c r="OCI145" s="266"/>
      <c r="OCJ145" s="266"/>
      <c r="OCK145" s="266"/>
      <c r="OCL145" s="266"/>
      <c r="OCM145" s="266"/>
      <c r="OCN145" s="266"/>
      <c r="OCO145" s="266"/>
      <c r="OCP145" s="266"/>
      <c r="OCQ145" s="266"/>
      <c r="OCR145" s="266"/>
      <c r="OCS145" s="266"/>
      <c r="OCT145" s="266"/>
      <c r="OCU145" s="266"/>
      <c r="OCV145" s="266"/>
      <c r="OCW145" s="266"/>
      <c r="OCX145" s="266"/>
      <c r="OCY145" s="266"/>
      <c r="OCZ145" s="266"/>
      <c r="ODA145" s="266"/>
      <c r="ODB145" s="266"/>
      <c r="ODC145" s="266"/>
      <c r="ODD145" s="266"/>
      <c r="ODE145" s="266"/>
      <c r="ODF145" s="266"/>
      <c r="ODG145" s="266"/>
      <c r="ODH145" s="266"/>
      <c r="ODI145" s="266"/>
      <c r="ODJ145" s="266"/>
      <c r="ODK145" s="266"/>
      <c r="ODL145" s="266"/>
      <c r="ODM145" s="266"/>
      <c r="ODN145" s="266"/>
      <c r="ODO145" s="266"/>
      <c r="ODP145" s="266"/>
      <c r="ODQ145" s="266"/>
      <c r="ODR145" s="266"/>
      <c r="ODS145" s="266"/>
      <c r="ODT145" s="266"/>
      <c r="ODU145" s="266"/>
      <c r="ODV145" s="266"/>
      <c r="ODW145" s="266"/>
      <c r="ODX145" s="266"/>
      <c r="ODY145" s="266"/>
      <c r="ODZ145" s="266"/>
      <c r="OEA145" s="266"/>
      <c r="OEB145" s="266"/>
      <c r="OEC145" s="266"/>
      <c r="OED145" s="266"/>
      <c r="OEE145" s="266"/>
      <c r="OEF145" s="266"/>
      <c r="OEG145" s="266"/>
      <c r="OEH145" s="266"/>
      <c r="OEI145" s="266"/>
      <c r="OEJ145" s="266"/>
      <c r="OEK145" s="266"/>
      <c r="OEL145" s="266"/>
      <c r="OEM145" s="266"/>
      <c r="OEN145" s="266"/>
      <c r="OEO145" s="266"/>
      <c r="OEP145" s="266"/>
      <c r="OEQ145" s="266"/>
      <c r="OER145" s="266"/>
      <c r="OES145" s="266"/>
      <c r="OET145" s="266"/>
      <c r="OEU145" s="266"/>
      <c r="OEV145" s="266"/>
      <c r="OEW145" s="266"/>
      <c r="OEX145" s="266"/>
      <c r="OEY145" s="266"/>
      <c r="OEZ145" s="266"/>
      <c r="OFA145" s="266"/>
      <c r="OFB145" s="266"/>
      <c r="OFC145" s="266"/>
      <c r="OFD145" s="266"/>
      <c r="OFE145" s="266"/>
      <c r="OFF145" s="266"/>
      <c r="OFG145" s="266"/>
      <c r="OFH145" s="266"/>
      <c r="OFI145" s="266"/>
      <c r="OFJ145" s="266"/>
      <c r="OFK145" s="266"/>
      <c r="OFL145" s="266"/>
      <c r="OFM145" s="266"/>
      <c r="OFN145" s="266"/>
      <c r="OFO145" s="266"/>
      <c r="OFP145" s="266"/>
      <c r="OFQ145" s="266"/>
      <c r="OFR145" s="266"/>
      <c r="OFS145" s="266"/>
      <c r="OFT145" s="266"/>
      <c r="OFU145" s="266"/>
      <c r="OFV145" s="266"/>
      <c r="OFW145" s="266"/>
      <c r="OFX145" s="266"/>
      <c r="OFY145" s="266"/>
      <c r="OFZ145" s="266"/>
      <c r="OGA145" s="266"/>
      <c r="OGB145" s="266"/>
      <c r="OGC145" s="266"/>
      <c r="OGD145" s="266"/>
      <c r="OGE145" s="266"/>
      <c r="OGF145" s="266"/>
      <c r="OGG145" s="266"/>
      <c r="OGH145" s="266"/>
      <c r="OGI145" s="266"/>
      <c r="OGJ145" s="266"/>
      <c r="OGK145" s="266"/>
      <c r="OGL145" s="266"/>
      <c r="OGM145" s="266"/>
      <c r="OGN145" s="266"/>
      <c r="OGO145" s="266"/>
      <c r="OGP145" s="266"/>
      <c r="OGQ145" s="266"/>
      <c r="OGR145" s="266"/>
      <c r="OGS145" s="266"/>
      <c r="OGT145" s="266"/>
      <c r="OGU145" s="266"/>
      <c r="OGV145" s="266"/>
      <c r="OGW145" s="266"/>
      <c r="OGX145" s="266"/>
      <c r="OGY145" s="266"/>
      <c r="OGZ145" s="266"/>
      <c r="OHA145" s="266"/>
      <c r="OHB145" s="266"/>
      <c r="OHC145" s="266"/>
      <c r="OHD145" s="266"/>
      <c r="OHE145" s="266"/>
      <c r="OHF145" s="266"/>
      <c r="OHG145" s="266"/>
      <c r="OHH145" s="266"/>
      <c r="OHI145" s="266"/>
      <c r="OHJ145" s="266"/>
      <c r="OHK145" s="266"/>
      <c r="OHL145" s="266"/>
      <c r="OHM145" s="266"/>
      <c r="OHN145" s="266"/>
      <c r="OHO145" s="266"/>
      <c r="OHP145" s="266"/>
      <c r="OHQ145" s="266"/>
      <c r="OHR145" s="266"/>
      <c r="OHS145" s="266"/>
      <c r="OHT145" s="266"/>
      <c r="OHU145" s="266"/>
      <c r="OHV145" s="266"/>
      <c r="OHW145" s="266"/>
      <c r="OHX145" s="266"/>
      <c r="OHY145" s="266"/>
      <c r="OHZ145" s="266"/>
      <c r="OIA145" s="266"/>
      <c r="OIB145" s="266"/>
      <c r="OIC145" s="266"/>
      <c r="OID145" s="266"/>
      <c r="OIE145" s="266"/>
      <c r="OIF145" s="266"/>
      <c r="OIG145" s="266"/>
      <c r="OIH145" s="266"/>
      <c r="OII145" s="266"/>
      <c r="OIJ145" s="266"/>
      <c r="OIK145" s="266"/>
      <c r="OIL145" s="266"/>
      <c r="OIM145" s="266"/>
      <c r="OIN145" s="266"/>
      <c r="OIO145" s="266"/>
      <c r="OIP145" s="266"/>
      <c r="OIQ145" s="266"/>
      <c r="OIR145" s="266"/>
      <c r="OIS145" s="266"/>
      <c r="OIT145" s="266"/>
      <c r="OIU145" s="266"/>
      <c r="OIV145" s="266"/>
      <c r="OIW145" s="266"/>
      <c r="OIX145" s="266"/>
      <c r="OIY145" s="266"/>
      <c r="OIZ145" s="266"/>
      <c r="OJA145" s="266"/>
      <c r="OJB145" s="266"/>
      <c r="OJC145" s="266"/>
      <c r="OJD145" s="266"/>
      <c r="OJE145" s="266"/>
      <c r="OJF145" s="266"/>
      <c r="OJG145" s="266"/>
      <c r="OJH145" s="266"/>
      <c r="OJI145" s="266"/>
      <c r="OJJ145" s="266"/>
      <c r="OJK145" s="266"/>
      <c r="OJL145" s="266"/>
      <c r="OJM145" s="266"/>
      <c r="OJN145" s="266"/>
      <c r="OJO145" s="266"/>
      <c r="OJP145" s="266"/>
      <c r="OJQ145" s="266"/>
      <c r="OJR145" s="266"/>
      <c r="OJS145" s="266"/>
      <c r="OJT145" s="266"/>
      <c r="OJU145" s="266"/>
      <c r="OJV145" s="266"/>
      <c r="OJW145" s="266"/>
      <c r="OJX145" s="266"/>
      <c r="OJY145" s="266"/>
      <c r="OJZ145" s="266"/>
      <c r="OKA145" s="266"/>
      <c r="OKB145" s="266"/>
      <c r="OKC145" s="266"/>
      <c r="OKD145" s="266"/>
      <c r="OKE145" s="266"/>
      <c r="OKF145" s="266"/>
      <c r="OKG145" s="266"/>
      <c r="OKH145" s="266"/>
      <c r="OKI145" s="266"/>
      <c r="OKJ145" s="266"/>
      <c r="OKK145" s="266"/>
      <c r="OKL145" s="266"/>
      <c r="OKM145" s="266"/>
      <c r="OKN145" s="266"/>
      <c r="OKO145" s="266"/>
      <c r="OKP145" s="266"/>
      <c r="OKQ145" s="266"/>
      <c r="OKR145" s="266"/>
      <c r="OKS145" s="266"/>
      <c r="OKT145" s="266"/>
      <c r="OKU145" s="266"/>
      <c r="OKV145" s="266"/>
      <c r="OKW145" s="266"/>
      <c r="OKX145" s="266"/>
      <c r="OKY145" s="266"/>
      <c r="OKZ145" s="266"/>
      <c r="OLA145" s="266"/>
      <c r="OLB145" s="266"/>
      <c r="OLC145" s="266"/>
      <c r="OLD145" s="266"/>
      <c r="OLE145" s="266"/>
      <c r="OLF145" s="266"/>
      <c r="OLG145" s="266"/>
      <c r="OLH145" s="266"/>
      <c r="OLI145" s="266"/>
      <c r="OLJ145" s="266"/>
      <c r="OLK145" s="266"/>
      <c r="OLL145" s="266"/>
      <c r="OLM145" s="266"/>
      <c r="OLN145" s="266"/>
      <c r="OLO145" s="266"/>
      <c r="OLP145" s="266"/>
      <c r="OLQ145" s="266"/>
      <c r="OLR145" s="266"/>
      <c r="OLS145" s="266"/>
      <c r="OLT145" s="266"/>
      <c r="OLU145" s="266"/>
      <c r="OLV145" s="266"/>
      <c r="OLW145" s="266"/>
      <c r="OLX145" s="266"/>
      <c r="OLY145" s="266"/>
      <c r="OLZ145" s="266"/>
      <c r="OMA145" s="266"/>
      <c r="OMB145" s="266"/>
      <c r="OMC145" s="266"/>
      <c r="OMD145" s="266"/>
      <c r="OME145" s="266"/>
      <c r="OMF145" s="266"/>
      <c r="OMG145" s="266"/>
      <c r="OMH145" s="266"/>
      <c r="OMI145" s="266"/>
      <c r="OMJ145" s="266"/>
      <c r="OMK145" s="266"/>
      <c r="OML145" s="266"/>
      <c r="OMM145" s="266"/>
      <c r="OMN145" s="266"/>
      <c r="OMO145" s="266"/>
      <c r="OMP145" s="266"/>
      <c r="OMQ145" s="266"/>
      <c r="OMR145" s="266"/>
      <c r="OMS145" s="266"/>
      <c r="OMT145" s="266"/>
      <c r="OMU145" s="266"/>
      <c r="OMV145" s="266"/>
      <c r="OMW145" s="266"/>
      <c r="OMX145" s="266"/>
      <c r="OMY145" s="266"/>
      <c r="OMZ145" s="266"/>
      <c r="ONA145" s="266"/>
      <c r="ONB145" s="266"/>
      <c r="ONC145" s="266"/>
      <c r="OND145" s="266"/>
      <c r="ONE145" s="266"/>
      <c r="ONF145" s="266"/>
      <c r="ONG145" s="266"/>
      <c r="ONH145" s="266"/>
      <c r="ONI145" s="266"/>
      <c r="ONJ145" s="266"/>
      <c r="ONK145" s="266"/>
      <c r="ONL145" s="266"/>
      <c r="ONM145" s="266"/>
      <c r="ONN145" s="266"/>
      <c r="ONO145" s="266"/>
      <c r="ONP145" s="266"/>
      <c r="ONQ145" s="266"/>
      <c r="ONR145" s="266"/>
      <c r="ONS145" s="266"/>
      <c r="ONT145" s="266"/>
      <c r="ONU145" s="266"/>
      <c r="ONV145" s="266"/>
      <c r="ONW145" s="266"/>
      <c r="ONX145" s="266"/>
      <c r="ONY145" s="266"/>
      <c r="ONZ145" s="266"/>
      <c r="OOA145" s="266"/>
      <c r="OOB145" s="266"/>
      <c r="OOC145" s="266"/>
      <c r="OOD145" s="266"/>
      <c r="OOE145" s="266"/>
      <c r="OOF145" s="266"/>
      <c r="OOG145" s="266"/>
      <c r="OOH145" s="266"/>
      <c r="OOI145" s="266"/>
      <c r="OOJ145" s="266"/>
      <c r="OOK145" s="266"/>
      <c r="OOL145" s="266"/>
      <c r="OOM145" s="266"/>
      <c r="OON145" s="266"/>
      <c r="OOO145" s="266"/>
      <c r="OOP145" s="266"/>
      <c r="OOQ145" s="266"/>
      <c r="OOR145" s="266"/>
      <c r="OOS145" s="266"/>
      <c r="OOT145" s="266"/>
      <c r="OOU145" s="266"/>
      <c r="OOV145" s="266"/>
      <c r="OOW145" s="266"/>
      <c r="OOX145" s="266"/>
      <c r="OOY145" s="266"/>
      <c r="OOZ145" s="266"/>
      <c r="OPA145" s="266"/>
      <c r="OPB145" s="266"/>
      <c r="OPC145" s="266"/>
      <c r="OPD145" s="266"/>
      <c r="OPE145" s="266"/>
      <c r="OPF145" s="266"/>
      <c r="OPG145" s="266"/>
      <c r="OPH145" s="266"/>
      <c r="OPI145" s="266"/>
      <c r="OPJ145" s="266"/>
      <c r="OPK145" s="266"/>
      <c r="OPL145" s="266"/>
      <c r="OPM145" s="266"/>
      <c r="OPN145" s="266"/>
      <c r="OPO145" s="266"/>
      <c r="OPP145" s="266"/>
      <c r="OPQ145" s="266"/>
      <c r="OPR145" s="266"/>
      <c r="OPS145" s="266"/>
      <c r="OPT145" s="266"/>
      <c r="OPU145" s="266"/>
      <c r="OPV145" s="266"/>
      <c r="OPW145" s="266"/>
      <c r="OPX145" s="266"/>
      <c r="OPY145" s="266"/>
      <c r="OPZ145" s="266"/>
      <c r="OQA145" s="266"/>
      <c r="OQB145" s="266"/>
      <c r="OQC145" s="266"/>
      <c r="OQD145" s="266"/>
      <c r="OQE145" s="266"/>
      <c r="OQF145" s="266"/>
      <c r="OQG145" s="266"/>
      <c r="OQH145" s="266"/>
      <c r="OQI145" s="266"/>
      <c r="OQJ145" s="266"/>
      <c r="OQK145" s="266"/>
      <c r="OQL145" s="266"/>
      <c r="OQM145" s="266"/>
      <c r="OQN145" s="266"/>
      <c r="OQO145" s="266"/>
      <c r="OQP145" s="266"/>
      <c r="OQQ145" s="266"/>
      <c r="OQR145" s="266"/>
      <c r="OQS145" s="266"/>
      <c r="OQT145" s="266"/>
      <c r="OQU145" s="266"/>
      <c r="OQV145" s="266"/>
      <c r="OQW145" s="266"/>
      <c r="OQX145" s="266"/>
      <c r="OQY145" s="266"/>
      <c r="OQZ145" s="266"/>
      <c r="ORA145" s="266"/>
      <c r="ORB145" s="266"/>
      <c r="ORC145" s="266"/>
      <c r="ORD145" s="266"/>
      <c r="ORE145" s="266"/>
      <c r="ORF145" s="266"/>
      <c r="ORG145" s="266"/>
      <c r="ORH145" s="266"/>
      <c r="ORI145" s="266"/>
      <c r="ORJ145" s="266"/>
      <c r="ORK145" s="266"/>
      <c r="ORL145" s="266"/>
      <c r="ORM145" s="266"/>
      <c r="ORN145" s="266"/>
      <c r="ORO145" s="266"/>
      <c r="ORP145" s="266"/>
      <c r="ORQ145" s="266"/>
      <c r="ORR145" s="266"/>
      <c r="ORS145" s="266"/>
      <c r="ORT145" s="266"/>
      <c r="ORU145" s="266"/>
      <c r="ORV145" s="266"/>
      <c r="ORW145" s="266"/>
      <c r="ORX145" s="266"/>
      <c r="ORY145" s="266"/>
      <c r="ORZ145" s="266"/>
      <c r="OSA145" s="266"/>
      <c r="OSB145" s="266"/>
      <c r="OSC145" s="266"/>
      <c r="OSD145" s="266"/>
      <c r="OSE145" s="266"/>
      <c r="OSF145" s="266"/>
      <c r="OSG145" s="266"/>
      <c r="OSH145" s="266"/>
      <c r="OSI145" s="266"/>
      <c r="OSJ145" s="266"/>
      <c r="OSK145" s="266"/>
      <c r="OSL145" s="266"/>
      <c r="OSM145" s="266"/>
      <c r="OSN145" s="266"/>
      <c r="OSO145" s="266"/>
      <c r="OSP145" s="266"/>
      <c r="OSQ145" s="266"/>
      <c r="OSR145" s="266"/>
      <c r="OSS145" s="266"/>
      <c r="OST145" s="266"/>
      <c r="OSU145" s="266"/>
      <c r="OSV145" s="266"/>
      <c r="OSW145" s="266"/>
      <c r="OSX145" s="266"/>
      <c r="OSY145" s="266"/>
      <c r="OSZ145" s="266"/>
      <c r="OTA145" s="266"/>
      <c r="OTB145" s="266"/>
      <c r="OTC145" s="266"/>
      <c r="OTD145" s="266"/>
      <c r="OTE145" s="266"/>
      <c r="OTF145" s="266"/>
      <c r="OTG145" s="266"/>
      <c r="OTH145" s="266"/>
      <c r="OTI145" s="266"/>
      <c r="OTJ145" s="266"/>
      <c r="OTK145" s="266"/>
      <c r="OTL145" s="266"/>
      <c r="OTM145" s="266"/>
      <c r="OTN145" s="266"/>
      <c r="OTO145" s="266"/>
      <c r="OTP145" s="266"/>
      <c r="OTQ145" s="266"/>
      <c r="OTR145" s="266"/>
      <c r="OTS145" s="266"/>
      <c r="OTT145" s="266"/>
      <c r="OTU145" s="266"/>
      <c r="OTV145" s="266"/>
      <c r="OTW145" s="266"/>
      <c r="OTX145" s="266"/>
      <c r="OTY145" s="266"/>
      <c r="OTZ145" s="266"/>
      <c r="OUA145" s="266"/>
      <c r="OUB145" s="266"/>
      <c r="OUC145" s="266"/>
      <c r="OUD145" s="266"/>
      <c r="OUE145" s="266"/>
      <c r="OUF145" s="266"/>
      <c r="OUG145" s="266"/>
      <c r="OUH145" s="266"/>
      <c r="OUI145" s="266"/>
      <c r="OUJ145" s="266"/>
      <c r="OUK145" s="266"/>
      <c r="OUL145" s="266"/>
      <c r="OUM145" s="266"/>
      <c r="OUN145" s="266"/>
      <c r="OUO145" s="266"/>
      <c r="OUP145" s="266"/>
      <c r="OUQ145" s="266"/>
      <c r="OUR145" s="266"/>
      <c r="OUS145" s="266"/>
      <c r="OUT145" s="266"/>
      <c r="OUU145" s="266"/>
      <c r="OUV145" s="266"/>
      <c r="OUW145" s="266"/>
      <c r="OUX145" s="266"/>
      <c r="OUY145" s="266"/>
      <c r="OUZ145" s="266"/>
      <c r="OVA145" s="266"/>
      <c r="OVB145" s="266"/>
      <c r="OVC145" s="266"/>
      <c r="OVD145" s="266"/>
      <c r="OVE145" s="266"/>
      <c r="OVF145" s="266"/>
      <c r="OVG145" s="266"/>
      <c r="OVH145" s="266"/>
      <c r="OVI145" s="266"/>
      <c r="OVJ145" s="266"/>
      <c r="OVK145" s="266"/>
      <c r="OVL145" s="266"/>
      <c r="OVM145" s="266"/>
      <c r="OVN145" s="266"/>
      <c r="OVO145" s="266"/>
      <c r="OVP145" s="266"/>
      <c r="OVQ145" s="266"/>
      <c r="OVR145" s="266"/>
      <c r="OVS145" s="266"/>
      <c r="OVT145" s="266"/>
      <c r="OVU145" s="266"/>
      <c r="OVV145" s="266"/>
      <c r="OVW145" s="266"/>
      <c r="OVX145" s="266"/>
      <c r="OVY145" s="266"/>
      <c r="OVZ145" s="266"/>
      <c r="OWA145" s="266"/>
      <c r="OWB145" s="266"/>
      <c r="OWC145" s="266"/>
      <c r="OWD145" s="266"/>
      <c r="OWE145" s="266"/>
      <c r="OWF145" s="266"/>
      <c r="OWG145" s="266"/>
      <c r="OWH145" s="266"/>
      <c r="OWI145" s="266"/>
      <c r="OWJ145" s="266"/>
      <c r="OWK145" s="266"/>
      <c r="OWL145" s="266"/>
      <c r="OWM145" s="266"/>
      <c r="OWN145" s="266"/>
      <c r="OWO145" s="266"/>
      <c r="OWP145" s="266"/>
      <c r="OWQ145" s="266"/>
      <c r="OWR145" s="266"/>
      <c r="OWS145" s="266"/>
      <c r="OWT145" s="266"/>
      <c r="OWU145" s="266"/>
      <c r="OWV145" s="266"/>
      <c r="OWW145" s="266"/>
      <c r="OWX145" s="266"/>
      <c r="OWY145" s="266"/>
      <c r="OWZ145" s="266"/>
      <c r="OXA145" s="266"/>
      <c r="OXB145" s="266"/>
      <c r="OXC145" s="266"/>
      <c r="OXD145" s="266"/>
      <c r="OXE145" s="266"/>
      <c r="OXF145" s="266"/>
      <c r="OXG145" s="266"/>
      <c r="OXH145" s="266"/>
      <c r="OXI145" s="266"/>
      <c r="OXJ145" s="266"/>
      <c r="OXK145" s="266"/>
      <c r="OXL145" s="266"/>
      <c r="OXM145" s="266"/>
      <c r="OXN145" s="266"/>
      <c r="OXO145" s="266"/>
      <c r="OXP145" s="266"/>
      <c r="OXQ145" s="266"/>
      <c r="OXR145" s="266"/>
      <c r="OXS145" s="266"/>
      <c r="OXT145" s="266"/>
      <c r="OXU145" s="266"/>
      <c r="OXV145" s="266"/>
      <c r="OXW145" s="266"/>
      <c r="OXX145" s="266"/>
      <c r="OXY145" s="266"/>
      <c r="OXZ145" s="266"/>
      <c r="OYA145" s="266"/>
      <c r="OYB145" s="266"/>
      <c r="OYC145" s="266"/>
      <c r="OYD145" s="266"/>
      <c r="OYE145" s="266"/>
      <c r="OYF145" s="266"/>
      <c r="OYG145" s="266"/>
      <c r="OYH145" s="266"/>
      <c r="OYI145" s="266"/>
      <c r="OYJ145" s="266"/>
      <c r="OYK145" s="266"/>
      <c r="OYL145" s="266"/>
      <c r="OYM145" s="266"/>
      <c r="OYN145" s="266"/>
      <c r="OYO145" s="266"/>
      <c r="OYP145" s="266"/>
      <c r="OYQ145" s="266"/>
      <c r="OYR145" s="266"/>
      <c r="OYS145" s="266"/>
      <c r="OYT145" s="266"/>
      <c r="OYU145" s="266"/>
      <c r="OYV145" s="266"/>
      <c r="OYW145" s="266"/>
      <c r="OYX145" s="266"/>
      <c r="OYY145" s="266"/>
      <c r="OYZ145" s="266"/>
      <c r="OZA145" s="266"/>
      <c r="OZB145" s="266"/>
      <c r="OZC145" s="266"/>
      <c r="OZD145" s="266"/>
      <c r="OZE145" s="266"/>
      <c r="OZF145" s="266"/>
      <c r="OZG145" s="266"/>
      <c r="OZH145" s="266"/>
      <c r="OZI145" s="266"/>
      <c r="OZJ145" s="266"/>
      <c r="OZK145" s="266"/>
      <c r="OZL145" s="266"/>
      <c r="OZM145" s="266"/>
      <c r="OZN145" s="266"/>
      <c r="OZO145" s="266"/>
      <c r="OZP145" s="266"/>
      <c r="OZQ145" s="266"/>
      <c r="OZR145" s="266"/>
      <c r="OZS145" s="266"/>
      <c r="OZT145" s="266"/>
      <c r="OZU145" s="266"/>
      <c r="OZV145" s="266"/>
      <c r="OZW145" s="266"/>
      <c r="OZX145" s="266"/>
      <c r="OZY145" s="266"/>
      <c r="OZZ145" s="266"/>
      <c r="PAA145" s="266"/>
      <c r="PAB145" s="266"/>
      <c r="PAC145" s="266"/>
      <c r="PAD145" s="266"/>
      <c r="PAE145" s="266"/>
      <c r="PAF145" s="266"/>
      <c r="PAG145" s="266"/>
      <c r="PAH145" s="266"/>
      <c r="PAI145" s="266"/>
      <c r="PAJ145" s="266"/>
      <c r="PAK145" s="266"/>
      <c r="PAL145" s="266"/>
      <c r="PAM145" s="266"/>
      <c r="PAN145" s="266"/>
      <c r="PAO145" s="266"/>
      <c r="PAP145" s="266"/>
      <c r="PAQ145" s="266"/>
      <c r="PAR145" s="266"/>
      <c r="PAS145" s="266"/>
      <c r="PAT145" s="266"/>
      <c r="PAU145" s="266"/>
      <c r="PAV145" s="266"/>
      <c r="PAW145" s="266"/>
      <c r="PAX145" s="266"/>
      <c r="PAY145" s="266"/>
      <c r="PAZ145" s="266"/>
      <c r="PBA145" s="266"/>
      <c r="PBB145" s="266"/>
      <c r="PBC145" s="266"/>
      <c r="PBD145" s="266"/>
      <c r="PBE145" s="266"/>
      <c r="PBF145" s="266"/>
      <c r="PBG145" s="266"/>
      <c r="PBH145" s="266"/>
      <c r="PBI145" s="266"/>
      <c r="PBJ145" s="266"/>
      <c r="PBK145" s="266"/>
      <c r="PBL145" s="266"/>
      <c r="PBM145" s="266"/>
      <c r="PBN145" s="266"/>
      <c r="PBO145" s="266"/>
      <c r="PBP145" s="266"/>
      <c r="PBQ145" s="266"/>
      <c r="PBR145" s="266"/>
      <c r="PBS145" s="266"/>
      <c r="PBT145" s="266"/>
      <c r="PBU145" s="266"/>
      <c r="PBV145" s="266"/>
      <c r="PBW145" s="266"/>
      <c r="PBX145" s="266"/>
      <c r="PBY145" s="266"/>
      <c r="PBZ145" s="266"/>
      <c r="PCA145" s="266"/>
      <c r="PCB145" s="266"/>
      <c r="PCC145" s="266"/>
      <c r="PCD145" s="266"/>
      <c r="PCE145" s="266"/>
      <c r="PCF145" s="266"/>
      <c r="PCG145" s="266"/>
      <c r="PCH145" s="266"/>
      <c r="PCI145" s="266"/>
      <c r="PCJ145" s="266"/>
      <c r="PCK145" s="266"/>
      <c r="PCL145" s="266"/>
      <c r="PCM145" s="266"/>
      <c r="PCN145" s="266"/>
      <c r="PCO145" s="266"/>
      <c r="PCP145" s="266"/>
      <c r="PCQ145" s="266"/>
      <c r="PCR145" s="266"/>
      <c r="PCS145" s="266"/>
      <c r="PCT145" s="266"/>
      <c r="PCU145" s="266"/>
      <c r="PCV145" s="266"/>
      <c r="PCW145" s="266"/>
      <c r="PCX145" s="266"/>
      <c r="PCY145" s="266"/>
      <c r="PCZ145" s="266"/>
      <c r="PDA145" s="266"/>
      <c r="PDB145" s="266"/>
      <c r="PDC145" s="266"/>
      <c r="PDD145" s="266"/>
      <c r="PDE145" s="266"/>
      <c r="PDF145" s="266"/>
      <c r="PDG145" s="266"/>
      <c r="PDH145" s="266"/>
      <c r="PDI145" s="266"/>
      <c r="PDJ145" s="266"/>
      <c r="PDK145" s="266"/>
      <c r="PDL145" s="266"/>
      <c r="PDM145" s="266"/>
      <c r="PDN145" s="266"/>
      <c r="PDO145" s="266"/>
      <c r="PDP145" s="266"/>
      <c r="PDQ145" s="266"/>
      <c r="PDR145" s="266"/>
      <c r="PDS145" s="266"/>
      <c r="PDT145" s="266"/>
      <c r="PDU145" s="266"/>
      <c r="PDV145" s="266"/>
      <c r="PDW145" s="266"/>
      <c r="PDX145" s="266"/>
      <c r="PDY145" s="266"/>
      <c r="PDZ145" s="266"/>
      <c r="PEA145" s="266"/>
      <c r="PEB145" s="266"/>
      <c r="PEC145" s="266"/>
      <c r="PED145" s="266"/>
      <c r="PEE145" s="266"/>
      <c r="PEF145" s="266"/>
      <c r="PEG145" s="266"/>
      <c r="PEH145" s="266"/>
      <c r="PEI145" s="266"/>
      <c r="PEJ145" s="266"/>
      <c r="PEK145" s="266"/>
      <c r="PEL145" s="266"/>
      <c r="PEM145" s="266"/>
      <c r="PEN145" s="266"/>
      <c r="PEO145" s="266"/>
      <c r="PEP145" s="266"/>
      <c r="PEQ145" s="266"/>
      <c r="PER145" s="266"/>
      <c r="PES145" s="266"/>
      <c r="PET145" s="266"/>
      <c r="PEU145" s="266"/>
      <c r="PEV145" s="266"/>
      <c r="PEW145" s="266"/>
      <c r="PEX145" s="266"/>
      <c r="PEY145" s="266"/>
      <c r="PEZ145" s="266"/>
      <c r="PFA145" s="266"/>
      <c r="PFB145" s="266"/>
      <c r="PFC145" s="266"/>
      <c r="PFD145" s="266"/>
      <c r="PFE145" s="266"/>
      <c r="PFF145" s="266"/>
      <c r="PFG145" s="266"/>
      <c r="PFH145" s="266"/>
      <c r="PFI145" s="266"/>
      <c r="PFJ145" s="266"/>
      <c r="PFK145" s="266"/>
      <c r="PFL145" s="266"/>
      <c r="PFM145" s="266"/>
      <c r="PFN145" s="266"/>
      <c r="PFO145" s="266"/>
      <c r="PFP145" s="266"/>
      <c r="PFQ145" s="266"/>
      <c r="PFR145" s="266"/>
      <c r="PFS145" s="266"/>
      <c r="PFT145" s="266"/>
      <c r="PFU145" s="266"/>
      <c r="PFV145" s="266"/>
      <c r="PFW145" s="266"/>
      <c r="PFX145" s="266"/>
      <c r="PFY145" s="266"/>
      <c r="PFZ145" s="266"/>
      <c r="PGA145" s="266"/>
      <c r="PGB145" s="266"/>
      <c r="PGC145" s="266"/>
      <c r="PGD145" s="266"/>
      <c r="PGE145" s="266"/>
      <c r="PGF145" s="266"/>
      <c r="PGG145" s="266"/>
      <c r="PGH145" s="266"/>
      <c r="PGI145" s="266"/>
      <c r="PGJ145" s="266"/>
      <c r="PGK145" s="266"/>
      <c r="PGL145" s="266"/>
      <c r="PGM145" s="266"/>
      <c r="PGN145" s="266"/>
      <c r="PGO145" s="266"/>
      <c r="PGP145" s="266"/>
      <c r="PGQ145" s="266"/>
      <c r="PGR145" s="266"/>
      <c r="PGS145" s="266"/>
      <c r="PGT145" s="266"/>
      <c r="PGU145" s="266"/>
      <c r="PGV145" s="266"/>
      <c r="PGW145" s="266"/>
      <c r="PGX145" s="266"/>
      <c r="PGY145" s="266"/>
      <c r="PGZ145" s="266"/>
      <c r="PHA145" s="266"/>
      <c r="PHB145" s="266"/>
      <c r="PHC145" s="266"/>
      <c r="PHD145" s="266"/>
      <c r="PHE145" s="266"/>
      <c r="PHF145" s="266"/>
      <c r="PHG145" s="266"/>
      <c r="PHH145" s="266"/>
      <c r="PHI145" s="266"/>
      <c r="PHJ145" s="266"/>
      <c r="PHK145" s="266"/>
      <c r="PHL145" s="266"/>
      <c r="PHM145" s="266"/>
      <c r="PHN145" s="266"/>
      <c r="PHO145" s="266"/>
      <c r="PHP145" s="266"/>
      <c r="PHQ145" s="266"/>
      <c r="PHR145" s="266"/>
      <c r="PHS145" s="266"/>
      <c r="PHT145" s="266"/>
      <c r="PHU145" s="266"/>
      <c r="PHV145" s="266"/>
      <c r="PHW145" s="266"/>
      <c r="PHX145" s="266"/>
      <c r="PHY145" s="266"/>
      <c r="PHZ145" s="266"/>
      <c r="PIA145" s="266"/>
      <c r="PIB145" s="266"/>
      <c r="PIC145" s="266"/>
      <c r="PID145" s="266"/>
      <c r="PIE145" s="266"/>
      <c r="PIF145" s="266"/>
      <c r="PIG145" s="266"/>
      <c r="PIH145" s="266"/>
      <c r="PII145" s="266"/>
      <c r="PIJ145" s="266"/>
      <c r="PIK145" s="266"/>
      <c r="PIL145" s="266"/>
      <c r="PIM145" s="266"/>
      <c r="PIN145" s="266"/>
      <c r="PIO145" s="266"/>
      <c r="PIP145" s="266"/>
      <c r="PIQ145" s="266"/>
      <c r="PIR145" s="266"/>
      <c r="PIS145" s="266"/>
      <c r="PIT145" s="266"/>
      <c r="PIU145" s="266"/>
      <c r="PIV145" s="266"/>
      <c r="PIW145" s="266"/>
      <c r="PIX145" s="266"/>
      <c r="PIY145" s="266"/>
      <c r="PIZ145" s="266"/>
      <c r="PJA145" s="266"/>
      <c r="PJB145" s="266"/>
      <c r="PJC145" s="266"/>
      <c r="PJD145" s="266"/>
      <c r="PJE145" s="266"/>
      <c r="PJF145" s="266"/>
      <c r="PJG145" s="266"/>
      <c r="PJH145" s="266"/>
      <c r="PJI145" s="266"/>
      <c r="PJJ145" s="266"/>
      <c r="PJK145" s="266"/>
      <c r="PJL145" s="266"/>
      <c r="PJM145" s="266"/>
      <c r="PJN145" s="266"/>
      <c r="PJO145" s="266"/>
      <c r="PJP145" s="266"/>
      <c r="PJQ145" s="266"/>
      <c r="PJR145" s="266"/>
      <c r="PJS145" s="266"/>
      <c r="PJT145" s="266"/>
      <c r="PJU145" s="266"/>
      <c r="PJV145" s="266"/>
      <c r="PJW145" s="266"/>
      <c r="PJX145" s="266"/>
      <c r="PJY145" s="266"/>
      <c r="PJZ145" s="266"/>
      <c r="PKA145" s="266"/>
      <c r="PKB145" s="266"/>
      <c r="PKC145" s="266"/>
      <c r="PKD145" s="266"/>
      <c r="PKE145" s="266"/>
      <c r="PKF145" s="266"/>
      <c r="PKG145" s="266"/>
      <c r="PKH145" s="266"/>
      <c r="PKI145" s="266"/>
      <c r="PKJ145" s="266"/>
      <c r="PKK145" s="266"/>
      <c r="PKL145" s="266"/>
      <c r="PKM145" s="266"/>
      <c r="PKN145" s="266"/>
      <c r="PKO145" s="266"/>
      <c r="PKP145" s="266"/>
      <c r="PKQ145" s="266"/>
      <c r="PKR145" s="266"/>
      <c r="PKS145" s="266"/>
      <c r="PKT145" s="266"/>
      <c r="PKU145" s="266"/>
      <c r="PKV145" s="266"/>
      <c r="PKW145" s="266"/>
      <c r="PKX145" s="266"/>
      <c r="PKY145" s="266"/>
      <c r="PKZ145" s="266"/>
      <c r="PLA145" s="266"/>
      <c r="PLB145" s="266"/>
      <c r="PLC145" s="266"/>
      <c r="PLD145" s="266"/>
      <c r="PLE145" s="266"/>
      <c r="PLF145" s="266"/>
      <c r="PLG145" s="266"/>
      <c r="PLH145" s="266"/>
      <c r="PLI145" s="266"/>
      <c r="PLJ145" s="266"/>
      <c r="PLK145" s="266"/>
      <c r="PLL145" s="266"/>
      <c r="PLM145" s="266"/>
      <c r="PLN145" s="266"/>
      <c r="PLO145" s="266"/>
      <c r="PLP145" s="266"/>
      <c r="PLQ145" s="266"/>
      <c r="PLR145" s="266"/>
      <c r="PLS145" s="266"/>
      <c r="PLT145" s="266"/>
      <c r="PLU145" s="266"/>
      <c r="PLV145" s="266"/>
      <c r="PLW145" s="266"/>
      <c r="PLX145" s="266"/>
      <c r="PLY145" s="266"/>
      <c r="PLZ145" s="266"/>
      <c r="PMA145" s="266"/>
      <c r="PMB145" s="266"/>
      <c r="PMC145" s="266"/>
      <c r="PMD145" s="266"/>
      <c r="PME145" s="266"/>
      <c r="PMF145" s="266"/>
      <c r="PMG145" s="266"/>
      <c r="PMH145" s="266"/>
      <c r="PMI145" s="266"/>
      <c r="PMJ145" s="266"/>
      <c r="PMK145" s="266"/>
      <c r="PML145" s="266"/>
      <c r="PMM145" s="266"/>
      <c r="PMN145" s="266"/>
      <c r="PMO145" s="266"/>
      <c r="PMP145" s="266"/>
      <c r="PMQ145" s="266"/>
      <c r="PMR145" s="266"/>
      <c r="PMS145" s="266"/>
      <c r="PMT145" s="266"/>
      <c r="PMU145" s="266"/>
      <c r="PMV145" s="266"/>
      <c r="PMW145" s="266"/>
      <c r="PMX145" s="266"/>
      <c r="PMY145" s="266"/>
      <c r="PMZ145" s="266"/>
      <c r="PNA145" s="266"/>
      <c r="PNB145" s="266"/>
      <c r="PNC145" s="266"/>
      <c r="PND145" s="266"/>
      <c r="PNE145" s="266"/>
      <c r="PNF145" s="266"/>
      <c r="PNG145" s="266"/>
      <c r="PNH145" s="266"/>
      <c r="PNI145" s="266"/>
      <c r="PNJ145" s="266"/>
      <c r="PNK145" s="266"/>
      <c r="PNL145" s="266"/>
      <c r="PNM145" s="266"/>
      <c r="PNN145" s="266"/>
      <c r="PNO145" s="266"/>
      <c r="PNP145" s="266"/>
      <c r="PNQ145" s="266"/>
      <c r="PNR145" s="266"/>
      <c r="PNS145" s="266"/>
      <c r="PNT145" s="266"/>
      <c r="PNU145" s="266"/>
      <c r="PNV145" s="266"/>
      <c r="PNW145" s="266"/>
      <c r="PNX145" s="266"/>
      <c r="PNY145" s="266"/>
      <c r="PNZ145" s="266"/>
      <c r="POA145" s="266"/>
      <c r="POB145" s="266"/>
      <c r="POC145" s="266"/>
      <c r="POD145" s="266"/>
      <c r="POE145" s="266"/>
      <c r="POF145" s="266"/>
      <c r="POG145" s="266"/>
      <c r="POH145" s="266"/>
      <c r="POI145" s="266"/>
      <c r="POJ145" s="266"/>
      <c r="POK145" s="266"/>
      <c r="POL145" s="266"/>
      <c r="POM145" s="266"/>
      <c r="PON145" s="266"/>
      <c r="POO145" s="266"/>
      <c r="POP145" s="266"/>
      <c r="POQ145" s="266"/>
      <c r="POR145" s="266"/>
      <c r="POS145" s="266"/>
      <c r="POT145" s="266"/>
      <c r="POU145" s="266"/>
      <c r="POV145" s="266"/>
      <c r="POW145" s="266"/>
      <c r="POX145" s="266"/>
      <c r="POY145" s="266"/>
      <c r="POZ145" s="266"/>
      <c r="PPA145" s="266"/>
      <c r="PPB145" s="266"/>
      <c r="PPC145" s="266"/>
      <c r="PPD145" s="266"/>
      <c r="PPE145" s="266"/>
      <c r="PPF145" s="266"/>
      <c r="PPG145" s="266"/>
      <c r="PPH145" s="266"/>
      <c r="PPI145" s="266"/>
      <c r="PPJ145" s="266"/>
      <c r="PPK145" s="266"/>
      <c r="PPL145" s="266"/>
      <c r="PPM145" s="266"/>
      <c r="PPN145" s="266"/>
      <c r="PPO145" s="266"/>
      <c r="PPP145" s="266"/>
      <c r="PPQ145" s="266"/>
      <c r="PPR145" s="266"/>
      <c r="PPS145" s="266"/>
      <c r="PPT145" s="266"/>
      <c r="PPU145" s="266"/>
      <c r="PPV145" s="266"/>
      <c r="PPW145" s="266"/>
      <c r="PPX145" s="266"/>
      <c r="PPY145" s="266"/>
      <c r="PPZ145" s="266"/>
      <c r="PQA145" s="266"/>
      <c r="PQB145" s="266"/>
      <c r="PQC145" s="266"/>
      <c r="PQD145" s="266"/>
      <c r="PQE145" s="266"/>
      <c r="PQF145" s="266"/>
      <c r="PQG145" s="266"/>
      <c r="PQH145" s="266"/>
      <c r="PQI145" s="266"/>
      <c r="PQJ145" s="266"/>
      <c r="PQK145" s="266"/>
      <c r="PQL145" s="266"/>
      <c r="PQM145" s="266"/>
      <c r="PQN145" s="266"/>
      <c r="PQO145" s="266"/>
      <c r="PQP145" s="266"/>
      <c r="PQQ145" s="266"/>
      <c r="PQR145" s="266"/>
      <c r="PQS145" s="266"/>
      <c r="PQT145" s="266"/>
      <c r="PQU145" s="266"/>
      <c r="PQV145" s="266"/>
      <c r="PQW145" s="266"/>
      <c r="PQX145" s="266"/>
      <c r="PQY145" s="266"/>
      <c r="PQZ145" s="266"/>
      <c r="PRA145" s="266"/>
      <c r="PRB145" s="266"/>
      <c r="PRC145" s="266"/>
      <c r="PRD145" s="266"/>
      <c r="PRE145" s="266"/>
      <c r="PRF145" s="266"/>
      <c r="PRG145" s="266"/>
      <c r="PRH145" s="266"/>
      <c r="PRI145" s="266"/>
      <c r="PRJ145" s="266"/>
      <c r="PRK145" s="266"/>
      <c r="PRL145" s="266"/>
      <c r="PRM145" s="266"/>
      <c r="PRN145" s="266"/>
      <c r="PRO145" s="266"/>
      <c r="PRP145" s="266"/>
      <c r="PRQ145" s="266"/>
      <c r="PRR145" s="266"/>
      <c r="PRS145" s="266"/>
      <c r="PRT145" s="266"/>
      <c r="PRU145" s="266"/>
      <c r="PRV145" s="266"/>
      <c r="PRW145" s="266"/>
      <c r="PRX145" s="266"/>
      <c r="PRY145" s="266"/>
      <c r="PRZ145" s="266"/>
      <c r="PSA145" s="266"/>
      <c r="PSB145" s="266"/>
      <c r="PSC145" s="266"/>
      <c r="PSD145" s="266"/>
      <c r="PSE145" s="266"/>
      <c r="PSF145" s="266"/>
      <c r="PSG145" s="266"/>
      <c r="PSH145" s="266"/>
      <c r="PSI145" s="266"/>
      <c r="PSJ145" s="266"/>
      <c r="PSK145" s="266"/>
      <c r="PSL145" s="266"/>
      <c r="PSM145" s="266"/>
      <c r="PSN145" s="266"/>
      <c r="PSO145" s="266"/>
      <c r="PSP145" s="266"/>
      <c r="PSQ145" s="266"/>
      <c r="PSR145" s="266"/>
      <c r="PSS145" s="266"/>
      <c r="PST145" s="266"/>
      <c r="PSU145" s="266"/>
      <c r="PSV145" s="266"/>
      <c r="PSW145" s="266"/>
      <c r="PSX145" s="266"/>
      <c r="PSY145" s="266"/>
      <c r="PSZ145" s="266"/>
      <c r="PTA145" s="266"/>
      <c r="PTB145" s="266"/>
      <c r="PTC145" s="266"/>
      <c r="PTD145" s="266"/>
      <c r="PTE145" s="266"/>
      <c r="PTF145" s="266"/>
      <c r="PTG145" s="266"/>
      <c r="PTH145" s="266"/>
      <c r="PTI145" s="266"/>
      <c r="PTJ145" s="266"/>
      <c r="PTK145" s="266"/>
      <c r="PTL145" s="266"/>
      <c r="PTM145" s="266"/>
      <c r="PTN145" s="266"/>
      <c r="PTO145" s="266"/>
      <c r="PTP145" s="266"/>
      <c r="PTQ145" s="266"/>
      <c r="PTR145" s="266"/>
      <c r="PTS145" s="266"/>
      <c r="PTT145" s="266"/>
      <c r="PTU145" s="266"/>
      <c r="PTV145" s="266"/>
      <c r="PTW145" s="266"/>
      <c r="PTX145" s="266"/>
      <c r="PTY145" s="266"/>
      <c r="PTZ145" s="266"/>
      <c r="PUA145" s="266"/>
      <c r="PUB145" s="266"/>
      <c r="PUC145" s="266"/>
      <c r="PUD145" s="266"/>
      <c r="PUE145" s="266"/>
      <c r="PUF145" s="266"/>
      <c r="PUG145" s="266"/>
      <c r="PUH145" s="266"/>
      <c r="PUI145" s="266"/>
      <c r="PUJ145" s="266"/>
      <c r="PUK145" s="266"/>
      <c r="PUL145" s="266"/>
      <c r="PUM145" s="266"/>
      <c r="PUN145" s="266"/>
      <c r="PUO145" s="266"/>
      <c r="PUP145" s="266"/>
      <c r="PUQ145" s="266"/>
      <c r="PUR145" s="266"/>
      <c r="PUS145" s="266"/>
      <c r="PUT145" s="266"/>
      <c r="PUU145" s="266"/>
      <c r="PUV145" s="266"/>
      <c r="PUW145" s="266"/>
      <c r="PUX145" s="266"/>
      <c r="PUY145" s="266"/>
      <c r="PUZ145" s="266"/>
      <c r="PVA145" s="266"/>
      <c r="PVB145" s="266"/>
      <c r="PVC145" s="266"/>
      <c r="PVD145" s="266"/>
      <c r="PVE145" s="266"/>
      <c r="PVF145" s="266"/>
      <c r="PVG145" s="266"/>
      <c r="PVH145" s="266"/>
      <c r="PVI145" s="266"/>
      <c r="PVJ145" s="266"/>
      <c r="PVK145" s="266"/>
      <c r="PVL145" s="266"/>
      <c r="PVM145" s="266"/>
      <c r="PVN145" s="266"/>
      <c r="PVO145" s="266"/>
      <c r="PVP145" s="266"/>
      <c r="PVQ145" s="266"/>
      <c r="PVR145" s="266"/>
      <c r="PVS145" s="266"/>
      <c r="PVT145" s="266"/>
      <c r="PVU145" s="266"/>
      <c r="PVV145" s="266"/>
      <c r="PVW145" s="266"/>
      <c r="PVX145" s="266"/>
      <c r="PVY145" s="266"/>
      <c r="PVZ145" s="266"/>
      <c r="PWA145" s="266"/>
      <c r="PWB145" s="266"/>
      <c r="PWC145" s="266"/>
      <c r="PWD145" s="266"/>
      <c r="PWE145" s="266"/>
      <c r="PWF145" s="266"/>
      <c r="PWG145" s="266"/>
      <c r="PWH145" s="266"/>
      <c r="PWI145" s="266"/>
      <c r="PWJ145" s="266"/>
      <c r="PWK145" s="266"/>
      <c r="PWL145" s="266"/>
      <c r="PWM145" s="266"/>
      <c r="PWN145" s="266"/>
      <c r="PWO145" s="266"/>
      <c r="PWP145" s="266"/>
      <c r="PWQ145" s="266"/>
      <c r="PWR145" s="266"/>
      <c r="PWS145" s="266"/>
      <c r="PWT145" s="266"/>
      <c r="PWU145" s="266"/>
      <c r="PWV145" s="266"/>
      <c r="PWW145" s="266"/>
      <c r="PWX145" s="266"/>
      <c r="PWY145" s="266"/>
      <c r="PWZ145" s="266"/>
      <c r="PXA145" s="266"/>
      <c r="PXB145" s="266"/>
      <c r="PXC145" s="266"/>
      <c r="PXD145" s="266"/>
      <c r="PXE145" s="266"/>
      <c r="PXF145" s="266"/>
      <c r="PXG145" s="266"/>
      <c r="PXH145" s="266"/>
      <c r="PXI145" s="266"/>
      <c r="PXJ145" s="266"/>
      <c r="PXK145" s="266"/>
      <c r="PXL145" s="266"/>
      <c r="PXM145" s="266"/>
      <c r="PXN145" s="266"/>
      <c r="PXO145" s="266"/>
      <c r="PXP145" s="266"/>
      <c r="PXQ145" s="266"/>
      <c r="PXR145" s="266"/>
      <c r="PXS145" s="266"/>
      <c r="PXT145" s="266"/>
      <c r="PXU145" s="266"/>
      <c r="PXV145" s="266"/>
      <c r="PXW145" s="266"/>
      <c r="PXX145" s="266"/>
      <c r="PXY145" s="266"/>
      <c r="PXZ145" s="266"/>
      <c r="PYA145" s="266"/>
      <c r="PYB145" s="266"/>
      <c r="PYC145" s="266"/>
      <c r="PYD145" s="266"/>
      <c r="PYE145" s="266"/>
      <c r="PYF145" s="266"/>
      <c r="PYG145" s="266"/>
      <c r="PYH145" s="266"/>
      <c r="PYI145" s="266"/>
      <c r="PYJ145" s="266"/>
      <c r="PYK145" s="266"/>
      <c r="PYL145" s="266"/>
      <c r="PYM145" s="266"/>
      <c r="PYN145" s="266"/>
      <c r="PYO145" s="266"/>
      <c r="PYP145" s="266"/>
      <c r="PYQ145" s="266"/>
      <c r="PYR145" s="266"/>
      <c r="PYS145" s="266"/>
      <c r="PYT145" s="266"/>
      <c r="PYU145" s="266"/>
      <c r="PYV145" s="266"/>
      <c r="PYW145" s="266"/>
      <c r="PYX145" s="266"/>
      <c r="PYY145" s="266"/>
      <c r="PYZ145" s="266"/>
      <c r="PZA145" s="266"/>
      <c r="PZB145" s="266"/>
      <c r="PZC145" s="266"/>
      <c r="PZD145" s="266"/>
      <c r="PZE145" s="266"/>
      <c r="PZF145" s="266"/>
      <c r="PZG145" s="266"/>
      <c r="PZH145" s="266"/>
      <c r="PZI145" s="266"/>
      <c r="PZJ145" s="266"/>
      <c r="PZK145" s="266"/>
      <c r="PZL145" s="266"/>
      <c r="PZM145" s="266"/>
      <c r="PZN145" s="266"/>
      <c r="PZO145" s="266"/>
      <c r="PZP145" s="266"/>
      <c r="PZQ145" s="266"/>
      <c r="PZR145" s="266"/>
      <c r="PZS145" s="266"/>
      <c r="PZT145" s="266"/>
      <c r="PZU145" s="266"/>
      <c r="PZV145" s="266"/>
      <c r="PZW145" s="266"/>
      <c r="PZX145" s="266"/>
      <c r="PZY145" s="266"/>
      <c r="PZZ145" s="266"/>
      <c r="QAA145" s="266"/>
      <c r="QAB145" s="266"/>
      <c r="QAC145" s="266"/>
      <c r="QAD145" s="266"/>
      <c r="QAE145" s="266"/>
      <c r="QAF145" s="266"/>
      <c r="QAG145" s="266"/>
      <c r="QAH145" s="266"/>
      <c r="QAI145" s="266"/>
      <c r="QAJ145" s="266"/>
      <c r="QAK145" s="266"/>
      <c r="QAL145" s="266"/>
      <c r="QAM145" s="266"/>
      <c r="QAN145" s="266"/>
      <c r="QAO145" s="266"/>
      <c r="QAP145" s="266"/>
      <c r="QAQ145" s="266"/>
      <c r="QAR145" s="266"/>
      <c r="QAS145" s="266"/>
      <c r="QAT145" s="266"/>
      <c r="QAU145" s="266"/>
      <c r="QAV145" s="266"/>
      <c r="QAW145" s="266"/>
      <c r="QAX145" s="266"/>
      <c r="QAY145" s="266"/>
      <c r="QAZ145" s="266"/>
      <c r="QBA145" s="266"/>
      <c r="QBB145" s="266"/>
      <c r="QBC145" s="266"/>
      <c r="QBD145" s="266"/>
      <c r="QBE145" s="266"/>
      <c r="QBF145" s="266"/>
      <c r="QBG145" s="266"/>
      <c r="QBH145" s="266"/>
      <c r="QBI145" s="266"/>
      <c r="QBJ145" s="266"/>
      <c r="QBK145" s="266"/>
      <c r="QBL145" s="266"/>
      <c r="QBM145" s="266"/>
      <c r="QBN145" s="266"/>
      <c r="QBO145" s="266"/>
      <c r="QBP145" s="266"/>
      <c r="QBQ145" s="266"/>
      <c r="QBR145" s="266"/>
      <c r="QBS145" s="266"/>
      <c r="QBT145" s="266"/>
      <c r="QBU145" s="266"/>
      <c r="QBV145" s="266"/>
      <c r="QBW145" s="266"/>
      <c r="QBX145" s="266"/>
      <c r="QBY145" s="266"/>
      <c r="QBZ145" s="266"/>
      <c r="QCA145" s="266"/>
      <c r="QCB145" s="266"/>
      <c r="QCC145" s="266"/>
      <c r="QCD145" s="266"/>
      <c r="QCE145" s="266"/>
      <c r="QCF145" s="266"/>
      <c r="QCG145" s="266"/>
      <c r="QCH145" s="266"/>
      <c r="QCI145" s="266"/>
      <c r="QCJ145" s="266"/>
      <c r="QCK145" s="266"/>
      <c r="QCL145" s="266"/>
      <c r="QCM145" s="266"/>
      <c r="QCN145" s="266"/>
      <c r="QCO145" s="266"/>
      <c r="QCP145" s="266"/>
      <c r="QCQ145" s="266"/>
      <c r="QCR145" s="266"/>
      <c r="QCS145" s="266"/>
      <c r="QCT145" s="266"/>
      <c r="QCU145" s="266"/>
      <c r="QCV145" s="266"/>
      <c r="QCW145" s="266"/>
      <c r="QCX145" s="266"/>
      <c r="QCY145" s="266"/>
      <c r="QCZ145" s="266"/>
      <c r="QDA145" s="266"/>
      <c r="QDB145" s="266"/>
      <c r="QDC145" s="266"/>
      <c r="QDD145" s="266"/>
      <c r="QDE145" s="266"/>
      <c r="QDF145" s="266"/>
      <c r="QDG145" s="266"/>
      <c r="QDH145" s="266"/>
      <c r="QDI145" s="266"/>
      <c r="QDJ145" s="266"/>
      <c r="QDK145" s="266"/>
      <c r="QDL145" s="266"/>
      <c r="QDM145" s="266"/>
      <c r="QDN145" s="266"/>
      <c r="QDO145" s="266"/>
      <c r="QDP145" s="266"/>
      <c r="QDQ145" s="266"/>
      <c r="QDR145" s="266"/>
      <c r="QDS145" s="266"/>
      <c r="QDT145" s="266"/>
      <c r="QDU145" s="266"/>
      <c r="QDV145" s="266"/>
      <c r="QDW145" s="266"/>
      <c r="QDX145" s="266"/>
      <c r="QDY145" s="266"/>
      <c r="QDZ145" s="266"/>
      <c r="QEA145" s="266"/>
      <c r="QEB145" s="266"/>
      <c r="QEC145" s="266"/>
      <c r="QED145" s="266"/>
      <c r="QEE145" s="266"/>
      <c r="QEF145" s="266"/>
      <c r="QEG145" s="266"/>
      <c r="QEH145" s="266"/>
      <c r="QEI145" s="266"/>
      <c r="QEJ145" s="266"/>
      <c r="QEK145" s="266"/>
      <c r="QEL145" s="266"/>
      <c r="QEM145" s="266"/>
      <c r="QEN145" s="266"/>
      <c r="QEO145" s="266"/>
      <c r="QEP145" s="266"/>
      <c r="QEQ145" s="266"/>
      <c r="QER145" s="266"/>
      <c r="QES145" s="266"/>
      <c r="QET145" s="266"/>
      <c r="QEU145" s="266"/>
      <c r="QEV145" s="266"/>
      <c r="QEW145" s="266"/>
      <c r="QEX145" s="266"/>
      <c r="QEY145" s="266"/>
      <c r="QEZ145" s="266"/>
      <c r="QFA145" s="266"/>
      <c r="QFB145" s="266"/>
      <c r="QFC145" s="266"/>
      <c r="QFD145" s="266"/>
      <c r="QFE145" s="266"/>
      <c r="QFF145" s="266"/>
      <c r="QFG145" s="266"/>
      <c r="QFH145" s="266"/>
      <c r="QFI145" s="266"/>
      <c r="QFJ145" s="266"/>
      <c r="QFK145" s="266"/>
      <c r="QFL145" s="266"/>
      <c r="QFM145" s="266"/>
      <c r="QFN145" s="266"/>
      <c r="QFO145" s="266"/>
      <c r="QFP145" s="266"/>
      <c r="QFQ145" s="266"/>
      <c r="QFR145" s="266"/>
      <c r="QFS145" s="266"/>
      <c r="QFT145" s="266"/>
      <c r="QFU145" s="266"/>
      <c r="QFV145" s="266"/>
      <c r="QFW145" s="266"/>
      <c r="QFX145" s="266"/>
      <c r="QFY145" s="266"/>
      <c r="QFZ145" s="266"/>
      <c r="QGA145" s="266"/>
      <c r="QGB145" s="266"/>
      <c r="QGC145" s="266"/>
      <c r="QGD145" s="266"/>
      <c r="QGE145" s="266"/>
      <c r="QGF145" s="266"/>
      <c r="QGG145" s="266"/>
      <c r="QGH145" s="266"/>
      <c r="QGI145" s="266"/>
      <c r="QGJ145" s="266"/>
      <c r="QGK145" s="266"/>
      <c r="QGL145" s="266"/>
      <c r="QGM145" s="266"/>
      <c r="QGN145" s="266"/>
      <c r="QGO145" s="266"/>
      <c r="QGP145" s="266"/>
      <c r="QGQ145" s="266"/>
      <c r="QGR145" s="266"/>
      <c r="QGS145" s="266"/>
      <c r="QGT145" s="266"/>
      <c r="QGU145" s="266"/>
      <c r="QGV145" s="266"/>
      <c r="QGW145" s="266"/>
      <c r="QGX145" s="266"/>
      <c r="QGY145" s="266"/>
      <c r="QGZ145" s="266"/>
      <c r="QHA145" s="266"/>
      <c r="QHB145" s="266"/>
      <c r="QHC145" s="266"/>
      <c r="QHD145" s="266"/>
      <c r="QHE145" s="266"/>
      <c r="QHF145" s="266"/>
      <c r="QHG145" s="266"/>
      <c r="QHH145" s="266"/>
      <c r="QHI145" s="266"/>
      <c r="QHJ145" s="266"/>
      <c r="QHK145" s="266"/>
      <c r="QHL145" s="266"/>
      <c r="QHM145" s="266"/>
      <c r="QHN145" s="266"/>
      <c r="QHO145" s="266"/>
      <c r="QHP145" s="266"/>
      <c r="QHQ145" s="266"/>
      <c r="QHR145" s="266"/>
      <c r="QHS145" s="266"/>
      <c r="QHT145" s="266"/>
      <c r="QHU145" s="266"/>
      <c r="QHV145" s="266"/>
      <c r="QHW145" s="266"/>
      <c r="QHX145" s="266"/>
      <c r="QHY145" s="266"/>
      <c r="QHZ145" s="266"/>
      <c r="QIA145" s="266"/>
      <c r="QIB145" s="266"/>
      <c r="QIC145" s="266"/>
      <c r="QID145" s="266"/>
      <c r="QIE145" s="266"/>
      <c r="QIF145" s="266"/>
      <c r="QIG145" s="266"/>
      <c r="QIH145" s="266"/>
      <c r="QII145" s="266"/>
      <c r="QIJ145" s="266"/>
      <c r="QIK145" s="266"/>
      <c r="QIL145" s="266"/>
      <c r="QIM145" s="266"/>
      <c r="QIN145" s="266"/>
      <c r="QIO145" s="266"/>
      <c r="QIP145" s="266"/>
      <c r="QIQ145" s="266"/>
      <c r="QIR145" s="266"/>
      <c r="QIS145" s="266"/>
      <c r="QIT145" s="266"/>
      <c r="QIU145" s="266"/>
      <c r="QIV145" s="266"/>
      <c r="QIW145" s="266"/>
      <c r="QIX145" s="266"/>
      <c r="QIY145" s="266"/>
      <c r="QIZ145" s="266"/>
      <c r="QJA145" s="266"/>
      <c r="QJB145" s="266"/>
      <c r="QJC145" s="266"/>
      <c r="QJD145" s="266"/>
      <c r="QJE145" s="266"/>
      <c r="QJF145" s="266"/>
      <c r="QJG145" s="266"/>
      <c r="QJH145" s="266"/>
      <c r="QJI145" s="266"/>
      <c r="QJJ145" s="266"/>
      <c r="QJK145" s="266"/>
      <c r="QJL145" s="266"/>
      <c r="QJM145" s="266"/>
      <c r="QJN145" s="266"/>
      <c r="QJO145" s="266"/>
      <c r="QJP145" s="266"/>
      <c r="QJQ145" s="266"/>
      <c r="QJR145" s="266"/>
      <c r="QJS145" s="266"/>
      <c r="QJT145" s="266"/>
      <c r="QJU145" s="266"/>
      <c r="QJV145" s="266"/>
      <c r="QJW145" s="266"/>
      <c r="QJX145" s="266"/>
      <c r="QJY145" s="266"/>
      <c r="QJZ145" s="266"/>
      <c r="QKA145" s="266"/>
      <c r="QKB145" s="266"/>
      <c r="QKC145" s="266"/>
      <c r="QKD145" s="266"/>
      <c r="QKE145" s="266"/>
      <c r="QKF145" s="266"/>
      <c r="QKG145" s="266"/>
      <c r="QKH145" s="266"/>
      <c r="QKI145" s="266"/>
      <c r="QKJ145" s="266"/>
      <c r="QKK145" s="266"/>
      <c r="QKL145" s="266"/>
      <c r="QKM145" s="266"/>
      <c r="QKN145" s="266"/>
      <c r="QKO145" s="266"/>
      <c r="QKP145" s="266"/>
      <c r="QKQ145" s="266"/>
      <c r="QKR145" s="266"/>
      <c r="QKS145" s="266"/>
      <c r="QKT145" s="266"/>
      <c r="QKU145" s="266"/>
      <c r="QKV145" s="266"/>
      <c r="QKW145" s="266"/>
      <c r="QKX145" s="266"/>
      <c r="QKY145" s="266"/>
      <c r="QKZ145" s="266"/>
      <c r="QLA145" s="266"/>
      <c r="QLB145" s="266"/>
      <c r="QLC145" s="266"/>
      <c r="QLD145" s="266"/>
      <c r="QLE145" s="266"/>
      <c r="QLF145" s="266"/>
      <c r="QLG145" s="266"/>
      <c r="QLH145" s="266"/>
      <c r="QLI145" s="266"/>
      <c r="QLJ145" s="266"/>
      <c r="QLK145" s="266"/>
      <c r="QLL145" s="266"/>
      <c r="QLM145" s="266"/>
      <c r="QLN145" s="266"/>
      <c r="QLO145" s="266"/>
      <c r="QLP145" s="266"/>
      <c r="QLQ145" s="266"/>
      <c r="QLR145" s="266"/>
      <c r="QLS145" s="266"/>
      <c r="QLT145" s="266"/>
      <c r="QLU145" s="266"/>
      <c r="QLV145" s="266"/>
      <c r="QLW145" s="266"/>
      <c r="QLX145" s="266"/>
      <c r="QLY145" s="266"/>
      <c r="QLZ145" s="266"/>
      <c r="QMA145" s="266"/>
      <c r="QMB145" s="266"/>
      <c r="QMC145" s="266"/>
      <c r="QMD145" s="266"/>
      <c r="QME145" s="266"/>
      <c r="QMF145" s="266"/>
      <c r="QMG145" s="266"/>
      <c r="QMH145" s="266"/>
      <c r="QMI145" s="266"/>
      <c r="QMJ145" s="266"/>
      <c r="QMK145" s="266"/>
      <c r="QML145" s="266"/>
      <c r="QMM145" s="266"/>
      <c r="QMN145" s="266"/>
      <c r="QMO145" s="266"/>
      <c r="QMP145" s="266"/>
      <c r="QMQ145" s="266"/>
      <c r="QMR145" s="266"/>
      <c r="QMS145" s="266"/>
      <c r="QMT145" s="266"/>
      <c r="QMU145" s="266"/>
      <c r="QMV145" s="266"/>
      <c r="QMW145" s="266"/>
      <c r="QMX145" s="266"/>
      <c r="QMY145" s="266"/>
      <c r="QMZ145" s="266"/>
      <c r="QNA145" s="266"/>
      <c r="QNB145" s="266"/>
      <c r="QNC145" s="266"/>
      <c r="QND145" s="266"/>
      <c r="QNE145" s="266"/>
      <c r="QNF145" s="266"/>
      <c r="QNG145" s="266"/>
      <c r="QNH145" s="266"/>
      <c r="QNI145" s="266"/>
      <c r="QNJ145" s="266"/>
      <c r="QNK145" s="266"/>
      <c r="QNL145" s="266"/>
      <c r="QNM145" s="266"/>
      <c r="QNN145" s="266"/>
      <c r="QNO145" s="266"/>
      <c r="QNP145" s="266"/>
      <c r="QNQ145" s="266"/>
      <c r="QNR145" s="266"/>
      <c r="QNS145" s="266"/>
      <c r="QNT145" s="266"/>
      <c r="QNU145" s="266"/>
      <c r="QNV145" s="266"/>
      <c r="QNW145" s="266"/>
      <c r="QNX145" s="266"/>
      <c r="QNY145" s="266"/>
      <c r="QNZ145" s="266"/>
      <c r="QOA145" s="266"/>
      <c r="QOB145" s="266"/>
      <c r="QOC145" s="266"/>
      <c r="QOD145" s="266"/>
      <c r="QOE145" s="266"/>
      <c r="QOF145" s="266"/>
      <c r="QOG145" s="266"/>
      <c r="QOH145" s="266"/>
      <c r="QOI145" s="266"/>
      <c r="QOJ145" s="266"/>
      <c r="QOK145" s="266"/>
      <c r="QOL145" s="266"/>
      <c r="QOM145" s="266"/>
      <c r="QON145" s="266"/>
      <c r="QOO145" s="266"/>
      <c r="QOP145" s="266"/>
      <c r="QOQ145" s="266"/>
      <c r="QOR145" s="266"/>
      <c r="QOS145" s="266"/>
      <c r="QOT145" s="266"/>
      <c r="QOU145" s="266"/>
      <c r="QOV145" s="266"/>
      <c r="QOW145" s="266"/>
      <c r="QOX145" s="266"/>
      <c r="QOY145" s="266"/>
      <c r="QOZ145" s="266"/>
      <c r="QPA145" s="266"/>
      <c r="QPB145" s="266"/>
      <c r="QPC145" s="266"/>
      <c r="QPD145" s="266"/>
      <c r="QPE145" s="266"/>
      <c r="QPF145" s="266"/>
      <c r="QPG145" s="266"/>
      <c r="QPH145" s="266"/>
      <c r="QPI145" s="266"/>
      <c r="QPJ145" s="266"/>
      <c r="QPK145" s="266"/>
      <c r="QPL145" s="266"/>
      <c r="QPM145" s="266"/>
      <c r="QPN145" s="266"/>
      <c r="QPO145" s="266"/>
      <c r="QPP145" s="266"/>
      <c r="QPQ145" s="266"/>
      <c r="QPR145" s="266"/>
      <c r="QPS145" s="266"/>
      <c r="QPT145" s="266"/>
      <c r="QPU145" s="266"/>
      <c r="QPV145" s="266"/>
      <c r="QPW145" s="266"/>
      <c r="QPX145" s="266"/>
      <c r="QPY145" s="266"/>
      <c r="QPZ145" s="266"/>
      <c r="QQA145" s="266"/>
      <c r="QQB145" s="266"/>
      <c r="QQC145" s="266"/>
      <c r="QQD145" s="266"/>
      <c r="QQE145" s="266"/>
      <c r="QQF145" s="266"/>
      <c r="QQG145" s="266"/>
      <c r="QQH145" s="266"/>
      <c r="QQI145" s="266"/>
      <c r="QQJ145" s="266"/>
      <c r="QQK145" s="266"/>
      <c r="QQL145" s="266"/>
      <c r="QQM145" s="266"/>
      <c r="QQN145" s="266"/>
      <c r="QQO145" s="266"/>
      <c r="QQP145" s="266"/>
      <c r="QQQ145" s="266"/>
      <c r="QQR145" s="266"/>
      <c r="QQS145" s="266"/>
      <c r="QQT145" s="266"/>
      <c r="QQU145" s="266"/>
      <c r="QQV145" s="266"/>
      <c r="QQW145" s="266"/>
      <c r="QQX145" s="266"/>
      <c r="QQY145" s="266"/>
      <c r="QQZ145" s="266"/>
      <c r="QRA145" s="266"/>
      <c r="QRB145" s="266"/>
      <c r="QRC145" s="266"/>
      <c r="QRD145" s="266"/>
      <c r="QRE145" s="266"/>
      <c r="QRF145" s="266"/>
      <c r="QRG145" s="266"/>
      <c r="QRH145" s="266"/>
      <c r="QRI145" s="266"/>
      <c r="QRJ145" s="266"/>
      <c r="QRK145" s="266"/>
      <c r="QRL145" s="266"/>
      <c r="QRM145" s="266"/>
      <c r="QRN145" s="266"/>
      <c r="QRO145" s="266"/>
      <c r="QRP145" s="266"/>
      <c r="QRQ145" s="266"/>
      <c r="QRR145" s="266"/>
      <c r="QRS145" s="266"/>
      <c r="QRT145" s="266"/>
      <c r="QRU145" s="266"/>
      <c r="QRV145" s="266"/>
      <c r="QRW145" s="266"/>
      <c r="QRX145" s="266"/>
      <c r="QRY145" s="266"/>
      <c r="QRZ145" s="266"/>
      <c r="QSA145" s="266"/>
      <c r="QSB145" s="266"/>
      <c r="QSC145" s="266"/>
      <c r="QSD145" s="266"/>
      <c r="QSE145" s="266"/>
      <c r="QSF145" s="266"/>
      <c r="QSG145" s="266"/>
      <c r="QSH145" s="266"/>
      <c r="QSI145" s="266"/>
      <c r="QSJ145" s="266"/>
      <c r="QSK145" s="266"/>
      <c r="QSL145" s="266"/>
      <c r="QSM145" s="266"/>
      <c r="QSN145" s="266"/>
      <c r="QSO145" s="266"/>
      <c r="QSP145" s="266"/>
      <c r="QSQ145" s="266"/>
      <c r="QSR145" s="266"/>
      <c r="QSS145" s="266"/>
      <c r="QST145" s="266"/>
      <c r="QSU145" s="266"/>
      <c r="QSV145" s="266"/>
      <c r="QSW145" s="266"/>
      <c r="QSX145" s="266"/>
      <c r="QSY145" s="266"/>
      <c r="QSZ145" s="266"/>
      <c r="QTA145" s="266"/>
      <c r="QTB145" s="266"/>
      <c r="QTC145" s="266"/>
      <c r="QTD145" s="266"/>
      <c r="QTE145" s="266"/>
      <c r="QTF145" s="266"/>
      <c r="QTG145" s="266"/>
      <c r="QTH145" s="266"/>
      <c r="QTI145" s="266"/>
      <c r="QTJ145" s="266"/>
      <c r="QTK145" s="266"/>
      <c r="QTL145" s="266"/>
      <c r="QTM145" s="266"/>
      <c r="QTN145" s="266"/>
      <c r="QTO145" s="266"/>
      <c r="QTP145" s="266"/>
      <c r="QTQ145" s="266"/>
      <c r="QTR145" s="266"/>
      <c r="QTS145" s="266"/>
      <c r="QTT145" s="266"/>
      <c r="QTU145" s="266"/>
      <c r="QTV145" s="266"/>
      <c r="QTW145" s="266"/>
      <c r="QTX145" s="266"/>
      <c r="QTY145" s="266"/>
      <c r="QTZ145" s="266"/>
      <c r="QUA145" s="266"/>
      <c r="QUB145" s="266"/>
      <c r="QUC145" s="266"/>
      <c r="QUD145" s="266"/>
      <c r="QUE145" s="266"/>
      <c r="QUF145" s="266"/>
      <c r="QUG145" s="266"/>
      <c r="QUH145" s="266"/>
      <c r="QUI145" s="266"/>
      <c r="QUJ145" s="266"/>
      <c r="QUK145" s="266"/>
      <c r="QUL145" s="266"/>
      <c r="QUM145" s="266"/>
      <c r="QUN145" s="266"/>
      <c r="QUO145" s="266"/>
      <c r="QUP145" s="266"/>
      <c r="QUQ145" s="266"/>
      <c r="QUR145" s="266"/>
      <c r="QUS145" s="266"/>
      <c r="QUT145" s="266"/>
      <c r="QUU145" s="266"/>
      <c r="QUV145" s="266"/>
      <c r="QUW145" s="266"/>
      <c r="QUX145" s="266"/>
      <c r="QUY145" s="266"/>
      <c r="QUZ145" s="266"/>
      <c r="QVA145" s="266"/>
      <c r="QVB145" s="266"/>
      <c r="QVC145" s="266"/>
      <c r="QVD145" s="266"/>
      <c r="QVE145" s="266"/>
      <c r="QVF145" s="266"/>
      <c r="QVG145" s="266"/>
      <c r="QVH145" s="266"/>
      <c r="QVI145" s="266"/>
      <c r="QVJ145" s="266"/>
      <c r="QVK145" s="266"/>
      <c r="QVL145" s="266"/>
      <c r="QVM145" s="266"/>
      <c r="QVN145" s="266"/>
      <c r="QVO145" s="266"/>
      <c r="QVP145" s="266"/>
      <c r="QVQ145" s="266"/>
      <c r="QVR145" s="266"/>
      <c r="QVS145" s="266"/>
      <c r="QVT145" s="266"/>
      <c r="QVU145" s="266"/>
      <c r="QVV145" s="266"/>
      <c r="QVW145" s="266"/>
      <c r="QVX145" s="266"/>
      <c r="QVY145" s="266"/>
      <c r="QVZ145" s="266"/>
      <c r="QWA145" s="266"/>
      <c r="QWB145" s="266"/>
      <c r="QWC145" s="266"/>
      <c r="QWD145" s="266"/>
      <c r="QWE145" s="266"/>
      <c r="QWF145" s="266"/>
      <c r="QWG145" s="266"/>
      <c r="QWH145" s="266"/>
      <c r="QWI145" s="266"/>
      <c r="QWJ145" s="266"/>
      <c r="QWK145" s="266"/>
      <c r="QWL145" s="266"/>
      <c r="QWM145" s="266"/>
      <c r="QWN145" s="266"/>
      <c r="QWO145" s="266"/>
      <c r="QWP145" s="266"/>
      <c r="QWQ145" s="266"/>
      <c r="QWR145" s="266"/>
      <c r="QWS145" s="266"/>
      <c r="QWT145" s="266"/>
      <c r="QWU145" s="266"/>
      <c r="QWV145" s="266"/>
      <c r="QWW145" s="266"/>
      <c r="QWX145" s="266"/>
      <c r="QWY145" s="266"/>
      <c r="QWZ145" s="266"/>
      <c r="QXA145" s="266"/>
      <c r="QXB145" s="266"/>
      <c r="QXC145" s="266"/>
      <c r="QXD145" s="266"/>
      <c r="QXE145" s="266"/>
      <c r="QXF145" s="266"/>
      <c r="QXG145" s="266"/>
      <c r="QXH145" s="266"/>
      <c r="QXI145" s="266"/>
      <c r="QXJ145" s="266"/>
      <c r="QXK145" s="266"/>
      <c r="QXL145" s="266"/>
      <c r="QXM145" s="266"/>
      <c r="QXN145" s="266"/>
      <c r="QXO145" s="266"/>
      <c r="QXP145" s="266"/>
      <c r="QXQ145" s="266"/>
      <c r="QXR145" s="266"/>
      <c r="QXS145" s="266"/>
      <c r="QXT145" s="266"/>
      <c r="QXU145" s="266"/>
      <c r="QXV145" s="266"/>
      <c r="QXW145" s="266"/>
      <c r="QXX145" s="266"/>
      <c r="QXY145" s="266"/>
      <c r="QXZ145" s="266"/>
      <c r="QYA145" s="266"/>
      <c r="QYB145" s="266"/>
      <c r="QYC145" s="266"/>
      <c r="QYD145" s="266"/>
      <c r="QYE145" s="266"/>
      <c r="QYF145" s="266"/>
      <c r="QYG145" s="266"/>
      <c r="QYH145" s="266"/>
      <c r="QYI145" s="266"/>
      <c r="QYJ145" s="266"/>
      <c r="QYK145" s="266"/>
      <c r="QYL145" s="266"/>
      <c r="QYM145" s="266"/>
      <c r="QYN145" s="266"/>
      <c r="QYO145" s="266"/>
      <c r="QYP145" s="266"/>
      <c r="QYQ145" s="266"/>
      <c r="QYR145" s="266"/>
      <c r="QYS145" s="266"/>
      <c r="QYT145" s="266"/>
      <c r="QYU145" s="266"/>
      <c r="QYV145" s="266"/>
      <c r="QYW145" s="266"/>
      <c r="QYX145" s="266"/>
      <c r="QYY145" s="266"/>
      <c r="QYZ145" s="266"/>
      <c r="QZA145" s="266"/>
      <c r="QZB145" s="266"/>
      <c r="QZC145" s="266"/>
      <c r="QZD145" s="266"/>
      <c r="QZE145" s="266"/>
      <c r="QZF145" s="266"/>
      <c r="QZG145" s="266"/>
      <c r="QZH145" s="266"/>
      <c r="QZI145" s="266"/>
      <c r="QZJ145" s="266"/>
      <c r="QZK145" s="266"/>
      <c r="QZL145" s="266"/>
      <c r="QZM145" s="266"/>
      <c r="QZN145" s="266"/>
      <c r="QZO145" s="266"/>
      <c r="QZP145" s="266"/>
      <c r="QZQ145" s="266"/>
      <c r="QZR145" s="266"/>
      <c r="QZS145" s="266"/>
      <c r="QZT145" s="266"/>
      <c r="QZU145" s="266"/>
      <c r="QZV145" s="266"/>
      <c r="QZW145" s="266"/>
      <c r="QZX145" s="266"/>
      <c r="QZY145" s="266"/>
      <c r="QZZ145" s="266"/>
      <c r="RAA145" s="266"/>
      <c r="RAB145" s="266"/>
      <c r="RAC145" s="266"/>
      <c r="RAD145" s="266"/>
      <c r="RAE145" s="266"/>
      <c r="RAF145" s="266"/>
      <c r="RAG145" s="266"/>
      <c r="RAH145" s="266"/>
      <c r="RAI145" s="266"/>
      <c r="RAJ145" s="266"/>
      <c r="RAK145" s="266"/>
      <c r="RAL145" s="266"/>
      <c r="RAM145" s="266"/>
      <c r="RAN145" s="266"/>
      <c r="RAO145" s="266"/>
      <c r="RAP145" s="266"/>
      <c r="RAQ145" s="266"/>
      <c r="RAR145" s="266"/>
      <c r="RAS145" s="266"/>
      <c r="RAT145" s="266"/>
      <c r="RAU145" s="266"/>
      <c r="RAV145" s="266"/>
      <c r="RAW145" s="266"/>
      <c r="RAX145" s="266"/>
      <c r="RAY145" s="266"/>
      <c r="RAZ145" s="266"/>
      <c r="RBA145" s="266"/>
      <c r="RBB145" s="266"/>
      <c r="RBC145" s="266"/>
      <c r="RBD145" s="266"/>
      <c r="RBE145" s="266"/>
      <c r="RBF145" s="266"/>
      <c r="RBG145" s="266"/>
      <c r="RBH145" s="266"/>
      <c r="RBI145" s="266"/>
      <c r="RBJ145" s="266"/>
      <c r="RBK145" s="266"/>
      <c r="RBL145" s="266"/>
      <c r="RBM145" s="266"/>
      <c r="RBN145" s="266"/>
      <c r="RBO145" s="266"/>
      <c r="RBP145" s="266"/>
      <c r="RBQ145" s="266"/>
      <c r="RBR145" s="266"/>
      <c r="RBS145" s="266"/>
      <c r="RBT145" s="266"/>
      <c r="RBU145" s="266"/>
      <c r="RBV145" s="266"/>
      <c r="RBW145" s="266"/>
      <c r="RBX145" s="266"/>
      <c r="RBY145" s="266"/>
      <c r="RBZ145" s="266"/>
      <c r="RCA145" s="266"/>
      <c r="RCB145" s="266"/>
      <c r="RCC145" s="266"/>
      <c r="RCD145" s="266"/>
      <c r="RCE145" s="266"/>
      <c r="RCF145" s="266"/>
      <c r="RCG145" s="266"/>
      <c r="RCH145" s="266"/>
      <c r="RCI145" s="266"/>
      <c r="RCJ145" s="266"/>
      <c r="RCK145" s="266"/>
      <c r="RCL145" s="266"/>
      <c r="RCM145" s="266"/>
      <c r="RCN145" s="266"/>
      <c r="RCO145" s="266"/>
      <c r="RCP145" s="266"/>
      <c r="RCQ145" s="266"/>
      <c r="RCR145" s="266"/>
      <c r="RCS145" s="266"/>
      <c r="RCT145" s="266"/>
      <c r="RCU145" s="266"/>
      <c r="RCV145" s="266"/>
      <c r="RCW145" s="266"/>
      <c r="RCX145" s="266"/>
      <c r="RCY145" s="266"/>
      <c r="RCZ145" s="266"/>
      <c r="RDA145" s="266"/>
      <c r="RDB145" s="266"/>
      <c r="RDC145" s="266"/>
      <c r="RDD145" s="266"/>
      <c r="RDE145" s="266"/>
      <c r="RDF145" s="266"/>
      <c r="RDG145" s="266"/>
      <c r="RDH145" s="266"/>
      <c r="RDI145" s="266"/>
      <c r="RDJ145" s="266"/>
      <c r="RDK145" s="266"/>
      <c r="RDL145" s="266"/>
      <c r="RDM145" s="266"/>
      <c r="RDN145" s="266"/>
      <c r="RDO145" s="266"/>
      <c r="RDP145" s="266"/>
    </row>
    <row r="146" spans="1:12288" ht="33.75" x14ac:dyDescent="0.25">
      <c r="A146" s="226"/>
      <c r="B146" s="249"/>
      <c r="C146" s="246"/>
      <c r="D146" s="233"/>
      <c r="E146" s="260"/>
      <c r="F146" s="57">
        <v>15</v>
      </c>
      <c r="G146" s="46" t="s">
        <v>250</v>
      </c>
      <c r="H146" s="47" t="s">
        <v>169</v>
      </c>
      <c r="I146" s="57" t="s">
        <v>71</v>
      </c>
      <c r="J146" s="65" t="s">
        <v>232</v>
      </c>
      <c r="K146" s="43">
        <v>100</v>
      </c>
      <c r="L146" s="57" t="s">
        <v>293</v>
      </c>
      <c r="M146" s="122">
        <v>37</v>
      </c>
      <c r="N146" s="278"/>
      <c r="O146" s="294"/>
      <c r="P146" s="266"/>
      <c r="Q146" s="266"/>
      <c r="R146" s="266"/>
      <c r="S146" s="266"/>
      <c r="T146" s="266"/>
      <c r="U146" s="266"/>
      <c r="V146" s="266"/>
      <c r="W146" s="266"/>
      <c r="X146" s="266"/>
      <c r="Y146" s="266"/>
      <c r="Z146" s="266"/>
      <c r="AA146" s="266"/>
      <c r="AB146" s="266"/>
      <c r="AC146" s="266"/>
      <c r="AD146" s="266"/>
      <c r="AE146" s="266"/>
      <c r="AF146" s="266"/>
      <c r="AG146" s="266"/>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c r="CF146" s="266"/>
      <c r="CG146" s="266"/>
      <c r="CH146" s="266"/>
      <c r="CI146" s="266"/>
      <c r="CJ146" s="266"/>
      <c r="CK146" s="266"/>
      <c r="CL146" s="266"/>
      <c r="CM146" s="266"/>
      <c r="CN146" s="266"/>
      <c r="CO146" s="266"/>
      <c r="CP146" s="266"/>
      <c r="CQ146" s="266"/>
      <c r="CR146" s="266"/>
      <c r="CS146" s="266"/>
      <c r="CT146" s="266"/>
      <c r="CU146" s="266"/>
      <c r="CV146" s="266"/>
      <c r="CW146" s="266"/>
      <c r="CX146" s="266"/>
      <c r="CY146" s="266"/>
      <c r="CZ146" s="266"/>
      <c r="DA146" s="266"/>
      <c r="DB146" s="266"/>
      <c r="DC146" s="266"/>
      <c r="DD146" s="266"/>
      <c r="DE146" s="266"/>
      <c r="DF146" s="266"/>
      <c r="DG146" s="266"/>
      <c r="DH146" s="266"/>
      <c r="DI146" s="266"/>
      <c r="DJ146" s="266"/>
      <c r="DK146" s="266"/>
      <c r="DL146" s="266"/>
      <c r="DM146" s="266"/>
      <c r="DN146" s="266"/>
      <c r="DO146" s="266"/>
      <c r="DP146" s="266"/>
      <c r="DQ146" s="266"/>
      <c r="DR146" s="266"/>
      <c r="DS146" s="266"/>
      <c r="DT146" s="266"/>
      <c r="DU146" s="266"/>
      <c r="DV146" s="266"/>
      <c r="DW146" s="266"/>
      <c r="DX146" s="266"/>
      <c r="DY146" s="266"/>
      <c r="DZ146" s="266"/>
      <c r="EA146" s="266"/>
      <c r="EB146" s="266"/>
      <c r="EC146" s="266"/>
      <c r="ED146" s="266"/>
      <c r="EE146" s="266"/>
      <c r="EF146" s="266"/>
      <c r="EG146" s="266"/>
      <c r="EH146" s="266"/>
      <c r="EI146" s="266"/>
      <c r="EJ146" s="266"/>
      <c r="EK146" s="266"/>
      <c r="EL146" s="266"/>
      <c r="EM146" s="266"/>
      <c r="EN146" s="266"/>
      <c r="EO146" s="266"/>
      <c r="EP146" s="266"/>
      <c r="EQ146" s="266"/>
      <c r="ER146" s="266"/>
      <c r="ES146" s="266"/>
      <c r="ET146" s="266"/>
      <c r="EU146" s="266"/>
      <c r="EV146" s="266"/>
      <c r="EW146" s="266"/>
      <c r="EX146" s="266"/>
      <c r="EY146" s="266"/>
      <c r="EZ146" s="266"/>
      <c r="FA146" s="266"/>
      <c r="FB146" s="266"/>
      <c r="FC146" s="266"/>
      <c r="FD146" s="266"/>
      <c r="FE146" s="266"/>
      <c r="FF146" s="266"/>
      <c r="FG146" s="266"/>
      <c r="FH146" s="266"/>
      <c r="FI146" s="266"/>
      <c r="FJ146" s="266"/>
      <c r="FK146" s="266"/>
      <c r="FL146" s="266"/>
      <c r="FM146" s="266"/>
      <c r="FN146" s="266"/>
      <c r="FO146" s="266"/>
      <c r="FP146" s="266"/>
      <c r="FQ146" s="266"/>
      <c r="FR146" s="266"/>
      <c r="FS146" s="266"/>
      <c r="FT146" s="266"/>
      <c r="FU146" s="266"/>
      <c r="FV146" s="266"/>
      <c r="FW146" s="266"/>
      <c r="FX146" s="266"/>
      <c r="FY146" s="266"/>
      <c r="FZ146" s="266"/>
      <c r="GA146" s="266"/>
      <c r="GB146" s="266"/>
      <c r="GC146" s="266"/>
      <c r="GD146" s="266"/>
      <c r="GE146" s="266"/>
      <c r="GF146" s="266"/>
      <c r="GG146" s="266"/>
      <c r="GH146" s="266"/>
      <c r="GI146" s="266"/>
      <c r="GJ146" s="266"/>
      <c r="GK146" s="266"/>
      <c r="GL146" s="266"/>
      <c r="GM146" s="266"/>
      <c r="GN146" s="266"/>
      <c r="GO146" s="266"/>
      <c r="GP146" s="266"/>
      <c r="GQ146" s="266"/>
      <c r="GR146" s="266"/>
      <c r="GS146" s="266"/>
      <c r="GT146" s="266"/>
      <c r="GU146" s="266"/>
      <c r="GV146" s="266"/>
      <c r="GW146" s="266"/>
      <c r="GX146" s="266"/>
      <c r="GY146" s="266"/>
      <c r="GZ146" s="266"/>
      <c r="HA146" s="266"/>
      <c r="HB146" s="266"/>
      <c r="HC146" s="266"/>
      <c r="HD146" s="266"/>
      <c r="HE146" s="266"/>
      <c r="HF146" s="266"/>
      <c r="HG146" s="266"/>
      <c r="HH146" s="266"/>
      <c r="HI146" s="266"/>
      <c r="HJ146" s="266"/>
      <c r="HK146" s="266"/>
      <c r="HL146" s="266"/>
      <c r="HM146" s="266"/>
      <c r="HN146" s="266"/>
      <c r="HO146" s="266"/>
      <c r="HP146" s="266"/>
      <c r="HQ146" s="266"/>
      <c r="HR146" s="266"/>
      <c r="HS146" s="266"/>
      <c r="HT146" s="266"/>
      <c r="HU146" s="266"/>
      <c r="HV146" s="266"/>
      <c r="HW146" s="266"/>
      <c r="HX146" s="266"/>
      <c r="HY146" s="266"/>
      <c r="HZ146" s="266"/>
      <c r="IA146" s="266"/>
      <c r="IB146" s="266"/>
      <c r="IC146" s="266"/>
      <c r="ID146" s="266"/>
      <c r="IE146" s="266"/>
      <c r="IF146" s="266"/>
      <c r="IG146" s="266"/>
      <c r="IH146" s="266"/>
      <c r="II146" s="266"/>
      <c r="IJ146" s="266"/>
      <c r="IK146" s="266"/>
      <c r="IL146" s="266"/>
      <c r="IM146" s="266"/>
      <c r="IN146" s="266"/>
      <c r="IO146" s="266"/>
      <c r="IP146" s="266"/>
      <c r="IQ146" s="266"/>
      <c r="IR146" s="266"/>
      <c r="IS146" s="266"/>
      <c r="IT146" s="266"/>
      <c r="IU146" s="266"/>
      <c r="IV146" s="266"/>
      <c r="IW146" s="266"/>
      <c r="IX146" s="266"/>
      <c r="IY146" s="266"/>
      <c r="IZ146" s="266"/>
      <c r="JA146" s="266"/>
      <c r="JB146" s="266"/>
      <c r="JC146" s="266"/>
      <c r="JD146" s="266"/>
      <c r="JE146" s="266"/>
      <c r="JF146" s="266"/>
      <c r="JG146" s="266"/>
      <c r="JH146" s="266"/>
      <c r="JI146" s="266"/>
      <c r="JJ146" s="266"/>
      <c r="JK146" s="266"/>
      <c r="JL146" s="266"/>
      <c r="JM146" s="266"/>
      <c r="JN146" s="266"/>
      <c r="JO146" s="266"/>
      <c r="JP146" s="266"/>
      <c r="JQ146" s="266"/>
      <c r="JR146" s="266"/>
      <c r="JS146" s="266"/>
      <c r="JT146" s="266"/>
      <c r="JU146" s="266"/>
      <c r="JV146" s="266"/>
      <c r="JW146" s="266"/>
      <c r="JX146" s="266"/>
      <c r="JY146" s="266"/>
      <c r="JZ146" s="266"/>
      <c r="KA146" s="266"/>
      <c r="KB146" s="266"/>
      <c r="KC146" s="266"/>
      <c r="KD146" s="266"/>
      <c r="KE146" s="266"/>
      <c r="KF146" s="266"/>
      <c r="KG146" s="266"/>
      <c r="KH146" s="266"/>
      <c r="KI146" s="266"/>
      <c r="KJ146" s="266"/>
      <c r="KK146" s="266"/>
      <c r="KL146" s="266"/>
      <c r="KM146" s="266"/>
      <c r="KN146" s="266"/>
      <c r="KO146" s="266"/>
      <c r="KP146" s="266"/>
      <c r="KQ146" s="266"/>
      <c r="KR146" s="266"/>
      <c r="KS146" s="266"/>
      <c r="KT146" s="266"/>
      <c r="KU146" s="266"/>
      <c r="KV146" s="266"/>
      <c r="KW146" s="266"/>
      <c r="KX146" s="266"/>
      <c r="KY146" s="266"/>
      <c r="KZ146" s="266"/>
      <c r="LA146" s="266"/>
      <c r="LB146" s="266"/>
      <c r="LC146" s="266"/>
      <c r="LD146" s="266"/>
      <c r="LE146" s="266"/>
      <c r="LF146" s="266"/>
      <c r="LG146" s="266"/>
      <c r="LH146" s="266"/>
      <c r="LI146" s="266"/>
      <c r="LJ146" s="266"/>
      <c r="LK146" s="266"/>
      <c r="LL146" s="266"/>
      <c r="LM146" s="266"/>
      <c r="LN146" s="266"/>
      <c r="LO146" s="266"/>
      <c r="LP146" s="266"/>
      <c r="LQ146" s="266"/>
      <c r="LR146" s="266"/>
      <c r="LS146" s="266"/>
      <c r="LT146" s="266"/>
      <c r="LU146" s="266"/>
      <c r="LV146" s="266"/>
      <c r="LW146" s="266"/>
      <c r="LX146" s="266"/>
      <c r="LY146" s="266"/>
      <c r="LZ146" s="266"/>
      <c r="MA146" s="266"/>
      <c r="MB146" s="266"/>
      <c r="MC146" s="266"/>
      <c r="MD146" s="266"/>
      <c r="ME146" s="266"/>
      <c r="MF146" s="266"/>
      <c r="MG146" s="266"/>
      <c r="MH146" s="266"/>
      <c r="MI146" s="266"/>
      <c r="MJ146" s="266"/>
      <c r="MK146" s="266"/>
      <c r="ML146" s="266"/>
      <c r="MM146" s="266"/>
      <c r="MN146" s="266"/>
      <c r="MO146" s="266"/>
      <c r="MP146" s="266"/>
      <c r="MQ146" s="266"/>
      <c r="MR146" s="266"/>
      <c r="MS146" s="266"/>
      <c r="MT146" s="266"/>
      <c r="MU146" s="266"/>
      <c r="MV146" s="266"/>
      <c r="MW146" s="266"/>
      <c r="MX146" s="266"/>
      <c r="MY146" s="266"/>
      <c r="MZ146" s="266"/>
      <c r="NA146" s="266"/>
      <c r="NB146" s="266"/>
      <c r="NC146" s="266"/>
      <c r="ND146" s="266"/>
      <c r="NE146" s="266"/>
      <c r="NF146" s="266"/>
      <c r="NG146" s="266"/>
      <c r="NH146" s="266"/>
      <c r="NI146" s="266"/>
      <c r="NJ146" s="266"/>
      <c r="NK146" s="266"/>
      <c r="NL146" s="266"/>
      <c r="NM146" s="266"/>
      <c r="NN146" s="266"/>
      <c r="NO146" s="266"/>
      <c r="NP146" s="266"/>
      <c r="NQ146" s="266"/>
      <c r="NR146" s="266"/>
      <c r="NS146" s="266"/>
      <c r="NT146" s="266"/>
      <c r="NU146" s="266"/>
      <c r="NV146" s="266"/>
      <c r="NW146" s="266"/>
      <c r="NX146" s="266"/>
      <c r="NY146" s="266"/>
      <c r="NZ146" s="266"/>
      <c r="OA146" s="266"/>
      <c r="OB146" s="266"/>
      <c r="OC146" s="266"/>
      <c r="OD146" s="266"/>
      <c r="OE146" s="266"/>
      <c r="OF146" s="266"/>
      <c r="OG146" s="266"/>
      <c r="OH146" s="266"/>
      <c r="OI146" s="266"/>
      <c r="OJ146" s="266"/>
      <c r="OK146" s="266"/>
      <c r="OL146" s="266"/>
      <c r="OM146" s="266"/>
      <c r="ON146" s="266"/>
      <c r="OO146" s="266"/>
      <c r="OP146" s="266"/>
      <c r="OQ146" s="266"/>
      <c r="OR146" s="266"/>
      <c r="OS146" s="266"/>
      <c r="OT146" s="266"/>
      <c r="OU146" s="266"/>
      <c r="OV146" s="266"/>
      <c r="OW146" s="266"/>
      <c r="OX146" s="266"/>
      <c r="OY146" s="266"/>
      <c r="OZ146" s="266"/>
      <c r="PA146" s="266"/>
      <c r="PB146" s="266"/>
      <c r="PC146" s="266"/>
      <c r="PD146" s="266"/>
      <c r="PE146" s="266"/>
      <c r="PF146" s="266"/>
      <c r="PG146" s="266"/>
      <c r="PH146" s="266"/>
      <c r="PI146" s="266"/>
      <c r="PJ146" s="266"/>
      <c r="PK146" s="266"/>
      <c r="PL146" s="266"/>
      <c r="PM146" s="266"/>
      <c r="PN146" s="266"/>
      <c r="PO146" s="266"/>
      <c r="PP146" s="266"/>
      <c r="PQ146" s="266"/>
      <c r="PR146" s="266"/>
      <c r="PS146" s="266"/>
      <c r="PT146" s="266"/>
      <c r="PU146" s="266"/>
      <c r="PV146" s="266"/>
      <c r="PW146" s="266"/>
      <c r="PX146" s="266"/>
      <c r="PY146" s="266"/>
      <c r="PZ146" s="266"/>
      <c r="QA146" s="266"/>
      <c r="QB146" s="266"/>
      <c r="QC146" s="266"/>
      <c r="QD146" s="266"/>
      <c r="QE146" s="266"/>
      <c r="QF146" s="266"/>
      <c r="QG146" s="266"/>
      <c r="QH146" s="266"/>
      <c r="QI146" s="266"/>
      <c r="QJ146" s="266"/>
      <c r="QK146" s="266"/>
      <c r="QL146" s="266"/>
      <c r="QM146" s="266"/>
      <c r="QN146" s="266"/>
      <c r="QO146" s="266"/>
      <c r="QP146" s="266"/>
      <c r="QQ146" s="266"/>
      <c r="QR146" s="266"/>
      <c r="QS146" s="266"/>
      <c r="QT146" s="266"/>
      <c r="QU146" s="266"/>
      <c r="QV146" s="266"/>
      <c r="QW146" s="266"/>
      <c r="QX146" s="266"/>
      <c r="QY146" s="266"/>
      <c r="QZ146" s="266"/>
      <c r="RA146" s="266"/>
      <c r="RB146" s="266"/>
      <c r="RC146" s="266"/>
      <c r="RD146" s="266"/>
      <c r="RE146" s="266"/>
      <c r="RF146" s="266"/>
      <c r="RG146" s="266"/>
      <c r="RH146" s="266"/>
      <c r="RI146" s="266"/>
      <c r="RJ146" s="266"/>
      <c r="RK146" s="266"/>
      <c r="RL146" s="266"/>
      <c r="RM146" s="266"/>
      <c r="RN146" s="266"/>
      <c r="RO146" s="266"/>
      <c r="RP146" s="266"/>
      <c r="RQ146" s="266"/>
      <c r="RR146" s="266"/>
      <c r="RS146" s="266"/>
      <c r="RT146" s="266"/>
      <c r="RU146" s="266"/>
      <c r="RV146" s="266"/>
      <c r="RW146" s="266"/>
      <c r="RX146" s="266"/>
      <c r="RY146" s="266"/>
      <c r="RZ146" s="266"/>
      <c r="SA146" s="266"/>
      <c r="SB146" s="266"/>
      <c r="SC146" s="266"/>
      <c r="SD146" s="266"/>
      <c r="SE146" s="266"/>
      <c r="SF146" s="266"/>
      <c r="SG146" s="266"/>
      <c r="SH146" s="266"/>
      <c r="SI146" s="266"/>
      <c r="SJ146" s="266"/>
      <c r="SK146" s="266"/>
      <c r="SL146" s="266"/>
      <c r="SM146" s="266"/>
      <c r="SN146" s="266"/>
      <c r="SO146" s="266"/>
      <c r="SP146" s="266"/>
      <c r="SQ146" s="266"/>
      <c r="SR146" s="266"/>
      <c r="SS146" s="266"/>
      <c r="ST146" s="266"/>
      <c r="SU146" s="266"/>
      <c r="SV146" s="266"/>
      <c r="SW146" s="266"/>
      <c r="SX146" s="266"/>
      <c r="SY146" s="266"/>
      <c r="SZ146" s="266"/>
      <c r="TA146" s="266"/>
      <c r="TB146" s="266"/>
      <c r="TC146" s="266"/>
      <c r="TD146" s="266"/>
      <c r="TE146" s="266"/>
      <c r="TF146" s="266"/>
      <c r="TG146" s="266"/>
      <c r="TH146" s="266"/>
      <c r="TI146" s="266"/>
      <c r="TJ146" s="266"/>
      <c r="TK146" s="266"/>
      <c r="TL146" s="266"/>
      <c r="TM146" s="266"/>
      <c r="TN146" s="266"/>
      <c r="TO146" s="266"/>
      <c r="TP146" s="266"/>
      <c r="TQ146" s="266"/>
      <c r="TR146" s="266"/>
      <c r="TS146" s="266"/>
      <c r="TT146" s="266"/>
      <c r="TU146" s="266"/>
      <c r="TV146" s="266"/>
      <c r="TW146" s="266"/>
      <c r="TX146" s="266"/>
      <c r="TY146" s="266"/>
      <c r="TZ146" s="266"/>
      <c r="UA146" s="266"/>
      <c r="UB146" s="266"/>
      <c r="UC146" s="266"/>
      <c r="UD146" s="266"/>
      <c r="UE146" s="266"/>
      <c r="UF146" s="266"/>
      <c r="UG146" s="266"/>
      <c r="UH146" s="266"/>
      <c r="UI146" s="266"/>
      <c r="UJ146" s="266"/>
      <c r="UK146" s="266"/>
      <c r="UL146" s="266"/>
      <c r="UM146" s="266"/>
      <c r="UN146" s="266"/>
      <c r="UO146" s="266"/>
      <c r="UP146" s="266"/>
      <c r="UQ146" s="266"/>
      <c r="UR146" s="266"/>
      <c r="US146" s="266"/>
      <c r="UT146" s="266"/>
      <c r="UU146" s="266"/>
      <c r="UV146" s="266"/>
      <c r="UW146" s="266"/>
      <c r="UX146" s="266"/>
      <c r="UY146" s="266"/>
      <c r="UZ146" s="266"/>
      <c r="VA146" s="266"/>
      <c r="VB146" s="266"/>
      <c r="VC146" s="266"/>
      <c r="VD146" s="266"/>
      <c r="VE146" s="266"/>
      <c r="VF146" s="266"/>
      <c r="VG146" s="266"/>
      <c r="VH146" s="266"/>
      <c r="VI146" s="266"/>
      <c r="VJ146" s="266"/>
      <c r="VK146" s="266"/>
      <c r="VL146" s="266"/>
      <c r="VM146" s="266"/>
      <c r="VN146" s="266"/>
      <c r="VO146" s="266"/>
      <c r="VP146" s="266"/>
      <c r="VQ146" s="266"/>
      <c r="VR146" s="266"/>
      <c r="VS146" s="266"/>
      <c r="VT146" s="266"/>
      <c r="VU146" s="266"/>
      <c r="VV146" s="266"/>
      <c r="VW146" s="266"/>
      <c r="VX146" s="266"/>
      <c r="VY146" s="266"/>
      <c r="VZ146" s="266"/>
      <c r="WA146" s="266"/>
      <c r="WB146" s="266"/>
      <c r="WC146" s="266"/>
      <c r="WD146" s="266"/>
      <c r="WE146" s="266"/>
      <c r="WF146" s="266"/>
      <c r="WG146" s="266"/>
      <c r="WH146" s="266"/>
      <c r="WI146" s="266"/>
      <c r="WJ146" s="266"/>
      <c r="WK146" s="266"/>
      <c r="WL146" s="266"/>
      <c r="WM146" s="266"/>
      <c r="WN146" s="266"/>
      <c r="WO146" s="266"/>
      <c r="WP146" s="266"/>
      <c r="WQ146" s="266"/>
      <c r="WR146" s="266"/>
      <c r="WS146" s="266"/>
      <c r="WT146" s="266"/>
      <c r="WU146" s="266"/>
      <c r="WV146" s="266"/>
      <c r="WW146" s="266"/>
      <c r="WX146" s="266"/>
      <c r="WY146" s="266"/>
      <c r="WZ146" s="266"/>
      <c r="XA146" s="266"/>
      <c r="XB146" s="266"/>
      <c r="XC146" s="266"/>
      <c r="XD146" s="266"/>
      <c r="XE146" s="266"/>
      <c r="XF146" s="266"/>
      <c r="XG146" s="266"/>
      <c r="XH146" s="266"/>
      <c r="XI146" s="266"/>
      <c r="XJ146" s="266"/>
      <c r="XK146" s="266"/>
      <c r="XL146" s="266"/>
      <c r="XM146" s="266"/>
      <c r="XN146" s="266"/>
      <c r="XO146" s="266"/>
      <c r="XP146" s="266"/>
      <c r="XQ146" s="266"/>
      <c r="XR146" s="266"/>
      <c r="XS146" s="266"/>
      <c r="XT146" s="266"/>
      <c r="XU146" s="266"/>
      <c r="XV146" s="266"/>
      <c r="XW146" s="266"/>
      <c r="XX146" s="266"/>
      <c r="XY146" s="266"/>
      <c r="XZ146" s="266"/>
      <c r="YA146" s="266"/>
      <c r="YB146" s="266"/>
      <c r="YC146" s="266"/>
      <c r="YD146" s="266"/>
      <c r="YE146" s="266"/>
      <c r="YF146" s="266"/>
      <c r="YG146" s="266"/>
      <c r="YH146" s="266"/>
      <c r="YI146" s="266"/>
      <c r="YJ146" s="266"/>
      <c r="YK146" s="266"/>
      <c r="YL146" s="266"/>
      <c r="YM146" s="266"/>
      <c r="YN146" s="266"/>
      <c r="YO146" s="266"/>
      <c r="YP146" s="266"/>
      <c r="YQ146" s="266"/>
      <c r="YR146" s="266"/>
      <c r="YS146" s="266"/>
      <c r="YT146" s="266"/>
      <c r="YU146" s="266"/>
      <c r="YV146" s="266"/>
      <c r="YW146" s="266"/>
      <c r="YX146" s="266"/>
      <c r="YY146" s="266"/>
      <c r="YZ146" s="266"/>
      <c r="ZA146" s="266"/>
      <c r="ZB146" s="266"/>
      <c r="ZC146" s="266"/>
      <c r="ZD146" s="266"/>
      <c r="ZE146" s="266"/>
      <c r="ZF146" s="266"/>
      <c r="ZG146" s="266"/>
      <c r="ZH146" s="266"/>
      <c r="ZI146" s="266"/>
      <c r="ZJ146" s="266"/>
      <c r="ZK146" s="266"/>
      <c r="ZL146" s="266"/>
      <c r="ZM146" s="266"/>
      <c r="ZN146" s="266"/>
      <c r="ZO146" s="266"/>
      <c r="ZP146" s="266"/>
      <c r="ZQ146" s="266"/>
      <c r="ZR146" s="266"/>
      <c r="ZS146" s="266"/>
      <c r="ZT146" s="266"/>
      <c r="ZU146" s="266"/>
      <c r="ZV146" s="266"/>
      <c r="ZW146" s="266"/>
      <c r="ZX146" s="266"/>
      <c r="ZY146" s="266"/>
      <c r="ZZ146" s="266"/>
      <c r="AAA146" s="266"/>
      <c r="AAB146" s="266"/>
      <c r="AAC146" s="266"/>
      <c r="AAD146" s="266"/>
      <c r="AAE146" s="266"/>
      <c r="AAF146" s="266"/>
      <c r="AAG146" s="266"/>
      <c r="AAH146" s="266"/>
      <c r="AAI146" s="266"/>
      <c r="AAJ146" s="266"/>
      <c r="AAK146" s="266"/>
      <c r="AAL146" s="266"/>
      <c r="AAM146" s="266"/>
      <c r="AAN146" s="266"/>
      <c r="AAO146" s="266"/>
      <c r="AAP146" s="266"/>
      <c r="AAQ146" s="266"/>
      <c r="AAR146" s="266"/>
      <c r="AAS146" s="266"/>
      <c r="AAT146" s="266"/>
      <c r="AAU146" s="266"/>
      <c r="AAV146" s="266"/>
      <c r="AAW146" s="266"/>
      <c r="AAX146" s="266"/>
      <c r="AAY146" s="266"/>
      <c r="AAZ146" s="266"/>
      <c r="ABA146" s="266"/>
      <c r="ABB146" s="266"/>
      <c r="ABC146" s="266"/>
      <c r="ABD146" s="266"/>
      <c r="ABE146" s="266"/>
      <c r="ABF146" s="266"/>
      <c r="ABG146" s="266"/>
      <c r="ABH146" s="266"/>
      <c r="ABI146" s="266"/>
      <c r="ABJ146" s="266"/>
      <c r="ABK146" s="266"/>
      <c r="ABL146" s="266"/>
      <c r="ABM146" s="266"/>
      <c r="ABN146" s="266"/>
      <c r="ABO146" s="266"/>
      <c r="ABP146" s="266"/>
      <c r="ABQ146" s="266"/>
      <c r="ABR146" s="266"/>
      <c r="ABS146" s="266"/>
      <c r="ABT146" s="266"/>
      <c r="ABU146" s="266"/>
      <c r="ABV146" s="266"/>
      <c r="ABW146" s="266"/>
      <c r="ABX146" s="266"/>
      <c r="ABY146" s="266"/>
      <c r="ABZ146" s="266"/>
      <c r="ACA146" s="266"/>
      <c r="ACB146" s="266"/>
      <c r="ACC146" s="266"/>
      <c r="ACD146" s="266"/>
      <c r="ACE146" s="266"/>
      <c r="ACF146" s="266"/>
      <c r="ACG146" s="266"/>
      <c r="ACH146" s="266"/>
      <c r="ACI146" s="266"/>
      <c r="ACJ146" s="266"/>
      <c r="ACK146" s="266"/>
      <c r="ACL146" s="266"/>
      <c r="ACM146" s="266"/>
      <c r="ACN146" s="266"/>
      <c r="ACO146" s="266"/>
      <c r="ACP146" s="266"/>
      <c r="ACQ146" s="266"/>
      <c r="ACR146" s="266"/>
      <c r="ACS146" s="266"/>
      <c r="ACT146" s="266"/>
      <c r="ACU146" s="266"/>
      <c r="ACV146" s="266"/>
      <c r="ACW146" s="266"/>
      <c r="ACX146" s="266"/>
      <c r="ACY146" s="266"/>
      <c r="ACZ146" s="266"/>
      <c r="ADA146" s="266"/>
      <c r="ADB146" s="266"/>
      <c r="ADC146" s="266"/>
      <c r="ADD146" s="266"/>
      <c r="ADE146" s="266"/>
      <c r="ADF146" s="266"/>
      <c r="ADG146" s="266"/>
      <c r="ADH146" s="266"/>
      <c r="ADI146" s="266"/>
      <c r="ADJ146" s="266"/>
      <c r="ADK146" s="266"/>
      <c r="ADL146" s="266"/>
      <c r="ADM146" s="266"/>
      <c r="ADN146" s="266"/>
      <c r="ADO146" s="266"/>
      <c r="ADP146" s="266"/>
      <c r="ADQ146" s="266"/>
      <c r="ADR146" s="266"/>
      <c r="ADS146" s="266"/>
      <c r="ADT146" s="266"/>
      <c r="ADU146" s="266"/>
      <c r="ADV146" s="266"/>
      <c r="ADW146" s="266"/>
      <c r="ADX146" s="266"/>
      <c r="ADY146" s="266"/>
      <c r="ADZ146" s="266"/>
      <c r="AEA146" s="266"/>
      <c r="AEB146" s="266"/>
      <c r="AEC146" s="266"/>
      <c r="AED146" s="266"/>
      <c r="AEE146" s="266"/>
      <c r="AEF146" s="266"/>
      <c r="AEG146" s="266"/>
      <c r="AEH146" s="266"/>
      <c r="AEI146" s="266"/>
      <c r="AEJ146" s="266"/>
      <c r="AEK146" s="266"/>
      <c r="AEL146" s="266"/>
      <c r="AEM146" s="266"/>
      <c r="AEN146" s="266"/>
      <c r="AEO146" s="266"/>
      <c r="AEP146" s="266"/>
      <c r="AEQ146" s="266"/>
      <c r="AER146" s="266"/>
      <c r="AES146" s="266"/>
      <c r="AET146" s="266"/>
      <c r="AEU146" s="266"/>
      <c r="AEV146" s="266"/>
      <c r="AEW146" s="266"/>
      <c r="AEX146" s="266"/>
      <c r="AEY146" s="266"/>
      <c r="AEZ146" s="266"/>
      <c r="AFA146" s="266"/>
      <c r="AFB146" s="266"/>
      <c r="AFC146" s="266"/>
      <c r="AFD146" s="266"/>
      <c r="AFE146" s="266"/>
      <c r="AFF146" s="266"/>
      <c r="AFG146" s="266"/>
      <c r="AFH146" s="266"/>
      <c r="AFI146" s="266"/>
      <c r="AFJ146" s="266"/>
      <c r="AFK146" s="266"/>
      <c r="AFL146" s="266"/>
      <c r="AFM146" s="266"/>
      <c r="AFN146" s="266"/>
      <c r="AFO146" s="266"/>
      <c r="AFP146" s="266"/>
      <c r="AFQ146" s="266"/>
      <c r="AFR146" s="266"/>
      <c r="AFS146" s="266"/>
      <c r="AFT146" s="266"/>
      <c r="AFU146" s="266"/>
      <c r="AFV146" s="266"/>
      <c r="AFW146" s="266"/>
      <c r="AFX146" s="266"/>
      <c r="AFY146" s="266"/>
      <c r="AFZ146" s="266"/>
      <c r="AGA146" s="266"/>
      <c r="AGB146" s="266"/>
      <c r="AGC146" s="266"/>
      <c r="AGD146" s="266"/>
      <c r="AGE146" s="266"/>
      <c r="AGF146" s="266"/>
      <c r="AGG146" s="266"/>
      <c r="AGH146" s="266"/>
      <c r="AGI146" s="266"/>
      <c r="AGJ146" s="266"/>
      <c r="AGK146" s="266"/>
      <c r="AGL146" s="266"/>
      <c r="AGM146" s="266"/>
      <c r="AGN146" s="266"/>
      <c r="AGO146" s="266"/>
      <c r="AGP146" s="266"/>
      <c r="AGQ146" s="266"/>
      <c r="AGR146" s="266"/>
      <c r="AGS146" s="266"/>
      <c r="AGT146" s="266"/>
      <c r="AGU146" s="266"/>
      <c r="AGV146" s="266"/>
      <c r="AGW146" s="266"/>
      <c r="AGX146" s="266"/>
      <c r="AGY146" s="266"/>
      <c r="AGZ146" s="266"/>
      <c r="AHA146" s="266"/>
      <c r="AHB146" s="266"/>
      <c r="AHC146" s="266"/>
      <c r="AHD146" s="266"/>
      <c r="AHE146" s="266"/>
      <c r="AHF146" s="266"/>
      <c r="AHG146" s="266"/>
      <c r="AHH146" s="266"/>
      <c r="AHI146" s="266"/>
      <c r="AHJ146" s="266"/>
      <c r="AHK146" s="266"/>
      <c r="AHL146" s="266"/>
      <c r="AHM146" s="266"/>
      <c r="AHN146" s="266"/>
      <c r="AHO146" s="266"/>
      <c r="AHP146" s="266"/>
      <c r="AHQ146" s="266"/>
      <c r="AHR146" s="266"/>
      <c r="AHS146" s="266"/>
      <c r="AHT146" s="266"/>
      <c r="AHU146" s="266"/>
      <c r="AHV146" s="266"/>
      <c r="AHW146" s="266"/>
      <c r="AHX146" s="266"/>
      <c r="AHY146" s="266"/>
      <c r="AHZ146" s="266"/>
      <c r="AIA146" s="266"/>
      <c r="AIB146" s="266"/>
      <c r="AIC146" s="266"/>
      <c r="AID146" s="266"/>
      <c r="AIE146" s="266"/>
      <c r="AIF146" s="266"/>
      <c r="AIG146" s="266"/>
      <c r="AIH146" s="266"/>
      <c r="AII146" s="266"/>
      <c r="AIJ146" s="266"/>
      <c r="AIK146" s="266"/>
      <c r="AIL146" s="266"/>
      <c r="AIM146" s="266"/>
      <c r="AIN146" s="266"/>
      <c r="AIO146" s="266"/>
      <c r="AIP146" s="266"/>
      <c r="AIQ146" s="266"/>
      <c r="AIR146" s="266"/>
      <c r="AIS146" s="266"/>
      <c r="AIT146" s="266"/>
      <c r="AIU146" s="266"/>
      <c r="AIV146" s="266"/>
      <c r="AIW146" s="266"/>
      <c r="AIX146" s="266"/>
      <c r="AIY146" s="266"/>
      <c r="AIZ146" s="266"/>
      <c r="AJA146" s="266"/>
      <c r="AJB146" s="266"/>
      <c r="AJC146" s="266"/>
      <c r="AJD146" s="266"/>
      <c r="AJE146" s="266"/>
      <c r="AJF146" s="266"/>
      <c r="AJG146" s="266"/>
      <c r="AJH146" s="266"/>
      <c r="AJI146" s="266"/>
      <c r="AJJ146" s="266"/>
      <c r="AJK146" s="266"/>
      <c r="AJL146" s="266"/>
      <c r="AJM146" s="266"/>
      <c r="AJN146" s="266"/>
      <c r="AJO146" s="266"/>
      <c r="AJP146" s="266"/>
      <c r="AJQ146" s="266"/>
      <c r="AJR146" s="266"/>
      <c r="AJS146" s="266"/>
      <c r="AJT146" s="266"/>
      <c r="AJU146" s="266"/>
      <c r="AJV146" s="266"/>
      <c r="AJW146" s="266"/>
      <c r="AJX146" s="266"/>
      <c r="AJY146" s="266"/>
      <c r="AJZ146" s="266"/>
      <c r="AKA146" s="266"/>
      <c r="AKB146" s="266"/>
      <c r="AKC146" s="266"/>
      <c r="AKD146" s="266"/>
      <c r="AKE146" s="266"/>
      <c r="AKF146" s="266"/>
      <c r="AKG146" s="266"/>
      <c r="AKH146" s="266"/>
      <c r="AKI146" s="266"/>
      <c r="AKJ146" s="266"/>
      <c r="AKK146" s="266"/>
      <c r="AKL146" s="266"/>
      <c r="AKM146" s="266"/>
      <c r="AKN146" s="266"/>
      <c r="AKO146" s="266"/>
      <c r="AKP146" s="266"/>
      <c r="AKQ146" s="266"/>
      <c r="AKR146" s="266"/>
      <c r="AKS146" s="266"/>
      <c r="AKT146" s="266"/>
      <c r="AKU146" s="266"/>
      <c r="AKV146" s="266"/>
      <c r="AKW146" s="266"/>
      <c r="AKX146" s="266"/>
      <c r="AKY146" s="266"/>
      <c r="AKZ146" s="266"/>
      <c r="ALA146" s="266"/>
      <c r="ALB146" s="266"/>
      <c r="ALC146" s="266"/>
      <c r="ALD146" s="266"/>
      <c r="ALE146" s="266"/>
      <c r="ALF146" s="266"/>
      <c r="ALG146" s="266"/>
      <c r="ALH146" s="266"/>
      <c r="ALI146" s="266"/>
      <c r="ALJ146" s="266"/>
      <c r="ALK146" s="266"/>
      <c r="ALL146" s="266"/>
      <c r="ALM146" s="266"/>
      <c r="ALN146" s="266"/>
      <c r="ALO146" s="266"/>
      <c r="ALP146" s="266"/>
      <c r="ALQ146" s="266"/>
      <c r="ALR146" s="266"/>
      <c r="ALS146" s="266"/>
      <c r="ALT146" s="266"/>
      <c r="ALU146" s="266"/>
      <c r="ALV146" s="266"/>
      <c r="ALW146" s="266"/>
      <c r="ALX146" s="266"/>
      <c r="ALY146" s="266"/>
      <c r="ALZ146" s="266"/>
      <c r="AMA146" s="266"/>
      <c r="AMB146" s="266"/>
      <c r="AMC146" s="266"/>
      <c r="AMD146" s="266"/>
      <c r="AME146" s="266"/>
      <c r="AMF146" s="266"/>
      <c r="AMG146" s="266"/>
      <c r="AMH146" s="266"/>
      <c r="AMI146" s="266"/>
      <c r="AMJ146" s="266"/>
      <c r="AMK146" s="266"/>
      <c r="AML146" s="266"/>
      <c r="AMM146" s="266"/>
      <c r="AMN146" s="266"/>
      <c r="AMO146" s="266"/>
      <c r="AMP146" s="266"/>
      <c r="AMQ146" s="266"/>
      <c r="AMR146" s="266"/>
      <c r="AMS146" s="266"/>
      <c r="AMT146" s="266"/>
      <c r="AMU146" s="266"/>
      <c r="AMV146" s="266"/>
      <c r="AMW146" s="266"/>
      <c r="AMX146" s="266"/>
      <c r="AMY146" s="266"/>
      <c r="AMZ146" s="266"/>
      <c r="ANA146" s="266"/>
      <c r="ANB146" s="266"/>
      <c r="ANC146" s="266"/>
      <c r="AND146" s="266"/>
      <c r="ANE146" s="266"/>
      <c r="ANF146" s="266"/>
      <c r="ANG146" s="266"/>
      <c r="ANH146" s="266"/>
      <c r="ANI146" s="266"/>
      <c r="ANJ146" s="266"/>
      <c r="ANK146" s="266"/>
      <c r="ANL146" s="266"/>
      <c r="ANM146" s="266"/>
      <c r="ANN146" s="266"/>
      <c r="ANO146" s="266"/>
      <c r="ANP146" s="266"/>
      <c r="ANQ146" s="266"/>
      <c r="ANR146" s="266"/>
      <c r="ANS146" s="266"/>
      <c r="ANT146" s="266"/>
      <c r="ANU146" s="266"/>
      <c r="ANV146" s="266"/>
      <c r="ANW146" s="266"/>
      <c r="ANX146" s="266"/>
      <c r="ANY146" s="266"/>
      <c r="ANZ146" s="266"/>
      <c r="AOA146" s="266"/>
      <c r="AOB146" s="266"/>
      <c r="AOC146" s="266"/>
      <c r="AOD146" s="266"/>
      <c r="AOE146" s="266"/>
      <c r="AOF146" s="266"/>
      <c r="AOG146" s="266"/>
      <c r="AOH146" s="266"/>
      <c r="AOI146" s="266"/>
      <c r="AOJ146" s="266"/>
      <c r="AOK146" s="266"/>
      <c r="AOL146" s="266"/>
      <c r="AOM146" s="266"/>
      <c r="AON146" s="266"/>
      <c r="AOO146" s="266"/>
      <c r="AOP146" s="266"/>
      <c r="AOQ146" s="266"/>
      <c r="AOR146" s="266"/>
      <c r="AOS146" s="266"/>
      <c r="AOT146" s="266"/>
      <c r="AOU146" s="266"/>
      <c r="AOV146" s="266"/>
      <c r="AOW146" s="266"/>
      <c r="AOX146" s="266"/>
      <c r="AOY146" s="266"/>
      <c r="AOZ146" s="266"/>
      <c r="APA146" s="266"/>
      <c r="APB146" s="266"/>
      <c r="APC146" s="266"/>
      <c r="APD146" s="266"/>
      <c r="APE146" s="266"/>
      <c r="APF146" s="266"/>
      <c r="APG146" s="266"/>
      <c r="APH146" s="266"/>
      <c r="API146" s="266"/>
      <c r="APJ146" s="266"/>
      <c r="APK146" s="266"/>
      <c r="APL146" s="266"/>
      <c r="APM146" s="266"/>
      <c r="APN146" s="266"/>
      <c r="APO146" s="266"/>
      <c r="APP146" s="266"/>
      <c r="APQ146" s="266"/>
      <c r="APR146" s="266"/>
      <c r="APS146" s="266"/>
      <c r="APT146" s="266"/>
      <c r="APU146" s="266"/>
      <c r="APV146" s="266"/>
      <c r="APW146" s="266"/>
      <c r="APX146" s="266"/>
      <c r="APY146" s="266"/>
      <c r="APZ146" s="266"/>
      <c r="AQA146" s="266"/>
      <c r="AQB146" s="266"/>
      <c r="AQC146" s="266"/>
      <c r="AQD146" s="266"/>
      <c r="AQE146" s="266"/>
      <c r="AQF146" s="266"/>
      <c r="AQG146" s="266"/>
      <c r="AQH146" s="266"/>
      <c r="AQI146" s="266"/>
      <c r="AQJ146" s="266"/>
      <c r="AQK146" s="266"/>
      <c r="AQL146" s="266"/>
      <c r="AQM146" s="266"/>
      <c r="AQN146" s="266"/>
      <c r="AQO146" s="266"/>
      <c r="AQP146" s="266"/>
      <c r="AQQ146" s="266"/>
      <c r="AQR146" s="266"/>
      <c r="AQS146" s="266"/>
      <c r="AQT146" s="266"/>
      <c r="AQU146" s="266"/>
      <c r="AQV146" s="266"/>
      <c r="AQW146" s="266"/>
      <c r="AQX146" s="266"/>
      <c r="AQY146" s="266"/>
      <c r="AQZ146" s="266"/>
      <c r="ARA146" s="266"/>
      <c r="ARB146" s="266"/>
      <c r="ARC146" s="266"/>
      <c r="ARD146" s="266"/>
      <c r="ARE146" s="266"/>
      <c r="ARF146" s="266"/>
      <c r="ARG146" s="266"/>
      <c r="ARH146" s="266"/>
      <c r="ARI146" s="266"/>
      <c r="ARJ146" s="266"/>
      <c r="ARK146" s="266"/>
      <c r="ARL146" s="266"/>
      <c r="ARM146" s="266"/>
      <c r="ARN146" s="266"/>
      <c r="ARO146" s="266"/>
      <c r="ARP146" s="266"/>
      <c r="ARQ146" s="266"/>
      <c r="ARR146" s="266"/>
      <c r="ARS146" s="266"/>
      <c r="ART146" s="266"/>
      <c r="ARU146" s="266"/>
      <c r="ARV146" s="266"/>
      <c r="ARW146" s="266"/>
      <c r="ARX146" s="266"/>
      <c r="ARY146" s="266"/>
      <c r="ARZ146" s="266"/>
      <c r="ASA146" s="266"/>
      <c r="ASB146" s="266"/>
      <c r="ASC146" s="266"/>
      <c r="ASD146" s="266"/>
      <c r="ASE146" s="266"/>
      <c r="ASF146" s="266"/>
      <c r="ASG146" s="266"/>
      <c r="ASH146" s="266"/>
      <c r="ASI146" s="266"/>
      <c r="ASJ146" s="266"/>
      <c r="ASK146" s="266"/>
      <c r="ASL146" s="266"/>
      <c r="ASM146" s="266"/>
      <c r="ASN146" s="266"/>
      <c r="ASO146" s="266"/>
      <c r="ASP146" s="266"/>
      <c r="ASQ146" s="266"/>
      <c r="ASR146" s="266"/>
      <c r="ASS146" s="266"/>
      <c r="AST146" s="266"/>
      <c r="ASU146" s="266"/>
      <c r="ASV146" s="266"/>
      <c r="ASW146" s="266"/>
      <c r="ASX146" s="266"/>
      <c r="ASY146" s="266"/>
      <c r="ASZ146" s="266"/>
      <c r="ATA146" s="266"/>
      <c r="ATB146" s="266"/>
      <c r="ATC146" s="266"/>
      <c r="ATD146" s="266"/>
      <c r="ATE146" s="266"/>
      <c r="ATF146" s="266"/>
      <c r="ATG146" s="266"/>
      <c r="ATH146" s="266"/>
      <c r="ATI146" s="266"/>
      <c r="ATJ146" s="266"/>
      <c r="ATK146" s="266"/>
      <c r="ATL146" s="266"/>
      <c r="ATM146" s="266"/>
      <c r="ATN146" s="266"/>
      <c r="ATO146" s="266"/>
      <c r="ATP146" s="266"/>
      <c r="ATQ146" s="266"/>
      <c r="ATR146" s="266"/>
      <c r="ATS146" s="266"/>
      <c r="ATT146" s="266"/>
      <c r="ATU146" s="266"/>
      <c r="ATV146" s="266"/>
      <c r="ATW146" s="266"/>
      <c r="ATX146" s="266"/>
      <c r="ATY146" s="266"/>
      <c r="ATZ146" s="266"/>
      <c r="AUA146" s="266"/>
      <c r="AUB146" s="266"/>
      <c r="AUC146" s="266"/>
      <c r="AUD146" s="266"/>
      <c r="AUE146" s="266"/>
      <c r="AUF146" s="266"/>
      <c r="AUG146" s="266"/>
      <c r="AUH146" s="266"/>
      <c r="AUI146" s="266"/>
      <c r="AUJ146" s="266"/>
      <c r="AUK146" s="266"/>
      <c r="AUL146" s="266"/>
      <c r="AUM146" s="266"/>
      <c r="AUN146" s="266"/>
      <c r="AUO146" s="266"/>
      <c r="AUP146" s="266"/>
      <c r="AUQ146" s="266"/>
      <c r="AUR146" s="266"/>
      <c r="AUS146" s="266"/>
      <c r="AUT146" s="266"/>
      <c r="AUU146" s="266"/>
      <c r="AUV146" s="266"/>
      <c r="AUW146" s="266"/>
      <c r="AUX146" s="266"/>
      <c r="AUY146" s="266"/>
      <c r="AUZ146" s="266"/>
      <c r="AVA146" s="266"/>
      <c r="AVB146" s="266"/>
      <c r="AVC146" s="266"/>
      <c r="AVD146" s="266"/>
      <c r="AVE146" s="266"/>
      <c r="AVF146" s="266"/>
      <c r="AVG146" s="266"/>
      <c r="AVH146" s="266"/>
      <c r="AVI146" s="266"/>
      <c r="AVJ146" s="266"/>
      <c r="AVK146" s="266"/>
      <c r="AVL146" s="266"/>
      <c r="AVM146" s="266"/>
      <c r="AVN146" s="266"/>
      <c r="AVO146" s="266"/>
      <c r="AVP146" s="266"/>
      <c r="AVQ146" s="266"/>
      <c r="AVR146" s="266"/>
      <c r="AVS146" s="266"/>
      <c r="AVT146" s="266"/>
      <c r="AVU146" s="266"/>
      <c r="AVV146" s="266"/>
      <c r="AVW146" s="266"/>
      <c r="AVX146" s="266"/>
      <c r="AVY146" s="266"/>
      <c r="AVZ146" s="266"/>
      <c r="AWA146" s="266"/>
      <c r="AWB146" s="266"/>
      <c r="AWC146" s="266"/>
      <c r="AWD146" s="266"/>
      <c r="AWE146" s="266"/>
      <c r="AWF146" s="266"/>
      <c r="AWG146" s="266"/>
      <c r="AWH146" s="266"/>
      <c r="AWI146" s="266"/>
      <c r="AWJ146" s="266"/>
      <c r="AWK146" s="266"/>
      <c r="AWL146" s="266"/>
      <c r="AWM146" s="266"/>
      <c r="AWN146" s="266"/>
      <c r="AWO146" s="266"/>
      <c r="AWP146" s="266"/>
      <c r="AWQ146" s="266"/>
      <c r="AWR146" s="266"/>
      <c r="AWS146" s="266"/>
      <c r="AWT146" s="266"/>
      <c r="AWU146" s="266"/>
      <c r="AWV146" s="266"/>
      <c r="AWW146" s="266"/>
      <c r="AWX146" s="266"/>
      <c r="AWY146" s="266"/>
      <c r="AWZ146" s="266"/>
      <c r="AXA146" s="266"/>
      <c r="AXB146" s="266"/>
      <c r="AXC146" s="266"/>
      <c r="AXD146" s="266"/>
      <c r="AXE146" s="266"/>
      <c r="AXF146" s="266"/>
      <c r="AXG146" s="266"/>
      <c r="AXH146" s="266"/>
      <c r="AXI146" s="266"/>
      <c r="AXJ146" s="266"/>
      <c r="AXK146" s="266"/>
      <c r="AXL146" s="266"/>
      <c r="AXM146" s="266"/>
      <c r="AXN146" s="266"/>
      <c r="AXO146" s="266"/>
      <c r="AXP146" s="266"/>
      <c r="AXQ146" s="266"/>
      <c r="AXR146" s="266"/>
      <c r="AXS146" s="266"/>
      <c r="AXT146" s="266"/>
      <c r="AXU146" s="266"/>
      <c r="AXV146" s="266"/>
      <c r="AXW146" s="266"/>
      <c r="AXX146" s="266"/>
      <c r="AXY146" s="266"/>
      <c r="AXZ146" s="266"/>
      <c r="AYA146" s="266"/>
      <c r="AYB146" s="266"/>
      <c r="AYC146" s="266"/>
      <c r="AYD146" s="266"/>
      <c r="AYE146" s="266"/>
      <c r="AYF146" s="266"/>
      <c r="AYG146" s="266"/>
      <c r="AYH146" s="266"/>
      <c r="AYI146" s="266"/>
      <c r="AYJ146" s="266"/>
      <c r="AYK146" s="266"/>
      <c r="AYL146" s="266"/>
      <c r="AYM146" s="266"/>
      <c r="AYN146" s="266"/>
      <c r="AYO146" s="266"/>
      <c r="AYP146" s="266"/>
      <c r="AYQ146" s="266"/>
      <c r="AYR146" s="266"/>
      <c r="AYS146" s="266"/>
      <c r="AYT146" s="266"/>
      <c r="AYU146" s="266"/>
      <c r="AYV146" s="266"/>
      <c r="AYW146" s="266"/>
      <c r="AYX146" s="266"/>
      <c r="AYY146" s="266"/>
      <c r="AYZ146" s="266"/>
      <c r="AZA146" s="266"/>
      <c r="AZB146" s="266"/>
      <c r="AZC146" s="266"/>
      <c r="AZD146" s="266"/>
      <c r="AZE146" s="266"/>
      <c r="AZF146" s="266"/>
      <c r="AZG146" s="266"/>
      <c r="AZH146" s="266"/>
      <c r="AZI146" s="266"/>
      <c r="AZJ146" s="266"/>
      <c r="AZK146" s="266"/>
      <c r="AZL146" s="266"/>
      <c r="AZM146" s="266"/>
      <c r="AZN146" s="266"/>
      <c r="AZO146" s="266"/>
      <c r="AZP146" s="266"/>
      <c r="AZQ146" s="266"/>
      <c r="AZR146" s="266"/>
      <c r="AZS146" s="266"/>
      <c r="AZT146" s="266"/>
      <c r="AZU146" s="266"/>
      <c r="AZV146" s="266"/>
      <c r="AZW146" s="266"/>
      <c r="AZX146" s="266"/>
      <c r="AZY146" s="266"/>
      <c r="AZZ146" s="266"/>
      <c r="BAA146" s="266"/>
      <c r="BAB146" s="266"/>
      <c r="BAC146" s="266"/>
      <c r="BAD146" s="266"/>
      <c r="BAE146" s="266"/>
      <c r="BAF146" s="266"/>
      <c r="BAG146" s="266"/>
      <c r="BAH146" s="266"/>
      <c r="BAI146" s="266"/>
      <c r="BAJ146" s="266"/>
      <c r="BAK146" s="266"/>
      <c r="BAL146" s="266"/>
      <c r="BAM146" s="266"/>
      <c r="BAN146" s="266"/>
      <c r="BAO146" s="266"/>
      <c r="BAP146" s="266"/>
      <c r="BAQ146" s="266"/>
      <c r="BAR146" s="266"/>
      <c r="BAS146" s="266"/>
      <c r="BAT146" s="266"/>
      <c r="BAU146" s="266"/>
      <c r="BAV146" s="266"/>
      <c r="BAW146" s="266"/>
      <c r="BAX146" s="266"/>
      <c r="BAY146" s="266"/>
      <c r="BAZ146" s="266"/>
      <c r="BBA146" s="266"/>
      <c r="BBB146" s="266"/>
      <c r="BBC146" s="266"/>
      <c r="BBD146" s="266"/>
      <c r="BBE146" s="266"/>
      <c r="BBF146" s="266"/>
      <c r="BBG146" s="266"/>
      <c r="BBH146" s="266"/>
      <c r="BBI146" s="266"/>
      <c r="BBJ146" s="266"/>
      <c r="BBK146" s="266"/>
      <c r="BBL146" s="266"/>
      <c r="BBM146" s="266"/>
      <c r="BBN146" s="266"/>
      <c r="BBO146" s="266"/>
      <c r="BBP146" s="266"/>
      <c r="BBQ146" s="266"/>
      <c r="BBR146" s="266"/>
      <c r="BBS146" s="266"/>
      <c r="BBT146" s="266"/>
      <c r="BBU146" s="266"/>
      <c r="BBV146" s="266"/>
      <c r="BBW146" s="266"/>
      <c r="BBX146" s="266"/>
      <c r="BBY146" s="266"/>
      <c r="BBZ146" s="266"/>
      <c r="BCA146" s="266"/>
      <c r="BCB146" s="266"/>
      <c r="BCC146" s="266"/>
      <c r="BCD146" s="266"/>
      <c r="BCE146" s="266"/>
      <c r="BCF146" s="266"/>
      <c r="BCG146" s="266"/>
      <c r="BCH146" s="266"/>
      <c r="BCI146" s="266"/>
      <c r="BCJ146" s="266"/>
      <c r="BCK146" s="266"/>
      <c r="BCL146" s="266"/>
      <c r="BCM146" s="266"/>
      <c r="BCN146" s="266"/>
      <c r="BCO146" s="266"/>
      <c r="BCP146" s="266"/>
      <c r="BCQ146" s="266"/>
      <c r="BCR146" s="266"/>
      <c r="BCS146" s="266"/>
      <c r="BCT146" s="266"/>
      <c r="BCU146" s="266"/>
      <c r="BCV146" s="266"/>
      <c r="BCW146" s="266"/>
      <c r="BCX146" s="266"/>
      <c r="BCY146" s="266"/>
      <c r="BCZ146" s="266"/>
      <c r="BDA146" s="266"/>
      <c r="BDB146" s="266"/>
      <c r="BDC146" s="266"/>
      <c r="BDD146" s="266"/>
      <c r="BDE146" s="266"/>
      <c r="BDF146" s="266"/>
      <c r="BDG146" s="266"/>
      <c r="BDH146" s="266"/>
      <c r="BDI146" s="266"/>
      <c r="BDJ146" s="266"/>
      <c r="BDK146" s="266"/>
      <c r="BDL146" s="266"/>
      <c r="BDM146" s="266"/>
      <c r="BDN146" s="266"/>
      <c r="BDO146" s="266"/>
      <c r="BDP146" s="266"/>
      <c r="BDQ146" s="266"/>
      <c r="BDR146" s="266"/>
      <c r="BDS146" s="266"/>
      <c r="BDT146" s="266"/>
      <c r="BDU146" s="266"/>
      <c r="BDV146" s="266"/>
      <c r="BDW146" s="266"/>
      <c r="BDX146" s="266"/>
      <c r="BDY146" s="266"/>
      <c r="BDZ146" s="266"/>
      <c r="BEA146" s="266"/>
      <c r="BEB146" s="266"/>
      <c r="BEC146" s="266"/>
      <c r="BED146" s="266"/>
      <c r="BEE146" s="266"/>
      <c r="BEF146" s="266"/>
      <c r="BEG146" s="266"/>
      <c r="BEH146" s="266"/>
      <c r="BEI146" s="266"/>
      <c r="BEJ146" s="266"/>
      <c r="BEK146" s="266"/>
      <c r="BEL146" s="266"/>
      <c r="BEM146" s="266"/>
      <c r="BEN146" s="266"/>
      <c r="BEO146" s="266"/>
      <c r="BEP146" s="266"/>
      <c r="BEQ146" s="266"/>
      <c r="BER146" s="266"/>
      <c r="BES146" s="266"/>
      <c r="BET146" s="266"/>
      <c r="BEU146" s="266"/>
      <c r="BEV146" s="266"/>
      <c r="BEW146" s="266"/>
      <c r="BEX146" s="266"/>
      <c r="BEY146" s="266"/>
      <c r="BEZ146" s="266"/>
      <c r="BFA146" s="266"/>
      <c r="BFB146" s="266"/>
      <c r="BFC146" s="266"/>
      <c r="BFD146" s="266"/>
      <c r="BFE146" s="266"/>
      <c r="BFF146" s="266"/>
      <c r="BFG146" s="266"/>
      <c r="BFH146" s="266"/>
      <c r="BFI146" s="266"/>
      <c r="BFJ146" s="266"/>
      <c r="BFK146" s="266"/>
      <c r="BFL146" s="266"/>
      <c r="BFM146" s="266"/>
      <c r="BFN146" s="266"/>
      <c r="BFO146" s="266"/>
      <c r="BFP146" s="266"/>
      <c r="BFQ146" s="266"/>
      <c r="BFR146" s="266"/>
      <c r="BFS146" s="266"/>
      <c r="BFT146" s="266"/>
      <c r="BFU146" s="266"/>
      <c r="BFV146" s="266"/>
      <c r="BFW146" s="266"/>
      <c r="BFX146" s="266"/>
      <c r="BFY146" s="266"/>
      <c r="BFZ146" s="266"/>
      <c r="BGA146" s="266"/>
      <c r="BGB146" s="266"/>
      <c r="BGC146" s="266"/>
      <c r="BGD146" s="266"/>
      <c r="BGE146" s="266"/>
      <c r="BGF146" s="266"/>
      <c r="BGG146" s="266"/>
      <c r="BGH146" s="266"/>
      <c r="BGI146" s="266"/>
      <c r="BGJ146" s="266"/>
      <c r="BGK146" s="266"/>
      <c r="BGL146" s="266"/>
      <c r="BGM146" s="266"/>
      <c r="BGN146" s="266"/>
      <c r="BGO146" s="266"/>
      <c r="BGP146" s="266"/>
      <c r="BGQ146" s="266"/>
      <c r="BGR146" s="266"/>
      <c r="BGS146" s="266"/>
      <c r="BGT146" s="266"/>
      <c r="BGU146" s="266"/>
      <c r="BGV146" s="266"/>
      <c r="BGW146" s="266"/>
      <c r="BGX146" s="266"/>
      <c r="BGY146" s="266"/>
      <c r="BGZ146" s="266"/>
      <c r="BHA146" s="266"/>
      <c r="BHB146" s="266"/>
      <c r="BHC146" s="266"/>
      <c r="BHD146" s="266"/>
      <c r="BHE146" s="266"/>
      <c r="BHF146" s="266"/>
      <c r="BHG146" s="266"/>
      <c r="BHH146" s="266"/>
      <c r="BHI146" s="266"/>
      <c r="BHJ146" s="266"/>
      <c r="BHK146" s="266"/>
      <c r="BHL146" s="266"/>
      <c r="BHM146" s="266"/>
      <c r="BHN146" s="266"/>
      <c r="BHO146" s="266"/>
      <c r="BHP146" s="266"/>
      <c r="BHQ146" s="266"/>
      <c r="BHR146" s="266"/>
      <c r="BHS146" s="266"/>
      <c r="BHT146" s="266"/>
      <c r="BHU146" s="266"/>
      <c r="BHV146" s="266"/>
      <c r="BHW146" s="266"/>
      <c r="BHX146" s="266"/>
      <c r="BHY146" s="266"/>
      <c r="BHZ146" s="266"/>
      <c r="BIA146" s="266"/>
      <c r="BIB146" s="266"/>
      <c r="BIC146" s="266"/>
      <c r="BID146" s="266"/>
      <c r="BIE146" s="266"/>
      <c r="BIF146" s="266"/>
      <c r="BIG146" s="266"/>
      <c r="BIH146" s="266"/>
      <c r="BII146" s="266"/>
      <c r="BIJ146" s="266"/>
      <c r="BIK146" s="266"/>
      <c r="BIL146" s="266"/>
      <c r="BIM146" s="266"/>
      <c r="BIN146" s="266"/>
      <c r="BIO146" s="266"/>
      <c r="BIP146" s="266"/>
      <c r="BIQ146" s="266"/>
      <c r="BIR146" s="266"/>
      <c r="BIS146" s="266"/>
      <c r="BIT146" s="266"/>
      <c r="BIU146" s="266"/>
      <c r="BIV146" s="266"/>
      <c r="BIW146" s="266"/>
      <c r="BIX146" s="266"/>
      <c r="BIY146" s="266"/>
      <c r="BIZ146" s="266"/>
      <c r="BJA146" s="266"/>
      <c r="BJB146" s="266"/>
      <c r="BJC146" s="266"/>
      <c r="BJD146" s="266"/>
      <c r="BJE146" s="266"/>
      <c r="BJF146" s="266"/>
      <c r="BJG146" s="266"/>
      <c r="BJH146" s="266"/>
      <c r="BJI146" s="266"/>
      <c r="BJJ146" s="266"/>
      <c r="BJK146" s="266"/>
      <c r="BJL146" s="266"/>
      <c r="BJM146" s="266"/>
      <c r="BJN146" s="266"/>
      <c r="BJO146" s="266"/>
      <c r="BJP146" s="266"/>
      <c r="BJQ146" s="266"/>
      <c r="BJR146" s="266"/>
      <c r="BJS146" s="266"/>
      <c r="BJT146" s="266"/>
      <c r="BJU146" s="266"/>
      <c r="BJV146" s="266"/>
      <c r="BJW146" s="266"/>
      <c r="BJX146" s="266"/>
      <c r="BJY146" s="266"/>
      <c r="BJZ146" s="266"/>
      <c r="BKA146" s="266"/>
      <c r="BKB146" s="266"/>
      <c r="BKC146" s="266"/>
      <c r="BKD146" s="266"/>
      <c r="BKE146" s="266"/>
      <c r="BKF146" s="266"/>
      <c r="BKG146" s="266"/>
      <c r="BKH146" s="266"/>
      <c r="BKI146" s="266"/>
      <c r="BKJ146" s="266"/>
      <c r="BKK146" s="266"/>
      <c r="BKL146" s="266"/>
      <c r="BKM146" s="266"/>
      <c r="BKN146" s="266"/>
      <c r="BKO146" s="266"/>
      <c r="BKP146" s="266"/>
      <c r="BKQ146" s="266"/>
      <c r="BKR146" s="266"/>
      <c r="BKS146" s="266"/>
      <c r="BKT146" s="266"/>
      <c r="BKU146" s="266"/>
      <c r="BKV146" s="266"/>
      <c r="BKW146" s="266"/>
      <c r="BKX146" s="266"/>
      <c r="BKY146" s="266"/>
      <c r="BKZ146" s="266"/>
      <c r="BLA146" s="266"/>
      <c r="BLB146" s="266"/>
      <c r="BLC146" s="266"/>
      <c r="BLD146" s="266"/>
      <c r="BLE146" s="266"/>
      <c r="BLF146" s="266"/>
      <c r="BLG146" s="266"/>
      <c r="BLH146" s="266"/>
      <c r="BLI146" s="266"/>
      <c r="BLJ146" s="266"/>
      <c r="BLK146" s="266"/>
      <c r="BLL146" s="266"/>
      <c r="BLM146" s="266"/>
      <c r="BLN146" s="266"/>
      <c r="BLO146" s="266"/>
      <c r="BLP146" s="266"/>
      <c r="BLQ146" s="266"/>
      <c r="BLR146" s="266"/>
      <c r="BLS146" s="266"/>
      <c r="BLT146" s="266"/>
      <c r="BLU146" s="266"/>
      <c r="BLV146" s="266"/>
      <c r="BLW146" s="266"/>
      <c r="BLX146" s="266"/>
      <c r="BLY146" s="266"/>
      <c r="BLZ146" s="266"/>
      <c r="BMA146" s="266"/>
      <c r="BMB146" s="266"/>
      <c r="BMC146" s="266"/>
      <c r="BMD146" s="266"/>
      <c r="BME146" s="266"/>
      <c r="BMF146" s="266"/>
      <c r="BMG146" s="266"/>
      <c r="BMH146" s="266"/>
      <c r="BMI146" s="266"/>
      <c r="BMJ146" s="266"/>
      <c r="BMK146" s="266"/>
      <c r="BML146" s="266"/>
      <c r="BMM146" s="266"/>
      <c r="BMN146" s="266"/>
      <c r="BMO146" s="266"/>
      <c r="BMP146" s="266"/>
      <c r="BMQ146" s="266"/>
      <c r="BMR146" s="266"/>
      <c r="BMS146" s="266"/>
      <c r="BMT146" s="266"/>
      <c r="BMU146" s="266"/>
      <c r="BMV146" s="266"/>
      <c r="BMW146" s="266"/>
      <c r="BMX146" s="266"/>
      <c r="BMY146" s="266"/>
      <c r="BMZ146" s="266"/>
      <c r="BNA146" s="266"/>
      <c r="BNB146" s="266"/>
      <c r="BNC146" s="266"/>
      <c r="BND146" s="266"/>
      <c r="BNE146" s="266"/>
      <c r="BNF146" s="266"/>
      <c r="BNG146" s="266"/>
      <c r="BNH146" s="266"/>
      <c r="BNI146" s="266"/>
      <c r="BNJ146" s="266"/>
      <c r="BNK146" s="266"/>
      <c r="BNL146" s="266"/>
      <c r="BNM146" s="266"/>
      <c r="BNN146" s="266"/>
      <c r="BNO146" s="266"/>
      <c r="BNP146" s="266"/>
      <c r="BNQ146" s="266"/>
      <c r="BNR146" s="266"/>
      <c r="BNS146" s="266"/>
      <c r="BNT146" s="266"/>
      <c r="BNU146" s="266"/>
      <c r="BNV146" s="266"/>
      <c r="BNW146" s="266"/>
      <c r="BNX146" s="266"/>
      <c r="BNY146" s="266"/>
      <c r="BNZ146" s="266"/>
      <c r="BOA146" s="266"/>
      <c r="BOB146" s="266"/>
      <c r="BOC146" s="266"/>
      <c r="BOD146" s="266"/>
      <c r="BOE146" s="266"/>
      <c r="BOF146" s="266"/>
      <c r="BOG146" s="266"/>
      <c r="BOH146" s="266"/>
      <c r="BOI146" s="266"/>
      <c r="BOJ146" s="266"/>
      <c r="BOK146" s="266"/>
      <c r="BOL146" s="266"/>
      <c r="BOM146" s="266"/>
      <c r="BON146" s="266"/>
      <c r="BOO146" s="266"/>
      <c r="BOP146" s="266"/>
      <c r="BOQ146" s="266"/>
      <c r="BOR146" s="266"/>
      <c r="BOS146" s="266"/>
      <c r="BOT146" s="266"/>
      <c r="BOU146" s="266"/>
      <c r="BOV146" s="266"/>
      <c r="BOW146" s="266"/>
      <c r="BOX146" s="266"/>
      <c r="BOY146" s="266"/>
      <c r="BOZ146" s="266"/>
      <c r="BPA146" s="266"/>
      <c r="BPB146" s="266"/>
      <c r="BPC146" s="266"/>
      <c r="BPD146" s="266"/>
      <c r="BPE146" s="266"/>
      <c r="BPF146" s="266"/>
      <c r="BPG146" s="266"/>
      <c r="BPH146" s="266"/>
      <c r="BPI146" s="266"/>
      <c r="BPJ146" s="266"/>
      <c r="BPK146" s="266"/>
      <c r="BPL146" s="266"/>
      <c r="BPM146" s="266"/>
      <c r="BPN146" s="266"/>
      <c r="BPO146" s="266"/>
      <c r="BPP146" s="266"/>
      <c r="BPQ146" s="266"/>
      <c r="BPR146" s="266"/>
      <c r="BPS146" s="266"/>
      <c r="BPT146" s="266"/>
      <c r="BPU146" s="266"/>
      <c r="BPV146" s="266"/>
      <c r="BPW146" s="266"/>
      <c r="BPX146" s="266"/>
      <c r="BPY146" s="266"/>
      <c r="BPZ146" s="266"/>
      <c r="BQA146" s="266"/>
      <c r="BQB146" s="266"/>
      <c r="BQC146" s="266"/>
      <c r="BQD146" s="266"/>
      <c r="BQE146" s="266"/>
      <c r="BQF146" s="266"/>
      <c r="BQG146" s="266"/>
      <c r="BQH146" s="266"/>
      <c r="BQI146" s="266"/>
      <c r="BQJ146" s="266"/>
      <c r="BQK146" s="266"/>
      <c r="BQL146" s="266"/>
      <c r="BQM146" s="266"/>
      <c r="BQN146" s="266"/>
      <c r="BQO146" s="266"/>
      <c r="BQP146" s="266"/>
      <c r="BQQ146" s="266"/>
      <c r="BQR146" s="266"/>
      <c r="BQS146" s="266"/>
      <c r="BQT146" s="266"/>
      <c r="BQU146" s="266"/>
      <c r="BQV146" s="266"/>
      <c r="BQW146" s="266"/>
      <c r="BQX146" s="266"/>
      <c r="BQY146" s="266"/>
      <c r="BQZ146" s="266"/>
      <c r="BRA146" s="266"/>
      <c r="BRB146" s="266"/>
      <c r="BRC146" s="266"/>
      <c r="BRD146" s="266"/>
      <c r="BRE146" s="266"/>
      <c r="BRF146" s="266"/>
      <c r="BRG146" s="266"/>
      <c r="BRH146" s="266"/>
      <c r="BRI146" s="266"/>
      <c r="BRJ146" s="266"/>
      <c r="BRK146" s="266"/>
      <c r="BRL146" s="266"/>
      <c r="BRM146" s="266"/>
      <c r="BRN146" s="266"/>
      <c r="BRO146" s="266"/>
      <c r="BRP146" s="266"/>
      <c r="BRQ146" s="266"/>
      <c r="BRR146" s="266"/>
      <c r="BRS146" s="266"/>
      <c r="BRT146" s="266"/>
      <c r="BRU146" s="266"/>
      <c r="BRV146" s="266"/>
      <c r="BRW146" s="266"/>
      <c r="BRX146" s="266"/>
      <c r="BRY146" s="266"/>
      <c r="BRZ146" s="266"/>
      <c r="BSA146" s="266"/>
      <c r="BSB146" s="266"/>
      <c r="BSC146" s="266"/>
      <c r="BSD146" s="266"/>
      <c r="BSE146" s="266"/>
      <c r="BSF146" s="266"/>
      <c r="BSG146" s="266"/>
      <c r="BSH146" s="266"/>
      <c r="BSI146" s="266"/>
      <c r="BSJ146" s="266"/>
      <c r="BSK146" s="266"/>
      <c r="BSL146" s="266"/>
      <c r="BSM146" s="266"/>
      <c r="BSN146" s="266"/>
      <c r="BSO146" s="266"/>
      <c r="BSP146" s="266"/>
      <c r="BSQ146" s="266"/>
      <c r="BSR146" s="266"/>
      <c r="BSS146" s="266"/>
      <c r="BST146" s="266"/>
      <c r="BSU146" s="266"/>
      <c r="BSV146" s="266"/>
      <c r="BSW146" s="266"/>
      <c r="BSX146" s="266"/>
      <c r="BSY146" s="266"/>
      <c r="BSZ146" s="266"/>
      <c r="BTA146" s="266"/>
      <c r="BTB146" s="266"/>
      <c r="BTC146" s="266"/>
      <c r="BTD146" s="266"/>
      <c r="BTE146" s="266"/>
      <c r="BTF146" s="266"/>
      <c r="BTG146" s="266"/>
      <c r="BTH146" s="266"/>
      <c r="BTI146" s="266"/>
      <c r="BTJ146" s="266"/>
      <c r="BTK146" s="266"/>
      <c r="BTL146" s="266"/>
      <c r="BTM146" s="266"/>
      <c r="BTN146" s="266"/>
      <c r="BTO146" s="266"/>
      <c r="BTP146" s="266"/>
      <c r="BTQ146" s="266"/>
      <c r="BTR146" s="266"/>
      <c r="BTS146" s="266"/>
      <c r="BTT146" s="266"/>
      <c r="BTU146" s="266"/>
      <c r="BTV146" s="266"/>
      <c r="BTW146" s="266"/>
      <c r="BTX146" s="266"/>
      <c r="BTY146" s="266"/>
      <c r="BTZ146" s="266"/>
      <c r="BUA146" s="266"/>
      <c r="BUB146" s="266"/>
      <c r="BUC146" s="266"/>
      <c r="BUD146" s="266"/>
      <c r="BUE146" s="266"/>
      <c r="BUF146" s="266"/>
      <c r="BUG146" s="266"/>
      <c r="BUH146" s="266"/>
      <c r="BUI146" s="266"/>
      <c r="BUJ146" s="266"/>
      <c r="BUK146" s="266"/>
      <c r="BUL146" s="266"/>
      <c r="BUM146" s="266"/>
      <c r="BUN146" s="266"/>
      <c r="BUO146" s="266"/>
      <c r="BUP146" s="266"/>
      <c r="BUQ146" s="266"/>
      <c r="BUR146" s="266"/>
      <c r="BUS146" s="266"/>
      <c r="BUT146" s="266"/>
      <c r="BUU146" s="266"/>
      <c r="BUV146" s="266"/>
      <c r="BUW146" s="266"/>
      <c r="BUX146" s="266"/>
      <c r="BUY146" s="266"/>
      <c r="BUZ146" s="266"/>
      <c r="BVA146" s="266"/>
      <c r="BVB146" s="266"/>
      <c r="BVC146" s="266"/>
      <c r="BVD146" s="266"/>
      <c r="BVE146" s="266"/>
      <c r="BVF146" s="266"/>
      <c r="BVG146" s="266"/>
      <c r="BVH146" s="266"/>
      <c r="BVI146" s="266"/>
      <c r="BVJ146" s="266"/>
      <c r="BVK146" s="266"/>
      <c r="BVL146" s="266"/>
      <c r="BVM146" s="266"/>
      <c r="BVN146" s="266"/>
      <c r="BVO146" s="266"/>
      <c r="BVP146" s="266"/>
      <c r="BVQ146" s="266"/>
      <c r="BVR146" s="266"/>
      <c r="BVS146" s="266"/>
      <c r="BVT146" s="266"/>
      <c r="BVU146" s="266"/>
      <c r="BVV146" s="266"/>
      <c r="BVW146" s="266"/>
      <c r="BVX146" s="266"/>
      <c r="BVY146" s="266"/>
      <c r="BVZ146" s="266"/>
      <c r="BWA146" s="266"/>
      <c r="BWB146" s="266"/>
      <c r="BWC146" s="266"/>
      <c r="BWD146" s="266"/>
      <c r="BWE146" s="266"/>
      <c r="BWF146" s="266"/>
      <c r="BWG146" s="266"/>
      <c r="BWH146" s="266"/>
      <c r="BWI146" s="266"/>
      <c r="BWJ146" s="266"/>
      <c r="BWK146" s="266"/>
      <c r="BWL146" s="266"/>
      <c r="BWM146" s="266"/>
      <c r="BWN146" s="266"/>
      <c r="BWO146" s="266"/>
      <c r="BWP146" s="266"/>
      <c r="BWQ146" s="266"/>
      <c r="BWR146" s="266"/>
      <c r="BWS146" s="266"/>
      <c r="BWT146" s="266"/>
      <c r="BWU146" s="266"/>
      <c r="BWV146" s="266"/>
      <c r="BWW146" s="266"/>
      <c r="BWX146" s="266"/>
      <c r="BWY146" s="266"/>
      <c r="BWZ146" s="266"/>
      <c r="BXA146" s="266"/>
      <c r="BXB146" s="266"/>
      <c r="BXC146" s="266"/>
      <c r="BXD146" s="266"/>
      <c r="BXE146" s="266"/>
      <c r="BXF146" s="266"/>
      <c r="BXG146" s="266"/>
      <c r="BXH146" s="266"/>
      <c r="BXI146" s="266"/>
      <c r="BXJ146" s="266"/>
      <c r="BXK146" s="266"/>
      <c r="BXL146" s="266"/>
      <c r="BXM146" s="266"/>
      <c r="BXN146" s="266"/>
      <c r="BXO146" s="266"/>
      <c r="BXP146" s="266"/>
      <c r="BXQ146" s="266"/>
      <c r="BXR146" s="266"/>
      <c r="BXS146" s="266"/>
      <c r="BXT146" s="266"/>
      <c r="BXU146" s="266"/>
      <c r="BXV146" s="266"/>
      <c r="BXW146" s="266"/>
      <c r="BXX146" s="266"/>
      <c r="BXY146" s="266"/>
      <c r="BXZ146" s="266"/>
      <c r="BYA146" s="266"/>
      <c r="BYB146" s="266"/>
      <c r="BYC146" s="266"/>
      <c r="BYD146" s="266"/>
      <c r="BYE146" s="266"/>
      <c r="BYF146" s="266"/>
      <c r="BYG146" s="266"/>
      <c r="BYH146" s="266"/>
      <c r="BYI146" s="266"/>
      <c r="BYJ146" s="266"/>
      <c r="BYK146" s="266"/>
      <c r="BYL146" s="266"/>
      <c r="BYM146" s="266"/>
      <c r="BYN146" s="266"/>
      <c r="BYO146" s="266"/>
      <c r="BYP146" s="266"/>
      <c r="BYQ146" s="266"/>
      <c r="BYR146" s="266"/>
      <c r="BYS146" s="266"/>
      <c r="BYT146" s="266"/>
      <c r="BYU146" s="266"/>
      <c r="BYV146" s="266"/>
      <c r="BYW146" s="266"/>
      <c r="BYX146" s="266"/>
      <c r="BYY146" s="266"/>
      <c r="BYZ146" s="266"/>
      <c r="BZA146" s="266"/>
      <c r="BZB146" s="266"/>
      <c r="BZC146" s="266"/>
      <c r="BZD146" s="266"/>
      <c r="BZE146" s="266"/>
      <c r="BZF146" s="266"/>
      <c r="BZG146" s="266"/>
      <c r="BZH146" s="266"/>
      <c r="BZI146" s="266"/>
      <c r="BZJ146" s="266"/>
      <c r="BZK146" s="266"/>
      <c r="BZL146" s="266"/>
      <c r="BZM146" s="266"/>
      <c r="BZN146" s="266"/>
      <c r="BZO146" s="266"/>
      <c r="BZP146" s="266"/>
      <c r="BZQ146" s="266"/>
      <c r="BZR146" s="266"/>
      <c r="BZS146" s="266"/>
      <c r="BZT146" s="266"/>
      <c r="BZU146" s="266"/>
      <c r="BZV146" s="266"/>
      <c r="BZW146" s="266"/>
      <c r="BZX146" s="266"/>
      <c r="BZY146" s="266"/>
      <c r="BZZ146" s="266"/>
      <c r="CAA146" s="266"/>
      <c r="CAB146" s="266"/>
      <c r="CAC146" s="266"/>
      <c r="CAD146" s="266"/>
      <c r="CAE146" s="266"/>
      <c r="CAF146" s="266"/>
      <c r="CAG146" s="266"/>
      <c r="CAH146" s="266"/>
      <c r="CAI146" s="266"/>
      <c r="CAJ146" s="266"/>
      <c r="CAK146" s="266"/>
      <c r="CAL146" s="266"/>
      <c r="CAM146" s="266"/>
      <c r="CAN146" s="266"/>
      <c r="CAO146" s="266"/>
      <c r="CAP146" s="266"/>
      <c r="CAQ146" s="266"/>
      <c r="CAR146" s="266"/>
      <c r="CAS146" s="266"/>
      <c r="CAT146" s="266"/>
      <c r="CAU146" s="266"/>
      <c r="CAV146" s="266"/>
      <c r="CAW146" s="266"/>
      <c r="CAX146" s="266"/>
      <c r="CAY146" s="266"/>
      <c r="CAZ146" s="266"/>
      <c r="CBA146" s="266"/>
      <c r="CBB146" s="266"/>
      <c r="CBC146" s="266"/>
      <c r="CBD146" s="266"/>
      <c r="CBE146" s="266"/>
      <c r="CBF146" s="266"/>
      <c r="CBG146" s="266"/>
      <c r="CBH146" s="266"/>
      <c r="CBI146" s="266"/>
      <c r="CBJ146" s="266"/>
      <c r="CBK146" s="266"/>
      <c r="CBL146" s="266"/>
      <c r="CBM146" s="266"/>
      <c r="CBN146" s="266"/>
      <c r="CBO146" s="266"/>
      <c r="CBP146" s="266"/>
      <c r="CBQ146" s="266"/>
      <c r="CBR146" s="266"/>
      <c r="CBS146" s="266"/>
      <c r="CBT146" s="266"/>
      <c r="CBU146" s="266"/>
      <c r="CBV146" s="266"/>
      <c r="CBW146" s="266"/>
      <c r="CBX146" s="266"/>
      <c r="CBY146" s="266"/>
      <c r="CBZ146" s="266"/>
      <c r="CCA146" s="266"/>
      <c r="CCB146" s="266"/>
      <c r="CCC146" s="266"/>
      <c r="CCD146" s="266"/>
      <c r="CCE146" s="266"/>
      <c r="CCF146" s="266"/>
      <c r="CCG146" s="266"/>
      <c r="CCH146" s="266"/>
      <c r="CCI146" s="266"/>
      <c r="CCJ146" s="266"/>
      <c r="CCK146" s="266"/>
      <c r="CCL146" s="266"/>
      <c r="CCM146" s="266"/>
      <c r="CCN146" s="266"/>
      <c r="CCO146" s="266"/>
      <c r="CCP146" s="266"/>
      <c r="CCQ146" s="266"/>
      <c r="CCR146" s="266"/>
      <c r="CCS146" s="266"/>
      <c r="CCT146" s="266"/>
      <c r="CCU146" s="266"/>
      <c r="CCV146" s="266"/>
      <c r="CCW146" s="266"/>
      <c r="CCX146" s="266"/>
      <c r="CCY146" s="266"/>
      <c r="CCZ146" s="266"/>
      <c r="CDA146" s="266"/>
      <c r="CDB146" s="266"/>
      <c r="CDC146" s="266"/>
      <c r="CDD146" s="266"/>
      <c r="CDE146" s="266"/>
      <c r="CDF146" s="266"/>
      <c r="CDG146" s="266"/>
      <c r="CDH146" s="266"/>
      <c r="CDI146" s="266"/>
      <c r="CDJ146" s="266"/>
      <c r="CDK146" s="266"/>
      <c r="CDL146" s="266"/>
      <c r="CDM146" s="266"/>
      <c r="CDN146" s="266"/>
      <c r="CDO146" s="266"/>
      <c r="CDP146" s="266"/>
      <c r="CDQ146" s="266"/>
      <c r="CDR146" s="266"/>
      <c r="CDS146" s="266"/>
      <c r="CDT146" s="266"/>
      <c r="CDU146" s="266"/>
      <c r="CDV146" s="266"/>
      <c r="CDW146" s="266"/>
      <c r="CDX146" s="266"/>
      <c r="CDY146" s="266"/>
      <c r="CDZ146" s="266"/>
      <c r="CEA146" s="266"/>
      <c r="CEB146" s="266"/>
      <c r="CEC146" s="266"/>
      <c r="CED146" s="266"/>
      <c r="CEE146" s="266"/>
      <c r="CEF146" s="266"/>
      <c r="CEG146" s="266"/>
      <c r="CEH146" s="266"/>
      <c r="CEI146" s="266"/>
      <c r="CEJ146" s="266"/>
      <c r="CEK146" s="266"/>
      <c r="CEL146" s="266"/>
      <c r="CEM146" s="266"/>
      <c r="CEN146" s="266"/>
      <c r="CEO146" s="266"/>
      <c r="CEP146" s="266"/>
      <c r="CEQ146" s="266"/>
      <c r="CER146" s="266"/>
      <c r="CES146" s="266"/>
      <c r="CET146" s="266"/>
      <c r="CEU146" s="266"/>
      <c r="CEV146" s="266"/>
      <c r="CEW146" s="266"/>
      <c r="CEX146" s="266"/>
      <c r="CEY146" s="266"/>
      <c r="CEZ146" s="266"/>
      <c r="CFA146" s="266"/>
      <c r="CFB146" s="266"/>
      <c r="CFC146" s="266"/>
      <c r="CFD146" s="266"/>
      <c r="CFE146" s="266"/>
      <c r="CFF146" s="266"/>
      <c r="CFG146" s="266"/>
      <c r="CFH146" s="266"/>
      <c r="CFI146" s="266"/>
      <c r="CFJ146" s="266"/>
      <c r="CFK146" s="266"/>
      <c r="CFL146" s="266"/>
      <c r="CFM146" s="266"/>
      <c r="CFN146" s="266"/>
      <c r="CFO146" s="266"/>
      <c r="CFP146" s="266"/>
      <c r="CFQ146" s="266"/>
      <c r="CFR146" s="266"/>
      <c r="CFS146" s="266"/>
      <c r="CFT146" s="266"/>
      <c r="CFU146" s="266"/>
      <c r="CFV146" s="266"/>
      <c r="CFW146" s="266"/>
      <c r="CFX146" s="266"/>
      <c r="CFY146" s="266"/>
      <c r="CFZ146" s="266"/>
      <c r="CGA146" s="266"/>
      <c r="CGB146" s="266"/>
      <c r="CGC146" s="266"/>
      <c r="CGD146" s="266"/>
      <c r="CGE146" s="266"/>
      <c r="CGF146" s="266"/>
      <c r="CGG146" s="266"/>
      <c r="CGH146" s="266"/>
      <c r="CGI146" s="266"/>
      <c r="CGJ146" s="266"/>
      <c r="CGK146" s="266"/>
      <c r="CGL146" s="266"/>
      <c r="CGM146" s="266"/>
      <c r="CGN146" s="266"/>
      <c r="CGO146" s="266"/>
      <c r="CGP146" s="266"/>
      <c r="CGQ146" s="266"/>
      <c r="CGR146" s="266"/>
      <c r="CGS146" s="266"/>
      <c r="CGT146" s="266"/>
      <c r="CGU146" s="266"/>
      <c r="CGV146" s="266"/>
      <c r="CGW146" s="266"/>
      <c r="CGX146" s="266"/>
      <c r="CGY146" s="266"/>
      <c r="CGZ146" s="266"/>
      <c r="CHA146" s="266"/>
      <c r="CHB146" s="266"/>
      <c r="CHC146" s="266"/>
      <c r="CHD146" s="266"/>
      <c r="CHE146" s="266"/>
      <c r="CHF146" s="266"/>
      <c r="CHG146" s="266"/>
      <c r="CHH146" s="266"/>
      <c r="CHI146" s="266"/>
      <c r="CHJ146" s="266"/>
      <c r="CHK146" s="266"/>
      <c r="CHL146" s="266"/>
      <c r="CHM146" s="266"/>
      <c r="CHN146" s="266"/>
      <c r="CHO146" s="266"/>
      <c r="CHP146" s="266"/>
      <c r="CHQ146" s="266"/>
      <c r="CHR146" s="266"/>
      <c r="CHS146" s="266"/>
      <c r="CHT146" s="266"/>
      <c r="CHU146" s="266"/>
      <c r="CHV146" s="266"/>
      <c r="CHW146" s="266"/>
      <c r="CHX146" s="266"/>
      <c r="CHY146" s="266"/>
      <c r="CHZ146" s="266"/>
      <c r="CIA146" s="266"/>
      <c r="CIB146" s="266"/>
      <c r="CIC146" s="266"/>
      <c r="CID146" s="266"/>
      <c r="CIE146" s="266"/>
      <c r="CIF146" s="266"/>
      <c r="CIG146" s="266"/>
      <c r="CIH146" s="266"/>
      <c r="CII146" s="266"/>
      <c r="CIJ146" s="266"/>
      <c r="CIK146" s="266"/>
      <c r="CIL146" s="266"/>
      <c r="CIM146" s="266"/>
      <c r="CIN146" s="266"/>
      <c r="CIO146" s="266"/>
      <c r="CIP146" s="266"/>
      <c r="CIQ146" s="266"/>
      <c r="CIR146" s="266"/>
      <c r="CIS146" s="266"/>
      <c r="CIT146" s="266"/>
      <c r="CIU146" s="266"/>
      <c r="CIV146" s="266"/>
      <c r="CIW146" s="266"/>
      <c r="CIX146" s="266"/>
      <c r="CIY146" s="266"/>
      <c r="CIZ146" s="266"/>
      <c r="CJA146" s="266"/>
      <c r="CJB146" s="266"/>
      <c r="CJC146" s="266"/>
      <c r="CJD146" s="266"/>
      <c r="CJE146" s="266"/>
      <c r="CJF146" s="266"/>
      <c r="CJG146" s="266"/>
      <c r="CJH146" s="266"/>
      <c r="CJI146" s="266"/>
      <c r="CJJ146" s="266"/>
      <c r="CJK146" s="266"/>
      <c r="CJL146" s="266"/>
      <c r="CJM146" s="266"/>
      <c r="CJN146" s="266"/>
      <c r="CJO146" s="266"/>
      <c r="CJP146" s="266"/>
      <c r="CJQ146" s="266"/>
      <c r="CJR146" s="266"/>
      <c r="CJS146" s="266"/>
      <c r="CJT146" s="266"/>
      <c r="CJU146" s="266"/>
      <c r="CJV146" s="266"/>
      <c r="CJW146" s="266"/>
      <c r="CJX146" s="266"/>
      <c r="CJY146" s="266"/>
      <c r="CJZ146" s="266"/>
      <c r="CKA146" s="266"/>
      <c r="CKB146" s="266"/>
      <c r="CKC146" s="266"/>
      <c r="CKD146" s="266"/>
      <c r="CKE146" s="266"/>
      <c r="CKF146" s="266"/>
      <c r="CKG146" s="266"/>
      <c r="CKH146" s="266"/>
      <c r="CKI146" s="266"/>
      <c r="CKJ146" s="266"/>
      <c r="CKK146" s="266"/>
      <c r="CKL146" s="266"/>
      <c r="CKM146" s="266"/>
      <c r="CKN146" s="266"/>
      <c r="CKO146" s="266"/>
      <c r="CKP146" s="266"/>
      <c r="CKQ146" s="266"/>
      <c r="CKR146" s="266"/>
      <c r="CKS146" s="266"/>
      <c r="CKT146" s="266"/>
      <c r="CKU146" s="266"/>
      <c r="CKV146" s="266"/>
      <c r="CKW146" s="266"/>
      <c r="CKX146" s="266"/>
      <c r="CKY146" s="266"/>
      <c r="CKZ146" s="266"/>
      <c r="CLA146" s="266"/>
      <c r="CLB146" s="266"/>
      <c r="CLC146" s="266"/>
      <c r="CLD146" s="266"/>
      <c r="CLE146" s="266"/>
      <c r="CLF146" s="266"/>
      <c r="CLG146" s="266"/>
      <c r="CLH146" s="266"/>
      <c r="CLI146" s="266"/>
      <c r="CLJ146" s="266"/>
      <c r="CLK146" s="266"/>
      <c r="CLL146" s="266"/>
      <c r="CLM146" s="266"/>
      <c r="CLN146" s="266"/>
      <c r="CLO146" s="266"/>
      <c r="CLP146" s="266"/>
      <c r="CLQ146" s="266"/>
      <c r="CLR146" s="266"/>
      <c r="CLS146" s="266"/>
      <c r="CLT146" s="266"/>
      <c r="CLU146" s="266"/>
      <c r="CLV146" s="266"/>
      <c r="CLW146" s="266"/>
      <c r="CLX146" s="266"/>
      <c r="CLY146" s="266"/>
      <c r="CLZ146" s="266"/>
      <c r="CMA146" s="266"/>
      <c r="CMB146" s="266"/>
      <c r="CMC146" s="266"/>
      <c r="CMD146" s="266"/>
      <c r="CME146" s="266"/>
      <c r="CMF146" s="266"/>
      <c r="CMG146" s="266"/>
      <c r="CMH146" s="266"/>
      <c r="CMI146" s="266"/>
      <c r="CMJ146" s="266"/>
      <c r="CMK146" s="266"/>
      <c r="CML146" s="266"/>
      <c r="CMM146" s="266"/>
      <c r="CMN146" s="266"/>
      <c r="CMO146" s="266"/>
      <c r="CMP146" s="266"/>
      <c r="CMQ146" s="266"/>
      <c r="CMR146" s="266"/>
      <c r="CMS146" s="266"/>
      <c r="CMT146" s="266"/>
      <c r="CMU146" s="266"/>
      <c r="CMV146" s="266"/>
      <c r="CMW146" s="266"/>
      <c r="CMX146" s="266"/>
      <c r="CMY146" s="266"/>
      <c r="CMZ146" s="266"/>
      <c r="CNA146" s="266"/>
      <c r="CNB146" s="266"/>
      <c r="CNC146" s="266"/>
      <c r="CND146" s="266"/>
      <c r="CNE146" s="266"/>
      <c r="CNF146" s="266"/>
      <c r="CNG146" s="266"/>
      <c r="CNH146" s="266"/>
      <c r="CNI146" s="266"/>
      <c r="CNJ146" s="266"/>
      <c r="CNK146" s="266"/>
      <c r="CNL146" s="266"/>
      <c r="CNM146" s="266"/>
      <c r="CNN146" s="266"/>
      <c r="CNO146" s="266"/>
      <c r="CNP146" s="266"/>
      <c r="CNQ146" s="266"/>
      <c r="CNR146" s="266"/>
      <c r="CNS146" s="266"/>
      <c r="CNT146" s="266"/>
      <c r="CNU146" s="266"/>
      <c r="CNV146" s="266"/>
      <c r="CNW146" s="266"/>
      <c r="CNX146" s="266"/>
      <c r="CNY146" s="266"/>
      <c r="CNZ146" s="266"/>
      <c r="COA146" s="266"/>
      <c r="COB146" s="266"/>
      <c r="COC146" s="266"/>
      <c r="COD146" s="266"/>
      <c r="COE146" s="266"/>
      <c r="COF146" s="266"/>
      <c r="COG146" s="266"/>
      <c r="COH146" s="266"/>
      <c r="COI146" s="266"/>
      <c r="COJ146" s="266"/>
      <c r="COK146" s="266"/>
      <c r="COL146" s="266"/>
      <c r="COM146" s="266"/>
      <c r="CON146" s="266"/>
      <c r="COO146" s="266"/>
      <c r="COP146" s="266"/>
      <c r="COQ146" s="266"/>
      <c r="COR146" s="266"/>
      <c r="COS146" s="266"/>
      <c r="COT146" s="266"/>
      <c r="COU146" s="266"/>
      <c r="COV146" s="266"/>
      <c r="COW146" s="266"/>
      <c r="COX146" s="266"/>
      <c r="COY146" s="266"/>
      <c r="COZ146" s="266"/>
      <c r="CPA146" s="266"/>
      <c r="CPB146" s="266"/>
      <c r="CPC146" s="266"/>
      <c r="CPD146" s="266"/>
      <c r="CPE146" s="266"/>
      <c r="CPF146" s="266"/>
      <c r="CPG146" s="266"/>
      <c r="CPH146" s="266"/>
      <c r="CPI146" s="266"/>
      <c r="CPJ146" s="266"/>
      <c r="CPK146" s="266"/>
      <c r="CPL146" s="266"/>
      <c r="CPM146" s="266"/>
      <c r="CPN146" s="266"/>
      <c r="CPO146" s="266"/>
      <c r="CPP146" s="266"/>
      <c r="CPQ146" s="266"/>
      <c r="CPR146" s="266"/>
      <c r="CPS146" s="266"/>
      <c r="CPT146" s="266"/>
      <c r="CPU146" s="266"/>
      <c r="CPV146" s="266"/>
      <c r="CPW146" s="266"/>
      <c r="CPX146" s="266"/>
      <c r="CPY146" s="266"/>
      <c r="CPZ146" s="266"/>
      <c r="CQA146" s="266"/>
      <c r="CQB146" s="266"/>
      <c r="CQC146" s="266"/>
      <c r="CQD146" s="266"/>
      <c r="CQE146" s="266"/>
      <c r="CQF146" s="266"/>
      <c r="CQG146" s="266"/>
      <c r="CQH146" s="266"/>
      <c r="CQI146" s="266"/>
      <c r="CQJ146" s="266"/>
      <c r="CQK146" s="266"/>
      <c r="CQL146" s="266"/>
      <c r="CQM146" s="266"/>
      <c r="CQN146" s="266"/>
      <c r="CQO146" s="266"/>
      <c r="CQP146" s="266"/>
      <c r="CQQ146" s="266"/>
      <c r="CQR146" s="266"/>
      <c r="CQS146" s="266"/>
      <c r="CQT146" s="266"/>
      <c r="CQU146" s="266"/>
      <c r="CQV146" s="266"/>
      <c r="CQW146" s="266"/>
      <c r="CQX146" s="266"/>
      <c r="CQY146" s="266"/>
      <c r="CQZ146" s="266"/>
      <c r="CRA146" s="266"/>
      <c r="CRB146" s="266"/>
      <c r="CRC146" s="266"/>
      <c r="CRD146" s="266"/>
      <c r="CRE146" s="266"/>
      <c r="CRF146" s="266"/>
      <c r="CRG146" s="266"/>
      <c r="CRH146" s="266"/>
      <c r="CRI146" s="266"/>
      <c r="CRJ146" s="266"/>
      <c r="CRK146" s="266"/>
      <c r="CRL146" s="266"/>
      <c r="CRM146" s="266"/>
      <c r="CRN146" s="266"/>
      <c r="CRO146" s="266"/>
      <c r="CRP146" s="266"/>
      <c r="CRQ146" s="266"/>
      <c r="CRR146" s="266"/>
      <c r="CRS146" s="266"/>
      <c r="CRT146" s="266"/>
      <c r="CRU146" s="266"/>
      <c r="CRV146" s="266"/>
      <c r="CRW146" s="266"/>
      <c r="CRX146" s="266"/>
      <c r="CRY146" s="266"/>
      <c r="CRZ146" s="266"/>
      <c r="CSA146" s="266"/>
      <c r="CSB146" s="266"/>
      <c r="CSC146" s="266"/>
      <c r="CSD146" s="266"/>
      <c r="CSE146" s="266"/>
      <c r="CSF146" s="266"/>
      <c r="CSG146" s="266"/>
      <c r="CSH146" s="266"/>
      <c r="CSI146" s="266"/>
      <c r="CSJ146" s="266"/>
      <c r="CSK146" s="266"/>
      <c r="CSL146" s="266"/>
      <c r="CSM146" s="266"/>
      <c r="CSN146" s="266"/>
      <c r="CSO146" s="266"/>
      <c r="CSP146" s="266"/>
      <c r="CSQ146" s="266"/>
      <c r="CSR146" s="266"/>
      <c r="CSS146" s="266"/>
      <c r="CST146" s="266"/>
      <c r="CSU146" s="266"/>
      <c r="CSV146" s="266"/>
      <c r="CSW146" s="266"/>
      <c r="CSX146" s="266"/>
      <c r="CSY146" s="266"/>
      <c r="CSZ146" s="266"/>
      <c r="CTA146" s="266"/>
      <c r="CTB146" s="266"/>
      <c r="CTC146" s="266"/>
      <c r="CTD146" s="266"/>
      <c r="CTE146" s="266"/>
      <c r="CTF146" s="266"/>
      <c r="CTG146" s="266"/>
      <c r="CTH146" s="266"/>
      <c r="CTI146" s="266"/>
      <c r="CTJ146" s="266"/>
      <c r="CTK146" s="266"/>
      <c r="CTL146" s="266"/>
      <c r="CTM146" s="266"/>
      <c r="CTN146" s="266"/>
      <c r="CTO146" s="266"/>
      <c r="CTP146" s="266"/>
      <c r="CTQ146" s="266"/>
      <c r="CTR146" s="266"/>
      <c r="CTS146" s="266"/>
      <c r="CTT146" s="266"/>
      <c r="CTU146" s="266"/>
      <c r="CTV146" s="266"/>
      <c r="CTW146" s="266"/>
      <c r="CTX146" s="266"/>
      <c r="CTY146" s="266"/>
      <c r="CTZ146" s="266"/>
      <c r="CUA146" s="266"/>
      <c r="CUB146" s="266"/>
      <c r="CUC146" s="266"/>
      <c r="CUD146" s="266"/>
      <c r="CUE146" s="266"/>
      <c r="CUF146" s="266"/>
      <c r="CUG146" s="266"/>
      <c r="CUH146" s="266"/>
      <c r="CUI146" s="266"/>
      <c r="CUJ146" s="266"/>
      <c r="CUK146" s="266"/>
      <c r="CUL146" s="266"/>
      <c r="CUM146" s="266"/>
      <c r="CUN146" s="266"/>
      <c r="CUO146" s="266"/>
      <c r="CUP146" s="266"/>
      <c r="CUQ146" s="266"/>
      <c r="CUR146" s="266"/>
      <c r="CUS146" s="266"/>
      <c r="CUT146" s="266"/>
      <c r="CUU146" s="266"/>
      <c r="CUV146" s="266"/>
      <c r="CUW146" s="266"/>
      <c r="CUX146" s="266"/>
      <c r="CUY146" s="266"/>
      <c r="CUZ146" s="266"/>
      <c r="CVA146" s="266"/>
      <c r="CVB146" s="266"/>
      <c r="CVC146" s="266"/>
      <c r="CVD146" s="266"/>
      <c r="CVE146" s="266"/>
      <c r="CVF146" s="266"/>
      <c r="CVG146" s="266"/>
      <c r="CVH146" s="266"/>
      <c r="CVI146" s="266"/>
      <c r="CVJ146" s="266"/>
      <c r="CVK146" s="266"/>
      <c r="CVL146" s="266"/>
      <c r="CVM146" s="266"/>
      <c r="CVN146" s="266"/>
      <c r="CVO146" s="266"/>
      <c r="CVP146" s="266"/>
      <c r="CVQ146" s="266"/>
      <c r="CVR146" s="266"/>
      <c r="CVS146" s="266"/>
      <c r="CVT146" s="266"/>
      <c r="CVU146" s="266"/>
      <c r="CVV146" s="266"/>
      <c r="CVW146" s="266"/>
      <c r="CVX146" s="266"/>
      <c r="CVY146" s="266"/>
      <c r="CVZ146" s="266"/>
      <c r="CWA146" s="266"/>
      <c r="CWB146" s="266"/>
      <c r="CWC146" s="266"/>
      <c r="CWD146" s="266"/>
      <c r="CWE146" s="266"/>
      <c r="CWF146" s="266"/>
      <c r="CWG146" s="266"/>
      <c r="CWH146" s="266"/>
      <c r="CWI146" s="266"/>
      <c r="CWJ146" s="266"/>
      <c r="CWK146" s="266"/>
      <c r="CWL146" s="266"/>
      <c r="CWM146" s="266"/>
      <c r="CWN146" s="266"/>
      <c r="CWO146" s="266"/>
      <c r="CWP146" s="266"/>
      <c r="CWQ146" s="266"/>
      <c r="CWR146" s="266"/>
      <c r="CWS146" s="266"/>
      <c r="CWT146" s="266"/>
      <c r="CWU146" s="266"/>
      <c r="CWV146" s="266"/>
      <c r="CWW146" s="266"/>
      <c r="CWX146" s="266"/>
      <c r="CWY146" s="266"/>
      <c r="CWZ146" s="266"/>
      <c r="CXA146" s="266"/>
      <c r="CXB146" s="266"/>
      <c r="CXC146" s="266"/>
      <c r="CXD146" s="266"/>
      <c r="CXE146" s="266"/>
      <c r="CXF146" s="266"/>
      <c r="CXG146" s="266"/>
      <c r="CXH146" s="266"/>
      <c r="CXI146" s="266"/>
      <c r="CXJ146" s="266"/>
      <c r="CXK146" s="266"/>
      <c r="CXL146" s="266"/>
      <c r="CXM146" s="266"/>
      <c r="CXN146" s="266"/>
      <c r="CXO146" s="266"/>
      <c r="CXP146" s="266"/>
      <c r="CXQ146" s="266"/>
      <c r="CXR146" s="266"/>
      <c r="CXS146" s="266"/>
      <c r="CXT146" s="266"/>
      <c r="CXU146" s="266"/>
      <c r="CXV146" s="266"/>
      <c r="CXW146" s="266"/>
      <c r="CXX146" s="266"/>
      <c r="CXY146" s="266"/>
      <c r="CXZ146" s="266"/>
      <c r="CYA146" s="266"/>
      <c r="CYB146" s="266"/>
      <c r="CYC146" s="266"/>
      <c r="CYD146" s="266"/>
      <c r="CYE146" s="266"/>
      <c r="CYF146" s="266"/>
      <c r="CYG146" s="266"/>
      <c r="CYH146" s="266"/>
      <c r="CYI146" s="266"/>
      <c r="CYJ146" s="266"/>
      <c r="CYK146" s="266"/>
      <c r="CYL146" s="266"/>
      <c r="CYM146" s="266"/>
      <c r="CYN146" s="266"/>
      <c r="CYO146" s="266"/>
      <c r="CYP146" s="266"/>
      <c r="CYQ146" s="266"/>
      <c r="CYR146" s="266"/>
      <c r="CYS146" s="266"/>
      <c r="CYT146" s="266"/>
      <c r="CYU146" s="266"/>
      <c r="CYV146" s="266"/>
      <c r="CYW146" s="266"/>
      <c r="CYX146" s="266"/>
      <c r="CYY146" s="266"/>
      <c r="CYZ146" s="266"/>
      <c r="CZA146" s="266"/>
      <c r="CZB146" s="266"/>
      <c r="CZC146" s="266"/>
      <c r="CZD146" s="266"/>
      <c r="CZE146" s="266"/>
      <c r="CZF146" s="266"/>
      <c r="CZG146" s="266"/>
      <c r="CZH146" s="266"/>
      <c r="CZI146" s="266"/>
      <c r="CZJ146" s="266"/>
      <c r="CZK146" s="266"/>
      <c r="CZL146" s="266"/>
      <c r="CZM146" s="266"/>
      <c r="CZN146" s="266"/>
      <c r="CZO146" s="266"/>
      <c r="CZP146" s="266"/>
      <c r="CZQ146" s="266"/>
      <c r="CZR146" s="266"/>
      <c r="CZS146" s="266"/>
      <c r="CZT146" s="266"/>
      <c r="CZU146" s="266"/>
      <c r="CZV146" s="266"/>
      <c r="CZW146" s="266"/>
      <c r="CZX146" s="266"/>
      <c r="CZY146" s="266"/>
      <c r="CZZ146" s="266"/>
      <c r="DAA146" s="266"/>
      <c r="DAB146" s="266"/>
      <c r="DAC146" s="266"/>
      <c r="DAD146" s="266"/>
      <c r="DAE146" s="266"/>
      <c r="DAF146" s="266"/>
      <c r="DAG146" s="266"/>
      <c r="DAH146" s="266"/>
      <c r="DAI146" s="266"/>
      <c r="DAJ146" s="266"/>
      <c r="DAK146" s="266"/>
      <c r="DAL146" s="266"/>
      <c r="DAM146" s="266"/>
      <c r="DAN146" s="266"/>
      <c r="DAO146" s="266"/>
      <c r="DAP146" s="266"/>
      <c r="DAQ146" s="266"/>
      <c r="DAR146" s="266"/>
      <c r="DAS146" s="266"/>
      <c r="DAT146" s="266"/>
      <c r="DAU146" s="266"/>
      <c r="DAV146" s="266"/>
      <c r="DAW146" s="266"/>
      <c r="DAX146" s="266"/>
      <c r="DAY146" s="266"/>
      <c r="DAZ146" s="266"/>
      <c r="DBA146" s="266"/>
      <c r="DBB146" s="266"/>
      <c r="DBC146" s="266"/>
      <c r="DBD146" s="266"/>
      <c r="DBE146" s="266"/>
      <c r="DBF146" s="266"/>
      <c r="DBG146" s="266"/>
      <c r="DBH146" s="266"/>
      <c r="DBI146" s="266"/>
      <c r="DBJ146" s="266"/>
      <c r="DBK146" s="266"/>
      <c r="DBL146" s="266"/>
      <c r="DBM146" s="266"/>
      <c r="DBN146" s="266"/>
      <c r="DBO146" s="266"/>
      <c r="DBP146" s="266"/>
      <c r="DBQ146" s="266"/>
      <c r="DBR146" s="266"/>
      <c r="DBS146" s="266"/>
      <c r="DBT146" s="266"/>
      <c r="DBU146" s="266"/>
      <c r="DBV146" s="266"/>
      <c r="DBW146" s="266"/>
      <c r="DBX146" s="266"/>
      <c r="DBY146" s="266"/>
      <c r="DBZ146" s="266"/>
      <c r="DCA146" s="266"/>
      <c r="DCB146" s="266"/>
      <c r="DCC146" s="266"/>
      <c r="DCD146" s="266"/>
      <c r="DCE146" s="266"/>
      <c r="DCF146" s="266"/>
      <c r="DCG146" s="266"/>
      <c r="DCH146" s="266"/>
      <c r="DCI146" s="266"/>
      <c r="DCJ146" s="266"/>
      <c r="DCK146" s="266"/>
      <c r="DCL146" s="266"/>
      <c r="DCM146" s="266"/>
      <c r="DCN146" s="266"/>
      <c r="DCO146" s="266"/>
      <c r="DCP146" s="266"/>
      <c r="DCQ146" s="266"/>
      <c r="DCR146" s="266"/>
      <c r="DCS146" s="266"/>
      <c r="DCT146" s="266"/>
      <c r="DCU146" s="266"/>
      <c r="DCV146" s="266"/>
      <c r="DCW146" s="266"/>
      <c r="DCX146" s="266"/>
      <c r="DCY146" s="266"/>
      <c r="DCZ146" s="266"/>
      <c r="DDA146" s="266"/>
      <c r="DDB146" s="266"/>
      <c r="DDC146" s="266"/>
      <c r="DDD146" s="266"/>
      <c r="DDE146" s="266"/>
      <c r="DDF146" s="266"/>
      <c r="DDG146" s="266"/>
      <c r="DDH146" s="266"/>
      <c r="DDI146" s="266"/>
      <c r="DDJ146" s="266"/>
      <c r="DDK146" s="266"/>
      <c r="DDL146" s="266"/>
      <c r="DDM146" s="266"/>
      <c r="DDN146" s="266"/>
      <c r="DDO146" s="266"/>
      <c r="DDP146" s="266"/>
      <c r="DDQ146" s="266"/>
      <c r="DDR146" s="266"/>
      <c r="DDS146" s="266"/>
      <c r="DDT146" s="266"/>
      <c r="DDU146" s="266"/>
      <c r="DDV146" s="266"/>
      <c r="DDW146" s="266"/>
      <c r="DDX146" s="266"/>
      <c r="DDY146" s="266"/>
      <c r="DDZ146" s="266"/>
      <c r="DEA146" s="266"/>
      <c r="DEB146" s="266"/>
      <c r="DEC146" s="266"/>
      <c r="DED146" s="266"/>
      <c r="DEE146" s="266"/>
      <c r="DEF146" s="266"/>
      <c r="DEG146" s="266"/>
      <c r="DEH146" s="266"/>
      <c r="DEI146" s="266"/>
      <c r="DEJ146" s="266"/>
      <c r="DEK146" s="266"/>
      <c r="DEL146" s="266"/>
      <c r="DEM146" s="266"/>
      <c r="DEN146" s="266"/>
      <c r="DEO146" s="266"/>
      <c r="DEP146" s="266"/>
      <c r="DEQ146" s="266"/>
      <c r="DER146" s="266"/>
      <c r="DES146" s="266"/>
      <c r="DET146" s="266"/>
      <c r="DEU146" s="266"/>
      <c r="DEV146" s="266"/>
      <c r="DEW146" s="266"/>
      <c r="DEX146" s="266"/>
      <c r="DEY146" s="266"/>
      <c r="DEZ146" s="266"/>
      <c r="DFA146" s="266"/>
      <c r="DFB146" s="266"/>
      <c r="DFC146" s="266"/>
      <c r="DFD146" s="266"/>
      <c r="DFE146" s="266"/>
      <c r="DFF146" s="266"/>
      <c r="DFG146" s="266"/>
      <c r="DFH146" s="266"/>
      <c r="DFI146" s="266"/>
      <c r="DFJ146" s="266"/>
      <c r="DFK146" s="266"/>
      <c r="DFL146" s="266"/>
      <c r="DFM146" s="266"/>
      <c r="DFN146" s="266"/>
      <c r="DFO146" s="266"/>
      <c r="DFP146" s="266"/>
      <c r="DFQ146" s="266"/>
      <c r="DFR146" s="266"/>
      <c r="DFS146" s="266"/>
      <c r="DFT146" s="266"/>
      <c r="DFU146" s="266"/>
      <c r="DFV146" s="266"/>
      <c r="DFW146" s="266"/>
      <c r="DFX146" s="266"/>
      <c r="DFY146" s="266"/>
      <c r="DFZ146" s="266"/>
      <c r="DGA146" s="266"/>
      <c r="DGB146" s="266"/>
      <c r="DGC146" s="266"/>
      <c r="DGD146" s="266"/>
      <c r="DGE146" s="266"/>
      <c r="DGF146" s="266"/>
      <c r="DGG146" s="266"/>
      <c r="DGH146" s="266"/>
      <c r="DGI146" s="266"/>
      <c r="DGJ146" s="266"/>
      <c r="DGK146" s="266"/>
      <c r="DGL146" s="266"/>
      <c r="DGM146" s="266"/>
      <c r="DGN146" s="266"/>
      <c r="DGO146" s="266"/>
      <c r="DGP146" s="266"/>
      <c r="DGQ146" s="266"/>
      <c r="DGR146" s="266"/>
      <c r="DGS146" s="266"/>
      <c r="DGT146" s="266"/>
      <c r="DGU146" s="266"/>
      <c r="DGV146" s="266"/>
      <c r="DGW146" s="266"/>
      <c r="DGX146" s="266"/>
      <c r="DGY146" s="266"/>
      <c r="DGZ146" s="266"/>
      <c r="DHA146" s="266"/>
      <c r="DHB146" s="266"/>
      <c r="DHC146" s="266"/>
      <c r="DHD146" s="266"/>
      <c r="DHE146" s="266"/>
      <c r="DHF146" s="266"/>
      <c r="DHG146" s="266"/>
      <c r="DHH146" s="266"/>
      <c r="DHI146" s="266"/>
      <c r="DHJ146" s="266"/>
      <c r="DHK146" s="266"/>
      <c r="DHL146" s="266"/>
      <c r="DHM146" s="266"/>
      <c r="DHN146" s="266"/>
      <c r="DHO146" s="266"/>
      <c r="DHP146" s="266"/>
      <c r="DHQ146" s="266"/>
      <c r="DHR146" s="266"/>
      <c r="DHS146" s="266"/>
      <c r="DHT146" s="266"/>
      <c r="DHU146" s="266"/>
      <c r="DHV146" s="266"/>
      <c r="DHW146" s="266"/>
      <c r="DHX146" s="266"/>
      <c r="DHY146" s="266"/>
      <c r="DHZ146" s="266"/>
      <c r="DIA146" s="266"/>
      <c r="DIB146" s="266"/>
      <c r="DIC146" s="266"/>
      <c r="DID146" s="266"/>
      <c r="DIE146" s="266"/>
      <c r="DIF146" s="266"/>
      <c r="DIG146" s="266"/>
      <c r="DIH146" s="266"/>
      <c r="DII146" s="266"/>
      <c r="DIJ146" s="266"/>
      <c r="DIK146" s="266"/>
      <c r="DIL146" s="266"/>
      <c r="DIM146" s="266"/>
      <c r="DIN146" s="266"/>
      <c r="DIO146" s="266"/>
      <c r="DIP146" s="266"/>
      <c r="DIQ146" s="266"/>
      <c r="DIR146" s="266"/>
      <c r="DIS146" s="266"/>
      <c r="DIT146" s="266"/>
      <c r="DIU146" s="266"/>
      <c r="DIV146" s="266"/>
      <c r="DIW146" s="266"/>
      <c r="DIX146" s="266"/>
      <c r="DIY146" s="266"/>
      <c r="DIZ146" s="266"/>
      <c r="DJA146" s="266"/>
      <c r="DJB146" s="266"/>
      <c r="DJC146" s="266"/>
      <c r="DJD146" s="266"/>
      <c r="DJE146" s="266"/>
      <c r="DJF146" s="266"/>
      <c r="DJG146" s="266"/>
      <c r="DJH146" s="266"/>
      <c r="DJI146" s="266"/>
      <c r="DJJ146" s="266"/>
      <c r="DJK146" s="266"/>
      <c r="DJL146" s="266"/>
      <c r="DJM146" s="266"/>
      <c r="DJN146" s="266"/>
      <c r="DJO146" s="266"/>
      <c r="DJP146" s="266"/>
      <c r="DJQ146" s="266"/>
      <c r="DJR146" s="266"/>
      <c r="DJS146" s="266"/>
      <c r="DJT146" s="266"/>
      <c r="DJU146" s="266"/>
      <c r="DJV146" s="266"/>
      <c r="DJW146" s="266"/>
      <c r="DJX146" s="266"/>
      <c r="DJY146" s="266"/>
      <c r="DJZ146" s="266"/>
      <c r="DKA146" s="266"/>
      <c r="DKB146" s="266"/>
      <c r="DKC146" s="266"/>
      <c r="DKD146" s="266"/>
      <c r="DKE146" s="266"/>
      <c r="DKF146" s="266"/>
      <c r="DKG146" s="266"/>
      <c r="DKH146" s="266"/>
      <c r="DKI146" s="266"/>
      <c r="DKJ146" s="266"/>
      <c r="DKK146" s="266"/>
      <c r="DKL146" s="266"/>
      <c r="DKM146" s="266"/>
      <c r="DKN146" s="266"/>
      <c r="DKO146" s="266"/>
      <c r="DKP146" s="266"/>
      <c r="DKQ146" s="266"/>
      <c r="DKR146" s="266"/>
      <c r="DKS146" s="266"/>
      <c r="DKT146" s="266"/>
      <c r="DKU146" s="266"/>
      <c r="DKV146" s="266"/>
      <c r="DKW146" s="266"/>
      <c r="DKX146" s="266"/>
      <c r="DKY146" s="266"/>
      <c r="DKZ146" s="266"/>
      <c r="DLA146" s="266"/>
      <c r="DLB146" s="266"/>
      <c r="DLC146" s="266"/>
      <c r="DLD146" s="266"/>
      <c r="DLE146" s="266"/>
      <c r="DLF146" s="266"/>
      <c r="DLG146" s="266"/>
      <c r="DLH146" s="266"/>
      <c r="DLI146" s="266"/>
      <c r="DLJ146" s="266"/>
      <c r="DLK146" s="266"/>
      <c r="DLL146" s="266"/>
      <c r="DLM146" s="266"/>
      <c r="DLN146" s="266"/>
      <c r="DLO146" s="266"/>
      <c r="DLP146" s="266"/>
      <c r="DLQ146" s="266"/>
      <c r="DLR146" s="266"/>
      <c r="DLS146" s="266"/>
      <c r="DLT146" s="266"/>
      <c r="DLU146" s="266"/>
      <c r="DLV146" s="266"/>
      <c r="DLW146" s="266"/>
      <c r="DLX146" s="266"/>
      <c r="DLY146" s="266"/>
      <c r="DLZ146" s="266"/>
      <c r="DMA146" s="266"/>
      <c r="DMB146" s="266"/>
      <c r="DMC146" s="266"/>
      <c r="DMD146" s="266"/>
      <c r="DME146" s="266"/>
      <c r="DMF146" s="266"/>
      <c r="DMG146" s="266"/>
      <c r="DMH146" s="266"/>
      <c r="DMI146" s="266"/>
      <c r="DMJ146" s="266"/>
      <c r="DMK146" s="266"/>
      <c r="DML146" s="266"/>
      <c r="DMM146" s="266"/>
      <c r="DMN146" s="266"/>
      <c r="DMO146" s="266"/>
      <c r="DMP146" s="266"/>
      <c r="DMQ146" s="266"/>
      <c r="DMR146" s="266"/>
      <c r="DMS146" s="266"/>
      <c r="DMT146" s="266"/>
      <c r="DMU146" s="266"/>
      <c r="DMV146" s="266"/>
      <c r="DMW146" s="266"/>
      <c r="DMX146" s="266"/>
      <c r="DMY146" s="266"/>
      <c r="DMZ146" s="266"/>
      <c r="DNA146" s="266"/>
      <c r="DNB146" s="266"/>
      <c r="DNC146" s="266"/>
      <c r="DND146" s="266"/>
      <c r="DNE146" s="266"/>
      <c r="DNF146" s="266"/>
      <c r="DNG146" s="266"/>
      <c r="DNH146" s="266"/>
      <c r="DNI146" s="266"/>
      <c r="DNJ146" s="266"/>
      <c r="DNK146" s="266"/>
      <c r="DNL146" s="266"/>
      <c r="DNM146" s="266"/>
      <c r="DNN146" s="266"/>
      <c r="DNO146" s="266"/>
      <c r="DNP146" s="266"/>
      <c r="DNQ146" s="266"/>
      <c r="DNR146" s="266"/>
      <c r="DNS146" s="266"/>
      <c r="DNT146" s="266"/>
      <c r="DNU146" s="266"/>
      <c r="DNV146" s="266"/>
      <c r="DNW146" s="266"/>
      <c r="DNX146" s="266"/>
      <c r="DNY146" s="266"/>
      <c r="DNZ146" s="266"/>
      <c r="DOA146" s="266"/>
      <c r="DOB146" s="266"/>
      <c r="DOC146" s="266"/>
      <c r="DOD146" s="266"/>
      <c r="DOE146" s="266"/>
      <c r="DOF146" s="266"/>
      <c r="DOG146" s="266"/>
      <c r="DOH146" s="266"/>
      <c r="DOI146" s="266"/>
      <c r="DOJ146" s="266"/>
      <c r="DOK146" s="266"/>
      <c r="DOL146" s="266"/>
      <c r="DOM146" s="266"/>
      <c r="DON146" s="266"/>
      <c r="DOO146" s="266"/>
      <c r="DOP146" s="266"/>
      <c r="DOQ146" s="266"/>
      <c r="DOR146" s="266"/>
      <c r="DOS146" s="266"/>
      <c r="DOT146" s="266"/>
      <c r="DOU146" s="266"/>
      <c r="DOV146" s="266"/>
      <c r="DOW146" s="266"/>
      <c r="DOX146" s="266"/>
      <c r="DOY146" s="266"/>
      <c r="DOZ146" s="266"/>
      <c r="DPA146" s="266"/>
      <c r="DPB146" s="266"/>
      <c r="DPC146" s="266"/>
      <c r="DPD146" s="266"/>
      <c r="DPE146" s="266"/>
      <c r="DPF146" s="266"/>
      <c r="DPG146" s="266"/>
      <c r="DPH146" s="266"/>
      <c r="DPI146" s="266"/>
      <c r="DPJ146" s="266"/>
      <c r="DPK146" s="266"/>
      <c r="DPL146" s="266"/>
      <c r="DPM146" s="266"/>
      <c r="DPN146" s="266"/>
      <c r="DPO146" s="266"/>
      <c r="DPP146" s="266"/>
      <c r="DPQ146" s="266"/>
      <c r="DPR146" s="266"/>
      <c r="DPS146" s="266"/>
      <c r="DPT146" s="266"/>
      <c r="DPU146" s="266"/>
      <c r="DPV146" s="266"/>
      <c r="DPW146" s="266"/>
      <c r="DPX146" s="266"/>
      <c r="DPY146" s="266"/>
      <c r="DPZ146" s="266"/>
      <c r="DQA146" s="266"/>
      <c r="DQB146" s="266"/>
      <c r="DQC146" s="266"/>
      <c r="DQD146" s="266"/>
      <c r="DQE146" s="266"/>
      <c r="DQF146" s="266"/>
      <c r="DQG146" s="266"/>
      <c r="DQH146" s="266"/>
      <c r="DQI146" s="266"/>
      <c r="DQJ146" s="266"/>
      <c r="DQK146" s="266"/>
      <c r="DQL146" s="266"/>
      <c r="DQM146" s="266"/>
      <c r="DQN146" s="266"/>
      <c r="DQO146" s="266"/>
      <c r="DQP146" s="266"/>
      <c r="DQQ146" s="266"/>
      <c r="DQR146" s="266"/>
      <c r="DQS146" s="266"/>
      <c r="DQT146" s="266"/>
      <c r="DQU146" s="266"/>
      <c r="DQV146" s="266"/>
      <c r="DQW146" s="266"/>
      <c r="DQX146" s="266"/>
      <c r="DQY146" s="266"/>
      <c r="DQZ146" s="266"/>
      <c r="DRA146" s="266"/>
      <c r="DRB146" s="266"/>
      <c r="DRC146" s="266"/>
      <c r="DRD146" s="266"/>
      <c r="DRE146" s="266"/>
      <c r="DRF146" s="266"/>
      <c r="DRG146" s="266"/>
      <c r="DRH146" s="266"/>
      <c r="DRI146" s="266"/>
      <c r="DRJ146" s="266"/>
      <c r="DRK146" s="266"/>
      <c r="DRL146" s="266"/>
      <c r="DRM146" s="266"/>
      <c r="DRN146" s="266"/>
      <c r="DRO146" s="266"/>
      <c r="DRP146" s="266"/>
      <c r="DRQ146" s="266"/>
      <c r="DRR146" s="266"/>
      <c r="DRS146" s="266"/>
      <c r="DRT146" s="266"/>
      <c r="DRU146" s="266"/>
      <c r="DRV146" s="266"/>
      <c r="DRW146" s="266"/>
      <c r="DRX146" s="266"/>
      <c r="DRY146" s="266"/>
      <c r="DRZ146" s="266"/>
      <c r="DSA146" s="266"/>
      <c r="DSB146" s="266"/>
      <c r="DSC146" s="266"/>
      <c r="DSD146" s="266"/>
      <c r="DSE146" s="266"/>
      <c r="DSF146" s="266"/>
      <c r="DSG146" s="266"/>
      <c r="DSH146" s="266"/>
      <c r="DSI146" s="266"/>
      <c r="DSJ146" s="266"/>
      <c r="DSK146" s="266"/>
      <c r="DSL146" s="266"/>
      <c r="DSM146" s="266"/>
      <c r="DSN146" s="266"/>
      <c r="DSO146" s="266"/>
      <c r="DSP146" s="266"/>
      <c r="DSQ146" s="266"/>
      <c r="DSR146" s="266"/>
      <c r="DSS146" s="266"/>
      <c r="DST146" s="266"/>
      <c r="DSU146" s="266"/>
      <c r="DSV146" s="266"/>
      <c r="DSW146" s="266"/>
      <c r="DSX146" s="266"/>
      <c r="DSY146" s="266"/>
      <c r="DSZ146" s="266"/>
      <c r="DTA146" s="266"/>
      <c r="DTB146" s="266"/>
      <c r="DTC146" s="266"/>
      <c r="DTD146" s="266"/>
      <c r="DTE146" s="266"/>
      <c r="DTF146" s="266"/>
      <c r="DTG146" s="266"/>
      <c r="DTH146" s="266"/>
      <c r="DTI146" s="266"/>
      <c r="DTJ146" s="266"/>
      <c r="DTK146" s="266"/>
      <c r="DTL146" s="266"/>
      <c r="DTM146" s="266"/>
      <c r="DTN146" s="266"/>
      <c r="DTO146" s="266"/>
      <c r="DTP146" s="266"/>
      <c r="DTQ146" s="266"/>
      <c r="DTR146" s="266"/>
      <c r="DTS146" s="266"/>
      <c r="DTT146" s="266"/>
      <c r="DTU146" s="266"/>
      <c r="DTV146" s="266"/>
      <c r="DTW146" s="266"/>
      <c r="DTX146" s="266"/>
      <c r="DTY146" s="266"/>
      <c r="DTZ146" s="266"/>
      <c r="DUA146" s="266"/>
      <c r="DUB146" s="266"/>
      <c r="DUC146" s="266"/>
      <c r="DUD146" s="266"/>
      <c r="DUE146" s="266"/>
      <c r="DUF146" s="266"/>
      <c r="DUG146" s="266"/>
      <c r="DUH146" s="266"/>
      <c r="DUI146" s="266"/>
      <c r="DUJ146" s="266"/>
      <c r="DUK146" s="266"/>
      <c r="DUL146" s="266"/>
      <c r="DUM146" s="266"/>
      <c r="DUN146" s="266"/>
      <c r="DUO146" s="266"/>
      <c r="DUP146" s="266"/>
      <c r="DUQ146" s="266"/>
      <c r="DUR146" s="266"/>
      <c r="DUS146" s="266"/>
      <c r="DUT146" s="266"/>
      <c r="DUU146" s="266"/>
      <c r="DUV146" s="266"/>
      <c r="DUW146" s="266"/>
      <c r="DUX146" s="266"/>
      <c r="DUY146" s="266"/>
      <c r="DUZ146" s="266"/>
      <c r="DVA146" s="266"/>
      <c r="DVB146" s="266"/>
      <c r="DVC146" s="266"/>
      <c r="DVD146" s="266"/>
      <c r="DVE146" s="266"/>
      <c r="DVF146" s="266"/>
      <c r="DVG146" s="266"/>
      <c r="DVH146" s="266"/>
      <c r="DVI146" s="266"/>
      <c r="DVJ146" s="266"/>
      <c r="DVK146" s="266"/>
      <c r="DVL146" s="266"/>
      <c r="DVM146" s="266"/>
      <c r="DVN146" s="266"/>
      <c r="DVO146" s="266"/>
      <c r="DVP146" s="266"/>
      <c r="DVQ146" s="266"/>
      <c r="DVR146" s="266"/>
      <c r="DVS146" s="266"/>
      <c r="DVT146" s="266"/>
      <c r="DVU146" s="266"/>
      <c r="DVV146" s="266"/>
      <c r="DVW146" s="266"/>
      <c r="DVX146" s="266"/>
      <c r="DVY146" s="266"/>
      <c r="DVZ146" s="266"/>
      <c r="DWA146" s="266"/>
      <c r="DWB146" s="266"/>
      <c r="DWC146" s="266"/>
      <c r="DWD146" s="266"/>
      <c r="DWE146" s="266"/>
      <c r="DWF146" s="266"/>
      <c r="DWG146" s="266"/>
      <c r="DWH146" s="266"/>
      <c r="DWI146" s="266"/>
      <c r="DWJ146" s="266"/>
      <c r="DWK146" s="266"/>
      <c r="DWL146" s="266"/>
      <c r="DWM146" s="266"/>
      <c r="DWN146" s="266"/>
      <c r="DWO146" s="266"/>
      <c r="DWP146" s="266"/>
      <c r="DWQ146" s="266"/>
      <c r="DWR146" s="266"/>
      <c r="DWS146" s="266"/>
      <c r="DWT146" s="266"/>
      <c r="DWU146" s="266"/>
      <c r="DWV146" s="266"/>
      <c r="DWW146" s="266"/>
      <c r="DWX146" s="266"/>
      <c r="DWY146" s="266"/>
      <c r="DWZ146" s="266"/>
      <c r="DXA146" s="266"/>
      <c r="DXB146" s="266"/>
      <c r="DXC146" s="266"/>
      <c r="DXD146" s="266"/>
      <c r="DXE146" s="266"/>
      <c r="DXF146" s="266"/>
      <c r="DXG146" s="266"/>
      <c r="DXH146" s="266"/>
      <c r="DXI146" s="266"/>
      <c r="DXJ146" s="266"/>
      <c r="DXK146" s="266"/>
      <c r="DXL146" s="266"/>
      <c r="DXM146" s="266"/>
      <c r="DXN146" s="266"/>
      <c r="DXO146" s="266"/>
      <c r="DXP146" s="266"/>
      <c r="DXQ146" s="266"/>
      <c r="DXR146" s="266"/>
      <c r="DXS146" s="266"/>
      <c r="DXT146" s="266"/>
      <c r="DXU146" s="266"/>
      <c r="DXV146" s="266"/>
      <c r="DXW146" s="266"/>
      <c r="DXX146" s="266"/>
      <c r="DXY146" s="266"/>
      <c r="DXZ146" s="266"/>
      <c r="DYA146" s="266"/>
      <c r="DYB146" s="266"/>
      <c r="DYC146" s="266"/>
      <c r="DYD146" s="266"/>
      <c r="DYE146" s="266"/>
      <c r="DYF146" s="266"/>
      <c r="DYG146" s="266"/>
      <c r="DYH146" s="266"/>
      <c r="DYI146" s="266"/>
      <c r="DYJ146" s="266"/>
      <c r="DYK146" s="266"/>
      <c r="DYL146" s="266"/>
      <c r="DYM146" s="266"/>
      <c r="DYN146" s="266"/>
      <c r="DYO146" s="266"/>
      <c r="DYP146" s="266"/>
      <c r="DYQ146" s="266"/>
      <c r="DYR146" s="266"/>
      <c r="DYS146" s="266"/>
      <c r="DYT146" s="266"/>
      <c r="DYU146" s="266"/>
      <c r="DYV146" s="266"/>
      <c r="DYW146" s="266"/>
      <c r="DYX146" s="266"/>
      <c r="DYY146" s="266"/>
      <c r="DYZ146" s="266"/>
      <c r="DZA146" s="266"/>
      <c r="DZB146" s="266"/>
      <c r="DZC146" s="266"/>
      <c r="DZD146" s="266"/>
      <c r="DZE146" s="266"/>
      <c r="DZF146" s="266"/>
      <c r="DZG146" s="266"/>
      <c r="DZH146" s="266"/>
      <c r="DZI146" s="266"/>
      <c r="DZJ146" s="266"/>
      <c r="DZK146" s="266"/>
      <c r="DZL146" s="266"/>
      <c r="DZM146" s="266"/>
      <c r="DZN146" s="266"/>
      <c r="DZO146" s="266"/>
      <c r="DZP146" s="266"/>
      <c r="DZQ146" s="266"/>
      <c r="DZR146" s="266"/>
      <c r="DZS146" s="266"/>
      <c r="DZT146" s="266"/>
      <c r="DZU146" s="266"/>
      <c r="DZV146" s="266"/>
      <c r="DZW146" s="266"/>
      <c r="DZX146" s="266"/>
      <c r="DZY146" s="266"/>
      <c r="DZZ146" s="266"/>
      <c r="EAA146" s="266"/>
      <c r="EAB146" s="266"/>
      <c r="EAC146" s="266"/>
      <c r="EAD146" s="266"/>
      <c r="EAE146" s="266"/>
      <c r="EAF146" s="266"/>
      <c r="EAG146" s="266"/>
      <c r="EAH146" s="266"/>
      <c r="EAI146" s="266"/>
      <c r="EAJ146" s="266"/>
      <c r="EAK146" s="266"/>
      <c r="EAL146" s="266"/>
      <c r="EAM146" s="266"/>
      <c r="EAN146" s="266"/>
      <c r="EAO146" s="266"/>
      <c r="EAP146" s="266"/>
      <c r="EAQ146" s="266"/>
      <c r="EAR146" s="266"/>
      <c r="EAS146" s="266"/>
      <c r="EAT146" s="266"/>
      <c r="EAU146" s="266"/>
      <c r="EAV146" s="266"/>
      <c r="EAW146" s="266"/>
      <c r="EAX146" s="266"/>
      <c r="EAY146" s="266"/>
      <c r="EAZ146" s="266"/>
      <c r="EBA146" s="266"/>
      <c r="EBB146" s="266"/>
      <c r="EBC146" s="266"/>
      <c r="EBD146" s="266"/>
      <c r="EBE146" s="266"/>
      <c r="EBF146" s="266"/>
      <c r="EBG146" s="266"/>
      <c r="EBH146" s="266"/>
      <c r="EBI146" s="266"/>
      <c r="EBJ146" s="266"/>
      <c r="EBK146" s="266"/>
      <c r="EBL146" s="266"/>
      <c r="EBM146" s="266"/>
      <c r="EBN146" s="266"/>
      <c r="EBO146" s="266"/>
      <c r="EBP146" s="266"/>
      <c r="EBQ146" s="266"/>
      <c r="EBR146" s="266"/>
      <c r="EBS146" s="266"/>
      <c r="EBT146" s="266"/>
      <c r="EBU146" s="266"/>
      <c r="EBV146" s="266"/>
      <c r="EBW146" s="266"/>
      <c r="EBX146" s="266"/>
      <c r="EBY146" s="266"/>
      <c r="EBZ146" s="266"/>
      <c r="ECA146" s="266"/>
      <c r="ECB146" s="266"/>
      <c r="ECC146" s="266"/>
      <c r="ECD146" s="266"/>
      <c r="ECE146" s="266"/>
      <c r="ECF146" s="266"/>
      <c r="ECG146" s="266"/>
      <c r="ECH146" s="266"/>
      <c r="ECI146" s="266"/>
      <c r="ECJ146" s="266"/>
      <c r="ECK146" s="266"/>
      <c r="ECL146" s="266"/>
      <c r="ECM146" s="266"/>
      <c r="ECN146" s="266"/>
      <c r="ECO146" s="266"/>
      <c r="ECP146" s="266"/>
      <c r="ECQ146" s="266"/>
      <c r="ECR146" s="266"/>
      <c r="ECS146" s="266"/>
      <c r="ECT146" s="266"/>
      <c r="ECU146" s="266"/>
      <c r="ECV146" s="266"/>
      <c r="ECW146" s="266"/>
      <c r="ECX146" s="266"/>
      <c r="ECY146" s="266"/>
      <c r="ECZ146" s="266"/>
      <c r="EDA146" s="266"/>
      <c r="EDB146" s="266"/>
      <c r="EDC146" s="266"/>
      <c r="EDD146" s="266"/>
      <c r="EDE146" s="266"/>
      <c r="EDF146" s="266"/>
      <c r="EDG146" s="266"/>
      <c r="EDH146" s="266"/>
      <c r="EDI146" s="266"/>
      <c r="EDJ146" s="266"/>
      <c r="EDK146" s="266"/>
      <c r="EDL146" s="266"/>
      <c r="EDM146" s="266"/>
      <c r="EDN146" s="266"/>
      <c r="EDO146" s="266"/>
      <c r="EDP146" s="266"/>
      <c r="EDQ146" s="266"/>
      <c r="EDR146" s="266"/>
      <c r="EDS146" s="266"/>
      <c r="EDT146" s="266"/>
      <c r="EDU146" s="266"/>
      <c r="EDV146" s="266"/>
      <c r="EDW146" s="266"/>
      <c r="EDX146" s="266"/>
      <c r="EDY146" s="266"/>
      <c r="EDZ146" s="266"/>
      <c r="EEA146" s="266"/>
      <c r="EEB146" s="266"/>
      <c r="EEC146" s="266"/>
      <c r="EED146" s="266"/>
      <c r="EEE146" s="266"/>
      <c r="EEF146" s="266"/>
      <c r="EEG146" s="266"/>
      <c r="EEH146" s="266"/>
      <c r="EEI146" s="266"/>
      <c r="EEJ146" s="266"/>
      <c r="EEK146" s="266"/>
      <c r="EEL146" s="266"/>
      <c r="EEM146" s="266"/>
      <c r="EEN146" s="266"/>
      <c r="EEO146" s="266"/>
      <c r="EEP146" s="266"/>
      <c r="EEQ146" s="266"/>
      <c r="EER146" s="266"/>
      <c r="EES146" s="266"/>
      <c r="EET146" s="266"/>
      <c r="EEU146" s="266"/>
      <c r="EEV146" s="266"/>
      <c r="EEW146" s="266"/>
      <c r="EEX146" s="266"/>
      <c r="EEY146" s="266"/>
      <c r="EEZ146" s="266"/>
      <c r="EFA146" s="266"/>
      <c r="EFB146" s="266"/>
      <c r="EFC146" s="266"/>
      <c r="EFD146" s="266"/>
      <c r="EFE146" s="266"/>
      <c r="EFF146" s="266"/>
      <c r="EFG146" s="266"/>
      <c r="EFH146" s="266"/>
      <c r="EFI146" s="266"/>
      <c r="EFJ146" s="266"/>
      <c r="EFK146" s="266"/>
      <c r="EFL146" s="266"/>
      <c r="EFM146" s="266"/>
      <c r="EFN146" s="266"/>
      <c r="EFO146" s="266"/>
      <c r="EFP146" s="266"/>
      <c r="EFQ146" s="266"/>
      <c r="EFR146" s="266"/>
      <c r="EFS146" s="266"/>
      <c r="EFT146" s="266"/>
      <c r="EFU146" s="266"/>
      <c r="EFV146" s="266"/>
      <c r="EFW146" s="266"/>
      <c r="EFX146" s="266"/>
      <c r="EFY146" s="266"/>
      <c r="EFZ146" s="266"/>
      <c r="EGA146" s="266"/>
      <c r="EGB146" s="266"/>
      <c r="EGC146" s="266"/>
      <c r="EGD146" s="266"/>
      <c r="EGE146" s="266"/>
      <c r="EGF146" s="266"/>
      <c r="EGG146" s="266"/>
      <c r="EGH146" s="266"/>
      <c r="EGI146" s="266"/>
      <c r="EGJ146" s="266"/>
      <c r="EGK146" s="266"/>
      <c r="EGL146" s="266"/>
      <c r="EGM146" s="266"/>
      <c r="EGN146" s="266"/>
      <c r="EGO146" s="266"/>
      <c r="EGP146" s="266"/>
      <c r="EGQ146" s="266"/>
      <c r="EGR146" s="266"/>
      <c r="EGS146" s="266"/>
      <c r="EGT146" s="266"/>
      <c r="EGU146" s="266"/>
      <c r="EGV146" s="266"/>
      <c r="EGW146" s="266"/>
      <c r="EGX146" s="266"/>
      <c r="EGY146" s="266"/>
      <c r="EGZ146" s="266"/>
      <c r="EHA146" s="266"/>
      <c r="EHB146" s="266"/>
      <c r="EHC146" s="266"/>
      <c r="EHD146" s="266"/>
      <c r="EHE146" s="266"/>
      <c r="EHF146" s="266"/>
      <c r="EHG146" s="266"/>
      <c r="EHH146" s="266"/>
      <c r="EHI146" s="266"/>
      <c r="EHJ146" s="266"/>
      <c r="EHK146" s="266"/>
      <c r="EHL146" s="266"/>
      <c r="EHM146" s="266"/>
      <c r="EHN146" s="266"/>
      <c r="EHO146" s="266"/>
      <c r="EHP146" s="266"/>
      <c r="EHQ146" s="266"/>
      <c r="EHR146" s="266"/>
      <c r="EHS146" s="266"/>
      <c r="EHT146" s="266"/>
      <c r="EHU146" s="266"/>
      <c r="EHV146" s="266"/>
      <c r="EHW146" s="266"/>
      <c r="EHX146" s="266"/>
      <c r="EHY146" s="266"/>
      <c r="EHZ146" s="266"/>
      <c r="EIA146" s="266"/>
      <c r="EIB146" s="266"/>
      <c r="EIC146" s="266"/>
      <c r="EID146" s="266"/>
      <c r="EIE146" s="266"/>
      <c r="EIF146" s="266"/>
      <c r="EIG146" s="266"/>
      <c r="EIH146" s="266"/>
      <c r="EII146" s="266"/>
      <c r="EIJ146" s="266"/>
      <c r="EIK146" s="266"/>
      <c r="EIL146" s="266"/>
      <c r="EIM146" s="266"/>
      <c r="EIN146" s="266"/>
      <c r="EIO146" s="266"/>
      <c r="EIP146" s="266"/>
      <c r="EIQ146" s="266"/>
      <c r="EIR146" s="266"/>
      <c r="EIS146" s="266"/>
      <c r="EIT146" s="266"/>
      <c r="EIU146" s="266"/>
      <c r="EIV146" s="266"/>
      <c r="EIW146" s="266"/>
      <c r="EIX146" s="266"/>
      <c r="EIY146" s="266"/>
      <c r="EIZ146" s="266"/>
      <c r="EJA146" s="266"/>
      <c r="EJB146" s="266"/>
      <c r="EJC146" s="266"/>
      <c r="EJD146" s="266"/>
      <c r="EJE146" s="266"/>
      <c r="EJF146" s="266"/>
      <c r="EJG146" s="266"/>
      <c r="EJH146" s="266"/>
      <c r="EJI146" s="266"/>
      <c r="EJJ146" s="266"/>
      <c r="EJK146" s="266"/>
      <c r="EJL146" s="266"/>
      <c r="EJM146" s="266"/>
      <c r="EJN146" s="266"/>
      <c r="EJO146" s="266"/>
      <c r="EJP146" s="266"/>
      <c r="EJQ146" s="266"/>
      <c r="EJR146" s="266"/>
      <c r="EJS146" s="266"/>
      <c r="EJT146" s="266"/>
      <c r="EJU146" s="266"/>
      <c r="EJV146" s="266"/>
      <c r="EJW146" s="266"/>
      <c r="EJX146" s="266"/>
      <c r="EJY146" s="266"/>
      <c r="EJZ146" s="266"/>
      <c r="EKA146" s="266"/>
      <c r="EKB146" s="266"/>
      <c r="EKC146" s="266"/>
      <c r="EKD146" s="266"/>
      <c r="EKE146" s="266"/>
      <c r="EKF146" s="266"/>
      <c r="EKG146" s="266"/>
      <c r="EKH146" s="266"/>
      <c r="EKI146" s="266"/>
      <c r="EKJ146" s="266"/>
      <c r="EKK146" s="266"/>
      <c r="EKL146" s="266"/>
      <c r="EKM146" s="266"/>
      <c r="EKN146" s="266"/>
      <c r="EKO146" s="266"/>
      <c r="EKP146" s="266"/>
      <c r="EKQ146" s="266"/>
      <c r="EKR146" s="266"/>
      <c r="EKS146" s="266"/>
      <c r="EKT146" s="266"/>
      <c r="EKU146" s="266"/>
      <c r="EKV146" s="266"/>
      <c r="EKW146" s="266"/>
      <c r="EKX146" s="266"/>
      <c r="EKY146" s="266"/>
      <c r="EKZ146" s="266"/>
      <c r="ELA146" s="266"/>
      <c r="ELB146" s="266"/>
      <c r="ELC146" s="266"/>
      <c r="ELD146" s="266"/>
      <c r="ELE146" s="266"/>
      <c r="ELF146" s="266"/>
      <c r="ELG146" s="266"/>
      <c r="ELH146" s="266"/>
      <c r="ELI146" s="266"/>
      <c r="ELJ146" s="266"/>
      <c r="ELK146" s="266"/>
      <c r="ELL146" s="266"/>
      <c r="ELM146" s="266"/>
      <c r="ELN146" s="266"/>
      <c r="ELO146" s="266"/>
      <c r="ELP146" s="266"/>
      <c r="ELQ146" s="266"/>
      <c r="ELR146" s="266"/>
      <c r="ELS146" s="266"/>
      <c r="ELT146" s="266"/>
      <c r="ELU146" s="266"/>
      <c r="ELV146" s="266"/>
      <c r="ELW146" s="266"/>
      <c r="ELX146" s="266"/>
      <c r="ELY146" s="266"/>
      <c r="ELZ146" s="266"/>
      <c r="EMA146" s="266"/>
      <c r="EMB146" s="266"/>
      <c r="EMC146" s="266"/>
      <c r="EMD146" s="266"/>
      <c r="EME146" s="266"/>
      <c r="EMF146" s="266"/>
      <c r="EMG146" s="266"/>
      <c r="EMH146" s="266"/>
      <c r="EMI146" s="266"/>
      <c r="EMJ146" s="266"/>
      <c r="EMK146" s="266"/>
      <c r="EML146" s="266"/>
      <c r="EMM146" s="266"/>
      <c r="EMN146" s="266"/>
      <c r="EMO146" s="266"/>
      <c r="EMP146" s="266"/>
      <c r="EMQ146" s="266"/>
      <c r="EMR146" s="266"/>
      <c r="EMS146" s="266"/>
      <c r="EMT146" s="266"/>
      <c r="EMU146" s="266"/>
      <c r="EMV146" s="266"/>
      <c r="EMW146" s="266"/>
      <c r="EMX146" s="266"/>
      <c r="EMY146" s="266"/>
      <c r="EMZ146" s="266"/>
      <c r="ENA146" s="266"/>
      <c r="ENB146" s="266"/>
      <c r="ENC146" s="266"/>
      <c r="END146" s="266"/>
      <c r="ENE146" s="266"/>
      <c r="ENF146" s="266"/>
      <c r="ENG146" s="266"/>
      <c r="ENH146" s="266"/>
      <c r="ENI146" s="266"/>
      <c r="ENJ146" s="266"/>
      <c r="ENK146" s="266"/>
      <c r="ENL146" s="266"/>
      <c r="ENM146" s="266"/>
      <c r="ENN146" s="266"/>
      <c r="ENO146" s="266"/>
      <c r="ENP146" s="266"/>
      <c r="ENQ146" s="266"/>
      <c r="ENR146" s="266"/>
      <c r="ENS146" s="266"/>
      <c r="ENT146" s="266"/>
      <c r="ENU146" s="266"/>
      <c r="ENV146" s="266"/>
      <c r="ENW146" s="266"/>
      <c r="ENX146" s="266"/>
      <c r="ENY146" s="266"/>
      <c r="ENZ146" s="266"/>
      <c r="EOA146" s="266"/>
      <c r="EOB146" s="266"/>
      <c r="EOC146" s="266"/>
      <c r="EOD146" s="266"/>
      <c r="EOE146" s="266"/>
      <c r="EOF146" s="266"/>
      <c r="EOG146" s="266"/>
      <c r="EOH146" s="266"/>
      <c r="EOI146" s="266"/>
      <c r="EOJ146" s="266"/>
      <c r="EOK146" s="266"/>
      <c r="EOL146" s="266"/>
      <c r="EOM146" s="266"/>
      <c r="EON146" s="266"/>
      <c r="EOO146" s="266"/>
      <c r="EOP146" s="266"/>
      <c r="EOQ146" s="266"/>
      <c r="EOR146" s="266"/>
      <c r="EOS146" s="266"/>
      <c r="EOT146" s="266"/>
      <c r="EOU146" s="266"/>
      <c r="EOV146" s="266"/>
      <c r="EOW146" s="266"/>
      <c r="EOX146" s="266"/>
      <c r="EOY146" s="266"/>
      <c r="EOZ146" s="266"/>
      <c r="EPA146" s="266"/>
      <c r="EPB146" s="266"/>
      <c r="EPC146" s="266"/>
      <c r="EPD146" s="266"/>
      <c r="EPE146" s="266"/>
      <c r="EPF146" s="266"/>
      <c r="EPG146" s="266"/>
      <c r="EPH146" s="266"/>
      <c r="EPI146" s="266"/>
      <c r="EPJ146" s="266"/>
      <c r="EPK146" s="266"/>
      <c r="EPL146" s="266"/>
      <c r="EPM146" s="266"/>
      <c r="EPN146" s="266"/>
      <c r="EPO146" s="266"/>
      <c r="EPP146" s="266"/>
      <c r="EPQ146" s="266"/>
      <c r="EPR146" s="266"/>
      <c r="EPS146" s="266"/>
      <c r="EPT146" s="266"/>
      <c r="EPU146" s="266"/>
      <c r="EPV146" s="266"/>
      <c r="EPW146" s="266"/>
      <c r="EPX146" s="266"/>
      <c r="EPY146" s="266"/>
      <c r="EPZ146" s="266"/>
      <c r="EQA146" s="266"/>
      <c r="EQB146" s="266"/>
      <c r="EQC146" s="266"/>
      <c r="EQD146" s="266"/>
      <c r="EQE146" s="266"/>
      <c r="EQF146" s="266"/>
      <c r="EQG146" s="266"/>
      <c r="EQH146" s="266"/>
      <c r="EQI146" s="266"/>
      <c r="EQJ146" s="266"/>
      <c r="EQK146" s="266"/>
      <c r="EQL146" s="266"/>
      <c r="EQM146" s="266"/>
      <c r="EQN146" s="266"/>
      <c r="EQO146" s="266"/>
      <c r="EQP146" s="266"/>
      <c r="EQQ146" s="266"/>
      <c r="EQR146" s="266"/>
      <c r="EQS146" s="266"/>
      <c r="EQT146" s="266"/>
      <c r="EQU146" s="266"/>
      <c r="EQV146" s="266"/>
      <c r="EQW146" s="266"/>
      <c r="EQX146" s="266"/>
      <c r="EQY146" s="266"/>
      <c r="EQZ146" s="266"/>
      <c r="ERA146" s="266"/>
      <c r="ERB146" s="266"/>
      <c r="ERC146" s="266"/>
      <c r="ERD146" s="266"/>
      <c r="ERE146" s="266"/>
      <c r="ERF146" s="266"/>
      <c r="ERG146" s="266"/>
      <c r="ERH146" s="266"/>
      <c r="ERI146" s="266"/>
      <c r="ERJ146" s="266"/>
      <c r="ERK146" s="266"/>
      <c r="ERL146" s="266"/>
      <c r="ERM146" s="266"/>
      <c r="ERN146" s="266"/>
      <c r="ERO146" s="266"/>
      <c r="ERP146" s="266"/>
      <c r="ERQ146" s="266"/>
      <c r="ERR146" s="266"/>
      <c r="ERS146" s="266"/>
      <c r="ERT146" s="266"/>
      <c r="ERU146" s="266"/>
      <c r="ERV146" s="266"/>
      <c r="ERW146" s="266"/>
      <c r="ERX146" s="266"/>
      <c r="ERY146" s="266"/>
      <c r="ERZ146" s="266"/>
      <c r="ESA146" s="266"/>
      <c r="ESB146" s="266"/>
      <c r="ESC146" s="266"/>
      <c r="ESD146" s="266"/>
      <c r="ESE146" s="266"/>
      <c r="ESF146" s="266"/>
      <c r="ESG146" s="266"/>
      <c r="ESH146" s="266"/>
      <c r="ESI146" s="266"/>
      <c r="ESJ146" s="266"/>
      <c r="ESK146" s="266"/>
      <c r="ESL146" s="266"/>
      <c r="ESM146" s="266"/>
      <c r="ESN146" s="266"/>
      <c r="ESO146" s="266"/>
      <c r="ESP146" s="266"/>
      <c r="ESQ146" s="266"/>
      <c r="ESR146" s="266"/>
      <c r="ESS146" s="266"/>
      <c r="EST146" s="266"/>
      <c r="ESU146" s="266"/>
      <c r="ESV146" s="266"/>
      <c r="ESW146" s="266"/>
      <c r="ESX146" s="266"/>
      <c r="ESY146" s="266"/>
      <c r="ESZ146" s="266"/>
      <c r="ETA146" s="266"/>
      <c r="ETB146" s="266"/>
      <c r="ETC146" s="266"/>
      <c r="ETD146" s="266"/>
      <c r="ETE146" s="266"/>
      <c r="ETF146" s="266"/>
      <c r="ETG146" s="266"/>
      <c r="ETH146" s="266"/>
      <c r="ETI146" s="266"/>
      <c r="ETJ146" s="266"/>
      <c r="ETK146" s="266"/>
      <c r="ETL146" s="266"/>
      <c r="ETM146" s="266"/>
      <c r="ETN146" s="266"/>
      <c r="ETO146" s="266"/>
      <c r="ETP146" s="266"/>
      <c r="ETQ146" s="266"/>
      <c r="ETR146" s="266"/>
      <c r="ETS146" s="266"/>
      <c r="ETT146" s="266"/>
      <c r="ETU146" s="266"/>
      <c r="ETV146" s="266"/>
      <c r="ETW146" s="266"/>
      <c r="ETX146" s="266"/>
      <c r="ETY146" s="266"/>
      <c r="ETZ146" s="266"/>
      <c r="EUA146" s="266"/>
      <c r="EUB146" s="266"/>
      <c r="EUC146" s="266"/>
      <c r="EUD146" s="266"/>
      <c r="EUE146" s="266"/>
      <c r="EUF146" s="266"/>
      <c r="EUG146" s="266"/>
      <c r="EUH146" s="266"/>
      <c r="EUI146" s="266"/>
      <c r="EUJ146" s="266"/>
      <c r="EUK146" s="266"/>
      <c r="EUL146" s="266"/>
      <c r="EUM146" s="266"/>
      <c r="EUN146" s="266"/>
      <c r="EUO146" s="266"/>
      <c r="EUP146" s="266"/>
      <c r="EUQ146" s="266"/>
      <c r="EUR146" s="266"/>
      <c r="EUS146" s="266"/>
      <c r="EUT146" s="266"/>
      <c r="EUU146" s="266"/>
      <c r="EUV146" s="266"/>
      <c r="EUW146" s="266"/>
      <c r="EUX146" s="266"/>
      <c r="EUY146" s="266"/>
      <c r="EUZ146" s="266"/>
      <c r="EVA146" s="266"/>
      <c r="EVB146" s="266"/>
      <c r="EVC146" s="266"/>
      <c r="EVD146" s="266"/>
      <c r="EVE146" s="266"/>
      <c r="EVF146" s="266"/>
      <c r="EVG146" s="266"/>
      <c r="EVH146" s="266"/>
      <c r="EVI146" s="266"/>
      <c r="EVJ146" s="266"/>
      <c r="EVK146" s="266"/>
      <c r="EVL146" s="266"/>
      <c r="EVM146" s="266"/>
      <c r="EVN146" s="266"/>
      <c r="EVO146" s="266"/>
      <c r="EVP146" s="266"/>
      <c r="EVQ146" s="266"/>
      <c r="EVR146" s="266"/>
      <c r="EVS146" s="266"/>
      <c r="EVT146" s="266"/>
      <c r="EVU146" s="266"/>
      <c r="EVV146" s="266"/>
      <c r="EVW146" s="266"/>
      <c r="EVX146" s="266"/>
      <c r="EVY146" s="266"/>
      <c r="EVZ146" s="266"/>
      <c r="EWA146" s="266"/>
      <c r="EWB146" s="266"/>
      <c r="EWC146" s="266"/>
      <c r="EWD146" s="266"/>
      <c r="EWE146" s="266"/>
      <c r="EWF146" s="266"/>
      <c r="EWG146" s="266"/>
      <c r="EWH146" s="266"/>
      <c r="EWI146" s="266"/>
      <c r="EWJ146" s="266"/>
      <c r="EWK146" s="266"/>
      <c r="EWL146" s="266"/>
      <c r="EWM146" s="266"/>
      <c r="EWN146" s="266"/>
      <c r="EWO146" s="266"/>
      <c r="EWP146" s="266"/>
      <c r="EWQ146" s="266"/>
      <c r="EWR146" s="266"/>
      <c r="EWS146" s="266"/>
      <c r="EWT146" s="266"/>
      <c r="EWU146" s="266"/>
      <c r="EWV146" s="266"/>
      <c r="EWW146" s="266"/>
      <c r="EWX146" s="266"/>
      <c r="EWY146" s="266"/>
      <c r="EWZ146" s="266"/>
      <c r="EXA146" s="266"/>
      <c r="EXB146" s="266"/>
      <c r="EXC146" s="266"/>
      <c r="EXD146" s="266"/>
      <c r="EXE146" s="266"/>
      <c r="EXF146" s="266"/>
      <c r="EXG146" s="266"/>
      <c r="EXH146" s="266"/>
      <c r="EXI146" s="266"/>
      <c r="EXJ146" s="266"/>
      <c r="EXK146" s="266"/>
      <c r="EXL146" s="266"/>
      <c r="EXM146" s="266"/>
      <c r="EXN146" s="266"/>
      <c r="EXO146" s="266"/>
      <c r="EXP146" s="266"/>
      <c r="EXQ146" s="266"/>
      <c r="EXR146" s="266"/>
      <c r="EXS146" s="266"/>
      <c r="EXT146" s="266"/>
      <c r="EXU146" s="266"/>
      <c r="EXV146" s="266"/>
      <c r="EXW146" s="266"/>
      <c r="EXX146" s="266"/>
      <c r="EXY146" s="266"/>
      <c r="EXZ146" s="266"/>
      <c r="EYA146" s="266"/>
      <c r="EYB146" s="266"/>
      <c r="EYC146" s="266"/>
      <c r="EYD146" s="266"/>
      <c r="EYE146" s="266"/>
      <c r="EYF146" s="266"/>
      <c r="EYG146" s="266"/>
      <c r="EYH146" s="266"/>
      <c r="EYI146" s="266"/>
      <c r="EYJ146" s="266"/>
      <c r="EYK146" s="266"/>
      <c r="EYL146" s="266"/>
      <c r="EYM146" s="266"/>
      <c r="EYN146" s="266"/>
      <c r="EYO146" s="266"/>
      <c r="EYP146" s="266"/>
      <c r="EYQ146" s="266"/>
      <c r="EYR146" s="266"/>
      <c r="EYS146" s="266"/>
      <c r="EYT146" s="266"/>
      <c r="EYU146" s="266"/>
      <c r="EYV146" s="266"/>
      <c r="EYW146" s="266"/>
      <c r="EYX146" s="266"/>
      <c r="EYY146" s="266"/>
      <c r="EYZ146" s="266"/>
      <c r="EZA146" s="266"/>
      <c r="EZB146" s="266"/>
      <c r="EZC146" s="266"/>
      <c r="EZD146" s="266"/>
      <c r="EZE146" s="266"/>
      <c r="EZF146" s="266"/>
      <c r="EZG146" s="266"/>
      <c r="EZH146" s="266"/>
      <c r="EZI146" s="266"/>
      <c r="EZJ146" s="266"/>
      <c r="EZK146" s="266"/>
      <c r="EZL146" s="266"/>
      <c r="EZM146" s="266"/>
      <c r="EZN146" s="266"/>
      <c r="EZO146" s="266"/>
      <c r="EZP146" s="266"/>
      <c r="EZQ146" s="266"/>
      <c r="EZR146" s="266"/>
      <c r="EZS146" s="266"/>
      <c r="EZT146" s="266"/>
      <c r="EZU146" s="266"/>
      <c r="EZV146" s="266"/>
      <c r="EZW146" s="266"/>
      <c r="EZX146" s="266"/>
      <c r="EZY146" s="266"/>
      <c r="EZZ146" s="266"/>
      <c r="FAA146" s="266"/>
      <c r="FAB146" s="266"/>
      <c r="FAC146" s="266"/>
      <c r="FAD146" s="266"/>
      <c r="FAE146" s="266"/>
      <c r="FAF146" s="266"/>
      <c r="FAG146" s="266"/>
      <c r="FAH146" s="266"/>
      <c r="FAI146" s="266"/>
      <c r="FAJ146" s="266"/>
      <c r="FAK146" s="266"/>
      <c r="FAL146" s="266"/>
      <c r="FAM146" s="266"/>
      <c r="FAN146" s="266"/>
      <c r="FAO146" s="266"/>
      <c r="FAP146" s="266"/>
      <c r="FAQ146" s="266"/>
      <c r="FAR146" s="266"/>
      <c r="FAS146" s="266"/>
      <c r="FAT146" s="266"/>
      <c r="FAU146" s="266"/>
      <c r="FAV146" s="266"/>
      <c r="FAW146" s="266"/>
      <c r="FAX146" s="266"/>
      <c r="FAY146" s="266"/>
      <c r="FAZ146" s="266"/>
      <c r="FBA146" s="266"/>
      <c r="FBB146" s="266"/>
      <c r="FBC146" s="266"/>
      <c r="FBD146" s="266"/>
      <c r="FBE146" s="266"/>
      <c r="FBF146" s="266"/>
      <c r="FBG146" s="266"/>
      <c r="FBH146" s="266"/>
      <c r="FBI146" s="266"/>
      <c r="FBJ146" s="266"/>
      <c r="FBK146" s="266"/>
      <c r="FBL146" s="266"/>
      <c r="FBM146" s="266"/>
      <c r="FBN146" s="266"/>
      <c r="FBO146" s="266"/>
      <c r="FBP146" s="266"/>
      <c r="FBQ146" s="266"/>
      <c r="FBR146" s="266"/>
      <c r="FBS146" s="266"/>
      <c r="FBT146" s="266"/>
      <c r="FBU146" s="266"/>
      <c r="FBV146" s="266"/>
      <c r="FBW146" s="266"/>
      <c r="FBX146" s="266"/>
      <c r="FBY146" s="266"/>
      <c r="FBZ146" s="266"/>
      <c r="FCA146" s="266"/>
      <c r="FCB146" s="266"/>
      <c r="FCC146" s="266"/>
      <c r="FCD146" s="266"/>
      <c r="FCE146" s="266"/>
      <c r="FCF146" s="266"/>
      <c r="FCG146" s="266"/>
      <c r="FCH146" s="266"/>
      <c r="FCI146" s="266"/>
      <c r="FCJ146" s="266"/>
      <c r="FCK146" s="266"/>
      <c r="FCL146" s="266"/>
      <c r="FCM146" s="266"/>
      <c r="FCN146" s="266"/>
      <c r="FCO146" s="266"/>
      <c r="FCP146" s="266"/>
      <c r="FCQ146" s="266"/>
      <c r="FCR146" s="266"/>
      <c r="FCS146" s="266"/>
      <c r="FCT146" s="266"/>
      <c r="FCU146" s="266"/>
      <c r="FCV146" s="266"/>
      <c r="FCW146" s="266"/>
      <c r="FCX146" s="266"/>
      <c r="FCY146" s="266"/>
      <c r="FCZ146" s="266"/>
      <c r="FDA146" s="266"/>
      <c r="FDB146" s="266"/>
      <c r="FDC146" s="266"/>
      <c r="FDD146" s="266"/>
      <c r="FDE146" s="266"/>
      <c r="FDF146" s="266"/>
      <c r="FDG146" s="266"/>
      <c r="FDH146" s="266"/>
      <c r="FDI146" s="266"/>
      <c r="FDJ146" s="266"/>
      <c r="FDK146" s="266"/>
      <c r="FDL146" s="266"/>
      <c r="FDM146" s="266"/>
      <c r="FDN146" s="266"/>
      <c r="FDO146" s="266"/>
      <c r="FDP146" s="266"/>
      <c r="FDQ146" s="266"/>
      <c r="FDR146" s="266"/>
      <c r="FDS146" s="266"/>
      <c r="FDT146" s="266"/>
      <c r="FDU146" s="266"/>
      <c r="FDV146" s="266"/>
      <c r="FDW146" s="266"/>
      <c r="FDX146" s="266"/>
      <c r="FDY146" s="266"/>
      <c r="FDZ146" s="266"/>
      <c r="FEA146" s="266"/>
      <c r="FEB146" s="266"/>
      <c r="FEC146" s="266"/>
      <c r="FED146" s="266"/>
      <c r="FEE146" s="266"/>
      <c r="FEF146" s="266"/>
      <c r="FEG146" s="266"/>
      <c r="FEH146" s="266"/>
      <c r="FEI146" s="266"/>
      <c r="FEJ146" s="266"/>
      <c r="FEK146" s="266"/>
      <c r="FEL146" s="266"/>
      <c r="FEM146" s="266"/>
      <c r="FEN146" s="266"/>
      <c r="FEO146" s="266"/>
      <c r="FEP146" s="266"/>
      <c r="FEQ146" s="266"/>
      <c r="FER146" s="266"/>
      <c r="FES146" s="266"/>
      <c r="FET146" s="266"/>
      <c r="FEU146" s="266"/>
      <c r="FEV146" s="266"/>
      <c r="FEW146" s="266"/>
      <c r="FEX146" s="266"/>
      <c r="FEY146" s="266"/>
      <c r="FEZ146" s="266"/>
      <c r="FFA146" s="266"/>
      <c r="FFB146" s="266"/>
      <c r="FFC146" s="266"/>
      <c r="FFD146" s="266"/>
      <c r="FFE146" s="266"/>
      <c r="FFF146" s="266"/>
      <c r="FFG146" s="266"/>
      <c r="FFH146" s="266"/>
      <c r="FFI146" s="266"/>
      <c r="FFJ146" s="266"/>
      <c r="FFK146" s="266"/>
      <c r="FFL146" s="266"/>
      <c r="FFM146" s="266"/>
      <c r="FFN146" s="266"/>
      <c r="FFO146" s="266"/>
      <c r="FFP146" s="266"/>
      <c r="FFQ146" s="266"/>
      <c r="FFR146" s="266"/>
      <c r="FFS146" s="266"/>
      <c r="FFT146" s="266"/>
      <c r="FFU146" s="266"/>
      <c r="FFV146" s="266"/>
      <c r="FFW146" s="266"/>
      <c r="FFX146" s="266"/>
      <c r="FFY146" s="266"/>
      <c r="FFZ146" s="266"/>
      <c r="FGA146" s="266"/>
      <c r="FGB146" s="266"/>
      <c r="FGC146" s="266"/>
      <c r="FGD146" s="266"/>
      <c r="FGE146" s="266"/>
      <c r="FGF146" s="266"/>
      <c r="FGG146" s="266"/>
      <c r="FGH146" s="266"/>
      <c r="FGI146" s="266"/>
      <c r="FGJ146" s="266"/>
      <c r="FGK146" s="266"/>
      <c r="FGL146" s="266"/>
      <c r="FGM146" s="266"/>
      <c r="FGN146" s="266"/>
      <c r="FGO146" s="266"/>
      <c r="FGP146" s="266"/>
      <c r="FGQ146" s="266"/>
      <c r="FGR146" s="266"/>
      <c r="FGS146" s="266"/>
      <c r="FGT146" s="266"/>
      <c r="FGU146" s="266"/>
      <c r="FGV146" s="266"/>
      <c r="FGW146" s="266"/>
      <c r="FGX146" s="266"/>
      <c r="FGY146" s="266"/>
      <c r="FGZ146" s="266"/>
      <c r="FHA146" s="266"/>
      <c r="FHB146" s="266"/>
      <c r="FHC146" s="266"/>
      <c r="FHD146" s="266"/>
      <c r="FHE146" s="266"/>
      <c r="FHF146" s="266"/>
      <c r="FHG146" s="266"/>
      <c r="FHH146" s="266"/>
      <c r="FHI146" s="266"/>
      <c r="FHJ146" s="266"/>
      <c r="FHK146" s="266"/>
      <c r="FHL146" s="266"/>
      <c r="FHM146" s="266"/>
      <c r="FHN146" s="266"/>
      <c r="FHO146" s="266"/>
      <c r="FHP146" s="266"/>
      <c r="FHQ146" s="266"/>
      <c r="FHR146" s="266"/>
      <c r="FHS146" s="266"/>
      <c r="FHT146" s="266"/>
      <c r="FHU146" s="266"/>
      <c r="FHV146" s="266"/>
      <c r="FHW146" s="266"/>
      <c r="FHX146" s="266"/>
      <c r="FHY146" s="266"/>
      <c r="FHZ146" s="266"/>
      <c r="FIA146" s="266"/>
      <c r="FIB146" s="266"/>
      <c r="FIC146" s="266"/>
      <c r="FID146" s="266"/>
      <c r="FIE146" s="266"/>
      <c r="FIF146" s="266"/>
      <c r="FIG146" s="266"/>
      <c r="FIH146" s="266"/>
      <c r="FII146" s="266"/>
      <c r="FIJ146" s="266"/>
      <c r="FIK146" s="266"/>
      <c r="FIL146" s="266"/>
      <c r="FIM146" s="266"/>
      <c r="FIN146" s="266"/>
      <c r="FIO146" s="266"/>
      <c r="FIP146" s="266"/>
      <c r="FIQ146" s="266"/>
      <c r="FIR146" s="266"/>
      <c r="FIS146" s="266"/>
      <c r="FIT146" s="266"/>
      <c r="FIU146" s="266"/>
      <c r="FIV146" s="266"/>
      <c r="FIW146" s="266"/>
      <c r="FIX146" s="266"/>
      <c r="FIY146" s="266"/>
      <c r="FIZ146" s="266"/>
      <c r="FJA146" s="266"/>
      <c r="FJB146" s="266"/>
      <c r="FJC146" s="266"/>
      <c r="FJD146" s="266"/>
      <c r="FJE146" s="266"/>
      <c r="FJF146" s="266"/>
      <c r="FJG146" s="266"/>
      <c r="FJH146" s="266"/>
      <c r="FJI146" s="266"/>
      <c r="FJJ146" s="266"/>
      <c r="FJK146" s="266"/>
      <c r="FJL146" s="266"/>
      <c r="FJM146" s="266"/>
      <c r="FJN146" s="266"/>
      <c r="FJO146" s="266"/>
      <c r="FJP146" s="266"/>
      <c r="FJQ146" s="266"/>
      <c r="FJR146" s="266"/>
      <c r="FJS146" s="266"/>
      <c r="FJT146" s="266"/>
      <c r="FJU146" s="266"/>
      <c r="FJV146" s="266"/>
      <c r="FJW146" s="266"/>
      <c r="FJX146" s="266"/>
      <c r="FJY146" s="266"/>
      <c r="FJZ146" s="266"/>
      <c r="FKA146" s="266"/>
      <c r="FKB146" s="266"/>
      <c r="FKC146" s="266"/>
      <c r="FKD146" s="266"/>
      <c r="FKE146" s="266"/>
      <c r="FKF146" s="266"/>
      <c r="FKG146" s="266"/>
      <c r="FKH146" s="266"/>
      <c r="FKI146" s="266"/>
      <c r="FKJ146" s="266"/>
      <c r="FKK146" s="266"/>
      <c r="FKL146" s="266"/>
      <c r="FKM146" s="266"/>
      <c r="FKN146" s="266"/>
      <c r="FKO146" s="266"/>
      <c r="FKP146" s="266"/>
      <c r="FKQ146" s="266"/>
      <c r="FKR146" s="266"/>
      <c r="FKS146" s="266"/>
      <c r="FKT146" s="266"/>
      <c r="FKU146" s="266"/>
      <c r="FKV146" s="266"/>
      <c r="FKW146" s="266"/>
      <c r="FKX146" s="266"/>
      <c r="FKY146" s="266"/>
      <c r="FKZ146" s="266"/>
      <c r="FLA146" s="266"/>
      <c r="FLB146" s="266"/>
      <c r="FLC146" s="266"/>
      <c r="FLD146" s="266"/>
      <c r="FLE146" s="266"/>
      <c r="FLF146" s="266"/>
      <c r="FLG146" s="266"/>
      <c r="FLH146" s="266"/>
      <c r="FLI146" s="266"/>
      <c r="FLJ146" s="266"/>
      <c r="FLK146" s="266"/>
      <c r="FLL146" s="266"/>
      <c r="FLM146" s="266"/>
      <c r="FLN146" s="266"/>
      <c r="FLO146" s="266"/>
      <c r="FLP146" s="266"/>
      <c r="FLQ146" s="266"/>
      <c r="FLR146" s="266"/>
      <c r="FLS146" s="266"/>
      <c r="FLT146" s="266"/>
      <c r="FLU146" s="266"/>
      <c r="FLV146" s="266"/>
      <c r="FLW146" s="266"/>
      <c r="FLX146" s="266"/>
      <c r="FLY146" s="266"/>
      <c r="FLZ146" s="266"/>
      <c r="FMA146" s="266"/>
      <c r="FMB146" s="266"/>
      <c r="FMC146" s="266"/>
      <c r="FMD146" s="266"/>
      <c r="FME146" s="266"/>
      <c r="FMF146" s="266"/>
      <c r="FMG146" s="266"/>
      <c r="FMH146" s="266"/>
      <c r="FMI146" s="266"/>
      <c r="FMJ146" s="266"/>
      <c r="FMK146" s="266"/>
      <c r="FML146" s="266"/>
      <c r="FMM146" s="266"/>
      <c r="FMN146" s="266"/>
      <c r="FMO146" s="266"/>
      <c r="FMP146" s="266"/>
      <c r="FMQ146" s="266"/>
      <c r="FMR146" s="266"/>
      <c r="FMS146" s="266"/>
      <c r="FMT146" s="266"/>
      <c r="FMU146" s="266"/>
      <c r="FMV146" s="266"/>
      <c r="FMW146" s="266"/>
      <c r="FMX146" s="266"/>
      <c r="FMY146" s="266"/>
      <c r="FMZ146" s="266"/>
      <c r="FNA146" s="266"/>
      <c r="FNB146" s="266"/>
      <c r="FNC146" s="266"/>
      <c r="FND146" s="266"/>
      <c r="FNE146" s="266"/>
      <c r="FNF146" s="266"/>
      <c r="FNG146" s="266"/>
      <c r="FNH146" s="266"/>
      <c r="FNI146" s="266"/>
      <c r="FNJ146" s="266"/>
      <c r="FNK146" s="266"/>
      <c r="FNL146" s="266"/>
      <c r="FNM146" s="266"/>
      <c r="FNN146" s="266"/>
      <c r="FNO146" s="266"/>
      <c r="FNP146" s="266"/>
      <c r="FNQ146" s="266"/>
      <c r="FNR146" s="266"/>
      <c r="FNS146" s="266"/>
      <c r="FNT146" s="266"/>
      <c r="FNU146" s="266"/>
      <c r="FNV146" s="266"/>
      <c r="FNW146" s="266"/>
      <c r="FNX146" s="266"/>
      <c r="FNY146" s="266"/>
      <c r="FNZ146" s="266"/>
      <c r="FOA146" s="266"/>
      <c r="FOB146" s="266"/>
      <c r="FOC146" s="266"/>
      <c r="FOD146" s="266"/>
      <c r="FOE146" s="266"/>
      <c r="FOF146" s="266"/>
      <c r="FOG146" s="266"/>
      <c r="FOH146" s="266"/>
      <c r="FOI146" s="266"/>
      <c r="FOJ146" s="266"/>
      <c r="FOK146" s="266"/>
      <c r="FOL146" s="266"/>
      <c r="FOM146" s="266"/>
      <c r="FON146" s="266"/>
      <c r="FOO146" s="266"/>
      <c r="FOP146" s="266"/>
      <c r="FOQ146" s="266"/>
      <c r="FOR146" s="266"/>
      <c r="FOS146" s="266"/>
      <c r="FOT146" s="266"/>
      <c r="FOU146" s="266"/>
      <c r="FOV146" s="266"/>
      <c r="FOW146" s="266"/>
      <c r="FOX146" s="266"/>
      <c r="FOY146" s="266"/>
      <c r="FOZ146" s="266"/>
      <c r="FPA146" s="266"/>
      <c r="FPB146" s="266"/>
      <c r="FPC146" s="266"/>
      <c r="FPD146" s="266"/>
      <c r="FPE146" s="266"/>
      <c r="FPF146" s="266"/>
      <c r="FPG146" s="266"/>
      <c r="FPH146" s="266"/>
      <c r="FPI146" s="266"/>
      <c r="FPJ146" s="266"/>
      <c r="FPK146" s="266"/>
      <c r="FPL146" s="266"/>
      <c r="FPM146" s="266"/>
      <c r="FPN146" s="266"/>
      <c r="FPO146" s="266"/>
      <c r="FPP146" s="266"/>
      <c r="FPQ146" s="266"/>
      <c r="FPR146" s="266"/>
      <c r="FPS146" s="266"/>
      <c r="FPT146" s="266"/>
      <c r="FPU146" s="266"/>
      <c r="FPV146" s="266"/>
      <c r="FPW146" s="266"/>
      <c r="FPX146" s="266"/>
      <c r="FPY146" s="266"/>
      <c r="FPZ146" s="266"/>
      <c r="FQA146" s="266"/>
      <c r="FQB146" s="266"/>
      <c r="FQC146" s="266"/>
      <c r="FQD146" s="266"/>
      <c r="FQE146" s="266"/>
      <c r="FQF146" s="266"/>
      <c r="FQG146" s="266"/>
      <c r="FQH146" s="266"/>
      <c r="FQI146" s="266"/>
      <c r="FQJ146" s="266"/>
      <c r="FQK146" s="266"/>
      <c r="FQL146" s="266"/>
      <c r="FQM146" s="266"/>
      <c r="FQN146" s="266"/>
      <c r="FQO146" s="266"/>
      <c r="FQP146" s="266"/>
      <c r="FQQ146" s="266"/>
      <c r="FQR146" s="266"/>
      <c r="FQS146" s="266"/>
      <c r="FQT146" s="266"/>
      <c r="FQU146" s="266"/>
      <c r="FQV146" s="266"/>
      <c r="FQW146" s="266"/>
      <c r="FQX146" s="266"/>
      <c r="FQY146" s="266"/>
      <c r="FQZ146" s="266"/>
      <c r="FRA146" s="266"/>
      <c r="FRB146" s="266"/>
      <c r="FRC146" s="266"/>
      <c r="FRD146" s="266"/>
      <c r="FRE146" s="266"/>
      <c r="FRF146" s="266"/>
      <c r="FRG146" s="266"/>
      <c r="FRH146" s="266"/>
      <c r="FRI146" s="266"/>
      <c r="FRJ146" s="266"/>
      <c r="FRK146" s="266"/>
      <c r="FRL146" s="266"/>
      <c r="FRM146" s="266"/>
      <c r="FRN146" s="266"/>
      <c r="FRO146" s="266"/>
      <c r="FRP146" s="266"/>
      <c r="FRQ146" s="266"/>
      <c r="FRR146" s="266"/>
      <c r="FRS146" s="266"/>
      <c r="FRT146" s="266"/>
      <c r="FRU146" s="266"/>
      <c r="FRV146" s="266"/>
      <c r="FRW146" s="266"/>
      <c r="FRX146" s="266"/>
      <c r="FRY146" s="266"/>
      <c r="FRZ146" s="266"/>
      <c r="FSA146" s="266"/>
      <c r="FSB146" s="266"/>
      <c r="FSC146" s="266"/>
      <c r="FSD146" s="266"/>
      <c r="FSE146" s="266"/>
      <c r="FSF146" s="266"/>
      <c r="FSG146" s="266"/>
      <c r="FSH146" s="266"/>
      <c r="FSI146" s="266"/>
      <c r="FSJ146" s="266"/>
      <c r="FSK146" s="266"/>
      <c r="FSL146" s="266"/>
      <c r="FSM146" s="266"/>
      <c r="FSN146" s="266"/>
      <c r="FSO146" s="266"/>
      <c r="FSP146" s="266"/>
      <c r="FSQ146" s="266"/>
      <c r="FSR146" s="266"/>
      <c r="FSS146" s="266"/>
      <c r="FST146" s="266"/>
      <c r="FSU146" s="266"/>
      <c r="FSV146" s="266"/>
      <c r="FSW146" s="266"/>
      <c r="FSX146" s="266"/>
      <c r="FSY146" s="266"/>
      <c r="FSZ146" s="266"/>
      <c r="FTA146" s="266"/>
      <c r="FTB146" s="266"/>
      <c r="FTC146" s="266"/>
      <c r="FTD146" s="266"/>
      <c r="FTE146" s="266"/>
      <c r="FTF146" s="266"/>
      <c r="FTG146" s="266"/>
      <c r="FTH146" s="266"/>
      <c r="FTI146" s="266"/>
      <c r="FTJ146" s="266"/>
      <c r="FTK146" s="266"/>
      <c r="FTL146" s="266"/>
      <c r="FTM146" s="266"/>
      <c r="FTN146" s="266"/>
      <c r="FTO146" s="266"/>
      <c r="FTP146" s="266"/>
      <c r="FTQ146" s="266"/>
      <c r="FTR146" s="266"/>
      <c r="FTS146" s="266"/>
      <c r="FTT146" s="266"/>
      <c r="FTU146" s="266"/>
      <c r="FTV146" s="266"/>
      <c r="FTW146" s="266"/>
      <c r="FTX146" s="266"/>
      <c r="FTY146" s="266"/>
      <c r="FTZ146" s="266"/>
      <c r="FUA146" s="266"/>
      <c r="FUB146" s="266"/>
      <c r="FUC146" s="266"/>
      <c r="FUD146" s="266"/>
      <c r="FUE146" s="266"/>
      <c r="FUF146" s="266"/>
      <c r="FUG146" s="266"/>
      <c r="FUH146" s="266"/>
      <c r="FUI146" s="266"/>
      <c r="FUJ146" s="266"/>
      <c r="FUK146" s="266"/>
      <c r="FUL146" s="266"/>
      <c r="FUM146" s="266"/>
      <c r="FUN146" s="266"/>
      <c r="FUO146" s="266"/>
      <c r="FUP146" s="266"/>
      <c r="FUQ146" s="266"/>
      <c r="FUR146" s="266"/>
      <c r="FUS146" s="266"/>
      <c r="FUT146" s="266"/>
      <c r="FUU146" s="266"/>
      <c r="FUV146" s="266"/>
      <c r="FUW146" s="266"/>
      <c r="FUX146" s="266"/>
      <c r="FUY146" s="266"/>
      <c r="FUZ146" s="266"/>
      <c r="FVA146" s="266"/>
      <c r="FVB146" s="266"/>
      <c r="FVC146" s="266"/>
      <c r="FVD146" s="266"/>
      <c r="FVE146" s="266"/>
      <c r="FVF146" s="266"/>
      <c r="FVG146" s="266"/>
      <c r="FVH146" s="266"/>
      <c r="FVI146" s="266"/>
      <c r="FVJ146" s="266"/>
      <c r="FVK146" s="266"/>
      <c r="FVL146" s="266"/>
      <c r="FVM146" s="266"/>
      <c r="FVN146" s="266"/>
      <c r="FVO146" s="266"/>
      <c r="FVP146" s="266"/>
      <c r="FVQ146" s="266"/>
      <c r="FVR146" s="266"/>
      <c r="FVS146" s="266"/>
      <c r="FVT146" s="266"/>
      <c r="FVU146" s="266"/>
      <c r="FVV146" s="266"/>
      <c r="FVW146" s="266"/>
      <c r="FVX146" s="266"/>
      <c r="FVY146" s="266"/>
      <c r="FVZ146" s="266"/>
      <c r="FWA146" s="266"/>
      <c r="FWB146" s="266"/>
      <c r="FWC146" s="266"/>
      <c r="FWD146" s="266"/>
      <c r="FWE146" s="266"/>
      <c r="FWF146" s="266"/>
      <c r="FWG146" s="266"/>
      <c r="FWH146" s="266"/>
      <c r="FWI146" s="266"/>
      <c r="FWJ146" s="266"/>
      <c r="FWK146" s="266"/>
      <c r="FWL146" s="266"/>
      <c r="FWM146" s="266"/>
      <c r="FWN146" s="266"/>
      <c r="FWO146" s="266"/>
      <c r="FWP146" s="266"/>
      <c r="FWQ146" s="266"/>
      <c r="FWR146" s="266"/>
      <c r="FWS146" s="266"/>
      <c r="FWT146" s="266"/>
      <c r="FWU146" s="266"/>
      <c r="FWV146" s="266"/>
      <c r="FWW146" s="266"/>
      <c r="FWX146" s="266"/>
      <c r="FWY146" s="266"/>
      <c r="FWZ146" s="266"/>
      <c r="FXA146" s="266"/>
      <c r="FXB146" s="266"/>
      <c r="FXC146" s="266"/>
      <c r="FXD146" s="266"/>
      <c r="FXE146" s="266"/>
      <c r="FXF146" s="266"/>
      <c r="FXG146" s="266"/>
      <c r="FXH146" s="266"/>
      <c r="FXI146" s="266"/>
      <c r="FXJ146" s="266"/>
      <c r="FXK146" s="266"/>
      <c r="FXL146" s="266"/>
      <c r="FXM146" s="266"/>
      <c r="FXN146" s="266"/>
      <c r="FXO146" s="266"/>
      <c r="FXP146" s="266"/>
      <c r="FXQ146" s="266"/>
      <c r="FXR146" s="266"/>
      <c r="FXS146" s="266"/>
      <c r="FXT146" s="266"/>
      <c r="FXU146" s="266"/>
      <c r="FXV146" s="266"/>
      <c r="FXW146" s="266"/>
      <c r="FXX146" s="266"/>
      <c r="FXY146" s="266"/>
      <c r="FXZ146" s="266"/>
      <c r="FYA146" s="266"/>
      <c r="FYB146" s="266"/>
      <c r="FYC146" s="266"/>
      <c r="FYD146" s="266"/>
      <c r="FYE146" s="266"/>
      <c r="FYF146" s="266"/>
      <c r="FYG146" s="266"/>
      <c r="FYH146" s="266"/>
      <c r="FYI146" s="266"/>
      <c r="FYJ146" s="266"/>
      <c r="FYK146" s="266"/>
      <c r="FYL146" s="266"/>
      <c r="FYM146" s="266"/>
      <c r="FYN146" s="266"/>
      <c r="FYO146" s="266"/>
      <c r="FYP146" s="266"/>
      <c r="FYQ146" s="266"/>
      <c r="FYR146" s="266"/>
      <c r="FYS146" s="266"/>
      <c r="FYT146" s="266"/>
      <c r="FYU146" s="266"/>
      <c r="FYV146" s="266"/>
      <c r="FYW146" s="266"/>
      <c r="FYX146" s="266"/>
      <c r="FYY146" s="266"/>
      <c r="FYZ146" s="266"/>
      <c r="FZA146" s="266"/>
      <c r="FZB146" s="266"/>
      <c r="FZC146" s="266"/>
      <c r="FZD146" s="266"/>
      <c r="FZE146" s="266"/>
      <c r="FZF146" s="266"/>
      <c r="FZG146" s="266"/>
      <c r="FZH146" s="266"/>
      <c r="FZI146" s="266"/>
      <c r="FZJ146" s="266"/>
      <c r="FZK146" s="266"/>
      <c r="FZL146" s="266"/>
      <c r="FZM146" s="266"/>
      <c r="FZN146" s="266"/>
      <c r="FZO146" s="266"/>
      <c r="FZP146" s="266"/>
      <c r="FZQ146" s="266"/>
      <c r="FZR146" s="266"/>
      <c r="FZS146" s="266"/>
      <c r="FZT146" s="266"/>
      <c r="FZU146" s="266"/>
      <c r="FZV146" s="266"/>
      <c r="FZW146" s="266"/>
      <c r="FZX146" s="266"/>
      <c r="FZY146" s="266"/>
      <c r="FZZ146" s="266"/>
      <c r="GAA146" s="266"/>
      <c r="GAB146" s="266"/>
      <c r="GAC146" s="266"/>
      <c r="GAD146" s="266"/>
      <c r="GAE146" s="266"/>
      <c r="GAF146" s="266"/>
      <c r="GAG146" s="266"/>
      <c r="GAH146" s="266"/>
      <c r="GAI146" s="266"/>
      <c r="GAJ146" s="266"/>
      <c r="GAK146" s="266"/>
      <c r="GAL146" s="266"/>
      <c r="GAM146" s="266"/>
      <c r="GAN146" s="266"/>
      <c r="GAO146" s="266"/>
      <c r="GAP146" s="266"/>
      <c r="GAQ146" s="266"/>
      <c r="GAR146" s="266"/>
      <c r="GAS146" s="266"/>
      <c r="GAT146" s="266"/>
      <c r="GAU146" s="266"/>
      <c r="GAV146" s="266"/>
      <c r="GAW146" s="266"/>
      <c r="GAX146" s="266"/>
      <c r="GAY146" s="266"/>
      <c r="GAZ146" s="266"/>
      <c r="GBA146" s="266"/>
      <c r="GBB146" s="266"/>
      <c r="GBC146" s="266"/>
      <c r="GBD146" s="266"/>
      <c r="GBE146" s="266"/>
      <c r="GBF146" s="266"/>
      <c r="GBG146" s="266"/>
      <c r="GBH146" s="266"/>
      <c r="GBI146" s="266"/>
      <c r="GBJ146" s="266"/>
      <c r="GBK146" s="266"/>
      <c r="GBL146" s="266"/>
      <c r="GBM146" s="266"/>
      <c r="GBN146" s="266"/>
      <c r="GBO146" s="266"/>
      <c r="GBP146" s="266"/>
      <c r="GBQ146" s="266"/>
      <c r="GBR146" s="266"/>
      <c r="GBS146" s="266"/>
      <c r="GBT146" s="266"/>
      <c r="GBU146" s="266"/>
      <c r="GBV146" s="266"/>
      <c r="GBW146" s="266"/>
      <c r="GBX146" s="266"/>
      <c r="GBY146" s="266"/>
      <c r="GBZ146" s="266"/>
      <c r="GCA146" s="266"/>
      <c r="GCB146" s="266"/>
      <c r="GCC146" s="266"/>
      <c r="GCD146" s="266"/>
      <c r="GCE146" s="266"/>
      <c r="GCF146" s="266"/>
      <c r="GCG146" s="266"/>
      <c r="GCH146" s="266"/>
      <c r="GCI146" s="266"/>
      <c r="GCJ146" s="266"/>
      <c r="GCK146" s="266"/>
      <c r="GCL146" s="266"/>
      <c r="GCM146" s="266"/>
      <c r="GCN146" s="266"/>
      <c r="GCO146" s="266"/>
      <c r="GCP146" s="266"/>
      <c r="GCQ146" s="266"/>
      <c r="GCR146" s="266"/>
      <c r="GCS146" s="266"/>
      <c r="GCT146" s="266"/>
      <c r="GCU146" s="266"/>
      <c r="GCV146" s="266"/>
      <c r="GCW146" s="266"/>
      <c r="GCX146" s="266"/>
      <c r="GCY146" s="266"/>
      <c r="GCZ146" s="266"/>
      <c r="GDA146" s="266"/>
      <c r="GDB146" s="266"/>
      <c r="GDC146" s="266"/>
      <c r="GDD146" s="266"/>
      <c r="GDE146" s="266"/>
      <c r="GDF146" s="266"/>
      <c r="GDG146" s="266"/>
      <c r="GDH146" s="266"/>
      <c r="GDI146" s="266"/>
      <c r="GDJ146" s="266"/>
      <c r="GDK146" s="266"/>
      <c r="GDL146" s="266"/>
      <c r="GDM146" s="266"/>
      <c r="GDN146" s="266"/>
      <c r="GDO146" s="266"/>
      <c r="GDP146" s="266"/>
      <c r="GDQ146" s="266"/>
      <c r="GDR146" s="266"/>
      <c r="GDS146" s="266"/>
      <c r="GDT146" s="266"/>
      <c r="GDU146" s="266"/>
      <c r="GDV146" s="266"/>
      <c r="GDW146" s="266"/>
      <c r="GDX146" s="266"/>
      <c r="GDY146" s="266"/>
      <c r="GDZ146" s="266"/>
      <c r="GEA146" s="266"/>
      <c r="GEB146" s="266"/>
      <c r="GEC146" s="266"/>
      <c r="GED146" s="266"/>
      <c r="GEE146" s="266"/>
      <c r="GEF146" s="266"/>
      <c r="GEG146" s="266"/>
      <c r="GEH146" s="266"/>
      <c r="GEI146" s="266"/>
      <c r="GEJ146" s="266"/>
      <c r="GEK146" s="266"/>
      <c r="GEL146" s="266"/>
      <c r="GEM146" s="266"/>
      <c r="GEN146" s="266"/>
      <c r="GEO146" s="266"/>
      <c r="GEP146" s="266"/>
      <c r="GEQ146" s="266"/>
      <c r="GER146" s="266"/>
      <c r="GES146" s="266"/>
      <c r="GET146" s="266"/>
      <c r="GEU146" s="266"/>
      <c r="GEV146" s="266"/>
      <c r="GEW146" s="266"/>
      <c r="GEX146" s="266"/>
      <c r="GEY146" s="266"/>
      <c r="GEZ146" s="266"/>
      <c r="GFA146" s="266"/>
      <c r="GFB146" s="266"/>
      <c r="GFC146" s="266"/>
      <c r="GFD146" s="266"/>
      <c r="GFE146" s="266"/>
      <c r="GFF146" s="266"/>
      <c r="GFG146" s="266"/>
      <c r="GFH146" s="266"/>
      <c r="GFI146" s="266"/>
      <c r="GFJ146" s="266"/>
      <c r="GFK146" s="266"/>
      <c r="GFL146" s="266"/>
      <c r="GFM146" s="266"/>
      <c r="GFN146" s="266"/>
      <c r="GFO146" s="266"/>
      <c r="GFP146" s="266"/>
      <c r="GFQ146" s="266"/>
      <c r="GFR146" s="266"/>
      <c r="GFS146" s="266"/>
      <c r="GFT146" s="266"/>
      <c r="GFU146" s="266"/>
      <c r="GFV146" s="266"/>
      <c r="GFW146" s="266"/>
      <c r="GFX146" s="266"/>
      <c r="GFY146" s="266"/>
      <c r="GFZ146" s="266"/>
      <c r="GGA146" s="266"/>
      <c r="GGB146" s="266"/>
      <c r="GGC146" s="266"/>
      <c r="GGD146" s="266"/>
      <c r="GGE146" s="266"/>
      <c r="GGF146" s="266"/>
      <c r="GGG146" s="266"/>
      <c r="GGH146" s="266"/>
      <c r="GGI146" s="266"/>
      <c r="GGJ146" s="266"/>
      <c r="GGK146" s="266"/>
      <c r="GGL146" s="266"/>
      <c r="GGM146" s="266"/>
      <c r="GGN146" s="266"/>
      <c r="GGO146" s="266"/>
      <c r="GGP146" s="266"/>
      <c r="GGQ146" s="266"/>
      <c r="GGR146" s="266"/>
      <c r="GGS146" s="266"/>
      <c r="GGT146" s="266"/>
      <c r="GGU146" s="266"/>
      <c r="GGV146" s="266"/>
      <c r="GGW146" s="266"/>
      <c r="GGX146" s="266"/>
      <c r="GGY146" s="266"/>
      <c r="GGZ146" s="266"/>
      <c r="GHA146" s="266"/>
      <c r="GHB146" s="266"/>
      <c r="GHC146" s="266"/>
      <c r="GHD146" s="266"/>
      <c r="GHE146" s="266"/>
      <c r="GHF146" s="266"/>
      <c r="GHG146" s="266"/>
      <c r="GHH146" s="266"/>
      <c r="GHI146" s="266"/>
      <c r="GHJ146" s="266"/>
      <c r="GHK146" s="266"/>
      <c r="GHL146" s="266"/>
      <c r="GHM146" s="266"/>
      <c r="GHN146" s="266"/>
      <c r="GHO146" s="266"/>
      <c r="GHP146" s="266"/>
      <c r="GHQ146" s="266"/>
      <c r="GHR146" s="266"/>
      <c r="GHS146" s="266"/>
      <c r="GHT146" s="266"/>
      <c r="GHU146" s="266"/>
      <c r="GHV146" s="266"/>
      <c r="GHW146" s="266"/>
      <c r="GHX146" s="266"/>
      <c r="GHY146" s="266"/>
      <c r="GHZ146" s="266"/>
      <c r="GIA146" s="266"/>
      <c r="GIB146" s="266"/>
      <c r="GIC146" s="266"/>
      <c r="GID146" s="266"/>
      <c r="GIE146" s="266"/>
      <c r="GIF146" s="266"/>
      <c r="GIG146" s="266"/>
      <c r="GIH146" s="266"/>
      <c r="GII146" s="266"/>
      <c r="GIJ146" s="266"/>
      <c r="GIK146" s="266"/>
      <c r="GIL146" s="266"/>
      <c r="GIM146" s="266"/>
      <c r="GIN146" s="266"/>
      <c r="GIO146" s="266"/>
      <c r="GIP146" s="266"/>
      <c r="GIQ146" s="266"/>
      <c r="GIR146" s="266"/>
      <c r="GIS146" s="266"/>
      <c r="GIT146" s="266"/>
      <c r="GIU146" s="266"/>
      <c r="GIV146" s="266"/>
      <c r="GIW146" s="266"/>
      <c r="GIX146" s="266"/>
      <c r="GIY146" s="266"/>
      <c r="GIZ146" s="266"/>
      <c r="GJA146" s="266"/>
      <c r="GJB146" s="266"/>
      <c r="GJC146" s="266"/>
      <c r="GJD146" s="266"/>
      <c r="GJE146" s="266"/>
      <c r="GJF146" s="266"/>
      <c r="GJG146" s="266"/>
      <c r="GJH146" s="266"/>
      <c r="GJI146" s="266"/>
      <c r="GJJ146" s="266"/>
      <c r="GJK146" s="266"/>
      <c r="GJL146" s="266"/>
      <c r="GJM146" s="266"/>
      <c r="GJN146" s="266"/>
      <c r="GJO146" s="266"/>
      <c r="GJP146" s="266"/>
      <c r="GJQ146" s="266"/>
      <c r="GJR146" s="266"/>
      <c r="GJS146" s="266"/>
      <c r="GJT146" s="266"/>
      <c r="GJU146" s="266"/>
      <c r="GJV146" s="266"/>
      <c r="GJW146" s="266"/>
      <c r="GJX146" s="266"/>
      <c r="GJY146" s="266"/>
      <c r="GJZ146" s="266"/>
      <c r="GKA146" s="266"/>
      <c r="GKB146" s="266"/>
      <c r="GKC146" s="266"/>
      <c r="GKD146" s="266"/>
      <c r="GKE146" s="266"/>
      <c r="GKF146" s="266"/>
      <c r="GKG146" s="266"/>
      <c r="GKH146" s="266"/>
      <c r="GKI146" s="266"/>
      <c r="GKJ146" s="266"/>
      <c r="GKK146" s="266"/>
      <c r="GKL146" s="266"/>
      <c r="GKM146" s="266"/>
      <c r="GKN146" s="266"/>
      <c r="GKO146" s="266"/>
      <c r="GKP146" s="266"/>
      <c r="GKQ146" s="266"/>
      <c r="GKR146" s="266"/>
      <c r="GKS146" s="266"/>
      <c r="GKT146" s="266"/>
      <c r="GKU146" s="266"/>
      <c r="GKV146" s="266"/>
      <c r="GKW146" s="266"/>
      <c r="GKX146" s="266"/>
      <c r="GKY146" s="266"/>
      <c r="GKZ146" s="266"/>
      <c r="GLA146" s="266"/>
      <c r="GLB146" s="266"/>
      <c r="GLC146" s="266"/>
      <c r="GLD146" s="266"/>
      <c r="GLE146" s="266"/>
      <c r="GLF146" s="266"/>
      <c r="GLG146" s="266"/>
      <c r="GLH146" s="266"/>
      <c r="GLI146" s="266"/>
      <c r="GLJ146" s="266"/>
      <c r="GLK146" s="266"/>
      <c r="GLL146" s="266"/>
      <c r="GLM146" s="266"/>
      <c r="GLN146" s="266"/>
      <c r="GLO146" s="266"/>
      <c r="GLP146" s="266"/>
      <c r="GLQ146" s="266"/>
      <c r="GLR146" s="266"/>
      <c r="GLS146" s="266"/>
      <c r="GLT146" s="266"/>
      <c r="GLU146" s="266"/>
      <c r="GLV146" s="266"/>
      <c r="GLW146" s="266"/>
      <c r="GLX146" s="266"/>
      <c r="GLY146" s="266"/>
      <c r="GLZ146" s="266"/>
      <c r="GMA146" s="266"/>
      <c r="GMB146" s="266"/>
      <c r="GMC146" s="266"/>
      <c r="GMD146" s="266"/>
      <c r="GME146" s="266"/>
      <c r="GMF146" s="266"/>
      <c r="GMG146" s="266"/>
      <c r="GMH146" s="266"/>
      <c r="GMI146" s="266"/>
      <c r="GMJ146" s="266"/>
      <c r="GMK146" s="266"/>
      <c r="GML146" s="266"/>
      <c r="GMM146" s="266"/>
      <c r="GMN146" s="266"/>
      <c r="GMO146" s="266"/>
      <c r="GMP146" s="266"/>
      <c r="GMQ146" s="266"/>
      <c r="GMR146" s="266"/>
      <c r="GMS146" s="266"/>
      <c r="GMT146" s="266"/>
      <c r="GMU146" s="266"/>
      <c r="GMV146" s="266"/>
      <c r="GMW146" s="266"/>
      <c r="GMX146" s="266"/>
      <c r="GMY146" s="266"/>
      <c r="GMZ146" s="266"/>
      <c r="GNA146" s="266"/>
      <c r="GNB146" s="266"/>
      <c r="GNC146" s="266"/>
      <c r="GND146" s="266"/>
      <c r="GNE146" s="266"/>
      <c r="GNF146" s="266"/>
      <c r="GNG146" s="266"/>
      <c r="GNH146" s="266"/>
      <c r="GNI146" s="266"/>
      <c r="GNJ146" s="266"/>
      <c r="GNK146" s="266"/>
      <c r="GNL146" s="266"/>
      <c r="GNM146" s="266"/>
      <c r="GNN146" s="266"/>
      <c r="GNO146" s="266"/>
      <c r="GNP146" s="266"/>
      <c r="GNQ146" s="266"/>
      <c r="GNR146" s="266"/>
      <c r="GNS146" s="266"/>
      <c r="GNT146" s="266"/>
      <c r="GNU146" s="266"/>
      <c r="GNV146" s="266"/>
      <c r="GNW146" s="266"/>
      <c r="GNX146" s="266"/>
      <c r="GNY146" s="266"/>
      <c r="GNZ146" s="266"/>
      <c r="GOA146" s="266"/>
      <c r="GOB146" s="266"/>
      <c r="GOC146" s="266"/>
      <c r="GOD146" s="266"/>
      <c r="GOE146" s="266"/>
      <c r="GOF146" s="266"/>
      <c r="GOG146" s="266"/>
      <c r="GOH146" s="266"/>
      <c r="GOI146" s="266"/>
      <c r="GOJ146" s="266"/>
      <c r="GOK146" s="266"/>
      <c r="GOL146" s="266"/>
      <c r="GOM146" s="266"/>
      <c r="GON146" s="266"/>
      <c r="GOO146" s="266"/>
      <c r="GOP146" s="266"/>
      <c r="GOQ146" s="266"/>
      <c r="GOR146" s="266"/>
      <c r="GOS146" s="266"/>
      <c r="GOT146" s="266"/>
      <c r="GOU146" s="266"/>
      <c r="GOV146" s="266"/>
      <c r="GOW146" s="266"/>
      <c r="GOX146" s="266"/>
      <c r="GOY146" s="266"/>
      <c r="GOZ146" s="266"/>
      <c r="GPA146" s="266"/>
      <c r="GPB146" s="266"/>
      <c r="GPC146" s="266"/>
      <c r="GPD146" s="266"/>
      <c r="GPE146" s="266"/>
      <c r="GPF146" s="266"/>
      <c r="GPG146" s="266"/>
      <c r="GPH146" s="266"/>
      <c r="GPI146" s="266"/>
      <c r="GPJ146" s="266"/>
      <c r="GPK146" s="266"/>
      <c r="GPL146" s="266"/>
      <c r="GPM146" s="266"/>
      <c r="GPN146" s="266"/>
      <c r="GPO146" s="266"/>
      <c r="GPP146" s="266"/>
      <c r="GPQ146" s="266"/>
      <c r="GPR146" s="266"/>
      <c r="GPS146" s="266"/>
      <c r="GPT146" s="266"/>
      <c r="GPU146" s="266"/>
      <c r="GPV146" s="266"/>
      <c r="GPW146" s="266"/>
      <c r="GPX146" s="266"/>
      <c r="GPY146" s="266"/>
      <c r="GPZ146" s="266"/>
      <c r="GQA146" s="266"/>
      <c r="GQB146" s="266"/>
      <c r="GQC146" s="266"/>
      <c r="GQD146" s="266"/>
      <c r="GQE146" s="266"/>
      <c r="GQF146" s="266"/>
      <c r="GQG146" s="266"/>
      <c r="GQH146" s="266"/>
      <c r="GQI146" s="266"/>
      <c r="GQJ146" s="266"/>
      <c r="GQK146" s="266"/>
      <c r="GQL146" s="266"/>
      <c r="GQM146" s="266"/>
      <c r="GQN146" s="266"/>
      <c r="GQO146" s="266"/>
      <c r="GQP146" s="266"/>
      <c r="GQQ146" s="266"/>
      <c r="GQR146" s="266"/>
      <c r="GQS146" s="266"/>
      <c r="GQT146" s="266"/>
      <c r="GQU146" s="266"/>
      <c r="GQV146" s="266"/>
      <c r="GQW146" s="266"/>
      <c r="GQX146" s="266"/>
      <c r="GQY146" s="266"/>
      <c r="GQZ146" s="266"/>
      <c r="GRA146" s="266"/>
      <c r="GRB146" s="266"/>
      <c r="GRC146" s="266"/>
      <c r="GRD146" s="266"/>
      <c r="GRE146" s="266"/>
      <c r="GRF146" s="266"/>
      <c r="GRG146" s="266"/>
      <c r="GRH146" s="266"/>
      <c r="GRI146" s="266"/>
      <c r="GRJ146" s="266"/>
      <c r="GRK146" s="266"/>
      <c r="GRL146" s="266"/>
      <c r="GRM146" s="266"/>
      <c r="GRN146" s="266"/>
      <c r="GRO146" s="266"/>
      <c r="GRP146" s="266"/>
      <c r="GRQ146" s="266"/>
      <c r="GRR146" s="266"/>
      <c r="GRS146" s="266"/>
      <c r="GRT146" s="266"/>
      <c r="GRU146" s="266"/>
      <c r="GRV146" s="266"/>
      <c r="GRW146" s="266"/>
      <c r="GRX146" s="266"/>
      <c r="GRY146" s="266"/>
      <c r="GRZ146" s="266"/>
      <c r="GSA146" s="266"/>
      <c r="GSB146" s="266"/>
      <c r="GSC146" s="266"/>
      <c r="GSD146" s="266"/>
      <c r="GSE146" s="266"/>
      <c r="GSF146" s="266"/>
      <c r="GSG146" s="266"/>
      <c r="GSH146" s="266"/>
      <c r="GSI146" s="266"/>
      <c r="GSJ146" s="266"/>
      <c r="GSK146" s="266"/>
      <c r="GSL146" s="266"/>
      <c r="GSM146" s="266"/>
      <c r="GSN146" s="266"/>
      <c r="GSO146" s="266"/>
      <c r="GSP146" s="266"/>
      <c r="GSQ146" s="266"/>
      <c r="GSR146" s="266"/>
      <c r="GSS146" s="266"/>
      <c r="GST146" s="266"/>
      <c r="GSU146" s="266"/>
      <c r="GSV146" s="266"/>
      <c r="GSW146" s="266"/>
      <c r="GSX146" s="266"/>
      <c r="GSY146" s="266"/>
      <c r="GSZ146" s="266"/>
      <c r="GTA146" s="266"/>
      <c r="GTB146" s="266"/>
      <c r="GTC146" s="266"/>
      <c r="GTD146" s="266"/>
      <c r="GTE146" s="266"/>
      <c r="GTF146" s="266"/>
      <c r="GTG146" s="266"/>
      <c r="GTH146" s="266"/>
      <c r="GTI146" s="266"/>
      <c r="GTJ146" s="266"/>
      <c r="GTK146" s="266"/>
      <c r="GTL146" s="266"/>
      <c r="GTM146" s="266"/>
      <c r="GTN146" s="266"/>
      <c r="GTO146" s="266"/>
      <c r="GTP146" s="266"/>
      <c r="GTQ146" s="266"/>
      <c r="GTR146" s="266"/>
      <c r="GTS146" s="266"/>
      <c r="GTT146" s="266"/>
      <c r="GTU146" s="266"/>
      <c r="GTV146" s="266"/>
      <c r="GTW146" s="266"/>
      <c r="GTX146" s="266"/>
      <c r="GTY146" s="266"/>
      <c r="GTZ146" s="266"/>
      <c r="GUA146" s="266"/>
      <c r="GUB146" s="266"/>
      <c r="GUC146" s="266"/>
      <c r="GUD146" s="266"/>
      <c r="GUE146" s="266"/>
      <c r="GUF146" s="266"/>
      <c r="GUG146" s="266"/>
      <c r="GUH146" s="266"/>
      <c r="GUI146" s="266"/>
      <c r="GUJ146" s="266"/>
      <c r="GUK146" s="266"/>
      <c r="GUL146" s="266"/>
      <c r="GUM146" s="266"/>
      <c r="GUN146" s="266"/>
      <c r="GUO146" s="266"/>
      <c r="GUP146" s="266"/>
      <c r="GUQ146" s="266"/>
      <c r="GUR146" s="266"/>
      <c r="GUS146" s="266"/>
      <c r="GUT146" s="266"/>
      <c r="GUU146" s="266"/>
      <c r="GUV146" s="266"/>
      <c r="GUW146" s="266"/>
      <c r="GUX146" s="266"/>
      <c r="GUY146" s="266"/>
      <c r="GUZ146" s="266"/>
      <c r="GVA146" s="266"/>
      <c r="GVB146" s="266"/>
      <c r="GVC146" s="266"/>
      <c r="GVD146" s="266"/>
      <c r="GVE146" s="266"/>
      <c r="GVF146" s="266"/>
      <c r="GVG146" s="266"/>
      <c r="GVH146" s="266"/>
      <c r="GVI146" s="266"/>
      <c r="GVJ146" s="266"/>
      <c r="GVK146" s="266"/>
      <c r="GVL146" s="266"/>
      <c r="GVM146" s="266"/>
      <c r="GVN146" s="266"/>
      <c r="GVO146" s="266"/>
      <c r="GVP146" s="266"/>
      <c r="GVQ146" s="266"/>
      <c r="GVR146" s="266"/>
      <c r="GVS146" s="266"/>
      <c r="GVT146" s="266"/>
      <c r="GVU146" s="266"/>
      <c r="GVV146" s="266"/>
      <c r="GVW146" s="266"/>
      <c r="GVX146" s="266"/>
      <c r="GVY146" s="266"/>
      <c r="GVZ146" s="266"/>
      <c r="GWA146" s="266"/>
      <c r="GWB146" s="266"/>
      <c r="GWC146" s="266"/>
      <c r="GWD146" s="266"/>
      <c r="GWE146" s="266"/>
      <c r="GWF146" s="266"/>
      <c r="GWG146" s="266"/>
      <c r="GWH146" s="266"/>
      <c r="GWI146" s="266"/>
      <c r="GWJ146" s="266"/>
      <c r="GWK146" s="266"/>
      <c r="GWL146" s="266"/>
      <c r="GWM146" s="266"/>
      <c r="GWN146" s="266"/>
      <c r="GWO146" s="266"/>
      <c r="GWP146" s="266"/>
      <c r="GWQ146" s="266"/>
      <c r="GWR146" s="266"/>
      <c r="GWS146" s="266"/>
      <c r="GWT146" s="266"/>
      <c r="GWU146" s="266"/>
      <c r="GWV146" s="266"/>
      <c r="GWW146" s="266"/>
      <c r="GWX146" s="266"/>
      <c r="GWY146" s="266"/>
      <c r="GWZ146" s="266"/>
      <c r="GXA146" s="266"/>
      <c r="GXB146" s="266"/>
      <c r="GXC146" s="266"/>
      <c r="GXD146" s="266"/>
      <c r="GXE146" s="266"/>
      <c r="GXF146" s="266"/>
      <c r="GXG146" s="266"/>
      <c r="GXH146" s="266"/>
      <c r="GXI146" s="266"/>
      <c r="GXJ146" s="266"/>
      <c r="GXK146" s="266"/>
      <c r="GXL146" s="266"/>
      <c r="GXM146" s="266"/>
      <c r="GXN146" s="266"/>
      <c r="GXO146" s="266"/>
      <c r="GXP146" s="266"/>
      <c r="GXQ146" s="266"/>
      <c r="GXR146" s="266"/>
      <c r="GXS146" s="266"/>
      <c r="GXT146" s="266"/>
      <c r="GXU146" s="266"/>
      <c r="GXV146" s="266"/>
      <c r="GXW146" s="266"/>
      <c r="GXX146" s="266"/>
      <c r="GXY146" s="266"/>
      <c r="GXZ146" s="266"/>
      <c r="GYA146" s="266"/>
      <c r="GYB146" s="266"/>
      <c r="GYC146" s="266"/>
      <c r="GYD146" s="266"/>
      <c r="GYE146" s="266"/>
      <c r="GYF146" s="266"/>
      <c r="GYG146" s="266"/>
      <c r="GYH146" s="266"/>
      <c r="GYI146" s="266"/>
      <c r="GYJ146" s="266"/>
      <c r="GYK146" s="266"/>
      <c r="GYL146" s="266"/>
      <c r="GYM146" s="266"/>
      <c r="GYN146" s="266"/>
      <c r="GYO146" s="266"/>
      <c r="GYP146" s="266"/>
      <c r="GYQ146" s="266"/>
      <c r="GYR146" s="266"/>
      <c r="GYS146" s="266"/>
      <c r="GYT146" s="266"/>
      <c r="GYU146" s="266"/>
      <c r="GYV146" s="266"/>
      <c r="GYW146" s="266"/>
      <c r="GYX146" s="266"/>
      <c r="GYY146" s="266"/>
      <c r="GYZ146" s="266"/>
      <c r="GZA146" s="266"/>
      <c r="GZB146" s="266"/>
      <c r="GZC146" s="266"/>
      <c r="GZD146" s="266"/>
      <c r="GZE146" s="266"/>
      <c r="GZF146" s="266"/>
      <c r="GZG146" s="266"/>
      <c r="GZH146" s="266"/>
      <c r="GZI146" s="266"/>
      <c r="GZJ146" s="266"/>
      <c r="GZK146" s="266"/>
      <c r="GZL146" s="266"/>
      <c r="GZM146" s="266"/>
      <c r="GZN146" s="266"/>
      <c r="GZO146" s="266"/>
      <c r="GZP146" s="266"/>
      <c r="GZQ146" s="266"/>
      <c r="GZR146" s="266"/>
      <c r="GZS146" s="266"/>
      <c r="GZT146" s="266"/>
      <c r="GZU146" s="266"/>
      <c r="GZV146" s="266"/>
      <c r="GZW146" s="266"/>
      <c r="GZX146" s="266"/>
      <c r="GZY146" s="266"/>
      <c r="GZZ146" s="266"/>
      <c r="HAA146" s="266"/>
      <c r="HAB146" s="266"/>
      <c r="HAC146" s="266"/>
      <c r="HAD146" s="266"/>
      <c r="HAE146" s="266"/>
      <c r="HAF146" s="266"/>
      <c r="HAG146" s="266"/>
      <c r="HAH146" s="266"/>
      <c r="HAI146" s="266"/>
      <c r="HAJ146" s="266"/>
      <c r="HAK146" s="266"/>
      <c r="HAL146" s="266"/>
      <c r="HAM146" s="266"/>
      <c r="HAN146" s="266"/>
      <c r="HAO146" s="266"/>
      <c r="HAP146" s="266"/>
      <c r="HAQ146" s="266"/>
      <c r="HAR146" s="266"/>
      <c r="HAS146" s="266"/>
      <c r="HAT146" s="266"/>
      <c r="HAU146" s="266"/>
      <c r="HAV146" s="266"/>
      <c r="HAW146" s="266"/>
      <c r="HAX146" s="266"/>
      <c r="HAY146" s="266"/>
      <c r="HAZ146" s="266"/>
      <c r="HBA146" s="266"/>
      <c r="HBB146" s="266"/>
      <c r="HBC146" s="266"/>
      <c r="HBD146" s="266"/>
      <c r="HBE146" s="266"/>
      <c r="HBF146" s="266"/>
      <c r="HBG146" s="266"/>
      <c r="HBH146" s="266"/>
      <c r="HBI146" s="266"/>
      <c r="HBJ146" s="266"/>
      <c r="HBK146" s="266"/>
      <c r="HBL146" s="266"/>
      <c r="HBM146" s="266"/>
      <c r="HBN146" s="266"/>
      <c r="HBO146" s="266"/>
      <c r="HBP146" s="266"/>
      <c r="HBQ146" s="266"/>
      <c r="HBR146" s="266"/>
      <c r="HBS146" s="266"/>
      <c r="HBT146" s="266"/>
      <c r="HBU146" s="266"/>
      <c r="HBV146" s="266"/>
      <c r="HBW146" s="266"/>
      <c r="HBX146" s="266"/>
      <c r="HBY146" s="266"/>
      <c r="HBZ146" s="266"/>
      <c r="HCA146" s="266"/>
      <c r="HCB146" s="266"/>
      <c r="HCC146" s="266"/>
      <c r="HCD146" s="266"/>
      <c r="HCE146" s="266"/>
      <c r="HCF146" s="266"/>
      <c r="HCG146" s="266"/>
      <c r="HCH146" s="266"/>
      <c r="HCI146" s="266"/>
      <c r="HCJ146" s="266"/>
      <c r="HCK146" s="266"/>
      <c r="HCL146" s="266"/>
      <c r="HCM146" s="266"/>
      <c r="HCN146" s="266"/>
      <c r="HCO146" s="266"/>
      <c r="HCP146" s="266"/>
      <c r="HCQ146" s="266"/>
      <c r="HCR146" s="266"/>
      <c r="HCS146" s="266"/>
      <c r="HCT146" s="266"/>
      <c r="HCU146" s="266"/>
      <c r="HCV146" s="266"/>
      <c r="HCW146" s="266"/>
      <c r="HCX146" s="266"/>
      <c r="HCY146" s="266"/>
      <c r="HCZ146" s="266"/>
      <c r="HDA146" s="266"/>
      <c r="HDB146" s="266"/>
      <c r="HDC146" s="266"/>
      <c r="HDD146" s="266"/>
      <c r="HDE146" s="266"/>
      <c r="HDF146" s="266"/>
      <c r="HDG146" s="266"/>
      <c r="HDH146" s="266"/>
      <c r="HDI146" s="266"/>
      <c r="HDJ146" s="266"/>
      <c r="HDK146" s="266"/>
      <c r="HDL146" s="266"/>
      <c r="HDM146" s="266"/>
      <c r="HDN146" s="266"/>
      <c r="HDO146" s="266"/>
      <c r="HDP146" s="266"/>
      <c r="HDQ146" s="266"/>
      <c r="HDR146" s="266"/>
      <c r="HDS146" s="266"/>
      <c r="HDT146" s="266"/>
      <c r="HDU146" s="266"/>
      <c r="HDV146" s="266"/>
      <c r="HDW146" s="266"/>
      <c r="HDX146" s="266"/>
      <c r="HDY146" s="266"/>
      <c r="HDZ146" s="266"/>
      <c r="HEA146" s="266"/>
      <c r="HEB146" s="266"/>
      <c r="HEC146" s="266"/>
      <c r="HED146" s="266"/>
      <c r="HEE146" s="266"/>
      <c r="HEF146" s="266"/>
      <c r="HEG146" s="266"/>
      <c r="HEH146" s="266"/>
      <c r="HEI146" s="266"/>
      <c r="HEJ146" s="266"/>
      <c r="HEK146" s="266"/>
      <c r="HEL146" s="266"/>
      <c r="HEM146" s="266"/>
      <c r="HEN146" s="266"/>
      <c r="HEO146" s="266"/>
      <c r="HEP146" s="266"/>
      <c r="HEQ146" s="266"/>
      <c r="HER146" s="266"/>
      <c r="HES146" s="266"/>
      <c r="HET146" s="266"/>
      <c r="HEU146" s="266"/>
      <c r="HEV146" s="266"/>
      <c r="HEW146" s="266"/>
      <c r="HEX146" s="266"/>
      <c r="HEY146" s="266"/>
      <c r="HEZ146" s="266"/>
      <c r="HFA146" s="266"/>
      <c r="HFB146" s="266"/>
      <c r="HFC146" s="266"/>
      <c r="HFD146" s="266"/>
      <c r="HFE146" s="266"/>
      <c r="HFF146" s="266"/>
      <c r="HFG146" s="266"/>
      <c r="HFH146" s="266"/>
      <c r="HFI146" s="266"/>
      <c r="HFJ146" s="266"/>
      <c r="HFK146" s="266"/>
      <c r="HFL146" s="266"/>
      <c r="HFM146" s="266"/>
      <c r="HFN146" s="266"/>
      <c r="HFO146" s="266"/>
      <c r="HFP146" s="266"/>
      <c r="HFQ146" s="266"/>
      <c r="HFR146" s="266"/>
      <c r="HFS146" s="266"/>
      <c r="HFT146" s="266"/>
      <c r="HFU146" s="266"/>
      <c r="HFV146" s="266"/>
      <c r="HFW146" s="266"/>
      <c r="HFX146" s="266"/>
      <c r="HFY146" s="266"/>
      <c r="HFZ146" s="266"/>
      <c r="HGA146" s="266"/>
      <c r="HGB146" s="266"/>
      <c r="HGC146" s="266"/>
      <c r="HGD146" s="266"/>
      <c r="HGE146" s="266"/>
      <c r="HGF146" s="266"/>
      <c r="HGG146" s="266"/>
      <c r="HGH146" s="266"/>
      <c r="HGI146" s="266"/>
      <c r="HGJ146" s="266"/>
      <c r="HGK146" s="266"/>
      <c r="HGL146" s="266"/>
      <c r="HGM146" s="266"/>
      <c r="HGN146" s="266"/>
      <c r="HGO146" s="266"/>
      <c r="HGP146" s="266"/>
      <c r="HGQ146" s="266"/>
      <c r="HGR146" s="266"/>
      <c r="HGS146" s="266"/>
      <c r="HGT146" s="266"/>
      <c r="HGU146" s="266"/>
      <c r="HGV146" s="266"/>
      <c r="HGW146" s="266"/>
      <c r="HGX146" s="266"/>
      <c r="HGY146" s="266"/>
      <c r="HGZ146" s="266"/>
      <c r="HHA146" s="266"/>
      <c r="HHB146" s="266"/>
      <c r="HHC146" s="266"/>
      <c r="HHD146" s="266"/>
      <c r="HHE146" s="266"/>
      <c r="HHF146" s="266"/>
      <c r="HHG146" s="266"/>
      <c r="HHH146" s="266"/>
      <c r="HHI146" s="266"/>
      <c r="HHJ146" s="266"/>
      <c r="HHK146" s="266"/>
      <c r="HHL146" s="266"/>
      <c r="HHM146" s="266"/>
      <c r="HHN146" s="266"/>
      <c r="HHO146" s="266"/>
      <c r="HHP146" s="266"/>
      <c r="HHQ146" s="266"/>
      <c r="HHR146" s="266"/>
      <c r="HHS146" s="266"/>
      <c r="HHT146" s="266"/>
      <c r="HHU146" s="266"/>
      <c r="HHV146" s="266"/>
      <c r="HHW146" s="266"/>
      <c r="HHX146" s="266"/>
      <c r="HHY146" s="266"/>
      <c r="HHZ146" s="266"/>
      <c r="HIA146" s="266"/>
      <c r="HIB146" s="266"/>
      <c r="HIC146" s="266"/>
      <c r="HID146" s="266"/>
      <c r="HIE146" s="266"/>
      <c r="HIF146" s="266"/>
      <c r="HIG146" s="266"/>
      <c r="HIH146" s="266"/>
      <c r="HII146" s="266"/>
      <c r="HIJ146" s="266"/>
      <c r="HIK146" s="266"/>
      <c r="HIL146" s="266"/>
      <c r="HIM146" s="266"/>
      <c r="HIN146" s="266"/>
      <c r="HIO146" s="266"/>
      <c r="HIP146" s="266"/>
      <c r="HIQ146" s="266"/>
      <c r="HIR146" s="266"/>
      <c r="HIS146" s="266"/>
      <c r="HIT146" s="266"/>
      <c r="HIU146" s="266"/>
      <c r="HIV146" s="266"/>
      <c r="HIW146" s="266"/>
      <c r="HIX146" s="266"/>
      <c r="HIY146" s="266"/>
      <c r="HIZ146" s="266"/>
      <c r="HJA146" s="266"/>
      <c r="HJB146" s="266"/>
      <c r="HJC146" s="266"/>
      <c r="HJD146" s="266"/>
      <c r="HJE146" s="266"/>
      <c r="HJF146" s="266"/>
      <c r="HJG146" s="266"/>
      <c r="HJH146" s="266"/>
      <c r="HJI146" s="266"/>
      <c r="HJJ146" s="266"/>
      <c r="HJK146" s="266"/>
      <c r="HJL146" s="266"/>
      <c r="HJM146" s="266"/>
      <c r="HJN146" s="266"/>
      <c r="HJO146" s="266"/>
      <c r="HJP146" s="266"/>
      <c r="HJQ146" s="266"/>
      <c r="HJR146" s="266"/>
      <c r="HJS146" s="266"/>
      <c r="HJT146" s="266"/>
      <c r="HJU146" s="266"/>
      <c r="HJV146" s="266"/>
      <c r="HJW146" s="266"/>
      <c r="HJX146" s="266"/>
      <c r="HJY146" s="266"/>
      <c r="HJZ146" s="266"/>
      <c r="HKA146" s="266"/>
      <c r="HKB146" s="266"/>
      <c r="HKC146" s="266"/>
      <c r="HKD146" s="266"/>
      <c r="HKE146" s="266"/>
      <c r="HKF146" s="266"/>
      <c r="HKG146" s="266"/>
      <c r="HKH146" s="266"/>
      <c r="HKI146" s="266"/>
      <c r="HKJ146" s="266"/>
      <c r="HKK146" s="266"/>
      <c r="HKL146" s="266"/>
      <c r="HKM146" s="266"/>
      <c r="HKN146" s="266"/>
      <c r="HKO146" s="266"/>
      <c r="HKP146" s="266"/>
      <c r="HKQ146" s="266"/>
      <c r="HKR146" s="266"/>
      <c r="HKS146" s="266"/>
      <c r="HKT146" s="266"/>
      <c r="HKU146" s="266"/>
      <c r="HKV146" s="266"/>
      <c r="HKW146" s="266"/>
      <c r="HKX146" s="266"/>
      <c r="HKY146" s="266"/>
      <c r="HKZ146" s="266"/>
      <c r="HLA146" s="266"/>
      <c r="HLB146" s="266"/>
      <c r="HLC146" s="266"/>
      <c r="HLD146" s="266"/>
      <c r="HLE146" s="266"/>
      <c r="HLF146" s="266"/>
      <c r="HLG146" s="266"/>
      <c r="HLH146" s="266"/>
      <c r="HLI146" s="266"/>
      <c r="HLJ146" s="266"/>
      <c r="HLK146" s="266"/>
      <c r="HLL146" s="266"/>
      <c r="HLM146" s="266"/>
      <c r="HLN146" s="266"/>
      <c r="HLO146" s="266"/>
      <c r="HLP146" s="266"/>
      <c r="HLQ146" s="266"/>
      <c r="HLR146" s="266"/>
      <c r="HLS146" s="266"/>
      <c r="HLT146" s="266"/>
      <c r="HLU146" s="266"/>
      <c r="HLV146" s="266"/>
      <c r="HLW146" s="266"/>
      <c r="HLX146" s="266"/>
      <c r="HLY146" s="266"/>
      <c r="HLZ146" s="266"/>
      <c r="HMA146" s="266"/>
      <c r="HMB146" s="266"/>
      <c r="HMC146" s="266"/>
      <c r="HMD146" s="266"/>
      <c r="HME146" s="266"/>
      <c r="HMF146" s="266"/>
      <c r="HMG146" s="266"/>
      <c r="HMH146" s="266"/>
      <c r="HMI146" s="266"/>
      <c r="HMJ146" s="266"/>
      <c r="HMK146" s="266"/>
      <c r="HML146" s="266"/>
      <c r="HMM146" s="266"/>
      <c r="HMN146" s="266"/>
      <c r="HMO146" s="266"/>
      <c r="HMP146" s="266"/>
      <c r="HMQ146" s="266"/>
      <c r="HMR146" s="266"/>
      <c r="HMS146" s="266"/>
      <c r="HMT146" s="266"/>
      <c r="HMU146" s="266"/>
      <c r="HMV146" s="266"/>
      <c r="HMW146" s="266"/>
      <c r="HMX146" s="266"/>
      <c r="HMY146" s="266"/>
      <c r="HMZ146" s="266"/>
      <c r="HNA146" s="266"/>
      <c r="HNB146" s="266"/>
      <c r="HNC146" s="266"/>
      <c r="HND146" s="266"/>
      <c r="HNE146" s="266"/>
      <c r="HNF146" s="266"/>
      <c r="HNG146" s="266"/>
      <c r="HNH146" s="266"/>
      <c r="HNI146" s="266"/>
      <c r="HNJ146" s="266"/>
      <c r="HNK146" s="266"/>
      <c r="HNL146" s="266"/>
      <c r="HNM146" s="266"/>
      <c r="HNN146" s="266"/>
      <c r="HNO146" s="266"/>
      <c r="HNP146" s="266"/>
      <c r="HNQ146" s="266"/>
      <c r="HNR146" s="266"/>
      <c r="HNS146" s="266"/>
      <c r="HNT146" s="266"/>
      <c r="HNU146" s="266"/>
      <c r="HNV146" s="266"/>
      <c r="HNW146" s="266"/>
      <c r="HNX146" s="266"/>
      <c r="HNY146" s="266"/>
      <c r="HNZ146" s="266"/>
      <c r="HOA146" s="266"/>
      <c r="HOB146" s="266"/>
      <c r="HOC146" s="266"/>
      <c r="HOD146" s="266"/>
      <c r="HOE146" s="266"/>
      <c r="HOF146" s="266"/>
      <c r="HOG146" s="266"/>
      <c r="HOH146" s="266"/>
      <c r="HOI146" s="266"/>
      <c r="HOJ146" s="266"/>
      <c r="HOK146" s="266"/>
      <c r="HOL146" s="266"/>
      <c r="HOM146" s="266"/>
      <c r="HON146" s="266"/>
      <c r="HOO146" s="266"/>
      <c r="HOP146" s="266"/>
      <c r="HOQ146" s="266"/>
      <c r="HOR146" s="266"/>
      <c r="HOS146" s="266"/>
      <c r="HOT146" s="266"/>
      <c r="HOU146" s="266"/>
      <c r="HOV146" s="266"/>
      <c r="HOW146" s="266"/>
      <c r="HOX146" s="266"/>
      <c r="HOY146" s="266"/>
      <c r="HOZ146" s="266"/>
      <c r="HPA146" s="266"/>
      <c r="HPB146" s="266"/>
      <c r="HPC146" s="266"/>
      <c r="HPD146" s="266"/>
      <c r="HPE146" s="266"/>
      <c r="HPF146" s="266"/>
      <c r="HPG146" s="266"/>
      <c r="HPH146" s="266"/>
      <c r="HPI146" s="266"/>
      <c r="HPJ146" s="266"/>
      <c r="HPK146" s="266"/>
      <c r="HPL146" s="266"/>
      <c r="HPM146" s="266"/>
      <c r="HPN146" s="266"/>
      <c r="HPO146" s="266"/>
      <c r="HPP146" s="266"/>
      <c r="HPQ146" s="266"/>
      <c r="HPR146" s="266"/>
      <c r="HPS146" s="266"/>
      <c r="HPT146" s="266"/>
      <c r="HPU146" s="266"/>
      <c r="HPV146" s="266"/>
      <c r="HPW146" s="266"/>
      <c r="HPX146" s="266"/>
      <c r="HPY146" s="266"/>
      <c r="HPZ146" s="266"/>
      <c r="HQA146" s="266"/>
      <c r="HQB146" s="266"/>
      <c r="HQC146" s="266"/>
      <c r="HQD146" s="266"/>
      <c r="HQE146" s="266"/>
      <c r="HQF146" s="266"/>
      <c r="HQG146" s="266"/>
      <c r="HQH146" s="266"/>
      <c r="HQI146" s="266"/>
      <c r="HQJ146" s="266"/>
      <c r="HQK146" s="266"/>
      <c r="HQL146" s="266"/>
      <c r="HQM146" s="266"/>
      <c r="HQN146" s="266"/>
      <c r="HQO146" s="266"/>
      <c r="HQP146" s="266"/>
      <c r="HQQ146" s="266"/>
      <c r="HQR146" s="266"/>
      <c r="HQS146" s="266"/>
      <c r="HQT146" s="266"/>
      <c r="HQU146" s="266"/>
      <c r="HQV146" s="266"/>
      <c r="HQW146" s="266"/>
      <c r="HQX146" s="266"/>
      <c r="HQY146" s="266"/>
      <c r="HQZ146" s="266"/>
      <c r="HRA146" s="266"/>
      <c r="HRB146" s="266"/>
      <c r="HRC146" s="266"/>
      <c r="HRD146" s="266"/>
      <c r="HRE146" s="266"/>
      <c r="HRF146" s="266"/>
      <c r="HRG146" s="266"/>
      <c r="HRH146" s="266"/>
      <c r="HRI146" s="266"/>
      <c r="HRJ146" s="266"/>
      <c r="HRK146" s="266"/>
      <c r="HRL146" s="266"/>
      <c r="HRM146" s="266"/>
      <c r="HRN146" s="266"/>
      <c r="HRO146" s="266"/>
      <c r="HRP146" s="266"/>
      <c r="HRQ146" s="266"/>
      <c r="HRR146" s="266"/>
      <c r="HRS146" s="266"/>
      <c r="HRT146" s="266"/>
      <c r="HRU146" s="266"/>
      <c r="HRV146" s="266"/>
      <c r="HRW146" s="266"/>
      <c r="HRX146" s="266"/>
      <c r="HRY146" s="266"/>
      <c r="HRZ146" s="266"/>
      <c r="HSA146" s="266"/>
      <c r="HSB146" s="266"/>
      <c r="HSC146" s="266"/>
      <c r="HSD146" s="266"/>
      <c r="HSE146" s="266"/>
      <c r="HSF146" s="266"/>
      <c r="HSG146" s="266"/>
      <c r="HSH146" s="266"/>
      <c r="HSI146" s="266"/>
      <c r="HSJ146" s="266"/>
      <c r="HSK146" s="266"/>
      <c r="HSL146" s="266"/>
      <c r="HSM146" s="266"/>
      <c r="HSN146" s="266"/>
      <c r="HSO146" s="266"/>
      <c r="HSP146" s="266"/>
      <c r="HSQ146" s="266"/>
      <c r="HSR146" s="266"/>
      <c r="HSS146" s="266"/>
      <c r="HST146" s="266"/>
      <c r="HSU146" s="266"/>
      <c r="HSV146" s="266"/>
      <c r="HSW146" s="266"/>
      <c r="HSX146" s="266"/>
      <c r="HSY146" s="266"/>
      <c r="HSZ146" s="266"/>
      <c r="HTA146" s="266"/>
      <c r="HTB146" s="266"/>
      <c r="HTC146" s="266"/>
      <c r="HTD146" s="266"/>
      <c r="HTE146" s="266"/>
      <c r="HTF146" s="266"/>
      <c r="HTG146" s="266"/>
      <c r="HTH146" s="266"/>
      <c r="HTI146" s="266"/>
      <c r="HTJ146" s="266"/>
      <c r="HTK146" s="266"/>
      <c r="HTL146" s="266"/>
      <c r="HTM146" s="266"/>
      <c r="HTN146" s="266"/>
      <c r="HTO146" s="266"/>
      <c r="HTP146" s="266"/>
      <c r="HTQ146" s="266"/>
      <c r="HTR146" s="266"/>
      <c r="HTS146" s="266"/>
      <c r="HTT146" s="266"/>
      <c r="HTU146" s="266"/>
      <c r="HTV146" s="266"/>
      <c r="HTW146" s="266"/>
      <c r="HTX146" s="266"/>
      <c r="HTY146" s="266"/>
      <c r="HTZ146" s="266"/>
      <c r="HUA146" s="266"/>
      <c r="HUB146" s="266"/>
      <c r="HUC146" s="266"/>
      <c r="HUD146" s="266"/>
      <c r="HUE146" s="266"/>
      <c r="HUF146" s="266"/>
      <c r="HUG146" s="266"/>
      <c r="HUH146" s="266"/>
      <c r="HUI146" s="266"/>
      <c r="HUJ146" s="266"/>
      <c r="HUK146" s="266"/>
      <c r="HUL146" s="266"/>
      <c r="HUM146" s="266"/>
      <c r="HUN146" s="266"/>
      <c r="HUO146" s="266"/>
      <c r="HUP146" s="266"/>
      <c r="HUQ146" s="266"/>
      <c r="HUR146" s="266"/>
      <c r="HUS146" s="266"/>
      <c r="HUT146" s="266"/>
      <c r="HUU146" s="266"/>
      <c r="HUV146" s="266"/>
      <c r="HUW146" s="266"/>
      <c r="HUX146" s="266"/>
      <c r="HUY146" s="266"/>
      <c r="HUZ146" s="266"/>
      <c r="HVA146" s="266"/>
      <c r="HVB146" s="266"/>
      <c r="HVC146" s="266"/>
      <c r="HVD146" s="266"/>
      <c r="HVE146" s="266"/>
      <c r="HVF146" s="266"/>
      <c r="HVG146" s="266"/>
      <c r="HVH146" s="266"/>
      <c r="HVI146" s="266"/>
      <c r="HVJ146" s="266"/>
      <c r="HVK146" s="266"/>
      <c r="HVL146" s="266"/>
      <c r="HVM146" s="266"/>
      <c r="HVN146" s="266"/>
      <c r="HVO146" s="266"/>
      <c r="HVP146" s="266"/>
      <c r="HVQ146" s="266"/>
      <c r="HVR146" s="266"/>
      <c r="HVS146" s="266"/>
      <c r="HVT146" s="266"/>
      <c r="HVU146" s="266"/>
      <c r="HVV146" s="266"/>
      <c r="HVW146" s="266"/>
      <c r="HVX146" s="266"/>
      <c r="HVY146" s="266"/>
      <c r="HVZ146" s="266"/>
      <c r="HWA146" s="266"/>
      <c r="HWB146" s="266"/>
      <c r="HWC146" s="266"/>
      <c r="HWD146" s="266"/>
      <c r="HWE146" s="266"/>
      <c r="HWF146" s="266"/>
      <c r="HWG146" s="266"/>
      <c r="HWH146" s="266"/>
      <c r="HWI146" s="266"/>
      <c r="HWJ146" s="266"/>
      <c r="HWK146" s="266"/>
      <c r="HWL146" s="266"/>
      <c r="HWM146" s="266"/>
      <c r="HWN146" s="266"/>
      <c r="HWO146" s="266"/>
      <c r="HWP146" s="266"/>
      <c r="HWQ146" s="266"/>
      <c r="HWR146" s="266"/>
      <c r="HWS146" s="266"/>
      <c r="HWT146" s="266"/>
      <c r="HWU146" s="266"/>
      <c r="HWV146" s="266"/>
      <c r="HWW146" s="266"/>
      <c r="HWX146" s="266"/>
      <c r="HWY146" s="266"/>
      <c r="HWZ146" s="266"/>
      <c r="HXA146" s="266"/>
      <c r="HXB146" s="266"/>
      <c r="HXC146" s="266"/>
      <c r="HXD146" s="266"/>
      <c r="HXE146" s="266"/>
      <c r="HXF146" s="266"/>
      <c r="HXG146" s="266"/>
      <c r="HXH146" s="266"/>
      <c r="HXI146" s="266"/>
      <c r="HXJ146" s="266"/>
      <c r="HXK146" s="266"/>
      <c r="HXL146" s="266"/>
      <c r="HXM146" s="266"/>
      <c r="HXN146" s="266"/>
      <c r="HXO146" s="266"/>
      <c r="HXP146" s="266"/>
      <c r="HXQ146" s="266"/>
      <c r="HXR146" s="266"/>
      <c r="HXS146" s="266"/>
      <c r="HXT146" s="266"/>
      <c r="HXU146" s="266"/>
      <c r="HXV146" s="266"/>
      <c r="HXW146" s="266"/>
      <c r="HXX146" s="266"/>
      <c r="HXY146" s="266"/>
      <c r="HXZ146" s="266"/>
      <c r="HYA146" s="266"/>
      <c r="HYB146" s="266"/>
      <c r="HYC146" s="266"/>
      <c r="HYD146" s="266"/>
      <c r="HYE146" s="266"/>
      <c r="HYF146" s="266"/>
      <c r="HYG146" s="266"/>
      <c r="HYH146" s="266"/>
      <c r="HYI146" s="266"/>
      <c r="HYJ146" s="266"/>
      <c r="HYK146" s="266"/>
      <c r="HYL146" s="266"/>
      <c r="HYM146" s="266"/>
      <c r="HYN146" s="266"/>
      <c r="HYO146" s="266"/>
      <c r="HYP146" s="266"/>
      <c r="HYQ146" s="266"/>
      <c r="HYR146" s="266"/>
      <c r="HYS146" s="266"/>
      <c r="HYT146" s="266"/>
      <c r="HYU146" s="266"/>
      <c r="HYV146" s="266"/>
      <c r="HYW146" s="266"/>
      <c r="HYX146" s="266"/>
      <c r="HYY146" s="266"/>
      <c r="HYZ146" s="266"/>
      <c r="HZA146" s="266"/>
      <c r="HZB146" s="266"/>
      <c r="HZC146" s="266"/>
      <c r="HZD146" s="266"/>
      <c r="HZE146" s="266"/>
      <c r="HZF146" s="266"/>
      <c r="HZG146" s="266"/>
      <c r="HZH146" s="266"/>
      <c r="HZI146" s="266"/>
      <c r="HZJ146" s="266"/>
      <c r="HZK146" s="266"/>
      <c r="HZL146" s="266"/>
      <c r="HZM146" s="266"/>
      <c r="HZN146" s="266"/>
      <c r="HZO146" s="266"/>
      <c r="HZP146" s="266"/>
      <c r="HZQ146" s="266"/>
      <c r="HZR146" s="266"/>
      <c r="HZS146" s="266"/>
      <c r="HZT146" s="266"/>
      <c r="HZU146" s="266"/>
      <c r="HZV146" s="266"/>
      <c r="HZW146" s="266"/>
      <c r="HZX146" s="266"/>
      <c r="HZY146" s="266"/>
      <c r="HZZ146" s="266"/>
      <c r="IAA146" s="266"/>
      <c r="IAB146" s="266"/>
      <c r="IAC146" s="266"/>
      <c r="IAD146" s="266"/>
      <c r="IAE146" s="266"/>
      <c r="IAF146" s="266"/>
      <c r="IAG146" s="266"/>
      <c r="IAH146" s="266"/>
      <c r="IAI146" s="266"/>
      <c r="IAJ146" s="266"/>
      <c r="IAK146" s="266"/>
      <c r="IAL146" s="266"/>
      <c r="IAM146" s="266"/>
      <c r="IAN146" s="266"/>
      <c r="IAO146" s="266"/>
      <c r="IAP146" s="266"/>
      <c r="IAQ146" s="266"/>
      <c r="IAR146" s="266"/>
      <c r="IAS146" s="266"/>
      <c r="IAT146" s="266"/>
      <c r="IAU146" s="266"/>
      <c r="IAV146" s="266"/>
      <c r="IAW146" s="266"/>
      <c r="IAX146" s="266"/>
      <c r="IAY146" s="266"/>
      <c r="IAZ146" s="266"/>
      <c r="IBA146" s="266"/>
      <c r="IBB146" s="266"/>
      <c r="IBC146" s="266"/>
      <c r="IBD146" s="266"/>
      <c r="IBE146" s="266"/>
      <c r="IBF146" s="266"/>
      <c r="IBG146" s="266"/>
      <c r="IBH146" s="266"/>
      <c r="IBI146" s="266"/>
      <c r="IBJ146" s="266"/>
      <c r="IBK146" s="266"/>
      <c r="IBL146" s="266"/>
      <c r="IBM146" s="266"/>
      <c r="IBN146" s="266"/>
      <c r="IBO146" s="266"/>
      <c r="IBP146" s="266"/>
      <c r="IBQ146" s="266"/>
      <c r="IBR146" s="266"/>
      <c r="IBS146" s="266"/>
      <c r="IBT146" s="266"/>
      <c r="IBU146" s="266"/>
      <c r="IBV146" s="266"/>
      <c r="IBW146" s="266"/>
      <c r="IBX146" s="266"/>
      <c r="IBY146" s="266"/>
      <c r="IBZ146" s="266"/>
      <c r="ICA146" s="266"/>
      <c r="ICB146" s="266"/>
      <c r="ICC146" s="266"/>
      <c r="ICD146" s="266"/>
      <c r="ICE146" s="266"/>
      <c r="ICF146" s="266"/>
      <c r="ICG146" s="266"/>
      <c r="ICH146" s="266"/>
      <c r="ICI146" s="266"/>
      <c r="ICJ146" s="266"/>
      <c r="ICK146" s="266"/>
      <c r="ICL146" s="266"/>
      <c r="ICM146" s="266"/>
      <c r="ICN146" s="266"/>
      <c r="ICO146" s="266"/>
      <c r="ICP146" s="266"/>
      <c r="ICQ146" s="266"/>
      <c r="ICR146" s="266"/>
      <c r="ICS146" s="266"/>
      <c r="ICT146" s="266"/>
      <c r="ICU146" s="266"/>
      <c r="ICV146" s="266"/>
      <c r="ICW146" s="266"/>
      <c r="ICX146" s="266"/>
      <c r="ICY146" s="266"/>
      <c r="ICZ146" s="266"/>
      <c r="IDA146" s="266"/>
      <c r="IDB146" s="266"/>
      <c r="IDC146" s="266"/>
      <c r="IDD146" s="266"/>
      <c r="IDE146" s="266"/>
      <c r="IDF146" s="266"/>
      <c r="IDG146" s="266"/>
      <c r="IDH146" s="266"/>
      <c r="IDI146" s="266"/>
      <c r="IDJ146" s="266"/>
      <c r="IDK146" s="266"/>
      <c r="IDL146" s="266"/>
      <c r="IDM146" s="266"/>
      <c r="IDN146" s="266"/>
      <c r="IDO146" s="266"/>
      <c r="IDP146" s="266"/>
      <c r="IDQ146" s="266"/>
      <c r="IDR146" s="266"/>
      <c r="IDS146" s="266"/>
      <c r="IDT146" s="266"/>
      <c r="IDU146" s="266"/>
      <c r="IDV146" s="266"/>
      <c r="IDW146" s="266"/>
      <c r="IDX146" s="266"/>
      <c r="IDY146" s="266"/>
      <c r="IDZ146" s="266"/>
      <c r="IEA146" s="266"/>
      <c r="IEB146" s="266"/>
      <c r="IEC146" s="266"/>
      <c r="IED146" s="266"/>
      <c r="IEE146" s="266"/>
      <c r="IEF146" s="266"/>
      <c r="IEG146" s="266"/>
      <c r="IEH146" s="266"/>
      <c r="IEI146" s="266"/>
      <c r="IEJ146" s="266"/>
      <c r="IEK146" s="266"/>
      <c r="IEL146" s="266"/>
      <c r="IEM146" s="266"/>
      <c r="IEN146" s="266"/>
      <c r="IEO146" s="266"/>
      <c r="IEP146" s="266"/>
      <c r="IEQ146" s="266"/>
      <c r="IER146" s="266"/>
      <c r="IES146" s="266"/>
      <c r="IET146" s="266"/>
      <c r="IEU146" s="266"/>
      <c r="IEV146" s="266"/>
      <c r="IEW146" s="266"/>
      <c r="IEX146" s="266"/>
      <c r="IEY146" s="266"/>
      <c r="IEZ146" s="266"/>
      <c r="IFA146" s="266"/>
      <c r="IFB146" s="266"/>
      <c r="IFC146" s="266"/>
      <c r="IFD146" s="266"/>
      <c r="IFE146" s="266"/>
      <c r="IFF146" s="266"/>
      <c r="IFG146" s="266"/>
      <c r="IFH146" s="266"/>
      <c r="IFI146" s="266"/>
      <c r="IFJ146" s="266"/>
      <c r="IFK146" s="266"/>
      <c r="IFL146" s="266"/>
      <c r="IFM146" s="266"/>
      <c r="IFN146" s="266"/>
      <c r="IFO146" s="266"/>
      <c r="IFP146" s="266"/>
      <c r="IFQ146" s="266"/>
      <c r="IFR146" s="266"/>
      <c r="IFS146" s="266"/>
      <c r="IFT146" s="266"/>
      <c r="IFU146" s="266"/>
      <c r="IFV146" s="266"/>
      <c r="IFW146" s="266"/>
      <c r="IFX146" s="266"/>
      <c r="IFY146" s="266"/>
      <c r="IFZ146" s="266"/>
      <c r="IGA146" s="266"/>
      <c r="IGB146" s="266"/>
      <c r="IGC146" s="266"/>
      <c r="IGD146" s="266"/>
      <c r="IGE146" s="266"/>
      <c r="IGF146" s="266"/>
      <c r="IGG146" s="266"/>
      <c r="IGH146" s="266"/>
      <c r="IGI146" s="266"/>
      <c r="IGJ146" s="266"/>
      <c r="IGK146" s="266"/>
      <c r="IGL146" s="266"/>
      <c r="IGM146" s="266"/>
      <c r="IGN146" s="266"/>
      <c r="IGO146" s="266"/>
      <c r="IGP146" s="266"/>
      <c r="IGQ146" s="266"/>
      <c r="IGR146" s="266"/>
      <c r="IGS146" s="266"/>
      <c r="IGT146" s="266"/>
      <c r="IGU146" s="266"/>
      <c r="IGV146" s="266"/>
      <c r="IGW146" s="266"/>
      <c r="IGX146" s="266"/>
      <c r="IGY146" s="266"/>
      <c r="IGZ146" s="266"/>
      <c r="IHA146" s="266"/>
      <c r="IHB146" s="266"/>
      <c r="IHC146" s="266"/>
      <c r="IHD146" s="266"/>
      <c r="IHE146" s="266"/>
      <c r="IHF146" s="266"/>
      <c r="IHG146" s="266"/>
      <c r="IHH146" s="266"/>
      <c r="IHI146" s="266"/>
      <c r="IHJ146" s="266"/>
      <c r="IHK146" s="266"/>
      <c r="IHL146" s="266"/>
      <c r="IHM146" s="266"/>
      <c r="IHN146" s="266"/>
      <c r="IHO146" s="266"/>
      <c r="IHP146" s="266"/>
      <c r="IHQ146" s="266"/>
      <c r="IHR146" s="266"/>
      <c r="IHS146" s="266"/>
      <c r="IHT146" s="266"/>
      <c r="IHU146" s="266"/>
      <c r="IHV146" s="266"/>
      <c r="IHW146" s="266"/>
      <c r="IHX146" s="266"/>
      <c r="IHY146" s="266"/>
      <c r="IHZ146" s="266"/>
      <c r="IIA146" s="266"/>
      <c r="IIB146" s="266"/>
      <c r="IIC146" s="266"/>
      <c r="IID146" s="266"/>
      <c r="IIE146" s="266"/>
      <c r="IIF146" s="266"/>
      <c r="IIG146" s="266"/>
      <c r="IIH146" s="266"/>
      <c r="III146" s="266"/>
      <c r="IIJ146" s="266"/>
      <c r="IIK146" s="266"/>
      <c r="IIL146" s="266"/>
      <c r="IIM146" s="266"/>
      <c r="IIN146" s="266"/>
      <c r="IIO146" s="266"/>
      <c r="IIP146" s="266"/>
      <c r="IIQ146" s="266"/>
      <c r="IIR146" s="266"/>
      <c r="IIS146" s="266"/>
      <c r="IIT146" s="266"/>
      <c r="IIU146" s="266"/>
      <c r="IIV146" s="266"/>
      <c r="IIW146" s="266"/>
      <c r="IIX146" s="266"/>
      <c r="IIY146" s="266"/>
      <c r="IIZ146" s="266"/>
      <c r="IJA146" s="266"/>
      <c r="IJB146" s="266"/>
      <c r="IJC146" s="266"/>
      <c r="IJD146" s="266"/>
      <c r="IJE146" s="266"/>
      <c r="IJF146" s="266"/>
      <c r="IJG146" s="266"/>
      <c r="IJH146" s="266"/>
      <c r="IJI146" s="266"/>
      <c r="IJJ146" s="266"/>
      <c r="IJK146" s="266"/>
      <c r="IJL146" s="266"/>
      <c r="IJM146" s="266"/>
      <c r="IJN146" s="266"/>
      <c r="IJO146" s="266"/>
      <c r="IJP146" s="266"/>
      <c r="IJQ146" s="266"/>
      <c r="IJR146" s="266"/>
      <c r="IJS146" s="266"/>
      <c r="IJT146" s="266"/>
      <c r="IJU146" s="266"/>
      <c r="IJV146" s="266"/>
      <c r="IJW146" s="266"/>
      <c r="IJX146" s="266"/>
      <c r="IJY146" s="266"/>
      <c r="IJZ146" s="266"/>
      <c r="IKA146" s="266"/>
      <c r="IKB146" s="266"/>
      <c r="IKC146" s="266"/>
      <c r="IKD146" s="266"/>
      <c r="IKE146" s="266"/>
      <c r="IKF146" s="266"/>
      <c r="IKG146" s="266"/>
      <c r="IKH146" s="266"/>
      <c r="IKI146" s="266"/>
      <c r="IKJ146" s="266"/>
      <c r="IKK146" s="266"/>
      <c r="IKL146" s="266"/>
      <c r="IKM146" s="266"/>
      <c r="IKN146" s="266"/>
      <c r="IKO146" s="266"/>
      <c r="IKP146" s="266"/>
      <c r="IKQ146" s="266"/>
      <c r="IKR146" s="266"/>
      <c r="IKS146" s="266"/>
      <c r="IKT146" s="266"/>
      <c r="IKU146" s="266"/>
      <c r="IKV146" s="266"/>
      <c r="IKW146" s="266"/>
      <c r="IKX146" s="266"/>
      <c r="IKY146" s="266"/>
      <c r="IKZ146" s="266"/>
      <c r="ILA146" s="266"/>
      <c r="ILB146" s="266"/>
      <c r="ILC146" s="266"/>
      <c r="ILD146" s="266"/>
      <c r="ILE146" s="266"/>
      <c r="ILF146" s="266"/>
      <c r="ILG146" s="266"/>
      <c r="ILH146" s="266"/>
      <c r="ILI146" s="266"/>
      <c r="ILJ146" s="266"/>
      <c r="ILK146" s="266"/>
      <c r="ILL146" s="266"/>
      <c r="ILM146" s="266"/>
      <c r="ILN146" s="266"/>
      <c r="ILO146" s="266"/>
      <c r="ILP146" s="266"/>
      <c r="ILQ146" s="266"/>
      <c r="ILR146" s="266"/>
      <c r="ILS146" s="266"/>
      <c r="ILT146" s="266"/>
      <c r="ILU146" s="266"/>
      <c r="ILV146" s="266"/>
      <c r="ILW146" s="266"/>
      <c r="ILX146" s="266"/>
      <c r="ILY146" s="266"/>
      <c r="ILZ146" s="266"/>
      <c r="IMA146" s="266"/>
      <c r="IMB146" s="266"/>
      <c r="IMC146" s="266"/>
      <c r="IMD146" s="266"/>
      <c r="IME146" s="266"/>
      <c r="IMF146" s="266"/>
      <c r="IMG146" s="266"/>
      <c r="IMH146" s="266"/>
      <c r="IMI146" s="266"/>
      <c r="IMJ146" s="266"/>
      <c r="IMK146" s="266"/>
      <c r="IML146" s="266"/>
      <c r="IMM146" s="266"/>
      <c r="IMN146" s="266"/>
      <c r="IMO146" s="266"/>
      <c r="IMP146" s="266"/>
      <c r="IMQ146" s="266"/>
      <c r="IMR146" s="266"/>
      <c r="IMS146" s="266"/>
      <c r="IMT146" s="266"/>
      <c r="IMU146" s="266"/>
      <c r="IMV146" s="266"/>
      <c r="IMW146" s="266"/>
      <c r="IMX146" s="266"/>
      <c r="IMY146" s="266"/>
      <c r="IMZ146" s="266"/>
      <c r="INA146" s="266"/>
      <c r="INB146" s="266"/>
      <c r="INC146" s="266"/>
      <c r="IND146" s="266"/>
      <c r="INE146" s="266"/>
      <c r="INF146" s="266"/>
      <c r="ING146" s="266"/>
      <c r="INH146" s="266"/>
      <c r="INI146" s="266"/>
      <c r="INJ146" s="266"/>
      <c r="INK146" s="266"/>
      <c r="INL146" s="266"/>
      <c r="INM146" s="266"/>
      <c r="INN146" s="266"/>
      <c r="INO146" s="266"/>
      <c r="INP146" s="266"/>
      <c r="INQ146" s="266"/>
      <c r="INR146" s="266"/>
      <c r="INS146" s="266"/>
      <c r="INT146" s="266"/>
      <c r="INU146" s="266"/>
      <c r="INV146" s="266"/>
      <c r="INW146" s="266"/>
      <c r="INX146" s="266"/>
      <c r="INY146" s="266"/>
      <c r="INZ146" s="266"/>
      <c r="IOA146" s="266"/>
      <c r="IOB146" s="266"/>
      <c r="IOC146" s="266"/>
      <c r="IOD146" s="266"/>
      <c r="IOE146" s="266"/>
      <c r="IOF146" s="266"/>
      <c r="IOG146" s="266"/>
      <c r="IOH146" s="266"/>
      <c r="IOI146" s="266"/>
      <c r="IOJ146" s="266"/>
      <c r="IOK146" s="266"/>
      <c r="IOL146" s="266"/>
      <c r="IOM146" s="266"/>
      <c r="ION146" s="266"/>
      <c r="IOO146" s="266"/>
      <c r="IOP146" s="266"/>
      <c r="IOQ146" s="266"/>
      <c r="IOR146" s="266"/>
      <c r="IOS146" s="266"/>
      <c r="IOT146" s="266"/>
      <c r="IOU146" s="266"/>
      <c r="IOV146" s="266"/>
      <c r="IOW146" s="266"/>
      <c r="IOX146" s="266"/>
      <c r="IOY146" s="266"/>
      <c r="IOZ146" s="266"/>
      <c r="IPA146" s="266"/>
      <c r="IPB146" s="266"/>
      <c r="IPC146" s="266"/>
      <c r="IPD146" s="266"/>
      <c r="IPE146" s="266"/>
      <c r="IPF146" s="266"/>
      <c r="IPG146" s="266"/>
      <c r="IPH146" s="266"/>
      <c r="IPI146" s="266"/>
      <c r="IPJ146" s="266"/>
      <c r="IPK146" s="266"/>
      <c r="IPL146" s="266"/>
      <c r="IPM146" s="266"/>
      <c r="IPN146" s="266"/>
      <c r="IPO146" s="266"/>
      <c r="IPP146" s="266"/>
      <c r="IPQ146" s="266"/>
      <c r="IPR146" s="266"/>
      <c r="IPS146" s="266"/>
      <c r="IPT146" s="266"/>
      <c r="IPU146" s="266"/>
      <c r="IPV146" s="266"/>
      <c r="IPW146" s="266"/>
      <c r="IPX146" s="266"/>
      <c r="IPY146" s="266"/>
      <c r="IPZ146" s="266"/>
      <c r="IQA146" s="266"/>
      <c r="IQB146" s="266"/>
      <c r="IQC146" s="266"/>
      <c r="IQD146" s="266"/>
      <c r="IQE146" s="266"/>
      <c r="IQF146" s="266"/>
      <c r="IQG146" s="266"/>
      <c r="IQH146" s="266"/>
      <c r="IQI146" s="266"/>
      <c r="IQJ146" s="266"/>
      <c r="IQK146" s="266"/>
      <c r="IQL146" s="266"/>
      <c r="IQM146" s="266"/>
      <c r="IQN146" s="266"/>
      <c r="IQO146" s="266"/>
      <c r="IQP146" s="266"/>
      <c r="IQQ146" s="266"/>
      <c r="IQR146" s="266"/>
      <c r="IQS146" s="266"/>
      <c r="IQT146" s="266"/>
      <c r="IQU146" s="266"/>
      <c r="IQV146" s="266"/>
      <c r="IQW146" s="266"/>
      <c r="IQX146" s="266"/>
      <c r="IQY146" s="266"/>
      <c r="IQZ146" s="266"/>
      <c r="IRA146" s="266"/>
      <c r="IRB146" s="266"/>
      <c r="IRC146" s="266"/>
      <c r="IRD146" s="266"/>
      <c r="IRE146" s="266"/>
      <c r="IRF146" s="266"/>
      <c r="IRG146" s="266"/>
      <c r="IRH146" s="266"/>
      <c r="IRI146" s="266"/>
      <c r="IRJ146" s="266"/>
      <c r="IRK146" s="266"/>
      <c r="IRL146" s="266"/>
      <c r="IRM146" s="266"/>
      <c r="IRN146" s="266"/>
      <c r="IRO146" s="266"/>
      <c r="IRP146" s="266"/>
      <c r="IRQ146" s="266"/>
      <c r="IRR146" s="266"/>
      <c r="IRS146" s="266"/>
      <c r="IRT146" s="266"/>
      <c r="IRU146" s="266"/>
      <c r="IRV146" s="266"/>
      <c r="IRW146" s="266"/>
      <c r="IRX146" s="266"/>
      <c r="IRY146" s="266"/>
      <c r="IRZ146" s="266"/>
      <c r="ISA146" s="266"/>
      <c r="ISB146" s="266"/>
      <c r="ISC146" s="266"/>
      <c r="ISD146" s="266"/>
      <c r="ISE146" s="266"/>
      <c r="ISF146" s="266"/>
      <c r="ISG146" s="266"/>
      <c r="ISH146" s="266"/>
      <c r="ISI146" s="266"/>
      <c r="ISJ146" s="266"/>
      <c r="ISK146" s="266"/>
      <c r="ISL146" s="266"/>
      <c r="ISM146" s="266"/>
      <c r="ISN146" s="266"/>
      <c r="ISO146" s="266"/>
      <c r="ISP146" s="266"/>
      <c r="ISQ146" s="266"/>
      <c r="ISR146" s="266"/>
      <c r="ISS146" s="266"/>
      <c r="IST146" s="266"/>
      <c r="ISU146" s="266"/>
      <c r="ISV146" s="266"/>
      <c r="ISW146" s="266"/>
      <c r="ISX146" s="266"/>
      <c r="ISY146" s="266"/>
      <c r="ISZ146" s="266"/>
      <c r="ITA146" s="266"/>
      <c r="ITB146" s="266"/>
      <c r="ITC146" s="266"/>
      <c r="ITD146" s="266"/>
      <c r="ITE146" s="266"/>
      <c r="ITF146" s="266"/>
      <c r="ITG146" s="266"/>
      <c r="ITH146" s="266"/>
      <c r="ITI146" s="266"/>
      <c r="ITJ146" s="266"/>
      <c r="ITK146" s="266"/>
      <c r="ITL146" s="266"/>
      <c r="ITM146" s="266"/>
      <c r="ITN146" s="266"/>
      <c r="ITO146" s="266"/>
      <c r="ITP146" s="266"/>
      <c r="ITQ146" s="266"/>
      <c r="ITR146" s="266"/>
      <c r="ITS146" s="266"/>
      <c r="ITT146" s="266"/>
      <c r="ITU146" s="266"/>
      <c r="ITV146" s="266"/>
      <c r="ITW146" s="266"/>
      <c r="ITX146" s="266"/>
      <c r="ITY146" s="266"/>
      <c r="ITZ146" s="266"/>
      <c r="IUA146" s="266"/>
      <c r="IUB146" s="266"/>
      <c r="IUC146" s="266"/>
      <c r="IUD146" s="266"/>
      <c r="IUE146" s="266"/>
      <c r="IUF146" s="266"/>
      <c r="IUG146" s="266"/>
      <c r="IUH146" s="266"/>
      <c r="IUI146" s="266"/>
      <c r="IUJ146" s="266"/>
      <c r="IUK146" s="266"/>
      <c r="IUL146" s="266"/>
      <c r="IUM146" s="266"/>
      <c r="IUN146" s="266"/>
      <c r="IUO146" s="266"/>
      <c r="IUP146" s="266"/>
      <c r="IUQ146" s="266"/>
      <c r="IUR146" s="266"/>
      <c r="IUS146" s="266"/>
      <c r="IUT146" s="266"/>
      <c r="IUU146" s="266"/>
      <c r="IUV146" s="266"/>
      <c r="IUW146" s="266"/>
      <c r="IUX146" s="266"/>
      <c r="IUY146" s="266"/>
      <c r="IUZ146" s="266"/>
      <c r="IVA146" s="266"/>
      <c r="IVB146" s="266"/>
      <c r="IVC146" s="266"/>
      <c r="IVD146" s="266"/>
      <c r="IVE146" s="266"/>
      <c r="IVF146" s="266"/>
      <c r="IVG146" s="266"/>
      <c r="IVH146" s="266"/>
      <c r="IVI146" s="266"/>
      <c r="IVJ146" s="266"/>
      <c r="IVK146" s="266"/>
      <c r="IVL146" s="266"/>
      <c r="IVM146" s="266"/>
      <c r="IVN146" s="266"/>
      <c r="IVO146" s="266"/>
      <c r="IVP146" s="266"/>
      <c r="IVQ146" s="266"/>
      <c r="IVR146" s="266"/>
      <c r="IVS146" s="266"/>
      <c r="IVT146" s="266"/>
      <c r="IVU146" s="266"/>
      <c r="IVV146" s="266"/>
      <c r="IVW146" s="266"/>
      <c r="IVX146" s="266"/>
      <c r="IVY146" s="266"/>
      <c r="IVZ146" s="266"/>
      <c r="IWA146" s="266"/>
      <c r="IWB146" s="266"/>
      <c r="IWC146" s="266"/>
      <c r="IWD146" s="266"/>
      <c r="IWE146" s="266"/>
      <c r="IWF146" s="266"/>
      <c r="IWG146" s="266"/>
      <c r="IWH146" s="266"/>
      <c r="IWI146" s="266"/>
      <c r="IWJ146" s="266"/>
      <c r="IWK146" s="266"/>
      <c r="IWL146" s="266"/>
      <c r="IWM146" s="266"/>
      <c r="IWN146" s="266"/>
      <c r="IWO146" s="266"/>
      <c r="IWP146" s="266"/>
      <c r="IWQ146" s="266"/>
      <c r="IWR146" s="266"/>
      <c r="IWS146" s="266"/>
      <c r="IWT146" s="266"/>
      <c r="IWU146" s="266"/>
      <c r="IWV146" s="266"/>
      <c r="IWW146" s="266"/>
      <c r="IWX146" s="266"/>
      <c r="IWY146" s="266"/>
      <c r="IWZ146" s="266"/>
      <c r="IXA146" s="266"/>
      <c r="IXB146" s="266"/>
      <c r="IXC146" s="266"/>
      <c r="IXD146" s="266"/>
      <c r="IXE146" s="266"/>
      <c r="IXF146" s="266"/>
      <c r="IXG146" s="266"/>
      <c r="IXH146" s="266"/>
      <c r="IXI146" s="266"/>
      <c r="IXJ146" s="266"/>
      <c r="IXK146" s="266"/>
      <c r="IXL146" s="266"/>
      <c r="IXM146" s="266"/>
      <c r="IXN146" s="266"/>
      <c r="IXO146" s="266"/>
      <c r="IXP146" s="266"/>
      <c r="IXQ146" s="266"/>
      <c r="IXR146" s="266"/>
      <c r="IXS146" s="266"/>
      <c r="IXT146" s="266"/>
      <c r="IXU146" s="266"/>
      <c r="IXV146" s="266"/>
      <c r="IXW146" s="266"/>
      <c r="IXX146" s="266"/>
      <c r="IXY146" s="266"/>
      <c r="IXZ146" s="266"/>
      <c r="IYA146" s="266"/>
      <c r="IYB146" s="266"/>
      <c r="IYC146" s="266"/>
      <c r="IYD146" s="266"/>
      <c r="IYE146" s="266"/>
      <c r="IYF146" s="266"/>
      <c r="IYG146" s="266"/>
      <c r="IYH146" s="266"/>
      <c r="IYI146" s="266"/>
      <c r="IYJ146" s="266"/>
      <c r="IYK146" s="266"/>
      <c r="IYL146" s="266"/>
      <c r="IYM146" s="266"/>
      <c r="IYN146" s="266"/>
      <c r="IYO146" s="266"/>
      <c r="IYP146" s="266"/>
      <c r="IYQ146" s="266"/>
      <c r="IYR146" s="266"/>
      <c r="IYS146" s="266"/>
      <c r="IYT146" s="266"/>
      <c r="IYU146" s="266"/>
      <c r="IYV146" s="266"/>
      <c r="IYW146" s="266"/>
      <c r="IYX146" s="266"/>
      <c r="IYY146" s="266"/>
      <c r="IYZ146" s="266"/>
      <c r="IZA146" s="266"/>
      <c r="IZB146" s="266"/>
      <c r="IZC146" s="266"/>
      <c r="IZD146" s="266"/>
      <c r="IZE146" s="266"/>
      <c r="IZF146" s="266"/>
      <c r="IZG146" s="266"/>
      <c r="IZH146" s="266"/>
      <c r="IZI146" s="266"/>
      <c r="IZJ146" s="266"/>
      <c r="IZK146" s="266"/>
      <c r="IZL146" s="266"/>
      <c r="IZM146" s="266"/>
      <c r="IZN146" s="266"/>
      <c r="IZO146" s="266"/>
      <c r="IZP146" s="266"/>
      <c r="IZQ146" s="266"/>
      <c r="IZR146" s="266"/>
      <c r="IZS146" s="266"/>
      <c r="IZT146" s="266"/>
      <c r="IZU146" s="266"/>
      <c r="IZV146" s="266"/>
      <c r="IZW146" s="266"/>
      <c r="IZX146" s="266"/>
      <c r="IZY146" s="266"/>
      <c r="IZZ146" s="266"/>
      <c r="JAA146" s="266"/>
      <c r="JAB146" s="266"/>
      <c r="JAC146" s="266"/>
      <c r="JAD146" s="266"/>
      <c r="JAE146" s="266"/>
      <c r="JAF146" s="266"/>
      <c r="JAG146" s="266"/>
      <c r="JAH146" s="266"/>
      <c r="JAI146" s="266"/>
      <c r="JAJ146" s="266"/>
      <c r="JAK146" s="266"/>
      <c r="JAL146" s="266"/>
      <c r="JAM146" s="266"/>
      <c r="JAN146" s="266"/>
      <c r="JAO146" s="266"/>
      <c r="JAP146" s="266"/>
      <c r="JAQ146" s="266"/>
      <c r="JAR146" s="266"/>
      <c r="JAS146" s="266"/>
      <c r="JAT146" s="266"/>
      <c r="JAU146" s="266"/>
      <c r="JAV146" s="266"/>
      <c r="JAW146" s="266"/>
      <c r="JAX146" s="266"/>
      <c r="JAY146" s="266"/>
      <c r="JAZ146" s="266"/>
      <c r="JBA146" s="266"/>
      <c r="JBB146" s="266"/>
      <c r="JBC146" s="266"/>
      <c r="JBD146" s="266"/>
      <c r="JBE146" s="266"/>
      <c r="JBF146" s="266"/>
      <c r="JBG146" s="266"/>
      <c r="JBH146" s="266"/>
      <c r="JBI146" s="266"/>
      <c r="JBJ146" s="266"/>
      <c r="JBK146" s="266"/>
      <c r="JBL146" s="266"/>
      <c r="JBM146" s="266"/>
      <c r="JBN146" s="266"/>
      <c r="JBO146" s="266"/>
      <c r="JBP146" s="266"/>
      <c r="JBQ146" s="266"/>
      <c r="JBR146" s="266"/>
      <c r="JBS146" s="266"/>
      <c r="JBT146" s="266"/>
      <c r="JBU146" s="266"/>
      <c r="JBV146" s="266"/>
      <c r="JBW146" s="266"/>
      <c r="JBX146" s="266"/>
      <c r="JBY146" s="266"/>
      <c r="JBZ146" s="266"/>
      <c r="JCA146" s="266"/>
      <c r="JCB146" s="266"/>
      <c r="JCC146" s="266"/>
      <c r="JCD146" s="266"/>
      <c r="JCE146" s="266"/>
      <c r="JCF146" s="266"/>
      <c r="JCG146" s="266"/>
      <c r="JCH146" s="266"/>
      <c r="JCI146" s="266"/>
      <c r="JCJ146" s="266"/>
      <c r="JCK146" s="266"/>
      <c r="JCL146" s="266"/>
      <c r="JCM146" s="266"/>
      <c r="JCN146" s="266"/>
      <c r="JCO146" s="266"/>
      <c r="JCP146" s="266"/>
      <c r="JCQ146" s="266"/>
      <c r="JCR146" s="266"/>
      <c r="JCS146" s="266"/>
      <c r="JCT146" s="266"/>
      <c r="JCU146" s="266"/>
      <c r="JCV146" s="266"/>
      <c r="JCW146" s="266"/>
      <c r="JCX146" s="266"/>
      <c r="JCY146" s="266"/>
      <c r="JCZ146" s="266"/>
      <c r="JDA146" s="266"/>
      <c r="JDB146" s="266"/>
      <c r="JDC146" s="266"/>
      <c r="JDD146" s="266"/>
      <c r="JDE146" s="266"/>
      <c r="JDF146" s="266"/>
      <c r="JDG146" s="266"/>
      <c r="JDH146" s="266"/>
      <c r="JDI146" s="266"/>
      <c r="JDJ146" s="266"/>
      <c r="JDK146" s="266"/>
      <c r="JDL146" s="266"/>
      <c r="JDM146" s="266"/>
      <c r="JDN146" s="266"/>
      <c r="JDO146" s="266"/>
      <c r="JDP146" s="266"/>
      <c r="JDQ146" s="266"/>
      <c r="JDR146" s="266"/>
      <c r="JDS146" s="266"/>
      <c r="JDT146" s="266"/>
      <c r="JDU146" s="266"/>
      <c r="JDV146" s="266"/>
      <c r="JDW146" s="266"/>
      <c r="JDX146" s="266"/>
      <c r="JDY146" s="266"/>
      <c r="JDZ146" s="266"/>
      <c r="JEA146" s="266"/>
      <c r="JEB146" s="266"/>
      <c r="JEC146" s="266"/>
      <c r="JED146" s="266"/>
      <c r="JEE146" s="266"/>
      <c r="JEF146" s="266"/>
      <c r="JEG146" s="266"/>
      <c r="JEH146" s="266"/>
      <c r="JEI146" s="266"/>
      <c r="JEJ146" s="266"/>
      <c r="JEK146" s="266"/>
      <c r="JEL146" s="266"/>
      <c r="JEM146" s="266"/>
      <c r="JEN146" s="266"/>
      <c r="JEO146" s="266"/>
      <c r="JEP146" s="266"/>
      <c r="JEQ146" s="266"/>
      <c r="JER146" s="266"/>
      <c r="JES146" s="266"/>
      <c r="JET146" s="266"/>
      <c r="JEU146" s="266"/>
      <c r="JEV146" s="266"/>
      <c r="JEW146" s="266"/>
      <c r="JEX146" s="266"/>
      <c r="JEY146" s="266"/>
      <c r="JEZ146" s="266"/>
      <c r="JFA146" s="266"/>
      <c r="JFB146" s="266"/>
      <c r="JFC146" s="266"/>
      <c r="JFD146" s="266"/>
      <c r="JFE146" s="266"/>
      <c r="JFF146" s="266"/>
      <c r="JFG146" s="266"/>
      <c r="JFH146" s="266"/>
      <c r="JFI146" s="266"/>
      <c r="JFJ146" s="266"/>
      <c r="JFK146" s="266"/>
      <c r="JFL146" s="266"/>
      <c r="JFM146" s="266"/>
      <c r="JFN146" s="266"/>
      <c r="JFO146" s="266"/>
      <c r="JFP146" s="266"/>
      <c r="JFQ146" s="266"/>
      <c r="JFR146" s="266"/>
      <c r="JFS146" s="266"/>
      <c r="JFT146" s="266"/>
      <c r="JFU146" s="266"/>
      <c r="JFV146" s="266"/>
      <c r="JFW146" s="266"/>
      <c r="JFX146" s="266"/>
      <c r="JFY146" s="266"/>
      <c r="JFZ146" s="266"/>
      <c r="JGA146" s="266"/>
      <c r="JGB146" s="266"/>
      <c r="JGC146" s="266"/>
      <c r="JGD146" s="266"/>
      <c r="JGE146" s="266"/>
      <c r="JGF146" s="266"/>
      <c r="JGG146" s="266"/>
      <c r="JGH146" s="266"/>
      <c r="JGI146" s="266"/>
      <c r="JGJ146" s="266"/>
      <c r="JGK146" s="266"/>
      <c r="JGL146" s="266"/>
      <c r="JGM146" s="266"/>
      <c r="JGN146" s="266"/>
      <c r="JGO146" s="266"/>
      <c r="JGP146" s="266"/>
      <c r="JGQ146" s="266"/>
      <c r="JGR146" s="266"/>
      <c r="JGS146" s="266"/>
      <c r="JGT146" s="266"/>
      <c r="JGU146" s="266"/>
      <c r="JGV146" s="266"/>
      <c r="JGW146" s="266"/>
      <c r="JGX146" s="266"/>
      <c r="JGY146" s="266"/>
      <c r="JGZ146" s="266"/>
      <c r="JHA146" s="266"/>
      <c r="JHB146" s="266"/>
      <c r="JHC146" s="266"/>
      <c r="JHD146" s="266"/>
      <c r="JHE146" s="266"/>
      <c r="JHF146" s="266"/>
      <c r="JHG146" s="266"/>
      <c r="JHH146" s="266"/>
      <c r="JHI146" s="266"/>
      <c r="JHJ146" s="266"/>
      <c r="JHK146" s="266"/>
      <c r="JHL146" s="266"/>
      <c r="JHM146" s="266"/>
      <c r="JHN146" s="266"/>
      <c r="JHO146" s="266"/>
      <c r="JHP146" s="266"/>
      <c r="JHQ146" s="266"/>
      <c r="JHR146" s="266"/>
      <c r="JHS146" s="266"/>
      <c r="JHT146" s="266"/>
      <c r="JHU146" s="266"/>
      <c r="JHV146" s="266"/>
      <c r="JHW146" s="266"/>
      <c r="JHX146" s="266"/>
      <c r="JHY146" s="266"/>
      <c r="JHZ146" s="266"/>
      <c r="JIA146" s="266"/>
      <c r="JIB146" s="266"/>
      <c r="JIC146" s="266"/>
      <c r="JID146" s="266"/>
      <c r="JIE146" s="266"/>
      <c r="JIF146" s="266"/>
      <c r="JIG146" s="266"/>
      <c r="JIH146" s="266"/>
      <c r="JII146" s="266"/>
      <c r="JIJ146" s="266"/>
      <c r="JIK146" s="266"/>
      <c r="JIL146" s="266"/>
      <c r="JIM146" s="266"/>
      <c r="JIN146" s="266"/>
      <c r="JIO146" s="266"/>
      <c r="JIP146" s="266"/>
      <c r="JIQ146" s="266"/>
      <c r="JIR146" s="266"/>
      <c r="JIS146" s="266"/>
      <c r="JIT146" s="266"/>
      <c r="JIU146" s="266"/>
      <c r="JIV146" s="266"/>
      <c r="JIW146" s="266"/>
      <c r="JIX146" s="266"/>
      <c r="JIY146" s="266"/>
      <c r="JIZ146" s="266"/>
      <c r="JJA146" s="266"/>
      <c r="JJB146" s="266"/>
      <c r="JJC146" s="266"/>
      <c r="JJD146" s="266"/>
      <c r="JJE146" s="266"/>
      <c r="JJF146" s="266"/>
      <c r="JJG146" s="266"/>
      <c r="JJH146" s="266"/>
      <c r="JJI146" s="266"/>
      <c r="JJJ146" s="266"/>
      <c r="JJK146" s="266"/>
      <c r="JJL146" s="266"/>
      <c r="JJM146" s="266"/>
      <c r="JJN146" s="266"/>
      <c r="JJO146" s="266"/>
      <c r="JJP146" s="266"/>
      <c r="JJQ146" s="266"/>
      <c r="JJR146" s="266"/>
      <c r="JJS146" s="266"/>
      <c r="JJT146" s="266"/>
      <c r="JJU146" s="266"/>
      <c r="JJV146" s="266"/>
      <c r="JJW146" s="266"/>
      <c r="JJX146" s="266"/>
      <c r="JJY146" s="266"/>
      <c r="JJZ146" s="266"/>
      <c r="JKA146" s="266"/>
      <c r="JKB146" s="266"/>
      <c r="JKC146" s="266"/>
      <c r="JKD146" s="266"/>
      <c r="JKE146" s="266"/>
      <c r="JKF146" s="266"/>
      <c r="JKG146" s="266"/>
      <c r="JKH146" s="266"/>
      <c r="JKI146" s="266"/>
      <c r="JKJ146" s="266"/>
      <c r="JKK146" s="266"/>
      <c r="JKL146" s="266"/>
      <c r="JKM146" s="266"/>
      <c r="JKN146" s="266"/>
      <c r="JKO146" s="266"/>
      <c r="JKP146" s="266"/>
      <c r="JKQ146" s="266"/>
      <c r="JKR146" s="266"/>
      <c r="JKS146" s="266"/>
      <c r="JKT146" s="266"/>
      <c r="JKU146" s="266"/>
      <c r="JKV146" s="266"/>
      <c r="JKW146" s="266"/>
      <c r="JKX146" s="266"/>
      <c r="JKY146" s="266"/>
      <c r="JKZ146" s="266"/>
      <c r="JLA146" s="266"/>
      <c r="JLB146" s="266"/>
      <c r="JLC146" s="266"/>
      <c r="JLD146" s="266"/>
      <c r="JLE146" s="266"/>
      <c r="JLF146" s="266"/>
      <c r="JLG146" s="266"/>
      <c r="JLH146" s="266"/>
      <c r="JLI146" s="266"/>
      <c r="JLJ146" s="266"/>
      <c r="JLK146" s="266"/>
      <c r="JLL146" s="266"/>
      <c r="JLM146" s="266"/>
      <c r="JLN146" s="266"/>
      <c r="JLO146" s="266"/>
      <c r="JLP146" s="266"/>
      <c r="JLQ146" s="266"/>
      <c r="JLR146" s="266"/>
      <c r="JLS146" s="266"/>
      <c r="JLT146" s="266"/>
      <c r="JLU146" s="266"/>
      <c r="JLV146" s="266"/>
      <c r="JLW146" s="266"/>
      <c r="JLX146" s="266"/>
      <c r="JLY146" s="266"/>
      <c r="JLZ146" s="266"/>
      <c r="JMA146" s="266"/>
      <c r="JMB146" s="266"/>
      <c r="JMC146" s="266"/>
      <c r="JMD146" s="266"/>
      <c r="JME146" s="266"/>
      <c r="JMF146" s="266"/>
      <c r="JMG146" s="266"/>
      <c r="JMH146" s="266"/>
      <c r="JMI146" s="266"/>
      <c r="JMJ146" s="266"/>
      <c r="JMK146" s="266"/>
      <c r="JML146" s="266"/>
      <c r="JMM146" s="266"/>
      <c r="JMN146" s="266"/>
      <c r="JMO146" s="266"/>
      <c r="JMP146" s="266"/>
      <c r="JMQ146" s="266"/>
      <c r="JMR146" s="266"/>
      <c r="JMS146" s="266"/>
      <c r="JMT146" s="266"/>
      <c r="JMU146" s="266"/>
      <c r="JMV146" s="266"/>
      <c r="JMW146" s="266"/>
      <c r="JMX146" s="266"/>
      <c r="JMY146" s="266"/>
      <c r="JMZ146" s="266"/>
      <c r="JNA146" s="266"/>
      <c r="JNB146" s="266"/>
      <c r="JNC146" s="266"/>
      <c r="JND146" s="266"/>
      <c r="JNE146" s="266"/>
      <c r="JNF146" s="266"/>
      <c r="JNG146" s="266"/>
      <c r="JNH146" s="266"/>
      <c r="JNI146" s="266"/>
      <c r="JNJ146" s="266"/>
      <c r="JNK146" s="266"/>
      <c r="JNL146" s="266"/>
      <c r="JNM146" s="266"/>
      <c r="JNN146" s="266"/>
      <c r="JNO146" s="266"/>
      <c r="JNP146" s="266"/>
      <c r="JNQ146" s="266"/>
      <c r="JNR146" s="266"/>
      <c r="JNS146" s="266"/>
      <c r="JNT146" s="266"/>
      <c r="JNU146" s="266"/>
      <c r="JNV146" s="266"/>
      <c r="JNW146" s="266"/>
      <c r="JNX146" s="266"/>
      <c r="JNY146" s="266"/>
      <c r="JNZ146" s="266"/>
      <c r="JOA146" s="266"/>
      <c r="JOB146" s="266"/>
      <c r="JOC146" s="266"/>
      <c r="JOD146" s="266"/>
      <c r="JOE146" s="266"/>
      <c r="JOF146" s="266"/>
      <c r="JOG146" s="266"/>
      <c r="JOH146" s="266"/>
      <c r="JOI146" s="266"/>
      <c r="JOJ146" s="266"/>
      <c r="JOK146" s="266"/>
      <c r="JOL146" s="266"/>
      <c r="JOM146" s="266"/>
      <c r="JON146" s="266"/>
      <c r="JOO146" s="266"/>
      <c r="JOP146" s="266"/>
      <c r="JOQ146" s="266"/>
      <c r="JOR146" s="266"/>
      <c r="JOS146" s="266"/>
      <c r="JOT146" s="266"/>
      <c r="JOU146" s="266"/>
      <c r="JOV146" s="266"/>
      <c r="JOW146" s="266"/>
      <c r="JOX146" s="266"/>
      <c r="JOY146" s="266"/>
      <c r="JOZ146" s="266"/>
      <c r="JPA146" s="266"/>
      <c r="JPB146" s="266"/>
      <c r="JPC146" s="266"/>
      <c r="JPD146" s="266"/>
      <c r="JPE146" s="266"/>
      <c r="JPF146" s="266"/>
      <c r="JPG146" s="266"/>
      <c r="JPH146" s="266"/>
      <c r="JPI146" s="266"/>
      <c r="JPJ146" s="266"/>
      <c r="JPK146" s="266"/>
      <c r="JPL146" s="266"/>
      <c r="JPM146" s="266"/>
      <c r="JPN146" s="266"/>
      <c r="JPO146" s="266"/>
      <c r="JPP146" s="266"/>
      <c r="JPQ146" s="266"/>
      <c r="JPR146" s="266"/>
      <c r="JPS146" s="266"/>
      <c r="JPT146" s="266"/>
      <c r="JPU146" s="266"/>
      <c r="JPV146" s="266"/>
      <c r="JPW146" s="266"/>
      <c r="JPX146" s="266"/>
      <c r="JPY146" s="266"/>
      <c r="JPZ146" s="266"/>
      <c r="JQA146" s="266"/>
      <c r="JQB146" s="266"/>
      <c r="JQC146" s="266"/>
      <c r="JQD146" s="266"/>
      <c r="JQE146" s="266"/>
      <c r="JQF146" s="266"/>
      <c r="JQG146" s="266"/>
      <c r="JQH146" s="266"/>
      <c r="JQI146" s="266"/>
      <c r="JQJ146" s="266"/>
      <c r="JQK146" s="266"/>
      <c r="JQL146" s="266"/>
      <c r="JQM146" s="266"/>
      <c r="JQN146" s="266"/>
      <c r="JQO146" s="266"/>
      <c r="JQP146" s="266"/>
      <c r="JQQ146" s="266"/>
      <c r="JQR146" s="266"/>
      <c r="JQS146" s="266"/>
      <c r="JQT146" s="266"/>
      <c r="JQU146" s="266"/>
      <c r="JQV146" s="266"/>
      <c r="JQW146" s="266"/>
      <c r="JQX146" s="266"/>
      <c r="JQY146" s="266"/>
      <c r="JQZ146" s="266"/>
      <c r="JRA146" s="266"/>
      <c r="JRB146" s="266"/>
      <c r="JRC146" s="266"/>
      <c r="JRD146" s="266"/>
      <c r="JRE146" s="266"/>
      <c r="JRF146" s="266"/>
      <c r="JRG146" s="266"/>
      <c r="JRH146" s="266"/>
      <c r="JRI146" s="266"/>
      <c r="JRJ146" s="266"/>
      <c r="JRK146" s="266"/>
      <c r="JRL146" s="266"/>
      <c r="JRM146" s="266"/>
      <c r="JRN146" s="266"/>
      <c r="JRO146" s="266"/>
      <c r="JRP146" s="266"/>
      <c r="JRQ146" s="266"/>
      <c r="JRR146" s="266"/>
      <c r="JRS146" s="266"/>
      <c r="JRT146" s="266"/>
      <c r="JRU146" s="266"/>
      <c r="JRV146" s="266"/>
      <c r="JRW146" s="266"/>
      <c r="JRX146" s="266"/>
      <c r="JRY146" s="266"/>
      <c r="JRZ146" s="266"/>
      <c r="JSA146" s="266"/>
      <c r="JSB146" s="266"/>
      <c r="JSC146" s="266"/>
      <c r="JSD146" s="266"/>
      <c r="JSE146" s="266"/>
      <c r="JSF146" s="266"/>
      <c r="JSG146" s="266"/>
      <c r="JSH146" s="266"/>
      <c r="JSI146" s="266"/>
      <c r="JSJ146" s="266"/>
      <c r="JSK146" s="266"/>
      <c r="JSL146" s="266"/>
      <c r="JSM146" s="266"/>
      <c r="JSN146" s="266"/>
      <c r="JSO146" s="266"/>
      <c r="JSP146" s="266"/>
      <c r="JSQ146" s="266"/>
      <c r="JSR146" s="266"/>
      <c r="JSS146" s="266"/>
      <c r="JST146" s="266"/>
      <c r="JSU146" s="266"/>
      <c r="JSV146" s="266"/>
      <c r="JSW146" s="266"/>
      <c r="JSX146" s="266"/>
      <c r="JSY146" s="266"/>
      <c r="JSZ146" s="266"/>
      <c r="JTA146" s="266"/>
      <c r="JTB146" s="266"/>
      <c r="JTC146" s="266"/>
      <c r="JTD146" s="266"/>
      <c r="JTE146" s="266"/>
      <c r="JTF146" s="266"/>
      <c r="JTG146" s="266"/>
      <c r="JTH146" s="266"/>
      <c r="JTI146" s="266"/>
      <c r="JTJ146" s="266"/>
      <c r="JTK146" s="266"/>
      <c r="JTL146" s="266"/>
      <c r="JTM146" s="266"/>
      <c r="JTN146" s="266"/>
      <c r="JTO146" s="266"/>
      <c r="JTP146" s="266"/>
      <c r="JTQ146" s="266"/>
      <c r="JTR146" s="266"/>
      <c r="JTS146" s="266"/>
      <c r="JTT146" s="266"/>
      <c r="JTU146" s="266"/>
      <c r="JTV146" s="266"/>
      <c r="JTW146" s="266"/>
      <c r="JTX146" s="266"/>
      <c r="JTY146" s="266"/>
      <c r="JTZ146" s="266"/>
      <c r="JUA146" s="266"/>
      <c r="JUB146" s="266"/>
      <c r="JUC146" s="266"/>
      <c r="JUD146" s="266"/>
      <c r="JUE146" s="266"/>
      <c r="JUF146" s="266"/>
      <c r="JUG146" s="266"/>
      <c r="JUH146" s="266"/>
      <c r="JUI146" s="266"/>
      <c r="JUJ146" s="266"/>
      <c r="JUK146" s="266"/>
      <c r="JUL146" s="266"/>
      <c r="JUM146" s="266"/>
      <c r="JUN146" s="266"/>
      <c r="JUO146" s="266"/>
      <c r="JUP146" s="266"/>
      <c r="JUQ146" s="266"/>
      <c r="JUR146" s="266"/>
      <c r="JUS146" s="266"/>
      <c r="JUT146" s="266"/>
      <c r="JUU146" s="266"/>
      <c r="JUV146" s="266"/>
      <c r="JUW146" s="266"/>
      <c r="JUX146" s="266"/>
      <c r="JUY146" s="266"/>
      <c r="JUZ146" s="266"/>
      <c r="JVA146" s="266"/>
      <c r="JVB146" s="266"/>
      <c r="JVC146" s="266"/>
      <c r="JVD146" s="266"/>
      <c r="JVE146" s="266"/>
      <c r="JVF146" s="266"/>
      <c r="JVG146" s="266"/>
      <c r="JVH146" s="266"/>
      <c r="JVI146" s="266"/>
      <c r="JVJ146" s="266"/>
      <c r="JVK146" s="266"/>
      <c r="JVL146" s="266"/>
      <c r="JVM146" s="266"/>
      <c r="JVN146" s="266"/>
      <c r="JVO146" s="266"/>
      <c r="JVP146" s="266"/>
      <c r="JVQ146" s="266"/>
      <c r="JVR146" s="266"/>
      <c r="JVS146" s="266"/>
      <c r="JVT146" s="266"/>
      <c r="JVU146" s="266"/>
      <c r="JVV146" s="266"/>
      <c r="JVW146" s="266"/>
      <c r="JVX146" s="266"/>
      <c r="JVY146" s="266"/>
      <c r="JVZ146" s="266"/>
      <c r="JWA146" s="266"/>
      <c r="JWB146" s="266"/>
      <c r="JWC146" s="266"/>
      <c r="JWD146" s="266"/>
      <c r="JWE146" s="266"/>
      <c r="JWF146" s="266"/>
      <c r="JWG146" s="266"/>
      <c r="JWH146" s="266"/>
      <c r="JWI146" s="266"/>
      <c r="JWJ146" s="266"/>
      <c r="JWK146" s="266"/>
      <c r="JWL146" s="266"/>
      <c r="JWM146" s="266"/>
      <c r="JWN146" s="266"/>
      <c r="JWO146" s="266"/>
      <c r="JWP146" s="266"/>
      <c r="JWQ146" s="266"/>
      <c r="JWR146" s="266"/>
      <c r="JWS146" s="266"/>
      <c r="JWT146" s="266"/>
      <c r="JWU146" s="266"/>
      <c r="JWV146" s="266"/>
      <c r="JWW146" s="266"/>
      <c r="JWX146" s="266"/>
      <c r="JWY146" s="266"/>
      <c r="JWZ146" s="266"/>
      <c r="JXA146" s="266"/>
      <c r="JXB146" s="266"/>
      <c r="JXC146" s="266"/>
      <c r="JXD146" s="266"/>
      <c r="JXE146" s="266"/>
      <c r="JXF146" s="266"/>
      <c r="JXG146" s="266"/>
      <c r="JXH146" s="266"/>
      <c r="JXI146" s="266"/>
      <c r="JXJ146" s="266"/>
      <c r="JXK146" s="266"/>
      <c r="JXL146" s="266"/>
      <c r="JXM146" s="266"/>
      <c r="JXN146" s="266"/>
      <c r="JXO146" s="266"/>
      <c r="JXP146" s="266"/>
      <c r="JXQ146" s="266"/>
      <c r="JXR146" s="266"/>
      <c r="JXS146" s="266"/>
      <c r="JXT146" s="266"/>
      <c r="JXU146" s="266"/>
      <c r="JXV146" s="266"/>
      <c r="JXW146" s="266"/>
      <c r="JXX146" s="266"/>
      <c r="JXY146" s="266"/>
      <c r="JXZ146" s="266"/>
      <c r="JYA146" s="266"/>
      <c r="JYB146" s="266"/>
      <c r="JYC146" s="266"/>
      <c r="JYD146" s="266"/>
      <c r="JYE146" s="266"/>
      <c r="JYF146" s="266"/>
      <c r="JYG146" s="266"/>
      <c r="JYH146" s="266"/>
      <c r="JYI146" s="266"/>
      <c r="JYJ146" s="266"/>
      <c r="JYK146" s="266"/>
      <c r="JYL146" s="266"/>
      <c r="JYM146" s="266"/>
      <c r="JYN146" s="266"/>
      <c r="JYO146" s="266"/>
      <c r="JYP146" s="266"/>
      <c r="JYQ146" s="266"/>
      <c r="JYR146" s="266"/>
      <c r="JYS146" s="266"/>
      <c r="JYT146" s="266"/>
      <c r="JYU146" s="266"/>
      <c r="JYV146" s="266"/>
      <c r="JYW146" s="266"/>
      <c r="JYX146" s="266"/>
      <c r="JYY146" s="266"/>
      <c r="JYZ146" s="266"/>
      <c r="JZA146" s="266"/>
      <c r="JZB146" s="266"/>
      <c r="JZC146" s="266"/>
      <c r="JZD146" s="266"/>
      <c r="JZE146" s="266"/>
      <c r="JZF146" s="266"/>
      <c r="JZG146" s="266"/>
      <c r="JZH146" s="266"/>
      <c r="JZI146" s="266"/>
      <c r="JZJ146" s="266"/>
      <c r="JZK146" s="266"/>
      <c r="JZL146" s="266"/>
      <c r="JZM146" s="266"/>
      <c r="JZN146" s="266"/>
      <c r="JZO146" s="266"/>
      <c r="JZP146" s="266"/>
      <c r="JZQ146" s="266"/>
      <c r="JZR146" s="266"/>
      <c r="JZS146" s="266"/>
      <c r="JZT146" s="266"/>
      <c r="JZU146" s="266"/>
      <c r="JZV146" s="266"/>
      <c r="JZW146" s="266"/>
      <c r="JZX146" s="266"/>
      <c r="JZY146" s="266"/>
      <c r="JZZ146" s="266"/>
      <c r="KAA146" s="266"/>
      <c r="KAB146" s="266"/>
      <c r="KAC146" s="266"/>
      <c r="KAD146" s="266"/>
      <c r="KAE146" s="266"/>
      <c r="KAF146" s="266"/>
      <c r="KAG146" s="266"/>
      <c r="KAH146" s="266"/>
      <c r="KAI146" s="266"/>
      <c r="KAJ146" s="266"/>
      <c r="KAK146" s="266"/>
      <c r="KAL146" s="266"/>
      <c r="KAM146" s="266"/>
      <c r="KAN146" s="266"/>
      <c r="KAO146" s="266"/>
      <c r="KAP146" s="266"/>
      <c r="KAQ146" s="266"/>
      <c r="KAR146" s="266"/>
      <c r="KAS146" s="266"/>
      <c r="KAT146" s="266"/>
      <c r="KAU146" s="266"/>
      <c r="KAV146" s="266"/>
      <c r="KAW146" s="266"/>
      <c r="KAX146" s="266"/>
      <c r="KAY146" s="266"/>
      <c r="KAZ146" s="266"/>
      <c r="KBA146" s="266"/>
      <c r="KBB146" s="266"/>
      <c r="KBC146" s="266"/>
      <c r="KBD146" s="266"/>
      <c r="KBE146" s="266"/>
      <c r="KBF146" s="266"/>
      <c r="KBG146" s="266"/>
      <c r="KBH146" s="266"/>
      <c r="KBI146" s="266"/>
      <c r="KBJ146" s="266"/>
      <c r="KBK146" s="266"/>
      <c r="KBL146" s="266"/>
      <c r="KBM146" s="266"/>
      <c r="KBN146" s="266"/>
      <c r="KBO146" s="266"/>
      <c r="KBP146" s="266"/>
      <c r="KBQ146" s="266"/>
      <c r="KBR146" s="266"/>
      <c r="KBS146" s="266"/>
      <c r="KBT146" s="266"/>
      <c r="KBU146" s="266"/>
      <c r="KBV146" s="266"/>
      <c r="KBW146" s="266"/>
      <c r="KBX146" s="266"/>
      <c r="KBY146" s="266"/>
      <c r="KBZ146" s="266"/>
      <c r="KCA146" s="266"/>
      <c r="KCB146" s="266"/>
      <c r="KCC146" s="266"/>
      <c r="KCD146" s="266"/>
      <c r="KCE146" s="266"/>
      <c r="KCF146" s="266"/>
      <c r="KCG146" s="266"/>
      <c r="KCH146" s="266"/>
      <c r="KCI146" s="266"/>
      <c r="KCJ146" s="266"/>
      <c r="KCK146" s="266"/>
      <c r="KCL146" s="266"/>
      <c r="KCM146" s="266"/>
      <c r="KCN146" s="266"/>
      <c r="KCO146" s="266"/>
      <c r="KCP146" s="266"/>
      <c r="KCQ146" s="266"/>
      <c r="KCR146" s="266"/>
      <c r="KCS146" s="266"/>
      <c r="KCT146" s="266"/>
      <c r="KCU146" s="266"/>
      <c r="KCV146" s="266"/>
      <c r="KCW146" s="266"/>
      <c r="KCX146" s="266"/>
      <c r="KCY146" s="266"/>
      <c r="KCZ146" s="266"/>
      <c r="KDA146" s="266"/>
      <c r="KDB146" s="266"/>
      <c r="KDC146" s="266"/>
      <c r="KDD146" s="266"/>
      <c r="KDE146" s="266"/>
      <c r="KDF146" s="266"/>
      <c r="KDG146" s="266"/>
      <c r="KDH146" s="266"/>
      <c r="KDI146" s="266"/>
      <c r="KDJ146" s="266"/>
      <c r="KDK146" s="266"/>
      <c r="KDL146" s="266"/>
      <c r="KDM146" s="266"/>
      <c r="KDN146" s="266"/>
      <c r="KDO146" s="266"/>
      <c r="KDP146" s="266"/>
      <c r="KDQ146" s="266"/>
      <c r="KDR146" s="266"/>
      <c r="KDS146" s="266"/>
      <c r="KDT146" s="266"/>
      <c r="KDU146" s="266"/>
      <c r="KDV146" s="266"/>
      <c r="KDW146" s="266"/>
      <c r="KDX146" s="266"/>
      <c r="KDY146" s="266"/>
      <c r="KDZ146" s="266"/>
      <c r="KEA146" s="266"/>
      <c r="KEB146" s="266"/>
      <c r="KEC146" s="266"/>
      <c r="KED146" s="266"/>
      <c r="KEE146" s="266"/>
      <c r="KEF146" s="266"/>
      <c r="KEG146" s="266"/>
      <c r="KEH146" s="266"/>
      <c r="KEI146" s="266"/>
      <c r="KEJ146" s="266"/>
      <c r="KEK146" s="266"/>
      <c r="KEL146" s="266"/>
      <c r="KEM146" s="266"/>
      <c r="KEN146" s="266"/>
      <c r="KEO146" s="266"/>
      <c r="KEP146" s="266"/>
      <c r="KEQ146" s="266"/>
      <c r="KER146" s="266"/>
      <c r="KES146" s="266"/>
      <c r="KET146" s="266"/>
      <c r="KEU146" s="266"/>
      <c r="KEV146" s="266"/>
      <c r="KEW146" s="266"/>
      <c r="KEX146" s="266"/>
      <c r="KEY146" s="266"/>
      <c r="KEZ146" s="266"/>
      <c r="KFA146" s="266"/>
      <c r="KFB146" s="266"/>
      <c r="KFC146" s="266"/>
      <c r="KFD146" s="266"/>
      <c r="KFE146" s="266"/>
      <c r="KFF146" s="266"/>
      <c r="KFG146" s="266"/>
      <c r="KFH146" s="266"/>
      <c r="KFI146" s="266"/>
      <c r="KFJ146" s="266"/>
      <c r="KFK146" s="266"/>
      <c r="KFL146" s="266"/>
      <c r="KFM146" s="266"/>
      <c r="KFN146" s="266"/>
      <c r="KFO146" s="266"/>
      <c r="KFP146" s="266"/>
      <c r="KFQ146" s="266"/>
      <c r="KFR146" s="266"/>
      <c r="KFS146" s="266"/>
      <c r="KFT146" s="266"/>
      <c r="KFU146" s="266"/>
      <c r="KFV146" s="266"/>
      <c r="KFW146" s="266"/>
      <c r="KFX146" s="266"/>
      <c r="KFY146" s="266"/>
      <c r="KFZ146" s="266"/>
      <c r="KGA146" s="266"/>
      <c r="KGB146" s="266"/>
      <c r="KGC146" s="266"/>
      <c r="KGD146" s="266"/>
      <c r="KGE146" s="266"/>
      <c r="KGF146" s="266"/>
      <c r="KGG146" s="266"/>
      <c r="KGH146" s="266"/>
      <c r="KGI146" s="266"/>
      <c r="KGJ146" s="266"/>
      <c r="KGK146" s="266"/>
      <c r="KGL146" s="266"/>
      <c r="KGM146" s="266"/>
      <c r="KGN146" s="266"/>
      <c r="KGO146" s="266"/>
      <c r="KGP146" s="266"/>
      <c r="KGQ146" s="266"/>
      <c r="KGR146" s="266"/>
      <c r="KGS146" s="266"/>
      <c r="KGT146" s="266"/>
      <c r="KGU146" s="266"/>
      <c r="KGV146" s="266"/>
      <c r="KGW146" s="266"/>
      <c r="KGX146" s="266"/>
      <c r="KGY146" s="266"/>
      <c r="KGZ146" s="266"/>
      <c r="KHA146" s="266"/>
      <c r="KHB146" s="266"/>
      <c r="KHC146" s="266"/>
      <c r="KHD146" s="266"/>
      <c r="KHE146" s="266"/>
      <c r="KHF146" s="266"/>
      <c r="KHG146" s="266"/>
      <c r="KHH146" s="266"/>
      <c r="KHI146" s="266"/>
      <c r="KHJ146" s="266"/>
      <c r="KHK146" s="266"/>
      <c r="KHL146" s="266"/>
      <c r="KHM146" s="266"/>
      <c r="KHN146" s="266"/>
      <c r="KHO146" s="266"/>
      <c r="KHP146" s="266"/>
      <c r="KHQ146" s="266"/>
      <c r="KHR146" s="266"/>
      <c r="KHS146" s="266"/>
      <c r="KHT146" s="266"/>
      <c r="KHU146" s="266"/>
      <c r="KHV146" s="266"/>
      <c r="KHW146" s="266"/>
      <c r="KHX146" s="266"/>
      <c r="KHY146" s="266"/>
      <c r="KHZ146" s="266"/>
      <c r="KIA146" s="266"/>
      <c r="KIB146" s="266"/>
      <c r="KIC146" s="266"/>
      <c r="KID146" s="266"/>
      <c r="KIE146" s="266"/>
      <c r="KIF146" s="266"/>
      <c r="KIG146" s="266"/>
      <c r="KIH146" s="266"/>
      <c r="KII146" s="266"/>
      <c r="KIJ146" s="266"/>
      <c r="KIK146" s="266"/>
      <c r="KIL146" s="266"/>
      <c r="KIM146" s="266"/>
      <c r="KIN146" s="266"/>
      <c r="KIO146" s="266"/>
      <c r="KIP146" s="266"/>
      <c r="KIQ146" s="266"/>
      <c r="KIR146" s="266"/>
      <c r="KIS146" s="266"/>
      <c r="KIT146" s="266"/>
      <c r="KIU146" s="266"/>
      <c r="KIV146" s="266"/>
      <c r="KIW146" s="266"/>
      <c r="KIX146" s="266"/>
      <c r="KIY146" s="266"/>
      <c r="KIZ146" s="266"/>
      <c r="KJA146" s="266"/>
      <c r="KJB146" s="266"/>
      <c r="KJC146" s="266"/>
      <c r="KJD146" s="266"/>
      <c r="KJE146" s="266"/>
      <c r="KJF146" s="266"/>
      <c r="KJG146" s="266"/>
      <c r="KJH146" s="266"/>
      <c r="KJI146" s="266"/>
      <c r="KJJ146" s="266"/>
      <c r="KJK146" s="266"/>
      <c r="KJL146" s="266"/>
      <c r="KJM146" s="266"/>
      <c r="KJN146" s="266"/>
      <c r="KJO146" s="266"/>
      <c r="KJP146" s="266"/>
      <c r="KJQ146" s="266"/>
      <c r="KJR146" s="266"/>
      <c r="KJS146" s="266"/>
      <c r="KJT146" s="266"/>
      <c r="KJU146" s="266"/>
      <c r="KJV146" s="266"/>
      <c r="KJW146" s="266"/>
      <c r="KJX146" s="266"/>
      <c r="KJY146" s="266"/>
      <c r="KJZ146" s="266"/>
      <c r="KKA146" s="266"/>
      <c r="KKB146" s="266"/>
      <c r="KKC146" s="266"/>
      <c r="KKD146" s="266"/>
      <c r="KKE146" s="266"/>
      <c r="KKF146" s="266"/>
      <c r="KKG146" s="266"/>
      <c r="KKH146" s="266"/>
      <c r="KKI146" s="266"/>
      <c r="KKJ146" s="266"/>
      <c r="KKK146" s="266"/>
      <c r="KKL146" s="266"/>
      <c r="KKM146" s="266"/>
      <c r="KKN146" s="266"/>
      <c r="KKO146" s="266"/>
      <c r="KKP146" s="266"/>
      <c r="KKQ146" s="266"/>
      <c r="KKR146" s="266"/>
      <c r="KKS146" s="266"/>
      <c r="KKT146" s="266"/>
      <c r="KKU146" s="266"/>
      <c r="KKV146" s="266"/>
      <c r="KKW146" s="266"/>
      <c r="KKX146" s="266"/>
      <c r="KKY146" s="266"/>
      <c r="KKZ146" s="266"/>
      <c r="KLA146" s="266"/>
      <c r="KLB146" s="266"/>
      <c r="KLC146" s="266"/>
      <c r="KLD146" s="266"/>
      <c r="KLE146" s="266"/>
      <c r="KLF146" s="266"/>
      <c r="KLG146" s="266"/>
      <c r="KLH146" s="266"/>
      <c r="KLI146" s="266"/>
      <c r="KLJ146" s="266"/>
      <c r="KLK146" s="266"/>
      <c r="KLL146" s="266"/>
      <c r="KLM146" s="266"/>
      <c r="KLN146" s="266"/>
      <c r="KLO146" s="266"/>
      <c r="KLP146" s="266"/>
      <c r="KLQ146" s="266"/>
      <c r="KLR146" s="266"/>
      <c r="KLS146" s="266"/>
      <c r="KLT146" s="266"/>
      <c r="KLU146" s="266"/>
      <c r="KLV146" s="266"/>
      <c r="KLW146" s="266"/>
      <c r="KLX146" s="266"/>
      <c r="KLY146" s="266"/>
      <c r="KLZ146" s="266"/>
      <c r="KMA146" s="266"/>
      <c r="KMB146" s="266"/>
      <c r="KMC146" s="266"/>
      <c r="KMD146" s="266"/>
      <c r="KME146" s="266"/>
      <c r="KMF146" s="266"/>
      <c r="KMG146" s="266"/>
      <c r="KMH146" s="266"/>
      <c r="KMI146" s="266"/>
      <c r="KMJ146" s="266"/>
      <c r="KMK146" s="266"/>
      <c r="KML146" s="266"/>
      <c r="KMM146" s="266"/>
      <c r="KMN146" s="266"/>
      <c r="KMO146" s="266"/>
      <c r="KMP146" s="266"/>
      <c r="KMQ146" s="266"/>
      <c r="KMR146" s="266"/>
      <c r="KMS146" s="266"/>
      <c r="KMT146" s="266"/>
      <c r="KMU146" s="266"/>
      <c r="KMV146" s="266"/>
      <c r="KMW146" s="266"/>
      <c r="KMX146" s="266"/>
      <c r="KMY146" s="266"/>
      <c r="KMZ146" s="266"/>
      <c r="KNA146" s="266"/>
      <c r="KNB146" s="266"/>
      <c r="KNC146" s="266"/>
      <c r="KND146" s="266"/>
      <c r="KNE146" s="266"/>
      <c r="KNF146" s="266"/>
      <c r="KNG146" s="266"/>
      <c r="KNH146" s="266"/>
      <c r="KNI146" s="266"/>
      <c r="KNJ146" s="266"/>
      <c r="KNK146" s="266"/>
      <c r="KNL146" s="266"/>
      <c r="KNM146" s="266"/>
      <c r="KNN146" s="266"/>
      <c r="KNO146" s="266"/>
      <c r="KNP146" s="266"/>
      <c r="KNQ146" s="266"/>
      <c r="KNR146" s="266"/>
      <c r="KNS146" s="266"/>
      <c r="KNT146" s="266"/>
      <c r="KNU146" s="266"/>
      <c r="KNV146" s="266"/>
      <c r="KNW146" s="266"/>
      <c r="KNX146" s="266"/>
      <c r="KNY146" s="266"/>
      <c r="KNZ146" s="266"/>
      <c r="KOA146" s="266"/>
      <c r="KOB146" s="266"/>
      <c r="KOC146" s="266"/>
      <c r="KOD146" s="266"/>
      <c r="KOE146" s="266"/>
      <c r="KOF146" s="266"/>
      <c r="KOG146" s="266"/>
      <c r="KOH146" s="266"/>
      <c r="KOI146" s="266"/>
      <c r="KOJ146" s="266"/>
      <c r="KOK146" s="266"/>
      <c r="KOL146" s="266"/>
      <c r="KOM146" s="266"/>
      <c r="KON146" s="266"/>
      <c r="KOO146" s="266"/>
      <c r="KOP146" s="266"/>
      <c r="KOQ146" s="266"/>
      <c r="KOR146" s="266"/>
      <c r="KOS146" s="266"/>
      <c r="KOT146" s="266"/>
      <c r="KOU146" s="266"/>
      <c r="KOV146" s="266"/>
      <c r="KOW146" s="266"/>
      <c r="KOX146" s="266"/>
      <c r="KOY146" s="266"/>
      <c r="KOZ146" s="266"/>
      <c r="KPA146" s="266"/>
      <c r="KPB146" s="266"/>
      <c r="KPC146" s="266"/>
      <c r="KPD146" s="266"/>
      <c r="KPE146" s="266"/>
      <c r="KPF146" s="266"/>
      <c r="KPG146" s="266"/>
      <c r="KPH146" s="266"/>
      <c r="KPI146" s="266"/>
      <c r="KPJ146" s="266"/>
      <c r="KPK146" s="266"/>
      <c r="KPL146" s="266"/>
      <c r="KPM146" s="266"/>
      <c r="KPN146" s="266"/>
      <c r="KPO146" s="266"/>
      <c r="KPP146" s="266"/>
      <c r="KPQ146" s="266"/>
      <c r="KPR146" s="266"/>
      <c r="KPS146" s="266"/>
      <c r="KPT146" s="266"/>
      <c r="KPU146" s="266"/>
      <c r="KPV146" s="266"/>
      <c r="KPW146" s="266"/>
      <c r="KPX146" s="266"/>
      <c r="KPY146" s="266"/>
      <c r="KPZ146" s="266"/>
      <c r="KQA146" s="266"/>
      <c r="KQB146" s="266"/>
      <c r="KQC146" s="266"/>
      <c r="KQD146" s="266"/>
      <c r="KQE146" s="266"/>
      <c r="KQF146" s="266"/>
      <c r="KQG146" s="266"/>
      <c r="KQH146" s="266"/>
      <c r="KQI146" s="266"/>
      <c r="KQJ146" s="266"/>
      <c r="KQK146" s="266"/>
      <c r="KQL146" s="266"/>
      <c r="KQM146" s="266"/>
      <c r="KQN146" s="266"/>
      <c r="KQO146" s="266"/>
      <c r="KQP146" s="266"/>
      <c r="KQQ146" s="266"/>
      <c r="KQR146" s="266"/>
      <c r="KQS146" s="266"/>
      <c r="KQT146" s="266"/>
      <c r="KQU146" s="266"/>
      <c r="KQV146" s="266"/>
      <c r="KQW146" s="266"/>
      <c r="KQX146" s="266"/>
      <c r="KQY146" s="266"/>
      <c r="KQZ146" s="266"/>
      <c r="KRA146" s="266"/>
      <c r="KRB146" s="266"/>
      <c r="KRC146" s="266"/>
      <c r="KRD146" s="266"/>
      <c r="KRE146" s="266"/>
      <c r="KRF146" s="266"/>
      <c r="KRG146" s="266"/>
      <c r="KRH146" s="266"/>
      <c r="KRI146" s="266"/>
      <c r="KRJ146" s="266"/>
      <c r="KRK146" s="266"/>
      <c r="KRL146" s="266"/>
      <c r="KRM146" s="266"/>
      <c r="KRN146" s="266"/>
      <c r="KRO146" s="266"/>
      <c r="KRP146" s="266"/>
      <c r="KRQ146" s="266"/>
      <c r="KRR146" s="266"/>
      <c r="KRS146" s="266"/>
      <c r="KRT146" s="266"/>
      <c r="KRU146" s="266"/>
      <c r="KRV146" s="266"/>
      <c r="KRW146" s="266"/>
      <c r="KRX146" s="266"/>
      <c r="KRY146" s="266"/>
      <c r="KRZ146" s="266"/>
      <c r="KSA146" s="266"/>
      <c r="KSB146" s="266"/>
      <c r="KSC146" s="266"/>
      <c r="KSD146" s="266"/>
      <c r="KSE146" s="266"/>
      <c r="KSF146" s="266"/>
      <c r="KSG146" s="266"/>
      <c r="KSH146" s="266"/>
      <c r="KSI146" s="266"/>
      <c r="KSJ146" s="266"/>
      <c r="KSK146" s="266"/>
      <c r="KSL146" s="266"/>
      <c r="KSM146" s="266"/>
      <c r="KSN146" s="266"/>
      <c r="KSO146" s="266"/>
      <c r="KSP146" s="266"/>
      <c r="KSQ146" s="266"/>
      <c r="KSR146" s="266"/>
      <c r="KSS146" s="266"/>
      <c r="KST146" s="266"/>
      <c r="KSU146" s="266"/>
      <c r="KSV146" s="266"/>
      <c r="KSW146" s="266"/>
      <c r="KSX146" s="266"/>
      <c r="KSY146" s="266"/>
      <c r="KSZ146" s="266"/>
      <c r="KTA146" s="266"/>
      <c r="KTB146" s="266"/>
      <c r="KTC146" s="266"/>
      <c r="KTD146" s="266"/>
      <c r="KTE146" s="266"/>
      <c r="KTF146" s="266"/>
      <c r="KTG146" s="266"/>
      <c r="KTH146" s="266"/>
      <c r="KTI146" s="266"/>
      <c r="KTJ146" s="266"/>
      <c r="KTK146" s="266"/>
      <c r="KTL146" s="266"/>
      <c r="KTM146" s="266"/>
      <c r="KTN146" s="266"/>
      <c r="KTO146" s="266"/>
      <c r="KTP146" s="266"/>
      <c r="KTQ146" s="266"/>
      <c r="KTR146" s="266"/>
      <c r="KTS146" s="266"/>
      <c r="KTT146" s="266"/>
      <c r="KTU146" s="266"/>
      <c r="KTV146" s="266"/>
      <c r="KTW146" s="266"/>
      <c r="KTX146" s="266"/>
      <c r="KTY146" s="266"/>
      <c r="KTZ146" s="266"/>
      <c r="KUA146" s="266"/>
      <c r="KUB146" s="266"/>
      <c r="KUC146" s="266"/>
      <c r="KUD146" s="266"/>
      <c r="KUE146" s="266"/>
      <c r="KUF146" s="266"/>
      <c r="KUG146" s="266"/>
      <c r="KUH146" s="266"/>
      <c r="KUI146" s="266"/>
      <c r="KUJ146" s="266"/>
      <c r="KUK146" s="266"/>
      <c r="KUL146" s="266"/>
      <c r="KUM146" s="266"/>
      <c r="KUN146" s="266"/>
      <c r="KUO146" s="266"/>
      <c r="KUP146" s="266"/>
      <c r="KUQ146" s="266"/>
      <c r="KUR146" s="266"/>
      <c r="KUS146" s="266"/>
      <c r="KUT146" s="266"/>
      <c r="KUU146" s="266"/>
      <c r="KUV146" s="266"/>
      <c r="KUW146" s="266"/>
      <c r="KUX146" s="266"/>
      <c r="KUY146" s="266"/>
      <c r="KUZ146" s="266"/>
      <c r="KVA146" s="266"/>
      <c r="KVB146" s="266"/>
      <c r="KVC146" s="266"/>
      <c r="KVD146" s="266"/>
      <c r="KVE146" s="266"/>
      <c r="KVF146" s="266"/>
      <c r="KVG146" s="266"/>
      <c r="KVH146" s="266"/>
      <c r="KVI146" s="266"/>
      <c r="KVJ146" s="266"/>
      <c r="KVK146" s="266"/>
      <c r="KVL146" s="266"/>
      <c r="KVM146" s="266"/>
      <c r="KVN146" s="266"/>
      <c r="KVO146" s="266"/>
      <c r="KVP146" s="266"/>
      <c r="KVQ146" s="266"/>
      <c r="KVR146" s="266"/>
      <c r="KVS146" s="266"/>
      <c r="KVT146" s="266"/>
      <c r="KVU146" s="266"/>
      <c r="KVV146" s="266"/>
      <c r="KVW146" s="266"/>
      <c r="KVX146" s="266"/>
      <c r="KVY146" s="266"/>
      <c r="KVZ146" s="266"/>
      <c r="KWA146" s="266"/>
      <c r="KWB146" s="266"/>
      <c r="KWC146" s="266"/>
      <c r="KWD146" s="266"/>
      <c r="KWE146" s="266"/>
      <c r="KWF146" s="266"/>
      <c r="KWG146" s="266"/>
      <c r="KWH146" s="266"/>
      <c r="KWI146" s="266"/>
      <c r="KWJ146" s="266"/>
      <c r="KWK146" s="266"/>
      <c r="KWL146" s="266"/>
      <c r="KWM146" s="266"/>
      <c r="KWN146" s="266"/>
      <c r="KWO146" s="266"/>
      <c r="KWP146" s="266"/>
      <c r="KWQ146" s="266"/>
      <c r="KWR146" s="266"/>
      <c r="KWS146" s="266"/>
      <c r="KWT146" s="266"/>
      <c r="KWU146" s="266"/>
      <c r="KWV146" s="266"/>
      <c r="KWW146" s="266"/>
      <c r="KWX146" s="266"/>
      <c r="KWY146" s="266"/>
      <c r="KWZ146" s="266"/>
      <c r="KXA146" s="266"/>
      <c r="KXB146" s="266"/>
      <c r="KXC146" s="266"/>
      <c r="KXD146" s="266"/>
      <c r="KXE146" s="266"/>
      <c r="KXF146" s="266"/>
      <c r="KXG146" s="266"/>
      <c r="KXH146" s="266"/>
      <c r="KXI146" s="266"/>
      <c r="KXJ146" s="266"/>
      <c r="KXK146" s="266"/>
      <c r="KXL146" s="266"/>
      <c r="KXM146" s="266"/>
      <c r="KXN146" s="266"/>
      <c r="KXO146" s="266"/>
      <c r="KXP146" s="266"/>
      <c r="KXQ146" s="266"/>
      <c r="KXR146" s="266"/>
      <c r="KXS146" s="266"/>
      <c r="KXT146" s="266"/>
      <c r="KXU146" s="266"/>
      <c r="KXV146" s="266"/>
      <c r="KXW146" s="266"/>
      <c r="KXX146" s="266"/>
      <c r="KXY146" s="266"/>
      <c r="KXZ146" s="266"/>
      <c r="KYA146" s="266"/>
      <c r="KYB146" s="266"/>
      <c r="KYC146" s="266"/>
      <c r="KYD146" s="266"/>
      <c r="KYE146" s="266"/>
      <c r="KYF146" s="266"/>
      <c r="KYG146" s="266"/>
      <c r="KYH146" s="266"/>
      <c r="KYI146" s="266"/>
      <c r="KYJ146" s="266"/>
      <c r="KYK146" s="266"/>
      <c r="KYL146" s="266"/>
      <c r="KYM146" s="266"/>
      <c r="KYN146" s="266"/>
      <c r="KYO146" s="266"/>
      <c r="KYP146" s="266"/>
      <c r="KYQ146" s="266"/>
      <c r="KYR146" s="266"/>
      <c r="KYS146" s="266"/>
      <c r="KYT146" s="266"/>
      <c r="KYU146" s="266"/>
      <c r="KYV146" s="266"/>
      <c r="KYW146" s="266"/>
      <c r="KYX146" s="266"/>
      <c r="KYY146" s="266"/>
      <c r="KYZ146" s="266"/>
      <c r="KZA146" s="266"/>
      <c r="KZB146" s="266"/>
      <c r="KZC146" s="266"/>
      <c r="KZD146" s="266"/>
      <c r="KZE146" s="266"/>
      <c r="KZF146" s="266"/>
      <c r="KZG146" s="266"/>
      <c r="KZH146" s="266"/>
      <c r="KZI146" s="266"/>
      <c r="KZJ146" s="266"/>
      <c r="KZK146" s="266"/>
      <c r="KZL146" s="266"/>
      <c r="KZM146" s="266"/>
      <c r="KZN146" s="266"/>
      <c r="KZO146" s="266"/>
      <c r="KZP146" s="266"/>
      <c r="KZQ146" s="266"/>
      <c r="KZR146" s="266"/>
      <c r="KZS146" s="266"/>
      <c r="KZT146" s="266"/>
      <c r="KZU146" s="266"/>
      <c r="KZV146" s="266"/>
      <c r="KZW146" s="266"/>
      <c r="KZX146" s="266"/>
      <c r="KZY146" s="266"/>
      <c r="KZZ146" s="266"/>
      <c r="LAA146" s="266"/>
      <c r="LAB146" s="266"/>
      <c r="LAC146" s="266"/>
      <c r="LAD146" s="266"/>
      <c r="LAE146" s="266"/>
      <c r="LAF146" s="266"/>
      <c r="LAG146" s="266"/>
      <c r="LAH146" s="266"/>
      <c r="LAI146" s="266"/>
      <c r="LAJ146" s="266"/>
      <c r="LAK146" s="266"/>
      <c r="LAL146" s="266"/>
      <c r="LAM146" s="266"/>
      <c r="LAN146" s="266"/>
      <c r="LAO146" s="266"/>
      <c r="LAP146" s="266"/>
      <c r="LAQ146" s="266"/>
      <c r="LAR146" s="266"/>
      <c r="LAS146" s="266"/>
      <c r="LAT146" s="266"/>
      <c r="LAU146" s="266"/>
      <c r="LAV146" s="266"/>
      <c r="LAW146" s="266"/>
      <c r="LAX146" s="266"/>
      <c r="LAY146" s="266"/>
      <c r="LAZ146" s="266"/>
      <c r="LBA146" s="266"/>
      <c r="LBB146" s="266"/>
      <c r="LBC146" s="266"/>
      <c r="LBD146" s="266"/>
      <c r="LBE146" s="266"/>
      <c r="LBF146" s="266"/>
      <c r="LBG146" s="266"/>
      <c r="LBH146" s="266"/>
      <c r="LBI146" s="266"/>
      <c r="LBJ146" s="266"/>
      <c r="LBK146" s="266"/>
      <c r="LBL146" s="266"/>
      <c r="LBM146" s="266"/>
      <c r="LBN146" s="266"/>
      <c r="LBO146" s="266"/>
      <c r="LBP146" s="266"/>
      <c r="LBQ146" s="266"/>
      <c r="LBR146" s="266"/>
      <c r="LBS146" s="266"/>
      <c r="LBT146" s="266"/>
      <c r="LBU146" s="266"/>
      <c r="LBV146" s="266"/>
      <c r="LBW146" s="266"/>
      <c r="LBX146" s="266"/>
      <c r="LBY146" s="266"/>
      <c r="LBZ146" s="266"/>
      <c r="LCA146" s="266"/>
      <c r="LCB146" s="266"/>
      <c r="LCC146" s="266"/>
      <c r="LCD146" s="266"/>
      <c r="LCE146" s="266"/>
      <c r="LCF146" s="266"/>
      <c r="LCG146" s="266"/>
      <c r="LCH146" s="266"/>
      <c r="LCI146" s="266"/>
      <c r="LCJ146" s="266"/>
      <c r="LCK146" s="266"/>
      <c r="LCL146" s="266"/>
      <c r="LCM146" s="266"/>
      <c r="LCN146" s="266"/>
      <c r="LCO146" s="266"/>
      <c r="LCP146" s="266"/>
      <c r="LCQ146" s="266"/>
      <c r="LCR146" s="266"/>
      <c r="LCS146" s="266"/>
      <c r="LCT146" s="266"/>
      <c r="LCU146" s="266"/>
      <c r="LCV146" s="266"/>
      <c r="LCW146" s="266"/>
      <c r="LCX146" s="266"/>
      <c r="LCY146" s="266"/>
      <c r="LCZ146" s="266"/>
      <c r="LDA146" s="266"/>
      <c r="LDB146" s="266"/>
      <c r="LDC146" s="266"/>
      <c r="LDD146" s="266"/>
      <c r="LDE146" s="266"/>
      <c r="LDF146" s="266"/>
      <c r="LDG146" s="266"/>
      <c r="LDH146" s="266"/>
      <c r="LDI146" s="266"/>
      <c r="LDJ146" s="266"/>
      <c r="LDK146" s="266"/>
      <c r="LDL146" s="266"/>
      <c r="LDM146" s="266"/>
      <c r="LDN146" s="266"/>
      <c r="LDO146" s="266"/>
      <c r="LDP146" s="266"/>
      <c r="LDQ146" s="266"/>
      <c r="LDR146" s="266"/>
      <c r="LDS146" s="266"/>
      <c r="LDT146" s="266"/>
      <c r="LDU146" s="266"/>
      <c r="LDV146" s="266"/>
      <c r="LDW146" s="266"/>
      <c r="LDX146" s="266"/>
      <c r="LDY146" s="266"/>
      <c r="LDZ146" s="266"/>
      <c r="LEA146" s="266"/>
      <c r="LEB146" s="266"/>
      <c r="LEC146" s="266"/>
      <c r="LED146" s="266"/>
      <c r="LEE146" s="266"/>
      <c r="LEF146" s="266"/>
      <c r="LEG146" s="266"/>
      <c r="LEH146" s="266"/>
      <c r="LEI146" s="266"/>
      <c r="LEJ146" s="266"/>
      <c r="LEK146" s="266"/>
      <c r="LEL146" s="266"/>
      <c r="LEM146" s="266"/>
      <c r="LEN146" s="266"/>
      <c r="LEO146" s="266"/>
      <c r="LEP146" s="266"/>
      <c r="LEQ146" s="266"/>
      <c r="LER146" s="266"/>
      <c r="LES146" s="266"/>
      <c r="LET146" s="266"/>
      <c r="LEU146" s="266"/>
      <c r="LEV146" s="266"/>
      <c r="LEW146" s="266"/>
      <c r="LEX146" s="266"/>
      <c r="LEY146" s="266"/>
      <c r="LEZ146" s="266"/>
      <c r="LFA146" s="266"/>
      <c r="LFB146" s="266"/>
      <c r="LFC146" s="266"/>
      <c r="LFD146" s="266"/>
      <c r="LFE146" s="266"/>
      <c r="LFF146" s="266"/>
      <c r="LFG146" s="266"/>
      <c r="LFH146" s="266"/>
      <c r="LFI146" s="266"/>
      <c r="LFJ146" s="266"/>
      <c r="LFK146" s="266"/>
      <c r="LFL146" s="266"/>
      <c r="LFM146" s="266"/>
      <c r="LFN146" s="266"/>
      <c r="LFO146" s="266"/>
      <c r="LFP146" s="266"/>
      <c r="LFQ146" s="266"/>
      <c r="LFR146" s="266"/>
      <c r="LFS146" s="266"/>
      <c r="LFT146" s="266"/>
      <c r="LFU146" s="266"/>
      <c r="LFV146" s="266"/>
      <c r="LFW146" s="266"/>
      <c r="LFX146" s="266"/>
      <c r="LFY146" s="266"/>
      <c r="LFZ146" s="266"/>
      <c r="LGA146" s="266"/>
      <c r="LGB146" s="266"/>
      <c r="LGC146" s="266"/>
      <c r="LGD146" s="266"/>
      <c r="LGE146" s="266"/>
      <c r="LGF146" s="266"/>
      <c r="LGG146" s="266"/>
      <c r="LGH146" s="266"/>
      <c r="LGI146" s="266"/>
      <c r="LGJ146" s="266"/>
      <c r="LGK146" s="266"/>
      <c r="LGL146" s="266"/>
      <c r="LGM146" s="266"/>
      <c r="LGN146" s="266"/>
      <c r="LGO146" s="266"/>
      <c r="LGP146" s="266"/>
      <c r="LGQ146" s="266"/>
      <c r="LGR146" s="266"/>
      <c r="LGS146" s="266"/>
      <c r="LGT146" s="266"/>
      <c r="LGU146" s="266"/>
      <c r="LGV146" s="266"/>
      <c r="LGW146" s="266"/>
      <c r="LGX146" s="266"/>
      <c r="LGY146" s="266"/>
      <c r="LGZ146" s="266"/>
      <c r="LHA146" s="266"/>
      <c r="LHB146" s="266"/>
      <c r="LHC146" s="266"/>
      <c r="LHD146" s="266"/>
      <c r="LHE146" s="266"/>
      <c r="LHF146" s="266"/>
      <c r="LHG146" s="266"/>
      <c r="LHH146" s="266"/>
      <c r="LHI146" s="266"/>
      <c r="LHJ146" s="266"/>
      <c r="LHK146" s="266"/>
      <c r="LHL146" s="266"/>
      <c r="LHM146" s="266"/>
      <c r="LHN146" s="266"/>
      <c r="LHO146" s="266"/>
      <c r="LHP146" s="266"/>
      <c r="LHQ146" s="266"/>
      <c r="LHR146" s="266"/>
      <c r="LHS146" s="266"/>
      <c r="LHT146" s="266"/>
      <c r="LHU146" s="266"/>
      <c r="LHV146" s="266"/>
      <c r="LHW146" s="266"/>
      <c r="LHX146" s="266"/>
      <c r="LHY146" s="266"/>
      <c r="LHZ146" s="266"/>
      <c r="LIA146" s="266"/>
      <c r="LIB146" s="266"/>
      <c r="LIC146" s="266"/>
      <c r="LID146" s="266"/>
      <c r="LIE146" s="266"/>
      <c r="LIF146" s="266"/>
      <c r="LIG146" s="266"/>
      <c r="LIH146" s="266"/>
      <c r="LII146" s="266"/>
      <c r="LIJ146" s="266"/>
      <c r="LIK146" s="266"/>
      <c r="LIL146" s="266"/>
      <c r="LIM146" s="266"/>
      <c r="LIN146" s="266"/>
      <c r="LIO146" s="266"/>
      <c r="LIP146" s="266"/>
      <c r="LIQ146" s="266"/>
      <c r="LIR146" s="266"/>
      <c r="LIS146" s="266"/>
      <c r="LIT146" s="266"/>
      <c r="LIU146" s="266"/>
      <c r="LIV146" s="266"/>
      <c r="LIW146" s="266"/>
      <c r="LIX146" s="266"/>
      <c r="LIY146" s="266"/>
      <c r="LIZ146" s="266"/>
      <c r="LJA146" s="266"/>
      <c r="LJB146" s="266"/>
      <c r="LJC146" s="266"/>
      <c r="LJD146" s="266"/>
      <c r="LJE146" s="266"/>
      <c r="LJF146" s="266"/>
      <c r="LJG146" s="266"/>
      <c r="LJH146" s="266"/>
      <c r="LJI146" s="266"/>
      <c r="LJJ146" s="266"/>
      <c r="LJK146" s="266"/>
      <c r="LJL146" s="266"/>
      <c r="LJM146" s="266"/>
      <c r="LJN146" s="266"/>
      <c r="LJO146" s="266"/>
      <c r="LJP146" s="266"/>
      <c r="LJQ146" s="266"/>
      <c r="LJR146" s="266"/>
      <c r="LJS146" s="266"/>
      <c r="LJT146" s="266"/>
      <c r="LJU146" s="266"/>
      <c r="LJV146" s="266"/>
      <c r="LJW146" s="266"/>
      <c r="LJX146" s="266"/>
      <c r="LJY146" s="266"/>
      <c r="LJZ146" s="266"/>
      <c r="LKA146" s="266"/>
      <c r="LKB146" s="266"/>
      <c r="LKC146" s="266"/>
      <c r="LKD146" s="266"/>
      <c r="LKE146" s="266"/>
      <c r="LKF146" s="266"/>
      <c r="LKG146" s="266"/>
      <c r="LKH146" s="266"/>
      <c r="LKI146" s="266"/>
      <c r="LKJ146" s="266"/>
      <c r="LKK146" s="266"/>
      <c r="LKL146" s="266"/>
      <c r="LKM146" s="266"/>
      <c r="LKN146" s="266"/>
      <c r="LKO146" s="266"/>
      <c r="LKP146" s="266"/>
      <c r="LKQ146" s="266"/>
      <c r="LKR146" s="266"/>
      <c r="LKS146" s="266"/>
      <c r="LKT146" s="266"/>
      <c r="LKU146" s="266"/>
      <c r="LKV146" s="266"/>
      <c r="LKW146" s="266"/>
      <c r="LKX146" s="266"/>
      <c r="LKY146" s="266"/>
      <c r="LKZ146" s="266"/>
      <c r="LLA146" s="266"/>
      <c r="LLB146" s="266"/>
      <c r="LLC146" s="266"/>
      <c r="LLD146" s="266"/>
      <c r="LLE146" s="266"/>
      <c r="LLF146" s="266"/>
      <c r="LLG146" s="266"/>
      <c r="LLH146" s="266"/>
      <c r="LLI146" s="266"/>
      <c r="LLJ146" s="266"/>
      <c r="LLK146" s="266"/>
      <c r="LLL146" s="266"/>
      <c r="LLM146" s="266"/>
      <c r="LLN146" s="266"/>
      <c r="LLO146" s="266"/>
      <c r="LLP146" s="266"/>
      <c r="LLQ146" s="266"/>
      <c r="LLR146" s="266"/>
      <c r="LLS146" s="266"/>
      <c r="LLT146" s="266"/>
      <c r="LLU146" s="266"/>
      <c r="LLV146" s="266"/>
      <c r="LLW146" s="266"/>
      <c r="LLX146" s="266"/>
      <c r="LLY146" s="266"/>
      <c r="LLZ146" s="266"/>
      <c r="LMA146" s="266"/>
      <c r="LMB146" s="266"/>
      <c r="LMC146" s="266"/>
      <c r="LMD146" s="266"/>
      <c r="LME146" s="266"/>
      <c r="LMF146" s="266"/>
      <c r="LMG146" s="266"/>
      <c r="LMH146" s="266"/>
      <c r="LMI146" s="266"/>
      <c r="LMJ146" s="266"/>
      <c r="LMK146" s="266"/>
      <c r="LML146" s="266"/>
      <c r="LMM146" s="266"/>
      <c r="LMN146" s="266"/>
      <c r="LMO146" s="266"/>
      <c r="LMP146" s="266"/>
      <c r="LMQ146" s="266"/>
      <c r="LMR146" s="266"/>
      <c r="LMS146" s="266"/>
      <c r="LMT146" s="266"/>
      <c r="LMU146" s="266"/>
      <c r="LMV146" s="266"/>
      <c r="LMW146" s="266"/>
      <c r="LMX146" s="266"/>
      <c r="LMY146" s="266"/>
      <c r="LMZ146" s="266"/>
      <c r="LNA146" s="266"/>
      <c r="LNB146" s="266"/>
      <c r="LNC146" s="266"/>
      <c r="LND146" s="266"/>
      <c r="LNE146" s="266"/>
      <c r="LNF146" s="266"/>
      <c r="LNG146" s="266"/>
      <c r="LNH146" s="266"/>
      <c r="LNI146" s="266"/>
      <c r="LNJ146" s="266"/>
      <c r="LNK146" s="266"/>
      <c r="LNL146" s="266"/>
      <c r="LNM146" s="266"/>
      <c r="LNN146" s="266"/>
      <c r="LNO146" s="266"/>
      <c r="LNP146" s="266"/>
      <c r="LNQ146" s="266"/>
      <c r="LNR146" s="266"/>
      <c r="LNS146" s="266"/>
      <c r="LNT146" s="266"/>
      <c r="LNU146" s="266"/>
      <c r="LNV146" s="266"/>
      <c r="LNW146" s="266"/>
      <c r="LNX146" s="266"/>
      <c r="LNY146" s="266"/>
      <c r="LNZ146" s="266"/>
      <c r="LOA146" s="266"/>
      <c r="LOB146" s="266"/>
      <c r="LOC146" s="266"/>
      <c r="LOD146" s="266"/>
      <c r="LOE146" s="266"/>
      <c r="LOF146" s="266"/>
      <c r="LOG146" s="266"/>
      <c r="LOH146" s="266"/>
      <c r="LOI146" s="266"/>
      <c r="LOJ146" s="266"/>
      <c r="LOK146" s="266"/>
      <c r="LOL146" s="266"/>
      <c r="LOM146" s="266"/>
      <c r="LON146" s="266"/>
      <c r="LOO146" s="266"/>
      <c r="LOP146" s="266"/>
      <c r="LOQ146" s="266"/>
      <c r="LOR146" s="266"/>
      <c r="LOS146" s="266"/>
      <c r="LOT146" s="266"/>
      <c r="LOU146" s="266"/>
      <c r="LOV146" s="266"/>
      <c r="LOW146" s="266"/>
      <c r="LOX146" s="266"/>
      <c r="LOY146" s="266"/>
      <c r="LOZ146" s="266"/>
      <c r="LPA146" s="266"/>
      <c r="LPB146" s="266"/>
      <c r="LPC146" s="266"/>
      <c r="LPD146" s="266"/>
      <c r="LPE146" s="266"/>
      <c r="LPF146" s="266"/>
      <c r="LPG146" s="266"/>
      <c r="LPH146" s="266"/>
      <c r="LPI146" s="266"/>
      <c r="LPJ146" s="266"/>
      <c r="LPK146" s="266"/>
      <c r="LPL146" s="266"/>
      <c r="LPM146" s="266"/>
      <c r="LPN146" s="266"/>
      <c r="LPO146" s="266"/>
      <c r="LPP146" s="266"/>
      <c r="LPQ146" s="266"/>
      <c r="LPR146" s="266"/>
      <c r="LPS146" s="266"/>
      <c r="LPT146" s="266"/>
      <c r="LPU146" s="266"/>
      <c r="LPV146" s="266"/>
      <c r="LPW146" s="266"/>
      <c r="LPX146" s="266"/>
      <c r="LPY146" s="266"/>
      <c r="LPZ146" s="266"/>
      <c r="LQA146" s="266"/>
      <c r="LQB146" s="266"/>
      <c r="LQC146" s="266"/>
      <c r="LQD146" s="266"/>
      <c r="LQE146" s="266"/>
      <c r="LQF146" s="266"/>
      <c r="LQG146" s="266"/>
      <c r="LQH146" s="266"/>
      <c r="LQI146" s="266"/>
      <c r="LQJ146" s="266"/>
      <c r="LQK146" s="266"/>
      <c r="LQL146" s="266"/>
      <c r="LQM146" s="266"/>
      <c r="LQN146" s="266"/>
      <c r="LQO146" s="266"/>
      <c r="LQP146" s="266"/>
      <c r="LQQ146" s="266"/>
      <c r="LQR146" s="266"/>
      <c r="LQS146" s="266"/>
      <c r="LQT146" s="266"/>
      <c r="LQU146" s="266"/>
      <c r="LQV146" s="266"/>
      <c r="LQW146" s="266"/>
      <c r="LQX146" s="266"/>
      <c r="LQY146" s="266"/>
      <c r="LQZ146" s="266"/>
      <c r="LRA146" s="266"/>
      <c r="LRB146" s="266"/>
      <c r="LRC146" s="266"/>
      <c r="LRD146" s="266"/>
      <c r="LRE146" s="266"/>
      <c r="LRF146" s="266"/>
      <c r="LRG146" s="266"/>
      <c r="LRH146" s="266"/>
      <c r="LRI146" s="266"/>
      <c r="LRJ146" s="266"/>
      <c r="LRK146" s="266"/>
      <c r="LRL146" s="266"/>
      <c r="LRM146" s="266"/>
      <c r="LRN146" s="266"/>
      <c r="LRO146" s="266"/>
      <c r="LRP146" s="266"/>
      <c r="LRQ146" s="266"/>
      <c r="LRR146" s="266"/>
      <c r="LRS146" s="266"/>
      <c r="LRT146" s="266"/>
      <c r="LRU146" s="266"/>
      <c r="LRV146" s="266"/>
      <c r="LRW146" s="266"/>
      <c r="LRX146" s="266"/>
      <c r="LRY146" s="266"/>
      <c r="LRZ146" s="266"/>
      <c r="LSA146" s="266"/>
      <c r="LSB146" s="266"/>
      <c r="LSC146" s="266"/>
      <c r="LSD146" s="266"/>
      <c r="LSE146" s="266"/>
      <c r="LSF146" s="266"/>
      <c r="LSG146" s="266"/>
      <c r="LSH146" s="266"/>
      <c r="LSI146" s="266"/>
      <c r="LSJ146" s="266"/>
      <c r="LSK146" s="266"/>
      <c r="LSL146" s="266"/>
      <c r="LSM146" s="266"/>
      <c r="LSN146" s="266"/>
      <c r="LSO146" s="266"/>
      <c r="LSP146" s="266"/>
      <c r="LSQ146" s="266"/>
      <c r="LSR146" s="266"/>
      <c r="LSS146" s="266"/>
      <c r="LST146" s="266"/>
      <c r="LSU146" s="266"/>
      <c r="LSV146" s="266"/>
      <c r="LSW146" s="266"/>
      <c r="LSX146" s="266"/>
      <c r="LSY146" s="266"/>
      <c r="LSZ146" s="266"/>
      <c r="LTA146" s="266"/>
      <c r="LTB146" s="266"/>
      <c r="LTC146" s="266"/>
      <c r="LTD146" s="266"/>
      <c r="LTE146" s="266"/>
      <c r="LTF146" s="266"/>
      <c r="LTG146" s="266"/>
      <c r="LTH146" s="266"/>
      <c r="LTI146" s="266"/>
      <c r="LTJ146" s="266"/>
      <c r="LTK146" s="266"/>
      <c r="LTL146" s="266"/>
      <c r="LTM146" s="266"/>
      <c r="LTN146" s="266"/>
      <c r="LTO146" s="266"/>
      <c r="LTP146" s="266"/>
      <c r="LTQ146" s="266"/>
      <c r="LTR146" s="266"/>
      <c r="LTS146" s="266"/>
      <c r="LTT146" s="266"/>
      <c r="LTU146" s="266"/>
      <c r="LTV146" s="266"/>
      <c r="LTW146" s="266"/>
      <c r="LTX146" s="266"/>
      <c r="LTY146" s="266"/>
      <c r="LTZ146" s="266"/>
      <c r="LUA146" s="266"/>
      <c r="LUB146" s="266"/>
      <c r="LUC146" s="266"/>
      <c r="LUD146" s="266"/>
      <c r="LUE146" s="266"/>
      <c r="LUF146" s="266"/>
      <c r="LUG146" s="266"/>
      <c r="LUH146" s="266"/>
      <c r="LUI146" s="266"/>
      <c r="LUJ146" s="266"/>
      <c r="LUK146" s="266"/>
      <c r="LUL146" s="266"/>
      <c r="LUM146" s="266"/>
      <c r="LUN146" s="266"/>
      <c r="LUO146" s="266"/>
      <c r="LUP146" s="266"/>
      <c r="LUQ146" s="266"/>
      <c r="LUR146" s="266"/>
      <c r="LUS146" s="266"/>
      <c r="LUT146" s="266"/>
      <c r="LUU146" s="266"/>
      <c r="LUV146" s="266"/>
      <c r="LUW146" s="266"/>
      <c r="LUX146" s="266"/>
      <c r="LUY146" s="266"/>
      <c r="LUZ146" s="266"/>
      <c r="LVA146" s="266"/>
      <c r="LVB146" s="266"/>
      <c r="LVC146" s="266"/>
      <c r="LVD146" s="266"/>
      <c r="LVE146" s="266"/>
      <c r="LVF146" s="266"/>
      <c r="LVG146" s="266"/>
      <c r="LVH146" s="266"/>
      <c r="LVI146" s="266"/>
      <c r="LVJ146" s="266"/>
      <c r="LVK146" s="266"/>
      <c r="LVL146" s="266"/>
      <c r="LVM146" s="266"/>
      <c r="LVN146" s="266"/>
      <c r="LVO146" s="266"/>
      <c r="LVP146" s="266"/>
      <c r="LVQ146" s="266"/>
      <c r="LVR146" s="266"/>
      <c r="LVS146" s="266"/>
      <c r="LVT146" s="266"/>
      <c r="LVU146" s="266"/>
      <c r="LVV146" s="266"/>
      <c r="LVW146" s="266"/>
      <c r="LVX146" s="266"/>
      <c r="LVY146" s="266"/>
      <c r="LVZ146" s="266"/>
      <c r="LWA146" s="266"/>
      <c r="LWB146" s="266"/>
      <c r="LWC146" s="266"/>
      <c r="LWD146" s="266"/>
      <c r="LWE146" s="266"/>
      <c r="LWF146" s="266"/>
      <c r="LWG146" s="266"/>
      <c r="LWH146" s="266"/>
      <c r="LWI146" s="266"/>
      <c r="LWJ146" s="266"/>
      <c r="LWK146" s="266"/>
      <c r="LWL146" s="266"/>
      <c r="LWM146" s="266"/>
      <c r="LWN146" s="266"/>
      <c r="LWO146" s="266"/>
      <c r="LWP146" s="266"/>
      <c r="LWQ146" s="266"/>
      <c r="LWR146" s="266"/>
      <c r="LWS146" s="266"/>
      <c r="LWT146" s="266"/>
      <c r="LWU146" s="266"/>
      <c r="LWV146" s="266"/>
      <c r="LWW146" s="266"/>
      <c r="LWX146" s="266"/>
      <c r="LWY146" s="266"/>
      <c r="LWZ146" s="266"/>
      <c r="LXA146" s="266"/>
      <c r="LXB146" s="266"/>
      <c r="LXC146" s="266"/>
      <c r="LXD146" s="266"/>
      <c r="LXE146" s="266"/>
      <c r="LXF146" s="266"/>
      <c r="LXG146" s="266"/>
      <c r="LXH146" s="266"/>
      <c r="LXI146" s="266"/>
      <c r="LXJ146" s="266"/>
      <c r="LXK146" s="266"/>
      <c r="LXL146" s="266"/>
      <c r="LXM146" s="266"/>
      <c r="LXN146" s="266"/>
      <c r="LXO146" s="266"/>
      <c r="LXP146" s="266"/>
      <c r="LXQ146" s="266"/>
      <c r="LXR146" s="266"/>
      <c r="LXS146" s="266"/>
      <c r="LXT146" s="266"/>
      <c r="LXU146" s="266"/>
      <c r="LXV146" s="266"/>
      <c r="LXW146" s="266"/>
      <c r="LXX146" s="266"/>
      <c r="LXY146" s="266"/>
      <c r="LXZ146" s="266"/>
      <c r="LYA146" s="266"/>
      <c r="LYB146" s="266"/>
      <c r="LYC146" s="266"/>
      <c r="LYD146" s="266"/>
      <c r="LYE146" s="266"/>
      <c r="LYF146" s="266"/>
      <c r="LYG146" s="266"/>
      <c r="LYH146" s="266"/>
      <c r="LYI146" s="266"/>
      <c r="LYJ146" s="266"/>
      <c r="LYK146" s="266"/>
      <c r="LYL146" s="266"/>
      <c r="LYM146" s="266"/>
      <c r="LYN146" s="266"/>
      <c r="LYO146" s="266"/>
      <c r="LYP146" s="266"/>
      <c r="LYQ146" s="266"/>
      <c r="LYR146" s="266"/>
      <c r="LYS146" s="266"/>
      <c r="LYT146" s="266"/>
      <c r="LYU146" s="266"/>
      <c r="LYV146" s="266"/>
      <c r="LYW146" s="266"/>
      <c r="LYX146" s="266"/>
      <c r="LYY146" s="266"/>
      <c r="LYZ146" s="266"/>
      <c r="LZA146" s="266"/>
      <c r="LZB146" s="266"/>
      <c r="LZC146" s="266"/>
      <c r="LZD146" s="266"/>
      <c r="LZE146" s="266"/>
      <c r="LZF146" s="266"/>
      <c r="LZG146" s="266"/>
      <c r="LZH146" s="266"/>
      <c r="LZI146" s="266"/>
      <c r="LZJ146" s="266"/>
      <c r="LZK146" s="266"/>
      <c r="LZL146" s="266"/>
      <c r="LZM146" s="266"/>
      <c r="LZN146" s="266"/>
      <c r="LZO146" s="266"/>
      <c r="LZP146" s="266"/>
      <c r="LZQ146" s="266"/>
      <c r="LZR146" s="266"/>
      <c r="LZS146" s="266"/>
      <c r="LZT146" s="266"/>
      <c r="LZU146" s="266"/>
      <c r="LZV146" s="266"/>
      <c r="LZW146" s="266"/>
      <c r="LZX146" s="266"/>
      <c r="LZY146" s="266"/>
      <c r="LZZ146" s="266"/>
      <c r="MAA146" s="266"/>
      <c r="MAB146" s="266"/>
      <c r="MAC146" s="266"/>
      <c r="MAD146" s="266"/>
      <c r="MAE146" s="266"/>
      <c r="MAF146" s="266"/>
      <c r="MAG146" s="266"/>
      <c r="MAH146" s="266"/>
      <c r="MAI146" s="266"/>
      <c r="MAJ146" s="266"/>
      <c r="MAK146" s="266"/>
      <c r="MAL146" s="266"/>
      <c r="MAM146" s="266"/>
      <c r="MAN146" s="266"/>
      <c r="MAO146" s="266"/>
      <c r="MAP146" s="266"/>
      <c r="MAQ146" s="266"/>
      <c r="MAR146" s="266"/>
      <c r="MAS146" s="266"/>
      <c r="MAT146" s="266"/>
      <c r="MAU146" s="266"/>
      <c r="MAV146" s="266"/>
      <c r="MAW146" s="266"/>
      <c r="MAX146" s="266"/>
      <c r="MAY146" s="266"/>
      <c r="MAZ146" s="266"/>
      <c r="MBA146" s="266"/>
      <c r="MBB146" s="266"/>
      <c r="MBC146" s="266"/>
      <c r="MBD146" s="266"/>
      <c r="MBE146" s="266"/>
      <c r="MBF146" s="266"/>
      <c r="MBG146" s="266"/>
      <c r="MBH146" s="266"/>
      <c r="MBI146" s="266"/>
      <c r="MBJ146" s="266"/>
      <c r="MBK146" s="266"/>
      <c r="MBL146" s="266"/>
      <c r="MBM146" s="266"/>
      <c r="MBN146" s="266"/>
      <c r="MBO146" s="266"/>
      <c r="MBP146" s="266"/>
      <c r="MBQ146" s="266"/>
      <c r="MBR146" s="266"/>
      <c r="MBS146" s="266"/>
      <c r="MBT146" s="266"/>
      <c r="MBU146" s="266"/>
      <c r="MBV146" s="266"/>
      <c r="MBW146" s="266"/>
      <c r="MBX146" s="266"/>
      <c r="MBY146" s="266"/>
      <c r="MBZ146" s="266"/>
      <c r="MCA146" s="266"/>
      <c r="MCB146" s="266"/>
      <c r="MCC146" s="266"/>
      <c r="MCD146" s="266"/>
      <c r="MCE146" s="266"/>
      <c r="MCF146" s="266"/>
      <c r="MCG146" s="266"/>
      <c r="MCH146" s="266"/>
      <c r="MCI146" s="266"/>
      <c r="MCJ146" s="266"/>
      <c r="MCK146" s="266"/>
      <c r="MCL146" s="266"/>
      <c r="MCM146" s="266"/>
      <c r="MCN146" s="266"/>
      <c r="MCO146" s="266"/>
      <c r="MCP146" s="266"/>
      <c r="MCQ146" s="266"/>
      <c r="MCR146" s="266"/>
      <c r="MCS146" s="266"/>
      <c r="MCT146" s="266"/>
      <c r="MCU146" s="266"/>
      <c r="MCV146" s="266"/>
      <c r="MCW146" s="266"/>
      <c r="MCX146" s="266"/>
      <c r="MCY146" s="266"/>
      <c r="MCZ146" s="266"/>
      <c r="MDA146" s="266"/>
      <c r="MDB146" s="266"/>
      <c r="MDC146" s="266"/>
      <c r="MDD146" s="266"/>
      <c r="MDE146" s="266"/>
      <c r="MDF146" s="266"/>
      <c r="MDG146" s="266"/>
      <c r="MDH146" s="266"/>
      <c r="MDI146" s="266"/>
      <c r="MDJ146" s="266"/>
      <c r="MDK146" s="266"/>
      <c r="MDL146" s="266"/>
      <c r="MDM146" s="266"/>
      <c r="MDN146" s="266"/>
      <c r="MDO146" s="266"/>
      <c r="MDP146" s="266"/>
      <c r="MDQ146" s="266"/>
      <c r="MDR146" s="266"/>
      <c r="MDS146" s="266"/>
      <c r="MDT146" s="266"/>
      <c r="MDU146" s="266"/>
      <c r="MDV146" s="266"/>
      <c r="MDW146" s="266"/>
      <c r="MDX146" s="266"/>
      <c r="MDY146" s="266"/>
      <c r="MDZ146" s="266"/>
      <c r="MEA146" s="266"/>
      <c r="MEB146" s="266"/>
      <c r="MEC146" s="266"/>
      <c r="MED146" s="266"/>
      <c r="MEE146" s="266"/>
      <c r="MEF146" s="266"/>
      <c r="MEG146" s="266"/>
      <c r="MEH146" s="266"/>
      <c r="MEI146" s="266"/>
      <c r="MEJ146" s="266"/>
      <c r="MEK146" s="266"/>
      <c r="MEL146" s="266"/>
      <c r="MEM146" s="266"/>
      <c r="MEN146" s="266"/>
      <c r="MEO146" s="266"/>
      <c r="MEP146" s="266"/>
      <c r="MEQ146" s="266"/>
      <c r="MER146" s="266"/>
      <c r="MES146" s="266"/>
      <c r="MET146" s="266"/>
      <c r="MEU146" s="266"/>
      <c r="MEV146" s="266"/>
      <c r="MEW146" s="266"/>
      <c r="MEX146" s="266"/>
      <c r="MEY146" s="266"/>
      <c r="MEZ146" s="266"/>
      <c r="MFA146" s="266"/>
      <c r="MFB146" s="266"/>
      <c r="MFC146" s="266"/>
      <c r="MFD146" s="266"/>
      <c r="MFE146" s="266"/>
      <c r="MFF146" s="266"/>
      <c r="MFG146" s="266"/>
      <c r="MFH146" s="266"/>
      <c r="MFI146" s="266"/>
      <c r="MFJ146" s="266"/>
      <c r="MFK146" s="266"/>
      <c r="MFL146" s="266"/>
      <c r="MFM146" s="266"/>
      <c r="MFN146" s="266"/>
      <c r="MFO146" s="266"/>
      <c r="MFP146" s="266"/>
      <c r="MFQ146" s="266"/>
      <c r="MFR146" s="266"/>
      <c r="MFS146" s="266"/>
      <c r="MFT146" s="266"/>
      <c r="MFU146" s="266"/>
      <c r="MFV146" s="266"/>
      <c r="MFW146" s="266"/>
      <c r="MFX146" s="266"/>
      <c r="MFY146" s="266"/>
      <c r="MFZ146" s="266"/>
      <c r="MGA146" s="266"/>
      <c r="MGB146" s="266"/>
      <c r="MGC146" s="266"/>
      <c r="MGD146" s="266"/>
      <c r="MGE146" s="266"/>
      <c r="MGF146" s="266"/>
      <c r="MGG146" s="266"/>
      <c r="MGH146" s="266"/>
      <c r="MGI146" s="266"/>
      <c r="MGJ146" s="266"/>
      <c r="MGK146" s="266"/>
      <c r="MGL146" s="266"/>
      <c r="MGM146" s="266"/>
      <c r="MGN146" s="266"/>
      <c r="MGO146" s="266"/>
      <c r="MGP146" s="266"/>
      <c r="MGQ146" s="266"/>
      <c r="MGR146" s="266"/>
      <c r="MGS146" s="266"/>
      <c r="MGT146" s="266"/>
      <c r="MGU146" s="266"/>
      <c r="MGV146" s="266"/>
      <c r="MGW146" s="266"/>
      <c r="MGX146" s="266"/>
      <c r="MGY146" s="266"/>
      <c r="MGZ146" s="266"/>
      <c r="MHA146" s="266"/>
      <c r="MHB146" s="266"/>
      <c r="MHC146" s="266"/>
      <c r="MHD146" s="266"/>
      <c r="MHE146" s="266"/>
      <c r="MHF146" s="266"/>
      <c r="MHG146" s="266"/>
      <c r="MHH146" s="266"/>
      <c r="MHI146" s="266"/>
      <c r="MHJ146" s="266"/>
      <c r="MHK146" s="266"/>
      <c r="MHL146" s="266"/>
      <c r="MHM146" s="266"/>
      <c r="MHN146" s="266"/>
      <c r="MHO146" s="266"/>
      <c r="MHP146" s="266"/>
      <c r="MHQ146" s="266"/>
      <c r="MHR146" s="266"/>
      <c r="MHS146" s="266"/>
      <c r="MHT146" s="266"/>
      <c r="MHU146" s="266"/>
      <c r="MHV146" s="266"/>
      <c r="MHW146" s="266"/>
      <c r="MHX146" s="266"/>
      <c r="MHY146" s="266"/>
      <c r="MHZ146" s="266"/>
      <c r="MIA146" s="266"/>
      <c r="MIB146" s="266"/>
      <c r="MIC146" s="266"/>
      <c r="MID146" s="266"/>
      <c r="MIE146" s="266"/>
      <c r="MIF146" s="266"/>
      <c r="MIG146" s="266"/>
      <c r="MIH146" s="266"/>
      <c r="MII146" s="266"/>
      <c r="MIJ146" s="266"/>
      <c r="MIK146" s="266"/>
      <c r="MIL146" s="266"/>
      <c r="MIM146" s="266"/>
      <c r="MIN146" s="266"/>
      <c r="MIO146" s="266"/>
      <c r="MIP146" s="266"/>
      <c r="MIQ146" s="266"/>
      <c r="MIR146" s="266"/>
      <c r="MIS146" s="266"/>
      <c r="MIT146" s="266"/>
      <c r="MIU146" s="266"/>
      <c r="MIV146" s="266"/>
      <c r="MIW146" s="266"/>
      <c r="MIX146" s="266"/>
      <c r="MIY146" s="266"/>
      <c r="MIZ146" s="266"/>
      <c r="MJA146" s="266"/>
      <c r="MJB146" s="266"/>
      <c r="MJC146" s="266"/>
      <c r="MJD146" s="266"/>
      <c r="MJE146" s="266"/>
      <c r="MJF146" s="266"/>
      <c r="MJG146" s="266"/>
      <c r="MJH146" s="266"/>
      <c r="MJI146" s="266"/>
      <c r="MJJ146" s="266"/>
      <c r="MJK146" s="266"/>
      <c r="MJL146" s="266"/>
      <c r="MJM146" s="266"/>
      <c r="MJN146" s="266"/>
      <c r="MJO146" s="266"/>
      <c r="MJP146" s="266"/>
      <c r="MJQ146" s="266"/>
      <c r="MJR146" s="266"/>
      <c r="MJS146" s="266"/>
      <c r="MJT146" s="266"/>
      <c r="MJU146" s="266"/>
      <c r="MJV146" s="266"/>
      <c r="MJW146" s="266"/>
      <c r="MJX146" s="266"/>
      <c r="MJY146" s="266"/>
      <c r="MJZ146" s="266"/>
      <c r="MKA146" s="266"/>
      <c r="MKB146" s="266"/>
      <c r="MKC146" s="266"/>
      <c r="MKD146" s="266"/>
      <c r="MKE146" s="266"/>
      <c r="MKF146" s="266"/>
      <c r="MKG146" s="266"/>
      <c r="MKH146" s="266"/>
      <c r="MKI146" s="266"/>
      <c r="MKJ146" s="266"/>
      <c r="MKK146" s="266"/>
      <c r="MKL146" s="266"/>
      <c r="MKM146" s="266"/>
      <c r="MKN146" s="266"/>
      <c r="MKO146" s="266"/>
      <c r="MKP146" s="266"/>
      <c r="MKQ146" s="266"/>
      <c r="MKR146" s="266"/>
      <c r="MKS146" s="266"/>
      <c r="MKT146" s="266"/>
      <c r="MKU146" s="266"/>
      <c r="MKV146" s="266"/>
      <c r="MKW146" s="266"/>
      <c r="MKX146" s="266"/>
      <c r="MKY146" s="266"/>
      <c r="MKZ146" s="266"/>
      <c r="MLA146" s="266"/>
      <c r="MLB146" s="266"/>
      <c r="MLC146" s="266"/>
      <c r="MLD146" s="266"/>
      <c r="MLE146" s="266"/>
      <c r="MLF146" s="266"/>
      <c r="MLG146" s="266"/>
      <c r="MLH146" s="266"/>
      <c r="MLI146" s="266"/>
      <c r="MLJ146" s="266"/>
      <c r="MLK146" s="266"/>
      <c r="MLL146" s="266"/>
      <c r="MLM146" s="266"/>
      <c r="MLN146" s="266"/>
      <c r="MLO146" s="266"/>
      <c r="MLP146" s="266"/>
      <c r="MLQ146" s="266"/>
      <c r="MLR146" s="266"/>
      <c r="MLS146" s="266"/>
      <c r="MLT146" s="266"/>
      <c r="MLU146" s="266"/>
      <c r="MLV146" s="266"/>
      <c r="MLW146" s="266"/>
      <c r="MLX146" s="266"/>
      <c r="MLY146" s="266"/>
      <c r="MLZ146" s="266"/>
      <c r="MMA146" s="266"/>
      <c r="MMB146" s="266"/>
      <c r="MMC146" s="266"/>
      <c r="MMD146" s="266"/>
      <c r="MME146" s="266"/>
      <c r="MMF146" s="266"/>
      <c r="MMG146" s="266"/>
      <c r="MMH146" s="266"/>
      <c r="MMI146" s="266"/>
      <c r="MMJ146" s="266"/>
      <c r="MMK146" s="266"/>
      <c r="MML146" s="266"/>
      <c r="MMM146" s="266"/>
      <c r="MMN146" s="266"/>
      <c r="MMO146" s="266"/>
      <c r="MMP146" s="266"/>
      <c r="MMQ146" s="266"/>
      <c r="MMR146" s="266"/>
      <c r="MMS146" s="266"/>
      <c r="MMT146" s="266"/>
      <c r="MMU146" s="266"/>
      <c r="MMV146" s="266"/>
      <c r="MMW146" s="266"/>
      <c r="MMX146" s="266"/>
      <c r="MMY146" s="266"/>
      <c r="MMZ146" s="266"/>
      <c r="MNA146" s="266"/>
      <c r="MNB146" s="266"/>
      <c r="MNC146" s="266"/>
      <c r="MND146" s="266"/>
      <c r="MNE146" s="266"/>
      <c r="MNF146" s="266"/>
      <c r="MNG146" s="266"/>
      <c r="MNH146" s="266"/>
      <c r="MNI146" s="266"/>
      <c r="MNJ146" s="266"/>
      <c r="MNK146" s="266"/>
      <c r="MNL146" s="266"/>
      <c r="MNM146" s="266"/>
      <c r="MNN146" s="266"/>
      <c r="MNO146" s="266"/>
      <c r="MNP146" s="266"/>
      <c r="MNQ146" s="266"/>
      <c r="MNR146" s="266"/>
      <c r="MNS146" s="266"/>
      <c r="MNT146" s="266"/>
      <c r="MNU146" s="266"/>
      <c r="MNV146" s="266"/>
      <c r="MNW146" s="266"/>
      <c r="MNX146" s="266"/>
      <c r="MNY146" s="266"/>
      <c r="MNZ146" s="266"/>
      <c r="MOA146" s="266"/>
      <c r="MOB146" s="266"/>
      <c r="MOC146" s="266"/>
      <c r="MOD146" s="266"/>
      <c r="MOE146" s="266"/>
      <c r="MOF146" s="266"/>
      <c r="MOG146" s="266"/>
      <c r="MOH146" s="266"/>
      <c r="MOI146" s="266"/>
      <c r="MOJ146" s="266"/>
      <c r="MOK146" s="266"/>
      <c r="MOL146" s="266"/>
      <c r="MOM146" s="266"/>
      <c r="MON146" s="266"/>
      <c r="MOO146" s="266"/>
      <c r="MOP146" s="266"/>
      <c r="MOQ146" s="266"/>
      <c r="MOR146" s="266"/>
      <c r="MOS146" s="266"/>
      <c r="MOT146" s="266"/>
      <c r="MOU146" s="266"/>
      <c r="MOV146" s="266"/>
      <c r="MOW146" s="266"/>
      <c r="MOX146" s="266"/>
      <c r="MOY146" s="266"/>
      <c r="MOZ146" s="266"/>
      <c r="MPA146" s="266"/>
      <c r="MPB146" s="266"/>
      <c r="MPC146" s="266"/>
      <c r="MPD146" s="266"/>
      <c r="MPE146" s="266"/>
      <c r="MPF146" s="266"/>
      <c r="MPG146" s="266"/>
      <c r="MPH146" s="266"/>
      <c r="MPI146" s="266"/>
      <c r="MPJ146" s="266"/>
      <c r="MPK146" s="266"/>
      <c r="MPL146" s="266"/>
      <c r="MPM146" s="266"/>
      <c r="MPN146" s="266"/>
      <c r="MPO146" s="266"/>
      <c r="MPP146" s="266"/>
      <c r="MPQ146" s="266"/>
      <c r="MPR146" s="266"/>
      <c r="MPS146" s="266"/>
      <c r="MPT146" s="266"/>
      <c r="MPU146" s="266"/>
      <c r="MPV146" s="266"/>
      <c r="MPW146" s="266"/>
      <c r="MPX146" s="266"/>
      <c r="MPY146" s="266"/>
      <c r="MPZ146" s="266"/>
      <c r="MQA146" s="266"/>
      <c r="MQB146" s="266"/>
      <c r="MQC146" s="266"/>
      <c r="MQD146" s="266"/>
      <c r="MQE146" s="266"/>
      <c r="MQF146" s="266"/>
      <c r="MQG146" s="266"/>
      <c r="MQH146" s="266"/>
      <c r="MQI146" s="266"/>
      <c r="MQJ146" s="266"/>
      <c r="MQK146" s="266"/>
      <c r="MQL146" s="266"/>
      <c r="MQM146" s="266"/>
      <c r="MQN146" s="266"/>
      <c r="MQO146" s="266"/>
      <c r="MQP146" s="266"/>
      <c r="MQQ146" s="266"/>
      <c r="MQR146" s="266"/>
      <c r="MQS146" s="266"/>
      <c r="MQT146" s="266"/>
      <c r="MQU146" s="266"/>
      <c r="MQV146" s="266"/>
      <c r="MQW146" s="266"/>
      <c r="MQX146" s="266"/>
      <c r="MQY146" s="266"/>
      <c r="MQZ146" s="266"/>
      <c r="MRA146" s="266"/>
      <c r="MRB146" s="266"/>
      <c r="MRC146" s="266"/>
      <c r="MRD146" s="266"/>
      <c r="MRE146" s="266"/>
      <c r="MRF146" s="266"/>
      <c r="MRG146" s="266"/>
      <c r="MRH146" s="266"/>
      <c r="MRI146" s="266"/>
      <c r="MRJ146" s="266"/>
      <c r="MRK146" s="266"/>
      <c r="MRL146" s="266"/>
      <c r="MRM146" s="266"/>
      <c r="MRN146" s="266"/>
      <c r="MRO146" s="266"/>
      <c r="MRP146" s="266"/>
      <c r="MRQ146" s="266"/>
      <c r="MRR146" s="266"/>
      <c r="MRS146" s="266"/>
      <c r="MRT146" s="266"/>
      <c r="MRU146" s="266"/>
      <c r="MRV146" s="266"/>
      <c r="MRW146" s="266"/>
      <c r="MRX146" s="266"/>
      <c r="MRY146" s="266"/>
      <c r="MRZ146" s="266"/>
      <c r="MSA146" s="266"/>
      <c r="MSB146" s="266"/>
      <c r="MSC146" s="266"/>
      <c r="MSD146" s="266"/>
      <c r="MSE146" s="266"/>
      <c r="MSF146" s="266"/>
      <c r="MSG146" s="266"/>
      <c r="MSH146" s="266"/>
      <c r="MSI146" s="266"/>
      <c r="MSJ146" s="266"/>
      <c r="MSK146" s="266"/>
      <c r="MSL146" s="266"/>
      <c r="MSM146" s="266"/>
      <c r="MSN146" s="266"/>
      <c r="MSO146" s="266"/>
      <c r="MSP146" s="266"/>
      <c r="MSQ146" s="266"/>
      <c r="MSR146" s="266"/>
      <c r="MSS146" s="266"/>
      <c r="MST146" s="266"/>
      <c r="MSU146" s="266"/>
      <c r="MSV146" s="266"/>
      <c r="MSW146" s="266"/>
      <c r="MSX146" s="266"/>
      <c r="MSY146" s="266"/>
      <c r="MSZ146" s="266"/>
      <c r="MTA146" s="266"/>
      <c r="MTB146" s="266"/>
      <c r="MTC146" s="266"/>
      <c r="MTD146" s="266"/>
      <c r="MTE146" s="266"/>
      <c r="MTF146" s="266"/>
      <c r="MTG146" s="266"/>
      <c r="MTH146" s="266"/>
      <c r="MTI146" s="266"/>
      <c r="MTJ146" s="266"/>
      <c r="MTK146" s="266"/>
      <c r="MTL146" s="266"/>
      <c r="MTM146" s="266"/>
      <c r="MTN146" s="266"/>
      <c r="MTO146" s="266"/>
      <c r="MTP146" s="266"/>
      <c r="MTQ146" s="266"/>
      <c r="MTR146" s="266"/>
      <c r="MTS146" s="266"/>
      <c r="MTT146" s="266"/>
      <c r="MTU146" s="266"/>
      <c r="MTV146" s="266"/>
      <c r="MTW146" s="266"/>
      <c r="MTX146" s="266"/>
      <c r="MTY146" s="266"/>
      <c r="MTZ146" s="266"/>
      <c r="MUA146" s="266"/>
      <c r="MUB146" s="266"/>
      <c r="MUC146" s="266"/>
      <c r="MUD146" s="266"/>
      <c r="MUE146" s="266"/>
      <c r="MUF146" s="266"/>
      <c r="MUG146" s="266"/>
      <c r="MUH146" s="266"/>
      <c r="MUI146" s="266"/>
      <c r="MUJ146" s="266"/>
      <c r="MUK146" s="266"/>
      <c r="MUL146" s="266"/>
      <c r="MUM146" s="266"/>
      <c r="MUN146" s="266"/>
      <c r="MUO146" s="266"/>
      <c r="MUP146" s="266"/>
      <c r="MUQ146" s="266"/>
      <c r="MUR146" s="266"/>
      <c r="MUS146" s="266"/>
      <c r="MUT146" s="266"/>
      <c r="MUU146" s="266"/>
      <c r="MUV146" s="266"/>
      <c r="MUW146" s="266"/>
      <c r="MUX146" s="266"/>
      <c r="MUY146" s="266"/>
      <c r="MUZ146" s="266"/>
      <c r="MVA146" s="266"/>
      <c r="MVB146" s="266"/>
      <c r="MVC146" s="266"/>
      <c r="MVD146" s="266"/>
      <c r="MVE146" s="266"/>
      <c r="MVF146" s="266"/>
      <c r="MVG146" s="266"/>
      <c r="MVH146" s="266"/>
      <c r="MVI146" s="266"/>
      <c r="MVJ146" s="266"/>
      <c r="MVK146" s="266"/>
      <c r="MVL146" s="266"/>
      <c r="MVM146" s="266"/>
      <c r="MVN146" s="266"/>
      <c r="MVO146" s="266"/>
      <c r="MVP146" s="266"/>
      <c r="MVQ146" s="266"/>
      <c r="MVR146" s="266"/>
      <c r="MVS146" s="266"/>
      <c r="MVT146" s="266"/>
      <c r="MVU146" s="266"/>
      <c r="MVV146" s="266"/>
      <c r="MVW146" s="266"/>
      <c r="MVX146" s="266"/>
      <c r="MVY146" s="266"/>
      <c r="MVZ146" s="266"/>
      <c r="MWA146" s="266"/>
      <c r="MWB146" s="266"/>
      <c r="MWC146" s="266"/>
      <c r="MWD146" s="266"/>
      <c r="MWE146" s="266"/>
      <c r="MWF146" s="266"/>
      <c r="MWG146" s="266"/>
      <c r="MWH146" s="266"/>
      <c r="MWI146" s="266"/>
      <c r="MWJ146" s="266"/>
      <c r="MWK146" s="266"/>
      <c r="MWL146" s="266"/>
      <c r="MWM146" s="266"/>
      <c r="MWN146" s="266"/>
      <c r="MWO146" s="266"/>
      <c r="MWP146" s="266"/>
      <c r="MWQ146" s="266"/>
      <c r="MWR146" s="266"/>
      <c r="MWS146" s="266"/>
      <c r="MWT146" s="266"/>
      <c r="MWU146" s="266"/>
      <c r="MWV146" s="266"/>
      <c r="MWW146" s="266"/>
      <c r="MWX146" s="266"/>
      <c r="MWY146" s="266"/>
      <c r="MWZ146" s="266"/>
      <c r="MXA146" s="266"/>
      <c r="MXB146" s="266"/>
      <c r="MXC146" s="266"/>
      <c r="MXD146" s="266"/>
      <c r="MXE146" s="266"/>
      <c r="MXF146" s="266"/>
      <c r="MXG146" s="266"/>
      <c r="MXH146" s="266"/>
      <c r="MXI146" s="266"/>
      <c r="MXJ146" s="266"/>
      <c r="MXK146" s="266"/>
      <c r="MXL146" s="266"/>
      <c r="MXM146" s="266"/>
      <c r="MXN146" s="266"/>
      <c r="MXO146" s="266"/>
      <c r="MXP146" s="266"/>
      <c r="MXQ146" s="266"/>
      <c r="MXR146" s="266"/>
      <c r="MXS146" s="266"/>
      <c r="MXT146" s="266"/>
      <c r="MXU146" s="266"/>
      <c r="MXV146" s="266"/>
      <c r="MXW146" s="266"/>
      <c r="MXX146" s="266"/>
      <c r="MXY146" s="266"/>
      <c r="MXZ146" s="266"/>
      <c r="MYA146" s="266"/>
      <c r="MYB146" s="266"/>
      <c r="MYC146" s="266"/>
      <c r="MYD146" s="266"/>
      <c r="MYE146" s="266"/>
      <c r="MYF146" s="266"/>
      <c r="MYG146" s="266"/>
      <c r="MYH146" s="266"/>
      <c r="MYI146" s="266"/>
      <c r="MYJ146" s="266"/>
      <c r="MYK146" s="266"/>
      <c r="MYL146" s="266"/>
      <c r="MYM146" s="266"/>
      <c r="MYN146" s="266"/>
      <c r="MYO146" s="266"/>
      <c r="MYP146" s="266"/>
      <c r="MYQ146" s="266"/>
      <c r="MYR146" s="266"/>
      <c r="MYS146" s="266"/>
      <c r="MYT146" s="266"/>
      <c r="MYU146" s="266"/>
      <c r="MYV146" s="266"/>
      <c r="MYW146" s="266"/>
      <c r="MYX146" s="266"/>
      <c r="MYY146" s="266"/>
      <c r="MYZ146" s="266"/>
      <c r="MZA146" s="266"/>
      <c r="MZB146" s="266"/>
      <c r="MZC146" s="266"/>
      <c r="MZD146" s="266"/>
      <c r="MZE146" s="266"/>
      <c r="MZF146" s="266"/>
      <c r="MZG146" s="266"/>
      <c r="MZH146" s="266"/>
      <c r="MZI146" s="266"/>
      <c r="MZJ146" s="266"/>
      <c r="MZK146" s="266"/>
      <c r="MZL146" s="266"/>
      <c r="MZM146" s="266"/>
      <c r="MZN146" s="266"/>
      <c r="MZO146" s="266"/>
      <c r="MZP146" s="266"/>
      <c r="MZQ146" s="266"/>
      <c r="MZR146" s="266"/>
      <c r="MZS146" s="266"/>
      <c r="MZT146" s="266"/>
      <c r="MZU146" s="266"/>
      <c r="MZV146" s="266"/>
      <c r="MZW146" s="266"/>
      <c r="MZX146" s="266"/>
      <c r="MZY146" s="266"/>
      <c r="MZZ146" s="266"/>
      <c r="NAA146" s="266"/>
      <c r="NAB146" s="266"/>
      <c r="NAC146" s="266"/>
      <c r="NAD146" s="266"/>
      <c r="NAE146" s="266"/>
      <c r="NAF146" s="266"/>
      <c r="NAG146" s="266"/>
      <c r="NAH146" s="266"/>
      <c r="NAI146" s="266"/>
      <c r="NAJ146" s="266"/>
      <c r="NAK146" s="266"/>
      <c r="NAL146" s="266"/>
      <c r="NAM146" s="266"/>
      <c r="NAN146" s="266"/>
      <c r="NAO146" s="266"/>
      <c r="NAP146" s="266"/>
      <c r="NAQ146" s="266"/>
      <c r="NAR146" s="266"/>
      <c r="NAS146" s="266"/>
      <c r="NAT146" s="266"/>
      <c r="NAU146" s="266"/>
      <c r="NAV146" s="266"/>
      <c r="NAW146" s="266"/>
      <c r="NAX146" s="266"/>
      <c r="NAY146" s="266"/>
      <c r="NAZ146" s="266"/>
      <c r="NBA146" s="266"/>
      <c r="NBB146" s="266"/>
      <c r="NBC146" s="266"/>
      <c r="NBD146" s="266"/>
      <c r="NBE146" s="266"/>
      <c r="NBF146" s="266"/>
      <c r="NBG146" s="266"/>
      <c r="NBH146" s="266"/>
      <c r="NBI146" s="266"/>
      <c r="NBJ146" s="266"/>
      <c r="NBK146" s="266"/>
      <c r="NBL146" s="266"/>
      <c r="NBM146" s="266"/>
      <c r="NBN146" s="266"/>
      <c r="NBO146" s="266"/>
      <c r="NBP146" s="266"/>
      <c r="NBQ146" s="266"/>
      <c r="NBR146" s="266"/>
      <c r="NBS146" s="266"/>
      <c r="NBT146" s="266"/>
      <c r="NBU146" s="266"/>
      <c r="NBV146" s="266"/>
      <c r="NBW146" s="266"/>
      <c r="NBX146" s="266"/>
      <c r="NBY146" s="266"/>
      <c r="NBZ146" s="266"/>
      <c r="NCA146" s="266"/>
      <c r="NCB146" s="266"/>
      <c r="NCC146" s="266"/>
      <c r="NCD146" s="266"/>
      <c r="NCE146" s="266"/>
      <c r="NCF146" s="266"/>
      <c r="NCG146" s="266"/>
      <c r="NCH146" s="266"/>
      <c r="NCI146" s="266"/>
      <c r="NCJ146" s="266"/>
      <c r="NCK146" s="266"/>
      <c r="NCL146" s="266"/>
      <c r="NCM146" s="266"/>
      <c r="NCN146" s="266"/>
      <c r="NCO146" s="266"/>
      <c r="NCP146" s="266"/>
      <c r="NCQ146" s="266"/>
      <c r="NCR146" s="266"/>
      <c r="NCS146" s="266"/>
      <c r="NCT146" s="266"/>
      <c r="NCU146" s="266"/>
      <c r="NCV146" s="266"/>
      <c r="NCW146" s="266"/>
      <c r="NCX146" s="266"/>
      <c r="NCY146" s="266"/>
      <c r="NCZ146" s="266"/>
      <c r="NDA146" s="266"/>
      <c r="NDB146" s="266"/>
      <c r="NDC146" s="266"/>
      <c r="NDD146" s="266"/>
      <c r="NDE146" s="266"/>
      <c r="NDF146" s="266"/>
      <c r="NDG146" s="266"/>
      <c r="NDH146" s="266"/>
      <c r="NDI146" s="266"/>
      <c r="NDJ146" s="266"/>
      <c r="NDK146" s="266"/>
      <c r="NDL146" s="266"/>
      <c r="NDM146" s="266"/>
      <c r="NDN146" s="266"/>
      <c r="NDO146" s="266"/>
      <c r="NDP146" s="266"/>
      <c r="NDQ146" s="266"/>
      <c r="NDR146" s="266"/>
      <c r="NDS146" s="266"/>
      <c r="NDT146" s="266"/>
      <c r="NDU146" s="266"/>
      <c r="NDV146" s="266"/>
      <c r="NDW146" s="266"/>
      <c r="NDX146" s="266"/>
      <c r="NDY146" s="266"/>
      <c r="NDZ146" s="266"/>
      <c r="NEA146" s="266"/>
      <c r="NEB146" s="266"/>
      <c r="NEC146" s="266"/>
      <c r="NED146" s="266"/>
      <c r="NEE146" s="266"/>
      <c r="NEF146" s="266"/>
      <c r="NEG146" s="266"/>
      <c r="NEH146" s="266"/>
      <c r="NEI146" s="266"/>
      <c r="NEJ146" s="266"/>
      <c r="NEK146" s="266"/>
      <c r="NEL146" s="266"/>
      <c r="NEM146" s="266"/>
      <c r="NEN146" s="266"/>
      <c r="NEO146" s="266"/>
      <c r="NEP146" s="266"/>
      <c r="NEQ146" s="266"/>
      <c r="NER146" s="266"/>
      <c r="NES146" s="266"/>
      <c r="NET146" s="266"/>
      <c r="NEU146" s="266"/>
      <c r="NEV146" s="266"/>
      <c r="NEW146" s="266"/>
      <c r="NEX146" s="266"/>
      <c r="NEY146" s="266"/>
      <c r="NEZ146" s="266"/>
      <c r="NFA146" s="266"/>
      <c r="NFB146" s="266"/>
      <c r="NFC146" s="266"/>
      <c r="NFD146" s="266"/>
      <c r="NFE146" s="266"/>
      <c r="NFF146" s="266"/>
      <c r="NFG146" s="266"/>
      <c r="NFH146" s="266"/>
      <c r="NFI146" s="266"/>
      <c r="NFJ146" s="266"/>
      <c r="NFK146" s="266"/>
      <c r="NFL146" s="266"/>
      <c r="NFM146" s="266"/>
      <c r="NFN146" s="266"/>
      <c r="NFO146" s="266"/>
      <c r="NFP146" s="266"/>
      <c r="NFQ146" s="266"/>
      <c r="NFR146" s="266"/>
      <c r="NFS146" s="266"/>
      <c r="NFT146" s="266"/>
      <c r="NFU146" s="266"/>
      <c r="NFV146" s="266"/>
      <c r="NFW146" s="266"/>
      <c r="NFX146" s="266"/>
      <c r="NFY146" s="266"/>
      <c r="NFZ146" s="266"/>
      <c r="NGA146" s="266"/>
      <c r="NGB146" s="266"/>
      <c r="NGC146" s="266"/>
      <c r="NGD146" s="266"/>
      <c r="NGE146" s="266"/>
      <c r="NGF146" s="266"/>
      <c r="NGG146" s="266"/>
      <c r="NGH146" s="266"/>
      <c r="NGI146" s="266"/>
      <c r="NGJ146" s="266"/>
      <c r="NGK146" s="266"/>
      <c r="NGL146" s="266"/>
      <c r="NGM146" s="266"/>
      <c r="NGN146" s="266"/>
      <c r="NGO146" s="266"/>
      <c r="NGP146" s="266"/>
      <c r="NGQ146" s="266"/>
      <c r="NGR146" s="266"/>
      <c r="NGS146" s="266"/>
      <c r="NGT146" s="266"/>
      <c r="NGU146" s="266"/>
      <c r="NGV146" s="266"/>
      <c r="NGW146" s="266"/>
      <c r="NGX146" s="266"/>
      <c r="NGY146" s="266"/>
      <c r="NGZ146" s="266"/>
      <c r="NHA146" s="266"/>
      <c r="NHB146" s="266"/>
      <c r="NHC146" s="266"/>
      <c r="NHD146" s="266"/>
      <c r="NHE146" s="266"/>
      <c r="NHF146" s="266"/>
      <c r="NHG146" s="266"/>
      <c r="NHH146" s="266"/>
      <c r="NHI146" s="266"/>
      <c r="NHJ146" s="266"/>
      <c r="NHK146" s="266"/>
      <c r="NHL146" s="266"/>
      <c r="NHM146" s="266"/>
      <c r="NHN146" s="266"/>
      <c r="NHO146" s="266"/>
      <c r="NHP146" s="266"/>
      <c r="NHQ146" s="266"/>
      <c r="NHR146" s="266"/>
      <c r="NHS146" s="266"/>
      <c r="NHT146" s="266"/>
      <c r="NHU146" s="266"/>
      <c r="NHV146" s="266"/>
      <c r="NHW146" s="266"/>
      <c r="NHX146" s="266"/>
      <c r="NHY146" s="266"/>
      <c r="NHZ146" s="266"/>
      <c r="NIA146" s="266"/>
      <c r="NIB146" s="266"/>
      <c r="NIC146" s="266"/>
      <c r="NID146" s="266"/>
      <c r="NIE146" s="266"/>
      <c r="NIF146" s="266"/>
      <c r="NIG146" s="266"/>
      <c r="NIH146" s="266"/>
      <c r="NII146" s="266"/>
      <c r="NIJ146" s="266"/>
      <c r="NIK146" s="266"/>
      <c r="NIL146" s="266"/>
      <c r="NIM146" s="266"/>
      <c r="NIN146" s="266"/>
      <c r="NIO146" s="266"/>
      <c r="NIP146" s="266"/>
      <c r="NIQ146" s="266"/>
      <c r="NIR146" s="266"/>
      <c r="NIS146" s="266"/>
      <c r="NIT146" s="266"/>
      <c r="NIU146" s="266"/>
      <c r="NIV146" s="266"/>
      <c r="NIW146" s="266"/>
      <c r="NIX146" s="266"/>
      <c r="NIY146" s="266"/>
      <c r="NIZ146" s="266"/>
      <c r="NJA146" s="266"/>
      <c r="NJB146" s="266"/>
      <c r="NJC146" s="266"/>
      <c r="NJD146" s="266"/>
      <c r="NJE146" s="266"/>
      <c r="NJF146" s="266"/>
      <c r="NJG146" s="266"/>
      <c r="NJH146" s="266"/>
      <c r="NJI146" s="266"/>
      <c r="NJJ146" s="266"/>
      <c r="NJK146" s="266"/>
      <c r="NJL146" s="266"/>
      <c r="NJM146" s="266"/>
      <c r="NJN146" s="266"/>
      <c r="NJO146" s="266"/>
      <c r="NJP146" s="266"/>
      <c r="NJQ146" s="266"/>
      <c r="NJR146" s="266"/>
      <c r="NJS146" s="266"/>
      <c r="NJT146" s="266"/>
      <c r="NJU146" s="266"/>
      <c r="NJV146" s="266"/>
      <c r="NJW146" s="266"/>
      <c r="NJX146" s="266"/>
      <c r="NJY146" s="266"/>
      <c r="NJZ146" s="266"/>
      <c r="NKA146" s="266"/>
      <c r="NKB146" s="266"/>
      <c r="NKC146" s="266"/>
      <c r="NKD146" s="266"/>
      <c r="NKE146" s="266"/>
      <c r="NKF146" s="266"/>
      <c r="NKG146" s="266"/>
      <c r="NKH146" s="266"/>
      <c r="NKI146" s="266"/>
      <c r="NKJ146" s="266"/>
      <c r="NKK146" s="266"/>
      <c r="NKL146" s="266"/>
      <c r="NKM146" s="266"/>
      <c r="NKN146" s="266"/>
      <c r="NKO146" s="266"/>
      <c r="NKP146" s="266"/>
      <c r="NKQ146" s="266"/>
      <c r="NKR146" s="266"/>
      <c r="NKS146" s="266"/>
      <c r="NKT146" s="266"/>
      <c r="NKU146" s="266"/>
      <c r="NKV146" s="266"/>
      <c r="NKW146" s="266"/>
      <c r="NKX146" s="266"/>
      <c r="NKY146" s="266"/>
      <c r="NKZ146" s="266"/>
      <c r="NLA146" s="266"/>
      <c r="NLB146" s="266"/>
      <c r="NLC146" s="266"/>
      <c r="NLD146" s="266"/>
      <c r="NLE146" s="266"/>
      <c r="NLF146" s="266"/>
      <c r="NLG146" s="266"/>
      <c r="NLH146" s="266"/>
      <c r="NLI146" s="266"/>
      <c r="NLJ146" s="266"/>
      <c r="NLK146" s="266"/>
      <c r="NLL146" s="266"/>
      <c r="NLM146" s="266"/>
      <c r="NLN146" s="266"/>
      <c r="NLO146" s="266"/>
      <c r="NLP146" s="266"/>
      <c r="NLQ146" s="266"/>
      <c r="NLR146" s="266"/>
      <c r="NLS146" s="266"/>
      <c r="NLT146" s="266"/>
      <c r="NLU146" s="266"/>
      <c r="NLV146" s="266"/>
      <c r="NLW146" s="266"/>
      <c r="NLX146" s="266"/>
      <c r="NLY146" s="266"/>
      <c r="NLZ146" s="266"/>
      <c r="NMA146" s="266"/>
      <c r="NMB146" s="266"/>
      <c r="NMC146" s="266"/>
      <c r="NMD146" s="266"/>
      <c r="NME146" s="266"/>
      <c r="NMF146" s="266"/>
      <c r="NMG146" s="266"/>
      <c r="NMH146" s="266"/>
      <c r="NMI146" s="266"/>
      <c r="NMJ146" s="266"/>
      <c r="NMK146" s="266"/>
      <c r="NML146" s="266"/>
      <c r="NMM146" s="266"/>
      <c r="NMN146" s="266"/>
      <c r="NMO146" s="266"/>
      <c r="NMP146" s="266"/>
      <c r="NMQ146" s="266"/>
      <c r="NMR146" s="266"/>
      <c r="NMS146" s="266"/>
      <c r="NMT146" s="266"/>
      <c r="NMU146" s="266"/>
      <c r="NMV146" s="266"/>
      <c r="NMW146" s="266"/>
      <c r="NMX146" s="266"/>
      <c r="NMY146" s="266"/>
      <c r="NMZ146" s="266"/>
      <c r="NNA146" s="266"/>
      <c r="NNB146" s="266"/>
      <c r="NNC146" s="266"/>
      <c r="NND146" s="266"/>
      <c r="NNE146" s="266"/>
      <c r="NNF146" s="266"/>
      <c r="NNG146" s="266"/>
      <c r="NNH146" s="266"/>
      <c r="NNI146" s="266"/>
      <c r="NNJ146" s="266"/>
      <c r="NNK146" s="266"/>
      <c r="NNL146" s="266"/>
      <c r="NNM146" s="266"/>
      <c r="NNN146" s="266"/>
      <c r="NNO146" s="266"/>
      <c r="NNP146" s="266"/>
      <c r="NNQ146" s="266"/>
      <c r="NNR146" s="266"/>
      <c r="NNS146" s="266"/>
      <c r="NNT146" s="266"/>
      <c r="NNU146" s="266"/>
      <c r="NNV146" s="266"/>
      <c r="NNW146" s="266"/>
      <c r="NNX146" s="266"/>
      <c r="NNY146" s="266"/>
      <c r="NNZ146" s="266"/>
      <c r="NOA146" s="266"/>
      <c r="NOB146" s="266"/>
      <c r="NOC146" s="266"/>
      <c r="NOD146" s="266"/>
      <c r="NOE146" s="266"/>
      <c r="NOF146" s="266"/>
      <c r="NOG146" s="266"/>
      <c r="NOH146" s="266"/>
      <c r="NOI146" s="266"/>
      <c r="NOJ146" s="266"/>
      <c r="NOK146" s="266"/>
      <c r="NOL146" s="266"/>
      <c r="NOM146" s="266"/>
      <c r="NON146" s="266"/>
      <c r="NOO146" s="266"/>
      <c r="NOP146" s="266"/>
      <c r="NOQ146" s="266"/>
      <c r="NOR146" s="266"/>
      <c r="NOS146" s="266"/>
      <c r="NOT146" s="266"/>
      <c r="NOU146" s="266"/>
      <c r="NOV146" s="266"/>
      <c r="NOW146" s="266"/>
      <c r="NOX146" s="266"/>
      <c r="NOY146" s="266"/>
      <c r="NOZ146" s="266"/>
      <c r="NPA146" s="266"/>
      <c r="NPB146" s="266"/>
      <c r="NPC146" s="266"/>
      <c r="NPD146" s="266"/>
      <c r="NPE146" s="266"/>
      <c r="NPF146" s="266"/>
      <c r="NPG146" s="266"/>
      <c r="NPH146" s="266"/>
      <c r="NPI146" s="266"/>
      <c r="NPJ146" s="266"/>
      <c r="NPK146" s="266"/>
      <c r="NPL146" s="266"/>
      <c r="NPM146" s="266"/>
      <c r="NPN146" s="266"/>
      <c r="NPO146" s="266"/>
      <c r="NPP146" s="266"/>
      <c r="NPQ146" s="266"/>
      <c r="NPR146" s="266"/>
      <c r="NPS146" s="266"/>
      <c r="NPT146" s="266"/>
      <c r="NPU146" s="266"/>
      <c r="NPV146" s="266"/>
      <c r="NPW146" s="266"/>
      <c r="NPX146" s="266"/>
      <c r="NPY146" s="266"/>
      <c r="NPZ146" s="266"/>
      <c r="NQA146" s="266"/>
      <c r="NQB146" s="266"/>
      <c r="NQC146" s="266"/>
      <c r="NQD146" s="266"/>
      <c r="NQE146" s="266"/>
      <c r="NQF146" s="266"/>
      <c r="NQG146" s="266"/>
      <c r="NQH146" s="266"/>
      <c r="NQI146" s="266"/>
      <c r="NQJ146" s="266"/>
      <c r="NQK146" s="266"/>
      <c r="NQL146" s="266"/>
      <c r="NQM146" s="266"/>
      <c r="NQN146" s="266"/>
      <c r="NQO146" s="266"/>
      <c r="NQP146" s="266"/>
      <c r="NQQ146" s="266"/>
      <c r="NQR146" s="266"/>
      <c r="NQS146" s="266"/>
      <c r="NQT146" s="266"/>
      <c r="NQU146" s="266"/>
      <c r="NQV146" s="266"/>
      <c r="NQW146" s="266"/>
      <c r="NQX146" s="266"/>
      <c r="NQY146" s="266"/>
      <c r="NQZ146" s="266"/>
      <c r="NRA146" s="266"/>
      <c r="NRB146" s="266"/>
      <c r="NRC146" s="266"/>
      <c r="NRD146" s="266"/>
      <c r="NRE146" s="266"/>
      <c r="NRF146" s="266"/>
      <c r="NRG146" s="266"/>
      <c r="NRH146" s="266"/>
      <c r="NRI146" s="266"/>
      <c r="NRJ146" s="266"/>
      <c r="NRK146" s="266"/>
      <c r="NRL146" s="266"/>
      <c r="NRM146" s="266"/>
      <c r="NRN146" s="266"/>
      <c r="NRO146" s="266"/>
      <c r="NRP146" s="266"/>
      <c r="NRQ146" s="266"/>
      <c r="NRR146" s="266"/>
      <c r="NRS146" s="266"/>
      <c r="NRT146" s="266"/>
      <c r="NRU146" s="266"/>
      <c r="NRV146" s="266"/>
      <c r="NRW146" s="266"/>
      <c r="NRX146" s="266"/>
      <c r="NRY146" s="266"/>
      <c r="NRZ146" s="266"/>
      <c r="NSA146" s="266"/>
      <c r="NSB146" s="266"/>
      <c r="NSC146" s="266"/>
      <c r="NSD146" s="266"/>
      <c r="NSE146" s="266"/>
      <c r="NSF146" s="266"/>
      <c r="NSG146" s="266"/>
      <c r="NSH146" s="266"/>
      <c r="NSI146" s="266"/>
      <c r="NSJ146" s="266"/>
      <c r="NSK146" s="266"/>
      <c r="NSL146" s="266"/>
      <c r="NSM146" s="266"/>
      <c r="NSN146" s="266"/>
      <c r="NSO146" s="266"/>
      <c r="NSP146" s="266"/>
      <c r="NSQ146" s="266"/>
      <c r="NSR146" s="266"/>
      <c r="NSS146" s="266"/>
      <c r="NST146" s="266"/>
      <c r="NSU146" s="266"/>
      <c r="NSV146" s="266"/>
      <c r="NSW146" s="266"/>
      <c r="NSX146" s="266"/>
      <c r="NSY146" s="266"/>
      <c r="NSZ146" s="266"/>
      <c r="NTA146" s="266"/>
      <c r="NTB146" s="266"/>
      <c r="NTC146" s="266"/>
      <c r="NTD146" s="266"/>
      <c r="NTE146" s="266"/>
      <c r="NTF146" s="266"/>
      <c r="NTG146" s="266"/>
      <c r="NTH146" s="266"/>
      <c r="NTI146" s="266"/>
      <c r="NTJ146" s="266"/>
      <c r="NTK146" s="266"/>
      <c r="NTL146" s="266"/>
      <c r="NTM146" s="266"/>
      <c r="NTN146" s="266"/>
      <c r="NTO146" s="266"/>
      <c r="NTP146" s="266"/>
      <c r="NTQ146" s="266"/>
      <c r="NTR146" s="266"/>
      <c r="NTS146" s="266"/>
      <c r="NTT146" s="266"/>
      <c r="NTU146" s="266"/>
      <c r="NTV146" s="266"/>
      <c r="NTW146" s="266"/>
      <c r="NTX146" s="266"/>
      <c r="NTY146" s="266"/>
      <c r="NTZ146" s="266"/>
      <c r="NUA146" s="266"/>
      <c r="NUB146" s="266"/>
      <c r="NUC146" s="266"/>
      <c r="NUD146" s="266"/>
      <c r="NUE146" s="266"/>
      <c r="NUF146" s="266"/>
      <c r="NUG146" s="266"/>
      <c r="NUH146" s="266"/>
      <c r="NUI146" s="266"/>
      <c r="NUJ146" s="266"/>
      <c r="NUK146" s="266"/>
      <c r="NUL146" s="266"/>
      <c r="NUM146" s="266"/>
      <c r="NUN146" s="266"/>
      <c r="NUO146" s="266"/>
      <c r="NUP146" s="266"/>
      <c r="NUQ146" s="266"/>
      <c r="NUR146" s="266"/>
      <c r="NUS146" s="266"/>
      <c r="NUT146" s="266"/>
      <c r="NUU146" s="266"/>
      <c r="NUV146" s="266"/>
      <c r="NUW146" s="266"/>
      <c r="NUX146" s="266"/>
      <c r="NUY146" s="266"/>
      <c r="NUZ146" s="266"/>
      <c r="NVA146" s="266"/>
      <c r="NVB146" s="266"/>
      <c r="NVC146" s="266"/>
      <c r="NVD146" s="266"/>
      <c r="NVE146" s="266"/>
      <c r="NVF146" s="266"/>
      <c r="NVG146" s="266"/>
      <c r="NVH146" s="266"/>
      <c r="NVI146" s="266"/>
      <c r="NVJ146" s="266"/>
      <c r="NVK146" s="266"/>
      <c r="NVL146" s="266"/>
      <c r="NVM146" s="266"/>
      <c r="NVN146" s="266"/>
      <c r="NVO146" s="266"/>
      <c r="NVP146" s="266"/>
      <c r="NVQ146" s="266"/>
      <c r="NVR146" s="266"/>
      <c r="NVS146" s="266"/>
      <c r="NVT146" s="266"/>
      <c r="NVU146" s="266"/>
      <c r="NVV146" s="266"/>
      <c r="NVW146" s="266"/>
      <c r="NVX146" s="266"/>
      <c r="NVY146" s="266"/>
      <c r="NVZ146" s="266"/>
      <c r="NWA146" s="266"/>
      <c r="NWB146" s="266"/>
      <c r="NWC146" s="266"/>
      <c r="NWD146" s="266"/>
      <c r="NWE146" s="266"/>
      <c r="NWF146" s="266"/>
      <c r="NWG146" s="266"/>
      <c r="NWH146" s="266"/>
      <c r="NWI146" s="266"/>
      <c r="NWJ146" s="266"/>
      <c r="NWK146" s="266"/>
      <c r="NWL146" s="266"/>
      <c r="NWM146" s="266"/>
      <c r="NWN146" s="266"/>
      <c r="NWO146" s="266"/>
      <c r="NWP146" s="266"/>
      <c r="NWQ146" s="266"/>
      <c r="NWR146" s="266"/>
      <c r="NWS146" s="266"/>
      <c r="NWT146" s="266"/>
      <c r="NWU146" s="266"/>
      <c r="NWV146" s="266"/>
      <c r="NWW146" s="266"/>
      <c r="NWX146" s="266"/>
      <c r="NWY146" s="266"/>
      <c r="NWZ146" s="266"/>
      <c r="NXA146" s="266"/>
      <c r="NXB146" s="266"/>
      <c r="NXC146" s="266"/>
      <c r="NXD146" s="266"/>
      <c r="NXE146" s="266"/>
      <c r="NXF146" s="266"/>
      <c r="NXG146" s="266"/>
      <c r="NXH146" s="266"/>
      <c r="NXI146" s="266"/>
      <c r="NXJ146" s="266"/>
      <c r="NXK146" s="266"/>
      <c r="NXL146" s="266"/>
      <c r="NXM146" s="266"/>
      <c r="NXN146" s="266"/>
      <c r="NXO146" s="266"/>
      <c r="NXP146" s="266"/>
      <c r="NXQ146" s="266"/>
      <c r="NXR146" s="266"/>
      <c r="NXS146" s="266"/>
      <c r="NXT146" s="266"/>
      <c r="NXU146" s="266"/>
      <c r="NXV146" s="266"/>
      <c r="NXW146" s="266"/>
      <c r="NXX146" s="266"/>
      <c r="NXY146" s="266"/>
      <c r="NXZ146" s="266"/>
      <c r="NYA146" s="266"/>
      <c r="NYB146" s="266"/>
      <c r="NYC146" s="266"/>
      <c r="NYD146" s="266"/>
      <c r="NYE146" s="266"/>
      <c r="NYF146" s="266"/>
      <c r="NYG146" s="266"/>
      <c r="NYH146" s="266"/>
      <c r="NYI146" s="266"/>
      <c r="NYJ146" s="266"/>
      <c r="NYK146" s="266"/>
      <c r="NYL146" s="266"/>
      <c r="NYM146" s="266"/>
      <c r="NYN146" s="266"/>
      <c r="NYO146" s="266"/>
      <c r="NYP146" s="266"/>
      <c r="NYQ146" s="266"/>
      <c r="NYR146" s="266"/>
      <c r="NYS146" s="266"/>
      <c r="NYT146" s="266"/>
      <c r="NYU146" s="266"/>
      <c r="NYV146" s="266"/>
      <c r="NYW146" s="266"/>
      <c r="NYX146" s="266"/>
      <c r="NYY146" s="266"/>
      <c r="NYZ146" s="266"/>
      <c r="NZA146" s="266"/>
      <c r="NZB146" s="266"/>
      <c r="NZC146" s="266"/>
      <c r="NZD146" s="266"/>
      <c r="NZE146" s="266"/>
      <c r="NZF146" s="266"/>
      <c r="NZG146" s="266"/>
      <c r="NZH146" s="266"/>
      <c r="NZI146" s="266"/>
      <c r="NZJ146" s="266"/>
      <c r="NZK146" s="266"/>
      <c r="NZL146" s="266"/>
      <c r="NZM146" s="266"/>
      <c r="NZN146" s="266"/>
      <c r="NZO146" s="266"/>
      <c r="NZP146" s="266"/>
      <c r="NZQ146" s="266"/>
      <c r="NZR146" s="266"/>
      <c r="NZS146" s="266"/>
      <c r="NZT146" s="266"/>
      <c r="NZU146" s="266"/>
      <c r="NZV146" s="266"/>
      <c r="NZW146" s="266"/>
      <c r="NZX146" s="266"/>
      <c r="NZY146" s="266"/>
      <c r="NZZ146" s="266"/>
      <c r="OAA146" s="266"/>
      <c r="OAB146" s="266"/>
      <c r="OAC146" s="266"/>
      <c r="OAD146" s="266"/>
      <c r="OAE146" s="266"/>
      <c r="OAF146" s="266"/>
      <c r="OAG146" s="266"/>
      <c r="OAH146" s="266"/>
      <c r="OAI146" s="266"/>
      <c r="OAJ146" s="266"/>
      <c r="OAK146" s="266"/>
      <c r="OAL146" s="266"/>
      <c r="OAM146" s="266"/>
      <c r="OAN146" s="266"/>
      <c r="OAO146" s="266"/>
      <c r="OAP146" s="266"/>
      <c r="OAQ146" s="266"/>
      <c r="OAR146" s="266"/>
      <c r="OAS146" s="266"/>
      <c r="OAT146" s="266"/>
      <c r="OAU146" s="266"/>
      <c r="OAV146" s="266"/>
      <c r="OAW146" s="266"/>
      <c r="OAX146" s="266"/>
      <c r="OAY146" s="266"/>
      <c r="OAZ146" s="266"/>
      <c r="OBA146" s="266"/>
      <c r="OBB146" s="266"/>
      <c r="OBC146" s="266"/>
      <c r="OBD146" s="266"/>
      <c r="OBE146" s="266"/>
      <c r="OBF146" s="266"/>
      <c r="OBG146" s="266"/>
      <c r="OBH146" s="266"/>
      <c r="OBI146" s="266"/>
      <c r="OBJ146" s="266"/>
      <c r="OBK146" s="266"/>
      <c r="OBL146" s="266"/>
      <c r="OBM146" s="266"/>
      <c r="OBN146" s="266"/>
      <c r="OBO146" s="266"/>
      <c r="OBP146" s="266"/>
      <c r="OBQ146" s="266"/>
      <c r="OBR146" s="266"/>
      <c r="OBS146" s="266"/>
      <c r="OBT146" s="266"/>
      <c r="OBU146" s="266"/>
      <c r="OBV146" s="266"/>
      <c r="OBW146" s="266"/>
      <c r="OBX146" s="266"/>
      <c r="OBY146" s="266"/>
      <c r="OBZ146" s="266"/>
      <c r="OCA146" s="266"/>
      <c r="OCB146" s="266"/>
      <c r="OCC146" s="266"/>
      <c r="OCD146" s="266"/>
      <c r="OCE146" s="266"/>
      <c r="OCF146" s="266"/>
      <c r="OCG146" s="266"/>
      <c r="OCH146" s="266"/>
      <c r="OCI146" s="266"/>
      <c r="OCJ146" s="266"/>
      <c r="OCK146" s="266"/>
      <c r="OCL146" s="266"/>
      <c r="OCM146" s="266"/>
      <c r="OCN146" s="266"/>
      <c r="OCO146" s="266"/>
      <c r="OCP146" s="266"/>
      <c r="OCQ146" s="266"/>
      <c r="OCR146" s="266"/>
      <c r="OCS146" s="266"/>
      <c r="OCT146" s="266"/>
      <c r="OCU146" s="266"/>
      <c r="OCV146" s="266"/>
      <c r="OCW146" s="266"/>
      <c r="OCX146" s="266"/>
      <c r="OCY146" s="266"/>
      <c r="OCZ146" s="266"/>
      <c r="ODA146" s="266"/>
      <c r="ODB146" s="266"/>
      <c r="ODC146" s="266"/>
      <c r="ODD146" s="266"/>
      <c r="ODE146" s="266"/>
      <c r="ODF146" s="266"/>
      <c r="ODG146" s="266"/>
      <c r="ODH146" s="266"/>
      <c r="ODI146" s="266"/>
      <c r="ODJ146" s="266"/>
      <c r="ODK146" s="266"/>
      <c r="ODL146" s="266"/>
      <c r="ODM146" s="266"/>
      <c r="ODN146" s="266"/>
      <c r="ODO146" s="266"/>
      <c r="ODP146" s="266"/>
      <c r="ODQ146" s="266"/>
      <c r="ODR146" s="266"/>
      <c r="ODS146" s="266"/>
      <c r="ODT146" s="266"/>
      <c r="ODU146" s="266"/>
      <c r="ODV146" s="266"/>
      <c r="ODW146" s="266"/>
      <c r="ODX146" s="266"/>
      <c r="ODY146" s="266"/>
      <c r="ODZ146" s="266"/>
      <c r="OEA146" s="266"/>
      <c r="OEB146" s="266"/>
      <c r="OEC146" s="266"/>
      <c r="OED146" s="266"/>
      <c r="OEE146" s="266"/>
      <c r="OEF146" s="266"/>
      <c r="OEG146" s="266"/>
      <c r="OEH146" s="266"/>
      <c r="OEI146" s="266"/>
      <c r="OEJ146" s="266"/>
      <c r="OEK146" s="266"/>
      <c r="OEL146" s="266"/>
      <c r="OEM146" s="266"/>
      <c r="OEN146" s="266"/>
      <c r="OEO146" s="266"/>
      <c r="OEP146" s="266"/>
      <c r="OEQ146" s="266"/>
      <c r="OER146" s="266"/>
      <c r="OES146" s="266"/>
      <c r="OET146" s="266"/>
      <c r="OEU146" s="266"/>
      <c r="OEV146" s="266"/>
      <c r="OEW146" s="266"/>
      <c r="OEX146" s="266"/>
      <c r="OEY146" s="266"/>
      <c r="OEZ146" s="266"/>
      <c r="OFA146" s="266"/>
      <c r="OFB146" s="266"/>
      <c r="OFC146" s="266"/>
      <c r="OFD146" s="266"/>
      <c r="OFE146" s="266"/>
      <c r="OFF146" s="266"/>
      <c r="OFG146" s="266"/>
      <c r="OFH146" s="266"/>
      <c r="OFI146" s="266"/>
      <c r="OFJ146" s="266"/>
      <c r="OFK146" s="266"/>
      <c r="OFL146" s="266"/>
      <c r="OFM146" s="266"/>
      <c r="OFN146" s="266"/>
      <c r="OFO146" s="266"/>
      <c r="OFP146" s="266"/>
      <c r="OFQ146" s="266"/>
      <c r="OFR146" s="266"/>
      <c r="OFS146" s="266"/>
      <c r="OFT146" s="266"/>
      <c r="OFU146" s="266"/>
      <c r="OFV146" s="266"/>
      <c r="OFW146" s="266"/>
      <c r="OFX146" s="266"/>
      <c r="OFY146" s="266"/>
      <c r="OFZ146" s="266"/>
      <c r="OGA146" s="266"/>
      <c r="OGB146" s="266"/>
      <c r="OGC146" s="266"/>
      <c r="OGD146" s="266"/>
      <c r="OGE146" s="266"/>
      <c r="OGF146" s="266"/>
      <c r="OGG146" s="266"/>
      <c r="OGH146" s="266"/>
      <c r="OGI146" s="266"/>
      <c r="OGJ146" s="266"/>
      <c r="OGK146" s="266"/>
      <c r="OGL146" s="266"/>
      <c r="OGM146" s="266"/>
      <c r="OGN146" s="266"/>
      <c r="OGO146" s="266"/>
      <c r="OGP146" s="266"/>
      <c r="OGQ146" s="266"/>
      <c r="OGR146" s="266"/>
      <c r="OGS146" s="266"/>
      <c r="OGT146" s="266"/>
      <c r="OGU146" s="266"/>
      <c r="OGV146" s="266"/>
      <c r="OGW146" s="266"/>
      <c r="OGX146" s="266"/>
      <c r="OGY146" s="266"/>
      <c r="OGZ146" s="266"/>
      <c r="OHA146" s="266"/>
      <c r="OHB146" s="266"/>
      <c r="OHC146" s="266"/>
      <c r="OHD146" s="266"/>
      <c r="OHE146" s="266"/>
      <c r="OHF146" s="266"/>
      <c r="OHG146" s="266"/>
      <c r="OHH146" s="266"/>
      <c r="OHI146" s="266"/>
      <c r="OHJ146" s="266"/>
      <c r="OHK146" s="266"/>
      <c r="OHL146" s="266"/>
      <c r="OHM146" s="266"/>
      <c r="OHN146" s="266"/>
      <c r="OHO146" s="266"/>
      <c r="OHP146" s="266"/>
      <c r="OHQ146" s="266"/>
      <c r="OHR146" s="266"/>
      <c r="OHS146" s="266"/>
      <c r="OHT146" s="266"/>
      <c r="OHU146" s="266"/>
      <c r="OHV146" s="266"/>
      <c r="OHW146" s="266"/>
      <c r="OHX146" s="266"/>
      <c r="OHY146" s="266"/>
      <c r="OHZ146" s="266"/>
      <c r="OIA146" s="266"/>
      <c r="OIB146" s="266"/>
      <c r="OIC146" s="266"/>
      <c r="OID146" s="266"/>
      <c r="OIE146" s="266"/>
      <c r="OIF146" s="266"/>
      <c r="OIG146" s="266"/>
      <c r="OIH146" s="266"/>
      <c r="OII146" s="266"/>
      <c r="OIJ146" s="266"/>
      <c r="OIK146" s="266"/>
      <c r="OIL146" s="266"/>
      <c r="OIM146" s="266"/>
      <c r="OIN146" s="266"/>
      <c r="OIO146" s="266"/>
      <c r="OIP146" s="266"/>
      <c r="OIQ146" s="266"/>
      <c r="OIR146" s="266"/>
      <c r="OIS146" s="266"/>
      <c r="OIT146" s="266"/>
      <c r="OIU146" s="266"/>
      <c r="OIV146" s="266"/>
      <c r="OIW146" s="266"/>
      <c r="OIX146" s="266"/>
      <c r="OIY146" s="266"/>
      <c r="OIZ146" s="266"/>
      <c r="OJA146" s="266"/>
      <c r="OJB146" s="266"/>
      <c r="OJC146" s="266"/>
      <c r="OJD146" s="266"/>
      <c r="OJE146" s="266"/>
      <c r="OJF146" s="266"/>
      <c r="OJG146" s="266"/>
      <c r="OJH146" s="266"/>
      <c r="OJI146" s="266"/>
      <c r="OJJ146" s="266"/>
      <c r="OJK146" s="266"/>
      <c r="OJL146" s="266"/>
      <c r="OJM146" s="266"/>
      <c r="OJN146" s="266"/>
      <c r="OJO146" s="266"/>
      <c r="OJP146" s="266"/>
      <c r="OJQ146" s="266"/>
      <c r="OJR146" s="266"/>
      <c r="OJS146" s="266"/>
      <c r="OJT146" s="266"/>
      <c r="OJU146" s="266"/>
      <c r="OJV146" s="266"/>
      <c r="OJW146" s="266"/>
      <c r="OJX146" s="266"/>
      <c r="OJY146" s="266"/>
      <c r="OJZ146" s="266"/>
      <c r="OKA146" s="266"/>
      <c r="OKB146" s="266"/>
      <c r="OKC146" s="266"/>
      <c r="OKD146" s="266"/>
      <c r="OKE146" s="266"/>
      <c r="OKF146" s="266"/>
      <c r="OKG146" s="266"/>
      <c r="OKH146" s="266"/>
      <c r="OKI146" s="266"/>
      <c r="OKJ146" s="266"/>
      <c r="OKK146" s="266"/>
      <c r="OKL146" s="266"/>
      <c r="OKM146" s="266"/>
      <c r="OKN146" s="266"/>
      <c r="OKO146" s="266"/>
      <c r="OKP146" s="266"/>
      <c r="OKQ146" s="266"/>
      <c r="OKR146" s="266"/>
      <c r="OKS146" s="266"/>
      <c r="OKT146" s="266"/>
      <c r="OKU146" s="266"/>
      <c r="OKV146" s="266"/>
      <c r="OKW146" s="266"/>
      <c r="OKX146" s="266"/>
      <c r="OKY146" s="266"/>
      <c r="OKZ146" s="266"/>
      <c r="OLA146" s="266"/>
      <c r="OLB146" s="266"/>
      <c r="OLC146" s="266"/>
      <c r="OLD146" s="266"/>
      <c r="OLE146" s="266"/>
      <c r="OLF146" s="266"/>
      <c r="OLG146" s="266"/>
      <c r="OLH146" s="266"/>
      <c r="OLI146" s="266"/>
      <c r="OLJ146" s="266"/>
      <c r="OLK146" s="266"/>
      <c r="OLL146" s="266"/>
      <c r="OLM146" s="266"/>
      <c r="OLN146" s="266"/>
      <c r="OLO146" s="266"/>
      <c r="OLP146" s="266"/>
      <c r="OLQ146" s="266"/>
      <c r="OLR146" s="266"/>
      <c r="OLS146" s="266"/>
      <c r="OLT146" s="266"/>
      <c r="OLU146" s="266"/>
      <c r="OLV146" s="266"/>
      <c r="OLW146" s="266"/>
      <c r="OLX146" s="266"/>
      <c r="OLY146" s="266"/>
      <c r="OLZ146" s="266"/>
      <c r="OMA146" s="266"/>
      <c r="OMB146" s="266"/>
      <c r="OMC146" s="266"/>
      <c r="OMD146" s="266"/>
      <c r="OME146" s="266"/>
      <c r="OMF146" s="266"/>
      <c r="OMG146" s="266"/>
      <c r="OMH146" s="266"/>
      <c r="OMI146" s="266"/>
      <c r="OMJ146" s="266"/>
      <c r="OMK146" s="266"/>
      <c r="OML146" s="266"/>
      <c r="OMM146" s="266"/>
      <c r="OMN146" s="266"/>
      <c r="OMO146" s="266"/>
      <c r="OMP146" s="266"/>
      <c r="OMQ146" s="266"/>
      <c r="OMR146" s="266"/>
      <c r="OMS146" s="266"/>
      <c r="OMT146" s="266"/>
      <c r="OMU146" s="266"/>
      <c r="OMV146" s="266"/>
      <c r="OMW146" s="266"/>
      <c r="OMX146" s="266"/>
      <c r="OMY146" s="266"/>
      <c r="OMZ146" s="266"/>
      <c r="ONA146" s="266"/>
      <c r="ONB146" s="266"/>
      <c r="ONC146" s="266"/>
      <c r="OND146" s="266"/>
      <c r="ONE146" s="266"/>
      <c r="ONF146" s="266"/>
      <c r="ONG146" s="266"/>
      <c r="ONH146" s="266"/>
      <c r="ONI146" s="266"/>
      <c r="ONJ146" s="266"/>
      <c r="ONK146" s="266"/>
      <c r="ONL146" s="266"/>
      <c r="ONM146" s="266"/>
      <c r="ONN146" s="266"/>
      <c r="ONO146" s="266"/>
      <c r="ONP146" s="266"/>
      <c r="ONQ146" s="266"/>
      <c r="ONR146" s="266"/>
      <c r="ONS146" s="266"/>
      <c r="ONT146" s="266"/>
      <c r="ONU146" s="266"/>
      <c r="ONV146" s="266"/>
      <c r="ONW146" s="266"/>
      <c r="ONX146" s="266"/>
      <c r="ONY146" s="266"/>
      <c r="ONZ146" s="266"/>
      <c r="OOA146" s="266"/>
      <c r="OOB146" s="266"/>
      <c r="OOC146" s="266"/>
      <c r="OOD146" s="266"/>
      <c r="OOE146" s="266"/>
      <c r="OOF146" s="266"/>
      <c r="OOG146" s="266"/>
      <c r="OOH146" s="266"/>
      <c r="OOI146" s="266"/>
      <c r="OOJ146" s="266"/>
      <c r="OOK146" s="266"/>
      <c r="OOL146" s="266"/>
      <c r="OOM146" s="266"/>
      <c r="OON146" s="266"/>
      <c r="OOO146" s="266"/>
      <c r="OOP146" s="266"/>
      <c r="OOQ146" s="266"/>
      <c r="OOR146" s="266"/>
      <c r="OOS146" s="266"/>
      <c r="OOT146" s="266"/>
      <c r="OOU146" s="266"/>
      <c r="OOV146" s="266"/>
      <c r="OOW146" s="266"/>
      <c r="OOX146" s="266"/>
      <c r="OOY146" s="266"/>
      <c r="OOZ146" s="266"/>
      <c r="OPA146" s="266"/>
      <c r="OPB146" s="266"/>
      <c r="OPC146" s="266"/>
      <c r="OPD146" s="266"/>
      <c r="OPE146" s="266"/>
      <c r="OPF146" s="266"/>
      <c r="OPG146" s="266"/>
      <c r="OPH146" s="266"/>
      <c r="OPI146" s="266"/>
      <c r="OPJ146" s="266"/>
      <c r="OPK146" s="266"/>
      <c r="OPL146" s="266"/>
      <c r="OPM146" s="266"/>
      <c r="OPN146" s="266"/>
      <c r="OPO146" s="266"/>
      <c r="OPP146" s="266"/>
      <c r="OPQ146" s="266"/>
      <c r="OPR146" s="266"/>
      <c r="OPS146" s="266"/>
      <c r="OPT146" s="266"/>
      <c r="OPU146" s="266"/>
      <c r="OPV146" s="266"/>
      <c r="OPW146" s="266"/>
      <c r="OPX146" s="266"/>
      <c r="OPY146" s="266"/>
      <c r="OPZ146" s="266"/>
      <c r="OQA146" s="266"/>
      <c r="OQB146" s="266"/>
      <c r="OQC146" s="266"/>
      <c r="OQD146" s="266"/>
      <c r="OQE146" s="266"/>
      <c r="OQF146" s="266"/>
      <c r="OQG146" s="266"/>
      <c r="OQH146" s="266"/>
      <c r="OQI146" s="266"/>
      <c r="OQJ146" s="266"/>
      <c r="OQK146" s="266"/>
      <c r="OQL146" s="266"/>
      <c r="OQM146" s="266"/>
      <c r="OQN146" s="266"/>
      <c r="OQO146" s="266"/>
      <c r="OQP146" s="266"/>
      <c r="OQQ146" s="266"/>
      <c r="OQR146" s="266"/>
      <c r="OQS146" s="266"/>
      <c r="OQT146" s="266"/>
      <c r="OQU146" s="266"/>
      <c r="OQV146" s="266"/>
      <c r="OQW146" s="266"/>
      <c r="OQX146" s="266"/>
      <c r="OQY146" s="266"/>
      <c r="OQZ146" s="266"/>
      <c r="ORA146" s="266"/>
      <c r="ORB146" s="266"/>
      <c r="ORC146" s="266"/>
      <c r="ORD146" s="266"/>
      <c r="ORE146" s="266"/>
      <c r="ORF146" s="266"/>
      <c r="ORG146" s="266"/>
      <c r="ORH146" s="266"/>
      <c r="ORI146" s="266"/>
      <c r="ORJ146" s="266"/>
      <c r="ORK146" s="266"/>
      <c r="ORL146" s="266"/>
      <c r="ORM146" s="266"/>
      <c r="ORN146" s="266"/>
      <c r="ORO146" s="266"/>
      <c r="ORP146" s="266"/>
      <c r="ORQ146" s="266"/>
      <c r="ORR146" s="266"/>
      <c r="ORS146" s="266"/>
      <c r="ORT146" s="266"/>
      <c r="ORU146" s="266"/>
      <c r="ORV146" s="266"/>
      <c r="ORW146" s="266"/>
      <c r="ORX146" s="266"/>
      <c r="ORY146" s="266"/>
      <c r="ORZ146" s="266"/>
      <c r="OSA146" s="266"/>
      <c r="OSB146" s="266"/>
      <c r="OSC146" s="266"/>
      <c r="OSD146" s="266"/>
      <c r="OSE146" s="266"/>
      <c r="OSF146" s="266"/>
      <c r="OSG146" s="266"/>
      <c r="OSH146" s="266"/>
      <c r="OSI146" s="266"/>
      <c r="OSJ146" s="266"/>
      <c r="OSK146" s="266"/>
      <c r="OSL146" s="266"/>
      <c r="OSM146" s="266"/>
      <c r="OSN146" s="266"/>
      <c r="OSO146" s="266"/>
      <c r="OSP146" s="266"/>
      <c r="OSQ146" s="266"/>
      <c r="OSR146" s="266"/>
      <c r="OSS146" s="266"/>
      <c r="OST146" s="266"/>
      <c r="OSU146" s="266"/>
      <c r="OSV146" s="266"/>
      <c r="OSW146" s="266"/>
      <c r="OSX146" s="266"/>
      <c r="OSY146" s="266"/>
      <c r="OSZ146" s="266"/>
      <c r="OTA146" s="266"/>
      <c r="OTB146" s="266"/>
      <c r="OTC146" s="266"/>
      <c r="OTD146" s="266"/>
      <c r="OTE146" s="266"/>
      <c r="OTF146" s="266"/>
      <c r="OTG146" s="266"/>
      <c r="OTH146" s="266"/>
      <c r="OTI146" s="266"/>
      <c r="OTJ146" s="266"/>
      <c r="OTK146" s="266"/>
      <c r="OTL146" s="266"/>
      <c r="OTM146" s="266"/>
      <c r="OTN146" s="266"/>
      <c r="OTO146" s="266"/>
      <c r="OTP146" s="266"/>
      <c r="OTQ146" s="266"/>
      <c r="OTR146" s="266"/>
      <c r="OTS146" s="266"/>
      <c r="OTT146" s="266"/>
      <c r="OTU146" s="266"/>
      <c r="OTV146" s="266"/>
      <c r="OTW146" s="266"/>
      <c r="OTX146" s="266"/>
      <c r="OTY146" s="266"/>
      <c r="OTZ146" s="266"/>
      <c r="OUA146" s="266"/>
      <c r="OUB146" s="266"/>
      <c r="OUC146" s="266"/>
      <c r="OUD146" s="266"/>
      <c r="OUE146" s="266"/>
      <c r="OUF146" s="266"/>
      <c r="OUG146" s="266"/>
      <c r="OUH146" s="266"/>
      <c r="OUI146" s="266"/>
      <c r="OUJ146" s="266"/>
      <c r="OUK146" s="266"/>
      <c r="OUL146" s="266"/>
      <c r="OUM146" s="266"/>
      <c r="OUN146" s="266"/>
      <c r="OUO146" s="266"/>
      <c r="OUP146" s="266"/>
      <c r="OUQ146" s="266"/>
      <c r="OUR146" s="266"/>
      <c r="OUS146" s="266"/>
      <c r="OUT146" s="266"/>
      <c r="OUU146" s="266"/>
      <c r="OUV146" s="266"/>
      <c r="OUW146" s="266"/>
      <c r="OUX146" s="266"/>
      <c r="OUY146" s="266"/>
      <c r="OUZ146" s="266"/>
      <c r="OVA146" s="266"/>
      <c r="OVB146" s="266"/>
      <c r="OVC146" s="266"/>
      <c r="OVD146" s="266"/>
      <c r="OVE146" s="266"/>
      <c r="OVF146" s="266"/>
      <c r="OVG146" s="266"/>
      <c r="OVH146" s="266"/>
      <c r="OVI146" s="266"/>
      <c r="OVJ146" s="266"/>
      <c r="OVK146" s="266"/>
      <c r="OVL146" s="266"/>
      <c r="OVM146" s="266"/>
      <c r="OVN146" s="266"/>
      <c r="OVO146" s="266"/>
      <c r="OVP146" s="266"/>
      <c r="OVQ146" s="266"/>
      <c r="OVR146" s="266"/>
      <c r="OVS146" s="266"/>
      <c r="OVT146" s="266"/>
      <c r="OVU146" s="266"/>
      <c r="OVV146" s="266"/>
      <c r="OVW146" s="266"/>
      <c r="OVX146" s="266"/>
      <c r="OVY146" s="266"/>
      <c r="OVZ146" s="266"/>
      <c r="OWA146" s="266"/>
      <c r="OWB146" s="266"/>
      <c r="OWC146" s="266"/>
      <c r="OWD146" s="266"/>
      <c r="OWE146" s="266"/>
      <c r="OWF146" s="266"/>
      <c r="OWG146" s="266"/>
      <c r="OWH146" s="266"/>
      <c r="OWI146" s="266"/>
      <c r="OWJ146" s="266"/>
      <c r="OWK146" s="266"/>
      <c r="OWL146" s="266"/>
      <c r="OWM146" s="266"/>
      <c r="OWN146" s="266"/>
      <c r="OWO146" s="266"/>
      <c r="OWP146" s="266"/>
      <c r="OWQ146" s="266"/>
      <c r="OWR146" s="266"/>
      <c r="OWS146" s="266"/>
      <c r="OWT146" s="266"/>
      <c r="OWU146" s="266"/>
      <c r="OWV146" s="266"/>
      <c r="OWW146" s="266"/>
      <c r="OWX146" s="266"/>
      <c r="OWY146" s="266"/>
      <c r="OWZ146" s="266"/>
      <c r="OXA146" s="266"/>
      <c r="OXB146" s="266"/>
      <c r="OXC146" s="266"/>
      <c r="OXD146" s="266"/>
      <c r="OXE146" s="266"/>
      <c r="OXF146" s="266"/>
      <c r="OXG146" s="266"/>
      <c r="OXH146" s="266"/>
      <c r="OXI146" s="266"/>
      <c r="OXJ146" s="266"/>
      <c r="OXK146" s="266"/>
      <c r="OXL146" s="266"/>
      <c r="OXM146" s="266"/>
      <c r="OXN146" s="266"/>
      <c r="OXO146" s="266"/>
      <c r="OXP146" s="266"/>
      <c r="OXQ146" s="266"/>
      <c r="OXR146" s="266"/>
      <c r="OXS146" s="266"/>
      <c r="OXT146" s="266"/>
      <c r="OXU146" s="266"/>
      <c r="OXV146" s="266"/>
      <c r="OXW146" s="266"/>
      <c r="OXX146" s="266"/>
      <c r="OXY146" s="266"/>
      <c r="OXZ146" s="266"/>
      <c r="OYA146" s="266"/>
      <c r="OYB146" s="266"/>
      <c r="OYC146" s="266"/>
      <c r="OYD146" s="266"/>
      <c r="OYE146" s="266"/>
      <c r="OYF146" s="266"/>
      <c r="OYG146" s="266"/>
      <c r="OYH146" s="266"/>
      <c r="OYI146" s="266"/>
      <c r="OYJ146" s="266"/>
      <c r="OYK146" s="266"/>
      <c r="OYL146" s="266"/>
      <c r="OYM146" s="266"/>
      <c r="OYN146" s="266"/>
      <c r="OYO146" s="266"/>
      <c r="OYP146" s="266"/>
      <c r="OYQ146" s="266"/>
      <c r="OYR146" s="266"/>
      <c r="OYS146" s="266"/>
      <c r="OYT146" s="266"/>
      <c r="OYU146" s="266"/>
      <c r="OYV146" s="266"/>
      <c r="OYW146" s="266"/>
      <c r="OYX146" s="266"/>
      <c r="OYY146" s="266"/>
      <c r="OYZ146" s="266"/>
      <c r="OZA146" s="266"/>
      <c r="OZB146" s="266"/>
      <c r="OZC146" s="266"/>
      <c r="OZD146" s="266"/>
      <c r="OZE146" s="266"/>
      <c r="OZF146" s="266"/>
      <c r="OZG146" s="266"/>
      <c r="OZH146" s="266"/>
      <c r="OZI146" s="266"/>
      <c r="OZJ146" s="266"/>
      <c r="OZK146" s="266"/>
      <c r="OZL146" s="266"/>
      <c r="OZM146" s="266"/>
      <c r="OZN146" s="266"/>
      <c r="OZO146" s="266"/>
      <c r="OZP146" s="266"/>
      <c r="OZQ146" s="266"/>
      <c r="OZR146" s="266"/>
      <c r="OZS146" s="266"/>
      <c r="OZT146" s="266"/>
      <c r="OZU146" s="266"/>
      <c r="OZV146" s="266"/>
      <c r="OZW146" s="266"/>
      <c r="OZX146" s="266"/>
      <c r="OZY146" s="266"/>
      <c r="OZZ146" s="266"/>
      <c r="PAA146" s="266"/>
      <c r="PAB146" s="266"/>
      <c r="PAC146" s="266"/>
      <c r="PAD146" s="266"/>
      <c r="PAE146" s="266"/>
      <c r="PAF146" s="266"/>
      <c r="PAG146" s="266"/>
      <c r="PAH146" s="266"/>
      <c r="PAI146" s="266"/>
      <c r="PAJ146" s="266"/>
      <c r="PAK146" s="266"/>
      <c r="PAL146" s="266"/>
      <c r="PAM146" s="266"/>
      <c r="PAN146" s="266"/>
      <c r="PAO146" s="266"/>
      <c r="PAP146" s="266"/>
      <c r="PAQ146" s="266"/>
      <c r="PAR146" s="266"/>
      <c r="PAS146" s="266"/>
      <c r="PAT146" s="266"/>
      <c r="PAU146" s="266"/>
      <c r="PAV146" s="266"/>
      <c r="PAW146" s="266"/>
      <c r="PAX146" s="266"/>
      <c r="PAY146" s="266"/>
      <c r="PAZ146" s="266"/>
      <c r="PBA146" s="266"/>
      <c r="PBB146" s="266"/>
      <c r="PBC146" s="266"/>
      <c r="PBD146" s="266"/>
      <c r="PBE146" s="266"/>
      <c r="PBF146" s="266"/>
      <c r="PBG146" s="266"/>
      <c r="PBH146" s="266"/>
      <c r="PBI146" s="266"/>
      <c r="PBJ146" s="266"/>
      <c r="PBK146" s="266"/>
      <c r="PBL146" s="266"/>
      <c r="PBM146" s="266"/>
      <c r="PBN146" s="266"/>
      <c r="PBO146" s="266"/>
      <c r="PBP146" s="266"/>
      <c r="PBQ146" s="266"/>
      <c r="PBR146" s="266"/>
      <c r="PBS146" s="266"/>
      <c r="PBT146" s="266"/>
      <c r="PBU146" s="266"/>
      <c r="PBV146" s="266"/>
      <c r="PBW146" s="266"/>
      <c r="PBX146" s="266"/>
      <c r="PBY146" s="266"/>
      <c r="PBZ146" s="266"/>
      <c r="PCA146" s="266"/>
      <c r="PCB146" s="266"/>
      <c r="PCC146" s="266"/>
      <c r="PCD146" s="266"/>
      <c r="PCE146" s="266"/>
      <c r="PCF146" s="266"/>
      <c r="PCG146" s="266"/>
      <c r="PCH146" s="266"/>
      <c r="PCI146" s="266"/>
      <c r="PCJ146" s="266"/>
      <c r="PCK146" s="266"/>
      <c r="PCL146" s="266"/>
      <c r="PCM146" s="266"/>
      <c r="PCN146" s="266"/>
      <c r="PCO146" s="266"/>
      <c r="PCP146" s="266"/>
      <c r="PCQ146" s="266"/>
      <c r="PCR146" s="266"/>
      <c r="PCS146" s="266"/>
      <c r="PCT146" s="266"/>
      <c r="PCU146" s="266"/>
      <c r="PCV146" s="266"/>
      <c r="PCW146" s="266"/>
      <c r="PCX146" s="266"/>
      <c r="PCY146" s="266"/>
      <c r="PCZ146" s="266"/>
      <c r="PDA146" s="266"/>
      <c r="PDB146" s="266"/>
      <c r="PDC146" s="266"/>
      <c r="PDD146" s="266"/>
      <c r="PDE146" s="266"/>
      <c r="PDF146" s="266"/>
      <c r="PDG146" s="266"/>
      <c r="PDH146" s="266"/>
      <c r="PDI146" s="266"/>
      <c r="PDJ146" s="266"/>
      <c r="PDK146" s="266"/>
      <c r="PDL146" s="266"/>
      <c r="PDM146" s="266"/>
      <c r="PDN146" s="266"/>
      <c r="PDO146" s="266"/>
      <c r="PDP146" s="266"/>
      <c r="PDQ146" s="266"/>
      <c r="PDR146" s="266"/>
      <c r="PDS146" s="266"/>
      <c r="PDT146" s="266"/>
      <c r="PDU146" s="266"/>
      <c r="PDV146" s="266"/>
      <c r="PDW146" s="266"/>
      <c r="PDX146" s="266"/>
      <c r="PDY146" s="266"/>
      <c r="PDZ146" s="266"/>
      <c r="PEA146" s="266"/>
      <c r="PEB146" s="266"/>
      <c r="PEC146" s="266"/>
      <c r="PED146" s="266"/>
      <c r="PEE146" s="266"/>
      <c r="PEF146" s="266"/>
      <c r="PEG146" s="266"/>
      <c r="PEH146" s="266"/>
      <c r="PEI146" s="266"/>
      <c r="PEJ146" s="266"/>
      <c r="PEK146" s="266"/>
      <c r="PEL146" s="266"/>
      <c r="PEM146" s="266"/>
      <c r="PEN146" s="266"/>
      <c r="PEO146" s="266"/>
      <c r="PEP146" s="266"/>
      <c r="PEQ146" s="266"/>
      <c r="PER146" s="266"/>
      <c r="PES146" s="266"/>
      <c r="PET146" s="266"/>
      <c r="PEU146" s="266"/>
      <c r="PEV146" s="266"/>
      <c r="PEW146" s="266"/>
      <c r="PEX146" s="266"/>
      <c r="PEY146" s="266"/>
      <c r="PEZ146" s="266"/>
      <c r="PFA146" s="266"/>
      <c r="PFB146" s="266"/>
      <c r="PFC146" s="266"/>
      <c r="PFD146" s="266"/>
      <c r="PFE146" s="266"/>
      <c r="PFF146" s="266"/>
      <c r="PFG146" s="266"/>
      <c r="PFH146" s="266"/>
      <c r="PFI146" s="266"/>
      <c r="PFJ146" s="266"/>
      <c r="PFK146" s="266"/>
      <c r="PFL146" s="266"/>
      <c r="PFM146" s="266"/>
      <c r="PFN146" s="266"/>
      <c r="PFO146" s="266"/>
      <c r="PFP146" s="266"/>
      <c r="PFQ146" s="266"/>
      <c r="PFR146" s="266"/>
      <c r="PFS146" s="266"/>
      <c r="PFT146" s="266"/>
      <c r="PFU146" s="266"/>
      <c r="PFV146" s="266"/>
      <c r="PFW146" s="266"/>
      <c r="PFX146" s="266"/>
      <c r="PFY146" s="266"/>
      <c r="PFZ146" s="266"/>
      <c r="PGA146" s="266"/>
      <c r="PGB146" s="266"/>
      <c r="PGC146" s="266"/>
      <c r="PGD146" s="266"/>
      <c r="PGE146" s="266"/>
      <c r="PGF146" s="266"/>
      <c r="PGG146" s="266"/>
      <c r="PGH146" s="266"/>
      <c r="PGI146" s="266"/>
      <c r="PGJ146" s="266"/>
      <c r="PGK146" s="266"/>
      <c r="PGL146" s="266"/>
      <c r="PGM146" s="266"/>
      <c r="PGN146" s="266"/>
      <c r="PGO146" s="266"/>
      <c r="PGP146" s="266"/>
      <c r="PGQ146" s="266"/>
      <c r="PGR146" s="266"/>
      <c r="PGS146" s="266"/>
      <c r="PGT146" s="266"/>
      <c r="PGU146" s="266"/>
      <c r="PGV146" s="266"/>
      <c r="PGW146" s="266"/>
      <c r="PGX146" s="266"/>
      <c r="PGY146" s="266"/>
      <c r="PGZ146" s="266"/>
      <c r="PHA146" s="266"/>
      <c r="PHB146" s="266"/>
      <c r="PHC146" s="266"/>
      <c r="PHD146" s="266"/>
      <c r="PHE146" s="266"/>
      <c r="PHF146" s="266"/>
      <c r="PHG146" s="266"/>
      <c r="PHH146" s="266"/>
      <c r="PHI146" s="266"/>
      <c r="PHJ146" s="266"/>
      <c r="PHK146" s="266"/>
      <c r="PHL146" s="266"/>
      <c r="PHM146" s="266"/>
      <c r="PHN146" s="266"/>
      <c r="PHO146" s="266"/>
      <c r="PHP146" s="266"/>
      <c r="PHQ146" s="266"/>
      <c r="PHR146" s="266"/>
      <c r="PHS146" s="266"/>
      <c r="PHT146" s="266"/>
      <c r="PHU146" s="266"/>
      <c r="PHV146" s="266"/>
      <c r="PHW146" s="266"/>
      <c r="PHX146" s="266"/>
      <c r="PHY146" s="266"/>
      <c r="PHZ146" s="266"/>
      <c r="PIA146" s="266"/>
      <c r="PIB146" s="266"/>
      <c r="PIC146" s="266"/>
      <c r="PID146" s="266"/>
      <c r="PIE146" s="266"/>
      <c r="PIF146" s="266"/>
      <c r="PIG146" s="266"/>
      <c r="PIH146" s="266"/>
      <c r="PII146" s="266"/>
      <c r="PIJ146" s="266"/>
      <c r="PIK146" s="266"/>
      <c r="PIL146" s="266"/>
      <c r="PIM146" s="266"/>
      <c r="PIN146" s="266"/>
      <c r="PIO146" s="266"/>
      <c r="PIP146" s="266"/>
      <c r="PIQ146" s="266"/>
      <c r="PIR146" s="266"/>
      <c r="PIS146" s="266"/>
      <c r="PIT146" s="266"/>
      <c r="PIU146" s="266"/>
      <c r="PIV146" s="266"/>
      <c r="PIW146" s="266"/>
      <c r="PIX146" s="266"/>
      <c r="PIY146" s="266"/>
      <c r="PIZ146" s="266"/>
      <c r="PJA146" s="266"/>
      <c r="PJB146" s="266"/>
      <c r="PJC146" s="266"/>
      <c r="PJD146" s="266"/>
      <c r="PJE146" s="266"/>
      <c r="PJF146" s="266"/>
      <c r="PJG146" s="266"/>
      <c r="PJH146" s="266"/>
      <c r="PJI146" s="266"/>
      <c r="PJJ146" s="266"/>
      <c r="PJK146" s="266"/>
      <c r="PJL146" s="266"/>
      <c r="PJM146" s="266"/>
      <c r="PJN146" s="266"/>
      <c r="PJO146" s="266"/>
      <c r="PJP146" s="266"/>
      <c r="PJQ146" s="266"/>
      <c r="PJR146" s="266"/>
      <c r="PJS146" s="266"/>
      <c r="PJT146" s="266"/>
      <c r="PJU146" s="266"/>
      <c r="PJV146" s="266"/>
      <c r="PJW146" s="266"/>
      <c r="PJX146" s="266"/>
      <c r="PJY146" s="266"/>
      <c r="PJZ146" s="266"/>
      <c r="PKA146" s="266"/>
      <c r="PKB146" s="266"/>
      <c r="PKC146" s="266"/>
      <c r="PKD146" s="266"/>
      <c r="PKE146" s="266"/>
      <c r="PKF146" s="266"/>
      <c r="PKG146" s="266"/>
      <c r="PKH146" s="266"/>
      <c r="PKI146" s="266"/>
      <c r="PKJ146" s="266"/>
      <c r="PKK146" s="266"/>
      <c r="PKL146" s="266"/>
      <c r="PKM146" s="266"/>
      <c r="PKN146" s="266"/>
      <c r="PKO146" s="266"/>
      <c r="PKP146" s="266"/>
      <c r="PKQ146" s="266"/>
      <c r="PKR146" s="266"/>
      <c r="PKS146" s="266"/>
      <c r="PKT146" s="266"/>
      <c r="PKU146" s="266"/>
      <c r="PKV146" s="266"/>
      <c r="PKW146" s="266"/>
      <c r="PKX146" s="266"/>
      <c r="PKY146" s="266"/>
      <c r="PKZ146" s="266"/>
      <c r="PLA146" s="266"/>
      <c r="PLB146" s="266"/>
      <c r="PLC146" s="266"/>
      <c r="PLD146" s="266"/>
      <c r="PLE146" s="266"/>
      <c r="PLF146" s="266"/>
      <c r="PLG146" s="266"/>
      <c r="PLH146" s="266"/>
      <c r="PLI146" s="266"/>
      <c r="PLJ146" s="266"/>
      <c r="PLK146" s="266"/>
      <c r="PLL146" s="266"/>
      <c r="PLM146" s="266"/>
      <c r="PLN146" s="266"/>
      <c r="PLO146" s="266"/>
      <c r="PLP146" s="266"/>
      <c r="PLQ146" s="266"/>
      <c r="PLR146" s="266"/>
      <c r="PLS146" s="266"/>
      <c r="PLT146" s="266"/>
      <c r="PLU146" s="266"/>
      <c r="PLV146" s="266"/>
      <c r="PLW146" s="266"/>
      <c r="PLX146" s="266"/>
      <c r="PLY146" s="266"/>
      <c r="PLZ146" s="266"/>
      <c r="PMA146" s="266"/>
      <c r="PMB146" s="266"/>
      <c r="PMC146" s="266"/>
      <c r="PMD146" s="266"/>
      <c r="PME146" s="266"/>
      <c r="PMF146" s="266"/>
      <c r="PMG146" s="266"/>
      <c r="PMH146" s="266"/>
      <c r="PMI146" s="266"/>
      <c r="PMJ146" s="266"/>
      <c r="PMK146" s="266"/>
      <c r="PML146" s="266"/>
      <c r="PMM146" s="266"/>
      <c r="PMN146" s="266"/>
      <c r="PMO146" s="266"/>
      <c r="PMP146" s="266"/>
      <c r="PMQ146" s="266"/>
      <c r="PMR146" s="266"/>
      <c r="PMS146" s="266"/>
      <c r="PMT146" s="266"/>
      <c r="PMU146" s="266"/>
      <c r="PMV146" s="266"/>
      <c r="PMW146" s="266"/>
      <c r="PMX146" s="266"/>
      <c r="PMY146" s="266"/>
      <c r="PMZ146" s="266"/>
      <c r="PNA146" s="266"/>
      <c r="PNB146" s="266"/>
      <c r="PNC146" s="266"/>
      <c r="PND146" s="266"/>
      <c r="PNE146" s="266"/>
      <c r="PNF146" s="266"/>
      <c r="PNG146" s="266"/>
      <c r="PNH146" s="266"/>
      <c r="PNI146" s="266"/>
      <c r="PNJ146" s="266"/>
      <c r="PNK146" s="266"/>
      <c r="PNL146" s="266"/>
      <c r="PNM146" s="266"/>
      <c r="PNN146" s="266"/>
      <c r="PNO146" s="266"/>
      <c r="PNP146" s="266"/>
      <c r="PNQ146" s="266"/>
      <c r="PNR146" s="266"/>
      <c r="PNS146" s="266"/>
      <c r="PNT146" s="266"/>
      <c r="PNU146" s="266"/>
      <c r="PNV146" s="266"/>
      <c r="PNW146" s="266"/>
      <c r="PNX146" s="266"/>
      <c r="PNY146" s="266"/>
      <c r="PNZ146" s="266"/>
      <c r="POA146" s="266"/>
      <c r="POB146" s="266"/>
      <c r="POC146" s="266"/>
      <c r="POD146" s="266"/>
      <c r="POE146" s="266"/>
      <c r="POF146" s="266"/>
      <c r="POG146" s="266"/>
      <c r="POH146" s="266"/>
      <c r="POI146" s="266"/>
      <c r="POJ146" s="266"/>
      <c r="POK146" s="266"/>
      <c r="POL146" s="266"/>
      <c r="POM146" s="266"/>
      <c r="PON146" s="266"/>
      <c r="POO146" s="266"/>
      <c r="POP146" s="266"/>
      <c r="POQ146" s="266"/>
      <c r="POR146" s="266"/>
      <c r="POS146" s="266"/>
      <c r="POT146" s="266"/>
      <c r="POU146" s="266"/>
      <c r="POV146" s="266"/>
      <c r="POW146" s="266"/>
      <c r="POX146" s="266"/>
      <c r="POY146" s="266"/>
      <c r="POZ146" s="266"/>
      <c r="PPA146" s="266"/>
      <c r="PPB146" s="266"/>
      <c r="PPC146" s="266"/>
      <c r="PPD146" s="266"/>
      <c r="PPE146" s="266"/>
      <c r="PPF146" s="266"/>
      <c r="PPG146" s="266"/>
      <c r="PPH146" s="266"/>
      <c r="PPI146" s="266"/>
      <c r="PPJ146" s="266"/>
      <c r="PPK146" s="266"/>
      <c r="PPL146" s="266"/>
      <c r="PPM146" s="266"/>
      <c r="PPN146" s="266"/>
      <c r="PPO146" s="266"/>
      <c r="PPP146" s="266"/>
      <c r="PPQ146" s="266"/>
      <c r="PPR146" s="266"/>
      <c r="PPS146" s="266"/>
      <c r="PPT146" s="266"/>
      <c r="PPU146" s="266"/>
      <c r="PPV146" s="266"/>
      <c r="PPW146" s="266"/>
      <c r="PPX146" s="266"/>
      <c r="PPY146" s="266"/>
      <c r="PPZ146" s="266"/>
      <c r="PQA146" s="266"/>
      <c r="PQB146" s="266"/>
      <c r="PQC146" s="266"/>
      <c r="PQD146" s="266"/>
      <c r="PQE146" s="266"/>
      <c r="PQF146" s="266"/>
      <c r="PQG146" s="266"/>
      <c r="PQH146" s="266"/>
      <c r="PQI146" s="266"/>
      <c r="PQJ146" s="266"/>
      <c r="PQK146" s="266"/>
      <c r="PQL146" s="266"/>
      <c r="PQM146" s="266"/>
      <c r="PQN146" s="266"/>
      <c r="PQO146" s="266"/>
      <c r="PQP146" s="266"/>
      <c r="PQQ146" s="266"/>
      <c r="PQR146" s="266"/>
      <c r="PQS146" s="266"/>
      <c r="PQT146" s="266"/>
      <c r="PQU146" s="266"/>
      <c r="PQV146" s="266"/>
      <c r="PQW146" s="266"/>
      <c r="PQX146" s="266"/>
      <c r="PQY146" s="266"/>
      <c r="PQZ146" s="266"/>
      <c r="PRA146" s="266"/>
      <c r="PRB146" s="266"/>
      <c r="PRC146" s="266"/>
      <c r="PRD146" s="266"/>
      <c r="PRE146" s="266"/>
      <c r="PRF146" s="266"/>
      <c r="PRG146" s="266"/>
      <c r="PRH146" s="266"/>
      <c r="PRI146" s="266"/>
      <c r="PRJ146" s="266"/>
      <c r="PRK146" s="266"/>
      <c r="PRL146" s="266"/>
      <c r="PRM146" s="266"/>
      <c r="PRN146" s="266"/>
      <c r="PRO146" s="266"/>
      <c r="PRP146" s="266"/>
      <c r="PRQ146" s="266"/>
      <c r="PRR146" s="266"/>
      <c r="PRS146" s="266"/>
      <c r="PRT146" s="266"/>
      <c r="PRU146" s="266"/>
      <c r="PRV146" s="266"/>
      <c r="PRW146" s="266"/>
      <c r="PRX146" s="266"/>
      <c r="PRY146" s="266"/>
      <c r="PRZ146" s="266"/>
      <c r="PSA146" s="266"/>
      <c r="PSB146" s="266"/>
      <c r="PSC146" s="266"/>
      <c r="PSD146" s="266"/>
      <c r="PSE146" s="266"/>
      <c r="PSF146" s="266"/>
      <c r="PSG146" s="266"/>
      <c r="PSH146" s="266"/>
      <c r="PSI146" s="266"/>
      <c r="PSJ146" s="266"/>
      <c r="PSK146" s="266"/>
      <c r="PSL146" s="266"/>
      <c r="PSM146" s="266"/>
      <c r="PSN146" s="266"/>
      <c r="PSO146" s="266"/>
      <c r="PSP146" s="266"/>
      <c r="PSQ146" s="266"/>
      <c r="PSR146" s="266"/>
      <c r="PSS146" s="266"/>
      <c r="PST146" s="266"/>
      <c r="PSU146" s="266"/>
      <c r="PSV146" s="266"/>
      <c r="PSW146" s="266"/>
      <c r="PSX146" s="266"/>
      <c r="PSY146" s="266"/>
      <c r="PSZ146" s="266"/>
      <c r="PTA146" s="266"/>
      <c r="PTB146" s="266"/>
      <c r="PTC146" s="266"/>
      <c r="PTD146" s="266"/>
      <c r="PTE146" s="266"/>
      <c r="PTF146" s="266"/>
      <c r="PTG146" s="266"/>
      <c r="PTH146" s="266"/>
      <c r="PTI146" s="266"/>
      <c r="PTJ146" s="266"/>
      <c r="PTK146" s="266"/>
      <c r="PTL146" s="266"/>
      <c r="PTM146" s="266"/>
      <c r="PTN146" s="266"/>
      <c r="PTO146" s="266"/>
      <c r="PTP146" s="266"/>
      <c r="PTQ146" s="266"/>
      <c r="PTR146" s="266"/>
      <c r="PTS146" s="266"/>
      <c r="PTT146" s="266"/>
      <c r="PTU146" s="266"/>
      <c r="PTV146" s="266"/>
      <c r="PTW146" s="266"/>
      <c r="PTX146" s="266"/>
      <c r="PTY146" s="266"/>
      <c r="PTZ146" s="266"/>
      <c r="PUA146" s="266"/>
      <c r="PUB146" s="266"/>
      <c r="PUC146" s="266"/>
      <c r="PUD146" s="266"/>
      <c r="PUE146" s="266"/>
      <c r="PUF146" s="266"/>
      <c r="PUG146" s="266"/>
      <c r="PUH146" s="266"/>
      <c r="PUI146" s="266"/>
      <c r="PUJ146" s="266"/>
      <c r="PUK146" s="266"/>
      <c r="PUL146" s="266"/>
      <c r="PUM146" s="266"/>
      <c r="PUN146" s="266"/>
      <c r="PUO146" s="266"/>
      <c r="PUP146" s="266"/>
      <c r="PUQ146" s="266"/>
      <c r="PUR146" s="266"/>
      <c r="PUS146" s="266"/>
      <c r="PUT146" s="266"/>
      <c r="PUU146" s="266"/>
      <c r="PUV146" s="266"/>
      <c r="PUW146" s="266"/>
      <c r="PUX146" s="266"/>
      <c r="PUY146" s="266"/>
      <c r="PUZ146" s="266"/>
      <c r="PVA146" s="266"/>
      <c r="PVB146" s="266"/>
      <c r="PVC146" s="266"/>
      <c r="PVD146" s="266"/>
      <c r="PVE146" s="266"/>
      <c r="PVF146" s="266"/>
      <c r="PVG146" s="266"/>
      <c r="PVH146" s="266"/>
      <c r="PVI146" s="266"/>
      <c r="PVJ146" s="266"/>
      <c r="PVK146" s="266"/>
      <c r="PVL146" s="266"/>
      <c r="PVM146" s="266"/>
      <c r="PVN146" s="266"/>
      <c r="PVO146" s="266"/>
      <c r="PVP146" s="266"/>
      <c r="PVQ146" s="266"/>
      <c r="PVR146" s="266"/>
      <c r="PVS146" s="266"/>
      <c r="PVT146" s="266"/>
      <c r="PVU146" s="266"/>
      <c r="PVV146" s="266"/>
      <c r="PVW146" s="266"/>
      <c r="PVX146" s="266"/>
      <c r="PVY146" s="266"/>
      <c r="PVZ146" s="266"/>
      <c r="PWA146" s="266"/>
      <c r="PWB146" s="266"/>
      <c r="PWC146" s="266"/>
      <c r="PWD146" s="266"/>
      <c r="PWE146" s="266"/>
      <c r="PWF146" s="266"/>
      <c r="PWG146" s="266"/>
      <c r="PWH146" s="266"/>
      <c r="PWI146" s="266"/>
      <c r="PWJ146" s="266"/>
      <c r="PWK146" s="266"/>
      <c r="PWL146" s="266"/>
      <c r="PWM146" s="266"/>
      <c r="PWN146" s="266"/>
      <c r="PWO146" s="266"/>
      <c r="PWP146" s="266"/>
      <c r="PWQ146" s="266"/>
      <c r="PWR146" s="266"/>
      <c r="PWS146" s="266"/>
      <c r="PWT146" s="266"/>
      <c r="PWU146" s="266"/>
      <c r="PWV146" s="266"/>
      <c r="PWW146" s="266"/>
      <c r="PWX146" s="266"/>
      <c r="PWY146" s="266"/>
      <c r="PWZ146" s="266"/>
      <c r="PXA146" s="266"/>
      <c r="PXB146" s="266"/>
      <c r="PXC146" s="266"/>
      <c r="PXD146" s="266"/>
      <c r="PXE146" s="266"/>
      <c r="PXF146" s="266"/>
      <c r="PXG146" s="266"/>
      <c r="PXH146" s="266"/>
      <c r="PXI146" s="266"/>
      <c r="PXJ146" s="266"/>
      <c r="PXK146" s="266"/>
      <c r="PXL146" s="266"/>
      <c r="PXM146" s="266"/>
      <c r="PXN146" s="266"/>
      <c r="PXO146" s="266"/>
      <c r="PXP146" s="266"/>
      <c r="PXQ146" s="266"/>
      <c r="PXR146" s="266"/>
      <c r="PXS146" s="266"/>
      <c r="PXT146" s="266"/>
      <c r="PXU146" s="266"/>
      <c r="PXV146" s="266"/>
      <c r="PXW146" s="266"/>
      <c r="PXX146" s="266"/>
      <c r="PXY146" s="266"/>
      <c r="PXZ146" s="266"/>
      <c r="PYA146" s="266"/>
      <c r="PYB146" s="266"/>
      <c r="PYC146" s="266"/>
      <c r="PYD146" s="266"/>
      <c r="PYE146" s="266"/>
      <c r="PYF146" s="266"/>
      <c r="PYG146" s="266"/>
      <c r="PYH146" s="266"/>
      <c r="PYI146" s="266"/>
      <c r="PYJ146" s="266"/>
      <c r="PYK146" s="266"/>
      <c r="PYL146" s="266"/>
      <c r="PYM146" s="266"/>
      <c r="PYN146" s="266"/>
      <c r="PYO146" s="266"/>
      <c r="PYP146" s="266"/>
      <c r="PYQ146" s="266"/>
      <c r="PYR146" s="266"/>
      <c r="PYS146" s="266"/>
      <c r="PYT146" s="266"/>
      <c r="PYU146" s="266"/>
      <c r="PYV146" s="266"/>
      <c r="PYW146" s="266"/>
      <c r="PYX146" s="266"/>
      <c r="PYY146" s="266"/>
      <c r="PYZ146" s="266"/>
      <c r="PZA146" s="266"/>
      <c r="PZB146" s="266"/>
      <c r="PZC146" s="266"/>
      <c r="PZD146" s="266"/>
      <c r="PZE146" s="266"/>
      <c r="PZF146" s="266"/>
      <c r="PZG146" s="266"/>
      <c r="PZH146" s="266"/>
      <c r="PZI146" s="266"/>
      <c r="PZJ146" s="266"/>
      <c r="PZK146" s="266"/>
      <c r="PZL146" s="266"/>
      <c r="PZM146" s="266"/>
      <c r="PZN146" s="266"/>
      <c r="PZO146" s="266"/>
      <c r="PZP146" s="266"/>
      <c r="PZQ146" s="266"/>
      <c r="PZR146" s="266"/>
      <c r="PZS146" s="266"/>
      <c r="PZT146" s="266"/>
      <c r="PZU146" s="266"/>
      <c r="PZV146" s="266"/>
      <c r="PZW146" s="266"/>
      <c r="PZX146" s="266"/>
      <c r="PZY146" s="266"/>
      <c r="PZZ146" s="266"/>
      <c r="QAA146" s="266"/>
      <c r="QAB146" s="266"/>
      <c r="QAC146" s="266"/>
      <c r="QAD146" s="266"/>
      <c r="QAE146" s="266"/>
      <c r="QAF146" s="266"/>
      <c r="QAG146" s="266"/>
      <c r="QAH146" s="266"/>
      <c r="QAI146" s="266"/>
      <c r="QAJ146" s="266"/>
      <c r="QAK146" s="266"/>
      <c r="QAL146" s="266"/>
      <c r="QAM146" s="266"/>
      <c r="QAN146" s="266"/>
      <c r="QAO146" s="266"/>
      <c r="QAP146" s="266"/>
      <c r="QAQ146" s="266"/>
      <c r="QAR146" s="266"/>
      <c r="QAS146" s="266"/>
      <c r="QAT146" s="266"/>
      <c r="QAU146" s="266"/>
      <c r="QAV146" s="266"/>
      <c r="QAW146" s="266"/>
      <c r="QAX146" s="266"/>
      <c r="QAY146" s="266"/>
      <c r="QAZ146" s="266"/>
      <c r="QBA146" s="266"/>
      <c r="QBB146" s="266"/>
      <c r="QBC146" s="266"/>
      <c r="QBD146" s="266"/>
      <c r="QBE146" s="266"/>
      <c r="QBF146" s="266"/>
      <c r="QBG146" s="266"/>
      <c r="QBH146" s="266"/>
      <c r="QBI146" s="266"/>
      <c r="QBJ146" s="266"/>
      <c r="QBK146" s="266"/>
      <c r="QBL146" s="266"/>
      <c r="QBM146" s="266"/>
      <c r="QBN146" s="266"/>
      <c r="QBO146" s="266"/>
      <c r="QBP146" s="266"/>
      <c r="QBQ146" s="266"/>
      <c r="QBR146" s="266"/>
      <c r="QBS146" s="266"/>
      <c r="QBT146" s="266"/>
      <c r="QBU146" s="266"/>
      <c r="QBV146" s="266"/>
      <c r="QBW146" s="266"/>
      <c r="QBX146" s="266"/>
      <c r="QBY146" s="266"/>
      <c r="QBZ146" s="266"/>
      <c r="QCA146" s="266"/>
      <c r="QCB146" s="266"/>
      <c r="QCC146" s="266"/>
      <c r="QCD146" s="266"/>
      <c r="QCE146" s="266"/>
      <c r="QCF146" s="266"/>
      <c r="QCG146" s="266"/>
      <c r="QCH146" s="266"/>
      <c r="QCI146" s="266"/>
      <c r="QCJ146" s="266"/>
      <c r="QCK146" s="266"/>
      <c r="QCL146" s="266"/>
      <c r="QCM146" s="266"/>
      <c r="QCN146" s="266"/>
      <c r="QCO146" s="266"/>
      <c r="QCP146" s="266"/>
      <c r="QCQ146" s="266"/>
      <c r="QCR146" s="266"/>
      <c r="QCS146" s="266"/>
      <c r="QCT146" s="266"/>
      <c r="QCU146" s="266"/>
      <c r="QCV146" s="266"/>
      <c r="QCW146" s="266"/>
      <c r="QCX146" s="266"/>
      <c r="QCY146" s="266"/>
      <c r="QCZ146" s="266"/>
      <c r="QDA146" s="266"/>
      <c r="QDB146" s="266"/>
      <c r="QDC146" s="266"/>
      <c r="QDD146" s="266"/>
      <c r="QDE146" s="266"/>
      <c r="QDF146" s="266"/>
      <c r="QDG146" s="266"/>
      <c r="QDH146" s="266"/>
      <c r="QDI146" s="266"/>
      <c r="QDJ146" s="266"/>
      <c r="QDK146" s="266"/>
      <c r="QDL146" s="266"/>
      <c r="QDM146" s="266"/>
      <c r="QDN146" s="266"/>
      <c r="QDO146" s="266"/>
      <c r="QDP146" s="266"/>
      <c r="QDQ146" s="266"/>
      <c r="QDR146" s="266"/>
      <c r="QDS146" s="266"/>
      <c r="QDT146" s="266"/>
      <c r="QDU146" s="266"/>
      <c r="QDV146" s="266"/>
      <c r="QDW146" s="266"/>
      <c r="QDX146" s="266"/>
      <c r="QDY146" s="266"/>
      <c r="QDZ146" s="266"/>
      <c r="QEA146" s="266"/>
      <c r="QEB146" s="266"/>
      <c r="QEC146" s="266"/>
      <c r="QED146" s="266"/>
      <c r="QEE146" s="266"/>
      <c r="QEF146" s="266"/>
      <c r="QEG146" s="266"/>
      <c r="QEH146" s="266"/>
      <c r="QEI146" s="266"/>
      <c r="QEJ146" s="266"/>
      <c r="QEK146" s="266"/>
      <c r="QEL146" s="266"/>
      <c r="QEM146" s="266"/>
      <c r="QEN146" s="266"/>
      <c r="QEO146" s="266"/>
      <c r="QEP146" s="266"/>
      <c r="QEQ146" s="266"/>
      <c r="QER146" s="266"/>
      <c r="QES146" s="266"/>
      <c r="QET146" s="266"/>
      <c r="QEU146" s="266"/>
      <c r="QEV146" s="266"/>
      <c r="QEW146" s="266"/>
      <c r="QEX146" s="266"/>
      <c r="QEY146" s="266"/>
      <c r="QEZ146" s="266"/>
      <c r="QFA146" s="266"/>
      <c r="QFB146" s="266"/>
      <c r="QFC146" s="266"/>
      <c r="QFD146" s="266"/>
      <c r="QFE146" s="266"/>
      <c r="QFF146" s="266"/>
      <c r="QFG146" s="266"/>
      <c r="QFH146" s="266"/>
      <c r="QFI146" s="266"/>
      <c r="QFJ146" s="266"/>
      <c r="QFK146" s="266"/>
      <c r="QFL146" s="266"/>
      <c r="QFM146" s="266"/>
      <c r="QFN146" s="266"/>
      <c r="QFO146" s="266"/>
      <c r="QFP146" s="266"/>
      <c r="QFQ146" s="266"/>
      <c r="QFR146" s="266"/>
      <c r="QFS146" s="266"/>
      <c r="QFT146" s="266"/>
      <c r="QFU146" s="266"/>
      <c r="QFV146" s="266"/>
      <c r="QFW146" s="266"/>
      <c r="QFX146" s="266"/>
      <c r="QFY146" s="266"/>
      <c r="QFZ146" s="266"/>
      <c r="QGA146" s="266"/>
      <c r="QGB146" s="266"/>
      <c r="QGC146" s="266"/>
      <c r="QGD146" s="266"/>
      <c r="QGE146" s="266"/>
      <c r="QGF146" s="266"/>
      <c r="QGG146" s="266"/>
      <c r="QGH146" s="266"/>
      <c r="QGI146" s="266"/>
      <c r="QGJ146" s="266"/>
      <c r="QGK146" s="266"/>
      <c r="QGL146" s="266"/>
      <c r="QGM146" s="266"/>
      <c r="QGN146" s="266"/>
      <c r="QGO146" s="266"/>
      <c r="QGP146" s="266"/>
      <c r="QGQ146" s="266"/>
      <c r="QGR146" s="266"/>
      <c r="QGS146" s="266"/>
      <c r="QGT146" s="266"/>
      <c r="QGU146" s="266"/>
      <c r="QGV146" s="266"/>
      <c r="QGW146" s="266"/>
      <c r="QGX146" s="266"/>
      <c r="QGY146" s="266"/>
      <c r="QGZ146" s="266"/>
      <c r="QHA146" s="266"/>
      <c r="QHB146" s="266"/>
      <c r="QHC146" s="266"/>
      <c r="QHD146" s="266"/>
      <c r="QHE146" s="266"/>
      <c r="QHF146" s="266"/>
      <c r="QHG146" s="266"/>
      <c r="QHH146" s="266"/>
      <c r="QHI146" s="266"/>
      <c r="QHJ146" s="266"/>
      <c r="QHK146" s="266"/>
      <c r="QHL146" s="266"/>
      <c r="QHM146" s="266"/>
      <c r="QHN146" s="266"/>
      <c r="QHO146" s="266"/>
      <c r="QHP146" s="266"/>
      <c r="QHQ146" s="266"/>
      <c r="QHR146" s="266"/>
      <c r="QHS146" s="266"/>
      <c r="QHT146" s="266"/>
      <c r="QHU146" s="266"/>
      <c r="QHV146" s="266"/>
      <c r="QHW146" s="266"/>
      <c r="QHX146" s="266"/>
      <c r="QHY146" s="266"/>
      <c r="QHZ146" s="266"/>
      <c r="QIA146" s="266"/>
      <c r="QIB146" s="266"/>
      <c r="QIC146" s="266"/>
      <c r="QID146" s="266"/>
      <c r="QIE146" s="266"/>
      <c r="QIF146" s="266"/>
      <c r="QIG146" s="266"/>
      <c r="QIH146" s="266"/>
      <c r="QII146" s="266"/>
      <c r="QIJ146" s="266"/>
      <c r="QIK146" s="266"/>
      <c r="QIL146" s="266"/>
      <c r="QIM146" s="266"/>
      <c r="QIN146" s="266"/>
      <c r="QIO146" s="266"/>
      <c r="QIP146" s="266"/>
      <c r="QIQ146" s="266"/>
      <c r="QIR146" s="266"/>
      <c r="QIS146" s="266"/>
      <c r="QIT146" s="266"/>
      <c r="QIU146" s="266"/>
      <c r="QIV146" s="266"/>
      <c r="QIW146" s="266"/>
      <c r="QIX146" s="266"/>
      <c r="QIY146" s="266"/>
      <c r="QIZ146" s="266"/>
      <c r="QJA146" s="266"/>
      <c r="QJB146" s="266"/>
      <c r="QJC146" s="266"/>
      <c r="QJD146" s="266"/>
      <c r="QJE146" s="266"/>
      <c r="QJF146" s="266"/>
      <c r="QJG146" s="266"/>
      <c r="QJH146" s="266"/>
      <c r="QJI146" s="266"/>
      <c r="QJJ146" s="266"/>
      <c r="QJK146" s="266"/>
      <c r="QJL146" s="266"/>
      <c r="QJM146" s="266"/>
      <c r="QJN146" s="266"/>
      <c r="QJO146" s="266"/>
      <c r="QJP146" s="266"/>
      <c r="QJQ146" s="266"/>
      <c r="QJR146" s="266"/>
      <c r="QJS146" s="266"/>
      <c r="QJT146" s="266"/>
      <c r="QJU146" s="266"/>
      <c r="QJV146" s="266"/>
      <c r="QJW146" s="266"/>
      <c r="QJX146" s="266"/>
      <c r="QJY146" s="266"/>
      <c r="QJZ146" s="266"/>
      <c r="QKA146" s="266"/>
      <c r="QKB146" s="266"/>
      <c r="QKC146" s="266"/>
      <c r="QKD146" s="266"/>
      <c r="QKE146" s="266"/>
      <c r="QKF146" s="266"/>
      <c r="QKG146" s="266"/>
      <c r="QKH146" s="266"/>
      <c r="QKI146" s="266"/>
      <c r="QKJ146" s="266"/>
      <c r="QKK146" s="266"/>
      <c r="QKL146" s="266"/>
      <c r="QKM146" s="266"/>
      <c r="QKN146" s="266"/>
      <c r="QKO146" s="266"/>
      <c r="QKP146" s="266"/>
      <c r="QKQ146" s="266"/>
      <c r="QKR146" s="266"/>
      <c r="QKS146" s="266"/>
      <c r="QKT146" s="266"/>
      <c r="QKU146" s="266"/>
      <c r="QKV146" s="266"/>
      <c r="QKW146" s="266"/>
      <c r="QKX146" s="266"/>
      <c r="QKY146" s="266"/>
      <c r="QKZ146" s="266"/>
      <c r="QLA146" s="266"/>
      <c r="QLB146" s="266"/>
      <c r="QLC146" s="266"/>
      <c r="QLD146" s="266"/>
      <c r="QLE146" s="266"/>
      <c r="QLF146" s="266"/>
      <c r="QLG146" s="266"/>
      <c r="QLH146" s="266"/>
      <c r="QLI146" s="266"/>
      <c r="QLJ146" s="266"/>
      <c r="QLK146" s="266"/>
      <c r="QLL146" s="266"/>
      <c r="QLM146" s="266"/>
      <c r="QLN146" s="266"/>
      <c r="QLO146" s="266"/>
      <c r="QLP146" s="266"/>
      <c r="QLQ146" s="266"/>
      <c r="QLR146" s="266"/>
      <c r="QLS146" s="266"/>
      <c r="QLT146" s="266"/>
      <c r="QLU146" s="266"/>
      <c r="QLV146" s="266"/>
      <c r="QLW146" s="266"/>
      <c r="QLX146" s="266"/>
      <c r="QLY146" s="266"/>
      <c r="QLZ146" s="266"/>
      <c r="QMA146" s="266"/>
      <c r="QMB146" s="266"/>
      <c r="QMC146" s="266"/>
      <c r="QMD146" s="266"/>
      <c r="QME146" s="266"/>
      <c r="QMF146" s="266"/>
      <c r="QMG146" s="266"/>
      <c r="QMH146" s="266"/>
      <c r="QMI146" s="266"/>
      <c r="QMJ146" s="266"/>
      <c r="QMK146" s="266"/>
      <c r="QML146" s="266"/>
      <c r="QMM146" s="266"/>
      <c r="QMN146" s="266"/>
      <c r="QMO146" s="266"/>
      <c r="QMP146" s="266"/>
      <c r="QMQ146" s="266"/>
      <c r="QMR146" s="266"/>
      <c r="QMS146" s="266"/>
      <c r="QMT146" s="266"/>
      <c r="QMU146" s="266"/>
      <c r="QMV146" s="266"/>
      <c r="QMW146" s="266"/>
      <c r="QMX146" s="266"/>
      <c r="QMY146" s="266"/>
      <c r="QMZ146" s="266"/>
      <c r="QNA146" s="266"/>
      <c r="QNB146" s="266"/>
      <c r="QNC146" s="266"/>
      <c r="QND146" s="266"/>
      <c r="QNE146" s="266"/>
      <c r="QNF146" s="266"/>
      <c r="QNG146" s="266"/>
      <c r="QNH146" s="266"/>
      <c r="QNI146" s="266"/>
      <c r="QNJ146" s="266"/>
      <c r="QNK146" s="266"/>
      <c r="QNL146" s="266"/>
      <c r="QNM146" s="266"/>
      <c r="QNN146" s="266"/>
      <c r="QNO146" s="266"/>
      <c r="QNP146" s="266"/>
      <c r="QNQ146" s="266"/>
      <c r="QNR146" s="266"/>
      <c r="QNS146" s="266"/>
      <c r="QNT146" s="266"/>
      <c r="QNU146" s="266"/>
      <c r="QNV146" s="266"/>
      <c r="QNW146" s="266"/>
      <c r="QNX146" s="266"/>
      <c r="QNY146" s="266"/>
      <c r="QNZ146" s="266"/>
      <c r="QOA146" s="266"/>
      <c r="QOB146" s="266"/>
      <c r="QOC146" s="266"/>
      <c r="QOD146" s="266"/>
      <c r="QOE146" s="266"/>
      <c r="QOF146" s="266"/>
      <c r="QOG146" s="266"/>
      <c r="QOH146" s="266"/>
      <c r="QOI146" s="266"/>
      <c r="QOJ146" s="266"/>
      <c r="QOK146" s="266"/>
      <c r="QOL146" s="266"/>
      <c r="QOM146" s="266"/>
      <c r="QON146" s="266"/>
      <c r="QOO146" s="266"/>
      <c r="QOP146" s="266"/>
      <c r="QOQ146" s="266"/>
      <c r="QOR146" s="266"/>
      <c r="QOS146" s="266"/>
      <c r="QOT146" s="266"/>
      <c r="QOU146" s="266"/>
      <c r="QOV146" s="266"/>
      <c r="QOW146" s="266"/>
      <c r="QOX146" s="266"/>
      <c r="QOY146" s="266"/>
      <c r="QOZ146" s="266"/>
      <c r="QPA146" s="266"/>
      <c r="QPB146" s="266"/>
      <c r="QPC146" s="266"/>
      <c r="QPD146" s="266"/>
      <c r="QPE146" s="266"/>
      <c r="QPF146" s="266"/>
      <c r="QPG146" s="266"/>
      <c r="QPH146" s="266"/>
      <c r="QPI146" s="266"/>
      <c r="QPJ146" s="266"/>
      <c r="QPK146" s="266"/>
      <c r="QPL146" s="266"/>
      <c r="QPM146" s="266"/>
      <c r="QPN146" s="266"/>
      <c r="QPO146" s="266"/>
      <c r="QPP146" s="266"/>
      <c r="QPQ146" s="266"/>
      <c r="QPR146" s="266"/>
      <c r="QPS146" s="266"/>
      <c r="QPT146" s="266"/>
      <c r="QPU146" s="266"/>
      <c r="QPV146" s="266"/>
      <c r="QPW146" s="266"/>
      <c r="QPX146" s="266"/>
      <c r="QPY146" s="266"/>
      <c r="QPZ146" s="266"/>
      <c r="QQA146" s="266"/>
      <c r="QQB146" s="266"/>
      <c r="QQC146" s="266"/>
      <c r="QQD146" s="266"/>
      <c r="QQE146" s="266"/>
      <c r="QQF146" s="266"/>
      <c r="QQG146" s="266"/>
      <c r="QQH146" s="266"/>
      <c r="QQI146" s="266"/>
      <c r="QQJ146" s="266"/>
      <c r="QQK146" s="266"/>
      <c r="QQL146" s="266"/>
      <c r="QQM146" s="266"/>
      <c r="QQN146" s="266"/>
      <c r="QQO146" s="266"/>
      <c r="QQP146" s="266"/>
      <c r="QQQ146" s="266"/>
      <c r="QQR146" s="266"/>
      <c r="QQS146" s="266"/>
      <c r="QQT146" s="266"/>
      <c r="QQU146" s="266"/>
      <c r="QQV146" s="266"/>
      <c r="QQW146" s="266"/>
      <c r="QQX146" s="266"/>
      <c r="QQY146" s="266"/>
      <c r="QQZ146" s="266"/>
      <c r="QRA146" s="266"/>
      <c r="QRB146" s="266"/>
      <c r="QRC146" s="266"/>
      <c r="QRD146" s="266"/>
      <c r="QRE146" s="266"/>
      <c r="QRF146" s="266"/>
      <c r="QRG146" s="266"/>
      <c r="QRH146" s="266"/>
      <c r="QRI146" s="266"/>
      <c r="QRJ146" s="266"/>
      <c r="QRK146" s="266"/>
      <c r="QRL146" s="266"/>
      <c r="QRM146" s="266"/>
      <c r="QRN146" s="266"/>
      <c r="QRO146" s="266"/>
      <c r="QRP146" s="266"/>
      <c r="QRQ146" s="266"/>
      <c r="QRR146" s="266"/>
      <c r="QRS146" s="266"/>
      <c r="QRT146" s="266"/>
      <c r="QRU146" s="266"/>
      <c r="QRV146" s="266"/>
      <c r="QRW146" s="266"/>
      <c r="QRX146" s="266"/>
      <c r="QRY146" s="266"/>
      <c r="QRZ146" s="266"/>
      <c r="QSA146" s="266"/>
      <c r="QSB146" s="266"/>
      <c r="QSC146" s="266"/>
      <c r="QSD146" s="266"/>
      <c r="QSE146" s="266"/>
      <c r="QSF146" s="266"/>
      <c r="QSG146" s="266"/>
      <c r="QSH146" s="266"/>
      <c r="QSI146" s="266"/>
      <c r="QSJ146" s="266"/>
      <c r="QSK146" s="266"/>
      <c r="QSL146" s="266"/>
      <c r="QSM146" s="266"/>
      <c r="QSN146" s="266"/>
      <c r="QSO146" s="266"/>
      <c r="QSP146" s="266"/>
      <c r="QSQ146" s="266"/>
      <c r="QSR146" s="266"/>
      <c r="QSS146" s="266"/>
      <c r="QST146" s="266"/>
      <c r="QSU146" s="266"/>
      <c r="QSV146" s="266"/>
      <c r="QSW146" s="266"/>
      <c r="QSX146" s="266"/>
      <c r="QSY146" s="266"/>
      <c r="QSZ146" s="266"/>
      <c r="QTA146" s="266"/>
      <c r="QTB146" s="266"/>
      <c r="QTC146" s="266"/>
      <c r="QTD146" s="266"/>
      <c r="QTE146" s="266"/>
      <c r="QTF146" s="266"/>
      <c r="QTG146" s="266"/>
      <c r="QTH146" s="266"/>
      <c r="QTI146" s="266"/>
      <c r="QTJ146" s="266"/>
      <c r="QTK146" s="266"/>
      <c r="QTL146" s="266"/>
      <c r="QTM146" s="266"/>
      <c r="QTN146" s="266"/>
      <c r="QTO146" s="266"/>
      <c r="QTP146" s="266"/>
      <c r="QTQ146" s="266"/>
      <c r="QTR146" s="266"/>
      <c r="QTS146" s="266"/>
      <c r="QTT146" s="266"/>
      <c r="QTU146" s="266"/>
      <c r="QTV146" s="266"/>
      <c r="QTW146" s="266"/>
      <c r="QTX146" s="266"/>
      <c r="QTY146" s="266"/>
      <c r="QTZ146" s="266"/>
      <c r="QUA146" s="266"/>
      <c r="QUB146" s="266"/>
      <c r="QUC146" s="266"/>
      <c r="QUD146" s="266"/>
      <c r="QUE146" s="266"/>
      <c r="QUF146" s="266"/>
      <c r="QUG146" s="266"/>
      <c r="QUH146" s="266"/>
      <c r="QUI146" s="266"/>
      <c r="QUJ146" s="266"/>
      <c r="QUK146" s="266"/>
      <c r="QUL146" s="266"/>
      <c r="QUM146" s="266"/>
      <c r="QUN146" s="266"/>
      <c r="QUO146" s="266"/>
      <c r="QUP146" s="266"/>
      <c r="QUQ146" s="266"/>
      <c r="QUR146" s="266"/>
      <c r="QUS146" s="266"/>
      <c r="QUT146" s="266"/>
      <c r="QUU146" s="266"/>
      <c r="QUV146" s="266"/>
      <c r="QUW146" s="266"/>
      <c r="QUX146" s="266"/>
      <c r="QUY146" s="266"/>
      <c r="QUZ146" s="266"/>
      <c r="QVA146" s="266"/>
      <c r="QVB146" s="266"/>
      <c r="QVC146" s="266"/>
      <c r="QVD146" s="266"/>
      <c r="QVE146" s="266"/>
      <c r="QVF146" s="266"/>
      <c r="QVG146" s="266"/>
      <c r="QVH146" s="266"/>
      <c r="QVI146" s="266"/>
      <c r="QVJ146" s="266"/>
      <c r="QVK146" s="266"/>
      <c r="QVL146" s="266"/>
      <c r="QVM146" s="266"/>
      <c r="QVN146" s="266"/>
      <c r="QVO146" s="266"/>
      <c r="QVP146" s="266"/>
      <c r="QVQ146" s="266"/>
      <c r="QVR146" s="266"/>
      <c r="QVS146" s="266"/>
      <c r="QVT146" s="266"/>
      <c r="QVU146" s="266"/>
      <c r="QVV146" s="266"/>
      <c r="QVW146" s="266"/>
      <c r="QVX146" s="266"/>
      <c r="QVY146" s="266"/>
      <c r="QVZ146" s="266"/>
      <c r="QWA146" s="266"/>
      <c r="QWB146" s="266"/>
      <c r="QWC146" s="266"/>
      <c r="QWD146" s="266"/>
      <c r="QWE146" s="266"/>
      <c r="QWF146" s="266"/>
      <c r="QWG146" s="266"/>
      <c r="QWH146" s="266"/>
      <c r="QWI146" s="266"/>
      <c r="QWJ146" s="266"/>
      <c r="QWK146" s="266"/>
      <c r="QWL146" s="266"/>
      <c r="QWM146" s="266"/>
      <c r="QWN146" s="266"/>
      <c r="QWO146" s="266"/>
      <c r="QWP146" s="266"/>
      <c r="QWQ146" s="266"/>
      <c r="QWR146" s="266"/>
      <c r="QWS146" s="266"/>
      <c r="QWT146" s="266"/>
      <c r="QWU146" s="266"/>
      <c r="QWV146" s="266"/>
      <c r="QWW146" s="266"/>
      <c r="QWX146" s="266"/>
      <c r="QWY146" s="266"/>
      <c r="QWZ146" s="266"/>
      <c r="QXA146" s="266"/>
      <c r="QXB146" s="266"/>
      <c r="QXC146" s="266"/>
      <c r="QXD146" s="266"/>
      <c r="QXE146" s="266"/>
      <c r="QXF146" s="266"/>
      <c r="QXG146" s="266"/>
      <c r="QXH146" s="266"/>
      <c r="QXI146" s="266"/>
      <c r="QXJ146" s="266"/>
      <c r="QXK146" s="266"/>
      <c r="QXL146" s="266"/>
      <c r="QXM146" s="266"/>
      <c r="QXN146" s="266"/>
      <c r="QXO146" s="266"/>
      <c r="QXP146" s="266"/>
      <c r="QXQ146" s="266"/>
      <c r="QXR146" s="266"/>
      <c r="QXS146" s="266"/>
      <c r="QXT146" s="266"/>
      <c r="QXU146" s="266"/>
      <c r="QXV146" s="266"/>
      <c r="QXW146" s="266"/>
      <c r="QXX146" s="266"/>
      <c r="QXY146" s="266"/>
      <c r="QXZ146" s="266"/>
      <c r="QYA146" s="266"/>
      <c r="QYB146" s="266"/>
      <c r="QYC146" s="266"/>
      <c r="QYD146" s="266"/>
      <c r="QYE146" s="266"/>
      <c r="QYF146" s="266"/>
      <c r="QYG146" s="266"/>
      <c r="QYH146" s="266"/>
      <c r="QYI146" s="266"/>
      <c r="QYJ146" s="266"/>
      <c r="QYK146" s="266"/>
      <c r="QYL146" s="266"/>
      <c r="QYM146" s="266"/>
      <c r="QYN146" s="266"/>
      <c r="QYO146" s="266"/>
      <c r="QYP146" s="266"/>
      <c r="QYQ146" s="266"/>
      <c r="QYR146" s="266"/>
      <c r="QYS146" s="266"/>
      <c r="QYT146" s="266"/>
      <c r="QYU146" s="266"/>
      <c r="QYV146" s="266"/>
      <c r="QYW146" s="266"/>
      <c r="QYX146" s="266"/>
      <c r="QYY146" s="266"/>
      <c r="QYZ146" s="266"/>
      <c r="QZA146" s="266"/>
      <c r="QZB146" s="266"/>
      <c r="QZC146" s="266"/>
      <c r="QZD146" s="266"/>
      <c r="QZE146" s="266"/>
      <c r="QZF146" s="266"/>
      <c r="QZG146" s="266"/>
      <c r="QZH146" s="266"/>
      <c r="QZI146" s="266"/>
      <c r="QZJ146" s="266"/>
      <c r="QZK146" s="266"/>
      <c r="QZL146" s="266"/>
      <c r="QZM146" s="266"/>
      <c r="QZN146" s="266"/>
      <c r="QZO146" s="266"/>
      <c r="QZP146" s="266"/>
      <c r="QZQ146" s="266"/>
      <c r="QZR146" s="266"/>
      <c r="QZS146" s="266"/>
      <c r="QZT146" s="266"/>
      <c r="QZU146" s="266"/>
      <c r="QZV146" s="266"/>
      <c r="QZW146" s="266"/>
      <c r="QZX146" s="266"/>
      <c r="QZY146" s="266"/>
      <c r="QZZ146" s="266"/>
      <c r="RAA146" s="266"/>
      <c r="RAB146" s="266"/>
      <c r="RAC146" s="266"/>
      <c r="RAD146" s="266"/>
      <c r="RAE146" s="266"/>
      <c r="RAF146" s="266"/>
      <c r="RAG146" s="266"/>
      <c r="RAH146" s="266"/>
      <c r="RAI146" s="266"/>
      <c r="RAJ146" s="266"/>
      <c r="RAK146" s="266"/>
      <c r="RAL146" s="266"/>
      <c r="RAM146" s="266"/>
      <c r="RAN146" s="266"/>
      <c r="RAO146" s="266"/>
      <c r="RAP146" s="266"/>
      <c r="RAQ146" s="266"/>
      <c r="RAR146" s="266"/>
      <c r="RAS146" s="266"/>
      <c r="RAT146" s="266"/>
      <c r="RAU146" s="266"/>
      <c r="RAV146" s="266"/>
      <c r="RAW146" s="266"/>
      <c r="RAX146" s="266"/>
      <c r="RAY146" s="266"/>
      <c r="RAZ146" s="266"/>
      <c r="RBA146" s="266"/>
      <c r="RBB146" s="266"/>
      <c r="RBC146" s="266"/>
      <c r="RBD146" s="266"/>
      <c r="RBE146" s="266"/>
      <c r="RBF146" s="266"/>
      <c r="RBG146" s="266"/>
      <c r="RBH146" s="266"/>
      <c r="RBI146" s="266"/>
      <c r="RBJ146" s="266"/>
      <c r="RBK146" s="266"/>
      <c r="RBL146" s="266"/>
      <c r="RBM146" s="266"/>
      <c r="RBN146" s="266"/>
      <c r="RBO146" s="266"/>
      <c r="RBP146" s="266"/>
      <c r="RBQ146" s="266"/>
      <c r="RBR146" s="266"/>
      <c r="RBS146" s="266"/>
      <c r="RBT146" s="266"/>
      <c r="RBU146" s="266"/>
      <c r="RBV146" s="266"/>
      <c r="RBW146" s="266"/>
      <c r="RBX146" s="266"/>
      <c r="RBY146" s="266"/>
      <c r="RBZ146" s="266"/>
      <c r="RCA146" s="266"/>
      <c r="RCB146" s="266"/>
      <c r="RCC146" s="266"/>
      <c r="RCD146" s="266"/>
      <c r="RCE146" s="266"/>
      <c r="RCF146" s="266"/>
      <c r="RCG146" s="266"/>
      <c r="RCH146" s="266"/>
      <c r="RCI146" s="266"/>
      <c r="RCJ146" s="266"/>
      <c r="RCK146" s="266"/>
      <c r="RCL146" s="266"/>
      <c r="RCM146" s="266"/>
      <c r="RCN146" s="266"/>
      <c r="RCO146" s="266"/>
      <c r="RCP146" s="266"/>
      <c r="RCQ146" s="266"/>
      <c r="RCR146" s="266"/>
      <c r="RCS146" s="266"/>
      <c r="RCT146" s="266"/>
      <c r="RCU146" s="266"/>
      <c r="RCV146" s="266"/>
      <c r="RCW146" s="266"/>
      <c r="RCX146" s="266"/>
      <c r="RCY146" s="266"/>
      <c r="RCZ146" s="266"/>
      <c r="RDA146" s="266"/>
      <c r="RDB146" s="266"/>
      <c r="RDC146" s="266"/>
      <c r="RDD146" s="266"/>
      <c r="RDE146" s="266"/>
      <c r="RDF146" s="266"/>
      <c r="RDG146" s="266"/>
      <c r="RDH146" s="266"/>
      <c r="RDI146" s="266"/>
      <c r="RDJ146" s="266"/>
      <c r="RDK146" s="266"/>
      <c r="RDL146" s="266"/>
      <c r="RDM146" s="266"/>
      <c r="RDN146" s="266"/>
      <c r="RDO146" s="266"/>
      <c r="RDP146" s="266"/>
    </row>
    <row r="147" spans="1:12288" ht="33.75" x14ac:dyDescent="0.25">
      <c r="A147" s="226"/>
      <c r="B147" s="249"/>
      <c r="C147" s="246"/>
      <c r="D147" s="233"/>
      <c r="E147" s="260"/>
      <c r="F147" s="57">
        <v>16</v>
      </c>
      <c r="G147" s="46" t="s">
        <v>251</v>
      </c>
      <c r="H147" s="47" t="s">
        <v>169</v>
      </c>
      <c r="I147" s="57" t="s">
        <v>71</v>
      </c>
      <c r="J147" s="65" t="s">
        <v>232</v>
      </c>
      <c r="K147" s="43">
        <v>100</v>
      </c>
      <c r="L147" s="57" t="s">
        <v>27</v>
      </c>
      <c r="M147" s="122">
        <v>182</v>
      </c>
      <c r="N147" s="278"/>
      <c r="O147" s="294"/>
      <c r="P147" s="266"/>
      <c r="Q147" s="266"/>
      <c r="R147" s="266"/>
      <c r="S147" s="266"/>
      <c r="T147" s="266"/>
      <c r="U147" s="266"/>
      <c r="V147" s="266"/>
      <c r="W147" s="266"/>
      <c r="X147" s="266"/>
      <c r="Y147" s="266"/>
      <c r="Z147" s="266"/>
      <c r="AA147" s="266"/>
      <c r="AB147" s="266"/>
      <c r="AC147" s="266"/>
      <c r="AD147" s="266"/>
      <c r="AE147" s="266"/>
      <c r="AF147" s="266"/>
      <c r="AG147" s="266"/>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c r="CF147" s="266"/>
      <c r="CG147" s="266"/>
      <c r="CH147" s="266"/>
      <c r="CI147" s="266"/>
      <c r="CJ147" s="266"/>
      <c r="CK147" s="266"/>
      <c r="CL147" s="266"/>
      <c r="CM147" s="266"/>
      <c r="CN147" s="266"/>
      <c r="CO147" s="266"/>
      <c r="CP147" s="266"/>
      <c r="CQ147" s="266"/>
      <c r="CR147" s="266"/>
      <c r="CS147" s="266"/>
      <c r="CT147" s="266"/>
      <c r="CU147" s="266"/>
      <c r="CV147" s="266"/>
      <c r="CW147" s="266"/>
      <c r="CX147" s="266"/>
      <c r="CY147" s="266"/>
      <c r="CZ147" s="266"/>
      <c r="DA147" s="266"/>
      <c r="DB147" s="266"/>
      <c r="DC147" s="266"/>
      <c r="DD147" s="266"/>
      <c r="DE147" s="266"/>
      <c r="DF147" s="266"/>
      <c r="DG147" s="266"/>
      <c r="DH147" s="266"/>
      <c r="DI147" s="266"/>
      <c r="DJ147" s="266"/>
      <c r="DK147" s="266"/>
      <c r="DL147" s="266"/>
      <c r="DM147" s="266"/>
      <c r="DN147" s="266"/>
      <c r="DO147" s="266"/>
      <c r="DP147" s="266"/>
      <c r="DQ147" s="266"/>
      <c r="DR147" s="266"/>
      <c r="DS147" s="266"/>
      <c r="DT147" s="266"/>
      <c r="DU147" s="266"/>
      <c r="DV147" s="266"/>
      <c r="DW147" s="266"/>
      <c r="DX147" s="266"/>
      <c r="DY147" s="266"/>
      <c r="DZ147" s="266"/>
      <c r="EA147" s="266"/>
      <c r="EB147" s="266"/>
      <c r="EC147" s="266"/>
      <c r="ED147" s="266"/>
      <c r="EE147" s="266"/>
      <c r="EF147" s="266"/>
      <c r="EG147" s="266"/>
      <c r="EH147" s="266"/>
      <c r="EI147" s="266"/>
      <c r="EJ147" s="266"/>
      <c r="EK147" s="266"/>
      <c r="EL147" s="266"/>
      <c r="EM147" s="266"/>
      <c r="EN147" s="266"/>
      <c r="EO147" s="266"/>
      <c r="EP147" s="266"/>
      <c r="EQ147" s="266"/>
      <c r="ER147" s="266"/>
      <c r="ES147" s="266"/>
      <c r="ET147" s="266"/>
      <c r="EU147" s="266"/>
      <c r="EV147" s="266"/>
      <c r="EW147" s="266"/>
      <c r="EX147" s="266"/>
      <c r="EY147" s="266"/>
      <c r="EZ147" s="266"/>
      <c r="FA147" s="266"/>
      <c r="FB147" s="266"/>
      <c r="FC147" s="266"/>
      <c r="FD147" s="266"/>
      <c r="FE147" s="266"/>
      <c r="FF147" s="266"/>
      <c r="FG147" s="266"/>
      <c r="FH147" s="266"/>
      <c r="FI147" s="266"/>
      <c r="FJ147" s="266"/>
      <c r="FK147" s="266"/>
      <c r="FL147" s="266"/>
      <c r="FM147" s="266"/>
      <c r="FN147" s="266"/>
      <c r="FO147" s="266"/>
      <c r="FP147" s="266"/>
      <c r="FQ147" s="266"/>
      <c r="FR147" s="266"/>
      <c r="FS147" s="266"/>
      <c r="FT147" s="266"/>
      <c r="FU147" s="266"/>
      <c r="FV147" s="266"/>
      <c r="FW147" s="266"/>
      <c r="FX147" s="266"/>
      <c r="FY147" s="266"/>
      <c r="FZ147" s="266"/>
      <c r="GA147" s="266"/>
      <c r="GB147" s="266"/>
      <c r="GC147" s="266"/>
      <c r="GD147" s="266"/>
      <c r="GE147" s="266"/>
      <c r="GF147" s="266"/>
      <c r="GG147" s="266"/>
      <c r="GH147" s="266"/>
      <c r="GI147" s="266"/>
      <c r="GJ147" s="266"/>
      <c r="GK147" s="266"/>
      <c r="GL147" s="266"/>
      <c r="GM147" s="266"/>
      <c r="GN147" s="266"/>
      <c r="GO147" s="266"/>
      <c r="GP147" s="266"/>
      <c r="GQ147" s="266"/>
      <c r="GR147" s="266"/>
      <c r="GS147" s="266"/>
      <c r="GT147" s="266"/>
      <c r="GU147" s="266"/>
      <c r="GV147" s="266"/>
      <c r="GW147" s="266"/>
      <c r="GX147" s="266"/>
      <c r="GY147" s="266"/>
      <c r="GZ147" s="266"/>
      <c r="HA147" s="266"/>
      <c r="HB147" s="266"/>
      <c r="HC147" s="266"/>
      <c r="HD147" s="266"/>
      <c r="HE147" s="266"/>
      <c r="HF147" s="266"/>
      <c r="HG147" s="266"/>
      <c r="HH147" s="266"/>
      <c r="HI147" s="266"/>
      <c r="HJ147" s="266"/>
      <c r="HK147" s="266"/>
      <c r="HL147" s="266"/>
      <c r="HM147" s="266"/>
      <c r="HN147" s="266"/>
      <c r="HO147" s="266"/>
      <c r="HP147" s="266"/>
      <c r="HQ147" s="266"/>
      <c r="HR147" s="266"/>
      <c r="HS147" s="266"/>
      <c r="HT147" s="266"/>
      <c r="HU147" s="266"/>
      <c r="HV147" s="266"/>
      <c r="HW147" s="266"/>
      <c r="HX147" s="266"/>
      <c r="HY147" s="266"/>
      <c r="HZ147" s="266"/>
      <c r="IA147" s="266"/>
      <c r="IB147" s="266"/>
      <c r="IC147" s="266"/>
      <c r="ID147" s="266"/>
      <c r="IE147" s="266"/>
      <c r="IF147" s="266"/>
      <c r="IG147" s="266"/>
      <c r="IH147" s="266"/>
      <c r="II147" s="266"/>
      <c r="IJ147" s="266"/>
      <c r="IK147" s="266"/>
      <c r="IL147" s="266"/>
      <c r="IM147" s="266"/>
      <c r="IN147" s="266"/>
      <c r="IO147" s="266"/>
      <c r="IP147" s="266"/>
      <c r="IQ147" s="266"/>
      <c r="IR147" s="266"/>
      <c r="IS147" s="266"/>
      <c r="IT147" s="266"/>
      <c r="IU147" s="266"/>
      <c r="IV147" s="266"/>
      <c r="IW147" s="266"/>
      <c r="IX147" s="266"/>
      <c r="IY147" s="266"/>
      <c r="IZ147" s="266"/>
      <c r="JA147" s="266"/>
      <c r="JB147" s="266"/>
      <c r="JC147" s="266"/>
      <c r="JD147" s="266"/>
      <c r="JE147" s="266"/>
      <c r="JF147" s="266"/>
      <c r="JG147" s="266"/>
      <c r="JH147" s="266"/>
      <c r="JI147" s="266"/>
      <c r="JJ147" s="266"/>
      <c r="JK147" s="266"/>
      <c r="JL147" s="266"/>
      <c r="JM147" s="266"/>
      <c r="JN147" s="266"/>
      <c r="JO147" s="266"/>
      <c r="JP147" s="266"/>
      <c r="JQ147" s="266"/>
      <c r="JR147" s="266"/>
      <c r="JS147" s="266"/>
      <c r="JT147" s="266"/>
      <c r="JU147" s="266"/>
      <c r="JV147" s="266"/>
      <c r="JW147" s="266"/>
      <c r="JX147" s="266"/>
      <c r="JY147" s="266"/>
      <c r="JZ147" s="266"/>
      <c r="KA147" s="266"/>
      <c r="KB147" s="266"/>
      <c r="KC147" s="266"/>
      <c r="KD147" s="266"/>
      <c r="KE147" s="266"/>
      <c r="KF147" s="266"/>
      <c r="KG147" s="266"/>
      <c r="KH147" s="266"/>
      <c r="KI147" s="266"/>
      <c r="KJ147" s="266"/>
      <c r="KK147" s="266"/>
      <c r="KL147" s="266"/>
      <c r="KM147" s="266"/>
      <c r="KN147" s="266"/>
      <c r="KO147" s="266"/>
      <c r="KP147" s="266"/>
      <c r="KQ147" s="266"/>
      <c r="KR147" s="266"/>
      <c r="KS147" s="266"/>
      <c r="KT147" s="266"/>
      <c r="KU147" s="266"/>
      <c r="KV147" s="266"/>
      <c r="KW147" s="266"/>
      <c r="KX147" s="266"/>
      <c r="KY147" s="266"/>
      <c r="KZ147" s="266"/>
      <c r="LA147" s="266"/>
      <c r="LB147" s="266"/>
      <c r="LC147" s="266"/>
      <c r="LD147" s="266"/>
      <c r="LE147" s="266"/>
      <c r="LF147" s="266"/>
      <c r="LG147" s="266"/>
      <c r="LH147" s="266"/>
      <c r="LI147" s="266"/>
      <c r="LJ147" s="266"/>
      <c r="LK147" s="266"/>
      <c r="LL147" s="266"/>
      <c r="LM147" s="266"/>
      <c r="LN147" s="266"/>
      <c r="LO147" s="266"/>
      <c r="LP147" s="266"/>
      <c r="LQ147" s="266"/>
      <c r="LR147" s="266"/>
      <c r="LS147" s="266"/>
      <c r="LT147" s="266"/>
      <c r="LU147" s="266"/>
      <c r="LV147" s="266"/>
      <c r="LW147" s="266"/>
      <c r="LX147" s="266"/>
      <c r="LY147" s="266"/>
      <c r="LZ147" s="266"/>
      <c r="MA147" s="266"/>
      <c r="MB147" s="266"/>
      <c r="MC147" s="266"/>
      <c r="MD147" s="266"/>
      <c r="ME147" s="266"/>
      <c r="MF147" s="266"/>
      <c r="MG147" s="266"/>
      <c r="MH147" s="266"/>
      <c r="MI147" s="266"/>
      <c r="MJ147" s="266"/>
      <c r="MK147" s="266"/>
      <c r="ML147" s="266"/>
      <c r="MM147" s="266"/>
      <c r="MN147" s="266"/>
      <c r="MO147" s="266"/>
      <c r="MP147" s="266"/>
      <c r="MQ147" s="266"/>
      <c r="MR147" s="266"/>
      <c r="MS147" s="266"/>
      <c r="MT147" s="266"/>
      <c r="MU147" s="266"/>
      <c r="MV147" s="266"/>
      <c r="MW147" s="266"/>
      <c r="MX147" s="266"/>
      <c r="MY147" s="266"/>
      <c r="MZ147" s="266"/>
      <c r="NA147" s="266"/>
      <c r="NB147" s="266"/>
      <c r="NC147" s="266"/>
      <c r="ND147" s="266"/>
      <c r="NE147" s="266"/>
      <c r="NF147" s="266"/>
      <c r="NG147" s="266"/>
      <c r="NH147" s="266"/>
      <c r="NI147" s="266"/>
      <c r="NJ147" s="266"/>
      <c r="NK147" s="266"/>
      <c r="NL147" s="266"/>
      <c r="NM147" s="266"/>
      <c r="NN147" s="266"/>
      <c r="NO147" s="266"/>
      <c r="NP147" s="266"/>
      <c r="NQ147" s="266"/>
      <c r="NR147" s="266"/>
      <c r="NS147" s="266"/>
      <c r="NT147" s="266"/>
      <c r="NU147" s="266"/>
      <c r="NV147" s="266"/>
      <c r="NW147" s="266"/>
      <c r="NX147" s="266"/>
      <c r="NY147" s="266"/>
      <c r="NZ147" s="266"/>
      <c r="OA147" s="266"/>
      <c r="OB147" s="266"/>
      <c r="OC147" s="266"/>
      <c r="OD147" s="266"/>
      <c r="OE147" s="266"/>
      <c r="OF147" s="266"/>
      <c r="OG147" s="266"/>
      <c r="OH147" s="266"/>
      <c r="OI147" s="266"/>
      <c r="OJ147" s="266"/>
      <c r="OK147" s="266"/>
      <c r="OL147" s="266"/>
      <c r="OM147" s="266"/>
      <c r="ON147" s="266"/>
      <c r="OO147" s="266"/>
      <c r="OP147" s="266"/>
      <c r="OQ147" s="266"/>
      <c r="OR147" s="266"/>
      <c r="OS147" s="266"/>
      <c r="OT147" s="266"/>
      <c r="OU147" s="266"/>
      <c r="OV147" s="266"/>
      <c r="OW147" s="266"/>
      <c r="OX147" s="266"/>
      <c r="OY147" s="266"/>
      <c r="OZ147" s="266"/>
      <c r="PA147" s="266"/>
      <c r="PB147" s="266"/>
      <c r="PC147" s="266"/>
      <c r="PD147" s="266"/>
      <c r="PE147" s="266"/>
      <c r="PF147" s="266"/>
      <c r="PG147" s="266"/>
      <c r="PH147" s="266"/>
      <c r="PI147" s="266"/>
      <c r="PJ147" s="266"/>
      <c r="PK147" s="266"/>
      <c r="PL147" s="266"/>
      <c r="PM147" s="266"/>
      <c r="PN147" s="266"/>
      <c r="PO147" s="266"/>
      <c r="PP147" s="266"/>
      <c r="PQ147" s="266"/>
      <c r="PR147" s="266"/>
      <c r="PS147" s="266"/>
      <c r="PT147" s="266"/>
      <c r="PU147" s="266"/>
      <c r="PV147" s="266"/>
      <c r="PW147" s="266"/>
      <c r="PX147" s="266"/>
      <c r="PY147" s="266"/>
      <c r="PZ147" s="266"/>
      <c r="QA147" s="266"/>
      <c r="QB147" s="266"/>
      <c r="QC147" s="266"/>
      <c r="QD147" s="266"/>
      <c r="QE147" s="266"/>
      <c r="QF147" s="266"/>
      <c r="QG147" s="266"/>
      <c r="QH147" s="266"/>
      <c r="QI147" s="266"/>
      <c r="QJ147" s="266"/>
      <c r="QK147" s="266"/>
      <c r="QL147" s="266"/>
      <c r="QM147" s="266"/>
      <c r="QN147" s="266"/>
      <c r="QO147" s="266"/>
      <c r="QP147" s="266"/>
      <c r="QQ147" s="266"/>
      <c r="QR147" s="266"/>
      <c r="QS147" s="266"/>
      <c r="QT147" s="266"/>
      <c r="QU147" s="266"/>
      <c r="QV147" s="266"/>
      <c r="QW147" s="266"/>
      <c r="QX147" s="266"/>
      <c r="QY147" s="266"/>
      <c r="QZ147" s="266"/>
      <c r="RA147" s="266"/>
      <c r="RB147" s="266"/>
      <c r="RC147" s="266"/>
      <c r="RD147" s="266"/>
      <c r="RE147" s="266"/>
      <c r="RF147" s="266"/>
      <c r="RG147" s="266"/>
      <c r="RH147" s="266"/>
      <c r="RI147" s="266"/>
      <c r="RJ147" s="266"/>
      <c r="RK147" s="266"/>
      <c r="RL147" s="266"/>
      <c r="RM147" s="266"/>
      <c r="RN147" s="266"/>
      <c r="RO147" s="266"/>
      <c r="RP147" s="266"/>
      <c r="RQ147" s="266"/>
      <c r="RR147" s="266"/>
      <c r="RS147" s="266"/>
      <c r="RT147" s="266"/>
      <c r="RU147" s="266"/>
      <c r="RV147" s="266"/>
      <c r="RW147" s="266"/>
      <c r="RX147" s="266"/>
      <c r="RY147" s="266"/>
      <c r="RZ147" s="266"/>
      <c r="SA147" s="266"/>
      <c r="SB147" s="266"/>
      <c r="SC147" s="266"/>
      <c r="SD147" s="266"/>
      <c r="SE147" s="266"/>
      <c r="SF147" s="266"/>
      <c r="SG147" s="266"/>
      <c r="SH147" s="266"/>
      <c r="SI147" s="266"/>
      <c r="SJ147" s="266"/>
      <c r="SK147" s="266"/>
      <c r="SL147" s="266"/>
      <c r="SM147" s="266"/>
      <c r="SN147" s="266"/>
      <c r="SO147" s="266"/>
      <c r="SP147" s="266"/>
      <c r="SQ147" s="266"/>
      <c r="SR147" s="266"/>
      <c r="SS147" s="266"/>
      <c r="ST147" s="266"/>
      <c r="SU147" s="266"/>
      <c r="SV147" s="266"/>
      <c r="SW147" s="266"/>
      <c r="SX147" s="266"/>
      <c r="SY147" s="266"/>
      <c r="SZ147" s="266"/>
      <c r="TA147" s="266"/>
      <c r="TB147" s="266"/>
      <c r="TC147" s="266"/>
      <c r="TD147" s="266"/>
      <c r="TE147" s="266"/>
      <c r="TF147" s="266"/>
      <c r="TG147" s="266"/>
      <c r="TH147" s="266"/>
      <c r="TI147" s="266"/>
      <c r="TJ147" s="266"/>
      <c r="TK147" s="266"/>
      <c r="TL147" s="266"/>
      <c r="TM147" s="266"/>
      <c r="TN147" s="266"/>
      <c r="TO147" s="266"/>
      <c r="TP147" s="266"/>
      <c r="TQ147" s="266"/>
      <c r="TR147" s="266"/>
      <c r="TS147" s="266"/>
      <c r="TT147" s="266"/>
      <c r="TU147" s="266"/>
      <c r="TV147" s="266"/>
      <c r="TW147" s="266"/>
      <c r="TX147" s="266"/>
      <c r="TY147" s="266"/>
      <c r="TZ147" s="266"/>
      <c r="UA147" s="266"/>
      <c r="UB147" s="266"/>
      <c r="UC147" s="266"/>
      <c r="UD147" s="266"/>
      <c r="UE147" s="266"/>
      <c r="UF147" s="266"/>
      <c r="UG147" s="266"/>
      <c r="UH147" s="266"/>
      <c r="UI147" s="266"/>
      <c r="UJ147" s="266"/>
      <c r="UK147" s="266"/>
      <c r="UL147" s="266"/>
      <c r="UM147" s="266"/>
      <c r="UN147" s="266"/>
      <c r="UO147" s="266"/>
      <c r="UP147" s="266"/>
      <c r="UQ147" s="266"/>
      <c r="UR147" s="266"/>
      <c r="US147" s="266"/>
      <c r="UT147" s="266"/>
      <c r="UU147" s="266"/>
      <c r="UV147" s="266"/>
      <c r="UW147" s="266"/>
      <c r="UX147" s="266"/>
      <c r="UY147" s="266"/>
      <c r="UZ147" s="266"/>
      <c r="VA147" s="266"/>
      <c r="VB147" s="266"/>
      <c r="VC147" s="266"/>
      <c r="VD147" s="266"/>
      <c r="VE147" s="266"/>
      <c r="VF147" s="266"/>
      <c r="VG147" s="266"/>
      <c r="VH147" s="266"/>
      <c r="VI147" s="266"/>
      <c r="VJ147" s="266"/>
      <c r="VK147" s="266"/>
      <c r="VL147" s="266"/>
      <c r="VM147" s="266"/>
      <c r="VN147" s="266"/>
      <c r="VO147" s="266"/>
      <c r="VP147" s="266"/>
      <c r="VQ147" s="266"/>
      <c r="VR147" s="266"/>
      <c r="VS147" s="266"/>
      <c r="VT147" s="266"/>
      <c r="VU147" s="266"/>
      <c r="VV147" s="266"/>
      <c r="VW147" s="266"/>
      <c r="VX147" s="266"/>
      <c r="VY147" s="266"/>
      <c r="VZ147" s="266"/>
      <c r="WA147" s="266"/>
      <c r="WB147" s="266"/>
      <c r="WC147" s="266"/>
      <c r="WD147" s="266"/>
      <c r="WE147" s="266"/>
      <c r="WF147" s="266"/>
      <c r="WG147" s="266"/>
      <c r="WH147" s="266"/>
      <c r="WI147" s="266"/>
      <c r="WJ147" s="266"/>
      <c r="WK147" s="266"/>
      <c r="WL147" s="266"/>
      <c r="WM147" s="266"/>
      <c r="WN147" s="266"/>
      <c r="WO147" s="266"/>
      <c r="WP147" s="266"/>
      <c r="WQ147" s="266"/>
      <c r="WR147" s="266"/>
      <c r="WS147" s="266"/>
      <c r="WT147" s="266"/>
      <c r="WU147" s="266"/>
      <c r="WV147" s="266"/>
      <c r="WW147" s="266"/>
      <c r="WX147" s="266"/>
      <c r="WY147" s="266"/>
      <c r="WZ147" s="266"/>
      <c r="XA147" s="266"/>
      <c r="XB147" s="266"/>
      <c r="XC147" s="266"/>
      <c r="XD147" s="266"/>
      <c r="XE147" s="266"/>
      <c r="XF147" s="266"/>
      <c r="XG147" s="266"/>
      <c r="XH147" s="266"/>
      <c r="XI147" s="266"/>
      <c r="XJ147" s="266"/>
      <c r="XK147" s="266"/>
      <c r="XL147" s="266"/>
      <c r="XM147" s="266"/>
      <c r="XN147" s="266"/>
      <c r="XO147" s="266"/>
      <c r="XP147" s="266"/>
      <c r="XQ147" s="266"/>
      <c r="XR147" s="266"/>
      <c r="XS147" s="266"/>
      <c r="XT147" s="266"/>
      <c r="XU147" s="266"/>
      <c r="XV147" s="266"/>
      <c r="XW147" s="266"/>
      <c r="XX147" s="266"/>
      <c r="XY147" s="266"/>
      <c r="XZ147" s="266"/>
      <c r="YA147" s="266"/>
      <c r="YB147" s="266"/>
      <c r="YC147" s="266"/>
      <c r="YD147" s="266"/>
      <c r="YE147" s="266"/>
      <c r="YF147" s="266"/>
      <c r="YG147" s="266"/>
      <c r="YH147" s="266"/>
      <c r="YI147" s="266"/>
      <c r="YJ147" s="266"/>
      <c r="YK147" s="266"/>
      <c r="YL147" s="266"/>
      <c r="YM147" s="266"/>
      <c r="YN147" s="266"/>
      <c r="YO147" s="266"/>
      <c r="YP147" s="266"/>
      <c r="YQ147" s="266"/>
      <c r="YR147" s="266"/>
      <c r="YS147" s="266"/>
      <c r="YT147" s="266"/>
      <c r="YU147" s="266"/>
      <c r="YV147" s="266"/>
      <c r="YW147" s="266"/>
      <c r="YX147" s="266"/>
      <c r="YY147" s="266"/>
      <c r="YZ147" s="266"/>
      <c r="ZA147" s="266"/>
      <c r="ZB147" s="266"/>
      <c r="ZC147" s="266"/>
      <c r="ZD147" s="266"/>
      <c r="ZE147" s="266"/>
      <c r="ZF147" s="266"/>
      <c r="ZG147" s="266"/>
      <c r="ZH147" s="266"/>
      <c r="ZI147" s="266"/>
      <c r="ZJ147" s="266"/>
      <c r="ZK147" s="266"/>
      <c r="ZL147" s="266"/>
      <c r="ZM147" s="266"/>
      <c r="ZN147" s="266"/>
      <c r="ZO147" s="266"/>
      <c r="ZP147" s="266"/>
      <c r="ZQ147" s="266"/>
      <c r="ZR147" s="266"/>
      <c r="ZS147" s="266"/>
      <c r="ZT147" s="266"/>
      <c r="ZU147" s="266"/>
      <c r="ZV147" s="266"/>
      <c r="ZW147" s="266"/>
      <c r="ZX147" s="266"/>
      <c r="ZY147" s="266"/>
      <c r="ZZ147" s="266"/>
      <c r="AAA147" s="266"/>
      <c r="AAB147" s="266"/>
      <c r="AAC147" s="266"/>
      <c r="AAD147" s="266"/>
      <c r="AAE147" s="266"/>
      <c r="AAF147" s="266"/>
      <c r="AAG147" s="266"/>
      <c r="AAH147" s="266"/>
      <c r="AAI147" s="266"/>
      <c r="AAJ147" s="266"/>
      <c r="AAK147" s="266"/>
      <c r="AAL147" s="266"/>
      <c r="AAM147" s="266"/>
      <c r="AAN147" s="266"/>
      <c r="AAO147" s="266"/>
      <c r="AAP147" s="266"/>
      <c r="AAQ147" s="266"/>
      <c r="AAR147" s="266"/>
      <c r="AAS147" s="266"/>
      <c r="AAT147" s="266"/>
      <c r="AAU147" s="266"/>
      <c r="AAV147" s="266"/>
      <c r="AAW147" s="266"/>
      <c r="AAX147" s="266"/>
      <c r="AAY147" s="266"/>
      <c r="AAZ147" s="266"/>
      <c r="ABA147" s="266"/>
      <c r="ABB147" s="266"/>
      <c r="ABC147" s="266"/>
      <c r="ABD147" s="266"/>
      <c r="ABE147" s="266"/>
      <c r="ABF147" s="266"/>
      <c r="ABG147" s="266"/>
      <c r="ABH147" s="266"/>
      <c r="ABI147" s="266"/>
      <c r="ABJ147" s="266"/>
      <c r="ABK147" s="266"/>
      <c r="ABL147" s="266"/>
      <c r="ABM147" s="266"/>
      <c r="ABN147" s="266"/>
      <c r="ABO147" s="266"/>
      <c r="ABP147" s="266"/>
      <c r="ABQ147" s="266"/>
      <c r="ABR147" s="266"/>
      <c r="ABS147" s="266"/>
      <c r="ABT147" s="266"/>
      <c r="ABU147" s="266"/>
      <c r="ABV147" s="266"/>
      <c r="ABW147" s="266"/>
      <c r="ABX147" s="266"/>
      <c r="ABY147" s="266"/>
      <c r="ABZ147" s="266"/>
      <c r="ACA147" s="266"/>
      <c r="ACB147" s="266"/>
      <c r="ACC147" s="266"/>
      <c r="ACD147" s="266"/>
      <c r="ACE147" s="266"/>
      <c r="ACF147" s="266"/>
      <c r="ACG147" s="266"/>
      <c r="ACH147" s="266"/>
      <c r="ACI147" s="266"/>
      <c r="ACJ147" s="266"/>
      <c r="ACK147" s="266"/>
      <c r="ACL147" s="266"/>
      <c r="ACM147" s="266"/>
      <c r="ACN147" s="266"/>
      <c r="ACO147" s="266"/>
      <c r="ACP147" s="266"/>
      <c r="ACQ147" s="266"/>
      <c r="ACR147" s="266"/>
      <c r="ACS147" s="266"/>
      <c r="ACT147" s="266"/>
      <c r="ACU147" s="266"/>
      <c r="ACV147" s="266"/>
      <c r="ACW147" s="266"/>
      <c r="ACX147" s="266"/>
      <c r="ACY147" s="266"/>
      <c r="ACZ147" s="266"/>
      <c r="ADA147" s="266"/>
      <c r="ADB147" s="266"/>
      <c r="ADC147" s="266"/>
      <c r="ADD147" s="266"/>
      <c r="ADE147" s="266"/>
      <c r="ADF147" s="266"/>
      <c r="ADG147" s="266"/>
      <c r="ADH147" s="266"/>
      <c r="ADI147" s="266"/>
      <c r="ADJ147" s="266"/>
      <c r="ADK147" s="266"/>
      <c r="ADL147" s="266"/>
      <c r="ADM147" s="266"/>
      <c r="ADN147" s="266"/>
      <c r="ADO147" s="266"/>
      <c r="ADP147" s="266"/>
      <c r="ADQ147" s="266"/>
      <c r="ADR147" s="266"/>
      <c r="ADS147" s="266"/>
      <c r="ADT147" s="266"/>
      <c r="ADU147" s="266"/>
      <c r="ADV147" s="266"/>
      <c r="ADW147" s="266"/>
      <c r="ADX147" s="266"/>
      <c r="ADY147" s="266"/>
      <c r="ADZ147" s="266"/>
      <c r="AEA147" s="266"/>
      <c r="AEB147" s="266"/>
      <c r="AEC147" s="266"/>
      <c r="AED147" s="266"/>
      <c r="AEE147" s="266"/>
      <c r="AEF147" s="266"/>
      <c r="AEG147" s="266"/>
      <c r="AEH147" s="266"/>
      <c r="AEI147" s="266"/>
      <c r="AEJ147" s="266"/>
      <c r="AEK147" s="266"/>
      <c r="AEL147" s="266"/>
      <c r="AEM147" s="266"/>
      <c r="AEN147" s="266"/>
      <c r="AEO147" s="266"/>
      <c r="AEP147" s="266"/>
      <c r="AEQ147" s="266"/>
      <c r="AER147" s="266"/>
      <c r="AES147" s="266"/>
      <c r="AET147" s="266"/>
      <c r="AEU147" s="266"/>
      <c r="AEV147" s="266"/>
      <c r="AEW147" s="266"/>
      <c r="AEX147" s="266"/>
      <c r="AEY147" s="266"/>
      <c r="AEZ147" s="266"/>
      <c r="AFA147" s="266"/>
      <c r="AFB147" s="266"/>
      <c r="AFC147" s="266"/>
      <c r="AFD147" s="266"/>
      <c r="AFE147" s="266"/>
      <c r="AFF147" s="266"/>
      <c r="AFG147" s="266"/>
      <c r="AFH147" s="266"/>
      <c r="AFI147" s="266"/>
      <c r="AFJ147" s="266"/>
      <c r="AFK147" s="266"/>
      <c r="AFL147" s="266"/>
      <c r="AFM147" s="266"/>
      <c r="AFN147" s="266"/>
      <c r="AFO147" s="266"/>
      <c r="AFP147" s="266"/>
      <c r="AFQ147" s="266"/>
      <c r="AFR147" s="266"/>
      <c r="AFS147" s="266"/>
      <c r="AFT147" s="266"/>
      <c r="AFU147" s="266"/>
      <c r="AFV147" s="266"/>
      <c r="AFW147" s="266"/>
      <c r="AFX147" s="266"/>
      <c r="AFY147" s="266"/>
      <c r="AFZ147" s="266"/>
      <c r="AGA147" s="266"/>
      <c r="AGB147" s="266"/>
      <c r="AGC147" s="266"/>
      <c r="AGD147" s="266"/>
      <c r="AGE147" s="266"/>
      <c r="AGF147" s="266"/>
      <c r="AGG147" s="266"/>
      <c r="AGH147" s="266"/>
      <c r="AGI147" s="266"/>
      <c r="AGJ147" s="266"/>
      <c r="AGK147" s="266"/>
      <c r="AGL147" s="266"/>
      <c r="AGM147" s="266"/>
      <c r="AGN147" s="266"/>
      <c r="AGO147" s="266"/>
      <c r="AGP147" s="266"/>
      <c r="AGQ147" s="266"/>
      <c r="AGR147" s="266"/>
      <c r="AGS147" s="266"/>
      <c r="AGT147" s="266"/>
      <c r="AGU147" s="266"/>
      <c r="AGV147" s="266"/>
      <c r="AGW147" s="266"/>
      <c r="AGX147" s="266"/>
      <c r="AGY147" s="266"/>
      <c r="AGZ147" s="266"/>
      <c r="AHA147" s="266"/>
      <c r="AHB147" s="266"/>
      <c r="AHC147" s="266"/>
      <c r="AHD147" s="266"/>
      <c r="AHE147" s="266"/>
      <c r="AHF147" s="266"/>
      <c r="AHG147" s="266"/>
      <c r="AHH147" s="266"/>
      <c r="AHI147" s="266"/>
      <c r="AHJ147" s="266"/>
      <c r="AHK147" s="266"/>
      <c r="AHL147" s="266"/>
      <c r="AHM147" s="266"/>
      <c r="AHN147" s="266"/>
      <c r="AHO147" s="266"/>
      <c r="AHP147" s="266"/>
      <c r="AHQ147" s="266"/>
      <c r="AHR147" s="266"/>
      <c r="AHS147" s="266"/>
      <c r="AHT147" s="266"/>
      <c r="AHU147" s="266"/>
      <c r="AHV147" s="266"/>
      <c r="AHW147" s="266"/>
      <c r="AHX147" s="266"/>
      <c r="AHY147" s="266"/>
      <c r="AHZ147" s="266"/>
      <c r="AIA147" s="266"/>
      <c r="AIB147" s="266"/>
      <c r="AIC147" s="266"/>
      <c r="AID147" s="266"/>
      <c r="AIE147" s="266"/>
      <c r="AIF147" s="266"/>
      <c r="AIG147" s="266"/>
      <c r="AIH147" s="266"/>
      <c r="AII147" s="266"/>
      <c r="AIJ147" s="266"/>
      <c r="AIK147" s="266"/>
      <c r="AIL147" s="266"/>
      <c r="AIM147" s="266"/>
      <c r="AIN147" s="266"/>
      <c r="AIO147" s="266"/>
      <c r="AIP147" s="266"/>
      <c r="AIQ147" s="266"/>
      <c r="AIR147" s="266"/>
      <c r="AIS147" s="266"/>
      <c r="AIT147" s="266"/>
      <c r="AIU147" s="266"/>
      <c r="AIV147" s="266"/>
      <c r="AIW147" s="266"/>
      <c r="AIX147" s="266"/>
      <c r="AIY147" s="266"/>
      <c r="AIZ147" s="266"/>
      <c r="AJA147" s="266"/>
      <c r="AJB147" s="266"/>
      <c r="AJC147" s="266"/>
      <c r="AJD147" s="266"/>
      <c r="AJE147" s="266"/>
      <c r="AJF147" s="266"/>
      <c r="AJG147" s="266"/>
      <c r="AJH147" s="266"/>
      <c r="AJI147" s="266"/>
      <c r="AJJ147" s="266"/>
      <c r="AJK147" s="266"/>
      <c r="AJL147" s="266"/>
      <c r="AJM147" s="266"/>
      <c r="AJN147" s="266"/>
      <c r="AJO147" s="266"/>
      <c r="AJP147" s="266"/>
      <c r="AJQ147" s="266"/>
      <c r="AJR147" s="266"/>
      <c r="AJS147" s="266"/>
      <c r="AJT147" s="266"/>
      <c r="AJU147" s="266"/>
      <c r="AJV147" s="266"/>
      <c r="AJW147" s="266"/>
      <c r="AJX147" s="266"/>
      <c r="AJY147" s="266"/>
      <c r="AJZ147" s="266"/>
      <c r="AKA147" s="266"/>
      <c r="AKB147" s="266"/>
      <c r="AKC147" s="266"/>
      <c r="AKD147" s="266"/>
      <c r="AKE147" s="266"/>
      <c r="AKF147" s="266"/>
      <c r="AKG147" s="266"/>
      <c r="AKH147" s="266"/>
      <c r="AKI147" s="266"/>
      <c r="AKJ147" s="266"/>
      <c r="AKK147" s="266"/>
      <c r="AKL147" s="266"/>
      <c r="AKM147" s="266"/>
      <c r="AKN147" s="266"/>
      <c r="AKO147" s="266"/>
      <c r="AKP147" s="266"/>
      <c r="AKQ147" s="266"/>
      <c r="AKR147" s="266"/>
      <c r="AKS147" s="266"/>
      <c r="AKT147" s="266"/>
      <c r="AKU147" s="266"/>
      <c r="AKV147" s="266"/>
      <c r="AKW147" s="266"/>
      <c r="AKX147" s="266"/>
      <c r="AKY147" s="266"/>
      <c r="AKZ147" s="266"/>
      <c r="ALA147" s="266"/>
      <c r="ALB147" s="266"/>
      <c r="ALC147" s="266"/>
      <c r="ALD147" s="266"/>
      <c r="ALE147" s="266"/>
      <c r="ALF147" s="266"/>
      <c r="ALG147" s="266"/>
      <c r="ALH147" s="266"/>
      <c r="ALI147" s="266"/>
      <c r="ALJ147" s="266"/>
      <c r="ALK147" s="266"/>
      <c r="ALL147" s="266"/>
      <c r="ALM147" s="266"/>
      <c r="ALN147" s="266"/>
      <c r="ALO147" s="266"/>
      <c r="ALP147" s="266"/>
      <c r="ALQ147" s="266"/>
      <c r="ALR147" s="266"/>
      <c r="ALS147" s="266"/>
      <c r="ALT147" s="266"/>
      <c r="ALU147" s="266"/>
      <c r="ALV147" s="266"/>
      <c r="ALW147" s="266"/>
      <c r="ALX147" s="266"/>
      <c r="ALY147" s="266"/>
      <c r="ALZ147" s="266"/>
      <c r="AMA147" s="266"/>
      <c r="AMB147" s="266"/>
      <c r="AMC147" s="266"/>
      <c r="AMD147" s="266"/>
      <c r="AME147" s="266"/>
      <c r="AMF147" s="266"/>
      <c r="AMG147" s="266"/>
      <c r="AMH147" s="266"/>
      <c r="AMI147" s="266"/>
      <c r="AMJ147" s="266"/>
      <c r="AMK147" s="266"/>
      <c r="AML147" s="266"/>
      <c r="AMM147" s="266"/>
      <c r="AMN147" s="266"/>
      <c r="AMO147" s="266"/>
      <c r="AMP147" s="266"/>
      <c r="AMQ147" s="266"/>
      <c r="AMR147" s="266"/>
      <c r="AMS147" s="266"/>
      <c r="AMT147" s="266"/>
      <c r="AMU147" s="266"/>
      <c r="AMV147" s="266"/>
      <c r="AMW147" s="266"/>
      <c r="AMX147" s="266"/>
      <c r="AMY147" s="266"/>
      <c r="AMZ147" s="266"/>
      <c r="ANA147" s="266"/>
      <c r="ANB147" s="266"/>
      <c r="ANC147" s="266"/>
      <c r="AND147" s="266"/>
      <c r="ANE147" s="266"/>
      <c r="ANF147" s="266"/>
      <c r="ANG147" s="266"/>
      <c r="ANH147" s="266"/>
      <c r="ANI147" s="266"/>
      <c r="ANJ147" s="266"/>
      <c r="ANK147" s="266"/>
      <c r="ANL147" s="266"/>
      <c r="ANM147" s="266"/>
      <c r="ANN147" s="266"/>
      <c r="ANO147" s="266"/>
      <c r="ANP147" s="266"/>
      <c r="ANQ147" s="266"/>
      <c r="ANR147" s="266"/>
      <c r="ANS147" s="266"/>
      <c r="ANT147" s="266"/>
      <c r="ANU147" s="266"/>
      <c r="ANV147" s="266"/>
      <c r="ANW147" s="266"/>
      <c r="ANX147" s="266"/>
      <c r="ANY147" s="266"/>
      <c r="ANZ147" s="266"/>
      <c r="AOA147" s="266"/>
      <c r="AOB147" s="266"/>
      <c r="AOC147" s="266"/>
      <c r="AOD147" s="266"/>
      <c r="AOE147" s="266"/>
      <c r="AOF147" s="266"/>
      <c r="AOG147" s="266"/>
      <c r="AOH147" s="266"/>
      <c r="AOI147" s="266"/>
      <c r="AOJ147" s="266"/>
      <c r="AOK147" s="266"/>
      <c r="AOL147" s="266"/>
      <c r="AOM147" s="266"/>
      <c r="AON147" s="266"/>
      <c r="AOO147" s="266"/>
      <c r="AOP147" s="266"/>
      <c r="AOQ147" s="266"/>
      <c r="AOR147" s="266"/>
      <c r="AOS147" s="266"/>
      <c r="AOT147" s="266"/>
      <c r="AOU147" s="266"/>
      <c r="AOV147" s="266"/>
      <c r="AOW147" s="266"/>
      <c r="AOX147" s="266"/>
      <c r="AOY147" s="266"/>
      <c r="AOZ147" s="266"/>
      <c r="APA147" s="266"/>
      <c r="APB147" s="266"/>
      <c r="APC147" s="266"/>
      <c r="APD147" s="266"/>
      <c r="APE147" s="266"/>
      <c r="APF147" s="266"/>
      <c r="APG147" s="266"/>
      <c r="APH147" s="266"/>
      <c r="API147" s="266"/>
      <c r="APJ147" s="266"/>
      <c r="APK147" s="266"/>
      <c r="APL147" s="266"/>
      <c r="APM147" s="266"/>
      <c r="APN147" s="266"/>
      <c r="APO147" s="266"/>
      <c r="APP147" s="266"/>
      <c r="APQ147" s="266"/>
      <c r="APR147" s="266"/>
      <c r="APS147" s="266"/>
      <c r="APT147" s="266"/>
      <c r="APU147" s="266"/>
      <c r="APV147" s="266"/>
      <c r="APW147" s="266"/>
      <c r="APX147" s="266"/>
      <c r="APY147" s="266"/>
      <c r="APZ147" s="266"/>
      <c r="AQA147" s="266"/>
      <c r="AQB147" s="266"/>
      <c r="AQC147" s="266"/>
      <c r="AQD147" s="266"/>
      <c r="AQE147" s="266"/>
      <c r="AQF147" s="266"/>
      <c r="AQG147" s="266"/>
      <c r="AQH147" s="266"/>
      <c r="AQI147" s="266"/>
      <c r="AQJ147" s="266"/>
      <c r="AQK147" s="266"/>
      <c r="AQL147" s="266"/>
      <c r="AQM147" s="266"/>
      <c r="AQN147" s="266"/>
      <c r="AQO147" s="266"/>
      <c r="AQP147" s="266"/>
      <c r="AQQ147" s="266"/>
      <c r="AQR147" s="266"/>
      <c r="AQS147" s="266"/>
      <c r="AQT147" s="266"/>
      <c r="AQU147" s="266"/>
      <c r="AQV147" s="266"/>
      <c r="AQW147" s="266"/>
      <c r="AQX147" s="266"/>
      <c r="AQY147" s="266"/>
      <c r="AQZ147" s="266"/>
      <c r="ARA147" s="266"/>
      <c r="ARB147" s="266"/>
      <c r="ARC147" s="266"/>
      <c r="ARD147" s="266"/>
      <c r="ARE147" s="266"/>
      <c r="ARF147" s="266"/>
      <c r="ARG147" s="266"/>
      <c r="ARH147" s="266"/>
      <c r="ARI147" s="266"/>
      <c r="ARJ147" s="266"/>
      <c r="ARK147" s="266"/>
      <c r="ARL147" s="266"/>
      <c r="ARM147" s="266"/>
      <c r="ARN147" s="266"/>
      <c r="ARO147" s="266"/>
      <c r="ARP147" s="266"/>
      <c r="ARQ147" s="266"/>
      <c r="ARR147" s="266"/>
      <c r="ARS147" s="266"/>
      <c r="ART147" s="266"/>
      <c r="ARU147" s="266"/>
      <c r="ARV147" s="266"/>
      <c r="ARW147" s="266"/>
      <c r="ARX147" s="266"/>
      <c r="ARY147" s="266"/>
      <c r="ARZ147" s="266"/>
      <c r="ASA147" s="266"/>
      <c r="ASB147" s="266"/>
      <c r="ASC147" s="266"/>
      <c r="ASD147" s="266"/>
      <c r="ASE147" s="266"/>
      <c r="ASF147" s="266"/>
      <c r="ASG147" s="266"/>
      <c r="ASH147" s="266"/>
      <c r="ASI147" s="266"/>
      <c r="ASJ147" s="266"/>
      <c r="ASK147" s="266"/>
      <c r="ASL147" s="266"/>
      <c r="ASM147" s="266"/>
      <c r="ASN147" s="266"/>
      <c r="ASO147" s="266"/>
      <c r="ASP147" s="266"/>
      <c r="ASQ147" s="266"/>
      <c r="ASR147" s="266"/>
      <c r="ASS147" s="266"/>
      <c r="AST147" s="266"/>
      <c r="ASU147" s="266"/>
      <c r="ASV147" s="266"/>
      <c r="ASW147" s="266"/>
      <c r="ASX147" s="266"/>
      <c r="ASY147" s="266"/>
      <c r="ASZ147" s="266"/>
      <c r="ATA147" s="266"/>
      <c r="ATB147" s="266"/>
      <c r="ATC147" s="266"/>
      <c r="ATD147" s="266"/>
      <c r="ATE147" s="266"/>
      <c r="ATF147" s="266"/>
      <c r="ATG147" s="266"/>
      <c r="ATH147" s="266"/>
      <c r="ATI147" s="266"/>
      <c r="ATJ147" s="266"/>
      <c r="ATK147" s="266"/>
      <c r="ATL147" s="266"/>
      <c r="ATM147" s="266"/>
      <c r="ATN147" s="266"/>
      <c r="ATO147" s="266"/>
      <c r="ATP147" s="266"/>
      <c r="ATQ147" s="266"/>
      <c r="ATR147" s="266"/>
      <c r="ATS147" s="266"/>
      <c r="ATT147" s="266"/>
      <c r="ATU147" s="266"/>
      <c r="ATV147" s="266"/>
      <c r="ATW147" s="266"/>
      <c r="ATX147" s="266"/>
      <c r="ATY147" s="266"/>
      <c r="ATZ147" s="266"/>
      <c r="AUA147" s="266"/>
      <c r="AUB147" s="266"/>
      <c r="AUC147" s="266"/>
      <c r="AUD147" s="266"/>
      <c r="AUE147" s="266"/>
      <c r="AUF147" s="266"/>
      <c r="AUG147" s="266"/>
      <c r="AUH147" s="266"/>
      <c r="AUI147" s="266"/>
      <c r="AUJ147" s="266"/>
      <c r="AUK147" s="266"/>
      <c r="AUL147" s="266"/>
      <c r="AUM147" s="266"/>
      <c r="AUN147" s="266"/>
      <c r="AUO147" s="266"/>
      <c r="AUP147" s="266"/>
      <c r="AUQ147" s="266"/>
      <c r="AUR147" s="266"/>
      <c r="AUS147" s="266"/>
      <c r="AUT147" s="266"/>
      <c r="AUU147" s="266"/>
      <c r="AUV147" s="266"/>
      <c r="AUW147" s="266"/>
      <c r="AUX147" s="266"/>
      <c r="AUY147" s="266"/>
      <c r="AUZ147" s="266"/>
      <c r="AVA147" s="266"/>
      <c r="AVB147" s="266"/>
      <c r="AVC147" s="266"/>
      <c r="AVD147" s="266"/>
      <c r="AVE147" s="266"/>
      <c r="AVF147" s="266"/>
      <c r="AVG147" s="266"/>
      <c r="AVH147" s="266"/>
      <c r="AVI147" s="266"/>
      <c r="AVJ147" s="266"/>
      <c r="AVK147" s="266"/>
      <c r="AVL147" s="266"/>
      <c r="AVM147" s="266"/>
      <c r="AVN147" s="266"/>
      <c r="AVO147" s="266"/>
      <c r="AVP147" s="266"/>
      <c r="AVQ147" s="266"/>
      <c r="AVR147" s="266"/>
      <c r="AVS147" s="266"/>
      <c r="AVT147" s="266"/>
      <c r="AVU147" s="266"/>
      <c r="AVV147" s="266"/>
      <c r="AVW147" s="266"/>
      <c r="AVX147" s="266"/>
      <c r="AVY147" s="266"/>
      <c r="AVZ147" s="266"/>
      <c r="AWA147" s="266"/>
      <c r="AWB147" s="266"/>
      <c r="AWC147" s="266"/>
      <c r="AWD147" s="266"/>
      <c r="AWE147" s="266"/>
      <c r="AWF147" s="266"/>
      <c r="AWG147" s="266"/>
      <c r="AWH147" s="266"/>
      <c r="AWI147" s="266"/>
      <c r="AWJ147" s="266"/>
      <c r="AWK147" s="266"/>
      <c r="AWL147" s="266"/>
      <c r="AWM147" s="266"/>
      <c r="AWN147" s="266"/>
      <c r="AWO147" s="266"/>
      <c r="AWP147" s="266"/>
      <c r="AWQ147" s="266"/>
      <c r="AWR147" s="266"/>
      <c r="AWS147" s="266"/>
      <c r="AWT147" s="266"/>
      <c r="AWU147" s="266"/>
      <c r="AWV147" s="266"/>
      <c r="AWW147" s="266"/>
      <c r="AWX147" s="266"/>
      <c r="AWY147" s="266"/>
      <c r="AWZ147" s="266"/>
      <c r="AXA147" s="266"/>
      <c r="AXB147" s="266"/>
      <c r="AXC147" s="266"/>
      <c r="AXD147" s="266"/>
      <c r="AXE147" s="266"/>
      <c r="AXF147" s="266"/>
      <c r="AXG147" s="266"/>
      <c r="AXH147" s="266"/>
      <c r="AXI147" s="266"/>
      <c r="AXJ147" s="266"/>
      <c r="AXK147" s="266"/>
      <c r="AXL147" s="266"/>
      <c r="AXM147" s="266"/>
      <c r="AXN147" s="266"/>
      <c r="AXO147" s="266"/>
      <c r="AXP147" s="266"/>
      <c r="AXQ147" s="266"/>
      <c r="AXR147" s="266"/>
      <c r="AXS147" s="266"/>
      <c r="AXT147" s="266"/>
      <c r="AXU147" s="266"/>
      <c r="AXV147" s="266"/>
      <c r="AXW147" s="266"/>
      <c r="AXX147" s="266"/>
      <c r="AXY147" s="266"/>
      <c r="AXZ147" s="266"/>
      <c r="AYA147" s="266"/>
      <c r="AYB147" s="266"/>
      <c r="AYC147" s="266"/>
      <c r="AYD147" s="266"/>
      <c r="AYE147" s="266"/>
      <c r="AYF147" s="266"/>
      <c r="AYG147" s="266"/>
      <c r="AYH147" s="266"/>
      <c r="AYI147" s="266"/>
      <c r="AYJ147" s="266"/>
      <c r="AYK147" s="266"/>
      <c r="AYL147" s="266"/>
      <c r="AYM147" s="266"/>
      <c r="AYN147" s="266"/>
      <c r="AYO147" s="266"/>
      <c r="AYP147" s="266"/>
      <c r="AYQ147" s="266"/>
      <c r="AYR147" s="266"/>
      <c r="AYS147" s="266"/>
      <c r="AYT147" s="266"/>
      <c r="AYU147" s="266"/>
      <c r="AYV147" s="266"/>
      <c r="AYW147" s="266"/>
      <c r="AYX147" s="266"/>
      <c r="AYY147" s="266"/>
      <c r="AYZ147" s="266"/>
      <c r="AZA147" s="266"/>
      <c r="AZB147" s="266"/>
      <c r="AZC147" s="266"/>
      <c r="AZD147" s="266"/>
      <c r="AZE147" s="266"/>
      <c r="AZF147" s="266"/>
      <c r="AZG147" s="266"/>
      <c r="AZH147" s="266"/>
      <c r="AZI147" s="266"/>
      <c r="AZJ147" s="266"/>
      <c r="AZK147" s="266"/>
      <c r="AZL147" s="266"/>
      <c r="AZM147" s="266"/>
      <c r="AZN147" s="266"/>
      <c r="AZO147" s="266"/>
      <c r="AZP147" s="266"/>
      <c r="AZQ147" s="266"/>
      <c r="AZR147" s="266"/>
      <c r="AZS147" s="266"/>
      <c r="AZT147" s="266"/>
      <c r="AZU147" s="266"/>
      <c r="AZV147" s="266"/>
      <c r="AZW147" s="266"/>
      <c r="AZX147" s="266"/>
      <c r="AZY147" s="266"/>
      <c r="AZZ147" s="266"/>
      <c r="BAA147" s="266"/>
      <c r="BAB147" s="266"/>
      <c r="BAC147" s="266"/>
      <c r="BAD147" s="266"/>
      <c r="BAE147" s="266"/>
      <c r="BAF147" s="266"/>
      <c r="BAG147" s="266"/>
      <c r="BAH147" s="266"/>
      <c r="BAI147" s="266"/>
      <c r="BAJ147" s="266"/>
      <c r="BAK147" s="266"/>
      <c r="BAL147" s="266"/>
      <c r="BAM147" s="266"/>
      <c r="BAN147" s="266"/>
      <c r="BAO147" s="266"/>
      <c r="BAP147" s="266"/>
      <c r="BAQ147" s="266"/>
      <c r="BAR147" s="266"/>
      <c r="BAS147" s="266"/>
      <c r="BAT147" s="266"/>
      <c r="BAU147" s="266"/>
      <c r="BAV147" s="266"/>
      <c r="BAW147" s="266"/>
      <c r="BAX147" s="266"/>
      <c r="BAY147" s="266"/>
      <c r="BAZ147" s="266"/>
      <c r="BBA147" s="266"/>
      <c r="BBB147" s="266"/>
      <c r="BBC147" s="266"/>
      <c r="BBD147" s="266"/>
      <c r="BBE147" s="266"/>
      <c r="BBF147" s="266"/>
      <c r="BBG147" s="266"/>
      <c r="BBH147" s="266"/>
      <c r="BBI147" s="266"/>
      <c r="BBJ147" s="266"/>
      <c r="BBK147" s="266"/>
      <c r="BBL147" s="266"/>
      <c r="BBM147" s="266"/>
      <c r="BBN147" s="266"/>
      <c r="BBO147" s="266"/>
      <c r="BBP147" s="266"/>
      <c r="BBQ147" s="266"/>
      <c r="BBR147" s="266"/>
      <c r="BBS147" s="266"/>
      <c r="BBT147" s="266"/>
      <c r="BBU147" s="266"/>
      <c r="BBV147" s="266"/>
      <c r="BBW147" s="266"/>
      <c r="BBX147" s="266"/>
      <c r="BBY147" s="266"/>
      <c r="BBZ147" s="266"/>
      <c r="BCA147" s="266"/>
      <c r="BCB147" s="266"/>
      <c r="BCC147" s="266"/>
      <c r="BCD147" s="266"/>
      <c r="BCE147" s="266"/>
      <c r="BCF147" s="266"/>
      <c r="BCG147" s="266"/>
      <c r="BCH147" s="266"/>
      <c r="BCI147" s="266"/>
      <c r="BCJ147" s="266"/>
      <c r="BCK147" s="266"/>
      <c r="BCL147" s="266"/>
      <c r="BCM147" s="266"/>
      <c r="BCN147" s="266"/>
      <c r="BCO147" s="266"/>
      <c r="BCP147" s="266"/>
      <c r="BCQ147" s="266"/>
      <c r="BCR147" s="266"/>
      <c r="BCS147" s="266"/>
      <c r="BCT147" s="266"/>
      <c r="BCU147" s="266"/>
      <c r="BCV147" s="266"/>
      <c r="BCW147" s="266"/>
      <c r="BCX147" s="266"/>
      <c r="BCY147" s="266"/>
      <c r="BCZ147" s="266"/>
      <c r="BDA147" s="266"/>
      <c r="BDB147" s="266"/>
      <c r="BDC147" s="266"/>
      <c r="BDD147" s="266"/>
      <c r="BDE147" s="266"/>
      <c r="BDF147" s="266"/>
      <c r="BDG147" s="266"/>
      <c r="BDH147" s="266"/>
      <c r="BDI147" s="266"/>
      <c r="BDJ147" s="266"/>
      <c r="BDK147" s="266"/>
      <c r="BDL147" s="266"/>
      <c r="BDM147" s="266"/>
      <c r="BDN147" s="266"/>
      <c r="BDO147" s="266"/>
      <c r="BDP147" s="266"/>
      <c r="BDQ147" s="266"/>
      <c r="BDR147" s="266"/>
      <c r="BDS147" s="266"/>
      <c r="BDT147" s="266"/>
      <c r="BDU147" s="266"/>
      <c r="BDV147" s="266"/>
      <c r="BDW147" s="266"/>
      <c r="BDX147" s="266"/>
      <c r="BDY147" s="266"/>
      <c r="BDZ147" s="266"/>
      <c r="BEA147" s="266"/>
      <c r="BEB147" s="266"/>
      <c r="BEC147" s="266"/>
      <c r="BED147" s="266"/>
      <c r="BEE147" s="266"/>
      <c r="BEF147" s="266"/>
      <c r="BEG147" s="266"/>
      <c r="BEH147" s="266"/>
      <c r="BEI147" s="266"/>
      <c r="BEJ147" s="266"/>
      <c r="BEK147" s="266"/>
      <c r="BEL147" s="266"/>
      <c r="BEM147" s="266"/>
      <c r="BEN147" s="266"/>
      <c r="BEO147" s="266"/>
      <c r="BEP147" s="266"/>
      <c r="BEQ147" s="266"/>
      <c r="BER147" s="266"/>
      <c r="BES147" s="266"/>
      <c r="BET147" s="266"/>
      <c r="BEU147" s="266"/>
      <c r="BEV147" s="266"/>
      <c r="BEW147" s="266"/>
      <c r="BEX147" s="266"/>
      <c r="BEY147" s="266"/>
      <c r="BEZ147" s="266"/>
      <c r="BFA147" s="266"/>
      <c r="BFB147" s="266"/>
      <c r="BFC147" s="266"/>
      <c r="BFD147" s="266"/>
      <c r="BFE147" s="266"/>
      <c r="BFF147" s="266"/>
      <c r="BFG147" s="266"/>
      <c r="BFH147" s="266"/>
      <c r="BFI147" s="266"/>
      <c r="BFJ147" s="266"/>
      <c r="BFK147" s="266"/>
      <c r="BFL147" s="266"/>
      <c r="BFM147" s="266"/>
      <c r="BFN147" s="266"/>
      <c r="BFO147" s="266"/>
      <c r="BFP147" s="266"/>
      <c r="BFQ147" s="266"/>
      <c r="BFR147" s="266"/>
      <c r="BFS147" s="266"/>
      <c r="BFT147" s="266"/>
      <c r="BFU147" s="266"/>
      <c r="BFV147" s="266"/>
      <c r="BFW147" s="266"/>
      <c r="BFX147" s="266"/>
      <c r="BFY147" s="266"/>
      <c r="BFZ147" s="266"/>
      <c r="BGA147" s="266"/>
      <c r="BGB147" s="266"/>
      <c r="BGC147" s="266"/>
      <c r="BGD147" s="266"/>
      <c r="BGE147" s="266"/>
      <c r="BGF147" s="266"/>
      <c r="BGG147" s="266"/>
      <c r="BGH147" s="266"/>
      <c r="BGI147" s="266"/>
      <c r="BGJ147" s="266"/>
      <c r="BGK147" s="266"/>
      <c r="BGL147" s="266"/>
      <c r="BGM147" s="266"/>
      <c r="BGN147" s="266"/>
      <c r="BGO147" s="266"/>
      <c r="BGP147" s="266"/>
      <c r="BGQ147" s="266"/>
      <c r="BGR147" s="266"/>
      <c r="BGS147" s="266"/>
      <c r="BGT147" s="266"/>
      <c r="BGU147" s="266"/>
      <c r="BGV147" s="266"/>
      <c r="BGW147" s="266"/>
      <c r="BGX147" s="266"/>
      <c r="BGY147" s="266"/>
      <c r="BGZ147" s="266"/>
      <c r="BHA147" s="266"/>
      <c r="BHB147" s="266"/>
      <c r="BHC147" s="266"/>
      <c r="BHD147" s="266"/>
      <c r="BHE147" s="266"/>
      <c r="BHF147" s="266"/>
      <c r="BHG147" s="266"/>
      <c r="BHH147" s="266"/>
      <c r="BHI147" s="266"/>
      <c r="BHJ147" s="266"/>
      <c r="BHK147" s="266"/>
      <c r="BHL147" s="266"/>
      <c r="BHM147" s="266"/>
      <c r="BHN147" s="266"/>
      <c r="BHO147" s="266"/>
      <c r="BHP147" s="266"/>
      <c r="BHQ147" s="266"/>
      <c r="BHR147" s="266"/>
      <c r="BHS147" s="266"/>
      <c r="BHT147" s="266"/>
      <c r="BHU147" s="266"/>
      <c r="BHV147" s="266"/>
      <c r="BHW147" s="266"/>
      <c r="BHX147" s="266"/>
      <c r="BHY147" s="266"/>
      <c r="BHZ147" s="266"/>
      <c r="BIA147" s="266"/>
      <c r="BIB147" s="266"/>
      <c r="BIC147" s="266"/>
      <c r="BID147" s="266"/>
      <c r="BIE147" s="266"/>
      <c r="BIF147" s="266"/>
      <c r="BIG147" s="266"/>
      <c r="BIH147" s="266"/>
      <c r="BII147" s="266"/>
      <c r="BIJ147" s="266"/>
      <c r="BIK147" s="266"/>
      <c r="BIL147" s="266"/>
      <c r="BIM147" s="266"/>
      <c r="BIN147" s="266"/>
      <c r="BIO147" s="266"/>
      <c r="BIP147" s="266"/>
      <c r="BIQ147" s="266"/>
      <c r="BIR147" s="266"/>
      <c r="BIS147" s="266"/>
      <c r="BIT147" s="266"/>
      <c r="BIU147" s="266"/>
      <c r="BIV147" s="266"/>
      <c r="BIW147" s="266"/>
      <c r="BIX147" s="266"/>
      <c r="BIY147" s="266"/>
      <c r="BIZ147" s="266"/>
      <c r="BJA147" s="266"/>
      <c r="BJB147" s="266"/>
      <c r="BJC147" s="266"/>
      <c r="BJD147" s="266"/>
      <c r="BJE147" s="266"/>
      <c r="BJF147" s="266"/>
      <c r="BJG147" s="266"/>
      <c r="BJH147" s="266"/>
      <c r="BJI147" s="266"/>
      <c r="BJJ147" s="266"/>
      <c r="BJK147" s="266"/>
      <c r="BJL147" s="266"/>
      <c r="BJM147" s="266"/>
      <c r="BJN147" s="266"/>
      <c r="BJO147" s="266"/>
      <c r="BJP147" s="266"/>
      <c r="BJQ147" s="266"/>
      <c r="BJR147" s="266"/>
      <c r="BJS147" s="266"/>
      <c r="BJT147" s="266"/>
      <c r="BJU147" s="266"/>
      <c r="BJV147" s="266"/>
      <c r="BJW147" s="266"/>
      <c r="BJX147" s="266"/>
      <c r="BJY147" s="266"/>
      <c r="BJZ147" s="266"/>
      <c r="BKA147" s="266"/>
      <c r="BKB147" s="266"/>
      <c r="BKC147" s="266"/>
      <c r="BKD147" s="266"/>
      <c r="BKE147" s="266"/>
      <c r="BKF147" s="266"/>
      <c r="BKG147" s="266"/>
      <c r="BKH147" s="266"/>
      <c r="BKI147" s="266"/>
      <c r="BKJ147" s="266"/>
      <c r="BKK147" s="266"/>
      <c r="BKL147" s="266"/>
      <c r="BKM147" s="266"/>
      <c r="BKN147" s="266"/>
      <c r="BKO147" s="266"/>
      <c r="BKP147" s="266"/>
      <c r="BKQ147" s="266"/>
      <c r="BKR147" s="266"/>
      <c r="BKS147" s="266"/>
      <c r="BKT147" s="266"/>
      <c r="BKU147" s="266"/>
      <c r="BKV147" s="266"/>
      <c r="BKW147" s="266"/>
      <c r="BKX147" s="266"/>
      <c r="BKY147" s="266"/>
      <c r="BKZ147" s="266"/>
      <c r="BLA147" s="266"/>
      <c r="BLB147" s="266"/>
      <c r="BLC147" s="266"/>
      <c r="BLD147" s="266"/>
      <c r="BLE147" s="266"/>
      <c r="BLF147" s="266"/>
      <c r="BLG147" s="266"/>
      <c r="BLH147" s="266"/>
      <c r="BLI147" s="266"/>
      <c r="BLJ147" s="266"/>
      <c r="BLK147" s="266"/>
      <c r="BLL147" s="266"/>
      <c r="BLM147" s="266"/>
      <c r="BLN147" s="266"/>
      <c r="BLO147" s="266"/>
      <c r="BLP147" s="266"/>
      <c r="BLQ147" s="266"/>
      <c r="BLR147" s="266"/>
      <c r="BLS147" s="266"/>
      <c r="BLT147" s="266"/>
      <c r="BLU147" s="266"/>
      <c r="BLV147" s="266"/>
      <c r="BLW147" s="266"/>
      <c r="BLX147" s="266"/>
      <c r="BLY147" s="266"/>
      <c r="BLZ147" s="266"/>
      <c r="BMA147" s="266"/>
      <c r="BMB147" s="266"/>
      <c r="BMC147" s="266"/>
      <c r="BMD147" s="266"/>
      <c r="BME147" s="266"/>
      <c r="BMF147" s="266"/>
      <c r="BMG147" s="266"/>
      <c r="BMH147" s="266"/>
      <c r="BMI147" s="266"/>
      <c r="BMJ147" s="266"/>
      <c r="BMK147" s="266"/>
      <c r="BML147" s="266"/>
      <c r="BMM147" s="266"/>
      <c r="BMN147" s="266"/>
      <c r="BMO147" s="266"/>
      <c r="BMP147" s="266"/>
      <c r="BMQ147" s="266"/>
      <c r="BMR147" s="266"/>
      <c r="BMS147" s="266"/>
      <c r="BMT147" s="266"/>
      <c r="BMU147" s="266"/>
      <c r="BMV147" s="266"/>
      <c r="BMW147" s="266"/>
      <c r="BMX147" s="266"/>
      <c r="BMY147" s="266"/>
      <c r="BMZ147" s="266"/>
      <c r="BNA147" s="266"/>
      <c r="BNB147" s="266"/>
      <c r="BNC147" s="266"/>
      <c r="BND147" s="266"/>
      <c r="BNE147" s="266"/>
      <c r="BNF147" s="266"/>
      <c r="BNG147" s="266"/>
      <c r="BNH147" s="266"/>
      <c r="BNI147" s="266"/>
      <c r="BNJ147" s="266"/>
      <c r="BNK147" s="266"/>
      <c r="BNL147" s="266"/>
      <c r="BNM147" s="266"/>
      <c r="BNN147" s="266"/>
      <c r="BNO147" s="266"/>
      <c r="BNP147" s="266"/>
      <c r="BNQ147" s="266"/>
      <c r="BNR147" s="266"/>
      <c r="BNS147" s="266"/>
      <c r="BNT147" s="266"/>
      <c r="BNU147" s="266"/>
      <c r="BNV147" s="266"/>
      <c r="BNW147" s="266"/>
      <c r="BNX147" s="266"/>
      <c r="BNY147" s="266"/>
      <c r="BNZ147" s="266"/>
      <c r="BOA147" s="266"/>
      <c r="BOB147" s="266"/>
      <c r="BOC147" s="266"/>
      <c r="BOD147" s="266"/>
      <c r="BOE147" s="266"/>
      <c r="BOF147" s="266"/>
      <c r="BOG147" s="266"/>
      <c r="BOH147" s="266"/>
      <c r="BOI147" s="266"/>
      <c r="BOJ147" s="266"/>
      <c r="BOK147" s="266"/>
      <c r="BOL147" s="266"/>
      <c r="BOM147" s="266"/>
      <c r="BON147" s="266"/>
      <c r="BOO147" s="266"/>
      <c r="BOP147" s="266"/>
      <c r="BOQ147" s="266"/>
      <c r="BOR147" s="266"/>
      <c r="BOS147" s="266"/>
      <c r="BOT147" s="266"/>
      <c r="BOU147" s="266"/>
      <c r="BOV147" s="266"/>
      <c r="BOW147" s="266"/>
      <c r="BOX147" s="266"/>
      <c r="BOY147" s="266"/>
      <c r="BOZ147" s="266"/>
      <c r="BPA147" s="266"/>
      <c r="BPB147" s="266"/>
      <c r="BPC147" s="266"/>
      <c r="BPD147" s="266"/>
      <c r="BPE147" s="266"/>
      <c r="BPF147" s="266"/>
      <c r="BPG147" s="266"/>
      <c r="BPH147" s="266"/>
      <c r="BPI147" s="266"/>
      <c r="BPJ147" s="266"/>
      <c r="BPK147" s="266"/>
      <c r="BPL147" s="266"/>
      <c r="BPM147" s="266"/>
      <c r="BPN147" s="266"/>
      <c r="BPO147" s="266"/>
      <c r="BPP147" s="266"/>
      <c r="BPQ147" s="266"/>
      <c r="BPR147" s="266"/>
      <c r="BPS147" s="266"/>
      <c r="BPT147" s="266"/>
      <c r="BPU147" s="266"/>
      <c r="BPV147" s="266"/>
      <c r="BPW147" s="266"/>
      <c r="BPX147" s="266"/>
      <c r="BPY147" s="266"/>
      <c r="BPZ147" s="266"/>
      <c r="BQA147" s="266"/>
      <c r="BQB147" s="266"/>
      <c r="BQC147" s="266"/>
      <c r="BQD147" s="266"/>
      <c r="BQE147" s="266"/>
      <c r="BQF147" s="266"/>
      <c r="BQG147" s="266"/>
      <c r="BQH147" s="266"/>
      <c r="BQI147" s="266"/>
      <c r="BQJ147" s="266"/>
      <c r="BQK147" s="266"/>
      <c r="BQL147" s="266"/>
      <c r="BQM147" s="266"/>
      <c r="BQN147" s="266"/>
      <c r="BQO147" s="266"/>
      <c r="BQP147" s="266"/>
      <c r="BQQ147" s="266"/>
      <c r="BQR147" s="266"/>
      <c r="BQS147" s="266"/>
      <c r="BQT147" s="266"/>
      <c r="BQU147" s="266"/>
      <c r="BQV147" s="266"/>
      <c r="BQW147" s="266"/>
      <c r="BQX147" s="266"/>
      <c r="BQY147" s="266"/>
      <c r="BQZ147" s="266"/>
      <c r="BRA147" s="266"/>
      <c r="BRB147" s="266"/>
      <c r="BRC147" s="266"/>
      <c r="BRD147" s="266"/>
      <c r="BRE147" s="266"/>
      <c r="BRF147" s="266"/>
      <c r="BRG147" s="266"/>
      <c r="BRH147" s="266"/>
      <c r="BRI147" s="266"/>
      <c r="BRJ147" s="266"/>
      <c r="BRK147" s="266"/>
      <c r="BRL147" s="266"/>
      <c r="BRM147" s="266"/>
      <c r="BRN147" s="266"/>
      <c r="BRO147" s="266"/>
      <c r="BRP147" s="266"/>
      <c r="BRQ147" s="266"/>
      <c r="BRR147" s="266"/>
      <c r="BRS147" s="266"/>
      <c r="BRT147" s="266"/>
      <c r="BRU147" s="266"/>
      <c r="BRV147" s="266"/>
      <c r="BRW147" s="266"/>
      <c r="BRX147" s="266"/>
      <c r="BRY147" s="266"/>
      <c r="BRZ147" s="266"/>
      <c r="BSA147" s="266"/>
      <c r="BSB147" s="266"/>
      <c r="BSC147" s="266"/>
      <c r="BSD147" s="266"/>
      <c r="BSE147" s="266"/>
      <c r="BSF147" s="266"/>
      <c r="BSG147" s="266"/>
      <c r="BSH147" s="266"/>
      <c r="BSI147" s="266"/>
      <c r="BSJ147" s="266"/>
      <c r="BSK147" s="266"/>
      <c r="BSL147" s="266"/>
      <c r="BSM147" s="266"/>
      <c r="BSN147" s="266"/>
      <c r="BSO147" s="266"/>
      <c r="BSP147" s="266"/>
      <c r="BSQ147" s="266"/>
      <c r="BSR147" s="266"/>
      <c r="BSS147" s="266"/>
      <c r="BST147" s="266"/>
      <c r="BSU147" s="266"/>
      <c r="BSV147" s="266"/>
      <c r="BSW147" s="266"/>
      <c r="BSX147" s="266"/>
      <c r="BSY147" s="266"/>
      <c r="BSZ147" s="266"/>
      <c r="BTA147" s="266"/>
      <c r="BTB147" s="266"/>
      <c r="BTC147" s="266"/>
      <c r="BTD147" s="266"/>
      <c r="BTE147" s="266"/>
      <c r="BTF147" s="266"/>
      <c r="BTG147" s="266"/>
      <c r="BTH147" s="266"/>
      <c r="BTI147" s="266"/>
      <c r="BTJ147" s="266"/>
      <c r="BTK147" s="266"/>
      <c r="BTL147" s="266"/>
      <c r="BTM147" s="266"/>
      <c r="BTN147" s="266"/>
      <c r="BTO147" s="266"/>
      <c r="BTP147" s="266"/>
      <c r="BTQ147" s="266"/>
      <c r="BTR147" s="266"/>
      <c r="BTS147" s="266"/>
      <c r="BTT147" s="266"/>
      <c r="BTU147" s="266"/>
      <c r="BTV147" s="266"/>
      <c r="BTW147" s="266"/>
      <c r="BTX147" s="266"/>
      <c r="BTY147" s="266"/>
      <c r="BTZ147" s="266"/>
      <c r="BUA147" s="266"/>
      <c r="BUB147" s="266"/>
      <c r="BUC147" s="266"/>
      <c r="BUD147" s="266"/>
      <c r="BUE147" s="266"/>
      <c r="BUF147" s="266"/>
      <c r="BUG147" s="266"/>
      <c r="BUH147" s="266"/>
      <c r="BUI147" s="266"/>
      <c r="BUJ147" s="266"/>
      <c r="BUK147" s="266"/>
      <c r="BUL147" s="266"/>
      <c r="BUM147" s="266"/>
      <c r="BUN147" s="266"/>
      <c r="BUO147" s="266"/>
      <c r="BUP147" s="266"/>
      <c r="BUQ147" s="266"/>
      <c r="BUR147" s="266"/>
      <c r="BUS147" s="266"/>
      <c r="BUT147" s="266"/>
      <c r="BUU147" s="266"/>
      <c r="BUV147" s="266"/>
      <c r="BUW147" s="266"/>
      <c r="BUX147" s="266"/>
      <c r="BUY147" s="266"/>
      <c r="BUZ147" s="266"/>
      <c r="BVA147" s="266"/>
      <c r="BVB147" s="266"/>
      <c r="BVC147" s="266"/>
      <c r="BVD147" s="266"/>
      <c r="BVE147" s="266"/>
      <c r="BVF147" s="266"/>
      <c r="BVG147" s="266"/>
      <c r="BVH147" s="266"/>
      <c r="BVI147" s="266"/>
      <c r="BVJ147" s="266"/>
      <c r="BVK147" s="266"/>
      <c r="BVL147" s="266"/>
      <c r="BVM147" s="266"/>
      <c r="BVN147" s="266"/>
      <c r="BVO147" s="266"/>
      <c r="BVP147" s="266"/>
      <c r="BVQ147" s="266"/>
      <c r="BVR147" s="266"/>
      <c r="BVS147" s="266"/>
      <c r="BVT147" s="266"/>
      <c r="BVU147" s="266"/>
      <c r="BVV147" s="266"/>
      <c r="BVW147" s="266"/>
      <c r="BVX147" s="266"/>
      <c r="BVY147" s="266"/>
      <c r="BVZ147" s="266"/>
      <c r="BWA147" s="266"/>
      <c r="BWB147" s="266"/>
      <c r="BWC147" s="266"/>
      <c r="BWD147" s="266"/>
      <c r="BWE147" s="266"/>
      <c r="BWF147" s="266"/>
      <c r="BWG147" s="266"/>
      <c r="BWH147" s="266"/>
      <c r="BWI147" s="266"/>
      <c r="BWJ147" s="266"/>
      <c r="BWK147" s="266"/>
      <c r="BWL147" s="266"/>
      <c r="BWM147" s="266"/>
      <c r="BWN147" s="266"/>
      <c r="BWO147" s="266"/>
      <c r="BWP147" s="266"/>
      <c r="BWQ147" s="266"/>
      <c r="BWR147" s="266"/>
      <c r="BWS147" s="266"/>
      <c r="BWT147" s="266"/>
      <c r="BWU147" s="266"/>
      <c r="BWV147" s="266"/>
      <c r="BWW147" s="266"/>
      <c r="BWX147" s="266"/>
      <c r="BWY147" s="266"/>
      <c r="BWZ147" s="266"/>
      <c r="BXA147" s="266"/>
      <c r="BXB147" s="266"/>
      <c r="BXC147" s="266"/>
      <c r="BXD147" s="266"/>
      <c r="BXE147" s="266"/>
      <c r="BXF147" s="266"/>
      <c r="BXG147" s="266"/>
      <c r="BXH147" s="266"/>
      <c r="BXI147" s="266"/>
      <c r="BXJ147" s="266"/>
      <c r="BXK147" s="266"/>
      <c r="BXL147" s="266"/>
      <c r="BXM147" s="266"/>
      <c r="BXN147" s="266"/>
      <c r="BXO147" s="266"/>
      <c r="BXP147" s="266"/>
      <c r="BXQ147" s="266"/>
      <c r="BXR147" s="266"/>
      <c r="BXS147" s="266"/>
      <c r="BXT147" s="266"/>
      <c r="BXU147" s="266"/>
      <c r="BXV147" s="266"/>
      <c r="BXW147" s="266"/>
      <c r="BXX147" s="266"/>
      <c r="BXY147" s="266"/>
      <c r="BXZ147" s="266"/>
      <c r="BYA147" s="266"/>
      <c r="BYB147" s="266"/>
      <c r="BYC147" s="266"/>
      <c r="BYD147" s="266"/>
      <c r="BYE147" s="266"/>
      <c r="BYF147" s="266"/>
      <c r="BYG147" s="266"/>
      <c r="BYH147" s="266"/>
      <c r="BYI147" s="266"/>
      <c r="BYJ147" s="266"/>
      <c r="BYK147" s="266"/>
      <c r="BYL147" s="266"/>
      <c r="BYM147" s="266"/>
      <c r="BYN147" s="266"/>
      <c r="BYO147" s="266"/>
      <c r="BYP147" s="266"/>
      <c r="BYQ147" s="266"/>
      <c r="BYR147" s="266"/>
      <c r="BYS147" s="266"/>
      <c r="BYT147" s="266"/>
      <c r="BYU147" s="266"/>
      <c r="BYV147" s="266"/>
      <c r="BYW147" s="266"/>
      <c r="BYX147" s="266"/>
      <c r="BYY147" s="266"/>
      <c r="BYZ147" s="266"/>
      <c r="BZA147" s="266"/>
      <c r="BZB147" s="266"/>
      <c r="BZC147" s="266"/>
      <c r="BZD147" s="266"/>
      <c r="BZE147" s="266"/>
      <c r="BZF147" s="266"/>
      <c r="BZG147" s="266"/>
      <c r="BZH147" s="266"/>
      <c r="BZI147" s="266"/>
      <c r="BZJ147" s="266"/>
      <c r="BZK147" s="266"/>
      <c r="BZL147" s="266"/>
      <c r="BZM147" s="266"/>
      <c r="BZN147" s="266"/>
      <c r="BZO147" s="266"/>
      <c r="BZP147" s="266"/>
      <c r="BZQ147" s="266"/>
      <c r="BZR147" s="266"/>
      <c r="BZS147" s="266"/>
      <c r="BZT147" s="266"/>
      <c r="BZU147" s="266"/>
      <c r="BZV147" s="266"/>
      <c r="BZW147" s="266"/>
      <c r="BZX147" s="266"/>
      <c r="BZY147" s="266"/>
      <c r="BZZ147" s="266"/>
      <c r="CAA147" s="266"/>
      <c r="CAB147" s="266"/>
      <c r="CAC147" s="266"/>
      <c r="CAD147" s="266"/>
      <c r="CAE147" s="266"/>
      <c r="CAF147" s="266"/>
      <c r="CAG147" s="266"/>
      <c r="CAH147" s="266"/>
      <c r="CAI147" s="266"/>
      <c r="CAJ147" s="266"/>
      <c r="CAK147" s="266"/>
      <c r="CAL147" s="266"/>
      <c r="CAM147" s="266"/>
      <c r="CAN147" s="266"/>
      <c r="CAO147" s="266"/>
      <c r="CAP147" s="266"/>
      <c r="CAQ147" s="266"/>
      <c r="CAR147" s="266"/>
      <c r="CAS147" s="266"/>
      <c r="CAT147" s="266"/>
      <c r="CAU147" s="266"/>
      <c r="CAV147" s="266"/>
      <c r="CAW147" s="266"/>
      <c r="CAX147" s="266"/>
      <c r="CAY147" s="266"/>
      <c r="CAZ147" s="266"/>
      <c r="CBA147" s="266"/>
      <c r="CBB147" s="266"/>
      <c r="CBC147" s="266"/>
      <c r="CBD147" s="266"/>
      <c r="CBE147" s="266"/>
      <c r="CBF147" s="266"/>
      <c r="CBG147" s="266"/>
      <c r="CBH147" s="266"/>
      <c r="CBI147" s="266"/>
      <c r="CBJ147" s="266"/>
      <c r="CBK147" s="266"/>
      <c r="CBL147" s="266"/>
      <c r="CBM147" s="266"/>
      <c r="CBN147" s="266"/>
      <c r="CBO147" s="266"/>
      <c r="CBP147" s="266"/>
      <c r="CBQ147" s="266"/>
      <c r="CBR147" s="266"/>
      <c r="CBS147" s="266"/>
      <c r="CBT147" s="266"/>
      <c r="CBU147" s="266"/>
      <c r="CBV147" s="266"/>
      <c r="CBW147" s="266"/>
      <c r="CBX147" s="266"/>
      <c r="CBY147" s="266"/>
      <c r="CBZ147" s="266"/>
      <c r="CCA147" s="266"/>
      <c r="CCB147" s="266"/>
      <c r="CCC147" s="266"/>
      <c r="CCD147" s="266"/>
      <c r="CCE147" s="266"/>
      <c r="CCF147" s="266"/>
      <c r="CCG147" s="266"/>
      <c r="CCH147" s="266"/>
      <c r="CCI147" s="266"/>
      <c r="CCJ147" s="266"/>
      <c r="CCK147" s="266"/>
      <c r="CCL147" s="266"/>
      <c r="CCM147" s="266"/>
      <c r="CCN147" s="266"/>
      <c r="CCO147" s="266"/>
      <c r="CCP147" s="266"/>
      <c r="CCQ147" s="266"/>
      <c r="CCR147" s="266"/>
      <c r="CCS147" s="266"/>
      <c r="CCT147" s="266"/>
      <c r="CCU147" s="266"/>
      <c r="CCV147" s="266"/>
      <c r="CCW147" s="266"/>
      <c r="CCX147" s="266"/>
      <c r="CCY147" s="266"/>
      <c r="CCZ147" s="266"/>
      <c r="CDA147" s="266"/>
      <c r="CDB147" s="266"/>
      <c r="CDC147" s="266"/>
      <c r="CDD147" s="266"/>
      <c r="CDE147" s="266"/>
      <c r="CDF147" s="266"/>
      <c r="CDG147" s="266"/>
      <c r="CDH147" s="266"/>
      <c r="CDI147" s="266"/>
      <c r="CDJ147" s="266"/>
      <c r="CDK147" s="266"/>
      <c r="CDL147" s="266"/>
      <c r="CDM147" s="266"/>
      <c r="CDN147" s="266"/>
      <c r="CDO147" s="266"/>
      <c r="CDP147" s="266"/>
      <c r="CDQ147" s="266"/>
      <c r="CDR147" s="266"/>
      <c r="CDS147" s="266"/>
      <c r="CDT147" s="266"/>
      <c r="CDU147" s="266"/>
      <c r="CDV147" s="266"/>
      <c r="CDW147" s="266"/>
      <c r="CDX147" s="266"/>
      <c r="CDY147" s="266"/>
      <c r="CDZ147" s="266"/>
      <c r="CEA147" s="266"/>
      <c r="CEB147" s="266"/>
      <c r="CEC147" s="266"/>
      <c r="CED147" s="266"/>
      <c r="CEE147" s="266"/>
      <c r="CEF147" s="266"/>
      <c r="CEG147" s="266"/>
      <c r="CEH147" s="266"/>
      <c r="CEI147" s="266"/>
      <c r="CEJ147" s="266"/>
      <c r="CEK147" s="266"/>
      <c r="CEL147" s="266"/>
      <c r="CEM147" s="266"/>
      <c r="CEN147" s="266"/>
      <c r="CEO147" s="266"/>
      <c r="CEP147" s="266"/>
      <c r="CEQ147" s="266"/>
      <c r="CER147" s="266"/>
      <c r="CES147" s="266"/>
      <c r="CET147" s="266"/>
      <c r="CEU147" s="266"/>
      <c r="CEV147" s="266"/>
      <c r="CEW147" s="266"/>
      <c r="CEX147" s="266"/>
      <c r="CEY147" s="266"/>
      <c r="CEZ147" s="266"/>
      <c r="CFA147" s="266"/>
      <c r="CFB147" s="266"/>
      <c r="CFC147" s="266"/>
      <c r="CFD147" s="266"/>
      <c r="CFE147" s="266"/>
      <c r="CFF147" s="266"/>
      <c r="CFG147" s="266"/>
      <c r="CFH147" s="266"/>
      <c r="CFI147" s="266"/>
      <c r="CFJ147" s="266"/>
      <c r="CFK147" s="266"/>
      <c r="CFL147" s="266"/>
      <c r="CFM147" s="266"/>
      <c r="CFN147" s="266"/>
      <c r="CFO147" s="266"/>
      <c r="CFP147" s="266"/>
      <c r="CFQ147" s="266"/>
      <c r="CFR147" s="266"/>
      <c r="CFS147" s="266"/>
      <c r="CFT147" s="266"/>
      <c r="CFU147" s="266"/>
      <c r="CFV147" s="266"/>
      <c r="CFW147" s="266"/>
      <c r="CFX147" s="266"/>
      <c r="CFY147" s="266"/>
      <c r="CFZ147" s="266"/>
      <c r="CGA147" s="266"/>
      <c r="CGB147" s="266"/>
      <c r="CGC147" s="266"/>
      <c r="CGD147" s="266"/>
      <c r="CGE147" s="266"/>
      <c r="CGF147" s="266"/>
      <c r="CGG147" s="266"/>
      <c r="CGH147" s="266"/>
      <c r="CGI147" s="266"/>
      <c r="CGJ147" s="266"/>
      <c r="CGK147" s="266"/>
      <c r="CGL147" s="266"/>
      <c r="CGM147" s="266"/>
      <c r="CGN147" s="266"/>
      <c r="CGO147" s="266"/>
      <c r="CGP147" s="266"/>
      <c r="CGQ147" s="266"/>
      <c r="CGR147" s="266"/>
      <c r="CGS147" s="266"/>
      <c r="CGT147" s="266"/>
      <c r="CGU147" s="266"/>
      <c r="CGV147" s="266"/>
      <c r="CGW147" s="266"/>
      <c r="CGX147" s="266"/>
      <c r="CGY147" s="266"/>
      <c r="CGZ147" s="266"/>
      <c r="CHA147" s="266"/>
      <c r="CHB147" s="266"/>
      <c r="CHC147" s="266"/>
      <c r="CHD147" s="266"/>
      <c r="CHE147" s="266"/>
      <c r="CHF147" s="266"/>
      <c r="CHG147" s="266"/>
      <c r="CHH147" s="266"/>
      <c r="CHI147" s="266"/>
      <c r="CHJ147" s="266"/>
      <c r="CHK147" s="266"/>
      <c r="CHL147" s="266"/>
      <c r="CHM147" s="266"/>
      <c r="CHN147" s="266"/>
      <c r="CHO147" s="266"/>
      <c r="CHP147" s="266"/>
      <c r="CHQ147" s="266"/>
      <c r="CHR147" s="266"/>
      <c r="CHS147" s="266"/>
      <c r="CHT147" s="266"/>
      <c r="CHU147" s="266"/>
      <c r="CHV147" s="266"/>
      <c r="CHW147" s="266"/>
      <c r="CHX147" s="266"/>
      <c r="CHY147" s="266"/>
      <c r="CHZ147" s="266"/>
      <c r="CIA147" s="266"/>
      <c r="CIB147" s="266"/>
      <c r="CIC147" s="266"/>
      <c r="CID147" s="266"/>
      <c r="CIE147" s="266"/>
      <c r="CIF147" s="266"/>
      <c r="CIG147" s="266"/>
      <c r="CIH147" s="266"/>
      <c r="CII147" s="266"/>
      <c r="CIJ147" s="266"/>
      <c r="CIK147" s="266"/>
      <c r="CIL147" s="266"/>
      <c r="CIM147" s="266"/>
      <c r="CIN147" s="266"/>
      <c r="CIO147" s="266"/>
      <c r="CIP147" s="266"/>
      <c r="CIQ147" s="266"/>
      <c r="CIR147" s="266"/>
      <c r="CIS147" s="266"/>
      <c r="CIT147" s="266"/>
      <c r="CIU147" s="266"/>
      <c r="CIV147" s="266"/>
      <c r="CIW147" s="266"/>
      <c r="CIX147" s="266"/>
      <c r="CIY147" s="266"/>
      <c r="CIZ147" s="266"/>
      <c r="CJA147" s="266"/>
      <c r="CJB147" s="266"/>
      <c r="CJC147" s="266"/>
      <c r="CJD147" s="266"/>
      <c r="CJE147" s="266"/>
      <c r="CJF147" s="266"/>
      <c r="CJG147" s="266"/>
      <c r="CJH147" s="266"/>
      <c r="CJI147" s="266"/>
      <c r="CJJ147" s="266"/>
      <c r="CJK147" s="266"/>
      <c r="CJL147" s="266"/>
      <c r="CJM147" s="266"/>
      <c r="CJN147" s="266"/>
      <c r="CJO147" s="266"/>
      <c r="CJP147" s="266"/>
      <c r="CJQ147" s="266"/>
      <c r="CJR147" s="266"/>
      <c r="CJS147" s="266"/>
      <c r="CJT147" s="266"/>
      <c r="CJU147" s="266"/>
      <c r="CJV147" s="266"/>
      <c r="CJW147" s="266"/>
      <c r="CJX147" s="266"/>
      <c r="CJY147" s="266"/>
      <c r="CJZ147" s="266"/>
      <c r="CKA147" s="266"/>
      <c r="CKB147" s="266"/>
      <c r="CKC147" s="266"/>
      <c r="CKD147" s="266"/>
      <c r="CKE147" s="266"/>
      <c r="CKF147" s="266"/>
      <c r="CKG147" s="266"/>
      <c r="CKH147" s="266"/>
      <c r="CKI147" s="266"/>
      <c r="CKJ147" s="266"/>
      <c r="CKK147" s="266"/>
      <c r="CKL147" s="266"/>
      <c r="CKM147" s="266"/>
      <c r="CKN147" s="266"/>
      <c r="CKO147" s="266"/>
      <c r="CKP147" s="266"/>
      <c r="CKQ147" s="266"/>
      <c r="CKR147" s="266"/>
      <c r="CKS147" s="266"/>
      <c r="CKT147" s="266"/>
      <c r="CKU147" s="266"/>
      <c r="CKV147" s="266"/>
      <c r="CKW147" s="266"/>
      <c r="CKX147" s="266"/>
      <c r="CKY147" s="266"/>
      <c r="CKZ147" s="266"/>
      <c r="CLA147" s="266"/>
      <c r="CLB147" s="266"/>
      <c r="CLC147" s="266"/>
      <c r="CLD147" s="266"/>
      <c r="CLE147" s="266"/>
      <c r="CLF147" s="266"/>
      <c r="CLG147" s="266"/>
      <c r="CLH147" s="266"/>
      <c r="CLI147" s="266"/>
      <c r="CLJ147" s="266"/>
      <c r="CLK147" s="266"/>
      <c r="CLL147" s="266"/>
      <c r="CLM147" s="266"/>
      <c r="CLN147" s="266"/>
      <c r="CLO147" s="266"/>
      <c r="CLP147" s="266"/>
      <c r="CLQ147" s="266"/>
      <c r="CLR147" s="266"/>
      <c r="CLS147" s="266"/>
      <c r="CLT147" s="266"/>
      <c r="CLU147" s="266"/>
      <c r="CLV147" s="266"/>
      <c r="CLW147" s="266"/>
      <c r="CLX147" s="266"/>
      <c r="CLY147" s="266"/>
      <c r="CLZ147" s="266"/>
      <c r="CMA147" s="266"/>
      <c r="CMB147" s="266"/>
      <c r="CMC147" s="266"/>
      <c r="CMD147" s="266"/>
      <c r="CME147" s="266"/>
      <c r="CMF147" s="266"/>
      <c r="CMG147" s="266"/>
      <c r="CMH147" s="266"/>
      <c r="CMI147" s="266"/>
      <c r="CMJ147" s="266"/>
      <c r="CMK147" s="266"/>
      <c r="CML147" s="266"/>
      <c r="CMM147" s="266"/>
      <c r="CMN147" s="266"/>
      <c r="CMO147" s="266"/>
      <c r="CMP147" s="266"/>
      <c r="CMQ147" s="266"/>
      <c r="CMR147" s="266"/>
      <c r="CMS147" s="266"/>
      <c r="CMT147" s="266"/>
      <c r="CMU147" s="266"/>
      <c r="CMV147" s="266"/>
      <c r="CMW147" s="266"/>
      <c r="CMX147" s="266"/>
      <c r="CMY147" s="266"/>
      <c r="CMZ147" s="266"/>
      <c r="CNA147" s="266"/>
      <c r="CNB147" s="266"/>
      <c r="CNC147" s="266"/>
      <c r="CND147" s="266"/>
      <c r="CNE147" s="266"/>
      <c r="CNF147" s="266"/>
      <c r="CNG147" s="266"/>
      <c r="CNH147" s="266"/>
      <c r="CNI147" s="266"/>
      <c r="CNJ147" s="266"/>
      <c r="CNK147" s="266"/>
      <c r="CNL147" s="266"/>
      <c r="CNM147" s="266"/>
      <c r="CNN147" s="266"/>
      <c r="CNO147" s="266"/>
      <c r="CNP147" s="266"/>
      <c r="CNQ147" s="266"/>
      <c r="CNR147" s="266"/>
      <c r="CNS147" s="266"/>
      <c r="CNT147" s="266"/>
      <c r="CNU147" s="266"/>
      <c r="CNV147" s="266"/>
      <c r="CNW147" s="266"/>
      <c r="CNX147" s="266"/>
      <c r="CNY147" s="266"/>
      <c r="CNZ147" s="266"/>
      <c r="COA147" s="266"/>
      <c r="COB147" s="266"/>
      <c r="COC147" s="266"/>
      <c r="COD147" s="266"/>
      <c r="COE147" s="266"/>
      <c r="COF147" s="266"/>
      <c r="COG147" s="266"/>
      <c r="COH147" s="266"/>
      <c r="COI147" s="266"/>
      <c r="COJ147" s="266"/>
      <c r="COK147" s="266"/>
      <c r="COL147" s="266"/>
      <c r="COM147" s="266"/>
      <c r="CON147" s="266"/>
      <c r="COO147" s="266"/>
      <c r="COP147" s="266"/>
      <c r="COQ147" s="266"/>
      <c r="COR147" s="266"/>
      <c r="COS147" s="266"/>
      <c r="COT147" s="266"/>
      <c r="COU147" s="266"/>
      <c r="COV147" s="266"/>
      <c r="COW147" s="266"/>
      <c r="COX147" s="266"/>
      <c r="COY147" s="266"/>
      <c r="COZ147" s="266"/>
      <c r="CPA147" s="266"/>
      <c r="CPB147" s="266"/>
      <c r="CPC147" s="266"/>
      <c r="CPD147" s="266"/>
      <c r="CPE147" s="266"/>
      <c r="CPF147" s="266"/>
      <c r="CPG147" s="266"/>
      <c r="CPH147" s="266"/>
      <c r="CPI147" s="266"/>
      <c r="CPJ147" s="266"/>
      <c r="CPK147" s="266"/>
      <c r="CPL147" s="266"/>
      <c r="CPM147" s="266"/>
      <c r="CPN147" s="266"/>
      <c r="CPO147" s="266"/>
      <c r="CPP147" s="266"/>
      <c r="CPQ147" s="266"/>
      <c r="CPR147" s="266"/>
      <c r="CPS147" s="266"/>
      <c r="CPT147" s="266"/>
      <c r="CPU147" s="266"/>
      <c r="CPV147" s="266"/>
      <c r="CPW147" s="266"/>
      <c r="CPX147" s="266"/>
      <c r="CPY147" s="266"/>
      <c r="CPZ147" s="266"/>
      <c r="CQA147" s="266"/>
      <c r="CQB147" s="266"/>
      <c r="CQC147" s="266"/>
      <c r="CQD147" s="266"/>
      <c r="CQE147" s="266"/>
      <c r="CQF147" s="266"/>
      <c r="CQG147" s="266"/>
      <c r="CQH147" s="266"/>
      <c r="CQI147" s="266"/>
      <c r="CQJ147" s="266"/>
      <c r="CQK147" s="266"/>
      <c r="CQL147" s="266"/>
      <c r="CQM147" s="266"/>
      <c r="CQN147" s="266"/>
      <c r="CQO147" s="266"/>
      <c r="CQP147" s="266"/>
      <c r="CQQ147" s="266"/>
      <c r="CQR147" s="266"/>
      <c r="CQS147" s="266"/>
      <c r="CQT147" s="266"/>
      <c r="CQU147" s="266"/>
      <c r="CQV147" s="266"/>
      <c r="CQW147" s="266"/>
      <c r="CQX147" s="266"/>
      <c r="CQY147" s="266"/>
      <c r="CQZ147" s="266"/>
      <c r="CRA147" s="266"/>
      <c r="CRB147" s="266"/>
      <c r="CRC147" s="266"/>
      <c r="CRD147" s="266"/>
      <c r="CRE147" s="266"/>
      <c r="CRF147" s="266"/>
      <c r="CRG147" s="266"/>
      <c r="CRH147" s="266"/>
      <c r="CRI147" s="266"/>
      <c r="CRJ147" s="266"/>
      <c r="CRK147" s="266"/>
      <c r="CRL147" s="266"/>
      <c r="CRM147" s="266"/>
      <c r="CRN147" s="266"/>
      <c r="CRO147" s="266"/>
      <c r="CRP147" s="266"/>
      <c r="CRQ147" s="266"/>
      <c r="CRR147" s="266"/>
      <c r="CRS147" s="266"/>
      <c r="CRT147" s="266"/>
      <c r="CRU147" s="266"/>
      <c r="CRV147" s="266"/>
      <c r="CRW147" s="266"/>
      <c r="CRX147" s="266"/>
      <c r="CRY147" s="266"/>
      <c r="CRZ147" s="266"/>
      <c r="CSA147" s="266"/>
      <c r="CSB147" s="266"/>
      <c r="CSC147" s="266"/>
      <c r="CSD147" s="266"/>
      <c r="CSE147" s="266"/>
      <c r="CSF147" s="266"/>
      <c r="CSG147" s="266"/>
      <c r="CSH147" s="266"/>
      <c r="CSI147" s="266"/>
      <c r="CSJ147" s="266"/>
      <c r="CSK147" s="266"/>
      <c r="CSL147" s="266"/>
      <c r="CSM147" s="266"/>
      <c r="CSN147" s="266"/>
      <c r="CSO147" s="266"/>
      <c r="CSP147" s="266"/>
      <c r="CSQ147" s="266"/>
      <c r="CSR147" s="266"/>
      <c r="CSS147" s="266"/>
      <c r="CST147" s="266"/>
      <c r="CSU147" s="266"/>
      <c r="CSV147" s="266"/>
      <c r="CSW147" s="266"/>
      <c r="CSX147" s="266"/>
      <c r="CSY147" s="266"/>
      <c r="CSZ147" s="266"/>
      <c r="CTA147" s="266"/>
      <c r="CTB147" s="266"/>
      <c r="CTC147" s="266"/>
      <c r="CTD147" s="266"/>
      <c r="CTE147" s="266"/>
      <c r="CTF147" s="266"/>
      <c r="CTG147" s="266"/>
      <c r="CTH147" s="266"/>
      <c r="CTI147" s="266"/>
      <c r="CTJ147" s="266"/>
      <c r="CTK147" s="266"/>
      <c r="CTL147" s="266"/>
      <c r="CTM147" s="266"/>
      <c r="CTN147" s="266"/>
      <c r="CTO147" s="266"/>
      <c r="CTP147" s="266"/>
      <c r="CTQ147" s="266"/>
      <c r="CTR147" s="266"/>
      <c r="CTS147" s="266"/>
      <c r="CTT147" s="266"/>
      <c r="CTU147" s="266"/>
      <c r="CTV147" s="266"/>
      <c r="CTW147" s="266"/>
      <c r="CTX147" s="266"/>
      <c r="CTY147" s="266"/>
      <c r="CTZ147" s="266"/>
      <c r="CUA147" s="266"/>
      <c r="CUB147" s="266"/>
      <c r="CUC147" s="266"/>
      <c r="CUD147" s="266"/>
      <c r="CUE147" s="266"/>
      <c r="CUF147" s="266"/>
      <c r="CUG147" s="266"/>
      <c r="CUH147" s="266"/>
      <c r="CUI147" s="266"/>
      <c r="CUJ147" s="266"/>
      <c r="CUK147" s="266"/>
      <c r="CUL147" s="266"/>
      <c r="CUM147" s="266"/>
      <c r="CUN147" s="266"/>
      <c r="CUO147" s="266"/>
      <c r="CUP147" s="266"/>
      <c r="CUQ147" s="266"/>
      <c r="CUR147" s="266"/>
      <c r="CUS147" s="266"/>
      <c r="CUT147" s="266"/>
      <c r="CUU147" s="266"/>
      <c r="CUV147" s="266"/>
      <c r="CUW147" s="266"/>
      <c r="CUX147" s="266"/>
      <c r="CUY147" s="266"/>
      <c r="CUZ147" s="266"/>
      <c r="CVA147" s="266"/>
      <c r="CVB147" s="266"/>
      <c r="CVC147" s="266"/>
      <c r="CVD147" s="266"/>
      <c r="CVE147" s="266"/>
      <c r="CVF147" s="266"/>
      <c r="CVG147" s="266"/>
      <c r="CVH147" s="266"/>
      <c r="CVI147" s="266"/>
      <c r="CVJ147" s="266"/>
      <c r="CVK147" s="266"/>
      <c r="CVL147" s="266"/>
      <c r="CVM147" s="266"/>
      <c r="CVN147" s="266"/>
      <c r="CVO147" s="266"/>
      <c r="CVP147" s="266"/>
      <c r="CVQ147" s="266"/>
      <c r="CVR147" s="266"/>
      <c r="CVS147" s="266"/>
      <c r="CVT147" s="266"/>
      <c r="CVU147" s="266"/>
      <c r="CVV147" s="266"/>
      <c r="CVW147" s="266"/>
      <c r="CVX147" s="266"/>
      <c r="CVY147" s="266"/>
      <c r="CVZ147" s="266"/>
      <c r="CWA147" s="266"/>
      <c r="CWB147" s="266"/>
      <c r="CWC147" s="266"/>
      <c r="CWD147" s="266"/>
      <c r="CWE147" s="266"/>
      <c r="CWF147" s="266"/>
      <c r="CWG147" s="266"/>
      <c r="CWH147" s="266"/>
      <c r="CWI147" s="266"/>
      <c r="CWJ147" s="266"/>
      <c r="CWK147" s="266"/>
      <c r="CWL147" s="266"/>
      <c r="CWM147" s="266"/>
      <c r="CWN147" s="266"/>
      <c r="CWO147" s="266"/>
      <c r="CWP147" s="266"/>
      <c r="CWQ147" s="266"/>
      <c r="CWR147" s="266"/>
      <c r="CWS147" s="266"/>
      <c r="CWT147" s="266"/>
      <c r="CWU147" s="266"/>
      <c r="CWV147" s="266"/>
      <c r="CWW147" s="266"/>
      <c r="CWX147" s="266"/>
      <c r="CWY147" s="266"/>
      <c r="CWZ147" s="266"/>
      <c r="CXA147" s="266"/>
      <c r="CXB147" s="266"/>
      <c r="CXC147" s="266"/>
      <c r="CXD147" s="266"/>
      <c r="CXE147" s="266"/>
      <c r="CXF147" s="266"/>
      <c r="CXG147" s="266"/>
      <c r="CXH147" s="266"/>
      <c r="CXI147" s="266"/>
      <c r="CXJ147" s="266"/>
      <c r="CXK147" s="266"/>
      <c r="CXL147" s="266"/>
      <c r="CXM147" s="266"/>
      <c r="CXN147" s="266"/>
      <c r="CXO147" s="266"/>
      <c r="CXP147" s="266"/>
      <c r="CXQ147" s="266"/>
      <c r="CXR147" s="266"/>
      <c r="CXS147" s="266"/>
      <c r="CXT147" s="266"/>
      <c r="CXU147" s="266"/>
      <c r="CXV147" s="266"/>
      <c r="CXW147" s="266"/>
      <c r="CXX147" s="266"/>
      <c r="CXY147" s="266"/>
      <c r="CXZ147" s="266"/>
      <c r="CYA147" s="266"/>
      <c r="CYB147" s="266"/>
      <c r="CYC147" s="266"/>
      <c r="CYD147" s="266"/>
      <c r="CYE147" s="266"/>
      <c r="CYF147" s="266"/>
      <c r="CYG147" s="266"/>
      <c r="CYH147" s="266"/>
      <c r="CYI147" s="266"/>
      <c r="CYJ147" s="266"/>
      <c r="CYK147" s="266"/>
      <c r="CYL147" s="266"/>
      <c r="CYM147" s="266"/>
      <c r="CYN147" s="266"/>
      <c r="CYO147" s="266"/>
      <c r="CYP147" s="266"/>
      <c r="CYQ147" s="266"/>
      <c r="CYR147" s="266"/>
      <c r="CYS147" s="266"/>
      <c r="CYT147" s="266"/>
      <c r="CYU147" s="266"/>
      <c r="CYV147" s="266"/>
      <c r="CYW147" s="266"/>
      <c r="CYX147" s="266"/>
      <c r="CYY147" s="266"/>
      <c r="CYZ147" s="266"/>
      <c r="CZA147" s="266"/>
      <c r="CZB147" s="266"/>
      <c r="CZC147" s="266"/>
      <c r="CZD147" s="266"/>
      <c r="CZE147" s="266"/>
      <c r="CZF147" s="266"/>
      <c r="CZG147" s="266"/>
      <c r="CZH147" s="266"/>
      <c r="CZI147" s="266"/>
      <c r="CZJ147" s="266"/>
      <c r="CZK147" s="266"/>
      <c r="CZL147" s="266"/>
      <c r="CZM147" s="266"/>
      <c r="CZN147" s="266"/>
      <c r="CZO147" s="266"/>
      <c r="CZP147" s="266"/>
      <c r="CZQ147" s="266"/>
      <c r="CZR147" s="266"/>
      <c r="CZS147" s="266"/>
      <c r="CZT147" s="266"/>
      <c r="CZU147" s="266"/>
      <c r="CZV147" s="266"/>
      <c r="CZW147" s="266"/>
      <c r="CZX147" s="266"/>
      <c r="CZY147" s="266"/>
      <c r="CZZ147" s="266"/>
      <c r="DAA147" s="266"/>
      <c r="DAB147" s="266"/>
      <c r="DAC147" s="266"/>
      <c r="DAD147" s="266"/>
      <c r="DAE147" s="266"/>
      <c r="DAF147" s="266"/>
      <c r="DAG147" s="266"/>
      <c r="DAH147" s="266"/>
      <c r="DAI147" s="266"/>
      <c r="DAJ147" s="266"/>
      <c r="DAK147" s="266"/>
      <c r="DAL147" s="266"/>
      <c r="DAM147" s="266"/>
      <c r="DAN147" s="266"/>
      <c r="DAO147" s="266"/>
      <c r="DAP147" s="266"/>
      <c r="DAQ147" s="266"/>
      <c r="DAR147" s="266"/>
      <c r="DAS147" s="266"/>
      <c r="DAT147" s="266"/>
      <c r="DAU147" s="266"/>
      <c r="DAV147" s="266"/>
      <c r="DAW147" s="266"/>
      <c r="DAX147" s="266"/>
      <c r="DAY147" s="266"/>
      <c r="DAZ147" s="266"/>
      <c r="DBA147" s="266"/>
      <c r="DBB147" s="266"/>
      <c r="DBC147" s="266"/>
      <c r="DBD147" s="266"/>
      <c r="DBE147" s="266"/>
      <c r="DBF147" s="266"/>
      <c r="DBG147" s="266"/>
      <c r="DBH147" s="266"/>
      <c r="DBI147" s="266"/>
      <c r="DBJ147" s="266"/>
      <c r="DBK147" s="266"/>
      <c r="DBL147" s="266"/>
      <c r="DBM147" s="266"/>
      <c r="DBN147" s="266"/>
      <c r="DBO147" s="266"/>
      <c r="DBP147" s="266"/>
      <c r="DBQ147" s="266"/>
      <c r="DBR147" s="266"/>
      <c r="DBS147" s="266"/>
      <c r="DBT147" s="266"/>
      <c r="DBU147" s="266"/>
      <c r="DBV147" s="266"/>
      <c r="DBW147" s="266"/>
      <c r="DBX147" s="266"/>
      <c r="DBY147" s="266"/>
      <c r="DBZ147" s="266"/>
      <c r="DCA147" s="266"/>
      <c r="DCB147" s="266"/>
      <c r="DCC147" s="266"/>
      <c r="DCD147" s="266"/>
      <c r="DCE147" s="266"/>
      <c r="DCF147" s="266"/>
      <c r="DCG147" s="266"/>
      <c r="DCH147" s="266"/>
      <c r="DCI147" s="266"/>
      <c r="DCJ147" s="266"/>
      <c r="DCK147" s="266"/>
      <c r="DCL147" s="266"/>
      <c r="DCM147" s="266"/>
      <c r="DCN147" s="266"/>
      <c r="DCO147" s="266"/>
      <c r="DCP147" s="266"/>
      <c r="DCQ147" s="266"/>
      <c r="DCR147" s="266"/>
      <c r="DCS147" s="266"/>
      <c r="DCT147" s="266"/>
      <c r="DCU147" s="266"/>
      <c r="DCV147" s="266"/>
      <c r="DCW147" s="266"/>
      <c r="DCX147" s="266"/>
      <c r="DCY147" s="266"/>
      <c r="DCZ147" s="266"/>
      <c r="DDA147" s="266"/>
      <c r="DDB147" s="266"/>
      <c r="DDC147" s="266"/>
      <c r="DDD147" s="266"/>
      <c r="DDE147" s="266"/>
      <c r="DDF147" s="266"/>
      <c r="DDG147" s="266"/>
      <c r="DDH147" s="266"/>
      <c r="DDI147" s="266"/>
      <c r="DDJ147" s="266"/>
      <c r="DDK147" s="266"/>
      <c r="DDL147" s="266"/>
      <c r="DDM147" s="266"/>
      <c r="DDN147" s="266"/>
      <c r="DDO147" s="266"/>
      <c r="DDP147" s="266"/>
      <c r="DDQ147" s="266"/>
      <c r="DDR147" s="266"/>
      <c r="DDS147" s="266"/>
      <c r="DDT147" s="266"/>
      <c r="DDU147" s="266"/>
      <c r="DDV147" s="266"/>
      <c r="DDW147" s="266"/>
      <c r="DDX147" s="266"/>
      <c r="DDY147" s="266"/>
      <c r="DDZ147" s="266"/>
      <c r="DEA147" s="266"/>
      <c r="DEB147" s="266"/>
      <c r="DEC147" s="266"/>
      <c r="DED147" s="266"/>
      <c r="DEE147" s="266"/>
      <c r="DEF147" s="266"/>
      <c r="DEG147" s="266"/>
      <c r="DEH147" s="266"/>
      <c r="DEI147" s="266"/>
      <c r="DEJ147" s="266"/>
      <c r="DEK147" s="266"/>
      <c r="DEL147" s="266"/>
      <c r="DEM147" s="266"/>
      <c r="DEN147" s="266"/>
      <c r="DEO147" s="266"/>
      <c r="DEP147" s="266"/>
      <c r="DEQ147" s="266"/>
      <c r="DER147" s="266"/>
      <c r="DES147" s="266"/>
      <c r="DET147" s="266"/>
      <c r="DEU147" s="266"/>
      <c r="DEV147" s="266"/>
      <c r="DEW147" s="266"/>
      <c r="DEX147" s="266"/>
      <c r="DEY147" s="266"/>
      <c r="DEZ147" s="266"/>
      <c r="DFA147" s="266"/>
      <c r="DFB147" s="266"/>
      <c r="DFC147" s="266"/>
      <c r="DFD147" s="266"/>
      <c r="DFE147" s="266"/>
      <c r="DFF147" s="266"/>
      <c r="DFG147" s="266"/>
      <c r="DFH147" s="266"/>
      <c r="DFI147" s="266"/>
      <c r="DFJ147" s="266"/>
      <c r="DFK147" s="266"/>
      <c r="DFL147" s="266"/>
      <c r="DFM147" s="266"/>
      <c r="DFN147" s="266"/>
      <c r="DFO147" s="266"/>
      <c r="DFP147" s="266"/>
      <c r="DFQ147" s="266"/>
      <c r="DFR147" s="266"/>
      <c r="DFS147" s="266"/>
      <c r="DFT147" s="266"/>
      <c r="DFU147" s="266"/>
      <c r="DFV147" s="266"/>
      <c r="DFW147" s="266"/>
      <c r="DFX147" s="266"/>
      <c r="DFY147" s="266"/>
      <c r="DFZ147" s="266"/>
      <c r="DGA147" s="266"/>
      <c r="DGB147" s="266"/>
      <c r="DGC147" s="266"/>
      <c r="DGD147" s="266"/>
      <c r="DGE147" s="266"/>
      <c r="DGF147" s="266"/>
      <c r="DGG147" s="266"/>
      <c r="DGH147" s="266"/>
      <c r="DGI147" s="266"/>
      <c r="DGJ147" s="266"/>
      <c r="DGK147" s="266"/>
      <c r="DGL147" s="266"/>
      <c r="DGM147" s="266"/>
      <c r="DGN147" s="266"/>
      <c r="DGO147" s="266"/>
      <c r="DGP147" s="266"/>
      <c r="DGQ147" s="266"/>
      <c r="DGR147" s="266"/>
      <c r="DGS147" s="266"/>
      <c r="DGT147" s="266"/>
      <c r="DGU147" s="266"/>
      <c r="DGV147" s="266"/>
      <c r="DGW147" s="266"/>
      <c r="DGX147" s="266"/>
      <c r="DGY147" s="266"/>
      <c r="DGZ147" s="266"/>
      <c r="DHA147" s="266"/>
      <c r="DHB147" s="266"/>
      <c r="DHC147" s="266"/>
      <c r="DHD147" s="266"/>
      <c r="DHE147" s="266"/>
      <c r="DHF147" s="266"/>
      <c r="DHG147" s="266"/>
      <c r="DHH147" s="266"/>
      <c r="DHI147" s="266"/>
      <c r="DHJ147" s="266"/>
      <c r="DHK147" s="266"/>
      <c r="DHL147" s="266"/>
      <c r="DHM147" s="266"/>
      <c r="DHN147" s="266"/>
      <c r="DHO147" s="266"/>
      <c r="DHP147" s="266"/>
      <c r="DHQ147" s="266"/>
      <c r="DHR147" s="266"/>
      <c r="DHS147" s="266"/>
      <c r="DHT147" s="266"/>
      <c r="DHU147" s="266"/>
      <c r="DHV147" s="266"/>
      <c r="DHW147" s="266"/>
      <c r="DHX147" s="266"/>
      <c r="DHY147" s="266"/>
      <c r="DHZ147" s="266"/>
      <c r="DIA147" s="266"/>
      <c r="DIB147" s="266"/>
      <c r="DIC147" s="266"/>
      <c r="DID147" s="266"/>
      <c r="DIE147" s="266"/>
      <c r="DIF147" s="266"/>
      <c r="DIG147" s="266"/>
      <c r="DIH147" s="266"/>
      <c r="DII147" s="266"/>
      <c r="DIJ147" s="266"/>
      <c r="DIK147" s="266"/>
      <c r="DIL147" s="266"/>
      <c r="DIM147" s="266"/>
      <c r="DIN147" s="266"/>
      <c r="DIO147" s="266"/>
      <c r="DIP147" s="266"/>
      <c r="DIQ147" s="266"/>
      <c r="DIR147" s="266"/>
      <c r="DIS147" s="266"/>
      <c r="DIT147" s="266"/>
      <c r="DIU147" s="266"/>
      <c r="DIV147" s="266"/>
      <c r="DIW147" s="266"/>
      <c r="DIX147" s="266"/>
      <c r="DIY147" s="266"/>
      <c r="DIZ147" s="266"/>
      <c r="DJA147" s="266"/>
      <c r="DJB147" s="266"/>
      <c r="DJC147" s="266"/>
      <c r="DJD147" s="266"/>
      <c r="DJE147" s="266"/>
      <c r="DJF147" s="266"/>
      <c r="DJG147" s="266"/>
      <c r="DJH147" s="266"/>
      <c r="DJI147" s="266"/>
      <c r="DJJ147" s="266"/>
      <c r="DJK147" s="266"/>
      <c r="DJL147" s="266"/>
      <c r="DJM147" s="266"/>
      <c r="DJN147" s="266"/>
      <c r="DJO147" s="266"/>
      <c r="DJP147" s="266"/>
      <c r="DJQ147" s="266"/>
      <c r="DJR147" s="266"/>
      <c r="DJS147" s="266"/>
      <c r="DJT147" s="266"/>
      <c r="DJU147" s="266"/>
      <c r="DJV147" s="266"/>
      <c r="DJW147" s="266"/>
      <c r="DJX147" s="266"/>
      <c r="DJY147" s="266"/>
      <c r="DJZ147" s="266"/>
      <c r="DKA147" s="266"/>
      <c r="DKB147" s="266"/>
      <c r="DKC147" s="266"/>
      <c r="DKD147" s="266"/>
      <c r="DKE147" s="266"/>
      <c r="DKF147" s="266"/>
      <c r="DKG147" s="266"/>
      <c r="DKH147" s="266"/>
      <c r="DKI147" s="266"/>
      <c r="DKJ147" s="266"/>
      <c r="DKK147" s="266"/>
      <c r="DKL147" s="266"/>
      <c r="DKM147" s="266"/>
      <c r="DKN147" s="266"/>
      <c r="DKO147" s="266"/>
      <c r="DKP147" s="266"/>
      <c r="DKQ147" s="266"/>
      <c r="DKR147" s="266"/>
      <c r="DKS147" s="266"/>
      <c r="DKT147" s="266"/>
      <c r="DKU147" s="266"/>
      <c r="DKV147" s="266"/>
      <c r="DKW147" s="266"/>
      <c r="DKX147" s="266"/>
      <c r="DKY147" s="266"/>
      <c r="DKZ147" s="266"/>
      <c r="DLA147" s="266"/>
      <c r="DLB147" s="266"/>
      <c r="DLC147" s="266"/>
      <c r="DLD147" s="266"/>
      <c r="DLE147" s="266"/>
      <c r="DLF147" s="266"/>
      <c r="DLG147" s="266"/>
      <c r="DLH147" s="266"/>
      <c r="DLI147" s="266"/>
      <c r="DLJ147" s="266"/>
      <c r="DLK147" s="266"/>
      <c r="DLL147" s="266"/>
      <c r="DLM147" s="266"/>
      <c r="DLN147" s="266"/>
      <c r="DLO147" s="266"/>
      <c r="DLP147" s="266"/>
      <c r="DLQ147" s="266"/>
      <c r="DLR147" s="266"/>
      <c r="DLS147" s="266"/>
      <c r="DLT147" s="266"/>
      <c r="DLU147" s="266"/>
      <c r="DLV147" s="266"/>
      <c r="DLW147" s="266"/>
      <c r="DLX147" s="266"/>
      <c r="DLY147" s="266"/>
      <c r="DLZ147" s="266"/>
      <c r="DMA147" s="266"/>
      <c r="DMB147" s="266"/>
      <c r="DMC147" s="266"/>
      <c r="DMD147" s="266"/>
      <c r="DME147" s="266"/>
      <c r="DMF147" s="266"/>
      <c r="DMG147" s="266"/>
      <c r="DMH147" s="266"/>
      <c r="DMI147" s="266"/>
      <c r="DMJ147" s="266"/>
      <c r="DMK147" s="266"/>
      <c r="DML147" s="266"/>
      <c r="DMM147" s="266"/>
      <c r="DMN147" s="266"/>
      <c r="DMO147" s="266"/>
      <c r="DMP147" s="266"/>
      <c r="DMQ147" s="266"/>
      <c r="DMR147" s="266"/>
      <c r="DMS147" s="266"/>
      <c r="DMT147" s="266"/>
      <c r="DMU147" s="266"/>
      <c r="DMV147" s="266"/>
      <c r="DMW147" s="266"/>
      <c r="DMX147" s="266"/>
      <c r="DMY147" s="266"/>
      <c r="DMZ147" s="266"/>
      <c r="DNA147" s="266"/>
      <c r="DNB147" s="266"/>
      <c r="DNC147" s="266"/>
      <c r="DND147" s="266"/>
      <c r="DNE147" s="266"/>
      <c r="DNF147" s="266"/>
      <c r="DNG147" s="266"/>
      <c r="DNH147" s="266"/>
      <c r="DNI147" s="266"/>
      <c r="DNJ147" s="266"/>
      <c r="DNK147" s="266"/>
      <c r="DNL147" s="266"/>
      <c r="DNM147" s="266"/>
      <c r="DNN147" s="266"/>
      <c r="DNO147" s="266"/>
      <c r="DNP147" s="266"/>
      <c r="DNQ147" s="266"/>
      <c r="DNR147" s="266"/>
      <c r="DNS147" s="266"/>
      <c r="DNT147" s="266"/>
      <c r="DNU147" s="266"/>
      <c r="DNV147" s="266"/>
      <c r="DNW147" s="266"/>
      <c r="DNX147" s="266"/>
      <c r="DNY147" s="266"/>
      <c r="DNZ147" s="266"/>
      <c r="DOA147" s="266"/>
      <c r="DOB147" s="266"/>
      <c r="DOC147" s="266"/>
      <c r="DOD147" s="266"/>
      <c r="DOE147" s="266"/>
      <c r="DOF147" s="266"/>
      <c r="DOG147" s="266"/>
      <c r="DOH147" s="266"/>
      <c r="DOI147" s="266"/>
      <c r="DOJ147" s="266"/>
      <c r="DOK147" s="266"/>
      <c r="DOL147" s="266"/>
      <c r="DOM147" s="266"/>
      <c r="DON147" s="266"/>
      <c r="DOO147" s="266"/>
      <c r="DOP147" s="266"/>
      <c r="DOQ147" s="266"/>
      <c r="DOR147" s="266"/>
      <c r="DOS147" s="266"/>
      <c r="DOT147" s="266"/>
      <c r="DOU147" s="266"/>
      <c r="DOV147" s="266"/>
      <c r="DOW147" s="266"/>
      <c r="DOX147" s="266"/>
      <c r="DOY147" s="266"/>
      <c r="DOZ147" s="266"/>
      <c r="DPA147" s="266"/>
      <c r="DPB147" s="266"/>
      <c r="DPC147" s="266"/>
      <c r="DPD147" s="266"/>
      <c r="DPE147" s="266"/>
      <c r="DPF147" s="266"/>
      <c r="DPG147" s="266"/>
      <c r="DPH147" s="266"/>
      <c r="DPI147" s="266"/>
      <c r="DPJ147" s="266"/>
      <c r="DPK147" s="266"/>
      <c r="DPL147" s="266"/>
      <c r="DPM147" s="266"/>
      <c r="DPN147" s="266"/>
      <c r="DPO147" s="266"/>
      <c r="DPP147" s="266"/>
      <c r="DPQ147" s="266"/>
      <c r="DPR147" s="266"/>
      <c r="DPS147" s="266"/>
      <c r="DPT147" s="266"/>
      <c r="DPU147" s="266"/>
      <c r="DPV147" s="266"/>
      <c r="DPW147" s="266"/>
      <c r="DPX147" s="266"/>
      <c r="DPY147" s="266"/>
      <c r="DPZ147" s="266"/>
      <c r="DQA147" s="266"/>
      <c r="DQB147" s="266"/>
      <c r="DQC147" s="266"/>
      <c r="DQD147" s="266"/>
      <c r="DQE147" s="266"/>
      <c r="DQF147" s="266"/>
      <c r="DQG147" s="266"/>
      <c r="DQH147" s="266"/>
      <c r="DQI147" s="266"/>
      <c r="DQJ147" s="266"/>
      <c r="DQK147" s="266"/>
      <c r="DQL147" s="266"/>
      <c r="DQM147" s="266"/>
      <c r="DQN147" s="266"/>
      <c r="DQO147" s="266"/>
      <c r="DQP147" s="266"/>
      <c r="DQQ147" s="266"/>
      <c r="DQR147" s="266"/>
      <c r="DQS147" s="266"/>
      <c r="DQT147" s="266"/>
      <c r="DQU147" s="266"/>
      <c r="DQV147" s="266"/>
      <c r="DQW147" s="266"/>
      <c r="DQX147" s="266"/>
      <c r="DQY147" s="266"/>
      <c r="DQZ147" s="266"/>
      <c r="DRA147" s="266"/>
      <c r="DRB147" s="266"/>
      <c r="DRC147" s="266"/>
      <c r="DRD147" s="266"/>
      <c r="DRE147" s="266"/>
      <c r="DRF147" s="266"/>
      <c r="DRG147" s="266"/>
      <c r="DRH147" s="266"/>
      <c r="DRI147" s="266"/>
      <c r="DRJ147" s="266"/>
      <c r="DRK147" s="266"/>
      <c r="DRL147" s="266"/>
      <c r="DRM147" s="266"/>
      <c r="DRN147" s="266"/>
      <c r="DRO147" s="266"/>
      <c r="DRP147" s="266"/>
      <c r="DRQ147" s="266"/>
      <c r="DRR147" s="266"/>
      <c r="DRS147" s="266"/>
      <c r="DRT147" s="266"/>
      <c r="DRU147" s="266"/>
      <c r="DRV147" s="266"/>
      <c r="DRW147" s="266"/>
      <c r="DRX147" s="266"/>
      <c r="DRY147" s="266"/>
      <c r="DRZ147" s="266"/>
      <c r="DSA147" s="266"/>
      <c r="DSB147" s="266"/>
      <c r="DSC147" s="266"/>
      <c r="DSD147" s="266"/>
      <c r="DSE147" s="266"/>
      <c r="DSF147" s="266"/>
      <c r="DSG147" s="266"/>
      <c r="DSH147" s="266"/>
      <c r="DSI147" s="266"/>
      <c r="DSJ147" s="266"/>
      <c r="DSK147" s="266"/>
      <c r="DSL147" s="266"/>
      <c r="DSM147" s="266"/>
      <c r="DSN147" s="266"/>
      <c r="DSO147" s="266"/>
      <c r="DSP147" s="266"/>
      <c r="DSQ147" s="266"/>
      <c r="DSR147" s="266"/>
      <c r="DSS147" s="266"/>
      <c r="DST147" s="266"/>
      <c r="DSU147" s="266"/>
      <c r="DSV147" s="266"/>
      <c r="DSW147" s="266"/>
      <c r="DSX147" s="266"/>
      <c r="DSY147" s="266"/>
      <c r="DSZ147" s="266"/>
      <c r="DTA147" s="266"/>
      <c r="DTB147" s="266"/>
      <c r="DTC147" s="266"/>
      <c r="DTD147" s="266"/>
      <c r="DTE147" s="266"/>
      <c r="DTF147" s="266"/>
      <c r="DTG147" s="266"/>
      <c r="DTH147" s="266"/>
      <c r="DTI147" s="266"/>
      <c r="DTJ147" s="266"/>
      <c r="DTK147" s="266"/>
      <c r="DTL147" s="266"/>
      <c r="DTM147" s="266"/>
      <c r="DTN147" s="266"/>
      <c r="DTO147" s="266"/>
      <c r="DTP147" s="266"/>
      <c r="DTQ147" s="266"/>
      <c r="DTR147" s="266"/>
      <c r="DTS147" s="266"/>
      <c r="DTT147" s="266"/>
      <c r="DTU147" s="266"/>
      <c r="DTV147" s="266"/>
      <c r="DTW147" s="266"/>
      <c r="DTX147" s="266"/>
      <c r="DTY147" s="266"/>
      <c r="DTZ147" s="266"/>
      <c r="DUA147" s="266"/>
      <c r="DUB147" s="266"/>
      <c r="DUC147" s="266"/>
      <c r="DUD147" s="266"/>
      <c r="DUE147" s="266"/>
      <c r="DUF147" s="266"/>
      <c r="DUG147" s="266"/>
      <c r="DUH147" s="266"/>
      <c r="DUI147" s="266"/>
      <c r="DUJ147" s="266"/>
      <c r="DUK147" s="266"/>
      <c r="DUL147" s="266"/>
      <c r="DUM147" s="266"/>
      <c r="DUN147" s="266"/>
      <c r="DUO147" s="266"/>
      <c r="DUP147" s="266"/>
      <c r="DUQ147" s="266"/>
      <c r="DUR147" s="266"/>
      <c r="DUS147" s="266"/>
      <c r="DUT147" s="266"/>
      <c r="DUU147" s="266"/>
      <c r="DUV147" s="266"/>
      <c r="DUW147" s="266"/>
      <c r="DUX147" s="266"/>
      <c r="DUY147" s="266"/>
      <c r="DUZ147" s="266"/>
      <c r="DVA147" s="266"/>
      <c r="DVB147" s="266"/>
      <c r="DVC147" s="266"/>
      <c r="DVD147" s="266"/>
      <c r="DVE147" s="266"/>
      <c r="DVF147" s="266"/>
      <c r="DVG147" s="266"/>
      <c r="DVH147" s="266"/>
      <c r="DVI147" s="266"/>
      <c r="DVJ147" s="266"/>
      <c r="DVK147" s="266"/>
      <c r="DVL147" s="266"/>
      <c r="DVM147" s="266"/>
      <c r="DVN147" s="266"/>
      <c r="DVO147" s="266"/>
      <c r="DVP147" s="266"/>
      <c r="DVQ147" s="266"/>
      <c r="DVR147" s="266"/>
      <c r="DVS147" s="266"/>
      <c r="DVT147" s="266"/>
      <c r="DVU147" s="266"/>
      <c r="DVV147" s="266"/>
      <c r="DVW147" s="266"/>
      <c r="DVX147" s="266"/>
      <c r="DVY147" s="266"/>
      <c r="DVZ147" s="266"/>
      <c r="DWA147" s="266"/>
      <c r="DWB147" s="266"/>
      <c r="DWC147" s="266"/>
      <c r="DWD147" s="266"/>
      <c r="DWE147" s="266"/>
      <c r="DWF147" s="266"/>
      <c r="DWG147" s="266"/>
      <c r="DWH147" s="266"/>
      <c r="DWI147" s="266"/>
      <c r="DWJ147" s="266"/>
      <c r="DWK147" s="266"/>
      <c r="DWL147" s="266"/>
      <c r="DWM147" s="266"/>
      <c r="DWN147" s="266"/>
      <c r="DWO147" s="266"/>
      <c r="DWP147" s="266"/>
      <c r="DWQ147" s="266"/>
      <c r="DWR147" s="266"/>
      <c r="DWS147" s="266"/>
      <c r="DWT147" s="266"/>
      <c r="DWU147" s="266"/>
      <c r="DWV147" s="266"/>
      <c r="DWW147" s="266"/>
      <c r="DWX147" s="266"/>
      <c r="DWY147" s="266"/>
      <c r="DWZ147" s="266"/>
      <c r="DXA147" s="266"/>
      <c r="DXB147" s="266"/>
      <c r="DXC147" s="266"/>
      <c r="DXD147" s="266"/>
      <c r="DXE147" s="266"/>
      <c r="DXF147" s="266"/>
      <c r="DXG147" s="266"/>
      <c r="DXH147" s="266"/>
      <c r="DXI147" s="266"/>
      <c r="DXJ147" s="266"/>
      <c r="DXK147" s="266"/>
      <c r="DXL147" s="266"/>
      <c r="DXM147" s="266"/>
      <c r="DXN147" s="266"/>
      <c r="DXO147" s="266"/>
      <c r="DXP147" s="266"/>
      <c r="DXQ147" s="266"/>
      <c r="DXR147" s="266"/>
      <c r="DXS147" s="266"/>
      <c r="DXT147" s="266"/>
      <c r="DXU147" s="266"/>
      <c r="DXV147" s="266"/>
      <c r="DXW147" s="266"/>
      <c r="DXX147" s="266"/>
      <c r="DXY147" s="266"/>
      <c r="DXZ147" s="266"/>
      <c r="DYA147" s="266"/>
      <c r="DYB147" s="266"/>
      <c r="DYC147" s="266"/>
      <c r="DYD147" s="266"/>
      <c r="DYE147" s="266"/>
      <c r="DYF147" s="266"/>
      <c r="DYG147" s="266"/>
      <c r="DYH147" s="266"/>
      <c r="DYI147" s="266"/>
      <c r="DYJ147" s="266"/>
      <c r="DYK147" s="266"/>
      <c r="DYL147" s="266"/>
      <c r="DYM147" s="266"/>
      <c r="DYN147" s="266"/>
      <c r="DYO147" s="266"/>
      <c r="DYP147" s="266"/>
      <c r="DYQ147" s="266"/>
      <c r="DYR147" s="266"/>
      <c r="DYS147" s="266"/>
      <c r="DYT147" s="266"/>
      <c r="DYU147" s="266"/>
      <c r="DYV147" s="266"/>
      <c r="DYW147" s="266"/>
      <c r="DYX147" s="266"/>
      <c r="DYY147" s="266"/>
      <c r="DYZ147" s="266"/>
      <c r="DZA147" s="266"/>
      <c r="DZB147" s="266"/>
      <c r="DZC147" s="266"/>
      <c r="DZD147" s="266"/>
      <c r="DZE147" s="266"/>
      <c r="DZF147" s="266"/>
      <c r="DZG147" s="266"/>
      <c r="DZH147" s="266"/>
      <c r="DZI147" s="266"/>
      <c r="DZJ147" s="266"/>
      <c r="DZK147" s="266"/>
      <c r="DZL147" s="266"/>
      <c r="DZM147" s="266"/>
      <c r="DZN147" s="266"/>
      <c r="DZO147" s="266"/>
      <c r="DZP147" s="266"/>
      <c r="DZQ147" s="266"/>
      <c r="DZR147" s="266"/>
      <c r="DZS147" s="266"/>
      <c r="DZT147" s="266"/>
      <c r="DZU147" s="266"/>
      <c r="DZV147" s="266"/>
      <c r="DZW147" s="266"/>
      <c r="DZX147" s="266"/>
      <c r="DZY147" s="266"/>
      <c r="DZZ147" s="266"/>
      <c r="EAA147" s="266"/>
      <c r="EAB147" s="266"/>
      <c r="EAC147" s="266"/>
      <c r="EAD147" s="266"/>
      <c r="EAE147" s="266"/>
      <c r="EAF147" s="266"/>
      <c r="EAG147" s="266"/>
      <c r="EAH147" s="266"/>
      <c r="EAI147" s="266"/>
      <c r="EAJ147" s="266"/>
      <c r="EAK147" s="266"/>
      <c r="EAL147" s="266"/>
      <c r="EAM147" s="266"/>
      <c r="EAN147" s="266"/>
      <c r="EAO147" s="266"/>
      <c r="EAP147" s="266"/>
      <c r="EAQ147" s="266"/>
      <c r="EAR147" s="266"/>
      <c r="EAS147" s="266"/>
      <c r="EAT147" s="266"/>
      <c r="EAU147" s="266"/>
      <c r="EAV147" s="266"/>
      <c r="EAW147" s="266"/>
      <c r="EAX147" s="266"/>
      <c r="EAY147" s="266"/>
      <c r="EAZ147" s="266"/>
      <c r="EBA147" s="266"/>
      <c r="EBB147" s="266"/>
      <c r="EBC147" s="266"/>
      <c r="EBD147" s="266"/>
      <c r="EBE147" s="266"/>
      <c r="EBF147" s="266"/>
      <c r="EBG147" s="266"/>
      <c r="EBH147" s="266"/>
      <c r="EBI147" s="266"/>
      <c r="EBJ147" s="266"/>
      <c r="EBK147" s="266"/>
      <c r="EBL147" s="266"/>
      <c r="EBM147" s="266"/>
      <c r="EBN147" s="266"/>
      <c r="EBO147" s="266"/>
      <c r="EBP147" s="266"/>
      <c r="EBQ147" s="266"/>
      <c r="EBR147" s="266"/>
      <c r="EBS147" s="266"/>
      <c r="EBT147" s="266"/>
      <c r="EBU147" s="266"/>
      <c r="EBV147" s="266"/>
      <c r="EBW147" s="266"/>
      <c r="EBX147" s="266"/>
      <c r="EBY147" s="266"/>
      <c r="EBZ147" s="266"/>
      <c r="ECA147" s="266"/>
      <c r="ECB147" s="266"/>
      <c r="ECC147" s="266"/>
      <c r="ECD147" s="266"/>
      <c r="ECE147" s="266"/>
      <c r="ECF147" s="266"/>
      <c r="ECG147" s="266"/>
      <c r="ECH147" s="266"/>
      <c r="ECI147" s="266"/>
      <c r="ECJ147" s="266"/>
      <c r="ECK147" s="266"/>
      <c r="ECL147" s="266"/>
      <c r="ECM147" s="266"/>
      <c r="ECN147" s="266"/>
      <c r="ECO147" s="266"/>
      <c r="ECP147" s="266"/>
      <c r="ECQ147" s="266"/>
      <c r="ECR147" s="266"/>
      <c r="ECS147" s="266"/>
      <c r="ECT147" s="266"/>
      <c r="ECU147" s="266"/>
      <c r="ECV147" s="266"/>
      <c r="ECW147" s="266"/>
      <c r="ECX147" s="266"/>
      <c r="ECY147" s="266"/>
      <c r="ECZ147" s="266"/>
      <c r="EDA147" s="266"/>
      <c r="EDB147" s="266"/>
      <c r="EDC147" s="266"/>
      <c r="EDD147" s="266"/>
      <c r="EDE147" s="266"/>
      <c r="EDF147" s="266"/>
      <c r="EDG147" s="266"/>
      <c r="EDH147" s="266"/>
      <c r="EDI147" s="266"/>
      <c r="EDJ147" s="266"/>
      <c r="EDK147" s="266"/>
      <c r="EDL147" s="266"/>
      <c r="EDM147" s="266"/>
      <c r="EDN147" s="266"/>
      <c r="EDO147" s="266"/>
      <c r="EDP147" s="266"/>
      <c r="EDQ147" s="266"/>
      <c r="EDR147" s="266"/>
      <c r="EDS147" s="266"/>
      <c r="EDT147" s="266"/>
      <c r="EDU147" s="266"/>
      <c r="EDV147" s="266"/>
      <c r="EDW147" s="266"/>
      <c r="EDX147" s="266"/>
      <c r="EDY147" s="266"/>
      <c r="EDZ147" s="266"/>
      <c r="EEA147" s="266"/>
      <c r="EEB147" s="266"/>
      <c r="EEC147" s="266"/>
      <c r="EED147" s="266"/>
      <c r="EEE147" s="266"/>
      <c r="EEF147" s="266"/>
      <c r="EEG147" s="266"/>
      <c r="EEH147" s="266"/>
      <c r="EEI147" s="266"/>
      <c r="EEJ147" s="266"/>
      <c r="EEK147" s="266"/>
      <c r="EEL147" s="266"/>
      <c r="EEM147" s="266"/>
      <c r="EEN147" s="266"/>
      <c r="EEO147" s="266"/>
      <c r="EEP147" s="266"/>
      <c r="EEQ147" s="266"/>
      <c r="EER147" s="266"/>
      <c r="EES147" s="266"/>
      <c r="EET147" s="266"/>
      <c r="EEU147" s="266"/>
      <c r="EEV147" s="266"/>
      <c r="EEW147" s="266"/>
      <c r="EEX147" s="266"/>
      <c r="EEY147" s="266"/>
      <c r="EEZ147" s="266"/>
      <c r="EFA147" s="266"/>
      <c r="EFB147" s="266"/>
      <c r="EFC147" s="266"/>
      <c r="EFD147" s="266"/>
      <c r="EFE147" s="266"/>
      <c r="EFF147" s="266"/>
      <c r="EFG147" s="266"/>
      <c r="EFH147" s="266"/>
      <c r="EFI147" s="266"/>
      <c r="EFJ147" s="266"/>
      <c r="EFK147" s="266"/>
      <c r="EFL147" s="266"/>
      <c r="EFM147" s="266"/>
      <c r="EFN147" s="266"/>
      <c r="EFO147" s="266"/>
      <c r="EFP147" s="266"/>
      <c r="EFQ147" s="266"/>
      <c r="EFR147" s="266"/>
      <c r="EFS147" s="266"/>
      <c r="EFT147" s="266"/>
      <c r="EFU147" s="266"/>
      <c r="EFV147" s="266"/>
      <c r="EFW147" s="266"/>
      <c r="EFX147" s="266"/>
      <c r="EFY147" s="266"/>
      <c r="EFZ147" s="266"/>
      <c r="EGA147" s="266"/>
      <c r="EGB147" s="266"/>
      <c r="EGC147" s="266"/>
      <c r="EGD147" s="266"/>
      <c r="EGE147" s="266"/>
      <c r="EGF147" s="266"/>
      <c r="EGG147" s="266"/>
      <c r="EGH147" s="266"/>
      <c r="EGI147" s="266"/>
      <c r="EGJ147" s="266"/>
      <c r="EGK147" s="266"/>
      <c r="EGL147" s="266"/>
      <c r="EGM147" s="266"/>
      <c r="EGN147" s="266"/>
      <c r="EGO147" s="266"/>
      <c r="EGP147" s="266"/>
      <c r="EGQ147" s="266"/>
      <c r="EGR147" s="266"/>
      <c r="EGS147" s="266"/>
      <c r="EGT147" s="266"/>
      <c r="EGU147" s="266"/>
      <c r="EGV147" s="266"/>
      <c r="EGW147" s="266"/>
      <c r="EGX147" s="266"/>
      <c r="EGY147" s="266"/>
      <c r="EGZ147" s="266"/>
      <c r="EHA147" s="266"/>
      <c r="EHB147" s="266"/>
      <c r="EHC147" s="266"/>
      <c r="EHD147" s="266"/>
      <c r="EHE147" s="266"/>
      <c r="EHF147" s="266"/>
      <c r="EHG147" s="266"/>
      <c r="EHH147" s="266"/>
      <c r="EHI147" s="266"/>
      <c r="EHJ147" s="266"/>
      <c r="EHK147" s="266"/>
      <c r="EHL147" s="266"/>
      <c r="EHM147" s="266"/>
      <c r="EHN147" s="266"/>
      <c r="EHO147" s="266"/>
      <c r="EHP147" s="266"/>
      <c r="EHQ147" s="266"/>
      <c r="EHR147" s="266"/>
      <c r="EHS147" s="266"/>
      <c r="EHT147" s="266"/>
      <c r="EHU147" s="266"/>
      <c r="EHV147" s="266"/>
      <c r="EHW147" s="266"/>
      <c r="EHX147" s="266"/>
      <c r="EHY147" s="266"/>
      <c r="EHZ147" s="266"/>
      <c r="EIA147" s="266"/>
      <c r="EIB147" s="266"/>
      <c r="EIC147" s="266"/>
      <c r="EID147" s="266"/>
      <c r="EIE147" s="266"/>
      <c r="EIF147" s="266"/>
      <c r="EIG147" s="266"/>
      <c r="EIH147" s="266"/>
      <c r="EII147" s="266"/>
      <c r="EIJ147" s="266"/>
      <c r="EIK147" s="266"/>
      <c r="EIL147" s="266"/>
      <c r="EIM147" s="266"/>
      <c r="EIN147" s="266"/>
      <c r="EIO147" s="266"/>
      <c r="EIP147" s="266"/>
      <c r="EIQ147" s="266"/>
      <c r="EIR147" s="266"/>
      <c r="EIS147" s="266"/>
      <c r="EIT147" s="266"/>
      <c r="EIU147" s="266"/>
      <c r="EIV147" s="266"/>
      <c r="EIW147" s="266"/>
      <c r="EIX147" s="266"/>
      <c r="EIY147" s="266"/>
      <c r="EIZ147" s="266"/>
      <c r="EJA147" s="266"/>
      <c r="EJB147" s="266"/>
      <c r="EJC147" s="266"/>
      <c r="EJD147" s="266"/>
      <c r="EJE147" s="266"/>
      <c r="EJF147" s="266"/>
      <c r="EJG147" s="266"/>
      <c r="EJH147" s="266"/>
      <c r="EJI147" s="266"/>
      <c r="EJJ147" s="266"/>
      <c r="EJK147" s="266"/>
      <c r="EJL147" s="266"/>
      <c r="EJM147" s="266"/>
      <c r="EJN147" s="266"/>
      <c r="EJO147" s="266"/>
      <c r="EJP147" s="266"/>
      <c r="EJQ147" s="266"/>
      <c r="EJR147" s="266"/>
      <c r="EJS147" s="266"/>
      <c r="EJT147" s="266"/>
      <c r="EJU147" s="266"/>
      <c r="EJV147" s="266"/>
      <c r="EJW147" s="266"/>
      <c r="EJX147" s="266"/>
      <c r="EJY147" s="266"/>
      <c r="EJZ147" s="266"/>
      <c r="EKA147" s="266"/>
      <c r="EKB147" s="266"/>
      <c r="EKC147" s="266"/>
      <c r="EKD147" s="266"/>
      <c r="EKE147" s="266"/>
      <c r="EKF147" s="266"/>
      <c r="EKG147" s="266"/>
      <c r="EKH147" s="266"/>
      <c r="EKI147" s="266"/>
      <c r="EKJ147" s="266"/>
      <c r="EKK147" s="266"/>
      <c r="EKL147" s="266"/>
      <c r="EKM147" s="266"/>
      <c r="EKN147" s="266"/>
      <c r="EKO147" s="266"/>
      <c r="EKP147" s="266"/>
      <c r="EKQ147" s="266"/>
      <c r="EKR147" s="266"/>
      <c r="EKS147" s="266"/>
      <c r="EKT147" s="266"/>
      <c r="EKU147" s="266"/>
      <c r="EKV147" s="266"/>
      <c r="EKW147" s="266"/>
      <c r="EKX147" s="266"/>
      <c r="EKY147" s="266"/>
      <c r="EKZ147" s="266"/>
      <c r="ELA147" s="266"/>
      <c r="ELB147" s="266"/>
      <c r="ELC147" s="266"/>
      <c r="ELD147" s="266"/>
      <c r="ELE147" s="266"/>
      <c r="ELF147" s="266"/>
      <c r="ELG147" s="266"/>
      <c r="ELH147" s="266"/>
      <c r="ELI147" s="266"/>
      <c r="ELJ147" s="266"/>
      <c r="ELK147" s="266"/>
      <c r="ELL147" s="266"/>
      <c r="ELM147" s="266"/>
      <c r="ELN147" s="266"/>
      <c r="ELO147" s="266"/>
      <c r="ELP147" s="266"/>
      <c r="ELQ147" s="266"/>
      <c r="ELR147" s="266"/>
      <c r="ELS147" s="266"/>
      <c r="ELT147" s="266"/>
      <c r="ELU147" s="266"/>
      <c r="ELV147" s="266"/>
      <c r="ELW147" s="266"/>
      <c r="ELX147" s="266"/>
      <c r="ELY147" s="266"/>
      <c r="ELZ147" s="266"/>
      <c r="EMA147" s="266"/>
      <c r="EMB147" s="266"/>
      <c r="EMC147" s="266"/>
      <c r="EMD147" s="266"/>
      <c r="EME147" s="266"/>
      <c r="EMF147" s="266"/>
      <c r="EMG147" s="266"/>
      <c r="EMH147" s="266"/>
      <c r="EMI147" s="266"/>
      <c r="EMJ147" s="266"/>
      <c r="EMK147" s="266"/>
      <c r="EML147" s="266"/>
      <c r="EMM147" s="266"/>
      <c r="EMN147" s="266"/>
      <c r="EMO147" s="266"/>
      <c r="EMP147" s="266"/>
      <c r="EMQ147" s="266"/>
      <c r="EMR147" s="266"/>
      <c r="EMS147" s="266"/>
      <c r="EMT147" s="266"/>
      <c r="EMU147" s="266"/>
      <c r="EMV147" s="266"/>
      <c r="EMW147" s="266"/>
      <c r="EMX147" s="266"/>
      <c r="EMY147" s="266"/>
      <c r="EMZ147" s="266"/>
      <c r="ENA147" s="266"/>
      <c r="ENB147" s="266"/>
      <c r="ENC147" s="266"/>
      <c r="END147" s="266"/>
      <c r="ENE147" s="266"/>
      <c r="ENF147" s="266"/>
      <c r="ENG147" s="266"/>
      <c r="ENH147" s="266"/>
      <c r="ENI147" s="266"/>
      <c r="ENJ147" s="266"/>
      <c r="ENK147" s="266"/>
      <c r="ENL147" s="266"/>
      <c r="ENM147" s="266"/>
      <c r="ENN147" s="266"/>
      <c r="ENO147" s="266"/>
      <c r="ENP147" s="266"/>
      <c r="ENQ147" s="266"/>
      <c r="ENR147" s="266"/>
      <c r="ENS147" s="266"/>
      <c r="ENT147" s="266"/>
      <c r="ENU147" s="266"/>
      <c r="ENV147" s="266"/>
      <c r="ENW147" s="266"/>
      <c r="ENX147" s="266"/>
      <c r="ENY147" s="266"/>
      <c r="ENZ147" s="266"/>
      <c r="EOA147" s="266"/>
      <c r="EOB147" s="266"/>
      <c r="EOC147" s="266"/>
      <c r="EOD147" s="266"/>
      <c r="EOE147" s="266"/>
      <c r="EOF147" s="266"/>
      <c r="EOG147" s="266"/>
      <c r="EOH147" s="266"/>
      <c r="EOI147" s="266"/>
      <c r="EOJ147" s="266"/>
      <c r="EOK147" s="266"/>
      <c r="EOL147" s="266"/>
      <c r="EOM147" s="266"/>
      <c r="EON147" s="266"/>
      <c r="EOO147" s="266"/>
      <c r="EOP147" s="266"/>
      <c r="EOQ147" s="266"/>
      <c r="EOR147" s="266"/>
      <c r="EOS147" s="266"/>
      <c r="EOT147" s="266"/>
      <c r="EOU147" s="266"/>
      <c r="EOV147" s="266"/>
      <c r="EOW147" s="266"/>
      <c r="EOX147" s="266"/>
      <c r="EOY147" s="266"/>
      <c r="EOZ147" s="266"/>
      <c r="EPA147" s="266"/>
      <c r="EPB147" s="266"/>
      <c r="EPC147" s="266"/>
      <c r="EPD147" s="266"/>
      <c r="EPE147" s="266"/>
      <c r="EPF147" s="266"/>
      <c r="EPG147" s="266"/>
      <c r="EPH147" s="266"/>
      <c r="EPI147" s="266"/>
      <c r="EPJ147" s="266"/>
      <c r="EPK147" s="266"/>
      <c r="EPL147" s="266"/>
      <c r="EPM147" s="266"/>
      <c r="EPN147" s="266"/>
      <c r="EPO147" s="266"/>
      <c r="EPP147" s="266"/>
      <c r="EPQ147" s="266"/>
      <c r="EPR147" s="266"/>
      <c r="EPS147" s="266"/>
      <c r="EPT147" s="266"/>
      <c r="EPU147" s="266"/>
      <c r="EPV147" s="266"/>
      <c r="EPW147" s="266"/>
      <c r="EPX147" s="266"/>
      <c r="EPY147" s="266"/>
      <c r="EPZ147" s="266"/>
      <c r="EQA147" s="266"/>
      <c r="EQB147" s="266"/>
      <c r="EQC147" s="266"/>
      <c r="EQD147" s="266"/>
      <c r="EQE147" s="266"/>
      <c r="EQF147" s="266"/>
      <c r="EQG147" s="266"/>
      <c r="EQH147" s="266"/>
      <c r="EQI147" s="266"/>
      <c r="EQJ147" s="266"/>
      <c r="EQK147" s="266"/>
      <c r="EQL147" s="266"/>
      <c r="EQM147" s="266"/>
      <c r="EQN147" s="266"/>
      <c r="EQO147" s="266"/>
      <c r="EQP147" s="266"/>
      <c r="EQQ147" s="266"/>
      <c r="EQR147" s="266"/>
      <c r="EQS147" s="266"/>
      <c r="EQT147" s="266"/>
      <c r="EQU147" s="266"/>
      <c r="EQV147" s="266"/>
      <c r="EQW147" s="266"/>
      <c r="EQX147" s="266"/>
      <c r="EQY147" s="266"/>
      <c r="EQZ147" s="266"/>
      <c r="ERA147" s="266"/>
      <c r="ERB147" s="266"/>
      <c r="ERC147" s="266"/>
      <c r="ERD147" s="266"/>
      <c r="ERE147" s="266"/>
      <c r="ERF147" s="266"/>
      <c r="ERG147" s="266"/>
      <c r="ERH147" s="266"/>
      <c r="ERI147" s="266"/>
      <c r="ERJ147" s="266"/>
      <c r="ERK147" s="266"/>
      <c r="ERL147" s="266"/>
      <c r="ERM147" s="266"/>
      <c r="ERN147" s="266"/>
      <c r="ERO147" s="266"/>
      <c r="ERP147" s="266"/>
      <c r="ERQ147" s="266"/>
      <c r="ERR147" s="266"/>
      <c r="ERS147" s="266"/>
      <c r="ERT147" s="266"/>
      <c r="ERU147" s="266"/>
      <c r="ERV147" s="266"/>
      <c r="ERW147" s="266"/>
      <c r="ERX147" s="266"/>
      <c r="ERY147" s="266"/>
      <c r="ERZ147" s="266"/>
      <c r="ESA147" s="266"/>
      <c r="ESB147" s="266"/>
      <c r="ESC147" s="266"/>
      <c r="ESD147" s="266"/>
      <c r="ESE147" s="266"/>
      <c r="ESF147" s="266"/>
      <c r="ESG147" s="266"/>
      <c r="ESH147" s="266"/>
      <c r="ESI147" s="266"/>
      <c r="ESJ147" s="266"/>
      <c r="ESK147" s="266"/>
      <c r="ESL147" s="266"/>
      <c r="ESM147" s="266"/>
      <c r="ESN147" s="266"/>
      <c r="ESO147" s="266"/>
      <c r="ESP147" s="266"/>
      <c r="ESQ147" s="266"/>
      <c r="ESR147" s="266"/>
      <c r="ESS147" s="266"/>
      <c r="EST147" s="266"/>
      <c r="ESU147" s="266"/>
      <c r="ESV147" s="266"/>
      <c r="ESW147" s="266"/>
      <c r="ESX147" s="266"/>
      <c r="ESY147" s="266"/>
      <c r="ESZ147" s="266"/>
      <c r="ETA147" s="266"/>
      <c r="ETB147" s="266"/>
      <c r="ETC147" s="266"/>
      <c r="ETD147" s="266"/>
      <c r="ETE147" s="266"/>
      <c r="ETF147" s="266"/>
      <c r="ETG147" s="266"/>
      <c r="ETH147" s="266"/>
      <c r="ETI147" s="266"/>
      <c r="ETJ147" s="266"/>
      <c r="ETK147" s="266"/>
      <c r="ETL147" s="266"/>
      <c r="ETM147" s="266"/>
      <c r="ETN147" s="266"/>
      <c r="ETO147" s="266"/>
      <c r="ETP147" s="266"/>
      <c r="ETQ147" s="266"/>
      <c r="ETR147" s="266"/>
      <c r="ETS147" s="266"/>
      <c r="ETT147" s="266"/>
      <c r="ETU147" s="266"/>
      <c r="ETV147" s="266"/>
      <c r="ETW147" s="266"/>
      <c r="ETX147" s="266"/>
      <c r="ETY147" s="266"/>
      <c r="ETZ147" s="266"/>
      <c r="EUA147" s="266"/>
      <c r="EUB147" s="266"/>
      <c r="EUC147" s="266"/>
      <c r="EUD147" s="266"/>
      <c r="EUE147" s="266"/>
      <c r="EUF147" s="266"/>
      <c r="EUG147" s="266"/>
      <c r="EUH147" s="266"/>
      <c r="EUI147" s="266"/>
      <c r="EUJ147" s="266"/>
      <c r="EUK147" s="266"/>
      <c r="EUL147" s="266"/>
      <c r="EUM147" s="266"/>
      <c r="EUN147" s="266"/>
      <c r="EUO147" s="266"/>
      <c r="EUP147" s="266"/>
      <c r="EUQ147" s="266"/>
      <c r="EUR147" s="266"/>
      <c r="EUS147" s="266"/>
      <c r="EUT147" s="266"/>
      <c r="EUU147" s="266"/>
      <c r="EUV147" s="266"/>
      <c r="EUW147" s="266"/>
      <c r="EUX147" s="266"/>
      <c r="EUY147" s="266"/>
      <c r="EUZ147" s="266"/>
      <c r="EVA147" s="266"/>
      <c r="EVB147" s="266"/>
      <c r="EVC147" s="266"/>
      <c r="EVD147" s="266"/>
      <c r="EVE147" s="266"/>
      <c r="EVF147" s="266"/>
      <c r="EVG147" s="266"/>
      <c r="EVH147" s="266"/>
      <c r="EVI147" s="266"/>
      <c r="EVJ147" s="266"/>
      <c r="EVK147" s="266"/>
      <c r="EVL147" s="266"/>
      <c r="EVM147" s="266"/>
      <c r="EVN147" s="266"/>
      <c r="EVO147" s="266"/>
      <c r="EVP147" s="266"/>
      <c r="EVQ147" s="266"/>
      <c r="EVR147" s="266"/>
      <c r="EVS147" s="266"/>
      <c r="EVT147" s="266"/>
      <c r="EVU147" s="266"/>
      <c r="EVV147" s="266"/>
      <c r="EVW147" s="266"/>
      <c r="EVX147" s="266"/>
      <c r="EVY147" s="266"/>
      <c r="EVZ147" s="266"/>
      <c r="EWA147" s="266"/>
      <c r="EWB147" s="266"/>
      <c r="EWC147" s="266"/>
      <c r="EWD147" s="266"/>
      <c r="EWE147" s="266"/>
      <c r="EWF147" s="266"/>
      <c r="EWG147" s="266"/>
      <c r="EWH147" s="266"/>
      <c r="EWI147" s="266"/>
      <c r="EWJ147" s="266"/>
      <c r="EWK147" s="266"/>
      <c r="EWL147" s="266"/>
      <c r="EWM147" s="266"/>
      <c r="EWN147" s="266"/>
      <c r="EWO147" s="266"/>
      <c r="EWP147" s="266"/>
      <c r="EWQ147" s="266"/>
      <c r="EWR147" s="266"/>
      <c r="EWS147" s="266"/>
      <c r="EWT147" s="266"/>
      <c r="EWU147" s="266"/>
      <c r="EWV147" s="266"/>
      <c r="EWW147" s="266"/>
      <c r="EWX147" s="266"/>
      <c r="EWY147" s="266"/>
      <c r="EWZ147" s="266"/>
      <c r="EXA147" s="266"/>
      <c r="EXB147" s="266"/>
      <c r="EXC147" s="266"/>
      <c r="EXD147" s="266"/>
      <c r="EXE147" s="266"/>
      <c r="EXF147" s="266"/>
      <c r="EXG147" s="266"/>
      <c r="EXH147" s="266"/>
      <c r="EXI147" s="266"/>
      <c r="EXJ147" s="266"/>
      <c r="EXK147" s="266"/>
      <c r="EXL147" s="266"/>
      <c r="EXM147" s="266"/>
      <c r="EXN147" s="266"/>
      <c r="EXO147" s="266"/>
      <c r="EXP147" s="266"/>
      <c r="EXQ147" s="266"/>
      <c r="EXR147" s="266"/>
      <c r="EXS147" s="266"/>
      <c r="EXT147" s="266"/>
      <c r="EXU147" s="266"/>
      <c r="EXV147" s="266"/>
      <c r="EXW147" s="266"/>
      <c r="EXX147" s="266"/>
      <c r="EXY147" s="266"/>
      <c r="EXZ147" s="266"/>
      <c r="EYA147" s="266"/>
      <c r="EYB147" s="266"/>
      <c r="EYC147" s="266"/>
      <c r="EYD147" s="266"/>
      <c r="EYE147" s="266"/>
      <c r="EYF147" s="266"/>
      <c r="EYG147" s="266"/>
      <c r="EYH147" s="266"/>
      <c r="EYI147" s="266"/>
      <c r="EYJ147" s="266"/>
      <c r="EYK147" s="266"/>
      <c r="EYL147" s="266"/>
      <c r="EYM147" s="266"/>
      <c r="EYN147" s="266"/>
      <c r="EYO147" s="266"/>
      <c r="EYP147" s="266"/>
      <c r="EYQ147" s="266"/>
      <c r="EYR147" s="266"/>
      <c r="EYS147" s="266"/>
      <c r="EYT147" s="266"/>
      <c r="EYU147" s="266"/>
      <c r="EYV147" s="266"/>
      <c r="EYW147" s="266"/>
      <c r="EYX147" s="266"/>
      <c r="EYY147" s="266"/>
      <c r="EYZ147" s="266"/>
      <c r="EZA147" s="266"/>
      <c r="EZB147" s="266"/>
      <c r="EZC147" s="266"/>
      <c r="EZD147" s="266"/>
      <c r="EZE147" s="266"/>
      <c r="EZF147" s="266"/>
      <c r="EZG147" s="266"/>
      <c r="EZH147" s="266"/>
      <c r="EZI147" s="266"/>
      <c r="EZJ147" s="266"/>
      <c r="EZK147" s="266"/>
      <c r="EZL147" s="266"/>
      <c r="EZM147" s="266"/>
      <c r="EZN147" s="266"/>
      <c r="EZO147" s="266"/>
      <c r="EZP147" s="266"/>
      <c r="EZQ147" s="266"/>
      <c r="EZR147" s="266"/>
      <c r="EZS147" s="266"/>
      <c r="EZT147" s="266"/>
      <c r="EZU147" s="266"/>
      <c r="EZV147" s="266"/>
      <c r="EZW147" s="266"/>
      <c r="EZX147" s="266"/>
      <c r="EZY147" s="266"/>
      <c r="EZZ147" s="266"/>
      <c r="FAA147" s="266"/>
      <c r="FAB147" s="266"/>
      <c r="FAC147" s="266"/>
      <c r="FAD147" s="266"/>
      <c r="FAE147" s="266"/>
      <c r="FAF147" s="266"/>
      <c r="FAG147" s="266"/>
      <c r="FAH147" s="266"/>
      <c r="FAI147" s="266"/>
      <c r="FAJ147" s="266"/>
      <c r="FAK147" s="266"/>
      <c r="FAL147" s="266"/>
      <c r="FAM147" s="266"/>
      <c r="FAN147" s="266"/>
      <c r="FAO147" s="266"/>
      <c r="FAP147" s="266"/>
      <c r="FAQ147" s="266"/>
      <c r="FAR147" s="266"/>
      <c r="FAS147" s="266"/>
      <c r="FAT147" s="266"/>
      <c r="FAU147" s="266"/>
      <c r="FAV147" s="266"/>
      <c r="FAW147" s="266"/>
      <c r="FAX147" s="266"/>
      <c r="FAY147" s="266"/>
      <c r="FAZ147" s="266"/>
      <c r="FBA147" s="266"/>
      <c r="FBB147" s="266"/>
      <c r="FBC147" s="266"/>
      <c r="FBD147" s="266"/>
      <c r="FBE147" s="266"/>
      <c r="FBF147" s="266"/>
      <c r="FBG147" s="266"/>
      <c r="FBH147" s="266"/>
      <c r="FBI147" s="266"/>
      <c r="FBJ147" s="266"/>
      <c r="FBK147" s="266"/>
      <c r="FBL147" s="266"/>
      <c r="FBM147" s="266"/>
      <c r="FBN147" s="266"/>
      <c r="FBO147" s="266"/>
      <c r="FBP147" s="266"/>
      <c r="FBQ147" s="266"/>
      <c r="FBR147" s="266"/>
      <c r="FBS147" s="266"/>
      <c r="FBT147" s="266"/>
      <c r="FBU147" s="266"/>
      <c r="FBV147" s="266"/>
      <c r="FBW147" s="266"/>
      <c r="FBX147" s="266"/>
      <c r="FBY147" s="266"/>
      <c r="FBZ147" s="266"/>
      <c r="FCA147" s="266"/>
      <c r="FCB147" s="266"/>
      <c r="FCC147" s="266"/>
      <c r="FCD147" s="266"/>
      <c r="FCE147" s="266"/>
      <c r="FCF147" s="266"/>
      <c r="FCG147" s="266"/>
      <c r="FCH147" s="266"/>
      <c r="FCI147" s="266"/>
      <c r="FCJ147" s="266"/>
      <c r="FCK147" s="266"/>
      <c r="FCL147" s="266"/>
      <c r="FCM147" s="266"/>
      <c r="FCN147" s="266"/>
      <c r="FCO147" s="266"/>
      <c r="FCP147" s="266"/>
      <c r="FCQ147" s="266"/>
      <c r="FCR147" s="266"/>
      <c r="FCS147" s="266"/>
      <c r="FCT147" s="266"/>
      <c r="FCU147" s="266"/>
      <c r="FCV147" s="266"/>
      <c r="FCW147" s="266"/>
      <c r="FCX147" s="266"/>
      <c r="FCY147" s="266"/>
      <c r="FCZ147" s="266"/>
      <c r="FDA147" s="266"/>
      <c r="FDB147" s="266"/>
      <c r="FDC147" s="266"/>
      <c r="FDD147" s="266"/>
      <c r="FDE147" s="266"/>
      <c r="FDF147" s="266"/>
      <c r="FDG147" s="266"/>
      <c r="FDH147" s="266"/>
      <c r="FDI147" s="266"/>
      <c r="FDJ147" s="266"/>
      <c r="FDK147" s="266"/>
      <c r="FDL147" s="266"/>
      <c r="FDM147" s="266"/>
      <c r="FDN147" s="266"/>
      <c r="FDO147" s="266"/>
      <c r="FDP147" s="266"/>
      <c r="FDQ147" s="266"/>
      <c r="FDR147" s="266"/>
      <c r="FDS147" s="266"/>
      <c r="FDT147" s="266"/>
      <c r="FDU147" s="266"/>
      <c r="FDV147" s="266"/>
      <c r="FDW147" s="266"/>
      <c r="FDX147" s="266"/>
      <c r="FDY147" s="266"/>
      <c r="FDZ147" s="266"/>
      <c r="FEA147" s="266"/>
      <c r="FEB147" s="266"/>
      <c r="FEC147" s="266"/>
      <c r="FED147" s="266"/>
      <c r="FEE147" s="266"/>
      <c r="FEF147" s="266"/>
      <c r="FEG147" s="266"/>
      <c r="FEH147" s="266"/>
      <c r="FEI147" s="266"/>
      <c r="FEJ147" s="266"/>
      <c r="FEK147" s="266"/>
      <c r="FEL147" s="266"/>
      <c r="FEM147" s="266"/>
      <c r="FEN147" s="266"/>
      <c r="FEO147" s="266"/>
      <c r="FEP147" s="266"/>
      <c r="FEQ147" s="266"/>
      <c r="FER147" s="266"/>
      <c r="FES147" s="266"/>
      <c r="FET147" s="266"/>
      <c r="FEU147" s="266"/>
      <c r="FEV147" s="266"/>
      <c r="FEW147" s="266"/>
      <c r="FEX147" s="266"/>
      <c r="FEY147" s="266"/>
      <c r="FEZ147" s="266"/>
      <c r="FFA147" s="266"/>
      <c r="FFB147" s="266"/>
      <c r="FFC147" s="266"/>
      <c r="FFD147" s="266"/>
      <c r="FFE147" s="266"/>
      <c r="FFF147" s="266"/>
      <c r="FFG147" s="266"/>
      <c r="FFH147" s="266"/>
      <c r="FFI147" s="266"/>
      <c r="FFJ147" s="266"/>
      <c r="FFK147" s="266"/>
      <c r="FFL147" s="266"/>
      <c r="FFM147" s="266"/>
      <c r="FFN147" s="266"/>
      <c r="FFO147" s="266"/>
      <c r="FFP147" s="266"/>
      <c r="FFQ147" s="266"/>
      <c r="FFR147" s="266"/>
      <c r="FFS147" s="266"/>
      <c r="FFT147" s="266"/>
      <c r="FFU147" s="266"/>
      <c r="FFV147" s="266"/>
      <c r="FFW147" s="266"/>
      <c r="FFX147" s="266"/>
      <c r="FFY147" s="266"/>
      <c r="FFZ147" s="266"/>
      <c r="FGA147" s="266"/>
      <c r="FGB147" s="266"/>
      <c r="FGC147" s="266"/>
      <c r="FGD147" s="266"/>
      <c r="FGE147" s="266"/>
      <c r="FGF147" s="266"/>
      <c r="FGG147" s="266"/>
      <c r="FGH147" s="266"/>
      <c r="FGI147" s="266"/>
      <c r="FGJ147" s="266"/>
      <c r="FGK147" s="266"/>
      <c r="FGL147" s="266"/>
      <c r="FGM147" s="266"/>
      <c r="FGN147" s="266"/>
      <c r="FGO147" s="266"/>
      <c r="FGP147" s="266"/>
      <c r="FGQ147" s="266"/>
      <c r="FGR147" s="266"/>
      <c r="FGS147" s="266"/>
      <c r="FGT147" s="266"/>
      <c r="FGU147" s="266"/>
      <c r="FGV147" s="266"/>
      <c r="FGW147" s="266"/>
      <c r="FGX147" s="266"/>
      <c r="FGY147" s="266"/>
      <c r="FGZ147" s="266"/>
      <c r="FHA147" s="266"/>
      <c r="FHB147" s="266"/>
      <c r="FHC147" s="266"/>
      <c r="FHD147" s="266"/>
      <c r="FHE147" s="266"/>
      <c r="FHF147" s="266"/>
      <c r="FHG147" s="266"/>
      <c r="FHH147" s="266"/>
      <c r="FHI147" s="266"/>
      <c r="FHJ147" s="266"/>
      <c r="FHK147" s="266"/>
      <c r="FHL147" s="266"/>
      <c r="FHM147" s="266"/>
      <c r="FHN147" s="266"/>
      <c r="FHO147" s="266"/>
      <c r="FHP147" s="266"/>
      <c r="FHQ147" s="266"/>
      <c r="FHR147" s="266"/>
      <c r="FHS147" s="266"/>
      <c r="FHT147" s="266"/>
      <c r="FHU147" s="266"/>
      <c r="FHV147" s="266"/>
      <c r="FHW147" s="266"/>
      <c r="FHX147" s="266"/>
      <c r="FHY147" s="266"/>
      <c r="FHZ147" s="266"/>
      <c r="FIA147" s="266"/>
      <c r="FIB147" s="266"/>
      <c r="FIC147" s="266"/>
      <c r="FID147" s="266"/>
      <c r="FIE147" s="266"/>
      <c r="FIF147" s="266"/>
      <c r="FIG147" s="266"/>
      <c r="FIH147" s="266"/>
      <c r="FII147" s="266"/>
      <c r="FIJ147" s="266"/>
      <c r="FIK147" s="266"/>
      <c r="FIL147" s="266"/>
      <c r="FIM147" s="266"/>
      <c r="FIN147" s="266"/>
      <c r="FIO147" s="266"/>
      <c r="FIP147" s="266"/>
      <c r="FIQ147" s="266"/>
      <c r="FIR147" s="266"/>
      <c r="FIS147" s="266"/>
      <c r="FIT147" s="266"/>
      <c r="FIU147" s="266"/>
      <c r="FIV147" s="266"/>
      <c r="FIW147" s="266"/>
      <c r="FIX147" s="266"/>
      <c r="FIY147" s="266"/>
      <c r="FIZ147" s="266"/>
      <c r="FJA147" s="266"/>
      <c r="FJB147" s="266"/>
      <c r="FJC147" s="266"/>
      <c r="FJD147" s="266"/>
      <c r="FJE147" s="266"/>
      <c r="FJF147" s="266"/>
      <c r="FJG147" s="266"/>
      <c r="FJH147" s="266"/>
      <c r="FJI147" s="266"/>
      <c r="FJJ147" s="266"/>
      <c r="FJK147" s="266"/>
      <c r="FJL147" s="266"/>
      <c r="FJM147" s="266"/>
      <c r="FJN147" s="266"/>
      <c r="FJO147" s="266"/>
      <c r="FJP147" s="266"/>
      <c r="FJQ147" s="266"/>
      <c r="FJR147" s="266"/>
      <c r="FJS147" s="266"/>
      <c r="FJT147" s="266"/>
      <c r="FJU147" s="266"/>
      <c r="FJV147" s="266"/>
      <c r="FJW147" s="266"/>
      <c r="FJX147" s="266"/>
      <c r="FJY147" s="266"/>
      <c r="FJZ147" s="266"/>
      <c r="FKA147" s="266"/>
      <c r="FKB147" s="266"/>
      <c r="FKC147" s="266"/>
      <c r="FKD147" s="266"/>
      <c r="FKE147" s="266"/>
      <c r="FKF147" s="266"/>
      <c r="FKG147" s="266"/>
      <c r="FKH147" s="266"/>
      <c r="FKI147" s="266"/>
      <c r="FKJ147" s="266"/>
      <c r="FKK147" s="266"/>
      <c r="FKL147" s="266"/>
      <c r="FKM147" s="266"/>
      <c r="FKN147" s="266"/>
      <c r="FKO147" s="266"/>
      <c r="FKP147" s="266"/>
      <c r="FKQ147" s="266"/>
      <c r="FKR147" s="266"/>
      <c r="FKS147" s="266"/>
      <c r="FKT147" s="266"/>
      <c r="FKU147" s="266"/>
      <c r="FKV147" s="266"/>
      <c r="FKW147" s="266"/>
      <c r="FKX147" s="266"/>
      <c r="FKY147" s="266"/>
      <c r="FKZ147" s="266"/>
      <c r="FLA147" s="266"/>
      <c r="FLB147" s="266"/>
      <c r="FLC147" s="266"/>
      <c r="FLD147" s="266"/>
      <c r="FLE147" s="266"/>
      <c r="FLF147" s="266"/>
      <c r="FLG147" s="266"/>
      <c r="FLH147" s="266"/>
      <c r="FLI147" s="266"/>
      <c r="FLJ147" s="266"/>
      <c r="FLK147" s="266"/>
      <c r="FLL147" s="266"/>
      <c r="FLM147" s="266"/>
      <c r="FLN147" s="266"/>
      <c r="FLO147" s="266"/>
      <c r="FLP147" s="266"/>
      <c r="FLQ147" s="266"/>
      <c r="FLR147" s="266"/>
      <c r="FLS147" s="266"/>
      <c r="FLT147" s="266"/>
      <c r="FLU147" s="266"/>
      <c r="FLV147" s="266"/>
      <c r="FLW147" s="266"/>
      <c r="FLX147" s="266"/>
      <c r="FLY147" s="266"/>
      <c r="FLZ147" s="266"/>
      <c r="FMA147" s="266"/>
      <c r="FMB147" s="266"/>
      <c r="FMC147" s="266"/>
      <c r="FMD147" s="266"/>
      <c r="FME147" s="266"/>
      <c r="FMF147" s="266"/>
      <c r="FMG147" s="266"/>
      <c r="FMH147" s="266"/>
      <c r="FMI147" s="266"/>
      <c r="FMJ147" s="266"/>
      <c r="FMK147" s="266"/>
      <c r="FML147" s="266"/>
      <c r="FMM147" s="266"/>
      <c r="FMN147" s="266"/>
      <c r="FMO147" s="266"/>
      <c r="FMP147" s="266"/>
      <c r="FMQ147" s="266"/>
      <c r="FMR147" s="266"/>
      <c r="FMS147" s="266"/>
      <c r="FMT147" s="266"/>
      <c r="FMU147" s="266"/>
      <c r="FMV147" s="266"/>
      <c r="FMW147" s="266"/>
      <c r="FMX147" s="266"/>
      <c r="FMY147" s="266"/>
      <c r="FMZ147" s="266"/>
      <c r="FNA147" s="266"/>
      <c r="FNB147" s="266"/>
      <c r="FNC147" s="266"/>
      <c r="FND147" s="266"/>
      <c r="FNE147" s="266"/>
      <c r="FNF147" s="266"/>
      <c r="FNG147" s="266"/>
      <c r="FNH147" s="266"/>
      <c r="FNI147" s="266"/>
      <c r="FNJ147" s="266"/>
      <c r="FNK147" s="266"/>
      <c r="FNL147" s="266"/>
      <c r="FNM147" s="266"/>
      <c r="FNN147" s="266"/>
      <c r="FNO147" s="266"/>
      <c r="FNP147" s="266"/>
      <c r="FNQ147" s="266"/>
      <c r="FNR147" s="266"/>
      <c r="FNS147" s="266"/>
      <c r="FNT147" s="266"/>
      <c r="FNU147" s="266"/>
      <c r="FNV147" s="266"/>
      <c r="FNW147" s="266"/>
      <c r="FNX147" s="266"/>
      <c r="FNY147" s="266"/>
      <c r="FNZ147" s="266"/>
      <c r="FOA147" s="266"/>
      <c r="FOB147" s="266"/>
      <c r="FOC147" s="266"/>
      <c r="FOD147" s="266"/>
      <c r="FOE147" s="266"/>
      <c r="FOF147" s="266"/>
      <c r="FOG147" s="266"/>
      <c r="FOH147" s="266"/>
      <c r="FOI147" s="266"/>
      <c r="FOJ147" s="266"/>
      <c r="FOK147" s="266"/>
      <c r="FOL147" s="266"/>
      <c r="FOM147" s="266"/>
      <c r="FON147" s="266"/>
      <c r="FOO147" s="266"/>
      <c r="FOP147" s="266"/>
      <c r="FOQ147" s="266"/>
      <c r="FOR147" s="266"/>
      <c r="FOS147" s="266"/>
      <c r="FOT147" s="266"/>
      <c r="FOU147" s="266"/>
      <c r="FOV147" s="266"/>
      <c r="FOW147" s="266"/>
      <c r="FOX147" s="266"/>
      <c r="FOY147" s="266"/>
      <c r="FOZ147" s="266"/>
      <c r="FPA147" s="266"/>
      <c r="FPB147" s="266"/>
      <c r="FPC147" s="266"/>
      <c r="FPD147" s="266"/>
      <c r="FPE147" s="266"/>
      <c r="FPF147" s="266"/>
      <c r="FPG147" s="266"/>
      <c r="FPH147" s="266"/>
      <c r="FPI147" s="266"/>
      <c r="FPJ147" s="266"/>
      <c r="FPK147" s="266"/>
      <c r="FPL147" s="266"/>
      <c r="FPM147" s="266"/>
      <c r="FPN147" s="266"/>
      <c r="FPO147" s="266"/>
      <c r="FPP147" s="266"/>
      <c r="FPQ147" s="266"/>
      <c r="FPR147" s="266"/>
      <c r="FPS147" s="266"/>
      <c r="FPT147" s="266"/>
      <c r="FPU147" s="266"/>
      <c r="FPV147" s="266"/>
      <c r="FPW147" s="266"/>
      <c r="FPX147" s="266"/>
      <c r="FPY147" s="266"/>
      <c r="FPZ147" s="266"/>
      <c r="FQA147" s="266"/>
      <c r="FQB147" s="266"/>
      <c r="FQC147" s="266"/>
      <c r="FQD147" s="266"/>
      <c r="FQE147" s="266"/>
      <c r="FQF147" s="266"/>
      <c r="FQG147" s="266"/>
      <c r="FQH147" s="266"/>
      <c r="FQI147" s="266"/>
      <c r="FQJ147" s="266"/>
      <c r="FQK147" s="266"/>
      <c r="FQL147" s="266"/>
      <c r="FQM147" s="266"/>
      <c r="FQN147" s="266"/>
      <c r="FQO147" s="266"/>
      <c r="FQP147" s="266"/>
      <c r="FQQ147" s="266"/>
      <c r="FQR147" s="266"/>
      <c r="FQS147" s="266"/>
      <c r="FQT147" s="266"/>
      <c r="FQU147" s="266"/>
      <c r="FQV147" s="266"/>
      <c r="FQW147" s="266"/>
      <c r="FQX147" s="266"/>
      <c r="FQY147" s="266"/>
      <c r="FQZ147" s="266"/>
      <c r="FRA147" s="266"/>
      <c r="FRB147" s="266"/>
      <c r="FRC147" s="266"/>
      <c r="FRD147" s="266"/>
      <c r="FRE147" s="266"/>
      <c r="FRF147" s="266"/>
      <c r="FRG147" s="266"/>
      <c r="FRH147" s="266"/>
      <c r="FRI147" s="266"/>
      <c r="FRJ147" s="266"/>
      <c r="FRK147" s="266"/>
      <c r="FRL147" s="266"/>
      <c r="FRM147" s="266"/>
      <c r="FRN147" s="266"/>
      <c r="FRO147" s="266"/>
      <c r="FRP147" s="266"/>
      <c r="FRQ147" s="266"/>
      <c r="FRR147" s="266"/>
      <c r="FRS147" s="266"/>
      <c r="FRT147" s="266"/>
      <c r="FRU147" s="266"/>
      <c r="FRV147" s="266"/>
      <c r="FRW147" s="266"/>
      <c r="FRX147" s="266"/>
      <c r="FRY147" s="266"/>
      <c r="FRZ147" s="266"/>
      <c r="FSA147" s="266"/>
      <c r="FSB147" s="266"/>
      <c r="FSC147" s="266"/>
      <c r="FSD147" s="266"/>
      <c r="FSE147" s="266"/>
      <c r="FSF147" s="266"/>
      <c r="FSG147" s="266"/>
      <c r="FSH147" s="266"/>
      <c r="FSI147" s="266"/>
      <c r="FSJ147" s="266"/>
      <c r="FSK147" s="266"/>
      <c r="FSL147" s="266"/>
      <c r="FSM147" s="266"/>
      <c r="FSN147" s="266"/>
      <c r="FSO147" s="266"/>
      <c r="FSP147" s="266"/>
      <c r="FSQ147" s="266"/>
      <c r="FSR147" s="266"/>
      <c r="FSS147" s="266"/>
      <c r="FST147" s="266"/>
      <c r="FSU147" s="266"/>
      <c r="FSV147" s="266"/>
      <c r="FSW147" s="266"/>
      <c r="FSX147" s="266"/>
      <c r="FSY147" s="266"/>
      <c r="FSZ147" s="266"/>
      <c r="FTA147" s="266"/>
      <c r="FTB147" s="266"/>
      <c r="FTC147" s="266"/>
      <c r="FTD147" s="266"/>
      <c r="FTE147" s="266"/>
      <c r="FTF147" s="266"/>
      <c r="FTG147" s="266"/>
      <c r="FTH147" s="266"/>
      <c r="FTI147" s="266"/>
      <c r="FTJ147" s="266"/>
      <c r="FTK147" s="266"/>
      <c r="FTL147" s="266"/>
      <c r="FTM147" s="266"/>
      <c r="FTN147" s="266"/>
      <c r="FTO147" s="266"/>
      <c r="FTP147" s="266"/>
      <c r="FTQ147" s="266"/>
      <c r="FTR147" s="266"/>
      <c r="FTS147" s="266"/>
      <c r="FTT147" s="266"/>
      <c r="FTU147" s="266"/>
      <c r="FTV147" s="266"/>
      <c r="FTW147" s="266"/>
      <c r="FTX147" s="266"/>
      <c r="FTY147" s="266"/>
      <c r="FTZ147" s="266"/>
      <c r="FUA147" s="266"/>
      <c r="FUB147" s="266"/>
      <c r="FUC147" s="266"/>
      <c r="FUD147" s="266"/>
      <c r="FUE147" s="266"/>
      <c r="FUF147" s="266"/>
      <c r="FUG147" s="266"/>
      <c r="FUH147" s="266"/>
      <c r="FUI147" s="266"/>
      <c r="FUJ147" s="266"/>
      <c r="FUK147" s="266"/>
      <c r="FUL147" s="266"/>
      <c r="FUM147" s="266"/>
      <c r="FUN147" s="266"/>
      <c r="FUO147" s="266"/>
      <c r="FUP147" s="266"/>
      <c r="FUQ147" s="266"/>
      <c r="FUR147" s="266"/>
      <c r="FUS147" s="266"/>
      <c r="FUT147" s="266"/>
      <c r="FUU147" s="266"/>
      <c r="FUV147" s="266"/>
      <c r="FUW147" s="266"/>
      <c r="FUX147" s="266"/>
      <c r="FUY147" s="266"/>
      <c r="FUZ147" s="266"/>
      <c r="FVA147" s="266"/>
      <c r="FVB147" s="266"/>
      <c r="FVC147" s="266"/>
      <c r="FVD147" s="266"/>
      <c r="FVE147" s="266"/>
      <c r="FVF147" s="266"/>
      <c r="FVG147" s="266"/>
      <c r="FVH147" s="266"/>
      <c r="FVI147" s="266"/>
      <c r="FVJ147" s="266"/>
      <c r="FVK147" s="266"/>
      <c r="FVL147" s="266"/>
      <c r="FVM147" s="266"/>
      <c r="FVN147" s="266"/>
      <c r="FVO147" s="266"/>
      <c r="FVP147" s="266"/>
      <c r="FVQ147" s="266"/>
      <c r="FVR147" s="266"/>
      <c r="FVS147" s="266"/>
      <c r="FVT147" s="266"/>
      <c r="FVU147" s="266"/>
      <c r="FVV147" s="266"/>
      <c r="FVW147" s="266"/>
      <c r="FVX147" s="266"/>
      <c r="FVY147" s="266"/>
      <c r="FVZ147" s="266"/>
      <c r="FWA147" s="266"/>
      <c r="FWB147" s="266"/>
      <c r="FWC147" s="266"/>
      <c r="FWD147" s="266"/>
      <c r="FWE147" s="266"/>
      <c r="FWF147" s="266"/>
      <c r="FWG147" s="266"/>
      <c r="FWH147" s="266"/>
      <c r="FWI147" s="266"/>
      <c r="FWJ147" s="266"/>
      <c r="FWK147" s="266"/>
      <c r="FWL147" s="266"/>
      <c r="FWM147" s="266"/>
      <c r="FWN147" s="266"/>
      <c r="FWO147" s="266"/>
      <c r="FWP147" s="266"/>
      <c r="FWQ147" s="266"/>
      <c r="FWR147" s="266"/>
      <c r="FWS147" s="266"/>
      <c r="FWT147" s="266"/>
      <c r="FWU147" s="266"/>
      <c r="FWV147" s="266"/>
      <c r="FWW147" s="266"/>
      <c r="FWX147" s="266"/>
      <c r="FWY147" s="266"/>
      <c r="FWZ147" s="266"/>
      <c r="FXA147" s="266"/>
      <c r="FXB147" s="266"/>
      <c r="FXC147" s="266"/>
      <c r="FXD147" s="266"/>
      <c r="FXE147" s="266"/>
      <c r="FXF147" s="266"/>
      <c r="FXG147" s="266"/>
      <c r="FXH147" s="266"/>
      <c r="FXI147" s="266"/>
      <c r="FXJ147" s="266"/>
      <c r="FXK147" s="266"/>
      <c r="FXL147" s="266"/>
      <c r="FXM147" s="266"/>
      <c r="FXN147" s="266"/>
      <c r="FXO147" s="266"/>
      <c r="FXP147" s="266"/>
      <c r="FXQ147" s="266"/>
      <c r="FXR147" s="266"/>
      <c r="FXS147" s="266"/>
      <c r="FXT147" s="266"/>
      <c r="FXU147" s="266"/>
      <c r="FXV147" s="266"/>
      <c r="FXW147" s="266"/>
      <c r="FXX147" s="266"/>
      <c r="FXY147" s="266"/>
      <c r="FXZ147" s="266"/>
      <c r="FYA147" s="266"/>
      <c r="FYB147" s="266"/>
      <c r="FYC147" s="266"/>
      <c r="FYD147" s="266"/>
      <c r="FYE147" s="266"/>
      <c r="FYF147" s="266"/>
      <c r="FYG147" s="266"/>
      <c r="FYH147" s="266"/>
      <c r="FYI147" s="266"/>
      <c r="FYJ147" s="266"/>
      <c r="FYK147" s="266"/>
      <c r="FYL147" s="266"/>
      <c r="FYM147" s="266"/>
      <c r="FYN147" s="266"/>
      <c r="FYO147" s="266"/>
      <c r="FYP147" s="266"/>
      <c r="FYQ147" s="266"/>
      <c r="FYR147" s="266"/>
      <c r="FYS147" s="266"/>
      <c r="FYT147" s="266"/>
      <c r="FYU147" s="266"/>
      <c r="FYV147" s="266"/>
      <c r="FYW147" s="266"/>
      <c r="FYX147" s="266"/>
      <c r="FYY147" s="266"/>
      <c r="FYZ147" s="266"/>
      <c r="FZA147" s="266"/>
      <c r="FZB147" s="266"/>
      <c r="FZC147" s="266"/>
      <c r="FZD147" s="266"/>
      <c r="FZE147" s="266"/>
      <c r="FZF147" s="266"/>
      <c r="FZG147" s="266"/>
      <c r="FZH147" s="266"/>
      <c r="FZI147" s="266"/>
      <c r="FZJ147" s="266"/>
      <c r="FZK147" s="266"/>
      <c r="FZL147" s="266"/>
      <c r="FZM147" s="266"/>
      <c r="FZN147" s="266"/>
      <c r="FZO147" s="266"/>
      <c r="FZP147" s="266"/>
      <c r="FZQ147" s="266"/>
      <c r="FZR147" s="266"/>
      <c r="FZS147" s="266"/>
      <c r="FZT147" s="266"/>
      <c r="FZU147" s="266"/>
      <c r="FZV147" s="266"/>
      <c r="FZW147" s="266"/>
      <c r="FZX147" s="266"/>
      <c r="FZY147" s="266"/>
      <c r="FZZ147" s="266"/>
      <c r="GAA147" s="266"/>
      <c r="GAB147" s="266"/>
      <c r="GAC147" s="266"/>
      <c r="GAD147" s="266"/>
      <c r="GAE147" s="266"/>
      <c r="GAF147" s="266"/>
      <c r="GAG147" s="266"/>
      <c r="GAH147" s="266"/>
      <c r="GAI147" s="266"/>
      <c r="GAJ147" s="266"/>
      <c r="GAK147" s="266"/>
      <c r="GAL147" s="266"/>
      <c r="GAM147" s="266"/>
      <c r="GAN147" s="266"/>
      <c r="GAO147" s="266"/>
      <c r="GAP147" s="266"/>
      <c r="GAQ147" s="266"/>
      <c r="GAR147" s="266"/>
      <c r="GAS147" s="266"/>
      <c r="GAT147" s="266"/>
      <c r="GAU147" s="266"/>
      <c r="GAV147" s="266"/>
      <c r="GAW147" s="266"/>
      <c r="GAX147" s="266"/>
      <c r="GAY147" s="266"/>
      <c r="GAZ147" s="266"/>
      <c r="GBA147" s="266"/>
      <c r="GBB147" s="266"/>
      <c r="GBC147" s="266"/>
      <c r="GBD147" s="266"/>
      <c r="GBE147" s="266"/>
      <c r="GBF147" s="266"/>
      <c r="GBG147" s="266"/>
      <c r="GBH147" s="266"/>
      <c r="GBI147" s="266"/>
      <c r="GBJ147" s="266"/>
      <c r="GBK147" s="266"/>
      <c r="GBL147" s="266"/>
      <c r="GBM147" s="266"/>
      <c r="GBN147" s="266"/>
      <c r="GBO147" s="266"/>
      <c r="GBP147" s="266"/>
      <c r="GBQ147" s="266"/>
      <c r="GBR147" s="266"/>
      <c r="GBS147" s="266"/>
      <c r="GBT147" s="266"/>
      <c r="GBU147" s="266"/>
      <c r="GBV147" s="266"/>
      <c r="GBW147" s="266"/>
      <c r="GBX147" s="266"/>
      <c r="GBY147" s="266"/>
      <c r="GBZ147" s="266"/>
      <c r="GCA147" s="266"/>
      <c r="GCB147" s="266"/>
      <c r="GCC147" s="266"/>
      <c r="GCD147" s="266"/>
      <c r="GCE147" s="266"/>
      <c r="GCF147" s="266"/>
      <c r="GCG147" s="266"/>
      <c r="GCH147" s="266"/>
      <c r="GCI147" s="266"/>
      <c r="GCJ147" s="266"/>
      <c r="GCK147" s="266"/>
      <c r="GCL147" s="266"/>
      <c r="GCM147" s="266"/>
      <c r="GCN147" s="266"/>
      <c r="GCO147" s="266"/>
      <c r="GCP147" s="266"/>
      <c r="GCQ147" s="266"/>
      <c r="GCR147" s="266"/>
      <c r="GCS147" s="266"/>
      <c r="GCT147" s="266"/>
      <c r="GCU147" s="266"/>
      <c r="GCV147" s="266"/>
      <c r="GCW147" s="266"/>
      <c r="GCX147" s="266"/>
      <c r="GCY147" s="266"/>
      <c r="GCZ147" s="266"/>
      <c r="GDA147" s="266"/>
      <c r="GDB147" s="266"/>
      <c r="GDC147" s="266"/>
      <c r="GDD147" s="266"/>
      <c r="GDE147" s="266"/>
      <c r="GDF147" s="266"/>
      <c r="GDG147" s="266"/>
      <c r="GDH147" s="266"/>
      <c r="GDI147" s="266"/>
      <c r="GDJ147" s="266"/>
      <c r="GDK147" s="266"/>
      <c r="GDL147" s="266"/>
      <c r="GDM147" s="266"/>
      <c r="GDN147" s="266"/>
      <c r="GDO147" s="266"/>
      <c r="GDP147" s="266"/>
      <c r="GDQ147" s="266"/>
      <c r="GDR147" s="266"/>
      <c r="GDS147" s="266"/>
      <c r="GDT147" s="266"/>
      <c r="GDU147" s="266"/>
      <c r="GDV147" s="266"/>
      <c r="GDW147" s="266"/>
      <c r="GDX147" s="266"/>
      <c r="GDY147" s="266"/>
      <c r="GDZ147" s="266"/>
      <c r="GEA147" s="266"/>
      <c r="GEB147" s="266"/>
      <c r="GEC147" s="266"/>
      <c r="GED147" s="266"/>
      <c r="GEE147" s="266"/>
      <c r="GEF147" s="266"/>
      <c r="GEG147" s="266"/>
      <c r="GEH147" s="266"/>
      <c r="GEI147" s="266"/>
      <c r="GEJ147" s="266"/>
      <c r="GEK147" s="266"/>
      <c r="GEL147" s="266"/>
      <c r="GEM147" s="266"/>
      <c r="GEN147" s="266"/>
      <c r="GEO147" s="266"/>
      <c r="GEP147" s="266"/>
      <c r="GEQ147" s="266"/>
      <c r="GER147" s="266"/>
      <c r="GES147" s="266"/>
      <c r="GET147" s="266"/>
      <c r="GEU147" s="266"/>
      <c r="GEV147" s="266"/>
      <c r="GEW147" s="266"/>
      <c r="GEX147" s="266"/>
      <c r="GEY147" s="266"/>
      <c r="GEZ147" s="266"/>
      <c r="GFA147" s="266"/>
      <c r="GFB147" s="266"/>
      <c r="GFC147" s="266"/>
      <c r="GFD147" s="266"/>
      <c r="GFE147" s="266"/>
      <c r="GFF147" s="266"/>
      <c r="GFG147" s="266"/>
      <c r="GFH147" s="266"/>
      <c r="GFI147" s="266"/>
      <c r="GFJ147" s="266"/>
      <c r="GFK147" s="266"/>
      <c r="GFL147" s="266"/>
      <c r="GFM147" s="266"/>
      <c r="GFN147" s="266"/>
      <c r="GFO147" s="266"/>
      <c r="GFP147" s="266"/>
      <c r="GFQ147" s="266"/>
      <c r="GFR147" s="266"/>
      <c r="GFS147" s="266"/>
      <c r="GFT147" s="266"/>
      <c r="GFU147" s="266"/>
      <c r="GFV147" s="266"/>
      <c r="GFW147" s="266"/>
      <c r="GFX147" s="266"/>
      <c r="GFY147" s="266"/>
      <c r="GFZ147" s="266"/>
      <c r="GGA147" s="266"/>
      <c r="GGB147" s="266"/>
      <c r="GGC147" s="266"/>
      <c r="GGD147" s="266"/>
      <c r="GGE147" s="266"/>
      <c r="GGF147" s="266"/>
      <c r="GGG147" s="266"/>
      <c r="GGH147" s="266"/>
      <c r="GGI147" s="266"/>
      <c r="GGJ147" s="266"/>
      <c r="GGK147" s="266"/>
      <c r="GGL147" s="266"/>
      <c r="GGM147" s="266"/>
      <c r="GGN147" s="266"/>
      <c r="GGO147" s="266"/>
      <c r="GGP147" s="266"/>
      <c r="GGQ147" s="266"/>
      <c r="GGR147" s="266"/>
      <c r="GGS147" s="266"/>
      <c r="GGT147" s="266"/>
      <c r="GGU147" s="266"/>
      <c r="GGV147" s="266"/>
      <c r="GGW147" s="266"/>
      <c r="GGX147" s="266"/>
      <c r="GGY147" s="266"/>
      <c r="GGZ147" s="266"/>
      <c r="GHA147" s="266"/>
      <c r="GHB147" s="266"/>
      <c r="GHC147" s="266"/>
      <c r="GHD147" s="266"/>
      <c r="GHE147" s="266"/>
      <c r="GHF147" s="266"/>
      <c r="GHG147" s="266"/>
      <c r="GHH147" s="266"/>
      <c r="GHI147" s="266"/>
      <c r="GHJ147" s="266"/>
      <c r="GHK147" s="266"/>
      <c r="GHL147" s="266"/>
      <c r="GHM147" s="266"/>
      <c r="GHN147" s="266"/>
      <c r="GHO147" s="266"/>
      <c r="GHP147" s="266"/>
      <c r="GHQ147" s="266"/>
      <c r="GHR147" s="266"/>
      <c r="GHS147" s="266"/>
      <c r="GHT147" s="266"/>
      <c r="GHU147" s="266"/>
      <c r="GHV147" s="266"/>
      <c r="GHW147" s="266"/>
      <c r="GHX147" s="266"/>
      <c r="GHY147" s="266"/>
      <c r="GHZ147" s="266"/>
      <c r="GIA147" s="266"/>
      <c r="GIB147" s="266"/>
      <c r="GIC147" s="266"/>
      <c r="GID147" s="266"/>
      <c r="GIE147" s="266"/>
      <c r="GIF147" s="266"/>
      <c r="GIG147" s="266"/>
      <c r="GIH147" s="266"/>
      <c r="GII147" s="266"/>
      <c r="GIJ147" s="266"/>
      <c r="GIK147" s="266"/>
      <c r="GIL147" s="266"/>
      <c r="GIM147" s="266"/>
      <c r="GIN147" s="266"/>
      <c r="GIO147" s="266"/>
      <c r="GIP147" s="266"/>
      <c r="GIQ147" s="266"/>
      <c r="GIR147" s="266"/>
      <c r="GIS147" s="266"/>
      <c r="GIT147" s="266"/>
      <c r="GIU147" s="266"/>
      <c r="GIV147" s="266"/>
      <c r="GIW147" s="266"/>
      <c r="GIX147" s="266"/>
      <c r="GIY147" s="266"/>
      <c r="GIZ147" s="266"/>
      <c r="GJA147" s="266"/>
      <c r="GJB147" s="266"/>
      <c r="GJC147" s="266"/>
      <c r="GJD147" s="266"/>
      <c r="GJE147" s="266"/>
      <c r="GJF147" s="266"/>
      <c r="GJG147" s="266"/>
      <c r="GJH147" s="266"/>
      <c r="GJI147" s="266"/>
      <c r="GJJ147" s="266"/>
      <c r="GJK147" s="266"/>
      <c r="GJL147" s="266"/>
      <c r="GJM147" s="266"/>
      <c r="GJN147" s="266"/>
      <c r="GJO147" s="266"/>
      <c r="GJP147" s="266"/>
      <c r="GJQ147" s="266"/>
      <c r="GJR147" s="266"/>
      <c r="GJS147" s="266"/>
      <c r="GJT147" s="266"/>
      <c r="GJU147" s="266"/>
      <c r="GJV147" s="266"/>
      <c r="GJW147" s="266"/>
      <c r="GJX147" s="266"/>
      <c r="GJY147" s="266"/>
      <c r="GJZ147" s="266"/>
      <c r="GKA147" s="266"/>
      <c r="GKB147" s="266"/>
      <c r="GKC147" s="266"/>
      <c r="GKD147" s="266"/>
      <c r="GKE147" s="266"/>
      <c r="GKF147" s="266"/>
      <c r="GKG147" s="266"/>
      <c r="GKH147" s="266"/>
      <c r="GKI147" s="266"/>
      <c r="GKJ147" s="266"/>
      <c r="GKK147" s="266"/>
      <c r="GKL147" s="266"/>
      <c r="GKM147" s="266"/>
      <c r="GKN147" s="266"/>
      <c r="GKO147" s="266"/>
      <c r="GKP147" s="266"/>
      <c r="GKQ147" s="266"/>
      <c r="GKR147" s="266"/>
      <c r="GKS147" s="266"/>
      <c r="GKT147" s="266"/>
      <c r="GKU147" s="266"/>
      <c r="GKV147" s="266"/>
      <c r="GKW147" s="266"/>
      <c r="GKX147" s="266"/>
      <c r="GKY147" s="266"/>
      <c r="GKZ147" s="266"/>
      <c r="GLA147" s="266"/>
      <c r="GLB147" s="266"/>
      <c r="GLC147" s="266"/>
      <c r="GLD147" s="266"/>
      <c r="GLE147" s="266"/>
      <c r="GLF147" s="266"/>
      <c r="GLG147" s="266"/>
      <c r="GLH147" s="266"/>
      <c r="GLI147" s="266"/>
      <c r="GLJ147" s="266"/>
      <c r="GLK147" s="266"/>
      <c r="GLL147" s="266"/>
      <c r="GLM147" s="266"/>
      <c r="GLN147" s="266"/>
      <c r="GLO147" s="266"/>
      <c r="GLP147" s="266"/>
      <c r="GLQ147" s="266"/>
      <c r="GLR147" s="266"/>
      <c r="GLS147" s="266"/>
      <c r="GLT147" s="266"/>
      <c r="GLU147" s="266"/>
      <c r="GLV147" s="266"/>
      <c r="GLW147" s="266"/>
      <c r="GLX147" s="266"/>
      <c r="GLY147" s="266"/>
      <c r="GLZ147" s="266"/>
      <c r="GMA147" s="266"/>
      <c r="GMB147" s="266"/>
      <c r="GMC147" s="266"/>
      <c r="GMD147" s="266"/>
      <c r="GME147" s="266"/>
      <c r="GMF147" s="266"/>
      <c r="GMG147" s="266"/>
      <c r="GMH147" s="266"/>
      <c r="GMI147" s="266"/>
      <c r="GMJ147" s="266"/>
      <c r="GMK147" s="266"/>
      <c r="GML147" s="266"/>
      <c r="GMM147" s="266"/>
      <c r="GMN147" s="266"/>
      <c r="GMO147" s="266"/>
      <c r="GMP147" s="266"/>
      <c r="GMQ147" s="266"/>
      <c r="GMR147" s="266"/>
      <c r="GMS147" s="266"/>
      <c r="GMT147" s="266"/>
      <c r="GMU147" s="266"/>
      <c r="GMV147" s="266"/>
      <c r="GMW147" s="266"/>
      <c r="GMX147" s="266"/>
      <c r="GMY147" s="266"/>
      <c r="GMZ147" s="266"/>
      <c r="GNA147" s="266"/>
      <c r="GNB147" s="266"/>
      <c r="GNC147" s="266"/>
      <c r="GND147" s="266"/>
      <c r="GNE147" s="266"/>
      <c r="GNF147" s="266"/>
      <c r="GNG147" s="266"/>
      <c r="GNH147" s="266"/>
      <c r="GNI147" s="266"/>
      <c r="GNJ147" s="266"/>
      <c r="GNK147" s="266"/>
      <c r="GNL147" s="266"/>
      <c r="GNM147" s="266"/>
      <c r="GNN147" s="266"/>
      <c r="GNO147" s="266"/>
      <c r="GNP147" s="266"/>
      <c r="GNQ147" s="266"/>
      <c r="GNR147" s="266"/>
      <c r="GNS147" s="266"/>
      <c r="GNT147" s="266"/>
      <c r="GNU147" s="266"/>
      <c r="GNV147" s="266"/>
      <c r="GNW147" s="266"/>
      <c r="GNX147" s="266"/>
      <c r="GNY147" s="266"/>
      <c r="GNZ147" s="266"/>
      <c r="GOA147" s="266"/>
      <c r="GOB147" s="266"/>
      <c r="GOC147" s="266"/>
      <c r="GOD147" s="266"/>
      <c r="GOE147" s="266"/>
      <c r="GOF147" s="266"/>
      <c r="GOG147" s="266"/>
      <c r="GOH147" s="266"/>
      <c r="GOI147" s="266"/>
      <c r="GOJ147" s="266"/>
      <c r="GOK147" s="266"/>
      <c r="GOL147" s="266"/>
      <c r="GOM147" s="266"/>
      <c r="GON147" s="266"/>
      <c r="GOO147" s="266"/>
      <c r="GOP147" s="266"/>
      <c r="GOQ147" s="266"/>
      <c r="GOR147" s="266"/>
      <c r="GOS147" s="266"/>
      <c r="GOT147" s="266"/>
      <c r="GOU147" s="266"/>
      <c r="GOV147" s="266"/>
      <c r="GOW147" s="266"/>
      <c r="GOX147" s="266"/>
      <c r="GOY147" s="266"/>
      <c r="GOZ147" s="266"/>
      <c r="GPA147" s="266"/>
      <c r="GPB147" s="266"/>
      <c r="GPC147" s="266"/>
      <c r="GPD147" s="266"/>
      <c r="GPE147" s="266"/>
      <c r="GPF147" s="266"/>
      <c r="GPG147" s="266"/>
      <c r="GPH147" s="266"/>
      <c r="GPI147" s="266"/>
      <c r="GPJ147" s="266"/>
      <c r="GPK147" s="266"/>
      <c r="GPL147" s="266"/>
      <c r="GPM147" s="266"/>
      <c r="GPN147" s="266"/>
      <c r="GPO147" s="266"/>
      <c r="GPP147" s="266"/>
      <c r="GPQ147" s="266"/>
      <c r="GPR147" s="266"/>
      <c r="GPS147" s="266"/>
      <c r="GPT147" s="266"/>
      <c r="GPU147" s="266"/>
      <c r="GPV147" s="266"/>
      <c r="GPW147" s="266"/>
      <c r="GPX147" s="266"/>
      <c r="GPY147" s="266"/>
      <c r="GPZ147" s="266"/>
      <c r="GQA147" s="266"/>
      <c r="GQB147" s="266"/>
      <c r="GQC147" s="266"/>
      <c r="GQD147" s="266"/>
      <c r="GQE147" s="266"/>
      <c r="GQF147" s="266"/>
      <c r="GQG147" s="266"/>
      <c r="GQH147" s="266"/>
      <c r="GQI147" s="266"/>
      <c r="GQJ147" s="266"/>
      <c r="GQK147" s="266"/>
      <c r="GQL147" s="266"/>
      <c r="GQM147" s="266"/>
      <c r="GQN147" s="266"/>
      <c r="GQO147" s="266"/>
      <c r="GQP147" s="266"/>
      <c r="GQQ147" s="266"/>
      <c r="GQR147" s="266"/>
      <c r="GQS147" s="266"/>
      <c r="GQT147" s="266"/>
      <c r="GQU147" s="266"/>
      <c r="GQV147" s="266"/>
      <c r="GQW147" s="266"/>
      <c r="GQX147" s="266"/>
      <c r="GQY147" s="266"/>
      <c r="GQZ147" s="266"/>
      <c r="GRA147" s="266"/>
      <c r="GRB147" s="266"/>
      <c r="GRC147" s="266"/>
      <c r="GRD147" s="266"/>
      <c r="GRE147" s="266"/>
      <c r="GRF147" s="266"/>
      <c r="GRG147" s="266"/>
      <c r="GRH147" s="266"/>
      <c r="GRI147" s="266"/>
      <c r="GRJ147" s="266"/>
      <c r="GRK147" s="266"/>
      <c r="GRL147" s="266"/>
      <c r="GRM147" s="266"/>
      <c r="GRN147" s="266"/>
      <c r="GRO147" s="266"/>
      <c r="GRP147" s="266"/>
      <c r="GRQ147" s="266"/>
      <c r="GRR147" s="266"/>
      <c r="GRS147" s="266"/>
      <c r="GRT147" s="266"/>
      <c r="GRU147" s="266"/>
      <c r="GRV147" s="266"/>
      <c r="GRW147" s="266"/>
      <c r="GRX147" s="266"/>
      <c r="GRY147" s="266"/>
      <c r="GRZ147" s="266"/>
      <c r="GSA147" s="266"/>
      <c r="GSB147" s="266"/>
      <c r="GSC147" s="266"/>
      <c r="GSD147" s="266"/>
      <c r="GSE147" s="266"/>
      <c r="GSF147" s="266"/>
      <c r="GSG147" s="266"/>
      <c r="GSH147" s="266"/>
      <c r="GSI147" s="266"/>
      <c r="GSJ147" s="266"/>
      <c r="GSK147" s="266"/>
      <c r="GSL147" s="266"/>
      <c r="GSM147" s="266"/>
      <c r="GSN147" s="266"/>
      <c r="GSO147" s="266"/>
      <c r="GSP147" s="266"/>
      <c r="GSQ147" s="266"/>
      <c r="GSR147" s="266"/>
      <c r="GSS147" s="266"/>
      <c r="GST147" s="266"/>
      <c r="GSU147" s="266"/>
      <c r="GSV147" s="266"/>
      <c r="GSW147" s="266"/>
      <c r="GSX147" s="266"/>
      <c r="GSY147" s="266"/>
      <c r="GSZ147" s="266"/>
      <c r="GTA147" s="266"/>
      <c r="GTB147" s="266"/>
      <c r="GTC147" s="266"/>
      <c r="GTD147" s="266"/>
      <c r="GTE147" s="266"/>
      <c r="GTF147" s="266"/>
      <c r="GTG147" s="266"/>
      <c r="GTH147" s="266"/>
      <c r="GTI147" s="266"/>
      <c r="GTJ147" s="266"/>
      <c r="GTK147" s="266"/>
      <c r="GTL147" s="266"/>
      <c r="GTM147" s="266"/>
      <c r="GTN147" s="266"/>
      <c r="GTO147" s="266"/>
      <c r="GTP147" s="266"/>
      <c r="GTQ147" s="266"/>
      <c r="GTR147" s="266"/>
      <c r="GTS147" s="266"/>
      <c r="GTT147" s="266"/>
      <c r="GTU147" s="266"/>
      <c r="GTV147" s="266"/>
      <c r="GTW147" s="266"/>
      <c r="GTX147" s="266"/>
      <c r="GTY147" s="266"/>
      <c r="GTZ147" s="266"/>
      <c r="GUA147" s="266"/>
      <c r="GUB147" s="266"/>
      <c r="GUC147" s="266"/>
      <c r="GUD147" s="266"/>
      <c r="GUE147" s="266"/>
      <c r="GUF147" s="266"/>
      <c r="GUG147" s="266"/>
      <c r="GUH147" s="266"/>
      <c r="GUI147" s="266"/>
      <c r="GUJ147" s="266"/>
      <c r="GUK147" s="266"/>
      <c r="GUL147" s="266"/>
      <c r="GUM147" s="266"/>
      <c r="GUN147" s="266"/>
      <c r="GUO147" s="266"/>
      <c r="GUP147" s="266"/>
      <c r="GUQ147" s="266"/>
      <c r="GUR147" s="266"/>
      <c r="GUS147" s="266"/>
      <c r="GUT147" s="266"/>
      <c r="GUU147" s="266"/>
      <c r="GUV147" s="266"/>
      <c r="GUW147" s="266"/>
      <c r="GUX147" s="266"/>
      <c r="GUY147" s="266"/>
      <c r="GUZ147" s="266"/>
      <c r="GVA147" s="266"/>
      <c r="GVB147" s="266"/>
      <c r="GVC147" s="266"/>
      <c r="GVD147" s="266"/>
      <c r="GVE147" s="266"/>
      <c r="GVF147" s="266"/>
      <c r="GVG147" s="266"/>
      <c r="GVH147" s="266"/>
      <c r="GVI147" s="266"/>
      <c r="GVJ147" s="266"/>
      <c r="GVK147" s="266"/>
      <c r="GVL147" s="266"/>
      <c r="GVM147" s="266"/>
      <c r="GVN147" s="266"/>
      <c r="GVO147" s="266"/>
      <c r="GVP147" s="266"/>
      <c r="GVQ147" s="266"/>
      <c r="GVR147" s="266"/>
      <c r="GVS147" s="266"/>
      <c r="GVT147" s="266"/>
      <c r="GVU147" s="266"/>
      <c r="GVV147" s="266"/>
      <c r="GVW147" s="266"/>
      <c r="GVX147" s="266"/>
      <c r="GVY147" s="266"/>
      <c r="GVZ147" s="266"/>
      <c r="GWA147" s="266"/>
      <c r="GWB147" s="266"/>
      <c r="GWC147" s="266"/>
      <c r="GWD147" s="266"/>
      <c r="GWE147" s="266"/>
      <c r="GWF147" s="266"/>
      <c r="GWG147" s="266"/>
      <c r="GWH147" s="266"/>
      <c r="GWI147" s="266"/>
      <c r="GWJ147" s="266"/>
      <c r="GWK147" s="266"/>
      <c r="GWL147" s="266"/>
      <c r="GWM147" s="266"/>
      <c r="GWN147" s="266"/>
      <c r="GWO147" s="266"/>
      <c r="GWP147" s="266"/>
      <c r="GWQ147" s="266"/>
      <c r="GWR147" s="266"/>
      <c r="GWS147" s="266"/>
      <c r="GWT147" s="266"/>
      <c r="GWU147" s="266"/>
      <c r="GWV147" s="266"/>
      <c r="GWW147" s="266"/>
      <c r="GWX147" s="266"/>
      <c r="GWY147" s="266"/>
      <c r="GWZ147" s="266"/>
      <c r="GXA147" s="266"/>
      <c r="GXB147" s="266"/>
      <c r="GXC147" s="266"/>
      <c r="GXD147" s="266"/>
      <c r="GXE147" s="266"/>
      <c r="GXF147" s="266"/>
      <c r="GXG147" s="266"/>
      <c r="GXH147" s="266"/>
      <c r="GXI147" s="266"/>
      <c r="GXJ147" s="266"/>
      <c r="GXK147" s="266"/>
      <c r="GXL147" s="266"/>
      <c r="GXM147" s="266"/>
      <c r="GXN147" s="266"/>
      <c r="GXO147" s="266"/>
      <c r="GXP147" s="266"/>
      <c r="GXQ147" s="266"/>
      <c r="GXR147" s="266"/>
      <c r="GXS147" s="266"/>
      <c r="GXT147" s="266"/>
      <c r="GXU147" s="266"/>
      <c r="GXV147" s="266"/>
      <c r="GXW147" s="266"/>
      <c r="GXX147" s="266"/>
      <c r="GXY147" s="266"/>
      <c r="GXZ147" s="266"/>
      <c r="GYA147" s="266"/>
      <c r="GYB147" s="266"/>
      <c r="GYC147" s="266"/>
      <c r="GYD147" s="266"/>
      <c r="GYE147" s="266"/>
      <c r="GYF147" s="266"/>
      <c r="GYG147" s="266"/>
      <c r="GYH147" s="266"/>
      <c r="GYI147" s="266"/>
      <c r="GYJ147" s="266"/>
      <c r="GYK147" s="266"/>
      <c r="GYL147" s="266"/>
      <c r="GYM147" s="266"/>
      <c r="GYN147" s="266"/>
      <c r="GYO147" s="266"/>
      <c r="GYP147" s="266"/>
      <c r="GYQ147" s="266"/>
      <c r="GYR147" s="266"/>
      <c r="GYS147" s="266"/>
      <c r="GYT147" s="266"/>
      <c r="GYU147" s="266"/>
      <c r="GYV147" s="266"/>
      <c r="GYW147" s="266"/>
      <c r="GYX147" s="266"/>
      <c r="GYY147" s="266"/>
      <c r="GYZ147" s="266"/>
      <c r="GZA147" s="266"/>
      <c r="GZB147" s="266"/>
      <c r="GZC147" s="266"/>
      <c r="GZD147" s="266"/>
      <c r="GZE147" s="266"/>
      <c r="GZF147" s="266"/>
      <c r="GZG147" s="266"/>
      <c r="GZH147" s="266"/>
      <c r="GZI147" s="266"/>
      <c r="GZJ147" s="266"/>
      <c r="GZK147" s="266"/>
      <c r="GZL147" s="266"/>
      <c r="GZM147" s="266"/>
      <c r="GZN147" s="266"/>
      <c r="GZO147" s="266"/>
      <c r="GZP147" s="266"/>
      <c r="GZQ147" s="266"/>
      <c r="GZR147" s="266"/>
      <c r="GZS147" s="266"/>
      <c r="GZT147" s="266"/>
      <c r="GZU147" s="266"/>
      <c r="GZV147" s="266"/>
      <c r="GZW147" s="266"/>
      <c r="GZX147" s="266"/>
      <c r="GZY147" s="266"/>
      <c r="GZZ147" s="266"/>
      <c r="HAA147" s="266"/>
      <c r="HAB147" s="266"/>
      <c r="HAC147" s="266"/>
      <c r="HAD147" s="266"/>
      <c r="HAE147" s="266"/>
      <c r="HAF147" s="266"/>
      <c r="HAG147" s="266"/>
      <c r="HAH147" s="266"/>
      <c r="HAI147" s="266"/>
      <c r="HAJ147" s="266"/>
      <c r="HAK147" s="266"/>
      <c r="HAL147" s="266"/>
      <c r="HAM147" s="266"/>
      <c r="HAN147" s="266"/>
      <c r="HAO147" s="266"/>
      <c r="HAP147" s="266"/>
      <c r="HAQ147" s="266"/>
      <c r="HAR147" s="266"/>
      <c r="HAS147" s="266"/>
      <c r="HAT147" s="266"/>
      <c r="HAU147" s="266"/>
      <c r="HAV147" s="266"/>
      <c r="HAW147" s="266"/>
      <c r="HAX147" s="266"/>
      <c r="HAY147" s="266"/>
      <c r="HAZ147" s="266"/>
      <c r="HBA147" s="266"/>
      <c r="HBB147" s="266"/>
      <c r="HBC147" s="266"/>
      <c r="HBD147" s="266"/>
      <c r="HBE147" s="266"/>
      <c r="HBF147" s="266"/>
      <c r="HBG147" s="266"/>
      <c r="HBH147" s="266"/>
      <c r="HBI147" s="266"/>
      <c r="HBJ147" s="266"/>
      <c r="HBK147" s="266"/>
      <c r="HBL147" s="266"/>
      <c r="HBM147" s="266"/>
      <c r="HBN147" s="266"/>
      <c r="HBO147" s="266"/>
      <c r="HBP147" s="266"/>
      <c r="HBQ147" s="266"/>
      <c r="HBR147" s="266"/>
      <c r="HBS147" s="266"/>
      <c r="HBT147" s="266"/>
      <c r="HBU147" s="266"/>
      <c r="HBV147" s="266"/>
      <c r="HBW147" s="266"/>
      <c r="HBX147" s="266"/>
      <c r="HBY147" s="266"/>
      <c r="HBZ147" s="266"/>
      <c r="HCA147" s="266"/>
      <c r="HCB147" s="266"/>
      <c r="HCC147" s="266"/>
      <c r="HCD147" s="266"/>
      <c r="HCE147" s="266"/>
      <c r="HCF147" s="266"/>
      <c r="HCG147" s="266"/>
      <c r="HCH147" s="266"/>
      <c r="HCI147" s="266"/>
      <c r="HCJ147" s="266"/>
      <c r="HCK147" s="266"/>
      <c r="HCL147" s="266"/>
      <c r="HCM147" s="266"/>
      <c r="HCN147" s="266"/>
      <c r="HCO147" s="266"/>
      <c r="HCP147" s="266"/>
      <c r="HCQ147" s="266"/>
      <c r="HCR147" s="266"/>
      <c r="HCS147" s="266"/>
      <c r="HCT147" s="266"/>
      <c r="HCU147" s="266"/>
      <c r="HCV147" s="266"/>
      <c r="HCW147" s="266"/>
      <c r="HCX147" s="266"/>
      <c r="HCY147" s="266"/>
      <c r="HCZ147" s="266"/>
      <c r="HDA147" s="266"/>
      <c r="HDB147" s="266"/>
      <c r="HDC147" s="266"/>
      <c r="HDD147" s="266"/>
      <c r="HDE147" s="266"/>
      <c r="HDF147" s="266"/>
      <c r="HDG147" s="266"/>
      <c r="HDH147" s="266"/>
      <c r="HDI147" s="266"/>
      <c r="HDJ147" s="266"/>
      <c r="HDK147" s="266"/>
      <c r="HDL147" s="266"/>
      <c r="HDM147" s="266"/>
      <c r="HDN147" s="266"/>
      <c r="HDO147" s="266"/>
      <c r="HDP147" s="266"/>
      <c r="HDQ147" s="266"/>
      <c r="HDR147" s="266"/>
      <c r="HDS147" s="266"/>
      <c r="HDT147" s="266"/>
      <c r="HDU147" s="266"/>
      <c r="HDV147" s="266"/>
      <c r="HDW147" s="266"/>
      <c r="HDX147" s="266"/>
      <c r="HDY147" s="266"/>
      <c r="HDZ147" s="266"/>
      <c r="HEA147" s="266"/>
      <c r="HEB147" s="266"/>
      <c r="HEC147" s="266"/>
      <c r="HED147" s="266"/>
      <c r="HEE147" s="266"/>
      <c r="HEF147" s="266"/>
      <c r="HEG147" s="266"/>
      <c r="HEH147" s="266"/>
      <c r="HEI147" s="266"/>
      <c r="HEJ147" s="266"/>
      <c r="HEK147" s="266"/>
      <c r="HEL147" s="266"/>
      <c r="HEM147" s="266"/>
      <c r="HEN147" s="266"/>
      <c r="HEO147" s="266"/>
      <c r="HEP147" s="266"/>
      <c r="HEQ147" s="266"/>
      <c r="HER147" s="266"/>
      <c r="HES147" s="266"/>
      <c r="HET147" s="266"/>
      <c r="HEU147" s="266"/>
      <c r="HEV147" s="266"/>
      <c r="HEW147" s="266"/>
      <c r="HEX147" s="266"/>
      <c r="HEY147" s="266"/>
      <c r="HEZ147" s="266"/>
      <c r="HFA147" s="266"/>
      <c r="HFB147" s="266"/>
      <c r="HFC147" s="266"/>
      <c r="HFD147" s="266"/>
      <c r="HFE147" s="266"/>
      <c r="HFF147" s="266"/>
      <c r="HFG147" s="266"/>
      <c r="HFH147" s="266"/>
      <c r="HFI147" s="266"/>
      <c r="HFJ147" s="266"/>
      <c r="HFK147" s="266"/>
      <c r="HFL147" s="266"/>
      <c r="HFM147" s="266"/>
      <c r="HFN147" s="266"/>
      <c r="HFO147" s="266"/>
      <c r="HFP147" s="266"/>
      <c r="HFQ147" s="266"/>
      <c r="HFR147" s="266"/>
      <c r="HFS147" s="266"/>
      <c r="HFT147" s="266"/>
      <c r="HFU147" s="266"/>
      <c r="HFV147" s="266"/>
      <c r="HFW147" s="266"/>
      <c r="HFX147" s="266"/>
      <c r="HFY147" s="266"/>
      <c r="HFZ147" s="266"/>
      <c r="HGA147" s="266"/>
      <c r="HGB147" s="266"/>
      <c r="HGC147" s="266"/>
      <c r="HGD147" s="266"/>
      <c r="HGE147" s="266"/>
      <c r="HGF147" s="266"/>
      <c r="HGG147" s="266"/>
      <c r="HGH147" s="266"/>
      <c r="HGI147" s="266"/>
      <c r="HGJ147" s="266"/>
      <c r="HGK147" s="266"/>
      <c r="HGL147" s="266"/>
      <c r="HGM147" s="266"/>
      <c r="HGN147" s="266"/>
      <c r="HGO147" s="266"/>
      <c r="HGP147" s="266"/>
      <c r="HGQ147" s="266"/>
      <c r="HGR147" s="266"/>
      <c r="HGS147" s="266"/>
      <c r="HGT147" s="266"/>
      <c r="HGU147" s="266"/>
      <c r="HGV147" s="266"/>
      <c r="HGW147" s="266"/>
      <c r="HGX147" s="266"/>
      <c r="HGY147" s="266"/>
      <c r="HGZ147" s="266"/>
      <c r="HHA147" s="266"/>
      <c r="HHB147" s="266"/>
      <c r="HHC147" s="266"/>
      <c r="HHD147" s="266"/>
      <c r="HHE147" s="266"/>
      <c r="HHF147" s="266"/>
      <c r="HHG147" s="266"/>
      <c r="HHH147" s="266"/>
      <c r="HHI147" s="266"/>
      <c r="HHJ147" s="266"/>
      <c r="HHK147" s="266"/>
      <c r="HHL147" s="266"/>
      <c r="HHM147" s="266"/>
      <c r="HHN147" s="266"/>
      <c r="HHO147" s="266"/>
      <c r="HHP147" s="266"/>
      <c r="HHQ147" s="266"/>
      <c r="HHR147" s="266"/>
      <c r="HHS147" s="266"/>
      <c r="HHT147" s="266"/>
      <c r="HHU147" s="266"/>
      <c r="HHV147" s="266"/>
      <c r="HHW147" s="266"/>
      <c r="HHX147" s="266"/>
      <c r="HHY147" s="266"/>
      <c r="HHZ147" s="266"/>
      <c r="HIA147" s="266"/>
      <c r="HIB147" s="266"/>
      <c r="HIC147" s="266"/>
      <c r="HID147" s="266"/>
      <c r="HIE147" s="266"/>
      <c r="HIF147" s="266"/>
      <c r="HIG147" s="266"/>
      <c r="HIH147" s="266"/>
      <c r="HII147" s="266"/>
      <c r="HIJ147" s="266"/>
      <c r="HIK147" s="266"/>
      <c r="HIL147" s="266"/>
      <c r="HIM147" s="266"/>
      <c r="HIN147" s="266"/>
      <c r="HIO147" s="266"/>
      <c r="HIP147" s="266"/>
      <c r="HIQ147" s="266"/>
      <c r="HIR147" s="266"/>
      <c r="HIS147" s="266"/>
      <c r="HIT147" s="266"/>
      <c r="HIU147" s="266"/>
      <c r="HIV147" s="266"/>
      <c r="HIW147" s="266"/>
      <c r="HIX147" s="266"/>
      <c r="HIY147" s="266"/>
      <c r="HIZ147" s="266"/>
      <c r="HJA147" s="266"/>
      <c r="HJB147" s="266"/>
      <c r="HJC147" s="266"/>
      <c r="HJD147" s="266"/>
      <c r="HJE147" s="266"/>
      <c r="HJF147" s="266"/>
      <c r="HJG147" s="266"/>
      <c r="HJH147" s="266"/>
      <c r="HJI147" s="266"/>
      <c r="HJJ147" s="266"/>
      <c r="HJK147" s="266"/>
      <c r="HJL147" s="266"/>
      <c r="HJM147" s="266"/>
      <c r="HJN147" s="266"/>
      <c r="HJO147" s="266"/>
      <c r="HJP147" s="266"/>
      <c r="HJQ147" s="266"/>
      <c r="HJR147" s="266"/>
      <c r="HJS147" s="266"/>
      <c r="HJT147" s="266"/>
      <c r="HJU147" s="266"/>
      <c r="HJV147" s="266"/>
      <c r="HJW147" s="266"/>
      <c r="HJX147" s="266"/>
      <c r="HJY147" s="266"/>
      <c r="HJZ147" s="266"/>
      <c r="HKA147" s="266"/>
      <c r="HKB147" s="266"/>
      <c r="HKC147" s="266"/>
      <c r="HKD147" s="266"/>
      <c r="HKE147" s="266"/>
      <c r="HKF147" s="266"/>
      <c r="HKG147" s="266"/>
      <c r="HKH147" s="266"/>
      <c r="HKI147" s="266"/>
      <c r="HKJ147" s="266"/>
      <c r="HKK147" s="266"/>
      <c r="HKL147" s="266"/>
      <c r="HKM147" s="266"/>
      <c r="HKN147" s="266"/>
      <c r="HKO147" s="266"/>
      <c r="HKP147" s="266"/>
      <c r="HKQ147" s="266"/>
      <c r="HKR147" s="266"/>
      <c r="HKS147" s="266"/>
      <c r="HKT147" s="266"/>
      <c r="HKU147" s="266"/>
      <c r="HKV147" s="266"/>
      <c r="HKW147" s="266"/>
      <c r="HKX147" s="266"/>
      <c r="HKY147" s="266"/>
      <c r="HKZ147" s="266"/>
      <c r="HLA147" s="266"/>
      <c r="HLB147" s="266"/>
      <c r="HLC147" s="266"/>
      <c r="HLD147" s="266"/>
      <c r="HLE147" s="266"/>
      <c r="HLF147" s="266"/>
      <c r="HLG147" s="266"/>
      <c r="HLH147" s="266"/>
      <c r="HLI147" s="266"/>
      <c r="HLJ147" s="266"/>
      <c r="HLK147" s="266"/>
      <c r="HLL147" s="266"/>
      <c r="HLM147" s="266"/>
      <c r="HLN147" s="266"/>
      <c r="HLO147" s="266"/>
      <c r="HLP147" s="266"/>
      <c r="HLQ147" s="266"/>
      <c r="HLR147" s="266"/>
      <c r="HLS147" s="266"/>
      <c r="HLT147" s="266"/>
      <c r="HLU147" s="266"/>
      <c r="HLV147" s="266"/>
      <c r="HLW147" s="266"/>
      <c r="HLX147" s="266"/>
      <c r="HLY147" s="266"/>
      <c r="HLZ147" s="266"/>
      <c r="HMA147" s="266"/>
      <c r="HMB147" s="266"/>
      <c r="HMC147" s="266"/>
      <c r="HMD147" s="266"/>
      <c r="HME147" s="266"/>
      <c r="HMF147" s="266"/>
      <c r="HMG147" s="266"/>
      <c r="HMH147" s="266"/>
      <c r="HMI147" s="266"/>
      <c r="HMJ147" s="266"/>
      <c r="HMK147" s="266"/>
      <c r="HML147" s="266"/>
      <c r="HMM147" s="266"/>
      <c r="HMN147" s="266"/>
      <c r="HMO147" s="266"/>
      <c r="HMP147" s="266"/>
      <c r="HMQ147" s="266"/>
      <c r="HMR147" s="266"/>
      <c r="HMS147" s="266"/>
      <c r="HMT147" s="266"/>
      <c r="HMU147" s="266"/>
      <c r="HMV147" s="266"/>
      <c r="HMW147" s="266"/>
      <c r="HMX147" s="266"/>
      <c r="HMY147" s="266"/>
      <c r="HMZ147" s="266"/>
      <c r="HNA147" s="266"/>
      <c r="HNB147" s="266"/>
      <c r="HNC147" s="266"/>
      <c r="HND147" s="266"/>
      <c r="HNE147" s="266"/>
      <c r="HNF147" s="266"/>
      <c r="HNG147" s="266"/>
      <c r="HNH147" s="266"/>
      <c r="HNI147" s="266"/>
      <c r="HNJ147" s="266"/>
      <c r="HNK147" s="266"/>
      <c r="HNL147" s="266"/>
      <c r="HNM147" s="266"/>
      <c r="HNN147" s="266"/>
      <c r="HNO147" s="266"/>
      <c r="HNP147" s="266"/>
      <c r="HNQ147" s="266"/>
      <c r="HNR147" s="266"/>
      <c r="HNS147" s="266"/>
      <c r="HNT147" s="266"/>
      <c r="HNU147" s="266"/>
      <c r="HNV147" s="266"/>
      <c r="HNW147" s="266"/>
      <c r="HNX147" s="266"/>
      <c r="HNY147" s="266"/>
      <c r="HNZ147" s="266"/>
      <c r="HOA147" s="266"/>
      <c r="HOB147" s="266"/>
      <c r="HOC147" s="266"/>
      <c r="HOD147" s="266"/>
      <c r="HOE147" s="266"/>
      <c r="HOF147" s="266"/>
      <c r="HOG147" s="266"/>
      <c r="HOH147" s="266"/>
      <c r="HOI147" s="266"/>
      <c r="HOJ147" s="266"/>
      <c r="HOK147" s="266"/>
      <c r="HOL147" s="266"/>
      <c r="HOM147" s="266"/>
      <c r="HON147" s="266"/>
      <c r="HOO147" s="266"/>
      <c r="HOP147" s="266"/>
      <c r="HOQ147" s="266"/>
      <c r="HOR147" s="266"/>
      <c r="HOS147" s="266"/>
      <c r="HOT147" s="266"/>
      <c r="HOU147" s="266"/>
      <c r="HOV147" s="266"/>
      <c r="HOW147" s="266"/>
      <c r="HOX147" s="266"/>
      <c r="HOY147" s="266"/>
      <c r="HOZ147" s="266"/>
      <c r="HPA147" s="266"/>
      <c r="HPB147" s="266"/>
      <c r="HPC147" s="266"/>
      <c r="HPD147" s="266"/>
      <c r="HPE147" s="266"/>
      <c r="HPF147" s="266"/>
      <c r="HPG147" s="266"/>
      <c r="HPH147" s="266"/>
      <c r="HPI147" s="266"/>
      <c r="HPJ147" s="266"/>
      <c r="HPK147" s="266"/>
      <c r="HPL147" s="266"/>
      <c r="HPM147" s="266"/>
      <c r="HPN147" s="266"/>
      <c r="HPO147" s="266"/>
      <c r="HPP147" s="266"/>
      <c r="HPQ147" s="266"/>
      <c r="HPR147" s="266"/>
      <c r="HPS147" s="266"/>
      <c r="HPT147" s="266"/>
      <c r="HPU147" s="266"/>
      <c r="HPV147" s="266"/>
      <c r="HPW147" s="266"/>
      <c r="HPX147" s="266"/>
      <c r="HPY147" s="266"/>
      <c r="HPZ147" s="266"/>
      <c r="HQA147" s="266"/>
      <c r="HQB147" s="266"/>
      <c r="HQC147" s="266"/>
      <c r="HQD147" s="266"/>
      <c r="HQE147" s="266"/>
      <c r="HQF147" s="266"/>
      <c r="HQG147" s="266"/>
      <c r="HQH147" s="266"/>
      <c r="HQI147" s="266"/>
      <c r="HQJ147" s="266"/>
      <c r="HQK147" s="266"/>
      <c r="HQL147" s="266"/>
      <c r="HQM147" s="266"/>
      <c r="HQN147" s="266"/>
      <c r="HQO147" s="266"/>
      <c r="HQP147" s="266"/>
      <c r="HQQ147" s="266"/>
      <c r="HQR147" s="266"/>
      <c r="HQS147" s="266"/>
      <c r="HQT147" s="266"/>
      <c r="HQU147" s="266"/>
      <c r="HQV147" s="266"/>
      <c r="HQW147" s="266"/>
      <c r="HQX147" s="266"/>
      <c r="HQY147" s="266"/>
      <c r="HQZ147" s="266"/>
      <c r="HRA147" s="266"/>
      <c r="HRB147" s="266"/>
      <c r="HRC147" s="266"/>
      <c r="HRD147" s="266"/>
      <c r="HRE147" s="266"/>
      <c r="HRF147" s="266"/>
      <c r="HRG147" s="266"/>
      <c r="HRH147" s="266"/>
      <c r="HRI147" s="266"/>
      <c r="HRJ147" s="266"/>
      <c r="HRK147" s="266"/>
      <c r="HRL147" s="266"/>
      <c r="HRM147" s="266"/>
      <c r="HRN147" s="266"/>
      <c r="HRO147" s="266"/>
      <c r="HRP147" s="266"/>
      <c r="HRQ147" s="266"/>
      <c r="HRR147" s="266"/>
      <c r="HRS147" s="266"/>
      <c r="HRT147" s="266"/>
      <c r="HRU147" s="266"/>
      <c r="HRV147" s="266"/>
      <c r="HRW147" s="266"/>
      <c r="HRX147" s="266"/>
      <c r="HRY147" s="266"/>
      <c r="HRZ147" s="266"/>
      <c r="HSA147" s="266"/>
      <c r="HSB147" s="266"/>
      <c r="HSC147" s="266"/>
      <c r="HSD147" s="266"/>
      <c r="HSE147" s="266"/>
      <c r="HSF147" s="266"/>
      <c r="HSG147" s="266"/>
      <c r="HSH147" s="266"/>
      <c r="HSI147" s="266"/>
      <c r="HSJ147" s="266"/>
      <c r="HSK147" s="266"/>
      <c r="HSL147" s="266"/>
      <c r="HSM147" s="266"/>
      <c r="HSN147" s="266"/>
      <c r="HSO147" s="266"/>
      <c r="HSP147" s="266"/>
      <c r="HSQ147" s="266"/>
      <c r="HSR147" s="266"/>
      <c r="HSS147" s="266"/>
      <c r="HST147" s="266"/>
      <c r="HSU147" s="266"/>
      <c r="HSV147" s="266"/>
      <c r="HSW147" s="266"/>
      <c r="HSX147" s="266"/>
      <c r="HSY147" s="266"/>
      <c r="HSZ147" s="266"/>
      <c r="HTA147" s="266"/>
      <c r="HTB147" s="266"/>
      <c r="HTC147" s="266"/>
      <c r="HTD147" s="266"/>
      <c r="HTE147" s="266"/>
      <c r="HTF147" s="266"/>
      <c r="HTG147" s="266"/>
      <c r="HTH147" s="266"/>
      <c r="HTI147" s="266"/>
      <c r="HTJ147" s="266"/>
      <c r="HTK147" s="266"/>
      <c r="HTL147" s="266"/>
      <c r="HTM147" s="266"/>
      <c r="HTN147" s="266"/>
      <c r="HTO147" s="266"/>
      <c r="HTP147" s="266"/>
      <c r="HTQ147" s="266"/>
      <c r="HTR147" s="266"/>
      <c r="HTS147" s="266"/>
      <c r="HTT147" s="266"/>
      <c r="HTU147" s="266"/>
      <c r="HTV147" s="266"/>
      <c r="HTW147" s="266"/>
      <c r="HTX147" s="266"/>
      <c r="HTY147" s="266"/>
      <c r="HTZ147" s="266"/>
      <c r="HUA147" s="266"/>
      <c r="HUB147" s="266"/>
      <c r="HUC147" s="266"/>
      <c r="HUD147" s="266"/>
      <c r="HUE147" s="266"/>
      <c r="HUF147" s="266"/>
      <c r="HUG147" s="266"/>
      <c r="HUH147" s="266"/>
      <c r="HUI147" s="266"/>
      <c r="HUJ147" s="266"/>
      <c r="HUK147" s="266"/>
      <c r="HUL147" s="266"/>
      <c r="HUM147" s="266"/>
      <c r="HUN147" s="266"/>
      <c r="HUO147" s="266"/>
      <c r="HUP147" s="266"/>
      <c r="HUQ147" s="266"/>
      <c r="HUR147" s="266"/>
      <c r="HUS147" s="266"/>
      <c r="HUT147" s="266"/>
      <c r="HUU147" s="266"/>
      <c r="HUV147" s="266"/>
      <c r="HUW147" s="266"/>
      <c r="HUX147" s="266"/>
      <c r="HUY147" s="266"/>
      <c r="HUZ147" s="266"/>
      <c r="HVA147" s="266"/>
      <c r="HVB147" s="266"/>
      <c r="HVC147" s="266"/>
      <c r="HVD147" s="266"/>
      <c r="HVE147" s="266"/>
      <c r="HVF147" s="266"/>
      <c r="HVG147" s="266"/>
      <c r="HVH147" s="266"/>
      <c r="HVI147" s="266"/>
      <c r="HVJ147" s="266"/>
      <c r="HVK147" s="266"/>
      <c r="HVL147" s="266"/>
      <c r="HVM147" s="266"/>
      <c r="HVN147" s="266"/>
      <c r="HVO147" s="266"/>
      <c r="HVP147" s="266"/>
      <c r="HVQ147" s="266"/>
      <c r="HVR147" s="266"/>
      <c r="HVS147" s="266"/>
      <c r="HVT147" s="266"/>
      <c r="HVU147" s="266"/>
      <c r="HVV147" s="266"/>
      <c r="HVW147" s="266"/>
      <c r="HVX147" s="266"/>
      <c r="HVY147" s="266"/>
      <c r="HVZ147" s="266"/>
      <c r="HWA147" s="266"/>
      <c r="HWB147" s="266"/>
      <c r="HWC147" s="266"/>
      <c r="HWD147" s="266"/>
      <c r="HWE147" s="266"/>
      <c r="HWF147" s="266"/>
      <c r="HWG147" s="266"/>
      <c r="HWH147" s="266"/>
      <c r="HWI147" s="266"/>
      <c r="HWJ147" s="266"/>
      <c r="HWK147" s="266"/>
      <c r="HWL147" s="266"/>
      <c r="HWM147" s="266"/>
      <c r="HWN147" s="266"/>
      <c r="HWO147" s="266"/>
      <c r="HWP147" s="266"/>
      <c r="HWQ147" s="266"/>
      <c r="HWR147" s="266"/>
      <c r="HWS147" s="266"/>
      <c r="HWT147" s="266"/>
      <c r="HWU147" s="266"/>
      <c r="HWV147" s="266"/>
      <c r="HWW147" s="266"/>
      <c r="HWX147" s="266"/>
      <c r="HWY147" s="266"/>
      <c r="HWZ147" s="266"/>
      <c r="HXA147" s="266"/>
      <c r="HXB147" s="266"/>
      <c r="HXC147" s="266"/>
      <c r="HXD147" s="266"/>
      <c r="HXE147" s="266"/>
      <c r="HXF147" s="266"/>
      <c r="HXG147" s="266"/>
      <c r="HXH147" s="266"/>
      <c r="HXI147" s="266"/>
      <c r="HXJ147" s="266"/>
      <c r="HXK147" s="266"/>
      <c r="HXL147" s="266"/>
      <c r="HXM147" s="266"/>
      <c r="HXN147" s="266"/>
      <c r="HXO147" s="266"/>
      <c r="HXP147" s="266"/>
      <c r="HXQ147" s="266"/>
      <c r="HXR147" s="266"/>
      <c r="HXS147" s="266"/>
      <c r="HXT147" s="266"/>
      <c r="HXU147" s="266"/>
      <c r="HXV147" s="266"/>
      <c r="HXW147" s="266"/>
      <c r="HXX147" s="266"/>
      <c r="HXY147" s="266"/>
      <c r="HXZ147" s="266"/>
      <c r="HYA147" s="266"/>
      <c r="HYB147" s="266"/>
      <c r="HYC147" s="266"/>
      <c r="HYD147" s="266"/>
      <c r="HYE147" s="266"/>
      <c r="HYF147" s="266"/>
      <c r="HYG147" s="266"/>
      <c r="HYH147" s="266"/>
      <c r="HYI147" s="266"/>
      <c r="HYJ147" s="266"/>
      <c r="HYK147" s="266"/>
      <c r="HYL147" s="266"/>
      <c r="HYM147" s="266"/>
      <c r="HYN147" s="266"/>
      <c r="HYO147" s="266"/>
      <c r="HYP147" s="266"/>
      <c r="HYQ147" s="266"/>
      <c r="HYR147" s="266"/>
      <c r="HYS147" s="266"/>
      <c r="HYT147" s="266"/>
      <c r="HYU147" s="266"/>
      <c r="HYV147" s="266"/>
      <c r="HYW147" s="266"/>
      <c r="HYX147" s="266"/>
      <c r="HYY147" s="266"/>
      <c r="HYZ147" s="266"/>
      <c r="HZA147" s="266"/>
      <c r="HZB147" s="266"/>
      <c r="HZC147" s="266"/>
      <c r="HZD147" s="266"/>
      <c r="HZE147" s="266"/>
      <c r="HZF147" s="266"/>
      <c r="HZG147" s="266"/>
      <c r="HZH147" s="266"/>
      <c r="HZI147" s="266"/>
      <c r="HZJ147" s="266"/>
      <c r="HZK147" s="266"/>
      <c r="HZL147" s="266"/>
      <c r="HZM147" s="266"/>
      <c r="HZN147" s="266"/>
      <c r="HZO147" s="266"/>
      <c r="HZP147" s="266"/>
      <c r="HZQ147" s="266"/>
      <c r="HZR147" s="266"/>
      <c r="HZS147" s="266"/>
      <c r="HZT147" s="266"/>
      <c r="HZU147" s="266"/>
      <c r="HZV147" s="266"/>
      <c r="HZW147" s="266"/>
      <c r="HZX147" s="266"/>
      <c r="HZY147" s="266"/>
      <c r="HZZ147" s="266"/>
      <c r="IAA147" s="266"/>
      <c r="IAB147" s="266"/>
      <c r="IAC147" s="266"/>
      <c r="IAD147" s="266"/>
      <c r="IAE147" s="266"/>
      <c r="IAF147" s="266"/>
      <c r="IAG147" s="266"/>
      <c r="IAH147" s="266"/>
      <c r="IAI147" s="266"/>
      <c r="IAJ147" s="266"/>
      <c r="IAK147" s="266"/>
      <c r="IAL147" s="266"/>
      <c r="IAM147" s="266"/>
      <c r="IAN147" s="266"/>
      <c r="IAO147" s="266"/>
      <c r="IAP147" s="266"/>
      <c r="IAQ147" s="266"/>
      <c r="IAR147" s="266"/>
      <c r="IAS147" s="266"/>
      <c r="IAT147" s="266"/>
      <c r="IAU147" s="266"/>
      <c r="IAV147" s="266"/>
      <c r="IAW147" s="266"/>
      <c r="IAX147" s="266"/>
      <c r="IAY147" s="266"/>
      <c r="IAZ147" s="266"/>
      <c r="IBA147" s="266"/>
      <c r="IBB147" s="266"/>
      <c r="IBC147" s="266"/>
      <c r="IBD147" s="266"/>
      <c r="IBE147" s="266"/>
      <c r="IBF147" s="266"/>
      <c r="IBG147" s="266"/>
      <c r="IBH147" s="266"/>
      <c r="IBI147" s="266"/>
      <c r="IBJ147" s="266"/>
      <c r="IBK147" s="266"/>
      <c r="IBL147" s="266"/>
      <c r="IBM147" s="266"/>
      <c r="IBN147" s="266"/>
      <c r="IBO147" s="266"/>
      <c r="IBP147" s="266"/>
      <c r="IBQ147" s="266"/>
      <c r="IBR147" s="266"/>
      <c r="IBS147" s="266"/>
      <c r="IBT147" s="266"/>
      <c r="IBU147" s="266"/>
      <c r="IBV147" s="266"/>
      <c r="IBW147" s="266"/>
      <c r="IBX147" s="266"/>
      <c r="IBY147" s="266"/>
      <c r="IBZ147" s="266"/>
      <c r="ICA147" s="266"/>
      <c r="ICB147" s="266"/>
      <c r="ICC147" s="266"/>
      <c r="ICD147" s="266"/>
      <c r="ICE147" s="266"/>
      <c r="ICF147" s="266"/>
      <c r="ICG147" s="266"/>
      <c r="ICH147" s="266"/>
      <c r="ICI147" s="266"/>
      <c r="ICJ147" s="266"/>
      <c r="ICK147" s="266"/>
      <c r="ICL147" s="266"/>
      <c r="ICM147" s="266"/>
      <c r="ICN147" s="266"/>
      <c r="ICO147" s="266"/>
      <c r="ICP147" s="266"/>
      <c r="ICQ147" s="266"/>
      <c r="ICR147" s="266"/>
      <c r="ICS147" s="266"/>
      <c r="ICT147" s="266"/>
      <c r="ICU147" s="266"/>
      <c r="ICV147" s="266"/>
      <c r="ICW147" s="266"/>
      <c r="ICX147" s="266"/>
      <c r="ICY147" s="266"/>
      <c r="ICZ147" s="266"/>
      <c r="IDA147" s="266"/>
      <c r="IDB147" s="266"/>
      <c r="IDC147" s="266"/>
      <c r="IDD147" s="266"/>
      <c r="IDE147" s="266"/>
      <c r="IDF147" s="266"/>
      <c r="IDG147" s="266"/>
      <c r="IDH147" s="266"/>
      <c r="IDI147" s="266"/>
      <c r="IDJ147" s="266"/>
      <c r="IDK147" s="266"/>
      <c r="IDL147" s="266"/>
      <c r="IDM147" s="266"/>
      <c r="IDN147" s="266"/>
      <c r="IDO147" s="266"/>
      <c r="IDP147" s="266"/>
      <c r="IDQ147" s="266"/>
      <c r="IDR147" s="266"/>
      <c r="IDS147" s="266"/>
      <c r="IDT147" s="266"/>
      <c r="IDU147" s="266"/>
      <c r="IDV147" s="266"/>
      <c r="IDW147" s="266"/>
      <c r="IDX147" s="266"/>
      <c r="IDY147" s="266"/>
      <c r="IDZ147" s="266"/>
      <c r="IEA147" s="266"/>
      <c r="IEB147" s="266"/>
      <c r="IEC147" s="266"/>
      <c r="IED147" s="266"/>
      <c r="IEE147" s="266"/>
      <c r="IEF147" s="266"/>
      <c r="IEG147" s="266"/>
      <c r="IEH147" s="266"/>
      <c r="IEI147" s="266"/>
      <c r="IEJ147" s="266"/>
      <c r="IEK147" s="266"/>
      <c r="IEL147" s="266"/>
      <c r="IEM147" s="266"/>
      <c r="IEN147" s="266"/>
      <c r="IEO147" s="266"/>
      <c r="IEP147" s="266"/>
      <c r="IEQ147" s="266"/>
      <c r="IER147" s="266"/>
      <c r="IES147" s="266"/>
      <c r="IET147" s="266"/>
      <c r="IEU147" s="266"/>
      <c r="IEV147" s="266"/>
      <c r="IEW147" s="266"/>
      <c r="IEX147" s="266"/>
      <c r="IEY147" s="266"/>
      <c r="IEZ147" s="266"/>
      <c r="IFA147" s="266"/>
      <c r="IFB147" s="266"/>
      <c r="IFC147" s="266"/>
      <c r="IFD147" s="266"/>
      <c r="IFE147" s="266"/>
      <c r="IFF147" s="266"/>
      <c r="IFG147" s="266"/>
      <c r="IFH147" s="266"/>
      <c r="IFI147" s="266"/>
      <c r="IFJ147" s="266"/>
      <c r="IFK147" s="266"/>
      <c r="IFL147" s="266"/>
      <c r="IFM147" s="266"/>
      <c r="IFN147" s="266"/>
      <c r="IFO147" s="266"/>
      <c r="IFP147" s="266"/>
      <c r="IFQ147" s="266"/>
      <c r="IFR147" s="266"/>
      <c r="IFS147" s="266"/>
      <c r="IFT147" s="266"/>
      <c r="IFU147" s="266"/>
      <c r="IFV147" s="266"/>
      <c r="IFW147" s="266"/>
      <c r="IFX147" s="266"/>
      <c r="IFY147" s="266"/>
      <c r="IFZ147" s="266"/>
      <c r="IGA147" s="266"/>
      <c r="IGB147" s="266"/>
      <c r="IGC147" s="266"/>
      <c r="IGD147" s="266"/>
      <c r="IGE147" s="266"/>
      <c r="IGF147" s="266"/>
      <c r="IGG147" s="266"/>
      <c r="IGH147" s="266"/>
      <c r="IGI147" s="266"/>
      <c r="IGJ147" s="266"/>
      <c r="IGK147" s="266"/>
      <c r="IGL147" s="266"/>
      <c r="IGM147" s="266"/>
      <c r="IGN147" s="266"/>
      <c r="IGO147" s="266"/>
      <c r="IGP147" s="266"/>
      <c r="IGQ147" s="266"/>
      <c r="IGR147" s="266"/>
      <c r="IGS147" s="266"/>
      <c r="IGT147" s="266"/>
      <c r="IGU147" s="266"/>
      <c r="IGV147" s="266"/>
      <c r="IGW147" s="266"/>
      <c r="IGX147" s="266"/>
      <c r="IGY147" s="266"/>
      <c r="IGZ147" s="266"/>
      <c r="IHA147" s="266"/>
      <c r="IHB147" s="266"/>
      <c r="IHC147" s="266"/>
      <c r="IHD147" s="266"/>
      <c r="IHE147" s="266"/>
      <c r="IHF147" s="266"/>
      <c r="IHG147" s="266"/>
      <c r="IHH147" s="266"/>
      <c r="IHI147" s="266"/>
      <c r="IHJ147" s="266"/>
      <c r="IHK147" s="266"/>
      <c r="IHL147" s="266"/>
      <c r="IHM147" s="266"/>
      <c r="IHN147" s="266"/>
      <c r="IHO147" s="266"/>
      <c r="IHP147" s="266"/>
      <c r="IHQ147" s="266"/>
      <c r="IHR147" s="266"/>
      <c r="IHS147" s="266"/>
      <c r="IHT147" s="266"/>
      <c r="IHU147" s="266"/>
      <c r="IHV147" s="266"/>
      <c r="IHW147" s="266"/>
      <c r="IHX147" s="266"/>
      <c r="IHY147" s="266"/>
      <c r="IHZ147" s="266"/>
      <c r="IIA147" s="266"/>
      <c r="IIB147" s="266"/>
      <c r="IIC147" s="266"/>
      <c r="IID147" s="266"/>
      <c r="IIE147" s="266"/>
      <c r="IIF147" s="266"/>
      <c r="IIG147" s="266"/>
      <c r="IIH147" s="266"/>
      <c r="III147" s="266"/>
      <c r="IIJ147" s="266"/>
      <c r="IIK147" s="266"/>
      <c r="IIL147" s="266"/>
      <c r="IIM147" s="266"/>
      <c r="IIN147" s="266"/>
      <c r="IIO147" s="266"/>
      <c r="IIP147" s="266"/>
      <c r="IIQ147" s="266"/>
      <c r="IIR147" s="266"/>
      <c r="IIS147" s="266"/>
      <c r="IIT147" s="266"/>
      <c r="IIU147" s="266"/>
      <c r="IIV147" s="266"/>
      <c r="IIW147" s="266"/>
      <c r="IIX147" s="266"/>
      <c r="IIY147" s="266"/>
      <c r="IIZ147" s="266"/>
      <c r="IJA147" s="266"/>
      <c r="IJB147" s="266"/>
      <c r="IJC147" s="266"/>
      <c r="IJD147" s="266"/>
      <c r="IJE147" s="266"/>
      <c r="IJF147" s="266"/>
      <c r="IJG147" s="266"/>
      <c r="IJH147" s="266"/>
      <c r="IJI147" s="266"/>
      <c r="IJJ147" s="266"/>
      <c r="IJK147" s="266"/>
      <c r="IJL147" s="266"/>
      <c r="IJM147" s="266"/>
      <c r="IJN147" s="266"/>
      <c r="IJO147" s="266"/>
      <c r="IJP147" s="266"/>
      <c r="IJQ147" s="266"/>
      <c r="IJR147" s="266"/>
      <c r="IJS147" s="266"/>
      <c r="IJT147" s="266"/>
      <c r="IJU147" s="266"/>
      <c r="IJV147" s="266"/>
      <c r="IJW147" s="266"/>
      <c r="IJX147" s="266"/>
      <c r="IJY147" s="266"/>
      <c r="IJZ147" s="266"/>
      <c r="IKA147" s="266"/>
      <c r="IKB147" s="266"/>
      <c r="IKC147" s="266"/>
      <c r="IKD147" s="266"/>
      <c r="IKE147" s="266"/>
      <c r="IKF147" s="266"/>
      <c r="IKG147" s="266"/>
      <c r="IKH147" s="266"/>
      <c r="IKI147" s="266"/>
      <c r="IKJ147" s="266"/>
      <c r="IKK147" s="266"/>
      <c r="IKL147" s="266"/>
      <c r="IKM147" s="266"/>
      <c r="IKN147" s="266"/>
      <c r="IKO147" s="266"/>
      <c r="IKP147" s="266"/>
      <c r="IKQ147" s="266"/>
      <c r="IKR147" s="266"/>
      <c r="IKS147" s="266"/>
      <c r="IKT147" s="266"/>
      <c r="IKU147" s="266"/>
      <c r="IKV147" s="266"/>
      <c r="IKW147" s="266"/>
      <c r="IKX147" s="266"/>
      <c r="IKY147" s="266"/>
      <c r="IKZ147" s="266"/>
      <c r="ILA147" s="266"/>
      <c r="ILB147" s="266"/>
      <c r="ILC147" s="266"/>
      <c r="ILD147" s="266"/>
      <c r="ILE147" s="266"/>
      <c r="ILF147" s="266"/>
      <c r="ILG147" s="266"/>
      <c r="ILH147" s="266"/>
      <c r="ILI147" s="266"/>
      <c r="ILJ147" s="266"/>
      <c r="ILK147" s="266"/>
      <c r="ILL147" s="266"/>
      <c r="ILM147" s="266"/>
      <c r="ILN147" s="266"/>
      <c r="ILO147" s="266"/>
      <c r="ILP147" s="266"/>
      <c r="ILQ147" s="266"/>
      <c r="ILR147" s="266"/>
      <c r="ILS147" s="266"/>
      <c r="ILT147" s="266"/>
      <c r="ILU147" s="266"/>
      <c r="ILV147" s="266"/>
      <c r="ILW147" s="266"/>
      <c r="ILX147" s="266"/>
      <c r="ILY147" s="266"/>
      <c r="ILZ147" s="266"/>
      <c r="IMA147" s="266"/>
      <c r="IMB147" s="266"/>
      <c r="IMC147" s="266"/>
      <c r="IMD147" s="266"/>
      <c r="IME147" s="266"/>
      <c r="IMF147" s="266"/>
      <c r="IMG147" s="266"/>
      <c r="IMH147" s="266"/>
      <c r="IMI147" s="266"/>
      <c r="IMJ147" s="266"/>
      <c r="IMK147" s="266"/>
      <c r="IML147" s="266"/>
      <c r="IMM147" s="266"/>
      <c r="IMN147" s="266"/>
      <c r="IMO147" s="266"/>
      <c r="IMP147" s="266"/>
      <c r="IMQ147" s="266"/>
      <c r="IMR147" s="266"/>
      <c r="IMS147" s="266"/>
      <c r="IMT147" s="266"/>
      <c r="IMU147" s="266"/>
      <c r="IMV147" s="266"/>
      <c r="IMW147" s="266"/>
      <c r="IMX147" s="266"/>
      <c r="IMY147" s="266"/>
      <c r="IMZ147" s="266"/>
      <c r="INA147" s="266"/>
      <c r="INB147" s="266"/>
      <c r="INC147" s="266"/>
      <c r="IND147" s="266"/>
      <c r="INE147" s="266"/>
      <c r="INF147" s="266"/>
      <c r="ING147" s="266"/>
      <c r="INH147" s="266"/>
      <c r="INI147" s="266"/>
      <c r="INJ147" s="266"/>
      <c r="INK147" s="266"/>
      <c r="INL147" s="266"/>
      <c r="INM147" s="266"/>
      <c r="INN147" s="266"/>
      <c r="INO147" s="266"/>
      <c r="INP147" s="266"/>
      <c r="INQ147" s="266"/>
      <c r="INR147" s="266"/>
      <c r="INS147" s="266"/>
      <c r="INT147" s="266"/>
      <c r="INU147" s="266"/>
      <c r="INV147" s="266"/>
      <c r="INW147" s="266"/>
      <c r="INX147" s="266"/>
      <c r="INY147" s="266"/>
      <c r="INZ147" s="266"/>
      <c r="IOA147" s="266"/>
      <c r="IOB147" s="266"/>
      <c r="IOC147" s="266"/>
      <c r="IOD147" s="266"/>
      <c r="IOE147" s="266"/>
      <c r="IOF147" s="266"/>
      <c r="IOG147" s="266"/>
      <c r="IOH147" s="266"/>
      <c r="IOI147" s="266"/>
      <c r="IOJ147" s="266"/>
      <c r="IOK147" s="266"/>
      <c r="IOL147" s="266"/>
      <c r="IOM147" s="266"/>
      <c r="ION147" s="266"/>
      <c r="IOO147" s="266"/>
      <c r="IOP147" s="266"/>
      <c r="IOQ147" s="266"/>
      <c r="IOR147" s="266"/>
      <c r="IOS147" s="266"/>
      <c r="IOT147" s="266"/>
      <c r="IOU147" s="266"/>
      <c r="IOV147" s="266"/>
      <c r="IOW147" s="266"/>
      <c r="IOX147" s="266"/>
      <c r="IOY147" s="266"/>
      <c r="IOZ147" s="266"/>
      <c r="IPA147" s="266"/>
      <c r="IPB147" s="266"/>
      <c r="IPC147" s="266"/>
      <c r="IPD147" s="266"/>
      <c r="IPE147" s="266"/>
      <c r="IPF147" s="266"/>
      <c r="IPG147" s="266"/>
      <c r="IPH147" s="266"/>
      <c r="IPI147" s="266"/>
      <c r="IPJ147" s="266"/>
      <c r="IPK147" s="266"/>
      <c r="IPL147" s="266"/>
      <c r="IPM147" s="266"/>
      <c r="IPN147" s="266"/>
      <c r="IPO147" s="266"/>
      <c r="IPP147" s="266"/>
      <c r="IPQ147" s="266"/>
      <c r="IPR147" s="266"/>
      <c r="IPS147" s="266"/>
      <c r="IPT147" s="266"/>
      <c r="IPU147" s="266"/>
      <c r="IPV147" s="266"/>
      <c r="IPW147" s="266"/>
      <c r="IPX147" s="266"/>
      <c r="IPY147" s="266"/>
      <c r="IPZ147" s="266"/>
      <c r="IQA147" s="266"/>
      <c r="IQB147" s="266"/>
      <c r="IQC147" s="266"/>
      <c r="IQD147" s="266"/>
      <c r="IQE147" s="266"/>
      <c r="IQF147" s="266"/>
      <c r="IQG147" s="266"/>
      <c r="IQH147" s="266"/>
      <c r="IQI147" s="266"/>
      <c r="IQJ147" s="266"/>
      <c r="IQK147" s="266"/>
      <c r="IQL147" s="266"/>
      <c r="IQM147" s="266"/>
      <c r="IQN147" s="266"/>
      <c r="IQO147" s="266"/>
      <c r="IQP147" s="266"/>
      <c r="IQQ147" s="266"/>
      <c r="IQR147" s="266"/>
      <c r="IQS147" s="266"/>
      <c r="IQT147" s="266"/>
      <c r="IQU147" s="266"/>
      <c r="IQV147" s="266"/>
      <c r="IQW147" s="266"/>
      <c r="IQX147" s="266"/>
      <c r="IQY147" s="266"/>
      <c r="IQZ147" s="266"/>
      <c r="IRA147" s="266"/>
      <c r="IRB147" s="266"/>
      <c r="IRC147" s="266"/>
      <c r="IRD147" s="266"/>
      <c r="IRE147" s="266"/>
      <c r="IRF147" s="266"/>
      <c r="IRG147" s="266"/>
      <c r="IRH147" s="266"/>
      <c r="IRI147" s="266"/>
      <c r="IRJ147" s="266"/>
      <c r="IRK147" s="266"/>
      <c r="IRL147" s="266"/>
      <c r="IRM147" s="266"/>
      <c r="IRN147" s="266"/>
      <c r="IRO147" s="266"/>
      <c r="IRP147" s="266"/>
      <c r="IRQ147" s="266"/>
      <c r="IRR147" s="266"/>
      <c r="IRS147" s="266"/>
      <c r="IRT147" s="266"/>
      <c r="IRU147" s="266"/>
      <c r="IRV147" s="266"/>
      <c r="IRW147" s="266"/>
      <c r="IRX147" s="266"/>
      <c r="IRY147" s="266"/>
      <c r="IRZ147" s="266"/>
      <c r="ISA147" s="266"/>
      <c r="ISB147" s="266"/>
      <c r="ISC147" s="266"/>
      <c r="ISD147" s="266"/>
      <c r="ISE147" s="266"/>
      <c r="ISF147" s="266"/>
      <c r="ISG147" s="266"/>
      <c r="ISH147" s="266"/>
      <c r="ISI147" s="266"/>
      <c r="ISJ147" s="266"/>
      <c r="ISK147" s="266"/>
      <c r="ISL147" s="266"/>
      <c r="ISM147" s="266"/>
      <c r="ISN147" s="266"/>
      <c r="ISO147" s="266"/>
      <c r="ISP147" s="266"/>
      <c r="ISQ147" s="266"/>
      <c r="ISR147" s="266"/>
      <c r="ISS147" s="266"/>
      <c r="IST147" s="266"/>
      <c r="ISU147" s="266"/>
      <c r="ISV147" s="266"/>
      <c r="ISW147" s="266"/>
      <c r="ISX147" s="266"/>
      <c r="ISY147" s="266"/>
      <c r="ISZ147" s="266"/>
      <c r="ITA147" s="266"/>
      <c r="ITB147" s="266"/>
      <c r="ITC147" s="266"/>
      <c r="ITD147" s="266"/>
      <c r="ITE147" s="266"/>
      <c r="ITF147" s="266"/>
      <c r="ITG147" s="266"/>
      <c r="ITH147" s="266"/>
      <c r="ITI147" s="266"/>
      <c r="ITJ147" s="266"/>
      <c r="ITK147" s="266"/>
      <c r="ITL147" s="266"/>
      <c r="ITM147" s="266"/>
      <c r="ITN147" s="266"/>
      <c r="ITO147" s="266"/>
      <c r="ITP147" s="266"/>
      <c r="ITQ147" s="266"/>
      <c r="ITR147" s="266"/>
      <c r="ITS147" s="266"/>
      <c r="ITT147" s="266"/>
      <c r="ITU147" s="266"/>
      <c r="ITV147" s="266"/>
      <c r="ITW147" s="266"/>
      <c r="ITX147" s="266"/>
      <c r="ITY147" s="266"/>
      <c r="ITZ147" s="266"/>
      <c r="IUA147" s="266"/>
      <c r="IUB147" s="266"/>
      <c r="IUC147" s="266"/>
      <c r="IUD147" s="266"/>
      <c r="IUE147" s="266"/>
      <c r="IUF147" s="266"/>
      <c r="IUG147" s="266"/>
      <c r="IUH147" s="266"/>
      <c r="IUI147" s="266"/>
      <c r="IUJ147" s="266"/>
      <c r="IUK147" s="266"/>
      <c r="IUL147" s="266"/>
      <c r="IUM147" s="266"/>
      <c r="IUN147" s="266"/>
      <c r="IUO147" s="266"/>
      <c r="IUP147" s="266"/>
      <c r="IUQ147" s="266"/>
      <c r="IUR147" s="266"/>
      <c r="IUS147" s="266"/>
      <c r="IUT147" s="266"/>
      <c r="IUU147" s="266"/>
      <c r="IUV147" s="266"/>
      <c r="IUW147" s="266"/>
      <c r="IUX147" s="266"/>
      <c r="IUY147" s="266"/>
      <c r="IUZ147" s="266"/>
      <c r="IVA147" s="266"/>
      <c r="IVB147" s="266"/>
      <c r="IVC147" s="266"/>
      <c r="IVD147" s="266"/>
      <c r="IVE147" s="266"/>
      <c r="IVF147" s="266"/>
      <c r="IVG147" s="266"/>
      <c r="IVH147" s="266"/>
      <c r="IVI147" s="266"/>
      <c r="IVJ147" s="266"/>
      <c r="IVK147" s="266"/>
      <c r="IVL147" s="266"/>
      <c r="IVM147" s="266"/>
      <c r="IVN147" s="266"/>
      <c r="IVO147" s="266"/>
      <c r="IVP147" s="266"/>
      <c r="IVQ147" s="266"/>
      <c r="IVR147" s="266"/>
      <c r="IVS147" s="266"/>
      <c r="IVT147" s="266"/>
      <c r="IVU147" s="266"/>
      <c r="IVV147" s="266"/>
      <c r="IVW147" s="266"/>
      <c r="IVX147" s="266"/>
      <c r="IVY147" s="266"/>
      <c r="IVZ147" s="266"/>
      <c r="IWA147" s="266"/>
      <c r="IWB147" s="266"/>
      <c r="IWC147" s="266"/>
      <c r="IWD147" s="266"/>
      <c r="IWE147" s="266"/>
      <c r="IWF147" s="266"/>
      <c r="IWG147" s="266"/>
      <c r="IWH147" s="266"/>
      <c r="IWI147" s="266"/>
      <c r="IWJ147" s="266"/>
      <c r="IWK147" s="266"/>
      <c r="IWL147" s="266"/>
      <c r="IWM147" s="266"/>
      <c r="IWN147" s="266"/>
      <c r="IWO147" s="266"/>
      <c r="IWP147" s="266"/>
      <c r="IWQ147" s="266"/>
      <c r="IWR147" s="266"/>
      <c r="IWS147" s="266"/>
      <c r="IWT147" s="266"/>
      <c r="IWU147" s="266"/>
      <c r="IWV147" s="266"/>
      <c r="IWW147" s="266"/>
      <c r="IWX147" s="266"/>
      <c r="IWY147" s="266"/>
      <c r="IWZ147" s="266"/>
      <c r="IXA147" s="266"/>
      <c r="IXB147" s="266"/>
      <c r="IXC147" s="266"/>
      <c r="IXD147" s="266"/>
      <c r="IXE147" s="266"/>
      <c r="IXF147" s="266"/>
      <c r="IXG147" s="266"/>
      <c r="IXH147" s="266"/>
      <c r="IXI147" s="266"/>
      <c r="IXJ147" s="266"/>
      <c r="IXK147" s="266"/>
      <c r="IXL147" s="266"/>
      <c r="IXM147" s="266"/>
      <c r="IXN147" s="266"/>
      <c r="IXO147" s="266"/>
      <c r="IXP147" s="266"/>
      <c r="IXQ147" s="266"/>
      <c r="IXR147" s="266"/>
      <c r="IXS147" s="266"/>
      <c r="IXT147" s="266"/>
      <c r="IXU147" s="266"/>
      <c r="IXV147" s="266"/>
      <c r="IXW147" s="266"/>
      <c r="IXX147" s="266"/>
      <c r="IXY147" s="266"/>
      <c r="IXZ147" s="266"/>
      <c r="IYA147" s="266"/>
      <c r="IYB147" s="266"/>
      <c r="IYC147" s="266"/>
      <c r="IYD147" s="266"/>
      <c r="IYE147" s="266"/>
      <c r="IYF147" s="266"/>
      <c r="IYG147" s="266"/>
      <c r="IYH147" s="266"/>
      <c r="IYI147" s="266"/>
      <c r="IYJ147" s="266"/>
      <c r="IYK147" s="266"/>
      <c r="IYL147" s="266"/>
      <c r="IYM147" s="266"/>
      <c r="IYN147" s="266"/>
      <c r="IYO147" s="266"/>
      <c r="IYP147" s="266"/>
      <c r="IYQ147" s="266"/>
      <c r="IYR147" s="266"/>
      <c r="IYS147" s="266"/>
      <c r="IYT147" s="266"/>
      <c r="IYU147" s="266"/>
      <c r="IYV147" s="266"/>
      <c r="IYW147" s="266"/>
      <c r="IYX147" s="266"/>
      <c r="IYY147" s="266"/>
      <c r="IYZ147" s="266"/>
      <c r="IZA147" s="266"/>
      <c r="IZB147" s="266"/>
      <c r="IZC147" s="266"/>
      <c r="IZD147" s="266"/>
      <c r="IZE147" s="266"/>
      <c r="IZF147" s="266"/>
      <c r="IZG147" s="266"/>
      <c r="IZH147" s="266"/>
      <c r="IZI147" s="266"/>
      <c r="IZJ147" s="266"/>
      <c r="IZK147" s="266"/>
      <c r="IZL147" s="266"/>
      <c r="IZM147" s="266"/>
      <c r="IZN147" s="266"/>
      <c r="IZO147" s="266"/>
      <c r="IZP147" s="266"/>
      <c r="IZQ147" s="266"/>
      <c r="IZR147" s="266"/>
      <c r="IZS147" s="266"/>
      <c r="IZT147" s="266"/>
      <c r="IZU147" s="266"/>
      <c r="IZV147" s="266"/>
      <c r="IZW147" s="266"/>
      <c r="IZX147" s="266"/>
      <c r="IZY147" s="266"/>
      <c r="IZZ147" s="266"/>
      <c r="JAA147" s="266"/>
      <c r="JAB147" s="266"/>
      <c r="JAC147" s="266"/>
      <c r="JAD147" s="266"/>
      <c r="JAE147" s="266"/>
      <c r="JAF147" s="266"/>
      <c r="JAG147" s="266"/>
      <c r="JAH147" s="266"/>
      <c r="JAI147" s="266"/>
      <c r="JAJ147" s="266"/>
      <c r="JAK147" s="266"/>
      <c r="JAL147" s="266"/>
      <c r="JAM147" s="266"/>
      <c r="JAN147" s="266"/>
      <c r="JAO147" s="266"/>
      <c r="JAP147" s="266"/>
      <c r="JAQ147" s="266"/>
      <c r="JAR147" s="266"/>
      <c r="JAS147" s="266"/>
      <c r="JAT147" s="266"/>
      <c r="JAU147" s="266"/>
      <c r="JAV147" s="266"/>
      <c r="JAW147" s="266"/>
      <c r="JAX147" s="266"/>
      <c r="JAY147" s="266"/>
      <c r="JAZ147" s="266"/>
      <c r="JBA147" s="266"/>
      <c r="JBB147" s="266"/>
      <c r="JBC147" s="266"/>
      <c r="JBD147" s="266"/>
      <c r="JBE147" s="266"/>
      <c r="JBF147" s="266"/>
      <c r="JBG147" s="266"/>
      <c r="JBH147" s="266"/>
      <c r="JBI147" s="266"/>
      <c r="JBJ147" s="266"/>
      <c r="JBK147" s="266"/>
      <c r="JBL147" s="266"/>
      <c r="JBM147" s="266"/>
      <c r="JBN147" s="266"/>
      <c r="JBO147" s="266"/>
      <c r="JBP147" s="266"/>
      <c r="JBQ147" s="266"/>
      <c r="JBR147" s="266"/>
      <c r="JBS147" s="266"/>
      <c r="JBT147" s="266"/>
      <c r="JBU147" s="266"/>
      <c r="JBV147" s="266"/>
      <c r="JBW147" s="266"/>
      <c r="JBX147" s="266"/>
      <c r="JBY147" s="266"/>
      <c r="JBZ147" s="266"/>
      <c r="JCA147" s="266"/>
      <c r="JCB147" s="266"/>
      <c r="JCC147" s="266"/>
      <c r="JCD147" s="266"/>
      <c r="JCE147" s="266"/>
      <c r="JCF147" s="266"/>
      <c r="JCG147" s="266"/>
      <c r="JCH147" s="266"/>
      <c r="JCI147" s="266"/>
      <c r="JCJ147" s="266"/>
      <c r="JCK147" s="266"/>
      <c r="JCL147" s="266"/>
      <c r="JCM147" s="266"/>
      <c r="JCN147" s="266"/>
      <c r="JCO147" s="266"/>
      <c r="JCP147" s="266"/>
      <c r="JCQ147" s="266"/>
      <c r="JCR147" s="266"/>
      <c r="JCS147" s="266"/>
      <c r="JCT147" s="266"/>
      <c r="JCU147" s="266"/>
      <c r="JCV147" s="266"/>
      <c r="JCW147" s="266"/>
      <c r="JCX147" s="266"/>
      <c r="JCY147" s="266"/>
      <c r="JCZ147" s="266"/>
      <c r="JDA147" s="266"/>
      <c r="JDB147" s="266"/>
      <c r="JDC147" s="266"/>
      <c r="JDD147" s="266"/>
      <c r="JDE147" s="266"/>
      <c r="JDF147" s="266"/>
      <c r="JDG147" s="266"/>
      <c r="JDH147" s="266"/>
      <c r="JDI147" s="266"/>
      <c r="JDJ147" s="266"/>
      <c r="JDK147" s="266"/>
      <c r="JDL147" s="266"/>
      <c r="JDM147" s="266"/>
      <c r="JDN147" s="266"/>
      <c r="JDO147" s="266"/>
      <c r="JDP147" s="266"/>
      <c r="JDQ147" s="266"/>
      <c r="JDR147" s="266"/>
      <c r="JDS147" s="266"/>
      <c r="JDT147" s="266"/>
      <c r="JDU147" s="266"/>
      <c r="JDV147" s="266"/>
      <c r="JDW147" s="266"/>
      <c r="JDX147" s="266"/>
      <c r="JDY147" s="266"/>
      <c r="JDZ147" s="266"/>
      <c r="JEA147" s="266"/>
      <c r="JEB147" s="266"/>
      <c r="JEC147" s="266"/>
      <c r="JED147" s="266"/>
      <c r="JEE147" s="266"/>
      <c r="JEF147" s="266"/>
      <c r="JEG147" s="266"/>
      <c r="JEH147" s="266"/>
      <c r="JEI147" s="266"/>
      <c r="JEJ147" s="266"/>
      <c r="JEK147" s="266"/>
      <c r="JEL147" s="266"/>
      <c r="JEM147" s="266"/>
      <c r="JEN147" s="266"/>
      <c r="JEO147" s="266"/>
      <c r="JEP147" s="266"/>
      <c r="JEQ147" s="266"/>
      <c r="JER147" s="266"/>
      <c r="JES147" s="266"/>
      <c r="JET147" s="266"/>
      <c r="JEU147" s="266"/>
      <c r="JEV147" s="266"/>
      <c r="JEW147" s="266"/>
      <c r="JEX147" s="266"/>
      <c r="JEY147" s="266"/>
      <c r="JEZ147" s="266"/>
      <c r="JFA147" s="266"/>
      <c r="JFB147" s="266"/>
      <c r="JFC147" s="266"/>
      <c r="JFD147" s="266"/>
      <c r="JFE147" s="266"/>
      <c r="JFF147" s="266"/>
      <c r="JFG147" s="266"/>
      <c r="JFH147" s="266"/>
      <c r="JFI147" s="266"/>
      <c r="JFJ147" s="266"/>
      <c r="JFK147" s="266"/>
      <c r="JFL147" s="266"/>
      <c r="JFM147" s="266"/>
      <c r="JFN147" s="266"/>
      <c r="JFO147" s="266"/>
      <c r="JFP147" s="266"/>
      <c r="JFQ147" s="266"/>
      <c r="JFR147" s="266"/>
      <c r="JFS147" s="266"/>
      <c r="JFT147" s="266"/>
      <c r="JFU147" s="266"/>
      <c r="JFV147" s="266"/>
      <c r="JFW147" s="266"/>
      <c r="JFX147" s="266"/>
      <c r="JFY147" s="266"/>
      <c r="JFZ147" s="266"/>
      <c r="JGA147" s="266"/>
      <c r="JGB147" s="266"/>
      <c r="JGC147" s="266"/>
      <c r="JGD147" s="266"/>
      <c r="JGE147" s="266"/>
      <c r="JGF147" s="266"/>
      <c r="JGG147" s="266"/>
      <c r="JGH147" s="266"/>
      <c r="JGI147" s="266"/>
      <c r="JGJ147" s="266"/>
      <c r="JGK147" s="266"/>
      <c r="JGL147" s="266"/>
      <c r="JGM147" s="266"/>
      <c r="JGN147" s="266"/>
      <c r="JGO147" s="266"/>
      <c r="JGP147" s="266"/>
      <c r="JGQ147" s="266"/>
      <c r="JGR147" s="266"/>
      <c r="JGS147" s="266"/>
      <c r="JGT147" s="266"/>
      <c r="JGU147" s="266"/>
      <c r="JGV147" s="266"/>
      <c r="JGW147" s="266"/>
      <c r="JGX147" s="266"/>
      <c r="JGY147" s="266"/>
      <c r="JGZ147" s="266"/>
      <c r="JHA147" s="266"/>
      <c r="JHB147" s="266"/>
      <c r="JHC147" s="266"/>
      <c r="JHD147" s="266"/>
      <c r="JHE147" s="266"/>
      <c r="JHF147" s="266"/>
      <c r="JHG147" s="266"/>
      <c r="JHH147" s="266"/>
      <c r="JHI147" s="266"/>
      <c r="JHJ147" s="266"/>
      <c r="JHK147" s="266"/>
      <c r="JHL147" s="266"/>
      <c r="JHM147" s="266"/>
      <c r="JHN147" s="266"/>
      <c r="JHO147" s="266"/>
      <c r="JHP147" s="266"/>
      <c r="JHQ147" s="266"/>
      <c r="JHR147" s="266"/>
      <c r="JHS147" s="266"/>
      <c r="JHT147" s="266"/>
      <c r="JHU147" s="266"/>
      <c r="JHV147" s="266"/>
      <c r="JHW147" s="266"/>
      <c r="JHX147" s="266"/>
      <c r="JHY147" s="266"/>
      <c r="JHZ147" s="266"/>
      <c r="JIA147" s="266"/>
      <c r="JIB147" s="266"/>
      <c r="JIC147" s="266"/>
      <c r="JID147" s="266"/>
      <c r="JIE147" s="266"/>
      <c r="JIF147" s="266"/>
      <c r="JIG147" s="266"/>
      <c r="JIH147" s="266"/>
      <c r="JII147" s="266"/>
      <c r="JIJ147" s="266"/>
      <c r="JIK147" s="266"/>
      <c r="JIL147" s="266"/>
      <c r="JIM147" s="266"/>
      <c r="JIN147" s="266"/>
      <c r="JIO147" s="266"/>
      <c r="JIP147" s="266"/>
      <c r="JIQ147" s="266"/>
      <c r="JIR147" s="266"/>
      <c r="JIS147" s="266"/>
      <c r="JIT147" s="266"/>
      <c r="JIU147" s="266"/>
      <c r="JIV147" s="266"/>
      <c r="JIW147" s="266"/>
      <c r="JIX147" s="266"/>
      <c r="JIY147" s="266"/>
      <c r="JIZ147" s="266"/>
      <c r="JJA147" s="266"/>
      <c r="JJB147" s="266"/>
      <c r="JJC147" s="266"/>
      <c r="JJD147" s="266"/>
      <c r="JJE147" s="266"/>
      <c r="JJF147" s="266"/>
      <c r="JJG147" s="266"/>
      <c r="JJH147" s="266"/>
      <c r="JJI147" s="266"/>
      <c r="JJJ147" s="266"/>
      <c r="JJK147" s="266"/>
      <c r="JJL147" s="266"/>
      <c r="JJM147" s="266"/>
      <c r="JJN147" s="266"/>
      <c r="JJO147" s="266"/>
      <c r="JJP147" s="266"/>
      <c r="JJQ147" s="266"/>
      <c r="JJR147" s="266"/>
      <c r="JJS147" s="266"/>
      <c r="JJT147" s="266"/>
      <c r="JJU147" s="266"/>
      <c r="JJV147" s="266"/>
      <c r="JJW147" s="266"/>
      <c r="JJX147" s="266"/>
      <c r="JJY147" s="266"/>
      <c r="JJZ147" s="266"/>
      <c r="JKA147" s="266"/>
      <c r="JKB147" s="266"/>
      <c r="JKC147" s="266"/>
      <c r="JKD147" s="266"/>
      <c r="JKE147" s="266"/>
      <c r="JKF147" s="266"/>
      <c r="JKG147" s="266"/>
      <c r="JKH147" s="266"/>
      <c r="JKI147" s="266"/>
      <c r="JKJ147" s="266"/>
      <c r="JKK147" s="266"/>
      <c r="JKL147" s="266"/>
      <c r="JKM147" s="266"/>
      <c r="JKN147" s="266"/>
      <c r="JKO147" s="266"/>
      <c r="JKP147" s="266"/>
      <c r="JKQ147" s="266"/>
      <c r="JKR147" s="266"/>
      <c r="JKS147" s="266"/>
      <c r="JKT147" s="266"/>
      <c r="JKU147" s="266"/>
      <c r="JKV147" s="266"/>
      <c r="JKW147" s="266"/>
      <c r="JKX147" s="266"/>
      <c r="JKY147" s="266"/>
      <c r="JKZ147" s="266"/>
      <c r="JLA147" s="266"/>
      <c r="JLB147" s="266"/>
      <c r="JLC147" s="266"/>
      <c r="JLD147" s="266"/>
      <c r="JLE147" s="266"/>
      <c r="JLF147" s="266"/>
      <c r="JLG147" s="266"/>
      <c r="JLH147" s="266"/>
      <c r="JLI147" s="266"/>
      <c r="JLJ147" s="266"/>
      <c r="JLK147" s="266"/>
      <c r="JLL147" s="266"/>
      <c r="JLM147" s="266"/>
      <c r="JLN147" s="266"/>
      <c r="JLO147" s="266"/>
      <c r="JLP147" s="266"/>
      <c r="JLQ147" s="266"/>
      <c r="JLR147" s="266"/>
      <c r="JLS147" s="266"/>
      <c r="JLT147" s="266"/>
      <c r="JLU147" s="266"/>
      <c r="JLV147" s="266"/>
      <c r="JLW147" s="266"/>
      <c r="JLX147" s="266"/>
      <c r="JLY147" s="266"/>
      <c r="JLZ147" s="266"/>
      <c r="JMA147" s="266"/>
      <c r="JMB147" s="266"/>
      <c r="JMC147" s="266"/>
      <c r="JMD147" s="266"/>
      <c r="JME147" s="266"/>
      <c r="JMF147" s="266"/>
      <c r="JMG147" s="266"/>
      <c r="JMH147" s="266"/>
      <c r="JMI147" s="266"/>
      <c r="JMJ147" s="266"/>
      <c r="JMK147" s="266"/>
      <c r="JML147" s="266"/>
      <c r="JMM147" s="266"/>
      <c r="JMN147" s="266"/>
      <c r="JMO147" s="266"/>
      <c r="JMP147" s="266"/>
      <c r="JMQ147" s="266"/>
      <c r="JMR147" s="266"/>
      <c r="JMS147" s="266"/>
      <c r="JMT147" s="266"/>
      <c r="JMU147" s="266"/>
      <c r="JMV147" s="266"/>
      <c r="JMW147" s="266"/>
      <c r="JMX147" s="266"/>
      <c r="JMY147" s="266"/>
      <c r="JMZ147" s="266"/>
      <c r="JNA147" s="266"/>
      <c r="JNB147" s="266"/>
      <c r="JNC147" s="266"/>
      <c r="JND147" s="266"/>
      <c r="JNE147" s="266"/>
      <c r="JNF147" s="266"/>
      <c r="JNG147" s="266"/>
      <c r="JNH147" s="266"/>
      <c r="JNI147" s="266"/>
      <c r="JNJ147" s="266"/>
      <c r="JNK147" s="266"/>
      <c r="JNL147" s="266"/>
      <c r="JNM147" s="266"/>
      <c r="JNN147" s="266"/>
      <c r="JNO147" s="266"/>
      <c r="JNP147" s="266"/>
      <c r="JNQ147" s="266"/>
      <c r="JNR147" s="266"/>
      <c r="JNS147" s="266"/>
      <c r="JNT147" s="266"/>
      <c r="JNU147" s="266"/>
      <c r="JNV147" s="266"/>
      <c r="JNW147" s="266"/>
      <c r="JNX147" s="266"/>
      <c r="JNY147" s="266"/>
      <c r="JNZ147" s="266"/>
      <c r="JOA147" s="266"/>
      <c r="JOB147" s="266"/>
      <c r="JOC147" s="266"/>
      <c r="JOD147" s="266"/>
      <c r="JOE147" s="266"/>
      <c r="JOF147" s="266"/>
      <c r="JOG147" s="266"/>
      <c r="JOH147" s="266"/>
      <c r="JOI147" s="266"/>
      <c r="JOJ147" s="266"/>
      <c r="JOK147" s="266"/>
      <c r="JOL147" s="266"/>
      <c r="JOM147" s="266"/>
      <c r="JON147" s="266"/>
      <c r="JOO147" s="266"/>
      <c r="JOP147" s="266"/>
      <c r="JOQ147" s="266"/>
      <c r="JOR147" s="266"/>
      <c r="JOS147" s="266"/>
      <c r="JOT147" s="266"/>
      <c r="JOU147" s="266"/>
      <c r="JOV147" s="266"/>
      <c r="JOW147" s="266"/>
      <c r="JOX147" s="266"/>
      <c r="JOY147" s="266"/>
      <c r="JOZ147" s="266"/>
      <c r="JPA147" s="266"/>
      <c r="JPB147" s="266"/>
      <c r="JPC147" s="266"/>
      <c r="JPD147" s="266"/>
      <c r="JPE147" s="266"/>
      <c r="JPF147" s="266"/>
      <c r="JPG147" s="266"/>
      <c r="JPH147" s="266"/>
      <c r="JPI147" s="266"/>
      <c r="JPJ147" s="266"/>
      <c r="JPK147" s="266"/>
      <c r="JPL147" s="266"/>
      <c r="JPM147" s="266"/>
      <c r="JPN147" s="266"/>
      <c r="JPO147" s="266"/>
      <c r="JPP147" s="266"/>
      <c r="JPQ147" s="266"/>
      <c r="JPR147" s="266"/>
      <c r="JPS147" s="266"/>
      <c r="JPT147" s="266"/>
      <c r="JPU147" s="266"/>
      <c r="JPV147" s="266"/>
      <c r="JPW147" s="266"/>
      <c r="JPX147" s="266"/>
      <c r="JPY147" s="266"/>
      <c r="JPZ147" s="266"/>
      <c r="JQA147" s="266"/>
      <c r="JQB147" s="266"/>
      <c r="JQC147" s="266"/>
      <c r="JQD147" s="266"/>
      <c r="JQE147" s="266"/>
      <c r="JQF147" s="266"/>
      <c r="JQG147" s="266"/>
      <c r="JQH147" s="266"/>
      <c r="JQI147" s="266"/>
      <c r="JQJ147" s="266"/>
      <c r="JQK147" s="266"/>
      <c r="JQL147" s="266"/>
      <c r="JQM147" s="266"/>
      <c r="JQN147" s="266"/>
      <c r="JQO147" s="266"/>
      <c r="JQP147" s="266"/>
      <c r="JQQ147" s="266"/>
      <c r="JQR147" s="266"/>
      <c r="JQS147" s="266"/>
      <c r="JQT147" s="266"/>
      <c r="JQU147" s="266"/>
      <c r="JQV147" s="266"/>
      <c r="JQW147" s="266"/>
      <c r="JQX147" s="266"/>
      <c r="JQY147" s="266"/>
      <c r="JQZ147" s="266"/>
      <c r="JRA147" s="266"/>
      <c r="JRB147" s="266"/>
      <c r="JRC147" s="266"/>
      <c r="JRD147" s="266"/>
      <c r="JRE147" s="266"/>
      <c r="JRF147" s="266"/>
      <c r="JRG147" s="266"/>
      <c r="JRH147" s="266"/>
      <c r="JRI147" s="266"/>
      <c r="JRJ147" s="266"/>
      <c r="JRK147" s="266"/>
      <c r="JRL147" s="266"/>
      <c r="JRM147" s="266"/>
      <c r="JRN147" s="266"/>
      <c r="JRO147" s="266"/>
      <c r="JRP147" s="266"/>
      <c r="JRQ147" s="266"/>
      <c r="JRR147" s="266"/>
      <c r="JRS147" s="266"/>
      <c r="JRT147" s="266"/>
      <c r="JRU147" s="266"/>
      <c r="JRV147" s="266"/>
      <c r="JRW147" s="266"/>
      <c r="JRX147" s="266"/>
      <c r="JRY147" s="266"/>
      <c r="JRZ147" s="266"/>
      <c r="JSA147" s="266"/>
      <c r="JSB147" s="266"/>
      <c r="JSC147" s="266"/>
      <c r="JSD147" s="266"/>
      <c r="JSE147" s="266"/>
      <c r="JSF147" s="266"/>
      <c r="JSG147" s="266"/>
      <c r="JSH147" s="266"/>
      <c r="JSI147" s="266"/>
      <c r="JSJ147" s="266"/>
      <c r="JSK147" s="266"/>
      <c r="JSL147" s="266"/>
      <c r="JSM147" s="266"/>
      <c r="JSN147" s="266"/>
      <c r="JSO147" s="266"/>
      <c r="JSP147" s="266"/>
      <c r="JSQ147" s="266"/>
      <c r="JSR147" s="266"/>
      <c r="JSS147" s="266"/>
      <c r="JST147" s="266"/>
      <c r="JSU147" s="266"/>
      <c r="JSV147" s="266"/>
      <c r="JSW147" s="266"/>
      <c r="JSX147" s="266"/>
      <c r="JSY147" s="266"/>
      <c r="JSZ147" s="266"/>
      <c r="JTA147" s="266"/>
      <c r="JTB147" s="266"/>
      <c r="JTC147" s="266"/>
      <c r="JTD147" s="266"/>
      <c r="JTE147" s="266"/>
      <c r="JTF147" s="266"/>
      <c r="JTG147" s="266"/>
      <c r="JTH147" s="266"/>
      <c r="JTI147" s="266"/>
      <c r="JTJ147" s="266"/>
      <c r="JTK147" s="266"/>
      <c r="JTL147" s="266"/>
      <c r="JTM147" s="266"/>
      <c r="JTN147" s="266"/>
      <c r="JTO147" s="266"/>
      <c r="JTP147" s="266"/>
      <c r="JTQ147" s="266"/>
      <c r="JTR147" s="266"/>
      <c r="JTS147" s="266"/>
      <c r="JTT147" s="266"/>
      <c r="JTU147" s="266"/>
      <c r="JTV147" s="266"/>
      <c r="JTW147" s="266"/>
      <c r="JTX147" s="266"/>
      <c r="JTY147" s="266"/>
      <c r="JTZ147" s="266"/>
      <c r="JUA147" s="266"/>
      <c r="JUB147" s="266"/>
      <c r="JUC147" s="266"/>
      <c r="JUD147" s="266"/>
      <c r="JUE147" s="266"/>
      <c r="JUF147" s="266"/>
      <c r="JUG147" s="266"/>
      <c r="JUH147" s="266"/>
      <c r="JUI147" s="266"/>
      <c r="JUJ147" s="266"/>
      <c r="JUK147" s="266"/>
      <c r="JUL147" s="266"/>
      <c r="JUM147" s="266"/>
      <c r="JUN147" s="266"/>
      <c r="JUO147" s="266"/>
      <c r="JUP147" s="266"/>
      <c r="JUQ147" s="266"/>
      <c r="JUR147" s="266"/>
      <c r="JUS147" s="266"/>
      <c r="JUT147" s="266"/>
      <c r="JUU147" s="266"/>
      <c r="JUV147" s="266"/>
      <c r="JUW147" s="266"/>
      <c r="JUX147" s="266"/>
      <c r="JUY147" s="266"/>
      <c r="JUZ147" s="266"/>
      <c r="JVA147" s="266"/>
      <c r="JVB147" s="266"/>
      <c r="JVC147" s="266"/>
      <c r="JVD147" s="266"/>
      <c r="JVE147" s="266"/>
      <c r="JVF147" s="266"/>
      <c r="JVG147" s="266"/>
      <c r="JVH147" s="266"/>
      <c r="JVI147" s="266"/>
      <c r="JVJ147" s="266"/>
      <c r="JVK147" s="266"/>
      <c r="JVL147" s="266"/>
      <c r="JVM147" s="266"/>
      <c r="JVN147" s="266"/>
      <c r="JVO147" s="266"/>
      <c r="JVP147" s="266"/>
      <c r="JVQ147" s="266"/>
      <c r="JVR147" s="266"/>
      <c r="JVS147" s="266"/>
      <c r="JVT147" s="266"/>
      <c r="JVU147" s="266"/>
      <c r="JVV147" s="266"/>
      <c r="JVW147" s="266"/>
      <c r="JVX147" s="266"/>
      <c r="JVY147" s="266"/>
      <c r="JVZ147" s="266"/>
      <c r="JWA147" s="266"/>
      <c r="JWB147" s="266"/>
      <c r="JWC147" s="266"/>
      <c r="JWD147" s="266"/>
      <c r="JWE147" s="266"/>
      <c r="JWF147" s="266"/>
      <c r="JWG147" s="266"/>
      <c r="JWH147" s="266"/>
      <c r="JWI147" s="266"/>
      <c r="JWJ147" s="266"/>
      <c r="JWK147" s="266"/>
      <c r="JWL147" s="266"/>
      <c r="JWM147" s="266"/>
      <c r="JWN147" s="266"/>
      <c r="JWO147" s="266"/>
      <c r="JWP147" s="266"/>
      <c r="JWQ147" s="266"/>
      <c r="JWR147" s="266"/>
      <c r="JWS147" s="266"/>
      <c r="JWT147" s="266"/>
      <c r="JWU147" s="266"/>
      <c r="JWV147" s="266"/>
      <c r="JWW147" s="266"/>
      <c r="JWX147" s="266"/>
      <c r="JWY147" s="266"/>
      <c r="JWZ147" s="266"/>
      <c r="JXA147" s="266"/>
      <c r="JXB147" s="266"/>
      <c r="JXC147" s="266"/>
      <c r="JXD147" s="266"/>
      <c r="JXE147" s="266"/>
      <c r="JXF147" s="266"/>
      <c r="JXG147" s="266"/>
      <c r="JXH147" s="266"/>
      <c r="JXI147" s="266"/>
      <c r="JXJ147" s="266"/>
      <c r="JXK147" s="266"/>
      <c r="JXL147" s="266"/>
      <c r="JXM147" s="266"/>
      <c r="JXN147" s="266"/>
      <c r="JXO147" s="266"/>
      <c r="JXP147" s="266"/>
      <c r="JXQ147" s="266"/>
      <c r="JXR147" s="266"/>
      <c r="JXS147" s="266"/>
      <c r="JXT147" s="266"/>
      <c r="JXU147" s="266"/>
      <c r="JXV147" s="266"/>
      <c r="JXW147" s="266"/>
      <c r="JXX147" s="266"/>
      <c r="JXY147" s="266"/>
      <c r="JXZ147" s="266"/>
      <c r="JYA147" s="266"/>
      <c r="JYB147" s="266"/>
      <c r="JYC147" s="266"/>
      <c r="JYD147" s="266"/>
      <c r="JYE147" s="266"/>
      <c r="JYF147" s="266"/>
      <c r="JYG147" s="266"/>
      <c r="JYH147" s="266"/>
      <c r="JYI147" s="266"/>
      <c r="JYJ147" s="266"/>
      <c r="JYK147" s="266"/>
      <c r="JYL147" s="266"/>
      <c r="JYM147" s="266"/>
      <c r="JYN147" s="266"/>
      <c r="JYO147" s="266"/>
      <c r="JYP147" s="266"/>
      <c r="JYQ147" s="266"/>
      <c r="JYR147" s="266"/>
      <c r="JYS147" s="266"/>
      <c r="JYT147" s="266"/>
      <c r="JYU147" s="266"/>
      <c r="JYV147" s="266"/>
      <c r="JYW147" s="266"/>
      <c r="JYX147" s="266"/>
      <c r="JYY147" s="266"/>
      <c r="JYZ147" s="266"/>
      <c r="JZA147" s="266"/>
      <c r="JZB147" s="266"/>
      <c r="JZC147" s="266"/>
      <c r="JZD147" s="266"/>
      <c r="JZE147" s="266"/>
      <c r="JZF147" s="266"/>
      <c r="JZG147" s="266"/>
      <c r="JZH147" s="266"/>
      <c r="JZI147" s="266"/>
      <c r="JZJ147" s="266"/>
      <c r="JZK147" s="266"/>
      <c r="JZL147" s="266"/>
      <c r="JZM147" s="266"/>
      <c r="JZN147" s="266"/>
      <c r="JZO147" s="266"/>
      <c r="JZP147" s="266"/>
      <c r="JZQ147" s="266"/>
      <c r="JZR147" s="266"/>
      <c r="JZS147" s="266"/>
      <c r="JZT147" s="266"/>
      <c r="JZU147" s="266"/>
      <c r="JZV147" s="266"/>
      <c r="JZW147" s="266"/>
      <c r="JZX147" s="266"/>
      <c r="JZY147" s="266"/>
      <c r="JZZ147" s="266"/>
      <c r="KAA147" s="266"/>
      <c r="KAB147" s="266"/>
      <c r="KAC147" s="266"/>
      <c r="KAD147" s="266"/>
      <c r="KAE147" s="266"/>
      <c r="KAF147" s="266"/>
      <c r="KAG147" s="266"/>
      <c r="KAH147" s="266"/>
      <c r="KAI147" s="266"/>
      <c r="KAJ147" s="266"/>
      <c r="KAK147" s="266"/>
      <c r="KAL147" s="266"/>
      <c r="KAM147" s="266"/>
      <c r="KAN147" s="266"/>
      <c r="KAO147" s="266"/>
      <c r="KAP147" s="266"/>
      <c r="KAQ147" s="266"/>
      <c r="KAR147" s="266"/>
      <c r="KAS147" s="266"/>
      <c r="KAT147" s="266"/>
      <c r="KAU147" s="266"/>
      <c r="KAV147" s="266"/>
      <c r="KAW147" s="266"/>
      <c r="KAX147" s="266"/>
      <c r="KAY147" s="266"/>
      <c r="KAZ147" s="266"/>
      <c r="KBA147" s="266"/>
      <c r="KBB147" s="266"/>
      <c r="KBC147" s="266"/>
      <c r="KBD147" s="266"/>
      <c r="KBE147" s="266"/>
      <c r="KBF147" s="266"/>
      <c r="KBG147" s="266"/>
      <c r="KBH147" s="266"/>
      <c r="KBI147" s="266"/>
      <c r="KBJ147" s="266"/>
      <c r="KBK147" s="266"/>
      <c r="KBL147" s="266"/>
      <c r="KBM147" s="266"/>
      <c r="KBN147" s="266"/>
      <c r="KBO147" s="266"/>
      <c r="KBP147" s="266"/>
      <c r="KBQ147" s="266"/>
      <c r="KBR147" s="266"/>
      <c r="KBS147" s="266"/>
      <c r="KBT147" s="266"/>
      <c r="KBU147" s="266"/>
      <c r="KBV147" s="266"/>
      <c r="KBW147" s="266"/>
      <c r="KBX147" s="266"/>
      <c r="KBY147" s="266"/>
      <c r="KBZ147" s="266"/>
      <c r="KCA147" s="266"/>
      <c r="KCB147" s="266"/>
      <c r="KCC147" s="266"/>
      <c r="KCD147" s="266"/>
      <c r="KCE147" s="266"/>
      <c r="KCF147" s="266"/>
      <c r="KCG147" s="266"/>
      <c r="KCH147" s="266"/>
      <c r="KCI147" s="266"/>
      <c r="KCJ147" s="266"/>
      <c r="KCK147" s="266"/>
      <c r="KCL147" s="266"/>
      <c r="KCM147" s="266"/>
      <c r="KCN147" s="266"/>
      <c r="KCO147" s="266"/>
      <c r="KCP147" s="266"/>
      <c r="KCQ147" s="266"/>
      <c r="KCR147" s="266"/>
      <c r="KCS147" s="266"/>
      <c r="KCT147" s="266"/>
      <c r="KCU147" s="266"/>
      <c r="KCV147" s="266"/>
      <c r="KCW147" s="266"/>
      <c r="KCX147" s="266"/>
      <c r="KCY147" s="266"/>
      <c r="KCZ147" s="266"/>
      <c r="KDA147" s="266"/>
      <c r="KDB147" s="266"/>
      <c r="KDC147" s="266"/>
      <c r="KDD147" s="266"/>
      <c r="KDE147" s="266"/>
      <c r="KDF147" s="266"/>
      <c r="KDG147" s="266"/>
      <c r="KDH147" s="266"/>
      <c r="KDI147" s="266"/>
      <c r="KDJ147" s="266"/>
      <c r="KDK147" s="266"/>
      <c r="KDL147" s="266"/>
      <c r="KDM147" s="266"/>
      <c r="KDN147" s="266"/>
      <c r="KDO147" s="266"/>
      <c r="KDP147" s="266"/>
      <c r="KDQ147" s="266"/>
      <c r="KDR147" s="266"/>
      <c r="KDS147" s="266"/>
      <c r="KDT147" s="266"/>
      <c r="KDU147" s="266"/>
      <c r="KDV147" s="266"/>
      <c r="KDW147" s="266"/>
      <c r="KDX147" s="266"/>
      <c r="KDY147" s="266"/>
      <c r="KDZ147" s="266"/>
      <c r="KEA147" s="266"/>
      <c r="KEB147" s="266"/>
      <c r="KEC147" s="266"/>
      <c r="KED147" s="266"/>
      <c r="KEE147" s="266"/>
      <c r="KEF147" s="266"/>
      <c r="KEG147" s="266"/>
      <c r="KEH147" s="266"/>
      <c r="KEI147" s="266"/>
      <c r="KEJ147" s="266"/>
      <c r="KEK147" s="266"/>
      <c r="KEL147" s="266"/>
      <c r="KEM147" s="266"/>
      <c r="KEN147" s="266"/>
      <c r="KEO147" s="266"/>
      <c r="KEP147" s="266"/>
      <c r="KEQ147" s="266"/>
      <c r="KER147" s="266"/>
      <c r="KES147" s="266"/>
      <c r="KET147" s="266"/>
      <c r="KEU147" s="266"/>
      <c r="KEV147" s="266"/>
      <c r="KEW147" s="266"/>
      <c r="KEX147" s="266"/>
      <c r="KEY147" s="266"/>
      <c r="KEZ147" s="266"/>
      <c r="KFA147" s="266"/>
      <c r="KFB147" s="266"/>
      <c r="KFC147" s="266"/>
      <c r="KFD147" s="266"/>
      <c r="KFE147" s="266"/>
      <c r="KFF147" s="266"/>
      <c r="KFG147" s="266"/>
      <c r="KFH147" s="266"/>
      <c r="KFI147" s="266"/>
      <c r="KFJ147" s="266"/>
      <c r="KFK147" s="266"/>
      <c r="KFL147" s="266"/>
      <c r="KFM147" s="266"/>
      <c r="KFN147" s="266"/>
      <c r="KFO147" s="266"/>
      <c r="KFP147" s="266"/>
      <c r="KFQ147" s="266"/>
      <c r="KFR147" s="266"/>
      <c r="KFS147" s="266"/>
      <c r="KFT147" s="266"/>
      <c r="KFU147" s="266"/>
      <c r="KFV147" s="266"/>
      <c r="KFW147" s="266"/>
      <c r="KFX147" s="266"/>
      <c r="KFY147" s="266"/>
      <c r="KFZ147" s="266"/>
      <c r="KGA147" s="266"/>
      <c r="KGB147" s="266"/>
      <c r="KGC147" s="266"/>
      <c r="KGD147" s="266"/>
      <c r="KGE147" s="266"/>
      <c r="KGF147" s="266"/>
      <c r="KGG147" s="266"/>
      <c r="KGH147" s="266"/>
      <c r="KGI147" s="266"/>
      <c r="KGJ147" s="266"/>
      <c r="KGK147" s="266"/>
      <c r="KGL147" s="266"/>
      <c r="KGM147" s="266"/>
      <c r="KGN147" s="266"/>
      <c r="KGO147" s="266"/>
      <c r="KGP147" s="266"/>
      <c r="KGQ147" s="266"/>
      <c r="KGR147" s="266"/>
      <c r="KGS147" s="266"/>
      <c r="KGT147" s="266"/>
      <c r="KGU147" s="266"/>
      <c r="KGV147" s="266"/>
      <c r="KGW147" s="266"/>
      <c r="KGX147" s="266"/>
      <c r="KGY147" s="266"/>
      <c r="KGZ147" s="266"/>
      <c r="KHA147" s="266"/>
      <c r="KHB147" s="266"/>
      <c r="KHC147" s="266"/>
      <c r="KHD147" s="266"/>
      <c r="KHE147" s="266"/>
      <c r="KHF147" s="266"/>
      <c r="KHG147" s="266"/>
      <c r="KHH147" s="266"/>
      <c r="KHI147" s="266"/>
      <c r="KHJ147" s="266"/>
      <c r="KHK147" s="266"/>
      <c r="KHL147" s="266"/>
      <c r="KHM147" s="266"/>
      <c r="KHN147" s="266"/>
      <c r="KHO147" s="266"/>
      <c r="KHP147" s="266"/>
      <c r="KHQ147" s="266"/>
      <c r="KHR147" s="266"/>
      <c r="KHS147" s="266"/>
      <c r="KHT147" s="266"/>
      <c r="KHU147" s="266"/>
      <c r="KHV147" s="266"/>
      <c r="KHW147" s="266"/>
      <c r="KHX147" s="266"/>
      <c r="KHY147" s="266"/>
      <c r="KHZ147" s="266"/>
      <c r="KIA147" s="266"/>
      <c r="KIB147" s="266"/>
      <c r="KIC147" s="266"/>
      <c r="KID147" s="266"/>
      <c r="KIE147" s="266"/>
      <c r="KIF147" s="266"/>
      <c r="KIG147" s="266"/>
      <c r="KIH147" s="266"/>
      <c r="KII147" s="266"/>
      <c r="KIJ147" s="266"/>
      <c r="KIK147" s="266"/>
      <c r="KIL147" s="266"/>
      <c r="KIM147" s="266"/>
      <c r="KIN147" s="266"/>
      <c r="KIO147" s="266"/>
      <c r="KIP147" s="266"/>
      <c r="KIQ147" s="266"/>
      <c r="KIR147" s="266"/>
      <c r="KIS147" s="266"/>
      <c r="KIT147" s="266"/>
      <c r="KIU147" s="266"/>
      <c r="KIV147" s="266"/>
      <c r="KIW147" s="266"/>
      <c r="KIX147" s="266"/>
      <c r="KIY147" s="266"/>
      <c r="KIZ147" s="266"/>
      <c r="KJA147" s="266"/>
      <c r="KJB147" s="266"/>
      <c r="KJC147" s="266"/>
      <c r="KJD147" s="266"/>
      <c r="KJE147" s="266"/>
      <c r="KJF147" s="266"/>
      <c r="KJG147" s="266"/>
      <c r="KJH147" s="266"/>
      <c r="KJI147" s="266"/>
      <c r="KJJ147" s="266"/>
      <c r="KJK147" s="266"/>
      <c r="KJL147" s="266"/>
      <c r="KJM147" s="266"/>
      <c r="KJN147" s="266"/>
      <c r="KJO147" s="266"/>
      <c r="KJP147" s="266"/>
      <c r="KJQ147" s="266"/>
      <c r="KJR147" s="266"/>
      <c r="KJS147" s="266"/>
      <c r="KJT147" s="266"/>
      <c r="KJU147" s="266"/>
      <c r="KJV147" s="266"/>
      <c r="KJW147" s="266"/>
      <c r="KJX147" s="266"/>
      <c r="KJY147" s="266"/>
      <c r="KJZ147" s="266"/>
      <c r="KKA147" s="266"/>
      <c r="KKB147" s="266"/>
      <c r="KKC147" s="266"/>
      <c r="KKD147" s="266"/>
      <c r="KKE147" s="266"/>
      <c r="KKF147" s="266"/>
      <c r="KKG147" s="266"/>
      <c r="KKH147" s="266"/>
      <c r="KKI147" s="266"/>
      <c r="KKJ147" s="266"/>
      <c r="KKK147" s="266"/>
      <c r="KKL147" s="266"/>
      <c r="KKM147" s="266"/>
      <c r="KKN147" s="266"/>
      <c r="KKO147" s="266"/>
      <c r="KKP147" s="266"/>
      <c r="KKQ147" s="266"/>
      <c r="KKR147" s="266"/>
      <c r="KKS147" s="266"/>
      <c r="KKT147" s="266"/>
      <c r="KKU147" s="266"/>
      <c r="KKV147" s="266"/>
      <c r="KKW147" s="266"/>
      <c r="KKX147" s="266"/>
      <c r="KKY147" s="266"/>
      <c r="KKZ147" s="266"/>
      <c r="KLA147" s="266"/>
      <c r="KLB147" s="266"/>
      <c r="KLC147" s="266"/>
      <c r="KLD147" s="266"/>
      <c r="KLE147" s="266"/>
      <c r="KLF147" s="266"/>
      <c r="KLG147" s="266"/>
      <c r="KLH147" s="266"/>
      <c r="KLI147" s="266"/>
      <c r="KLJ147" s="266"/>
      <c r="KLK147" s="266"/>
      <c r="KLL147" s="266"/>
      <c r="KLM147" s="266"/>
      <c r="KLN147" s="266"/>
      <c r="KLO147" s="266"/>
      <c r="KLP147" s="266"/>
      <c r="KLQ147" s="266"/>
      <c r="KLR147" s="266"/>
      <c r="KLS147" s="266"/>
      <c r="KLT147" s="266"/>
      <c r="KLU147" s="266"/>
      <c r="KLV147" s="266"/>
      <c r="KLW147" s="266"/>
      <c r="KLX147" s="266"/>
      <c r="KLY147" s="266"/>
      <c r="KLZ147" s="266"/>
      <c r="KMA147" s="266"/>
      <c r="KMB147" s="266"/>
      <c r="KMC147" s="266"/>
      <c r="KMD147" s="266"/>
      <c r="KME147" s="266"/>
      <c r="KMF147" s="266"/>
      <c r="KMG147" s="266"/>
      <c r="KMH147" s="266"/>
      <c r="KMI147" s="266"/>
      <c r="KMJ147" s="266"/>
      <c r="KMK147" s="266"/>
      <c r="KML147" s="266"/>
      <c r="KMM147" s="266"/>
      <c r="KMN147" s="266"/>
      <c r="KMO147" s="266"/>
      <c r="KMP147" s="266"/>
      <c r="KMQ147" s="266"/>
      <c r="KMR147" s="266"/>
      <c r="KMS147" s="266"/>
      <c r="KMT147" s="266"/>
      <c r="KMU147" s="266"/>
      <c r="KMV147" s="266"/>
      <c r="KMW147" s="266"/>
      <c r="KMX147" s="266"/>
      <c r="KMY147" s="266"/>
      <c r="KMZ147" s="266"/>
      <c r="KNA147" s="266"/>
      <c r="KNB147" s="266"/>
      <c r="KNC147" s="266"/>
      <c r="KND147" s="266"/>
      <c r="KNE147" s="266"/>
      <c r="KNF147" s="266"/>
      <c r="KNG147" s="266"/>
      <c r="KNH147" s="266"/>
      <c r="KNI147" s="266"/>
      <c r="KNJ147" s="266"/>
      <c r="KNK147" s="266"/>
      <c r="KNL147" s="266"/>
      <c r="KNM147" s="266"/>
      <c r="KNN147" s="266"/>
      <c r="KNO147" s="266"/>
      <c r="KNP147" s="266"/>
      <c r="KNQ147" s="266"/>
      <c r="KNR147" s="266"/>
      <c r="KNS147" s="266"/>
      <c r="KNT147" s="266"/>
      <c r="KNU147" s="266"/>
      <c r="KNV147" s="266"/>
      <c r="KNW147" s="266"/>
      <c r="KNX147" s="266"/>
      <c r="KNY147" s="266"/>
      <c r="KNZ147" s="266"/>
      <c r="KOA147" s="266"/>
      <c r="KOB147" s="266"/>
      <c r="KOC147" s="266"/>
      <c r="KOD147" s="266"/>
      <c r="KOE147" s="266"/>
      <c r="KOF147" s="266"/>
      <c r="KOG147" s="266"/>
      <c r="KOH147" s="266"/>
      <c r="KOI147" s="266"/>
      <c r="KOJ147" s="266"/>
      <c r="KOK147" s="266"/>
      <c r="KOL147" s="266"/>
      <c r="KOM147" s="266"/>
      <c r="KON147" s="266"/>
      <c r="KOO147" s="266"/>
      <c r="KOP147" s="266"/>
      <c r="KOQ147" s="266"/>
      <c r="KOR147" s="266"/>
      <c r="KOS147" s="266"/>
      <c r="KOT147" s="266"/>
      <c r="KOU147" s="266"/>
      <c r="KOV147" s="266"/>
      <c r="KOW147" s="266"/>
      <c r="KOX147" s="266"/>
      <c r="KOY147" s="266"/>
      <c r="KOZ147" s="266"/>
      <c r="KPA147" s="266"/>
      <c r="KPB147" s="266"/>
      <c r="KPC147" s="266"/>
      <c r="KPD147" s="266"/>
      <c r="KPE147" s="266"/>
      <c r="KPF147" s="266"/>
      <c r="KPG147" s="266"/>
      <c r="KPH147" s="266"/>
      <c r="KPI147" s="266"/>
      <c r="KPJ147" s="266"/>
      <c r="KPK147" s="266"/>
      <c r="KPL147" s="266"/>
      <c r="KPM147" s="266"/>
      <c r="KPN147" s="266"/>
      <c r="KPO147" s="266"/>
      <c r="KPP147" s="266"/>
      <c r="KPQ147" s="266"/>
      <c r="KPR147" s="266"/>
      <c r="KPS147" s="266"/>
      <c r="KPT147" s="266"/>
      <c r="KPU147" s="266"/>
      <c r="KPV147" s="266"/>
      <c r="KPW147" s="266"/>
      <c r="KPX147" s="266"/>
      <c r="KPY147" s="266"/>
      <c r="KPZ147" s="266"/>
      <c r="KQA147" s="266"/>
      <c r="KQB147" s="266"/>
      <c r="KQC147" s="266"/>
      <c r="KQD147" s="266"/>
      <c r="KQE147" s="266"/>
      <c r="KQF147" s="266"/>
      <c r="KQG147" s="266"/>
      <c r="KQH147" s="266"/>
      <c r="KQI147" s="266"/>
      <c r="KQJ147" s="266"/>
      <c r="KQK147" s="266"/>
      <c r="KQL147" s="266"/>
      <c r="KQM147" s="266"/>
      <c r="KQN147" s="266"/>
      <c r="KQO147" s="266"/>
      <c r="KQP147" s="266"/>
      <c r="KQQ147" s="266"/>
      <c r="KQR147" s="266"/>
      <c r="KQS147" s="266"/>
      <c r="KQT147" s="266"/>
      <c r="KQU147" s="266"/>
      <c r="KQV147" s="266"/>
      <c r="KQW147" s="266"/>
      <c r="KQX147" s="266"/>
      <c r="KQY147" s="266"/>
      <c r="KQZ147" s="266"/>
      <c r="KRA147" s="266"/>
      <c r="KRB147" s="266"/>
      <c r="KRC147" s="266"/>
      <c r="KRD147" s="266"/>
      <c r="KRE147" s="266"/>
      <c r="KRF147" s="266"/>
      <c r="KRG147" s="266"/>
      <c r="KRH147" s="266"/>
      <c r="KRI147" s="266"/>
      <c r="KRJ147" s="266"/>
      <c r="KRK147" s="266"/>
      <c r="KRL147" s="266"/>
      <c r="KRM147" s="266"/>
      <c r="KRN147" s="266"/>
      <c r="KRO147" s="266"/>
      <c r="KRP147" s="266"/>
      <c r="KRQ147" s="266"/>
      <c r="KRR147" s="266"/>
      <c r="KRS147" s="266"/>
      <c r="KRT147" s="266"/>
      <c r="KRU147" s="266"/>
      <c r="KRV147" s="266"/>
      <c r="KRW147" s="266"/>
      <c r="KRX147" s="266"/>
      <c r="KRY147" s="266"/>
      <c r="KRZ147" s="266"/>
      <c r="KSA147" s="266"/>
      <c r="KSB147" s="266"/>
      <c r="KSC147" s="266"/>
      <c r="KSD147" s="266"/>
      <c r="KSE147" s="266"/>
      <c r="KSF147" s="266"/>
      <c r="KSG147" s="266"/>
      <c r="KSH147" s="266"/>
      <c r="KSI147" s="266"/>
      <c r="KSJ147" s="266"/>
      <c r="KSK147" s="266"/>
      <c r="KSL147" s="266"/>
      <c r="KSM147" s="266"/>
      <c r="KSN147" s="266"/>
      <c r="KSO147" s="266"/>
      <c r="KSP147" s="266"/>
      <c r="KSQ147" s="266"/>
      <c r="KSR147" s="266"/>
      <c r="KSS147" s="266"/>
      <c r="KST147" s="266"/>
      <c r="KSU147" s="266"/>
      <c r="KSV147" s="266"/>
      <c r="KSW147" s="266"/>
      <c r="KSX147" s="266"/>
      <c r="KSY147" s="266"/>
      <c r="KSZ147" s="266"/>
      <c r="KTA147" s="266"/>
      <c r="KTB147" s="266"/>
      <c r="KTC147" s="266"/>
      <c r="KTD147" s="266"/>
      <c r="KTE147" s="266"/>
      <c r="KTF147" s="266"/>
      <c r="KTG147" s="266"/>
      <c r="KTH147" s="266"/>
      <c r="KTI147" s="266"/>
      <c r="KTJ147" s="266"/>
      <c r="KTK147" s="266"/>
      <c r="KTL147" s="266"/>
      <c r="KTM147" s="266"/>
      <c r="KTN147" s="266"/>
      <c r="KTO147" s="266"/>
      <c r="KTP147" s="266"/>
      <c r="KTQ147" s="266"/>
      <c r="KTR147" s="266"/>
      <c r="KTS147" s="266"/>
      <c r="KTT147" s="266"/>
      <c r="KTU147" s="266"/>
      <c r="KTV147" s="266"/>
      <c r="KTW147" s="266"/>
      <c r="KTX147" s="266"/>
      <c r="KTY147" s="266"/>
      <c r="KTZ147" s="266"/>
      <c r="KUA147" s="266"/>
      <c r="KUB147" s="266"/>
      <c r="KUC147" s="266"/>
      <c r="KUD147" s="266"/>
      <c r="KUE147" s="266"/>
      <c r="KUF147" s="266"/>
      <c r="KUG147" s="266"/>
      <c r="KUH147" s="266"/>
      <c r="KUI147" s="266"/>
      <c r="KUJ147" s="266"/>
      <c r="KUK147" s="266"/>
      <c r="KUL147" s="266"/>
      <c r="KUM147" s="266"/>
      <c r="KUN147" s="266"/>
      <c r="KUO147" s="266"/>
      <c r="KUP147" s="266"/>
      <c r="KUQ147" s="266"/>
      <c r="KUR147" s="266"/>
      <c r="KUS147" s="266"/>
      <c r="KUT147" s="266"/>
      <c r="KUU147" s="266"/>
      <c r="KUV147" s="266"/>
      <c r="KUW147" s="266"/>
      <c r="KUX147" s="266"/>
      <c r="KUY147" s="266"/>
      <c r="KUZ147" s="266"/>
      <c r="KVA147" s="266"/>
      <c r="KVB147" s="266"/>
      <c r="KVC147" s="266"/>
      <c r="KVD147" s="266"/>
      <c r="KVE147" s="266"/>
      <c r="KVF147" s="266"/>
      <c r="KVG147" s="266"/>
      <c r="KVH147" s="266"/>
      <c r="KVI147" s="266"/>
      <c r="KVJ147" s="266"/>
      <c r="KVK147" s="266"/>
      <c r="KVL147" s="266"/>
      <c r="KVM147" s="266"/>
      <c r="KVN147" s="266"/>
      <c r="KVO147" s="266"/>
      <c r="KVP147" s="266"/>
      <c r="KVQ147" s="266"/>
      <c r="KVR147" s="266"/>
      <c r="KVS147" s="266"/>
      <c r="KVT147" s="266"/>
      <c r="KVU147" s="266"/>
      <c r="KVV147" s="266"/>
      <c r="KVW147" s="266"/>
      <c r="KVX147" s="266"/>
      <c r="KVY147" s="266"/>
      <c r="KVZ147" s="266"/>
      <c r="KWA147" s="266"/>
      <c r="KWB147" s="266"/>
      <c r="KWC147" s="266"/>
      <c r="KWD147" s="266"/>
      <c r="KWE147" s="266"/>
      <c r="KWF147" s="266"/>
      <c r="KWG147" s="266"/>
      <c r="KWH147" s="266"/>
      <c r="KWI147" s="266"/>
      <c r="KWJ147" s="266"/>
      <c r="KWK147" s="266"/>
      <c r="KWL147" s="266"/>
      <c r="KWM147" s="266"/>
      <c r="KWN147" s="266"/>
      <c r="KWO147" s="266"/>
      <c r="KWP147" s="266"/>
      <c r="KWQ147" s="266"/>
      <c r="KWR147" s="266"/>
      <c r="KWS147" s="266"/>
      <c r="KWT147" s="266"/>
      <c r="KWU147" s="266"/>
      <c r="KWV147" s="266"/>
      <c r="KWW147" s="266"/>
      <c r="KWX147" s="266"/>
      <c r="KWY147" s="266"/>
      <c r="KWZ147" s="266"/>
      <c r="KXA147" s="266"/>
      <c r="KXB147" s="266"/>
      <c r="KXC147" s="266"/>
      <c r="KXD147" s="266"/>
      <c r="KXE147" s="266"/>
      <c r="KXF147" s="266"/>
      <c r="KXG147" s="266"/>
      <c r="KXH147" s="266"/>
      <c r="KXI147" s="266"/>
      <c r="KXJ147" s="266"/>
      <c r="KXK147" s="266"/>
      <c r="KXL147" s="266"/>
      <c r="KXM147" s="266"/>
      <c r="KXN147" s="266"/>
      <c r="KXO147" s="266"/>
      <c r="KXP147" s="266"/>
      <c r="KXQ147" s="266"/>
      <c r="KXR147" s="266"/>
      <c r="KXS147" s="266"/>
      <c r="KXT147" s="266"/>
      <c r="KXU147" s="266"/>
      <c r="KXV147" s="266"/>
      <c r="KXW147" s="266"/>
      <c r="KXX147" s="266"/>
      <c r="KXY147" s="266"/>
      <c r="KXZ147" s="266"/>
      <c r="KYA147" s="266"/>
      <c r="KYB147" s="266"/>
      <c r="KYC147" s="266"/>
      <c r="KYD147" s="266"/>
      <c r="KYE147" s="266"/>
      <c r="KYF147" s="266"/>
      <c r="KYG147" s="266"/>
      <c r="KYH147" s="266"/>
      <c r="KYI147" s="266"/>
      <c r="KYJ147" s="266"/>
      <c r="KYK147" s="266"/>
      <c r="KYL147" s="266"/>
      <c r="KYM147" s="266"/>
      <c r="KYN147" s="266"/>
      <c r="KYO147" s="266"/>
      <c r="KYP147" s="266"/>
      <c r="KYQ147" s="266"/>
      <c r="KYR147" s="266"/>
      <c r="KYS147" s="266"/>
      <c r="KYT147" s="266"/>
      <c r="KYU147" s="266"/>
      <c r="KYV147" s="266"/>
      <c r="KYW147" s="266"/>
      <c r="KYX147" s="266"/>
      <c r="KYY147" s="266"/>
      <c r="KYZ147" s="266"/>
      <c r="KZA147" s="266"/>
      <c r="KZB147" s="266"/>
      <c r="KZC147" s="266"/>
      <c r="KZD147" s="266"/>
      <c r="KZE147" s="266"/>
      <c r="KZF147" s="266"/>
      <c r="KZG147" s="266"/>
      <c r="KZH147" s="266"/>
      <c r="KZI147" s="266"/>
      <c r="KZJ147" s="266"/>
      <c r="KZK147" s="266"/>
      <c r="KZL147" s="266"/>
      <c r="KZM147" s="266"/>
      <c r="KZN147" s="266"/>
      <c r="KZO147" s="266"/>
      <c r="KZP147" s="266"/>
      <c r="KZQ147" s="266"/>
      <c r="KZR147" s="266"/>
      <c r="KZS147" s="266"/>
      <c r="KZT147" s="266"/>
      <c r="KZU147" s="266"/>
      <c r="KZV147" s="266"/>
      <c r="KZW147" s="266"/>
      <c r="KZX147" s="266"/>
      <c r="KZY147" s="266"/>
      <c r="KZZ147" s="266"/>
      <c r="LAA147" s="266"/>
      <c r="LAB147" s="266"/>
      <c r="LAC147" s="266"/>
      <c r="LAD147" s="266"/>
      <c r="LAE147" s="266"/>
      <c r="LAF147" s="266"/>
      <c r="LAG147" s="266"/>
      <c r="LAH147" s="266"/>
      <c r="LAI147" s="266"/>
      <c r="LAJ147" s="266"/>
      <c r="LAK147" s="266"/>
      <c r="LAL147" s="266"/>
      <c r="LAM147" s="266"/>
      <c r="LAN147" s="266"/>
      <c r="LAO147" s="266"/>
      <c r="LAP147" s="266"/>
      <c r="LAQ147" s="266"/>
      <c r="LAR147" s="266"/>
      <c r="LAS147" s="266"/>
      <c r="LAT147" s="266"/>
      <c r="LAU147" s="266"/>
      <c r="LAV147" s="266"/>
      <c r="LAW147" s="266"/>
      <c r="LAX147" s="266"/>
      <c r="LAY147" s="266"/>
      <c r="LAZ147" s="266"/>
      <c r="LBA147" s="266"/>
      <c r="LBB147" s="266"/>
      <c r="LBC147" s="266"/>
      <c r="LBD147" s="266"/>
      <c r="LBE147" s="266"/>
      <c r="LBF147" s="266"/>
      <c r="LBG147" s="266"/>
      <c r="LBH147" s="266"/>
      <c r="LBI147" s="266"/>
      <c r="LBJ147" s="266"/>
      <c r="LBK147" s="266"/>
      <c r="LBL147" s="266"/>
      <c r="LBM147" s="266"/>
      <c r="LBN147" s="266"/>
      <c r="LBO147" s="266"/>
      <c r="LBP147" s="266"/>
      <c r="LBQ147" s="266"/>
      <c r="LBR147" s="266"/>
      <c r="LBS147" s="266"/>
      <c r="LBT147" s="266"/>
      <c r="LBU147" s="266"/>
      <c r="LBV147" s="266"/>
      <c r="LBW147" s="266"/>
      <c r="LBX147" s="266"/>
      <c r="LBY147" s="266"/>
      <c r="LBZ147" s="266"/>
      <c r="LCA147" s="266"/>
      <c r="LCB147" s="266"/>
      <c r="LCC147" s="266"/>
      <c r="LCD147" s="266"/>
      <c r="LCE147" s="266"/>
      <c r="LCF147" s="266"/>
      <c r="LCG147" s="266"/>
      <c r="LCH147" s="266"/>
      <c r="LCI147" s="266"/>
      <c r="LCJ147" s="266"/>
      <c r="LCK147" s="266"/>
      <c r="LCL147" s="266"/>
      <c r="LCM147" s="266"/>
      <c r="LCN147" s="266"/>
      <c r="LCO147" s="266"/>
      <c r="LCP147" s="266"/>
      <c r="LCQ147" s="266"/>
      <c r="LCR147" s="266"/>
      <c r="LCS147" s="266"/>
      <c r="LCT147" s="266"/>
      <c r="LCU147" s="266"/>
      <c r="LCV147" s="266"/>
      <c r="LCW147" s="266"/>
      <c r="LCX147" s="266"/>
      <c r="LCY147" s="266"/>
      <c r="LCZ147" s="266"/>
      <c r="LDA147" s="266"/>
      <c r="LDB147" s="266"/>
      <c r="LDC147" s="266"/>
      <c r="LDD147" s="266"/>
      <c r="LDE147" s="266"/>
      <c r="LDF147" s="266"/>
      <c r="LDG147" s="266"/>
      <c r="LDH147" s="266"/>
      <c r="LDI147" s="266"/>
      <c r="LDJ147" s="266"/>
      <c r="LDK147" s="266"/>
      <c r="LDL147" s="266"/>
      <c r="LDM147" s="266"/>
      <c r="LDN147" s="266"/>
      <c r="LDO147" s="266"/>
      <c r="LDP147" s="266"/>
      <c r="LDQ147" s="266"/>
      <c r="LDR147" s="266"/>
      <c r="LDS147" s="266"/>
      <c r="LDT147" s="266"/>
      <c r="LDU147" s="266"/>
      <c r="LDV147" s="266"/>
      <c r="LDW147" s="266"/>
      <c r="LDX147" s="266"/>
      <c r="LDY147" s="266"/>
      <c r="LDZ147" s="266"/>
      <c r="LEA147" s="266"/>
      <c r="LEB147" s="266"/>
      <c r="LEC147" s="266"/>
      <c r="LED147" s="266"/>
      <c r="LEE147" s="266"/>
      <c r="LEF147" s="266"/>
      <c r="LEG147" s="266"/>
      <c r="LEH147" s="266"/>
      <c r="LEI147" s="266"/>
      <c r="LEJ147" s="266"/>
      <c r="LEK147" s="266"/>
      <c r="LEL147" s="266"/>
      <c r="LEM147" s="266"/>
      <c r="LEN147" s="266"/>
      <c r="LEO147" s="266"/>
      <c r="LEP147" s="266"/>
      <c r="LEQ147" s="266"/>
      <c r="LER147" s="266"/>
      <c r="LES147" s="266"/>
      <c r="LET147" s="266"/>
      <c r="LEU147" s="266"/>
      <c r="LEV147" s="266"/>
      <c r="LEW147" s="266"/>
      <c r="LEX147" s="266"/>
      <c r="LEY147" s="266"/>
      <c r="LEZ147" s="266"/>
      <c r="LFA147" s="266"/>
      <c r="LFB147" s="266"/>
      <c r="LFC147" s="266"/>
      <c r="LFD147" s="266"/>
      <c r="LFE147" s="266"/>
      <c r="LFF147" s="266"/>
      <c r="LFG147" s="266"/>
      <c r="LFH147" s="266"/>
      <c r="LFI147" s="266"/>
      <c r="LFJ147" s="266"/>
      <c r="LFK147" s="266"/>
      <c r="LFL147" s="266"/>
      <c r="LFM147" s="266"/>
      <c r="LFN147" s="266"/>
      <c r="LFO147" s="266"/>
      <c r="LFP147" s="266"/>
      <c r="LFQ147" s="266"/>
      <c r="LFR147" s="266"/>
      <c r="LFS147" s="266"/>
      <c r="LFT147" s="266"/>
      <c r="LFU147" s="266"/>
      <c r="LFV147" s="266"/>
      <c r="LFW147" s="266"/>
      <c r="LFX147" s="266"/>
      <c r="LFY147" s="266"/>
      <c r="LFZ147" s="266"/>
      <c r="LGA147" s="266"/>
      <c r="LGB147" s="266"/>
      <c r="LGC147" s="266"/>
      <c r="LGD147" s="266"/>
      <c r="LGE147" s="266"/>
      <c r="LGF147" s="266"/>
      <c r="LGG147" s="266"/>
      <c r="LGH147" s="266"/>
      <c r="LGI147" s="266"/>
      <c r="LGJ147" s="266"/>
      <c r="LGK147" s="266"/>
      <c r="LGL147" s="266"/>
      <c r="LGM147" s="266"/>
      <c r="LGN147" s="266"/>
      <c r="LGO147" s="266"/>
      <c r="LGP147" s="266"/>
      <c r="LGQ147" s="266"/>
      <c r="LGR147" s="266"/>
      <c r="LGS147" s="266"/>
      <c r="LGT147" s="266"/>
      <c r="LGU147" s="266"/>
      <c r="LGV147" s="266"/>
      <c r="LGW147" s="266"/>
      <c r="LGX147" s="266"/>
      <c r="LGY147" s="266"/>
      <c r="LGZ147" s="266"/>
      <c r="LHA147" s="266"/>
      <c r="LHB147" s="266"/>
      <c r="LHC147" s="266"/>
      <c r="LHD147" s="266"/>
      <c r="LHE147" s="266"/>
      <c r="LHF147" s="266"/>
      <c r="LHG147" s="266"/>
      <c r="LHH147" s="266"/>
      <c r="LHI147" s="266"/>
      <c r="LHJ147" s="266"/>
      <c r="LHK147" s="266"/>
      <c r="LHL147" s="266"/>
      <c r="LHM147" s="266"/>
      <c r="LHN147" s="266"/>
      <c r="LHO147" s="266"/>
      <c r="LHP147" s="266"/>
      <c r="LHQ147" s="266"/>
      <c r="LHR147" s="266"/>
      <c r="LHS147" s="266"/>
      <c r="LHT147" s="266"/>
      <c r="LHU147" s="266"/>
      <c r="LHV147" s="266"/>
      <c r="LHW147" s="266"/>
      <c r="LHX147" s="266"/>
      <c r="LHY147" s="266"/>
      <c r="LHZ147" s="266"/>
      <c r="LIA147" s="266"/>
      <c r="LIB147" s="266"/>
      <c r="LIC147" s="266"/>
      <c r="LID147" s="266"/>
      <c r="LIE147" s="266"/>
      <c r="LIF147" s="266"/>
      <c r="LIG147" s="266"/>
      <c r="LIH147" s="266"/>
      <c r="LII147" s="266"/>
      <c r="LIJ147" s="266"/>
      <c r="LIK147" s="266"/>
      <c r="LIL147" s="266"/>
      <c r="LIM147" s="266"/>
      <c r="LIN147" s="266"/>
      <c r="LIO147" s="266"/>
      <c r="LIP147" s="266"/>
      <c r="LIQ147" s="266"/>
      <c r="LIR147" s="266"/>
      <c r="LIS147" s="266"/>
      <c r="LIT147" s="266"/>
      <c r="LIU147" s="266"/>
      <c r="LIV147" s="266"/>
      <c r="LIW147" s="266"/>
      <c r="LIX147" s="266"/>
      <c r="LIY147" s="266"/>
      <c r="LIZ147" s="266"/>
      <c r="LJA147" s="266"/>
      <c r="LJB147" s="266"/>
      <c r="LJC147" s="266"/>
      <c r="LJD147" s="266"/>
      <c r="LJE147" s="266"/>
      <c r="LJF147" s="266"/>
      <c r="LJG147" s="266"/>
      <c r="LJH147" s="266"/>
      <c r="LJI147" s="266"/>
      <c r="LJJ147" s="266"/>
      <c r="LJK147" s="266"/>
      <c r="LJL147" s="266"/>
      <c r="LJM147" s="266"/>
      <c r="LJN147" s="266"/>
      <c r="LJO147" s="266"/>
      <c r="LJP147" s="266"/>
      <c r="LJQ147" s="266"/>
      <c r="LJR147" s="266"/>
      <c r="LJS147" s="266"/>
      <c r="LJT147" s="266"/>
      <c r="LJU147" s="266"/>
      <c r="LJV147" s="266"/>
      <c r="LJW147" s="266"/>
      <c r="LJX147" s="266"/>
      <c r="LJY147" s="266"/>
      <c r="LJZ147" s="266"/>
      <c r="LKA147" s="266"/>
      <c r="LKB147" s="266"/>
      <c r="LKC147" s="266"/>
      <c r="LKD147" s="266"/>
      <c r="LKE147" s="266"/>
      <c r="LKF147" s="266"/>
      <c r="LKG147" s="266"/>
      <c r="LKH147" s="266"/>
      <c r="LKI147" s="266"/>
      <c r="LKJ147" s="266"/>
      <c r="LKK147" s="266"/>
      <c r="LKL147" s="266"/>
      <c r="LKM147" s="266"/>
      <c r="LKN147" s="266"/>
      <c r="LKO147" s="266"/>
      <c r="LKP147" s="266"/>
      <c r="LKQ147" s="266"/>
      <c r="LKR147" s="266"/>
      <c r="LKS147" s="266"/>
      <c r="LKT147" s="266"/>
      <c r="LKU147" s="266"/>
      <c r="LKV147" s="266"/>
      <c r="LKW147" s="266"/>
      <c r="LKX147" s="266"/>
      <c r="LKY147" s="266"/>
      <c r="LKZ147" s="266"/>
      <c r="LLA147" s="266"/>
      <c r="LLB147" s="266"/>
      <c r="LLC147" s="266"/>
      <c r="LLD147" s="266"/>
      <c r="LLE147" s="266"/>
      <c r="LLF147" s="266"/>
      <c r="LLG147" s="266"/>
      <c r="LLH147" s="266"/>
      <c r="LLI147" s="266"/>
      <c r="LLJ147" s="266"/>
      <c r="LLK147" s="266"/>
      <c r="LLL147" s="266"/>
      <c r="LLM147" s="266"/>
      <c r="LLN147" s="266"/>
      <c r="LLO147" s="266"/>
      <c r="LLP147" s="266"/>
      <c r="LLQ147" s="266"/>
      <c r="LLR147" s="266"/>
      <c r="LLS147" s="266"/>
      <c r="LLT147" s="266"/>
      <c r="LLU147" s="266"/>
      <c r="LLV147" s="266"/>
      <c r="LLW147" s="266"/>
      <c r="LLX147" s="266"/>
      <c r="LLY147" s="266"/>
      <c r="LLZ147" s="266"/>
      <c r="LMA147" s="266"/>
      <c r="LMB147" s="266"/>
      <c r="LMC147" s="266"/>
      <c r="LMD147" s="266"/>
      <c r="LME147" s="266"/>
      <c r="LMF147" s="266"/>
      <c r="LMG147" s="266"/>
      <c r="LMH147" s="266"/>
      <c r="LMI147" s="266"/>
      <c r="LMJ147" s="266"/>
      <c r="LMK147" s="266"/>
      <c r="LML147" s="266"/>
      <c r="LMM147" s="266"/>
      <c r="LMN147" s="266"/>
      <c r="LMO147" s="266"/>
      <c r="LMP147" s="266"/>
      <c r="LMQ147" s="266"/>
      <c r="LMR147" s="266"/>
      <c r="LMS147" s="266"/>
      <c r="LMT147" s="266"/>
      <c r="LMU147" s="266"/>
      <c r="LMV147" s="266"/>
      <c r="LMW147" s="266"/>
      <c r="LMX147" s="266"/>
      <c r="LMY147" s="266"/>
      <c r="LMZ147" s="266"/>
      <c r="LNA147" s="266"/>
      <c r="LNB147" s="266"/>
      <c r="LNC147" s="266"/>
      <c r="LND147" s="266"/>
      <c r="LNE147" s="266"/>
      <c r="LNF147" s="266"/>
      <c r="LNG147" s="266"/>
      <c r="LNH147" s="266"/>
      <c r="LNI147" s="266"/>
      <c r="LNJ147" s="266"/>
      <c r="LNK147" s="266"/>
      <c r="LNL147" s="266"/>
      <c r="LNM147" s="266"/>
      <c r="LNN147" s="266"/>
      <c r="LNO147" s="266"/>
      <c r="LNP147" s="266"/>
      <c r="LNQ147" s="266"/>
      <c r="LNR147" s="266"/>
      <c r="LNS147" s="266"/>
      <c r="LNT147" s="266"/>
      <c r="LNU147" s="266"/>
      <c r="LNV147" s="266"/>
      <c r="LNW147" s="266"/>
      <c r="LNX147" s="266"/>
      <c r="LNY147" s="266"/>
      <c r="LNZ147" s="266"/>
      <c r="LOA147" s="266"/>
      <c r="LOB147" s="266"/>
      <c r="LOC147" s="266"/>
      <c r="LOD147" s="266"/>
      <c r="LOE147" s="266"/>
      <c r="LOF147" s="266"/>
      <c r="LOG147" s="266"/>
      <c r="LOH147" s="266"/>
      <c r="LOI147" s="266"/>
      <c r="LOJ147" s="266"/>
      <c r="LOK147" s="266"/>
      <c r="LOL147" s="266"/>
      <c r="LOM147" s="266"/>
      <c r="LON147" s="266"/>
      <c r="LOO147" s="266"/>
      <c r="LOP147" s="266"/>
      <c r="LOQ147" s="266"/>
      <c r="LOR147" s="266"/>
      <c r="LOS147" s="266"/>
      <c r="LOT147" s="266"/>
      <c r="LOU147" s="266"/>
      <c r="LOV147" s="266"/>
      <c r="LOW147" s="266"/>
      <c r="LOX147" s="266"/>
      <c r="LOY147" s="266"/>
      <c r="LOZ147" s="266"/>
      <c r="LPA147" s="266"/>
      <c r="LPB147" s="266"/>
      <c r="LPC147" s="266"/>
      <c r="LPD147" s="266"/>
      <c r="LPE147" s="266"/>
      <c r="LPF147" s="266"/>
      <c r="LPG147" s="266"/>
      <c r="LPH147" s="266"/>
      <c r="LPI147" s="266"/>
      <c r="LPJ147" s="266"/>
      <c r="LPK147" s="266"/>
      <c r="LPL147" s="266"/>
      <c r="LPM147" s="266"/>
      <c r="LPN147" s="266"/>
      <c r="LPO147" s="266"/>
      <c r="LPP147" s="266"/>
      <c r="LPQ147" s="266"/>
      <c r="LPR147" s="266"/>
      <c r="LPS147" s="266"/>
      <c r="LPT147" s="266"/>
      <c r="LPU147" s="266"/>
      <c r="LPV147" s="266"/>
      <c r="LPW147" s="266"/>
      <c r="LPX147" s="266"/>
      <c r="LPY147" s="266"/>
      <c r="LPZ147" s="266"/>
      <c r="LQA147" s="266"/>
      <c r="LQB147" s="266"/>
      <c r="LQC147" s="266"/>
      <c r="LQD147" s="266"/>
      <c r="LQE147" s="266"/>
      <c r="LQF147" s="266"/>
      <c r="LQG147" s="266"/>
      <c r="LQH147" s="266"/>
      <c r="LQI147" s="266"/>
      <c r="LQJ147" s="266"/>
      <c r="LQK147" s="266"/>
      <c r="LQL147" s="266"/>
      <c r="LQM147" s="266"/>
      <c r="LQN147" s="266"/>
      <c r="LQO147" s="266"/>
      <c r="LQP147" s="266"/>
      <c r="LQQ147" s="266"/>
      <c r="LQR147" s="266"/>
      <c r="LQS147" s="266"/>
      <c r="LQT147" s="266"/>
      <c r="LQU147" s="266"/>
      <c r="LQV147" s="266"/>
      <c r="LQW147" s="266"/>
      <c r="LQX147" s="266"/>
      <c r="LQY147" s="266"/>
      <c r="LQZ147" s="266"/>
      <c r="LRA147" s="266"/>
      <c r="LRB147" s="266"/>
      <c r="LRC147" s="266"/>
      <c r="LRD147" s="266"/>
      <c r="LRE147" s="266"/>
      <c r="LRF147" s="266"/>
      <c r="LRG147" s="266"/>
      <c r="LRH147" s="266"/>
      <c r="LRI147" s="266"/>
      <c r="LRJ147" s="266"/>
      <c r="LRK147" s="266"/>
      <c r="LRL147" s="266"/>
      <c r="LRM147" s="266"/>
      <c r="LRN147" s="266"/>
      <c r="LRO147" s="266"/>
      <c r="LRP147" s="266"/>
      <c r="LRQ147" s="266"/>
      <c r="LRR147" s="266"/>
      <c r="LRS147" s="266"/>
      <c r="LRT147" s="266"/>
      <c r="LRU147" s="266"/>
      <c r="LRV147" s="266"/>
      <c r="LRW147" s="266"/>
      <c r="LRX147" s="266"/>
      <c r="LRY147" s="266"/>
      <c r="LRZ147" s="266"/>
      <c r="LSA147" s="266"/>
      <c r="LSB147" s="266"/>
      <c r="LSC147" s="266"/>
      <c r="LSD147" s="266"/>
      <c r="LSE147" s="266"/>
      <c r="LSF147" s="266"/>
      <c r="LSG147" s="266"/>
      <c r="LSH147" s="266"/>
      <c r="LSI147" s="266"/>
      <c r="LSJ147" s="266"/>
      <c r="LSK147" s="266"/>
      <c r="LSL147" s="266"/>
      <c r="LSM147" s="266"/>
      <c r="LSN147" s="266"/>
      <c r="LSO147" s="266"/>
      <c r="LSP147" s="266"/>
      <c r="LSQ147" s="266"/>
      <c r="LSR147" s="266"/>
      <c r="LSS147" s="266"/>
      <c r="LST147" s="266"/>
      <c r="LSU147" s="266"/>
      <c r="LSV147" s="266"/>
      <c r="LSW147" s="266"/>
      <c r="LSX147" s="266"/>
      <c r="LSY147" s="266"/>
      <c r="LSZ147" s="266"/>
      <c r="LTA147" s="266"/>
      <c r="LTB147" s="266"/>
      <c r="LTC147" s="266"/>
      <c r="LTD147" s="266"/>
      <c r="LTE147" s="266"/>
      <c r="LTF147" s="266"/>
      <c r="LTG147" s="266"/>
      <c r="LTH147" s="266"/>
      <c r="LTI147" s="266"/>
      <c r="LTJ147" s="266"/>
      <c r="LTK147" s="266"/>
      <c r="LTL147" s="266"/>
      <c r="LTM147" s="266"/>
      <c r="LTN147" s="266"/>
      <c r="LTO147" s="266"/>
      <c r="LTP147" s="266"/>
      <c r="LTQ147" s="266"/>
      <c r="LTR147" s="266"/>
      <c r="LTS147" s="266"/>
      <c r="LTT147" s="266"/>
      <c r="LTU147" s="266"/>
      <c r="LTV147" s="266"/>
      <c r="LTW147" s="266"/>
      <c r="LTX147" s="266"/>
      <c r="LTY147" s="266"/>
      <c r="LTZ147" s="266"/>
      <c r="LUA147" s="266"/>
      <c r="LUB147" s="266"/>
      <c r="LUC147" s="266"/>
      <c r="LUD147" s="266"/>
      <c r="LUE147" s="266"/>
      <c r="LUF147" s="266"/>
      <c r="LUG147" s="266"/>
      <c r="LUH147" s="266"/>
      <c r="LUI147" s="266"/>
      <c r="LUJ147" s="266"/>
      <c r="LUK147" s="266"/>
      <c r="LUL147" s="266"/>
      <c r="LUM147" s="266"/>
      <c r="LUN147" s="266"/>
      <c r="LUO147" s="266"/>
      <c r="LUP147" s="266"/>
      <c r="LUQ147" s="266"/>
      <c r="LUR147" s="266"/>
      <c r="LUS147" s="266"/>
      <c r="LUT147" s="266"/>
      <c r="LUU147" s="266"/>
      <c r="LUV147" s="266"/>
      <c r="LUW147" s="266"/>
      <c r="LUX147" s="266"/>
      <c r="LUY147" s="266"/>
      <c r="LUZ147" s="266"/>
      <c r="LVA147" s="266"/>
      <c r="LVB147" s="266"/>
      <c r="LVC147" s="266"/>
      <c r="LVD147" s="266"/>
      <c r="LVE147" s="266"/>
      <c r="LVF147" s="266"/>
      <c r="LVG147" s="266"/>
      <c r="LVH147" s="266"/>
      <c r="LVI147" s="266"/>
      <c r="LVJ147" s="266"/>
      <c r="LVK147" s="266"/>
      <c r="LVL147" s="266"/>
      <c r="LVM147" s="266"/>
      <c r="LVN147" s="266"/>
      <c r="LVO147" s="266"/>
      <c r="LVP147" s="266"/>
      <c r="LVQ147" s="266"/>
      <c r="LVR147" s="266"/>
      <c r="LVS147" s="266"/>
      <c r="LVT147" s="266"/>
      <c r="LVU147" s="266"/>
      <c r="LVV147" s="266"/>
      <c r="LVW147" s="266"/>
      <c r="LVX147" s="266"/>
      <c r="LVY147" s="266"/>
      <c r="LVZ147" s="266"/>
      <c r="LWA147" s="266"/>
      <c r="LWB147" s="266"/>
      <c r="LWC147" s="266"/>
      <c r="LWD147" s="266"/>
      <c r="LWE147" s="266"/>
      <c r="LWF147" s="266"/>
      <c r="LWG147" s="266"/>
      <c r="LWH147" s="266"/>
      <c r="LWI147" s="266"/>
      <c r="LWJ147" s="266"/>
      <c r="LWK147" s="266"/>
      <c r="LWL147" s="266"/>
      <c r="LWM147" s="266"/>
      <c r="LWN147" s="266"/>
      <c r="LWO147" s="266"/>
      <c r="LWP147" s="266"/>
      <c r="LWQ147" s="266"/>
      <c r="LWR147" s="266"/>
      <c r="LWS147" s="266"/>
      <c r="LWT147" s="266"/>
      <c r="LWU147" s="266"/>
      <c r="LWV147" s="266"/>
      <c r="LWW147" s="266"/>
      <c r="LWX147" s="266"/>
      <c r="LWY147" s="266"/>
      <c r="LWZ147" s="266"/>
      <c r="LXA147" s="266"/>
      <c r="LXB147" s="266"/>
      <c r="LXC147" s="266"/>
      <c r="LXD147" s="266"/>
      <c r="LXE147" s="266"/>
      <c r="LXF147" s="266"/>
      <c r="LXG147" s="266"/>
      <c r="LXH147" s="266"/>
      <c r="LXI147" s="266"/>
      <c r="LXJ147" s="266"/>
      <c r="LXK147" s="266"/>
      <c r="LXL147" s="266"/>
      <c r="LXM147" s="266"/>
      <c r="LXN147" s="266"/>
      <c r="LXO147" s="266"/>
      <c r="LXP147" s="266"/>
      <c r="LXQ147" s="266"/>
      <c r="LXR147" s="266"/>
      <c r="LXS147" s="266"/>
      <c r="LXT147" s="266"/>
      <c r="LXU147" s="266"/>
      <c r="LXV147" s="266"/>
      <c r="LXW147" s="266"/>
      <c r="LXX147" s="266"/>
      <c r="LXY147" s="266"/>
      <c r="LXZ147" s="266"/>
      <c r="LYA147" s="266"/>
      <c r="LYB147" s="266"/>
      <c r="LYC147" s="266"/>
      <c r="LYD147" s="266"/>
      <c r="LYE147" s="266"/>
      <c r="LYF147" s="266"/>
      <c r="LYG147" s="266"/>
      <c r="LYH147" s="266"/>
      <c r="LYI147" s="266"/>
      <c r="LYJ147" s="266"/>
      <c r="LYK147" s="266"/>
      <c r="LYL147" s="266"/>
      <c r="LYM147" s="266"/>
      <c r="LYN147" s="266"/>
      <c r="LYO147" s="266"/>
      <c r="LYP147" s="266"/>
      <c r="LYQ147" s="266"/>
      <c r="LYR147" s="266"/>
      <c r="LYS147" s="266"/>
      <c r="LYT147" s="266"/>
      <c r="LYU147" s="266"/>
      <c r="LYV147" s="266"/>
      <c r="LYW147" s="266"/>
      <c r="LYX147" s="266"/>
      <c r="LYY147" s="266"/>
      <c r="LYZ147" s="266"/>
      <c r="LZA147" s="266"/>
      <c r="LZB147" s="266"/>
      <c r="LZC147" s="266"/>
      <c r="LZD147" s="266"/>
      <c r="LZE147" s="266"/>
      <c r="LZF147" s="266"/>
      <c r="LZG147" s="266"/>
      <c r="LZH147" s="266"/>
      <c r="LZI147" s="266"/>
      <c r="LZJ147" s="266"/>
      <c r="LZK147" s="266"/>
      <c r="LZL147" s="266"/>
      <c r="LZM147" s="266"/>
      <c r="LZN147" s="266"/>
      <c r="LZO147" s="266"/>
      <c r="LZP147" s="266"/>
      <c r="LZQ147" s="266"/>
      <c r="LZR147" s="266"/>
      <c r="LZS147" s="266"/>
      <c r="LZT147" s="266"/>
      <c r="LZU147" s="266"/>
      <c r="LZV147" s="266"/>
      <c r="LZW147" s="266"/>
      <c r="LZX147" s="266"/>
      <c r="LZY147" s="266"/>
      <c r="LZZ147" s="266"/>
      <c r="MAA147" s="266"/>
      <c r="MAB147" s="266"/>
      <c r="MAC147" s="266"/>
      <c r="MAD147" s="266"/>
      <c r="MAE147" s="266"/>
      <c r="MAF147" s="266"/>
      <c r="MAG147" s="266"/>
      <c r="MAH147" s="266"/>
      <c r="MAI147" s="266"/>
      <c r="MAJ147" s="266"/>
      <c r="MAK147" s="266"/>
      <c r="MAL147" s="266"/>
      <c r="MAM147" s="266"/>
      <c r="MAN147" s="266"/>
      <c r="MAO147" s="266"/>
      <c r="MAP147" s="266"/>
      <c r="MAQ147" s="266"/>
      <c r="MAR147" s="266"/>
      <c r="MAS147" s="266"/>
      <c r="MAT147" s="266"/>
      <c r="MAU147" s="266"/>
      <c r="MAV147" s="266"/>
      <c r="MAW147" s="266"/>
      <c r="MAX147" s="266"/>
      <c r="MAY147" s="266"/>
      <c r="MAZ147" s="266"/>
      <c r="MBA147" s="266"/>
      <c r="MBB147" s="266"/>
      <c r="MBC147" s="266"/>
      <c r="MBD147" s="266"/>
      <c r="MBE147" s="266"/>
      <c r="MBF147" s="266"/>
      <c r="MBG147" s="266"/>
      <c r="MBH147" s="266"/>
      <c r="MBI147" s="266"/>
      <c r="MBJ147" s="266"/>
      <c r="MBK147" s="266"/>
      <c r="MBL147" s="266"/>
      <c r="MBM147" s="266"/>
      <c r="MBN147" s="266"/>
      <c r="MBO147" s="266"/>
      <c r="MBP147" s="266"/>
      <c r="MBQ147" s="266"/>
      <c r="MBR147" s="266"/>
      <c r="MBS147" s="266"/>
      <c r="MBT147" s="266"/>
      <c r="MBU147" s="266"/>
      <c r="MBV147" s="266"/>
      <c r="MBW147" s="266"/>
      <c r="MBX147" s="266"/>
      <c r="MBY147" s="266"/>
      <c r="MBZ147" s="266"/>
      <c r="MCA147" s="266"/>
      <c r="MCB147" s="266"/>
      <c r="MCC147" s="266"/>
      <c r="MCD147" s="266"/>
      <c r="MCE147" s="266"/>
      <c r="MCF147" s="266"/>
      <c r="MCG147" s="266"/>
      <c r="MCH147" s="266"/>
      <c r="MCI147" s="266"/>
      <c r="MCJ147" s="266"/>
      <c r="MCK147" s="266"/>
      <c r="MCL147" s="266"/>
      <c r="MCM147" s="266"/>
      <c r="MCN147" s="266"/>
      <c r="MCO147" s="266"/>
      <c r="MCP147" s="266"/>
      <c r="MCQ147" s="266"/>
      <c r="MCR147" s="266"/>
      <c r="MCS147" s="266"/>
      <c r="MCT147" s="266"/>
      <c r="MCU147" s="266"/>
      <c r="MCV147" s="266"/>
      <c r="MCW147" s="266"/>
      <c r="MCX147" s="266"/>
      <c r="MCY147" s="266"/>
      <c r="MCZ147" s="266"/>
      <c r="MDA147" s="266"/>
      <c r="MDB147" s="266"/>
      <c r="MDC147" s="266"/>
      <c r="MDD147" s="266"/>
      <c r="MDE147" s="266"/>
      <c r="MDF147" s="266"/>
      <c r="MDG147" s="266"/>
      <c r="MDH147" s="266"/>
      <c r="MDI147" s="266"/>
      <c r="MDJ147" s="266"/>
      <c r="MDK147" s="266"/>
      <c r="MDL147" s="266"/>
      <c r="MDM147" s="266"/>
      <c r="MDN147" s="266"/>
      <c r="MDO147" s="266"/>
      <c r="MDP147" s="266"/>
      <c r="MDQ147" s="266"/>
      <c r="MDR147" s="266"/>
      <c r="MDS147" s="266"/>
      <c r="MDT147" s="266"/>
      <c r="MDU147" s="266"/>
      <c r="MDV147" s="266"/>
      <c r="MDW147" s="266"/>
      <c r="MDX147" s="266"/>
      <c r="MDY147" s="266"/>
      <c r="MDZ147" s="266"/>
      <c r="MEA147" s="266"/>
      <c r="MEB147" s="266"/>
      <c r="MEC147" s="266"/>
      <c r="MED147" s="266"/>
      <c r="MEE147" s="266"/>
      <c r="MEF147" s="266"/>
      <c r="MEG147" s="266"/>
      <c r="MEH147" s="266"/>
      <c r="MEI147" s="266"/>
      <c r="MEJ147" s="266"/>
      <c r="MEK147" s="266"/>
      <c r="MEL147" s="266"/>
      <c r="MEM147" s="266"/>
      <c r="MEN147" s="266"/>
      <c r="MEO147" s="266"/>
      <c r="MEP147" s="266"/>
      <c r="MEQ147" s="266"/>
      <c r="MER147" s="266"/>
      <c r="MES147" s="266"/>
      <c r="MET147" s="266"/>
      <c r="MEU147" s="266"/>
      <c r="MEV147" s="266"/>
      <c r="MEW147" s="266"/>
      <c r="MEX147" s="266"/>
      <c r="MEY147" s="266"/>
      <c r="MEZ147" s="266"/>
      <c r="MFA147" s="266"/>
      <c r="MFB147" s="266"/>
      <c r="MFC147" s="266"/>
      <c r="MFD147" s="266"/>
      <c r="MFE147" s="266"/>
      <c r="MFF147" s="266"/>
      <c r="MFG147" s="266"/>
      <c r="MFH147" s="266"/>
      <c r="MFI147" s="266"/>
      <c r="MFJ147" s="266"/>
      <c r="MFK147" s="266"/>
      <c r="MFL147" s="266"/>
      <c r="MFM147" s="266"/>
      <c r="MFN147" s="266"/>
      <c r="MFO147" s="266"/>
      <c r="MFP147" s="266"/>
      <c r="MFQ147" s="266"/>
      <c r="MFR147" s="266"/>
      <c r="MFS147" s="266"/>
      <c r="MFT147" s="266"/>
      <c r="MFU147" s="266"/>
      <c r="MFV147" s="266"/>
      <c r="MFW147" s="266"/>
      <c r="MFX147" s="266"/>
      <c r="MFY147" s="266"/>
      <c r="MFZ147" s="266"/>
      <c r="MGA147" s="266"/>
      <c r="MGB147" s="266"/>
      <c r="MGC147" s="266"/>
      <c r="MGD147" s="266"/>
      <c r="MGE147" s="266"/>
      <c r="MGF147" s="266"/>
      <c r="MGG147" s="266"/>
      <c r="MGH147" s="266"/>
      <c r="MGI147" s="266"/>
      <c r="MGJ147" s="266"/>
      <c r="MGK147" s="266"/>
      <c r="MGL147" s="266"/>
      <c r="MGM147" s="266"/>
      <c r="MGN147" s="266"/>
      <c r="MGO147" s="266"/>
      <c r="MGP147" s="266"/>
      <c r="MGQ147" s="266"/>
      <c r="MGR147" s="266"/>
      <c r="MGS147" s="266"/>
      <c r="MGT147" s="266"/>
      <c r="MGU147" s="266"/>
      <c r="MGV147" s="266"/>
      <c r="MGW147" s="266"/>
      <c r="MGX147" s="266"/>
      <c r="MGY147" s="266"/>
      <c r="MGZ147" s="266"/>
      <c r="MHA147" s="266"/>
      <c r="MHB147" s="266"/>
      <c r="MHC147" s="266"/>
      <c r="MHD147" s="266"/>
      <c r="MHE147" s="266"/>
      <c r="MHF147" s="266"/>
      <c r="MHG147" s="266"/>
      <c r="MHH147" s="266"/>
      <c r="MHI147" s="266"/>
      <c r="MHJ147" s="266"/>
      <c r="MHK147" s="266"/>
      <c r="MHL147" s="266"/>
      <c r="MHM147" s="266"/>
      <c r="MHN147" s="266"/>
      <c r="MHO147" s="266"/>
      <c r="MHP147" s="266"/>
      <c r="MHQ147" s="266"/>
      <c r="MHR147" s="266"/>
      <c r="MHS147" s="266"/>
      <c r="MHT147" s="266"/>
      <c r="MHU147" s="266"/>
      <c r="MHV147" s="266"/>
      <c r="MHW147" s="266"/>
      <c r="MHX147" s="266"/>
      <c r="MHY147" s="266"/>
      <c r="MHZ147" s="266"/>
      <c r="MIA147" s="266"/>
      <c r="MIB147" s="266"/>
      <c r="MIC147" s="266"/>
      <c r="MID147" s="266"/>
      <c r="MIE147" s="266"/>
      <c r="MIF147" s="266"/>
      <c r="MIG147" s="266"/>
      <c r="MIH147" s="266"/>
      <c r="MII147" s="266"/>
      <c r="MIJ147" s="266"/>
      <c r="MIK147" s="266"/>
      <c r="MIL147" s="266"/>
      <c r="MIM147" s="266"/>
      <c r="MIN147" s="266"/>
      <c r="MIO147" s="266"/>
      <c r="MIP147" s="266"/>
      <c r="MIQ147" s="266"/>
      <c r="MIR147" s="266"/>
      <c r="MIS147" s="266"/>
      <c r="MIT147" s="266"/>
      <c r="MIU147" s="266"/>
      <c r="MIV147" s="266"/>
      <c r="MIW147" s="266"/>
      <c r="MIX147" s="266"/>
      <c r="MIY147" s="266"/>
      <c r="MIZ147" s="266"/>
      <c r="MJA147" s="266"/>
      <c r="MJB147" s="266"/>
      <c r="MJC147" s="266"/>
      <c r="MJD147" s="266"/>
      <c r="MJE147" s="266"/>
      <c r="MJF147" s="266"/>
      <c r="MJG147" s="266"/>
      <c r="MJH147" s="266"/>
      <c r="MJI147" s="266"/>
      <c r="MJJ147" s="266"/>
      <c r="MJK147" s="266"/>
      <c r="MJL147" s="266"/>
      <c r="MJM147" s="266"/>
      <c r="MJN147" s="266"/>
      <c r="MJO147" s="266"/>
      <c r="MJP147" s="266"/>
      <c r="MJQ147" s="266"/>
      <c r="MJR147" s="266"/>
      <c r="MJS147" s="266"/>
      <c r="MJT147" s="266"/>
      <c r="MJU147" s="266"/>
      <c r="MJV147" s="266"/>
      <c r="MJW147" s="266"/>
      <c r="MJX147" s="266"/>
      <c r="MJY147" s="266"/>
      <c r="MJZ147" s="266"/>
      <c r="MKA147" s="266"/>
      <c r="MKB147" s="266"/>
      <c r="MKC147" s="266"/>
      <c r="MKD147" s="266"/>
      <c r="MKE147" s="266"/>
      <c r="MKF147" s="266"/>
      <c r="MKG147" s="266"/>
      <c r="MKH147" s="266"/>
      <c r="MKI147" s="266"/>
      <c r="MKJ147" s="266"/>
      <c r="MKK147" s="266"/>
      <c r="MKL147" s="266"/>
      <c r="MKM147" s="266"/>
      <c r="MKN147" s="266"/>
      <c r="MKO147" s="266"/>
      <c r="MKP147" s="266"/>
      <c r="MKQ147" s="266"/>
      <c r="MKR147" s="266"/>
      <c r="MKS147" s="266"/>
      <c r="MKT147" s="266"/>
      <c r="MKU147" s="266"/>
      <c r="MKV147" s="266"/>
      <c r="MKW147" s="266"/>
      <c r="MKX147" s="266"/>
      <c r="MKY147" s="266"/>
      <c r="MKZ147" s="266"/>
      <c r="MLA147" s="266"/>
      <c r="MLB147" s="266"/>
      <c r="MLC147" s="266"/>
      <c r="MLD147" s="266"/>
      <c r="MLE147" s="266"/>
      <c r="MLF147" s="266"/>
      <c r="MLG147" s="266"/>
      <c r="MLH147" s="266"/>
      <c r="MLI147" s="266"/>
      <c r="MLJ147" s="266"/>
      <c r="MLK147" s="266"/>
      <c r="MLL147" s="266"/>
      <c r="MLM147" s="266"/>
      <c r="MLN147" s="266"/>
      <c r="MLO147" s="266"/>
      <c r="MLP147" s="266"/>
      <c r="MLQ147" s="266"/>
      <c r="MLR147" s="266"/>
      <c r="MLS147" s="266"/>
      <c r="MLT147" s="266"/>
      <c r="MLU147" s="266"/>
      <c r="MLV147" s="266"/>
      <c r="MLW147" s="266"/>
      <c r="MLX147" s="266"/>
      <c r="MLY147" s="266"/>
      <c r="MLZ147" s="266"/>
      <c r="MMA147" s="266"/>
      <c r="MMB147" s="266"/>
      <c r="MMC147" s="266"/>
      <c r="MMD147" s="266"/>
      <c r="MME147" s="266"/>
      <c r="MMF147" s="266"/>
      <c r="MMG147" s="266"/>
      <c r="MMH147" s="266"/>
      <c r="MMI147" s="266"/>
      <c r="MMJ147" s="266"/>
      <c r="MMK147" s="266"/>
      <c r="MML147" s="266"/>
      <c r="MMM147" s="266"/>
      <c r="MMN147" s="266"/>
      <c r="MMO147" s="266"/>
      <c r="MMP147" s="266"/>
      <c r="MMQ147" s="266"/>
      <c r="MMR147" s="266"/>
      <c r="MMS147" s="266"/>
      <c r="MMT147" s="266"/>
      <c r="MMU147" s="266"/>
      <c r="MMV147" s="266"/>
      <c r="MMW147" s="266"/>
      <c r="MMX147" s="266"/>
      <c r="MMY147" s="266"/>
      <c r="MMZ147" s="266"/>
      <c r="MNA147" s="266"/>
      <c r="MNB147" s="266"/>
      <c r="MNC147" s="266"/>
      <c r="MND147" s="266"/>
      <c r="MNE147" s="266"/>
      <c r="MNF147" s="266"/>
      <c r="MNG147" s="266"/>
      <c r="MNH147" s="266"/>
      <c r="MNI147" s="266"/>
      <c r="MNJ147" s="266"/>
      <c r="MNK147" s="266"/>
      <c r="MNL147" s="266"/>
      <c r="MNM147" s="266"/>
      <c r="MNN147" s="266"/>
      <c r="MNO147" s="266"/>
      <c r="MNP147" s="266"/>
      <c r="MNQ147" s="266"/>
      <c r="MNR147" s="266"/>
      <c r="MNS147" s="266"/>
      <c r="MNT147" s="266"/>
      <c r="MNU147" s="266"/>
      <c r="MNV147" s="266"/>
      <c r="MNW147" s="266"/>
      <c r="MNX147" s="266"/>
      <c r="MNY147" s="266"/>
      <c r="MNZ147" s="266"/>
      <c r="MOA147" s="266"/>
      <c r="MOB147" s="266"/>
      <c r="MOC147" s="266"/>
      <c r="MOD147" s="266"/>
      <c r="MOE147" s="266"/>
      <c r="MOF147" s="266"/>
      <c r="MOG147" s="266"/>
      <c r="MOH147" s="266"/>
      <c r="MOI147" s="266"/>
      <c r="MOJ147" s="266"/>
      <c r="MOK147" s="266"/>
      <c r="MOL147" s="266"/>
      <c r="MOM147" s="266"/>
      <c r="MON147" s="266"/>
      <c r="MOO147" s="266"/>
      <c r="MOP147" s="266"/>
      <c r="MOQ147" s="266"/>
      <c r="MOR147" s="266"/>
      <c r="MOS147" s="266"/>
      <c r="MOT147" s="266"/>
      <c r="MOU147" s="266"/>
      <c r="MOV147" s="266"/>
      <c r="MOW147" s="266"/>
      <c r="MOX147" s="266"/>
      <c r="MOY147" s="266"/>
      <c r="MOZ147" s="266"/>
      <c r="MPA147" s="266"/>
      <c r="MPB147" s="266"/>
      <c r="MPC147" s="266"/>
      <c r="MPD147" s="266"/>
      <c r="MPE147" s="266"/>
      <c r="MPF147" s="266"/>
      <c r="MPG147" s="266"/>
      <c r="MPH147" s="266"/>
      <c r="MPI147" s="266"/>
      <c r="MPJ147" s="266"/>
      <c r="MPK147" s="266"/>
      <c r="MPL147" s="266"/>
      <c r="MPM147" s="266"/>
      <c r="MPN147" s="266"/>
      <c r="MPO147" s="266"/>
      <c r="MPP147" s="266"/>
      <c r="MPQ147" s="266"/>
      <c r="MPR147" s="266"/>
      <c r="MPS147" s="266"/>
      <c r="MPT147" s="266"/>
      <c r="MPU147" s="266"/>
      <c r="MPV147" s="266"/>
      <c r="MPW147" s="266"/>
      <c r="MPX147" s="266"/>
      <c r="MPY147" s="266"/>
      <c r="MPZ147" s="266"/>
      <c r="MQA147" s="266"/>
      <c r="MQB147" s="266"/>
      <c r="MQC147" s="266"/>
      <c r="MQD147" s="266"/>
      <c r="MQE147" s="266"/>
      <c r="MQF147" s="266"/>
      <c r="MQG147" s="266"/>
      <c r="MQH147" s="266"/>
      <c r="MQI147" s="266"/>
      <c r="MQJ147" s="266"/>
      <c r="MQK147" s="266"/>
      <c r="MQL147" s="266"/>
      <c r="MQM147" s="266"/>
      <c r="MQN147" s="266"/>
      <c r="MQO147" s="266"/>
      <c r="MQP147" s="266"/>
      <c r="MQQ147" s="266"/>
      <c r="MQR147" s="266"/>
      <c r="MQS147" s="266"/>
      <c r="MQT147" s="266"/>
      <c r="MQU147" s="266"/>
      <c r="MQV147" s="266"/>
      <c r="MQW147" s="266"/>
      <c r="MQX147" s="266"/>
      <c r="MQY147" s="266"/>
      <c r="MQZ147" s="266"/>
      <c r="MRA147" s="266"/>
      <c r="MRB147" s="266"/>
      <c r="MRC147" s="266"/>
      <c r="MRD147" s="266"/>
      <c r="MRE147" s="266"/>
      <c r="MRF147" s="266"/>
      <c r="MRG147" s="266"/>
      <c r="MRH147" s="266"/>
      <c r="MRI147" s="266"/>
      <c r="MRJ147" s="266"/>
      <c r="MRK147" s="266"/>
      <c r="MRL147" s="266"/>
      <c r="MRM147" s="266"/>
      <c r="MRN147" s="266"/>
      <c r="MRO147" s="266"/>
      <c r="MRP147" s="266"/>
      <c r="MRQ147" s="266"/>
      <c r="MRR147" s="266"/>
      <c r="MRS147" s="266"/>
      <c r="MRT147" s="266"/>
      <c r="MRU147" s="266"/>
      <c r="MRV147" s="266"/>
      <c r="MRW147" s="266"/>
      <c r="MRX147" s="266"/>
      <c r="MRY147" s="266"/>
      <c r="MRZ147" s="266"/>
      <c r="MSA147" s="266"/>
      <c r="MSB147" s="266"/>
      <c r="MSC147" s="266"/>
      <c r="MSD147" s="266"/>
      <c r="MSE147" s="266"/>
      <c r="MSF147" s="266"/>
      <c r="MSG147" s="266"/>
      <c r="MSH147" s="266"/>
      <c r="MSI147" s="266"/>
      <c r="MSJ147" s="266"/>
      <c r="MSK147" s="266"/>
      <c r="MSL147" s="266"/>
      <c r="MSM147" s="266"/>
      <c r="MSN147" s="266"/>
      <c r="MSO147" s="266"/>
      <c r="MSP147" s="266"/>
      <c r="MSQ147" s="266"/>
      <c r="MSR147" s="266"/>
      <c r="MSS147" s="266"/>
      <c r="MST147" s="266"/>
      <c r="MSU147" s="266"/>
      <c r="MSV147" s="266"/>
      <c r="MSW147" s="266"/>
      <c r="MSX147" s="266"/>
      <c r="MSY147" s="266"/>
      <c r="MSZ147" s="266"/>
      <c r="MTA147" s="266"/>
      <c r="MTB147" s="266"/>
      <c r="MTC147" s="266"/>
      <c r="MTD147" s="266"/>
      <c r="MTE147" s="266"/>
      <c r="MTF147" s="266"/>
      <c r="MTG147" s="266"/>
      <c r="MTH147" s="266"/>
      <c r="MTI147" s="266"/>
      <c r="MTJ147" s="266"/>
      <c r="MTK147" s="266"/>
      <c r="MTL147" s="266"/>
      <c r="MTM147" s="266"/>
      <c r="MTN147" s="266"/>
      <c r="MTO147" s="266"/>
      <c r="MTP147" s="266"/>
      <c r="MTQ147" s="266"/>
      <c r="MTR147" s="266"/>
      <c r="MTS147" s="266"/>
      <c r="MTT147" s="266"/>
      <c r="MTU147" s="266"/>
      <c r="MTV147" s="266"/>
      <c r="MTW147" s="266"/>
      <c r="MTX147" s="266"/>
      <c r="MTY147" s="266"/>
      <c r="MTZ147" s="266"/>
      <c r="MUA147" s="266"/>
      <c r="MUB147" s="266"/>
      <c r="MUC147" s="266"/>
      <c r="MUD147" s="266"/>
      <c r="MUE147" s="266"/>
      <c r="MUF147" s="266"/>
      <c r="MUG147" s="266"/>
      <c r="MUH147" s="266"/>
      <c r="MUI147" s="266"/>
      <c r="MUJ147" s="266"/>
      <c r="MUK147" s="266"/>
      <c r="MUL147" s="266"/>
      <c r="MUM147" s="266"/>
      <c r="MUN147" s="266"/>
      <c r="MUO147" s="266"/>
      <c r="MUP147" s="266"/>
      <c r="MUQ147" s="266"/>
      <c r="MUR147" s="266"/>
      <c r="MUS147" s="266"/>
      <c r="MUT147" s="266"/>
      <c r="MUU147" s="266"/>
      <c r="MUV147" s="266"/>
      <c r="MUW147" s="266"/>
      <c r="MUX147" s="266"/>
      <c r="MUY147" s="266"/>
      <c r="MUZ147" s="266"/>
      <c r="MVA147" s="266"/>
      <c r="MVB147" s="266"/>
      <c r="MVC147" s="266"/>
      <c r="MVD147" s="266"/>
      <c r="MVE147" s="266"/>
      <c r="MVF147" s="266"/>
      <c r="MVG147" s="266"/>
      <c r="MVH147" s="266"/>
      <c r="MVI147" s="266"/>
      <c r="MVJ147" s="266"/>
      <c r="MVK147" s="266"/>
      <c r="MVL147" s="266"/>
      <c r="MVM147" s="266"/>
      <c r="MVN147" s="266"/>
      <c r="MVO147" s="266"/>
      <c r="MVP147" s="266"/>
      <c r="MVQ147" s="266"/>
      <c r="MVR147" s="266"/>
      <c r="MVS147" s="266"/>
      <c r="MVT147" s="266"/>
      <c r="MVU147" s="266"/>
      <c r="MVV147" s="266"/>
      <c r="MVW147" s="266"/>
      <c r="MVX147" s="266"/>
      <c r="MVY147" s="266"/>
      <c r="MVZ147" s="266"/>
      <c r="MWA147" s="266"/>
      <c r="MWB147" s="266"/>
      <c r="MWC147" s="266"/>
      <c r="MWD147" s="266"/>
      <c r="MWE147" s="266"/>
      <c r="MWF147" s="266"/>
      <c r="MWG147" s="266"/>
      <c r="MWH147" s="266"/>
      <c r="MWI147" s="266"/>
      <c r="MWJ147" s="266"/>
      <c r="MWK147" s="266"/>
      <c r="MWL147" s="266"/>
      <c r="MWM147" s="266"/>
      <c r="MWN147" s="266"/>
      <c r="MWO147" s="266"/>
      <c r="MWP147" s="266"/>
      <c r="MWQ147" s="266"/>
      <c r="MWR147" s="266"/>
      <c r="MWS147" s="266"/>
      <c r="MWT147" s="266"/>
      <c r="MWU147" s="266"/>
      <c r="MWV147" s="266"/>
      <c r="MWW147" s="266"/>
      <c r="MWX147" s="266"/>
      <c r="MWY147" s="266"/>
      <c r="MWZ147" s="266"/>
      <c r="MXA147" s="266"/>
      <c r="MXB147" s="266"/>
      <c r="MXC147" s="266"/>
      <c r="MXD147" s="266"/>
      <c r="MXE147" s="266"/>
      <c r="MXF147" s="266"/>
      <c r="MXG147" s="266"/>
      <c r="MXH147" s="266"/>
      <c r="MXI147" s="266"/>
      <c r="MXJ147" s="266"/>
      <c r="MXK147" s="266"/>
      <c r="MXL147" s="266"/>
      <c r="MXM147" s="266"/>
      <c r="MXN147" s="266"/>
      <c r="MXO147" s="266"/>
      <c r="MXP147" s="266"/>
      <c r="MXQ147" s="266"/>
      <c r="MXR147" s="266"/>
      <c r="MXS147" s="266"/>
      <c r="MXT147" s="266"/>
      <c r="MXU147" s="266"/>
      <c r="MXV147" s="266"/>
      <c r="MXW147" s="266"/>
      <c r="MXX147" s="266"/>
      <c r="MXY147" s="266"/>
      <c r="MXZ147" s="266"/>
      <c r="MYA147" s="266"/>
      <c r="MYB147" s="266"/>
      <c r="MYC147" s="266"/>
      <c r="MYD147" s="266"/>
      <c r="MYE147" s="266"/>
      <c r="MYF147" s="266"/>
      <c r="MYG147" s="266"/>
      <c r="MYH147" s="266"/>
      <c r="MYI147" s="266"/>
      <c r="MYJ147" s="266"/>
      <c r="MYK147" s="266"/>
      <c r="MYL147" s="266"/>
      <c r="MYM147" s="266"/>
      <c r="MYN147" s="266"/>
      <c r="MYO147" s="266"/>
      <c r="MYP147" s="266"/>
      <c r="MYQ147" s="266"/>
      <c r="MYR147" s="266"/>
      <c r="MYS147" s="266"/>
      <c r="MYT147" s="266"/>
      <c r="MYU147" s="266"/>
      <c r="MYV147" s="266"/>
      <c r="MYW147" s="266"/>
      <c r="MYX147" s="266"/>
      <c r="MYY147" s="266"/>
      <c r="MYZ147" s="266"/>
      <c r="MZA147" s="266"/>
      <c r="MZB147" s="266"/>
      <c r="MZC147" s="266"/>
      <c r="MZD147" s="266"/>
      <c r="MZE147" s="266"/>
      <c r="MZF147" s="266"/>
      <c r="MZG147" s="266"/>
      <c r="MZH147" s="266"/>
      <c r="MZI147" s="266"/>
      <c r="MZJ147" s="266"/>
      <c r="MZK147" s="266"/>
      <c r="MZL147" s="266"/>
      <c r="MZM147" s="266"/>
      <c r="MZN147" s="266"/>
      <c r="MZO147" s="266"/>
      <c r="MZP147" s="266"/>
      <c r="MZQ147" s="266"/>
      <c r="MZR147" s="266"/>
      <c r="MZS147" s="266"/>
      <c r="MZT147" s="266"/>
      <c r="MZU147" s="266"/>
      <c r="MZV147" s="266"/>
      <c r="MZW147" s="266"/>
      <c r="MZX147" s="266"/>
      <c r="MZY147" s="266"/>
      <c r="MZZ147" s="266"/>
      <c r="NAA147" s="266"/>
      <c r="NAB147" s="266"/>
      <c r="NAC147" s="266"/>
      <c r="NAD147" s="266"/>
      <c r="NAE147" s="266"/>
      <c r="NAF147" s="266"/>
      <c r="NAG147" s="266"/>
      <c r="NAH147" s="266"/>
      <c r="NAI147" s="266"/>
      <c r="NAJ147" s="266"/>
      <c r="NAK147" s="266"/>
      <c r="NAL147" s="266"/>
      <c r="NAM147" s="266"/>
      <c r="NAN147" s="266"/>
      <c r="NAO147" s="266"/>
      <c r="NAP147" s="266"/>
      <c r="NAQ147" s="266"/>
      <c r="NAR147" s="266"/>
      <c r="NAS147" s="266"/>
      <c r="NAT147" s="266"/>
      <c r="NAU147" s="266"/>
      <c r="NAV147" s="266"/>
      <c r="NAW147" s="266"/>
      <c r="NAX147" s="266"/>
      <c r="NAY147" s="266"/>
      <c r="NAZ147" s="266"/>
      <c r="NBA147" s="266"/>
      <c r="NBB147" s="266"/>
      <c r="NBC147" s="266"/>
      <c r="NBD147" s="266"/>
      <c r="NBE147" s="266"/>
      <c r="NBF147" s="266"/>
      <c r="NBG147" s="266"/>
      <c r="NBH147" s="266"/>
      <c r="NBI147" s="266"/>
      <c r="NBJ147" s="266"/>
      <c r="NBK147" s="266"/>
      <c r="NBL147" s="266"/>
      <c r="NBM147" s="266"/>
      <c r="NBN147" s="266"/>
      <c r="NBO147" s="266"/>
      <c r="NBP147" s="266"/>
      <c r="NBQ147" s="266"/>
      <c r="NBR147" s="266"/>
      <c r="NBS147" s="266"/>
      <c r="NBT147" s="266"/>
      <c r="NBU147" s="266"/>
      <c r="NBV147" s="266"/>
      <c r="NBW147" s="266"/>
      <c r="NBX147" s="266"/>
      <c r="NBY147" s="266"/>
      <c r="NBZ147" s="266"/>
      <c r="NCA147" s="266"/>
      <c r="NCB147" s="266"/>
      <c r="NCC147" s="266"/>
      <c r="NCD147" s="266"/>
      <c r="NCE147" s="266"/>
      <c r="NCF147" s="266"/>
      <c r="NCG147" s="266"/>
      <c r="NCH147" s="266"/>
      <c r="NCI147" s="266"/>
      <c r="NCJ147" s="266"/>
      <c r="NCK147" s="266"/>
      <c r="NCL147" s="266"/>
      <c r="NCM147" s="266"/>
      <c r="NCN147" s="266"/>
      <c r="NCO147" s="266"/>
      <c r="NCP147" s="266"/>
      <c r="NCQ147" s="266"/>
      <c r="NCR147" s="266"/>
      <c r="NCS147" s="266"/>
      <c r="NCT147" s="266"/>
      <c r="NCU147" s="266"/>
      <c r="NCV147" s="266"/>
      <c r="NCW147" s="266"/>
      <c r="NCX147" s="266"/>
      <c r="NCY147" s="266"/>
      <c r="NCZ147" s="266"/>
      <c r="NDA147" s="266"/>
      <c r="NDB147" s="266"/>
      <c r="NDC147" s="266"/>
      <c r="NDD147" s="266"/>
      <c r="NDE147" s="266"/>
      <c r="NDF147" s="266"/>
      <c r="NDG147" s="266"/>
      <c r="NDH147" s="266"/>
      <c r="NDI147" s="266"/>
      <c r="NDJ147" s="266"/>
      <c r="NDK147" s="266"/>
      <c r="NDL147" s="266"/>
      <c r="NDM147" s="266"/>
      <c r="NDN147" s="266"/>
      <c r="NDO147" s="266"/>
      <c r="NDP147" s="266"/>
      <c r="NDQ147" s="266"/>
      <c r="NDR147" s="266"/>
      <c r="NDS147" s="266"/>
      <c r="NDT147" s="266"/>
      <c r="NDU147" s="266"/>
      <c r="NDV147" s="266"/>
      <c r="NDW147" s="266"/>
      <c r="NDX147" s="266"/>
      <c r="NDY147" s="266"/>
      <c r="NDZ147" s="266"/>
      <c r="NEA147" s="266"/>
      <c r="NEB147" s="266"/>
      <c r="NEC147" s="266"/>
      <c r="NED147" s="266"/>
      <c r="NEE147" s="266"/>
      <c r="NEF147" s="266"/>
      <c r="NEG147" s="266"/>
      <c r="NEH147" s="266"/>
      <c r="NEI147" s="266"/>
      <c r="NEJ147" s="266"/>
      <c r="NEK147" s="266"/>
      <c r="NEL147" s="266"/>
      <c r="NEM147" s="266"/>
      <c r="NEN147" s="266"/>
      <c r="NEO147" s="266"/>
      <c r="NEP147" s="266"/>
      <c r="NEQ147" s="266"/>
      <c r="NER147" s="266"/>
      <c r="NES147" s="266"/>
      <c r="NET147" s="266"/>
      <c r="NEU147" s="266"/>
      <c r="NEV147" s="266"/>
      <c r="NEW147" s="266"/>
      <c r="NEX147" s="266"/>
      <c r="NEY147" s="266"/>
      <c r="NEZ147" s="266"/>
      <c r="NFA147" s="266"/>
      <c r="NFB147" s="266"/>
      <c r="NFC147" s="266"/>
      <c r="NFD147" s="266"/>
      <c r="NFE147" s="266"/>
      <c r="NFF147" s="266"/>
      <c r="NFG147" s="266"/>
      <c r="NFH147" s="266"/>
      <c r="NFI147" s="266"/>
      <c r="NFJ147" s="266"/>
      <c r="NFK147" s="266"/>
      <c r="NFL147" s="266"/>
      <c r="NFM147" s="266"/>
      <c r="NFN147" s="266"/>
      <c r="NFO147" s="266"/>
      <c r="NFP147" s="266"/>
      <c r="NFQ147" s="266"/>
      <c r="NFR147" s="266"/>
      <c r="NFS147" s="266"/>
      <c r="NFT147" s="266"/>
      <c r="NFU147" s="266"/>
      <c r="NFV147" s="266"/>
      <c r="NFW147" s="266"/>
      <c r="NFX147" s="266"/>
      <c r="NFY147" s="266"/>
      <c r="NFZ147" s="266"/>
      <c r="NGA147" s="266"/>
      <c r="NGB147" s="266"/>
      <c r="NGC147" s="266"/>
      <c r="NGD147" s="266"/>
      <c r="NGE147" s="266"/>
      <c r="NGF147" s="266"/>
      <c r="NGG147" s="266"/>
      <c r="NGH147" s="266"/>
      <c r="NGI147" s="266"/>
      <c r="NGJ147" s="266"/>
      <c r="NGK147" s="266"/>
      <c r="NGL147" s="266"/>
      <c r="NGM147" s="266"/>
      <c r="NGN147" s="266"/>
      <c r="NGO147" s="266"/>
      <c r="NGP147" s="266"/>
      <c r="NGQ147" s="266"/>
      <c r="NGR147" s="266"/>
      <c r="NGS147" s="266"/>
      <c r="NGT147" s="266"/>
      <c r="NGU147" s="266"/>
      <c r="NGV147" s="266"/>
      <c r="NGW147" s="266"/>
      <c r="NGX147" s="266"/>
      <c r="NGY147" s="266"/>
      <c r="NGZ147" s="266"/>
      <c r="NHA147" s="266"/>
      <c r="NHB147" s="266"/>
      <c r="NHC147" s="266"/>
      <c r="NHD147" s="266"/>
      <c r="NHE147" s="266"/>
      <c r="NHF147" s="266"/>
      <c r="NHG147" s="266"/>
      <c r="NHH147" s="266"/>
      <c r="NHI147" s="266"/>
      <c r="NHJ147" s="266"/>
      <c r="NHK147" s="266"/>
      <c r="NHL147" s="266"/>
      <c r="NHM147" s="266"/>
      <c r="NHN147" s="266"/>
      <c r="NHO147" s="266"/>
      <c r="NHP147" s="266"/>
      <c r="NHQ147" s="266"/>
      <c r="NHR147" s="266"/>
      <c r="NHS147" s="266"/>
      <c r="NHT147" s="266"/>
      <c r="NHU147" s="266"/>
      <c r="NHV147" s="266"/>
      <c r="NHW147" s="266"/>
      <c r="NHX147" s="266"/>
      <c r="NHY147" s="266"/>
      <c r="NHZ147" s="266"/>
      <c r="NIA147" s="266"/>
      <c r="NIB147" s="266"/>
      <c r="NIC147" s="266"/>
      <c r="NID147" s="266"/>
      <c r="NIE147" s="266"/>
      <c r="NIF147" s="266"/>
      <c r="NIG147" s="266"/>
      <c r="NIH147" s="266"/>
      <c r="NII147" s="266"/>
      <c r="NIJ147" s="266"/>
      <c r="NIK147" s="266"/>
      <c r="NIL147" s="266"/>
      <c r="NIM147" s="266"/>
      <c r="NIN147" s="266"/>
      <c r="NIO147" s="266"/>
      <c r="NIP147" s="266"/>
      <c r="NIQ147" s="266"/>
      <c r="NIR147" s="266"/>
      <c r="NIS147" s="266"/>
      <c r="NIT147" s="266"/>
      <c r="NIU147" s="266"/>
      <c r="NIV147" s="266"/>
      <c r="NIW147" s="266"/>
      <c r="NIX147" s="266"/>
      <c r="NIY147" s="266"/>
      <c r="NIZ147" s="266"/>
      <c r="NJA147" s="266"/>
      <c r="NJB147" s="266"/>
      <c r="NJC147" s="266"/>
      <c r="NJD147" s="266"/>
      <c r="NJE147" s="266"/>
      <c r="NJF147" s="266"/>
      <c r="NJG147" s="266"/>
      <c r="NJH147" s="266"/>
      <c r="NJI147" s="266"/>
      <c r="NJJ147" s="266"/>
      <c r="NJK147" s="266"/>
      <c r="NJL147" s="266"/>
      <c r="NJM147" s="266"/>
      <c r="NJN147" s="266"/>
      <c r="NJO147" s="266"/>
      <c r="NJP147" s="266"/>
      <c r="NJQ147" s="266"/>
      <c r="NJR147" s="266"/>
      <c r="NJS147" s="266"/>
      <c r="NJT147" s="266"/>
      <c r="NJU147" s="266"/>
      <c r="NJV147" s="266"/>
      <c r="NJW147" s="266"/>
      <c r="NJX147" s="266"/>
      <c r="NJY147" s="266"/>
      <c r="NJZ147" s="266"/>
      <c r="NKA147" s="266"/>
      <c r="NKB147" s="266"/>
      <c r="NKC147" s="266"/>
      <c r="NKD147" s="266"/>
      <c r="NKE147" s="266"/>
      <c r="NKF147" s="266"/>
      <c r="NKG147" s="266"/>
      <c r="NKH147" s="266"/>
      <c r="NKI147" s="266"/>
      <c r="NKJ147" s="266"/>
      <c r="NKK147" s="266"/>
      <c r="NKL147" s="266"/>
      <c r="NKM147" s="266"/>
      <c r="NKN147" s="266"/>
      <c r="NKO147" s="266"/>
      <c r="NKP147" s="266"/>
      <c r="NKQ147" s="266"/>
      <c r="NKR147" s="266"/>
      <c r="NKS147" s="266"/>
      <c r="NKT147" s="266"/>
      <c r="NKU147" s="266"/>
      <c r="NKV147" s="266"/>
      <c r="NKW147" s="266"/>
      <c r="NKX147" s="266"/>
      <c r="NKY147" s="266"/>
      <c r="NKZ147" s="266"/>
      <c r="NLA147" s="266"/>
      <c r="NLB147" s="266"/>
      <c r="NLC147" s="266"/>
      <c r="NLD147" s="266"/>
      <c r="NLE147" s="266"/>
      <c r="NLF147" s="266"/>
      <c r="NLG147" s="266"/>
      <c r="NLH147" s="266"/>
      <c r="NLI147" s="266"/>
      <c r="NLJ147" s="266"/>
      <c r="NLK147" s="266"/>
      <c r="NLL147" s="266"/>
      <c r="NLM147" s="266"/>
      <c r="NLN147" s="266"/>
      <c r="NLO147" s="266"/>
      <c r="NLP147" s="266"/>
      <c r="NLQ147" s="266"/>
      <c r="NLR147" s="266"/>
      <c r="NLS147" s="266"/>
      <c r="NLT147" s="266"/>
      <c r="NLU147" s="266"/>
      <c r="NLV147" s="266"/>
      <c r="NLW147" s="266"/>
      <c r="NLX147" s="266"/>
      <c r="NLY147" s="266"/>
      <c r="NLZ147" s="266"/>
      <c r="NMA147" s="266"/>
      <c r="NMB147" s="266"/>
      <c r="NMC147" s="266"/>
      <c r="NMD147" s="266"/>
      <c r="NME147" s="266"/>
      <c r="NMF147" s="266"/>
      <c r="NMG147" s="266"/>
      <c r="NMH147" s="266"/>
      <c r="NMI147" s="266"/>
      <c r="NMJ147" s="266"/>
      <c r="NMK147" s="266"/>
      <c r="NML147" s="266"/>
      <c r="NMM147" s="266"/>
      <c r="NMN147" s="266"/>
      <c r="NMO147" s="266"/>
      <c r="NMP147" s="266"/>
      <c r="NMQ147" s="266"/>
      <c r="NMR147" s="266"/>
      <c r="NMS147" s="266"/>
      <c r="NMT147" s="266"/>
      <c r="NMU147" s="266"/>
      <c r="NMV147" s="266"/>
      <c r="NMW147" s="266"/>
      <c r="NMX147" s="266"/>
      <c r="NMY147" s="266"/>
      <c r="NMZ147" s="266"/>
      <c r="NNA147" s="266"/>
      <c r="NNB147" s="266"/>
      <c r="NNC147" s="266"/>
      <c r="NND147" s="266"/>
      <c r="NNE147" s="266"/>
      <c r="NNF147" s="266"/>
      <c r="NNG147" s="266"/>
      <c r="NNH147" s="266"/>
      <c r="NNI147" s="266"/>
      <c r="NNJ147" s="266"/>
      <c r="NNK147" s="266"/>
      <c r="NNL147" s="266"/>
      <c r="NNM147" s="266"/>
      <c r="NNN147" s="266"/>
      <c r="NNO147" s="266"/>
      <c r="NNP147" s="266"/>
      <c r="NNQ147" s="266"/>
      <c r="NNR147" s="266"/>
      <c r="NNS147" s="266"/>
      <c r="NNT147" s="266"/>
      <c r="NNU147" s="266"/>
      <c r="NNV147" s="266"/>
      <c r="NNW147" s="266"/>
      <c r="NNX147" s="266"/>
      <c r="NNY147" s="266"/>
      <c r="NNZ147" s="266"/>
      <c r="NOA147" s="266"/>
      <c r="NOB147" s="266"/>
      <c r="NOC147" s="266"/>
      <c r="NOD147" s="266"/>
      <c r="NOE147" s="266"/>
      <c r="NOF147" s="266"/>
      <c r="NOG147" s="266"/>
      <c r="NOH147" s="266"/>
      <c r="NOI147" s="266"/>
      <c r="NOJ147" s="266"/>
      <c r="NOK147" s="266"/>
      <c r="NOL147" s="266"/>
      <c r="NOM147" s="266"/>
      <c r="NON147" s="266"/>
      <c r="NOO147" s="266"/>
      <c r="NOP147" s="266"/>
      <c r="NOQ147" s="266"/>
      <c r="NOR147" s="266"/>
      <c r="NOS147" s="266"/>
      <c r="NOT147" s="266"/>
      <c r="NOU147" s="266"/>
      <c r="NOV147" s="266"/>
      <c r="NOW147" s="266"/>
      <c r="NOX147" s="266"/>
      <c r="NOY147" s="266"/>
      <c r="NOZ147" s="266"/>
      <c r="NPA147" s="266"/>
      <c r="NPB147" s="266"/>
      <c r="NPC147" s="266"/>
      <c r="NPD147" s="266"/>
      <c r="NPE147" s="266"/>
      <c r="NPF147" s="266"/>
      <c r="NPG147" s="266"/>
      <c r="NPH147" s="266"/>
      <c r="NPI147" s="266"/>
      <c r="NPJ147" s="266"/>
      <c r="NPK147" s="266"/>
      <c r="NPL147" s="266"/>
      <c r="NPM147" s="266"/>
      <c r="NPN147" s="266"/>
      <c r="NPO147" s="266"/>
      <c r="NPP147" s="266"/>
      <c r="NPQ147" s="266"/>
      <c r="NPR147" s="266"/>
      <c r="NPS147" s="266"/>
      <c r="NPT147" s="266"/>
      <c r="NPU147" s="266"/>
      <c r="NPV147" s="266"/>
      <c r="NPW147" s="266"/>
      <c r="NPX147" s="266"/>
      <c r="NPY147" s="266"/>
      <c r="NPZ147" s="266"/>
      <c r="NQA147" s="266"/>
      <c r="NQB147" s="266"/>
      <c r="NQC147" s="266"/>
      <c r="NQD147" s="266"/>
      <c r="NQE147" s="266"/>
      <c r="NQF147" s="266"/>
      <c r="NQG147" s="266"/>
      <c r="NQH147" s="266"/>
      <c r="NQI147" s="266"/>
      <c r="NQJ147" s="266"/>
      <c r="NQK147" s="266"/>
      <c r="NQL147" s="266"/>
      <c r="NQM147" s="266"/>
      <c r="NQN147" s="266"/>
      <c r="NQO147" s="266"/>
      <c r="NQP147" s="266"/>
      <c r="NQQ147" s="266"/>
      <c r="NQR147" s="266"/>
      <c r="NQS147" s="266"/>
      <c r="NQT147" s="266"/>
      <c r="NQU147" s="266"/>
      <c r="NQV147" s="266"/>
      <c r="NQW147" s="266"/>
      <c r="NQX147" s="266"/>
      <c r="NQY147" s="266"/>
      <c r="NQZ147" s="266"/>
      <c r="NRA147" s="266"/>
      <c r="NRB147" s="266"/>
      <c r="NRC147" s="266"/>
      <c r="NRD147" s="266"/>
      <c r="NRE147" s="266"/>
      <c r="NRF147" s="266"/>
      <c r="NRG147" s="266"/>
      <c r="NRH147" s="266"/>
      <c r="NRI147" s="266"/>
      <c r="NRJ147" s="266"/>
      <c r="NRK147" s="266"/>
      <c r="NRL147" s="266"/>
      <c r="NRM147" s="266"/>
      <c r="NRN147" s="266"/>
      <c r="NRO147" s="266"/>
      <c r="NRP147" s="266"/>
      <c r="NRQ147" s="266"/>
      <c r="NRR147" s="266"/>
      <c r="NRS147" s="266"/>
      <c r="NRT147" s="266"/>
      <c r="NRU147" s="266"/>
      <c r="NRV147" s="266"/>
      <c r="NRW147" s="266"/>
      <c r="NRX147" s="266"/>
      <c r="NRY147" s="266"/>
      <c r="NRZ147" s="266"/>
      <c r="NSA147" s="266"/>
      <c r="NSB147" s="266"/>
      <c r="NSC147" s="266"/>
      <c r="NSD147" s="266"/>
      <c r="NSE147" s="266"/>
      <c r="NSF147" s="266"/>
      <c r="NSG147" s="266"/>
      <c r="NSH147" s="266"/>
      <c r="NSI147" s="266"/>
      <c r="NSJ147" s="266"/>
      <c r="NSK147" s="266"/>
      <c r="NSL147" s="266"/>
      <c r="NSM147" s="266"/>
      <c r="NSN147" s="266"/>
      <c r="NSO147" s="266"/>
      <c r="NSP147" s="266"/>
      <c r="NSQ147" s="266"/>
      <c r="NSR147" s="266"/>
      <c r="NSS147" s="266"/>
      <c r="NST147" s="266"/>
      <c r="NSU147" s="266"/>
      <c r="NSV147" s="266"/>
      <c r="NSW147" s="266"/>
      <c r="NSX147" s="266"/>
      <c r="NSY147" s="266"/>
      <c r="NSZ147" s="266"/>
      <c r="NTA147" s="266"/>
      <c r="NTB147" s="266"/>
      <c r="NTC147" s="266"/>
      <c r="NTD147" s="266"/>
      <c r="NTE147" s="266"/>
      <c r="NTF147" s="266"/>
      <c r="NTG147" s="266"/>
      <c r="NTH147" s="266"/>
      <c r="NTI147" s="266"/>
      <c r="NTJ147" s="266"/>
      <c r="NTK147" s="266"/>
      <c r="NTL147" s="266"/>
      <c r="NTM147" s="266"/>
      <c r="NTN147" s="266"/>
      <c r="NTO147" s="266"/>
      <c r="NTP147" s="266"/>
      <c r="NTQ147" s="266"/>
      <c r="NTR147" s="266"/>
      <c r="NTS147" s="266"/>
      <c r="NTT147" s="266"/>
      <c r="NTU147" s="266"/>
      <c r="NTV147" s="266"/>
      <c r="NTW147" s="266"/>
      <c r="NTX147" s="266"/>
      <c r="NTY147" s="266"/>
      <c r="NTZ147" s="266"/>
      <c r="NUA147" s="266"/>
      <c r="NUB147" s="266"/>
      <c r="NUC147" s="266"/>
      <c r="NUD147" s="266"/>
      <c r="NUE147" s="266"/>
      <c r="NUF147" s="266"/>
      <c r="NUG147" s="266"/>
      <c r="NUH147" s="266"/>
      <c r="NUI147" s="266"/>
      <c r="NUJ147" s="266"/>
      <c r="NUK147" s="266"/>
      <c r="NUL147" s="266"/>
      <c r="NUM147" s="266"/>
      <c r="NUN147" s="266"/>
      <c r="NUO147" s="266"/>
      <c r="NUP147" s="266"/>
      <c r="NUQ147" s="266"/>
      <c r="NUR147" s="266"/>
      <c r="NUS147" s="266"/>
      <c r="NUT147" s="266"/>
      <c r="NUU147" s="266"/>
      <c r="NUV147" s="266"/>
      <c r="NUW147" s="266"/>
      <c r="NUX147" s="266"/>
      <c r="NUY147" s="266"/>
      <c r="NUZ147" s="266"/>
      <c r="NVA147" s="266"/>
      <c r="NVB147" s="266"/>
      <c r="NVC147" s="266"/>
      <c r="NVD147" s="266"/>
      <c r="NVE147" s="266"/>
      <c r="NVF147" s="266"/>
      <c r="NVG147" s="266"/>
      <c r="NVH147" s="266"/>
      <c r="NVI147" s="266"/>
      <c r="NVJ147" s="266"/>
      <c r="NVK147" s="266"/>
      <c r="NVL147" s="266"/>
      <c r="NVM147" s="266"/>
      <c r="NVN147" s="266"/>
      <c r="NVO147" s="266"/>
      <c r="NVP147" s="266"/>
      <c r="NVQ147" s="266"/>
      <c r="NVR147" s="266"/>
      <c r="NVS147" s="266"/>
      <c r="NVT147" s="266"/>
      <c r="NVU147" s="266"/>
      <c r="NVV147" s="266"/>
      <c r="NVW147" s="266"/>
      <c r="NVX147" s="266"/>
      <c r="NVY147" s="266"/>
      <c r="NVZ147" s="266"/>
      <c r="NWA147" s="266"/>
      <c r="NWB147" s="266"/>
      <c r="NWC147" s="266"/>
      <c r="NWD147" s="266"/>
      <c r="NWE147" s="266"/>
      <c r="NWF147" s="266"/>
      <c r="NWG147" s="266"/>
      <c r="NWH147" s="266"/>
      <c r="NWI147" s="266"/>
      <c r="NWJ147" s="266"/>
      <c r="NWK147" s="266"/>
      <c r="NWL147" s="266"/>
      <c r="NWM147" s="266"/>
      <c r="NWN147" s="266"/>
      <c r="NWO147" s="266"/>
      <c r="NWP147" s="266"/>
      <c r="NWQ147" s="266"/>
      <c r="NWR147" s="266"/>
      <c r="NWS147" s="266"/>
      <c r="NWT147" s="266"/>
      <c r="NWU147" s="266"/>
      <c r="NWV147" s="266"/>
      <c r="NWW147" s="266"/>
      <c r="NWX147" s="266"/>
      <c r="NWY147" s="266"/>
      <c r="NWZ147" s="266"/>
      <c r="NXA147" s="266"/>
      <c r="NXB147" s="266"/>
      <c r="NXC147" s="266"/>
      <c r="NXD147" s="266"/>
      <c r="NXE147" s="266"/>
      <c r="NXF147" s="266"/>
      <c r="NXG147" s="266"/>
      <c r="NXH147" s="266"/>
      <c r="NXI147" s="266"/>
      <c r="NXJ147" s="266"/>
      <c r="NXK147" s="266"/>
      <c r="NXL147" s="266"/>
      <c r="NXM147" s="266"/>
      <c r="NXN147" s="266"/>
      <c r="NXO147" s="266"/>
      <c r="NXP147" s="266"/>
      <c r="NXQ147" s="266"/>
      <c r="NXR147" s="266"/>
      <c r="NXS147" s="266"/>
      <c r="NXT147" s="266"/>
      <c r="NXU147" s="266"/>
      <c r="NXV147" s="266"/>
      <c r="NXW147" s="266"/>
      <c r="NXX147" s="266"/>
      <c r="NXY147" s="266"/>
      <c r="NXZ147" s="266"/>
      <c r="NYA147" s="266"/>
      <c r="NYB147" s="266"/>
      <c r="NYC147" s="266"/>
      <c r="NYD147" s="266"/>
      <c r="NYE147" s="266"/>
      <c r="NYF147" s="266"/>
      <c r="NYG147" s="266"/>
      <c r="NYH147" s="266"/>
      <c r="NYI147" s="266"/>
      <c r="NYJ147" s="266"/>
      <c r="NYK147" s="266"/>
      <c r="NYL147" s="266"/>
      <c r="NYM147" s="266"/>
      <c r="NYN147" s="266"/>
      <c r="NYO147" s="266"/>
      <c r="NYP147" s="266"/>
      <c r="NYQ147" s="266"/>
      <c r="NYR147" s="266"/>
      <c r="NYS147" s="266"/>
      <c r="NYT147" s="266"/>
      <c r="NYU147" s="266"/>
      <c r="NYV147" s="266"/>
      <c r="NYW147" s="266"/>
      <c r="NYX147" s="266"/>
      <c r="NYY147" s="266"/>
      <c r="NYZ147" s="266"/>
      <c r="NZA147" s="266"/>
      <c r="NZB147" s="266"/>
      <c r="NZC147" s="266"/>
      <c r="NZD147" s="266"/>
      <c r="NZE147" s="266"/>
      <c r="NZF147" s="266"/>
      <c r="NZG147" s="266"/>
      <c r="NZH147" s="266"/>
      <c r="NZI147" s="266"/>
      <c r="NZJ147" s="266"/>
      <c r="NZK147" s="266"/>
      <c r="NZL147" s="266"/>
      <c r="NZM147" s="266"/>
      <c r="NZN147" s="266"/>
      <c r="NZO147" s="266"/>
      <c r="NZP147" s="266"/>
      <c r="NZQ147" s="266"/>
      <c r="NZR147" s="266"/>
      <c r="NZS147" s="266"/>
      <c r="NZT147" s="266"/>
      <c r="NZU147" s="266"/>
      <c r="NZV147" s="266"/>
      <c r="NZW147" s="266"/>
      <c r="NZX147" s="266"/>
      <c r="NZY147" s="266"/>
      <c r="NZZ147" s="266"/>
      <c r="OAA147" s="266"/>
      <c r="OAB147" s="266"/>
      <c r="OAC147" s="266"/>
      <c r="OAD147" s="266"/>
      <c r="OAE147" s="266"/>
      <c r="OAF147" s="266"/>
      <c r="OAG147" s="266"/>
      <c r="OAH147" s="266"/>
      <c r="OAI147" s="266"/>
      <c r="OAJ147" s="266"/>
      <c r="OAK147" s="266"/>
      <c r="OAL147" s="266"/>
      <c r="OAM147" s="266"/>
      <c r="OAN147" s="266"/>
      <c r="OAO147" s="266"/>
      <c r="OAP147" s="266"/>
      <c r="OAQ147" s="266"/>
      <c r="OAR147" s="266"/>
      <c r="OAS147" s="266"/>
      <c r="OAT147" s="266"/>
      <c r="OAU147" s="266"/>
      <c r="OAV147" s="266"/>
      <c r="OAW147" s="266"/>
      <c r="OAX147" s="266"/>
      <c r="OAY147" s="266"/>
      <c r="OAZ147" s="266"/>
      <c r="OBA147" s="266"/>
      <c r="OBB147" s="266"/>
      <c r="OBC147" s="266"/>
      <c r="OBD147" s="266"/>
      <c r="OBE147" s="266"/>
      <c r="OBF147" s="266"/>
      <c r="OBG147" s="266"/>
      <c r="OBH147" s="266"/>
      <c r="OBI147" s="266"/>
      <c r="OBJ147" s="266"/>
      <c r="OBK147" s="266"/>
      <c r="OBL147" s="266"/>
      <c r="OBM147" s="266"/>
      <c r="OBN147" s="266"/>
      <c r="OBO147" s="266"/>
      <c r="OBP147" s="266"/>
      <c r="OBQ147" s="266"/>
      <c r="OBR147" s="266"/>
      <c r="OBS147" s="266"/>
      <c r="OBT147" s="266"/>
      <c r="OBU147" s="266"/>
      <c r="OBV147" s="266"/>
      <c r="OBW147" s="266"/>
      <c r="OBX147" s="266"/>
      <c r="OBY147" s="266"/>
      <c r="OBZ147" s="266"/>
      <c r="OCA147" s="266"/>
      <c r="OCB147" s="266"/>
      <c r="OCC147" s="266"/>
      <c r="OCD147" s="266"/>
      <c r="OCE147" s="266"/>
      <c r="OCF147" s="266"/>
      <c r="OCG147" s="266"/>
      <c r="OCH147" s="266"/>
      <c r="OCI147" s="266"/>
      <c r="OCJ147" s="266"/>
      <c r="OCK147" s="266"/>
      <c r="OCL147" s="266"/>
      <c r="OCM147" s="266"/>
      <c r="OCN147" s="266"/>
      <c r="OCO147" s="266"/>
      <c r="OCP147" s="266"/>
      <c r="OCQ147" s="266"/>
      <c r="OCR147" s="266"/>
      <c r="OCS147" s="266"/>
      <c r="OCT147" s="266"/>
      <c r="OCU147" s="266"/>
      <c r="OCV147" s="266"/>
      <c r="OCW147" s="266"/>
      <c r="OCX147" s="266"/>
      <c r="OCY147" s="266"/>
      <c r="OCZ147" s="266"/>
      <c r="ODA147" s="266"/>
      <c r="ODB147" s="266"/>
      <c r="ODC147" s="266"/>
      <c r="ODD147" s="266"/>
      <c r="ODE147" s="266"/>
      <c r="ODF147" s="266"/>
      <c r="ODG147" s="266"/>
      <c r="ODH147" s="266"/>
      <c r="ODI147" s="266"/>
      <c r="ODJ147" s="266"/>
      <c r="ODK147" s="266"/>
      <c r="ODL147" s="266"/>
      <c r="ODM147" s="266"/>
      <c r="ODN147" s="266"/>
      <c r="ODO147" s="266"/>
      <c r="ODP147" s="266"/>
      <c r="ODQ147" s="266"/>
      <c r="ODR147" s="266"/>
      <c r="ODS147" s="266"/>
      <c r="ODT147" s="266"/>
      <c r="ODU147" s="266"/>
      <c r="ODV147" s="266"/>
      <c r="ODW147" s="266"/>
      <c r="ODX147" s="266"/>
      <c r="ODY147" s="266"/>
      <c r="ODZ147" s="266"/>
      <c r="OEA147" s="266"/>
      <c r="OEB147" s="266"/>
      <c r="OEC147" s="266"/>
      <c r="OED147" s="266"/>
      <c r="OEE147" s="266"/>
      <c r="OEF147" s="266"/>
      <c r="OEG147" s="266"/>
      <c r="OEH147" s="266"/>
      <c r="OEI147" s="266"/>
      <c r="OEJ147" s="266"/>
      <c r="OEK147" s="266"/>
      <c r="OEL147" s="266"/>
      <c r="OEM147" s="266"/>
      <c r="OEN147" s="266"/>
      <c r="OEO147" s="266"/>
      <c r="OEP147" s="266"/>
      <c r="OEQ147" s="266"/>
      <c r="OER147" s="266"/>
      <c r="OES147" s="266"/>
      <c r="OET147" s="266"/>
      <c r="OEU147" s="266"/>
      <c r="OEV147" s="266"/>
      <c r="OEW147" s="266"/>
      <c r="OEX147" s="266"/>
      <c r="OEY147" s="266"/>
      <c r="OEZ147" s="266"/>
      <c r="OFA147" s="266"/>
      <c r="OFB147" s="266"/>
      <c r="OFC147" s="266"/>
      <c r="OFD147" s="266"/>
      <c r="OFE147" s="266"/>
      <c r="OFF147" s="266"/>
      <c r="OFG147" s="266"/>
      <c r="OFH147" s="266"/>
      <c r="OFI147" s="266"/>
      <c r="OFJ147" s="266"/>
      <c r="OFK147" s="266"/>
      <c r="OFL147" s="266"/>
      <c r="OFM147" s="266"/>
      <c r="OFN147" s="266"/>
      <c r="OFO147" s="266"/>
      <c r="OFP147" s="266"/>
      <c r="OFQ147" s="266"/>
      <c r="OFR147" s="266"/>
      <c r="OFS147" s="266"/>
      <c r="OFT147" s="266"/>
      <c r="OFU147" s="266"/>
      <c r="OFV147" s="266"/>
      <c r="OFW147" s="266"/>
      <c r="OFX147" s="266"/>
      <c r="OFY147" s="266"/>
      <c r="OFZ147" s="266"/>
      <c r="OGA147" s="266"/>
      <c r="OGB147" s="266"/>
      <c r="OGC147" s="266"/>
      <c r="OGD147" s="266"/>
      <c r="OGE147" s="266"/>
      <c r="OGF147" s="266"/>
      <c r="OGG147" s="266"/>
      <c r="OGH147" s="266"/>
      <c r="OGI147" s="266"/>
      <c r="OGJ147" s="266"/>
      <c r="OGK147" s="266"/>
      <c r="OGL147" s="266"/>
      <c r="OGM147" s="266"/>
      <c r="OGN147" s="266"/>
      <c r="OGO147" s="266"/>
      <c r="OGP147" s="266"/>
      <c r="OGQ147" s="266"/>
      <c r="OGR147" s="266"/>
      <c r="OGS147" s="266"/>
      <c r="OGT147" s="266"/>
      <c r="OGU147" s="266"/>
      <c r="OGV147" s="266"/>
      <c r="OGW147" s="266"/>
      <c r="OGX147" s="266"/>
      <c r="OGY147" s="266"/>
      <c r="OGZ147" s="266"/>
      <c r="OHA147" s="266"/>
      <c r="OHB147" s="266"/>
      <c r="OHC147" s="266"/>
      <c r="OHD147" s="266"/>
      <c r="OHE147" s="266"/>
      <c r="OHF147" s="266"/>
      <c r="OHG147" s="266"/>
      <c r="OHH147" s="266"/>
      <c r="OHI147" s="266"/>
      <c r="OHJ147" s="266"/>
      <c r="OHK147" s="266"/>
      <c r="OHL147" s="266"/>
      <c r="OHM147" s="266"/>
      <c r="OHN147" s="266"/>
      <c r="OHO147" s="266"/>
      <c r="OHP147" s="266"/>
      <c r="OHQ147" s="266"/>
      <c r="OHR147" s="266"/>
      <c r="OHS147" s="266"/>
      <c r="OHT147" s="266"/>
      <c r="OHU147" s="266"/>
      <c r="OHV147" s="266"/>
      <c r="OHW147" s="266"/>
      <c r="OHX147" s="266"/>
      <c r="OHY147" s="266"/>
      <c r="OHZ147" s="266"/>
      <c r="OIA147" s="266"/>
      <c r="OIB147" s="266"/>
      <c r="OIC147" s="266"/>
      <c r="OID147" s="266"/>
      <c r="OIE147" s="266"/>
      <c r="OIF147" s="266"/>
      <c r="OIG147" s="266"/>
      <c r="OIH147" s="266"/>
      <c r="OII147" s="266"/>
      <c r="OIJ147" s="266"/>
      <c r="OIK147" s="266"/>
      <c r="OIL147" s="266"/>
      <c r="OIM147" s="266"/>
      <c r="OIN147" s="266"/>
      <c r="OIO147" s="266"/>
      <c r="OIP147" s="266"/>
      <c r="OIQ147" s="266"/>
      <c r="OIR147" s="266"/>
      <c r="OIS147" s="266"/>
      <c r="OIT147" s="266"/>
      <c r="OIU147" s="266"/>
      <c r="OIV147" s="266"/>
      <c r="OIW147" s="266"/>
      <c r="OIX147" s="266"/>
      <c r="OIY147" s="266"/>
      <c r="OIZ147" s="266"/>
      <c r="OJA147" s="266"/>
      <c r="OJB147" s="266"/>
      <c r="OJC147" s="266"/>
      <c r="OJD147" s="266"/>
      <c r="OJE147" s="266"/>
      <c r="OJF147" s="266"/>
      <c r="OJG147" s="266"/>
      <c r="OJH147" s="266"/>
      <c r="OJI147" s="266"/>
      <c r="OJJ147" s="266"/>
      <c r="OJK147" s="266"/>
      <c r="OJL147" s="266"/>
      <c r="OJM147" s="266"/>
      <c r="OJN147" s="266"/>
      <c r="OJO147" s="266"/>
      <c r="OJP147" s="266"/>
      <c r="OJQ147" s="266"/>
      <c r="OJR147" s="266"/>
      <c r="OJS147" s="266"/>
      <c r="OJT147" s="266"/>
      <c r="OJU147" s="266"/>
      <c r="OJV147" s="266"/>
      <c r="OJW147" s="266"/>
      <c r="OJX147" s="266"/>
      <c r="OJY147" s="266"/>
      <c r="OJZ147" s="266"/>
      <c r="OKA147" s="266"/>
      <c r="OKB147" s="266"/>
      <c r="OKC147" s="266"/>
      <c r="OKD147" s="266"/>
      <c r="OKE147" s="266"/>
      <c r="OKF147" s="266"/>
      <c r="OKG147" s="266"/>
      <c r="OKH147" s="266"/>
      <c r="OKI147" s="266"/>
      <c r="OKJ147" s="266"/>
      <c r="OKK147" s="266"/>
      <c r="OKL147" s="266"/>
      <c r="OKM147" s="266"/>
      <c r="OKN147" s="266"/>
      <c r="OKO147" s="266"/>
      <c r="OKP147" s="266"/>
      <c r="OKQ147" s="266"/>
      <c r="OKR147" s="266"/>
      <c r="OKS147" s="266"/>
      <c r="OKT147" s="266"/>
      <c r="OKU147" s="266"/>
      <c r="OKV147" s="266"/>
      <c r="OKW147" s="266"/>
      <c r="OKX147" s="266"/>
      <c r="OKY147" s="266"/>
      <c r="OKZ147" s="266"/>
      <c r="OLA147" s="266"/>
      <c r="OLB147" s="266"/>
      <c r="OLC147" s="266"/>
      <c r="OLD147" s="266"/>
      <c r="OLE147" s="266"/>
      <c r="OLF147" s="266"/>
      <c r="OLG147" s="266"/>
      <c r="OLH147" s="266"/>
      <c r="OLI147" s="266"/>
      <c r="OLJ147" s="266"/>
      <c r="OLK147" s="266"/>
      <c r="OLL147" s="266"/>
      <c r="OLM147" s="266"/>
      <c r="OLN147" s="266"/>
      <c r="OLO147" s="266"/>
      <c r="OLP147" s="266"/>
      <c r="OLQ147" s="266"/>
      <c r="OLR147" s="266"/>
      <c r="OLS147" s="266"/>
      <c r="OLT147" s="266"/>
      <c r="OLU147" s="266"/>
      <c r="OLV147" s="266"/>
      <c r="OLW147" s="266"/>
      <c r="OLX147" s="266"/>
      <c r="OLY147" s="266"/>
      <c r="OLZ147" s="266"/>
      <c r="OMA147" s="266"/>
      <c r="OMB147" s="266"/>
      <c r="OMC147" s="266"/>
      <c r="OMD147" s="266"/>
      <c r="OME147" s="266"/>
      <c r="OMF147" s="266"/>
      <c r="OMG147" s="266"/>
      <c r="OMH147" s="266"/>
      <c r="OMI147" s="266"/>
      <c r="OMJ147" s="266"/>
      <c r="OMK147" s="266"/>
      <c r="OML147" s="266"/>
      <c r="OMM147" s="266"/>
      <c r="OMN147" s="266"/>
      <c r="OMO147" s="266"/>
      <c r="OMP147" s="266"/>
      <c r="OMQ147" s="266"/>
      <c r="OMR147" s="266"/>
      <c r="OMS147" s="266"/>
      <c r="OMT147" s="266"/>
      <c r="OMU147" s="266"/>
      <c r="OMV147" s="266"/>
      <c r="OMW147" s="266"/>
      <c r="OMX147" s="266"/>
      <c r="OMY147" s="266"/>
      <c r="OMZ147" s="266"/>
      <c r="ONA147" s="266"/>
      <c r="ONB147" s="266"/>
      <c r="ONC147" s="266"/>
      <c r="OND147" s="266"/>
      <c r="ONE147" s="266"/>
      <c r="ONF147" s="266"/>
      <c r="ONG147" s="266"/>
      <c r="ONH147" s="266"/>
      <c r="ONI147" s="266"/>
      <c r="ONJ147" s="266"/>
      <c r="ONK147" s="266"/>
      <c r="ONL147" s="266"/>
      <c r="ONM147" s="266"/>
      <c r="ONN147" s="266"/>
      <c r="ONO147" s="266"/>
      <c r="ONP147" s="266"/>
      <c r="ONQ147" s="266"/>
      <c r="ONR147" s="266"/>
      <c r="ONS147" s="266"/>
      <c r="ONT147" s="266"/>
      <c r="ONU147" s="266"/>
      <c r="ONV147" s="266"/>
      <c r="ONW147" s="266"/>
      <c r="ONX147" s="266"/>
      <c r="ONY147" s="266"/>
      <c r="ONZ147" s="266"/>
      <c r="OOA147" s="266"/>
      <c r="OOB147" s="266"/>
      <c r="OOC147" s="266"/>
      <c r="OOD147" s="266"/>
      <c r="OOE147" s="266"/>
      <c r="OOF147" s="266"/>
      <c r="OOG147" s="266"/>
      <c r="OOH147" s="266"/>
      <c r="OOI147" s="266"/>
      <c r="OOJ147" s="266"/>
      <c r="OOK147" s="266"/>
      <c r="OOL147" s="266"/>
      <c r="OOM147" s="266"/>
      <c r="OON147" s="266"/>
      <c r="OOO147" s="266"/>
      <c r="OOP147" s="266"/>
      <c r="OOQ147" s="266"/>
      <c r="OOR147" s="266"/>
      <c r="OOS147" s="266"/>
      <c r="OOT147" s="266"/>
      <c r="OOU147" s="266"/>
      <c r="OOV147" s="266"/>
      <c r="OOW147" s="266"/>
      <c r="OOX147" s="266"/>
      <c r="OOY147" s="266"/>
      <c r="OOZ147" s="266"/>
      <c r="OPA147" s="266"/>
      <c r="OPB147" s="266"/>
      <c r="OPC147" s="266"/>
      <c r="OPD147" s="266"/>
      <c r="OPE147" s="266"/>
      <c r="OPF147" s="266"/>
      <c r="OPG147" s="266"/>
      <c r="OPH147" s="266"/>
      <c r="OPI147" s="266"/>
      <c r="OPJ147" s="266"/>
      <c r="OPK147" s="266"/>
      <c r="OPL147" s="266"/>
      <c r="OPM147" s="266"/>
      <c r="OPN147" s="266"/>
      <c r="OPO147" s="266"/>
      <c r="OPP147" s="266"/>
      <c r="OPQ147" s="266"/>
      <c r="OPR147" s="266"/>
      <c r="OPS147" s="266"/>
      <c r="OPT147" s="266"/>
      <c r="OPU147" s="266"/>
      <c r="OPV147" s="266"/>
      <c r="OPW147" s="266"/>
      <c r="OPX147" s="266"/>
      <c r="OPY147" s="266"/>
      <c r="OPZ147" s="266"/>
      <c r="OQA147" s="266"/>
      <c r="OQB147" s="266"/>
      <c r="OQC147" s="266"/>
      <c r="OQD147" s="266"/>
      <c r="OQE147" s="266"/>
      <c r="OQF147" s="266"/>
      <c r="OQG147" s="266"/>
      <c r="OQH147" s="266"/>
      <c r="OQI147" s="266"/>
      <c r="OQJ147" s="266"/>
      <c r="OQK147" s="266"/>
      <c r="OQL147" s="266"/>
      <c r="OQM147" s="266"/>
      <c r="OQN147" s="266"/>
      <c r="OQO147" s="266"/>
      <c r="OQP147" s="266"/>
      <c r="OQQ147" s="266"/>
      <c r="OQR147" s="266"/>
      <c r="OQS147" s="266"/>
      <c r="OQT147" s="266"/>
      <c r="OQU147" s="266"/>
      <c r="OQV147" s="266"/>
      <c r="OQW147" s="266"/>
      <c r="OQX147" s="266"/>
      <c r="OQY147" s="266"/>
      <c r="OQZ147" s="266"/>
      <c r="ORA147" s="266"/>
      <c r="ORB147" s="266"/>
      <c r="ORC147" s="266"/>
      <c r="ORD147" s="266"/>
      <c r="ORE147" s="266"/>
      <c r="ORF147" s="266"/>
      <c r="ORG147" s="266"/>
      <c r="ORH147" s="266"/>
      <c r="ORI147" s="266"/>
      <c r="ORJ147" s="266"/>
      <c r="ORK147" s="266"/>
      <c r="ORL147" s="266"/>
      <c r="ORM147" s="266"/>
      <c r="ORN147" s="266"/>
      <c r="ORO147" s="266"/>
      <c r="ORP147" s="266"/>
      <c r="ORQ147" s="266"/>
      <c r="ORR147" s="266"/>
      <c r="ORS147" s="266"/>
      <c r="ORT147" s="266"/>
      <c r="ORU147" s="266"/>
      <c r="ORV147" s="266"/>
      <c r="ORW147" s="266"/>
      <c r="ORX147" s="266"/>
      <c r="ORY147" s="266"/>
      <c r="ORZ147" s="266"/>
      <c r="OSA147" s="266"/>
      <c r="OSB147" s="266"/>
      <c r="OSC147" s="266"/>
      <c r="OSD147" s="266"/>
      <c r="OSE147" s="266"/>
      <c r="OSF147" s="266"/>
      <c r="OSG147" s="266"/>
      <c r="OSH147" s="266"/>
      <c r="OSI147" s="266"/>
      <c r="OSJ147" s="266"/>
      <c r="OSK147" s="266"/>
      <c r="OSL147" s="266"/>
      <c r="OSM147" s="266"/>
      <c r="OSN147" s="266"/>
      <c r="OSO147" s="266"/>
      <c r="OSP147" s="266"/>
      <c r="OSQ147" s="266"/>
      <c r="OSR147" s="266"/>
      <c r="OSS147" s="266"/>
      <c r="OST147" s="266"/>
      <c r="OSU147" s="266"/>
      <c r="OSV147" s="266"/>
      <c r="OSW147" s="266"/>
      <c r="OSX147" s="266"/>
      <c r="OSY147" s="266"/>
      <c r="OSZ147" s="266"/>
      <c r="OTA147" s="266"/>
      <c r="OTB147" s="266"/>
      <c r="OTC147" s="266"/>
      <c r="OTD147" s="266"/>
      <c r="OTE147" s="266"/>
      <c r="OTF147" s="266"/>
      <c r="OTG147" s="266"/>
      <c r="OTH147" s="266"/>
      <c r="OTI147" s="266"/>
      <c r="OTJ147" s="266"/>
      <c r="OTK147" s="266"/>
      <c r="OTL147" s="266"/>
      <c r="OTM147" s="266"/>
      <c r="OTN147" s="266"/>
      <c r="OTO147" s="266"/>
      <c r="OTP147" s="266"/>
      <c r="OTQ147" s="266"/>
      <c r="OTR147" s="266"/>
      <c r="OTS147" s="266"/>
      <c r="OTT147" s="266"/>
      <c r="OTU147" s="266"/>
      <c r="OTV147" s="266"/>
      <c r="OTW147" s="266"/>
      <c r="OTX147" s="266"/>
      <c r="OTY147" s="266"/>
      <c r="OTZ147" s="266"/>
      <c r="OUA147" s="266"/>
      <c r="OUB147" s="266"/>
      <c r="OUC147" s="266"/>
      <c r="OUD147" s="266"/>
      <c r="OUE147" s="266"/>
      <c r="OUF147" s="266"/>
      <c r="OUG147" s="266"/>
      <c r="OUH147" s="266"/>
      <c r="OUI147" s="266"/>
      <c r="OUJ147" s="266"/>
      <c r="OUK147" s="266"/>
      <c r="OUL147" s="266"/>
      <c r="OUM147" s="266"/>
      <c r="OUN147" s="266"/>
      <c r="OUO147" s="266"/>
      <c r="OUP147" s="266"/>
      <c r="OUQ147" s="266"/>
      <c r="OUR147" s="266"/>
      <c r="OUS147" s="266"/>
      <c r="OUT147" s="266"/>
      <c r="OUU147" s="266"/>
      <c r="OUV147" s="266"/>
      <c r="OUW147" s="266"/>
      <c r="OUX147" s="266"/>
      <c r="OUY147" s="266"/>
      <c r="OUZ147" s="266"/>
      <c r="OVA147" s="266"/>
      <c r="OVB147" s="266"/>
      <c r="OVC147" s="266"/>
      <c r="OVD147" s="266"/>
      <c r="OVE147" s="266"/>
      <c r="OVF147" s="266"/>
      <c r="OVG147" s="266"/>
      <c r="OVH147" s="266"/>
      <c r="OVI147" s="266"/>
      <c r="OVJ147" s="266"/>
      <c r="OVK147" s="266"/>
      <c r="OVL147" s="266"/>
      <c r="OVM147" s="266"/>
      <c r="OVN147" s="266"/>
      <c r="OVO147" s="266"/>
      <c r="OVP147" s="266"/>
      <c r="OVQ147" s="266"/>
      <c r="OVR147" s="266"/>
      <c r="OVS147" s="266"/>
      <c r="OVT147" s="266"/>
      <c r="OVU147" s="266"/>
      <c r="OVV147" s="266"/>
      <c r="OVW147" s="266"/>
      <c r="OVX147" s="266"/>
      <c r="OVY147" s="266"/>
      <c r="OVZ147" s="266"/>
      <c r="OWA147" s="266"/>
      <c r="OWB147" s="266"/>
      <c r="OWC147" s="266"/>
      <c r="OWD147" s="266"/>
      <c r="OWE147" s="266"/>
      <c r="OWF147" s="266"/>
      <c r="OWG147" s="266"/>
      <c r="OWH147" s="266"/>
      <c r="OWI147" s="266"/>
      <c r="OWJ147" s="266"/>
      <c r="OWK147" s="266"/>
      <c r="OWL147" s="266"/>
      <c r="OWM147" s="266"/>
      <c r="OWN147" s="266"/>
      <c r="OWO147" s="266"/>
      <c r="OWP147" s="266"/>
      <c r="OWQ147" s="266"/>
      <c r="OWR147" s="266"/>
      <c r="OWS147" s="266"/>
      <c r="OWT147" s="266"/>
      <c r="OWU147" s="266"/>
      <c r="OWV147" s="266"/>
      <c r="OWW147" s="266"/>
      <c r="OWX147" s="266"/>
      <c r="OWY147" s="266"/>
      <c r="OWZ147" s="266"/>
      <c r="OXA147" s="266"/>
      <c r="OXB147" s="266"/>
      <c r="OXC147" s="266"/>
      <c r="OXD147" s="266"/>
      <c r="OXE147" s="266"/>
      <c r="OXF147" s="266"/>
      <c r="OXG147" s="266"/>
      <c r="OXH147" s="266"/>
      <c r="OXI147" s="266"/>
      <c r="OXJ147" s="266"/>
      <c r="OXK147" s="266"/>
      <c r="OXL147" s="266"/>
      <c r="OXM147" s="266"/>
      <c r="OXN147" s="266"/>
      <c r="OXO147" s="266"/>
      <c r="OXP147" s="266"/>
      <c r="OXQ147" s="266"/>
      <c r="OXR147" s="266"/>
      <c r="OXS147" s="266"/>
      <c r="OXT147" s="266"/>
      <c r="OXU147" s="266"/>
      <c r="OXV147" s="266"/>
      <c r="OXW147" s="266"/>
      <c r="OXX147" s="266"/>
      <c r="OXY147" s="266"/>
      <c r="OXZ147" s="266"/>
      <c r="OYA147" s="266"/>
      <c r="OYB147" s="266"/>
      <c r="OYC147" s="266"/>
      <c r="OYD147" s="266"/>
      <c r="OYE147" s="266"/>
      <c r="OYF147" s="266"/>
      <c r="OYG147" s="266"/>
      <c r="OYH147" s="266"/>
      <c r="OYI147" s="266"/>
      <c r="OYJ147" s="266"/>
      <c r="OYK147" s="266"/>
      <c r="OYL147" s="266"/>
      <c r="OYM147" s="266"/>
      <c r="OYN147" s="266"/>
      <c r="OYO147" s="266"/>
      <c r="OYP147" s="266"/>
      <c r="OYQ147" s="266"/>
      <c r="OYR147" s="266"/>
      <c r="OYS147" s="266"/>
      <c r="OYT147" s="266"/>
      <c r="OYU147" s="266"/>
      <c r="OYV147" s="266"/>
      <c r="OYW147" s="266"/>
      <c r="OYX147" s="266"/>
      <c r="OYY147" s="266"/>
      <c r="OYZ147" s="266"/>
      <c r="OZA147" s="266"/>
      <c r="OZB147" s="266"/>
      <c r="OZC147" s="266"/>
      <c r="OZD147" s="266"/>
      <c r="OZE147" s="266"/>
      <c r="OZF147" s="266"/>
      <c r="OZG147" s="266"/>
      <c r="OZH147" s="266"/>
      <c r="OZI147" s="266"/>
      <c r="OZJ147" s="266"/>
      <c r="OZK147" s="266"/>
      <c r="OZL147" s="266"/>
      <c r="OZM147" s="266"/>
      <c r="OZN147" s="266"/>
      <c r="OZO147" s="266"/>
      <c r="OZP147" s="266"/>
      <c r="OZQ147" s="266"/>
      <c r="OZR147" s="266"/>
      <c r="OZS147" s="266"/>
      <c r="OZT147" s="266"/>
      <c r="OZU147" s="266"/>
      <c r="OZV147" s="266"/>
      <c r="OZW147" s="266"/>
      <c r="OZX147" s="266"/>
      <c r="OZY147" s="266"/>
      <c r="OZZ147" s="266"/>
      <c r="PAA147" s="266"/>
      <c r="PAB147" s="266"/>
      <c r="PAC147" s="266"/>
      <c r="PAD147" s="266"/>
      <c r="PAE147" s="266"/>
      <c r="PAF147" s="266"/>
      <c r="PAG147" s="266"/>
      <c r="PAH147" s="266"/>
      <c r="PAI147" s="266"/>
      <c r="PAJ147" s="266"/>
      <c r="PAK147" s="266"/>
      <c r="PAL147" s="266"/>
      <c r="PAM147" s="266"/>
      <c r="PAN147" s="266"/>
      <c r="PAO147" s="266"/>
      <c r="PAP147" s="266"/>
      <c r="PAQ147" s="266"/>
      <c r="PAR147" s="266"/>
      <c r="PAS147" s="266"/>
      <c r="PAT147" s="266"/>
      <c r="PAU147" s="266"/>
      <c r="PAV147" s="266"/>
      <c r="PAW147" s="266"/>
      <c r="PAX147" s="266"/>
      <c r="PAY147" s="266"/>
      <c r="PAZ147" s="266"/>
      <c r="PBA147" s="266"/>
      <c r="PBB147" s="266"/>
      <c r="PBC147" s="266"/>
      <c r="PBD147" s="266"/>
      <c r="PBE147" s="266"/>
      <c r="PBF147" s="266"/>
      <c r="PBG147" s="266"/>
      <c r="PBH147" s="266"/>
      <c r="PBI147" s="266"/>
      <c r="PBJ147" s="266"/>
      <c r="PBK147" s="266"/>
      <c r="PBL147" s="266"/>
      <c r="PBM147" s="266"/>
      <c r="PBN147" s="266"/>
      <c r="PBO147" s="266"/>
      <c r="PBP147" s="266"/>
      <c r="PBQ147" s="266"/>
      <c r="PBR147" s="266"/>
      <c r="PBS147" s="266"/>
      <c r="PBT147" s="266"/>
      <c r="PBU147" s="266"/>
      <c r="PBV147" s="266"/>
      <c r="PBW147" s="266"/>
      <c r="PBX147" s="266"/>
      <c r="PBY147" s="266"/>
      <c r="PBZ147" s="266"/>
      <c r="PCA147" s="266"/>
      <c r="PCB147" s="266"/>
      <c r="PCC147" s="266"/>
      <c r="PCD147" s="266"/>
      <c r="PCE147" s="266"/>
      <c r="PCF147" s="266"/>
      <c r="PCG147" s="266"/>
      <c r="PCH147" s="266"/>
      <c r="PCI147" s="266"/>
      <c r="PCJ147" s="266"/>
      <c r="PCK147" s="266"/>
      <c r="PCL147" s="266"/>
      <c r="PCM147" s="266"/>
      <c r="PCN147" s="266"/>
      <c r="PCO147" s="266"/>
      <c r="PCP147" s="266"/>
      <c r="PCQ147" s="266"/>
      <c r="PCR147" s="266"/>
      <c r="PCS147" s="266"/>
      <c r="PCT147" s="266"/>
      <c r="PCU147" s="266"/>
      <c r="PCV147" s="266"/>
      <c r="PCW147" s="266"/>
      <c r="PCX147" s="266"/>
      <c r="PCY147" s="266"/>
      <c r="PCZ147" s="266"/>
      <c r="PDA147" s="266"/>
      <c r="PDB147" s="266"/>
      <c r="PDC147" s="266"/>
      <c r="PDD147" s="266"/>
      <c r="PDE147" s="266"/>
      <c r="PDF147" s="266"/>
      <c r="PDG147" s="266"/>
      <c r="PDH147" s="266"/>
      <c r="PDI147" s="266"/>
      <c r="PDJ147" s="266"/>
      <c r="PDK147" s="266"/>
      <c r="PDL147" s="266"/>
      <c r="PDM147" s="266"/>
      <c r="PDN147" s="266"/>
      <c r="PDO147" s="266"/>
      <c r="PDP147" s="266"/>
      <c r="PDQ147" s="266"/>
      <c r="PDR147" s="266"/>
      <c r="PDS147" s="266"/>
      <c r="PDT147" s="266"/>
      <c r="PDU147" s="266"/>
      <c r="PDV147" s="266"/>
      <c r="PDW147" s="266"/>
      <c r="PDX147" s="266"/>
      <c r="PDY147" s="266"/>
      <c r="PDZ147" s="266"/>
      <c r="PEA147" s="266"/>
      <c r="PEB147" s="266"/>
      <c r="PEC147" s="266"/>
      <c r="PED147" s="266"/>
      <c r="PEE147" s="266"/>
      <c r="PEF147" s="266"/>
      <c r="PEG147" s="266"/>
      <c r="PEH147" s="266"/>
      <c r="PEI147" s="266"/>
      <c r="PEJ147" s="266"/>
      <c r="PEK147" s="266"/>
      <c r="PEL147" s="266"/>
      <c r="PEM147" s="266"/>
      <c r="PEN147" s="266"/>
      <c r="PEO147" s="266"/>
      <c r="PEP147" s="266"/>
      <c r="PEQ147" s="266"/>
      <c r="PER147" s="266"/>
      <c r="PES147" s="266"/>
      <c r="PET147" s="266"/>
      <c r="PEU147" s="266"/>
      <c r="PEV147" s="266"/>
      <c r="PEW147" s="266"/>
      <c r="PEX147" s="266"/>
      <c r="PEY147" s="266"/>
      <c r="PEZ147" s="266"/>
      <c r="PFA147" s="266"/>
      <c r="PFB147" s="266"/>
      <c r="PFC147" s="266"/>
      <c r="PFD147" s="266"/>
      <c r="PFE147" s="266"/>
      <c r="PFF147" s="266"/>
      <c r="PFG147" s="266"/>
      <c r="PFH147" s="266"/>
      <c r="PFI147" s="266"/>
      <c r="PFJ147" s="266"/>
      <c r="PFK147" s="266"/>
      <c r="PFL147" s="266"/>
      <c r="PFM147" s="266"/>
      <c r="PFN147" s="266"/>
      <c r="PFO147" s="266"/>
      <c r="PFP147" s="266"/>
      <c r="PFQ147" s="266"/>
      <c r="PFR147" s="266"/>
      <c r="PFS147" s="266"/>
      <c r="PFT147" s="266"/>
      <c r="PFU147" s="266"/>
      <c r="PFV147" s="266"/>
      <c r="PFW147" s="266"/>
      <c r="PFX147" s="266"/>
      <c r="PFY147" s="266"/>
      <c r="PFZ147" s="266"/>
      <c r="PGA147" s="266"/>
      <c r="PGB147" s="266"/>
      <c r="PGC147" s="266"/>
      <c r="PGD147" s="266"/>
      <c r="PGE147" s="266"/>
      <c r="PGF147" s="266"/>
      <c r="PGG147" s="266"/>
      <c r="PGH147" s="266"/>
      <c r="PGI147" s="266"/>
      <c r="PGJ147" s="266"/>
      <c r="PGK147" s="266"/>
      <c r="PGL147" s="266"/>
      <c r="PGM147" s="266"/>
      <c r="PGN147" s="266"/>
      <c r="PGO147" s="266"/>
      <c r="PGP147" s="266"/>
      <c r="PGQ147" s="266"/>
      <c r="PGR147" s="266"/>
      <c r="PGS147" s="266"/>
      <c r="PGT147" s="266"/>
      <c r="PGU147" s="266"/>
      <c r="PGV147" s="266"/>
      <c r="PGW147" s="266"/>
      <c r="PGX147" s="266"/>
      <c r="PGY147" s="266"/>
      <c r="PGZ147" s="266"/>
      <c r="PHA147" s="266"/>
      <c r="PHB147" s="266"/>
      <c r="PHC147" s="266"/>
      <c r="PHD147" s="266"/>
      <c r="PHE147" s="266"/>
      <c r="PHF147" s="266"/>
      <c r="PHG147" s="266"/>
      <c r="PHH147" s="266"/>
      <c r="PHI147" s="266"/>
      <c r="PHJ147" s="266"/>
      <c r="PHK147" s="266"/>
      <c r="PHL147" s="266"/>
      <c r="PHM147" s="266"/>
      <c r="PHN147" s="266"/>
      <c r="PHO147" s="266"/>
      <c r="PHP147" s="266"/>
      <c r="PHQ147" s="266"/>
      <c r="PHR147" s="266"/>
      <c r="PHS147" s="266"/>
      <c r="PHT147" s="266"/>
      <c r="PHU147" s="266"/>
      <c r="PHV147" s="266"/>
      <c r="PHW147" s="266"/>
      <c r="PHX147" s="266"/>
      <c r="PHY147" s="266"/>
      <c r="PHZ147" s="266"/>
      <c r="PIA147" s="266"/>
      <c r="PIB147" s="266"/>
      <c r="PIC147" s="266"/>
      <c r="PID147" s="266"/>
      <c r="PIE147" s="266"/>
      <c r="PIF147" s="266"/>
      <c r="PIG147" s="266"/>
      <c r="PIH147" s="266"/>
      <c r="PII147" s="266"/>
      <c r="PIJ147" s="266"/>
      <c r="PIK147" s="266"/>
      <c r="PIL147" s="266"/>
      <c r="PIM147" s="266"/>
      <c r="PIN147" s="266"/>
      <c r="PIO147" s="266"/>
      <c r="PIP147" s="266"/>
      <c r="PIQ147" s="266"/>
      <c r="PIR147" s="266"/>
      <c r="PIS147" s="266"/>
      <c r="PIT147" s="266"/>
      <c r="PIU147" s="266"/>
      <c r="PIV147" s="266"/>
      <c r="PIW147" s="266"/>
      <c r="PIX147" s="266"/>
      <c r="PIY147" s="266"/>
      <c r="PIZ147" s="266"/>
      <c r="PJA147" s="266"/>
      <c r="PJB147" s="266"/>
      <c r="PJC147" s="266"/>
      <c r="PJD147" s="266"/>
      <c r="PJE147" s="266"/>
      <c r="PJF147" s="266"/>
      <c r="PJG147" s="266"/>
      <c r="PJH147" s="266"/>
      <c r="PJI147" s="266"/>
      <c r="PJJ147" s="266"/>
      <c r="PJK147" s="266"/>
      <c r="PJL147" s="266"/>
      <c r="PJM147" s="266"/>
      <c r="PJN147" s="266"/>
      <c r="PJO147" s="266"/>
      <c r="PJP147" s="266"/>
      <c r="PJQ147" s="266"/>
      <c r="PJR147" s="266"/>
      <c r="PJS147" s="266"/>
      <c r="PJT147" s="266"/>
      <c r="PJU147" s="266"/>
      <c r="PJV147" s="266"/>
      <c r="PJW147" s="266"/>
      <c r="PJX147" s="266"/>
      <c r="PJY147" s="266"/>
      <c r="PJZ147" s="266"/>
      <c r="PKA147" s="266"/>
      <c r="PKB147" s="266"/>
      <c r="PKC147" s="266"/>
      <c r="PKD147" s="266"/>
      <c r="PKE147" s="266"/>
      <c r="PKF147" s="266"/>
      <c r="PKG147" s="266"/>
      <c r="PKH147" s="266"/>
      <c r="PKI147" s="266"/>
      <c r="PKJ147" s="266"/>
      <c r="PKK147" s="266"/>
      <c r="PKL147" s="266"/>
      <c r="PKM147" s="266"/>
      <c r="PKN147" s="266"/>
      <c r="PKO147" s="266"/>
      <c r="PKP147" s="266"/>
      <c r="PKQ147" s="266"/>
      <c r="PKR147" s="266"/>
      <c r="PKS147" s="266"/>
      <c r="PKT147" s="266"/>
      <c r="PKU147" s="266"/>
      <c r="PKV147" s="266"/>
      <c r="PKW147" s="266"/>
      <c r="PKX147" s="266"/>
      <c r="PKY147" s="266"/>
      <c r="PKZ147" s="266"/>
      <c r="PLA147" s="266"/>
      <c r="PLB147" s="266"/>
      <c r="PLC147" s="266"/>
      <c r="PLD147" s="266"/>
      <c r="PLE147" s="266"/>
      <c r="PLF147" s="266"/>
      <c r="PLG147" s="266"/>
      <c r="PLH147" s="266"/>
      <c r="PLI147" s="266"/>
      <c r="PLJ147" s="266"/>
      <c r="PLK147" s="266"/>
      <c r="PLL147" s="266"/>
      <c r="PLM147" s="266"/>
      <c r="PLN147" s="266"/>
      <c r="PLO147" s="266"/>
      <c r="PLP147" s="266"/>
      <c r="PLQ147" s="266"/>
      <c r="PLR147" s="266"/>
      <c r="PLS147" s="266"/>
      <c r="PLT147" s="266"/>
      <c r="PLU147" s="266"/>
      <c r="PLV147" s="266"/>
      <c r="PLW147" s="266"/>
      <c r="PLX147" s="266"/>
      <c r="PLY147" s="266"/>
      <c r="PLZ147" s="266"/>
      <c r="PMA147" s="266"/>
      <c r="PMB147" s="266"/>
      <c r="PMC147" s="266"/>
      <c r="PMD147" s="266"/>
      <c r="PME147" s="266"/>
      <c r="PMF147" s="266"/>
      <c r="PMG147" s="266"/>
      <c r="PMH147" s="266"/>
      <c r="PMI147" s="266"/>
      <c r="PMJ147" s="266"/>
      <c r="PMK147" s="266"/>
      <c r="PML147" s="266"/>
      <c r="PMM147" s="266"/>
      <c r="PMN147" s="266"/>
      <c r="PMO147" s="266"/>
      <c r="PMP147" s="266"/>
      <c r="PMQ147" s="266"/>
      <c r="PMR147" s="266"/>
      <c r="PMS147" s="266"/>
      <c r="PMT147" s="266"/>
      <c r="PMU147" s="266"/>
      <c r="PMV147" s="266"/>
      <c r="PMW147" s="266"/>
      <c r="PMX147" s="266"/>
      <c r="PMY147" s="266"/>
      <c r="PMZ147" s="266"/>
      <c r="PNA147" s="266"/>
      <c r="PNB147" s="266"/>
      <c r="PNC147" s="266"/>
      <c r="PND147" s="266"/>
      <c r="PNE147" s="266"/>
      <c r="PNF147" s="266"/>
      <c r="PNG147" s="266"/>
      <c r="PNH147" s="266"/>
      <c r="PNI147" s="266"/>
      <c r="PNJ147" s="266"/>
      <c r="PNK147" s="266"/>
      <c r="PNL147" s="266"/>
      <c r="PNM147" s="266"/>
      <c r="PNN147" s="266"/>
      <c r="PNO147" s="266"/>
      <c r="PNP147" s="266"/>
      <c r="PNQ147" s="266"/>
      <c r="PNR147" s="266"/>
      <c r="PNS147" s="266"/>
      <c r="PNT147" s="266"/>
      <c r="PNU147" s="266"/>
      <c r="PNV147" s="266"/>
      <c r="PNW147" s="266"/>
      <c r="PNX147" s="266"/>
      <c r="PNY147" s="266"/>
      <c r="PNZ147" s="266"/>
      <c r="POA147" s="266"/>
      <c r="POB147" s="266"/>
      <c r="POC147" s="266"/>
      <c r="POD147" s="266"/>
      <c r="POE147" s="266"/>
      <c r="POF147" s="266"/>
      <c r="POG147" s="266"/>
      <c r="POH147" s="266"/>
      <c r="POI147" s="266"/>
      <c r="POJ147" s="266"/>
      <c r="POK147" s="266"/>
      <c r="POL147" s="266"/>
      <c r="POM147" s="266"/>
      <c r="PON147" s="266"/>
      <c r="POO147" s="266"/>
      <c r="POP147" s="266"/>
      <c r="POQ147" s="266"/>
      <c r="POR147" s="266"/>
      <c r="POS147" s="266"/>
      <c r="POT147" s="266"/>
      <c r="POU147" s="266"/>
      <c r="POV147" s="266"/>
      <c r="POW147" s="266"/>
      <c r="POX147" s="266"/>
      <c r="POY147" s="266"/>
      <c r="POZ147" s="266"/>
      <c r="PPA147" s="266"/>
      <c r="PPB147" s="266"/>
      <c r="PPC147" s="266"/>
      <c r="PPD147" s="266"/>
      <c r="PPE147" s="266"/>
      <c r="PPF147" s="266"/>
      <c r="PPG147" s="266"/>
      <c r="PPH147" s="266"/>
      <c r="PPI147" s="266"/>
      <c r="PPJ147" s="266"/>
      <c r="PPK147" s="266"/>
      <c r="PPL147" s="266"/>
      <c r="PPM147" s="266"/>
      <c r="PPN147" s="266"/>
      <c r="PPO147" s="266"/>
      <c r="PPP147" s="266"/>
      <c r="PPQ147" s="266"/>
      <c r="PPR147" s="266"/>
      <c r="PPS147" s="266"/>
      <c r="PPT147" s="266"/>
      <c r="PPU147" s="266"/>
      <c r="PPV147" s="266"/>
      <c r="PPW147" s="266"/>
      <c r="PPX147" s="266"/>
      <c r="PPY147" s="266"/>
      <c r="PPZ147" s="266"/>
      <c r="PQA147" s="266"/>
      <c r="PQB147" s="266"/>
      <c r="PQC147" s="266"/>
      <c r="PQD147" s="266"/>
      <c r="PQE147" s="266"/>
      <c r="PQF147" s="266"/>
      <c r="PQG147" s="266"/>
      <c r="PQH147" s="266"/>
      <c r="PQI147" s="266"/>
      <c r="PQJ147" s="266"/>
      <c r="PQK147" s="266"/>
      <c r="PQL147" s="266"/>
      <c r="PQM147" s="266"/>
      <c r="PQN147" s="266"/>
      <c r="PQO147" s="266"/>
      <c r="PQP147" s="266"/>
      <c r="PQQ147" s="266"/>
      <c r="PQR147" s="266"/>
      <c r="PQS147" s="266"/>
      <c r="PQT147" s="266"/>
      <c r="PQU147" s="266"/>
      <c r="PQV147" s="266"/>
      <c r="PQW147" s="266"/>
      <c r="PQX147" s="266"/>
      <c r="PQY147" s="266"/>
      <c r="PQZ147" s="266"/>
      <c r="PRA147" s="266"/>
      <c r="PRB147" s="266"/>
      <c r="PRC147" s="266"/>
      <c r="PRD147" s="266"/>
      <c r="PRE147" s="266"/>
      <c r="PRF147" s="266"/>
      <c r="PRG147" s="266"/>
      <c r="PRH147" s="266"/>
      <c r="PRI147" s="266"/>
      <c r="PRJ147" s="266"/>
      <c r="PRK147" s="266"/>
      <c r="PRL147" s="266"/>
      <c r="PRM147" s="266"/>
      <c r="PRN147" s="266"/>
      <c r="PRO147" s="266"/>
      <c r="PRP147" s="266"/>
      <c r="PRQ147" s="266"/>
      <c r="PRR147" s="266"/>
      <c r="PRS147" s="266"/>
      <c r="PRT147" s="266"/>
      <c r="PRU147" s="266"/>
      <c r="PRV147" s="266"/>
      <c r="PRW147" s="266"/>
      <c r="PRX147" s="266"/>
      <c r="PRY147" s="266"/>
      <c r="PRZ147" s="266"/>
      <c r="PSA147" s="266"/>
      <c r="PSB147" s="266"/>
      <c r="PSC147" s="266"/>
      <c r="PSD147" s="266"/>
      <c r="PSE147" s="266"/>
      <c r="PSF147" s="266"/>
      <c r="PSG147" s="266"/>
      <c r="PSH147" s="266"/>
      <c r="PSI147" s="266"/>
      <c r="PSJ147" s="266"/>
      <c r="PSK147" s="266"/>
      <c r="PSL147" s="266"/>
      <c r="PSM147" s="266"/>
      <c r="PSN147" s="266"/>
      <c r="PSO147" s="266"/>
      <c r="PSP147" s="266"/>
      <c r="PSQ147" s="266"/>
      <c r="PSR147" s="266"/>
      <c r="PSS147" s="266"/>
      <c r="PST147" s="266"/>
      <c r="PSU147" s="266"/>
      <c r="PSV147" s="266"/>
      <c r="PSW147" s="266"/>
      <c r="PSX147" s="266"/>
      <c r="PSY147" s="266"/>
      <c r="PSZ147" s="266"/>
      <c r="PTA147" s="266"/>
      <c r="PTB147" s="266"/>
      <c r="PTC147" s="266"/>
      <c r="PTD147" s="266"/>
      <c r="PTE147" s="266"/>
      <c r="PTF147" s="266"/>
      <c r="PTG147" s="266"/>
      <c r="PTH147" s="266"/>
      <c r="PTI147" s="266"/>
      <c r="PTJ147" s="266"/>
      <c r="PTK147" s="266"/>
      <c r="PTL147" s="266"/>
      <c r="PTM147" s="266"/>
      <c r="PTN147" s="266"/>
      <c r="PTO147" s="266"/>
      <c r="PTP147" s="266"/>
      <c r="PTQ147" s="266"/>
      <c r="PTR147" s="266"/>
      <c r="PTS147" s="266"/>
      <c r="PTT147" s="266"/>
      <c r="PTU147" s="266"/>
      <c r="PTV147" s="266"/>
      <c r="PTW147" s="266"/>
      <c r="PTX147" s="266"/>
      <c r="PTY147" s="266"/>
      <c r="PTZ147" s="266"/>
      <c r="PUA147" s="266"/>
      <c r="PUB147" s="266"/>
      <c r="PUC147" s="266"/>
      <c r="PUD147" s="266"/>
      <c r="PUE147" s="266"/>
      <c r="PUF147" s="266"/>
      <c r="PUG147" s="266"/>
      <c r="PUH147" s="266"/>
      <c r="PUI147" s="266"/>
      <c r="PUJ147" s="266"/>
      <c r="PUK147" s="266"/>
      <c r="PUL147" s="266"/>
      <c r="PUM147" s="266"/>
      <c r="PUN147" s="266"/>
      <c r="PUO147" s="266"/>
      <c r="PUP147" s="266"/>
      <c r="PUQ147" s="266"/>
      <c r="PUR147" s="266"/>
      <c r="PUS147" s="266"/>
      <c r="PUT147" s="266"/>
      <c r="PUU147" s="266"/>
      <c r="PUV147" s="266"/>
      <c r="PUW147" s="266"/>
      <c r="PUX147" s="266"/>
      <c r="PUY147" s="266"/>
      <c r="PUZ147" s="266"/>
      <c r="PVA147" s="266"/>
      <c r="PVB147" s="266"/>
      <c r="PVC147" s="266"/>
      <c r="PVD147" s="266"/>
      <c r="PVE147" s="266"/>
      <c r="PVF147" s="266"/>
      <c r="PVG147" s="266"/>
      <c r="PVH147" s="266"/>
      <c r="PVI147" s="266"/>
      <c r="PVJ147" s="266"/>
      <c r="PVK147" s="266"/>
      <c r="PVL147" s="266"/>
      <c r="PVM147" s="266"/>
      <c r="PVN147" s="266"/>
      <c r="PVO147" s="266"/>
      <c r="PVP147" s="266"/>
      <c r="PVQ147" s="266"/>
      <c r="PVR147" s="266"/>
      <c r="PVS147" s="266"/>
      <c r="PVT147" s="266"/>
      <c r="PVU147" s="266"/>
      <c r="PVV147" s="266"/>
      <c r="PVW147" s="266"/>
      <c r="PVX147" s="266"/>
      <c r="PVY147" s="266"/>
      <c r="PVZ147" s="266"/>
      <c r="PWA147" s="266"/>
      <c r="PWB147" s="266"/>
      <c r="PWC147" s="266"/>
      <c r="PWD147" s="266"/>
      <c r="PWE147" s="266"/>
      <c r="PWF147" s="266"/>
      <c r="PWG147" s="266"/>
      <c r="PWH147" s="266"/>
      <c r="PWI147" s="266"/>
      <c r="PWJ147" s="266"/>
      <c r="PWK147" s="266"/>
      <c r="PWL147" s="266"/>
      <c r="PWM147" s="266"/>
      <c r="PWN147" s="266"/>
      <c r="PWO147" s="266"/>
      <c r="PWP147" s="266"/>
      <c r="PWQ147" s="266"/>
      <c r="PWR147" s="266"/>
      <c r="PWS147" s="266"/>
      <c r="PWT147" s="266"/>
      <c r="PWU147" s="266"/>
      <c r="PWV147" s="266"/>
      <c r="PWW147" s="266"/>
      <c r="PWX147" s="266"/>
      <c r="PWY147" s="266"/>
      <c r="PWZ147" s="266"/>
      <c r="PXA147" s="266"/>
      <c r="PXB147" s="266"/>
      <c r="PXC147" s="266"/>
      <c r="PXD147" s="266"/>
      <c r="PXE147" s="266"/>
      <c r="PXF147" s="266"/>
      <c r="PXG147" s="266"/>
      <c r="PXH147" s="266"/>
      <c r="PXI147" s="266"/>
      <c r="PXJ147" s="266"/>
      <c r="PXK147" s="266"/>
      <c r="PXL147" s="266"/>
      <c r="PXM147" s="266"/>
      <c r="PXN147" s="266"/>
      <c r="PXO147" s="266"/>
      <c r="PXP147" s="266"/>
      <c r="PXQ147" s="266"/>
      <c r="PXR147" s="266"/>
      <c r="PXS147" s="266"/>
      <c r="PXT147" s="266"/>
      <c r="PXU147" s="266"/>
      <c r="PXV147" s="266"/>
      <c r="PXW147" s="266"/>
      <c r="PXX147" s="266"/>
      <c r="PXY147" s="266"/>
      <c r="PXZ147" s="266"/>
      <c r="PYA147" s="266"/>
      <c r="PYB147" s="266"/>
      <c r="PYC147" s="266"/>
      <c r="PYD147" s="266"/>
      <c r="PYE147" s="266"/>
      <c r="PYF147" s="266"/>
      <c r="PYG147" s="266"/>
      <c r="PYH147" s="266"/>
      <c r="PYI147" s="266"/>
      <c r="PYJ147" s="266"/>
      <c r="PYK147" s="266"/>
      <c r="PYL147" s="266"/>
      <c r="PYM147" s="266"/>
      <c r="PYN147" s="266"/>
      <c r="PYO147" s="266"/>
      <c r="PYP147" s="266"/>
      <c r="PYQ147" s="266"/>
      <c r="PYR147" s="266"/>
      <c r="PYS147" s="266"/>
      <c r="PYT147" s="266"/>
      <c r="PYU147" s="266"/>
      <c r="PYV147" s="266"/>
      <c r="PYW147" s="266"/>
      <c r="PYX147" s="266"/>
      <c r="PYY147" s="266"/>
      <c r="PYZ147" s="266"/>
      <c r="PZA147" s="266"/>
      <c r="PZB147" s="266"/>
      <c r="PZC147" s="266"/>
      <c r="PZD147" s="266"/>
      <c r="PZE147" s="266"/>
      <c r="PZF147" s="266"/>
      <c r="PZG147" s="266"/>
      <c r="PZH147" s="266"/>
      <c r="PZI147" s="266"/>
      <c r="PZJ147" s="266"/>
      <c r="PZK147" s="266"/>
      <c r="PZL147" s="266"/>
      <c r="PZM147" s="266"/>
      <c r="PZN147" s="266"/>
      <c r="PZO147" s="266"/>
      <c r="PZP147" s="266"/>
      <c r="PZQ147" s="266"/>
      <c r="PZR147" s="266"/>
      <c r="PZS147" s="266"/>
      <c r="PZT147" s="266"/>
      <c r="PZU147" s="266"/>
      <c r="PZV147" s="266"/>
      <c r="PZW147" s="266"/>
      <c r="PZX147" s="266"/>
      <c r="PZY147" s="266"/>
      <c r="PZZ147" s="266"/>
      <c r="QAA147" s="266"/>
      <c r="QAB147" s="266"/>
      <c r="QAC147" s="266"/>
      <c r="QAD147" s="266"/>
      <c r="QAE147" s="266"/>
      <c r="QAF147" s="266"/>
      <c r="QAG147" s="266"/>
      <c r="QAH147" s="266"/>
      <c r="QAI147" s="266"/>
      <c r="QAJ147" s="266"/>
      <c r="QAK147" s="266"/>
      <c r="QAL147" s="266"/>
      <c r="QAM147" s="266"/>
      <c r="QAN147" s="266"/>
      <c r="QAO147" s="266"/>
      <c r="QAP147" s="266"/>
      <c r="QAQ147" s="266"/>
      <c r="QAR147" s="266"/>
      <c r="QAS147" s="266"/>
      <c r="QAT147" s="266"/>
      <c r="QAU147" s="266"/>
      <c r="QAV147" s="266"/>
      <c r="QAW147" s="266"/>
      <c r="QAX147" s="266"/>
      <c r="QAY147" s="266"/>
      <c r="QAZ147" s="266"/>
      <c r="QBA147" s="266"/>
      <c r="QBB147" s="266"/>
      <c r="QBC147" s="266"/>
      <c r="QBD147" s="266"/>
      <c r="QBE147" s="266"/>
      <c r="QBF147" s="266"/>
      <c r="QBG147" s="266"/>
      <c r="QBH147" s="266"/>
      <c r="QBI147" s="266"/>
      <c r="QBJ147" s="266"/>
      <c r="QBK147" s="266"/>
      <c r="QBL147" s="266"/>
      <c r="QBM147" s="266"/>
      <c r="QBN147" s="266"/>
      <c r="QBO147" s="266"/>
      <c r="QBP147" s="266"/>
      <c r="QBQ147" s="266"/>
      <c r="QBR147" s="266"/>
      <c r="QBS147" s="266"/>
      <c r="QBT147" s="266"/>
      <c r="QBU147" s="266"/>
      <c r="QBV147" s="266"/>
      <c r="QBW147" s="266"/>
      <c r="QBX147" s="266"/>
      <c r="QBY147" s="266"/>
      <c r="QBZ147" s="266"/>
      <c r="QCA147" s="266"/>
      <c r="QCB147" s="266"/>
      <c r="QCC147" s="266"/>
      <c r="QCD147" s="266"/>
      <c r="QCE147" s="266"/>
      <c r="QCF147" s="266"/>
      <c r="QCG147" s="266"/>
      <c r="QCH147" s="266"/>
      <c r="QCI147" s="266"/>
      <c r="QCJ147" s="266"/>
      <c r="QCK147" s="266"/>
      <c r="QCL147" s="266"/>
      <c r="QCM147" s="266"/>
      <c r="QCN147" s="266"/>
      <c r="QCO147" s="266"/>
      <c r="QCP147" s="266"/>
      <c r="QCQ147" s="266"/>
      <c r="QCR147" s="266"/>
      <c r="QCS147" s="266"/>
      <c r="QCT147" s="266"/>
      <c r="QCU147" s="266"/>
      <c r="QCV147" s="266"/>
      <c r="QCW147" s="266"/>
      <c r="QCX147" s="266"/>
      <c r="QCY147" s="266"/>
      <c r="QCZ147" s="266"/>
      <c r="QDA147" s="266"/>
      <c r="QDB147" s="266"/>
      <c r="QDC147" s="266"/>
      <c r="QDD147" s="266"/>
      <c r="QDE147" s="266"/>
      <c r="QDF147" s="266"/>
      <c r="QDG147" s="266"/>
      <c r="QDH147" s="266"/>
      <c r="QDI147" s="266"/>
      <c r="QDJ147" s="266"/>
      <c r="QDK147" s="266"/>
      <c r="QDL147" s="266"/>
      <c r="QDM147" s="266"/>
      <c r="QDN147" s="266"/>
      <c r="QDO147" s="266"/>
      <c r="QDP147" s="266"/>
      <c r="QDQ147" s="266"/>
      <c r="QDR147" s="266"/>
      <c r="QDS147" s="266"/>
      <c r="QDT147" s="266"/>
      <c r="QDU147" s="266"/>
      <c r="QDV147" s="266"/>
      <c r="QDW147" s="266"/>
      <c r="QDX147" s="266"/>
      <c r="QDY147" s="266"/>
      <c r="QDZ147" s="266"/>
      <c r="QEA147" s="266"/>
      <c r="QEB147" s="266"/>
      <c r="QEC147" s="266"/>
      <c r="QED147" s="266"/>
      <c r="QEE147" s="266"/>
      <c r="QEF147" s="266"/>
      <c r="QEG147" s="266"/>
      <c r="QEH147" s="266"/>
      <c r="QEI147" s="266"/>
      <c r="QEJ147" s="266"/>
      <c r="QEK147" s="266"/>
      <c r="QEL147" s="266"/>
      <c r="QEM147" s="266"/>
      <c r="QEN147" s="266"/>
      <c r="QEO147" s="266"/>
      <c r="QEP147" s="266"/>
      <c r="QEQ147" s="266"/>
      <c r="QER147" s="266"/>
      <c r="QES147" s="266"/>
      <c r="QET147" s="266"/>
      <c r="QEU147" s="266"/>
      <c r="QEV147" s="266"/>
      <c r="QEW147" s="266"/>
      <c r="QEX147" s="266"/>
      <c r="QEY147" s="266"/>
      <c r="QEZ147" s="266"/>
      <c r="QFA147" s="266"/>
      <c r="QFB147" s="266"/>
      <c r="QFC147" s="266"/>
      <c r="QFD147" s="266"/>
      <c r="QFE147" s="266"/>
      <c r="QFF147" s="266"/>
      <c r="QFG147" s="266"/>
      <c r="QFH147" s="266"/>
      <c r="QFI147" s="266"/>
      <c r="QFJ147" s="266"/>
      <c r="QFK147" s="266"/>
      <c r="QFL147" s="266"/>
      <c r="QFM147" s="266"/>
      <c r="QFN147" s="266"/>
      <c r="QFO147" s="266"/>
      <c r="QFP147" s="266"/>
      <c r="QFQ147" s="266"/>
      <c r="QFR147" s="266"/>
      <c r="QFS147" s="266"/>
      <c r="QFT147" s="266"/>
      <c r="QFU147" s="266"/>
      <c r="QFV147" s="266"/>
      <c r="QFW147" s="266"/>
      <c r="QFX147" s="266"/>
      <c r="QFY147" s="266"/>
      <c r="QFZ147" s="266"/>
      <c r="QGA147" s="266"/>
      <c r="QGB147" s="266"/>
      <c r="QGC147" s="266"/>
      <c r="QGD147" s="266"/>
      <c r="QGE147" s="266"/>
      <c r="QGF147" s="266"/>
      <c r="QGG147" s="266"/>
      <c r="QGH147" s="266"/>
      <c r="QGI147" s="266"/>
      <c r="QGJ147" s="266"/>
      <c r="QGK147" s="266"/>
      <c r="QGL147" s="266"/>
      <c r="QGM147" s="266"/>
      <c r="QGN147" s="266"/>
      <c r="QGO147" s="266"/>
      <c r="QGP147" s="266"/>
      <c r="QGQ147" s="266"/>
      <c r="QGR147" s="266"/>
      <c r="QGS147" s="266"/>
      <c r="QGT147" s="266"/>
      <c r="QGU147" s="266"/>
      <c r="QGV147" s="266"/>
      <c r="QGW147" s="266"/>
      <c r="QGX147" s="266"/>
      <c r="QGY147" s="266"/>
      <c r="QGZ147" s="266"/>
      <c r="QHA147" s="266"/>
      <c r="QHB147" s="266"/>
      <c r="QHC147" s="266"/>
      <c r="QHD147" s="266"/>
      <c r="QHE147" s="266"/>
      <c r="QHF147" s="266"/>
      <c r="QHG147" s="266"/>
      <c r="QHH147" s="266"/>
      <c r="QHI147" s="266"/>
      <c r="QHJ147" s="266"/>
      <c r="QHK147" s="266"/>
      <c r="QHL147" s="266"/>
      <c r="QHM147" s="266"/>
      <c r="QHN147" s="266"/>
      <c r="QHO147" s="266"/>
      <c r="QHP147" s="266"/>
      <c r="QHQ147" s="266"/>
      <c r="QHR147" s="266"/>
      <c r="QHS147" s="266"/>
      <c r="QHT147" s="266"/>
      <c r="QHU147" s="266"/>
      <c r="QHV147" s="266"/>
      <c r="QHW147" s="266"/>
      <c r="QHX147" s="266"/>
      <c r="QHY147" s="266"/>
      <c r="QHZ147" s="266"/>
      <c r="QIA147" s="266"/>
      <c r="QIB147" s="266"/>
      <c r="QIC147" s="266"/>
      <c r="QID147" s="266"/>
      <c r="QIE147" s="266"/>
      <c r="QIF147" s="266"/>
      <c r="QIG147" s="266"/>
      <c r="QIH147" s="266"/>
      <c r="QII147" s="266"/>
      <c r="QIJ147" s="266"/>
      <c r="QIK147" s="266"/>
      <c r="QIL147" s="266"/>
      <c r="QIM147" s="266"/>
      <c r="QIN147" s="266"/>
      <c r="QIO147" s="266"/>
      <c r="QIP147" s="266"/>
      <c r="QIQ147" s="266"/>
      <c r="QIR147" s="266"/>
      <c r="QIS147" s="266"/>
      <c r="QIT147" s="266"/>
      <c r="QIU147" s="266"/>
      <c r="QIV147" s="266"/>
      <c r="QIW147" s="266"/>
      <c r="QIX147" s="266"/>
      <c r="QIY147" s="266"/>
      <c r="QIZ147" s="266"/>
      <c r="QJA147" s="266"/>
      <c r="QJB147" s="266"/>
      <c r="QJC147" s="266"/>
      <c r="QJD147" s="266"/>
      <c r="QJE147" s="266"/>
      <c r="QJF147" s="266"/>
      <c r="QJG147" s="266"/>
      <c r="QJH147" s="266"/>
      <c r="QJI147" s="266"/>
      <c r="QJJ147" s="266"/>
      <c r="QJK147" s="266"/>
      <c r="QJL147" s="266"/>
      <c r="QJM147" s="266"/>
      <c r="QJN147" s="266"/>
      <c r="QJO147" s="266"/>
      <c r="QJP147" s="266"/>
      <c r="QJQ147" s="266"/>
      <c r="QJR147" s="266"/>
      <c r="QJS147" s="266"/>
      <c r="QJT147" s="266"/>
      <c r="QJU147" s="266"/>
      <c r="QJV147" s="266"/>
      <c r="QJW147" s="266"/>
      <c r="QJX147" s="266"/>
      <c r="QJY147" s="266"/>
      <c r="QJZ147" s="266"/>
      <c r="QKA147" s="266"/>
      <c r="QKB147" s="266"/>
      <c r="QKC147" s="266"/>
      <c r="QKD147" s="266"/>
      <c r="QKE147" s="266"/>
      <c r="QKF147" s="266"/>
      <c r="QKG147" s="266"/>
      <c r="QKH147" s="266"/>
      <c r="QKI147" s="266"/>
      <c r="QKJ147" s="266"/>
      <c r="QKK147" s="266"/>
      <c r="QKL147" s="266"/>
      <c r="QKM147" s="266"/>
      <c r="QKN147" s="266"/>
      <c r="QKO147" s="266"/>
      <c r="QKP147" s="266"/>
      <c r="QKQ147" s="266"/>
      <c r="QKR147" s="266"/>
      <c r="QKS147" s="266"/>
      <c r="QKT147" s="266"/>
      <c r="QKU147" s="266"/>
      <c r="QKV147" s="266"/>
      <c r="QKW147" s="266"/>
      <c r="QKX147" s="266"/>
      <c r="QKY147" s="266"/>
      <c r="QKZ147" s="266"/>
      <c r="QLA147" s="266"/>
      <c r="QLB147" s="266"/>
      <c r="QLC147" s="266"/>
      <c r="QLD147" s="266"/>
      <c r="QLE147" s="266"/>
      <c r="QLF147" s="266"/>
      <c r="QLG147" s="266"/>
      <c r="QLH147" s="266"/>
      <c r="QLI147" s="266"/>
      <c r="QLJ147" s="266"/>
      <c r="QLK147" s="266"/>
      <c r="QLL147" s="266"/>
      <c r="QLM147" s="266"/>
      <c r="QLN147" s="266"/>
      <c r="QLO147" s="266"/>
      <c r="QLP147" s="266"/>
      <c r="QLQ147" s="266"/>
      <c r="QLR147" s="266"/>
      <c r="QLS147" s="266"/>
      <c r="QLT147" s="266"/>
      <c r="QLU147" s="266"/>
      <c r="QLV147" s="266"/>
      <c r="QLW147" s="266"/>
      <c r="QLX147" s="266"/>
      <c r="QLY147" s="266"/>
      <c r="QLZ147" s="266"/>
      <c r="QMA147" s="266"/>
      <c r="QMB147" s="266"/>
      <c r="QMC147" s="266"/>
      <c r="QMD147" s="266"/>
      <c r="QME147" s="266"/>
      <c r="QMF147" s="266"/>
      <c r="QMG147" s="266"/>
      <c r="QMH147" s="266"/>
      <c r="QMI147" s="266"/>
      <c r="QMJ147" s="266"/>
      <c r="QMK147" s="266"/>
      <c r="QML147" s="266"/>
      <c r="QMM147" s="266"/>
      <c r="QMN147" s="266"/>
      <c r="QMO147" s="266"/>
      <c r="QMP147" s="266"/>
      <c r="QMQ147" s="266"/>
      <c r="QMR147" s="266"/>
      <c r="QMS147" s="266"/>
      <c r="QMT147" s="266"/>
      <c r="QMU147" s="266"/>
      <c r="QMV147" s="266"/>
      <c r="QMW147" s="266"/>
      <c r="QMX147" s="266"/>
      <c r="QMY147" s="266"/>
      <c r="QMZ147" s="266"/>
      <c r="QNA147" s="266"/>
      <c r="QNB147" s="266"/>
      <c r="QNC147" s="266"/>
      <c r="QND147" s="266"/>
      <c r="QNE147" s="266"/>
      <c r="QNF147" s="266"/>
      <c r="QNG147" s="266"/>
      <c r="QNH147" s="266"/>
      <c r="QNI147" s="266"/>
      <c r="QNJ147" s="266"/>
      <c r="QNK147" s="266"/>
      <c r="QNL147" s="266"/>
      <c r="QNM147" s="266"/>
      <c r="QNN147" s="266"/>
      <c r="QNO147" s="266"/>
      <c r="QNP147" s="266"/>
      <c r="QNQ147" s="266"/>
      <c r="QNR147" s="266"/>
      <c r="QNS147" s="266"/>
      <c r="QNT147" s="266"/>
      <c r="QNU147" s="266"/>
      <c r="QNV147" s="266"/>
      <c r="QNW147" s="266"/>
      <c r="QNX147" s="266"/>
      <c r="QNY147" s="266"/>
      <c r="QNZ147" s="266"/>
      <c r="QOA147" s="266"/>
      <c r="QOB147" s="266"/>
      <c r="QOC147" s="266"/>
      <c r="QOD147" s="266"/>
      <c r="QOE147" s="266"/>
      <c r="QOF147" s="266"/>
      <c r="QOG147" s="266"/>
      <c r="QOH147" s="266"/>
      <c r="QOI147" s="266"/>
      <c r="QOJ147" s="266"/>
      <c r="QOK147" s="266"/>
      <c r="QOL147" s="266"/>
      <c r="QOM147" s="266"/>
      <c r="QON147" s="266"/>
      <c r="QOO147" s="266"/>
      <c r="QOP147" s="266"/>
      <c r="QOQ147" s="266"/>
      <c r="QOR147" s="266"/>
      <c r="QOS147" s="266"/>
      <c r="QOT147" s="266"/>
      <c r="QOU147" s="266"/>
      <c r="QOV147" s="266"/>
      <c r="QOW147" s="266"/>
      <c r="QOX147" s="266"/>
      <c r="QOY147" s="266"/>
      <c r="QOZ147" s="266"/>
      <c r="QPA147" s="266"/>
      <c r="QPB147" s="266"/>
      <c r="QPC147" s="266"/>
      <c r="QPD147" s="266"/>
      <c r="QPE147" s="266"/>
      <c r="QPF147" s="266"/>
      <c r="QPG147" s="266"/>
      <c r="QPH147" s="266"/>
      <c r="QPI147" s="266"/>
      <c r="QPJ147" s="266"/>
      <c r="QPK147" s="266"/>
      <c r="QPL147" s="266"/>
      <c r="QPM147" s="266"/>
      <c r="QPN147" s="266"/>
      <c r="QPO147" s="266"/>
      <c r="QPP147" s="266"/>
      <c r="QPQ147" s="266"/>
      <c r="QPR147" s="266"/>
      <c r="QPS147" s="266"/>
      <c r="QPT147" s="266"/>
      <c r="QPU147" s="266"/>
      <c r="QPV147" s="266"/>
      <c r="QPW147" s="266"/>
      <c r="QPX147" s="266"/>
      <c r="QPY147" s="266"/>
      <c r="QPZ147" s="266"/>
      <c r="QQA147" s="266"/>
      <c r="QQB147" s="266"/>
      <c r="QQC147" s="266"/>
      <c r="QQD147" s="266"/>
      <c r="QQE147" s="266"/>
      <c r="QQF147" s="266"/>
      <c r="QQG147" s="266"/>
      <c r="QQH147" s="266"/>
      <c r="QQI147" s="266"/>
      <c r="QQJ147" s="266"/>
      <c r="QQK147" s="266"/>
      <c r="QQL147" s="266"/>
      <c r="QQM147" s="266"/>
      <c r="QQN147" s="266"/>
      <c r="QQO147" s="266"/>
      <c r="QQP147" s="266"/>
      <c r="QQQ147" s="266"/>
      <c r="QQR147" s="266"/>
      <c r="QQS147" s="266"/>
      <c r="QQT147" s="266"/>
      <c r="QQU147" s="266"/>
      <c r="QQV147" s="266"/>
      <c r="QQW147" s="266"/>
      <c r="QQX147" s="266"/>
      <c r="QQY147" s="266"/>
      <c r="QQZ147" s="266"/>
      <c r="QRA147" s="266"/>
      <c r="QRB147" s="266"/>
      <c r="QRC147" s="266"/>
      <c r="QRD147" s="266"/>
      <c r="QRE147" s="266"/>
      <c r="QRF147" s="266"/>
      <c r="QRG147" s="266"/>
      <c r="QRH147" s="266"/>
      <c r="QRI147" s="266"/>
      <c r="QRJ147" s="266"/>
      <c r="QRK147" s="266"/>
      <c r="QRL147" s="266"/>
      <c r="QRM147" s="266"/>
      <c r="QRN147" s="266"/>
      <c r="QRO147" s="266"/>
      <c r="QRP147" s="266"/>
      <c r="QRQ147" s="266"/>
      <c r="QRR147" s="266"/>
      <c r="QRS147" s="266"/>
      <c r="QRT147" s="266"/>
      <c r="QRU147" s="266"/>
      <c r="QRV147" s="266"/>
      <c r="QRW147" s="266"/>
      <c r="QRX147" s="266"/>
      <c r="QRY147" s="266"/>
      <c r="QRZ147" s="266"/>
      <c r="QSA147" s="266"/>
      <c r="QSB147" s="266"/>
      <c r="QSC147" s="266"/>
      <c r="QSD147" s="266"/>
      <c r="QSE147" s="266"/>
      <c r="QSF147" s="266"/>
      <c r="QSG147" s="266"/>
      <c r="QSH147" s="266"/>
      <c r="QSI147" s="266"/>
      <c r="QSJ147" s="266"/>
      <c r="QSK147" s="266"/>
      <c r="QSL147" s="266"/>
      <c r="QSM147" s="266"/>
      <c r="QSN147" s="266"/>
      <c r="QSO147" s="266"/>
      <c r="QSP147" s="266"/>
      <c r="QSQ147" s="266"/>
      <c r="QSR147" s="266"/>
      <c r="QSS147" s="266"/>
      <c r="QST147" s="266"/>
      <c r="QSU147" s="266"/>
      <c r="QSV147" s="266"/>
      <c r="QSW147" s="266"/>
      <c r="QSX147" s="266"/>
      <c r="QSY147" s="266"/>
      <c r="QSZ147" s="266"/>
      <c r="QTA147" s="266"/>
      <c r="QTB147" s="266"/>
      <c r="QTC147" s="266"/>
      <c r="QTD147" s="266"/>
      <c r="QTE147" s="266"/>
      <c r="QTF147" s="266"/>
      <c r="QTG147" s="266"/>
      <c r="QTH147" s="266"/>
      <c r="QTI147" s="266"/>
      <c r="QTJ147" s="266"/>
      <c r="QTK147" s="266"/>
      <c r="QTL147" s="266"/>
      <c r="QTM147" s="266"/>
      <c r="QTN147" s="266"/>
      <c r="QTO147" s="266"/>
      <c r="QTP147" s="266"/>
      <c r="QTQ147" s="266"/>
      <c r="QTR147" s="266"/>
      <c r="QTS147" s="266"/>
      <c r="QTT147" s="266"/>
      <c r="QTU147" s="266"/>
      <c r="QTV147" s="266"/>
      <c r="QTW147" s="266"/>
      <c r="QTX147" s="266"/>
      <c r="QTY147" s="266"/>
      <c r="QTZ147" s="266"/>
      <c r="QUA147" s="266"/>
      <c r="QUB147" s="266"/>
      <c r="QUC147" s="266"/>
      <c r="QUD147" s="266"/>
      <c r="QUE147" s="266"/>
      <c r="QUF147" s="266"/>
      <c r="QUG147" s="266"/>
      <c r="QUH147" s="266"/>
      <c r="QUI147" s="266"/>
      <c r="QUJ147" s="266"/>
      <c r="QUK147" s="266"/>
      <c r="QUL147" s="266"/>
      <c r="QUM147" s="266"/>
      <c r="QUN147" s="266"/>
      <c r="QUO147" s="266"/>
      <c r="QUP147" s="266"/>
      <c r="QUQ147" s="266"/>
      <c r="QUR147" s="266"/>
      <c r="QUS147" s="266"/>
      <c r="QUT147" s="266"/>
      <c r="QUU147" s="266"/>
      <c r="QUV147" s="266"/>
      <c r="QUW147" s="266"/>
      <c r="QUX147" s="266"/>
      <c r="QUY147" s="266"/>
      <c r="QUZ147" s="266"/>
      <c r="QVA147" s="266"/>
      <c r="QVB147" s="266"/>
      <c r="QVC147" s="266"/>
      <c r="QVD147" s="266"/>
      <c r="QVE147" s="266"/>
      <c r="QVF147" s="266"/>
      <c r="QVG147" s="266"/>
      <c r="QVH147" s="266"/>
      <c r="QVI147" s="266"/>
      <c r="QVJ147" s="266"/>
      <c r="QVK147" s="266"/>
      <c r="QVL147" s="266"/>
      <c r="QVM147" s="266"/>
      <c r="QVN147" s="266"/>
      <c r="QVO147" s="266"/>
      <c r="QVP147" s="266"/>
      <c r="QVQ147" s="266"/>
      <c r="QVR147" s="266"/>
      <c r="QVS147" s="266"/>
      <c r="QVT147" s="266"/>
      <c r="QVU147" s="266"/>
      <c r="QVV147" s="266"/>
      <c r="QVW147" s="266"/>
      <c r="QVX147" s="266"/>
      <c r="QVY147" s="266"/>
      <c r="QVZ147" s="266"/>
      <c r="QWA147" s="266"/>
      <c r="QWB147" s="266"/>
      <c r="QWC147" s="266"/>
      <c r="QWD147" s="266"/>
      <c r="QWE147" s="266"/>
      <c r="QWF147" s="266"/>
      <c r="QWG147" s="266"/>
      <c r="QWH147" s="266"/>
      <c r="QWI147" s="266"/>
      <c r="QWJ147" s="266"/>
      <c r="QWK147" s="266"/>
      <c r="QWL147" s="266"/>
      <c r="QWM147" s="266"/>
      <c r="QWN147" s="266"/>
      <c r="QWO147" s="266"/>
      <c r="QWP147" s="266"/>
      <c r="QWQ147" s="266"/>
      <c r="QWR147" s="266"/>
      <c r="QWS147" s="266"/>
      <c r="QWT147" s="266"/>
      <c r="QWU147" s="266"/>
      <c r="QWV147" s="266"/>
      <c r="QWW147" s="266"/>
      <c r="QWX147" s="266"/>
      <c r="QWY147" s="266"/>
      <c r="QWZ147" s="266"/>
      <c r="QXA147" s="266"/>
      <c r="QXB147" s="266"/>
      <c r="QXC147" s="266"/>
      <c r="QXD147" s="266"/>
      <c r="QXE147" s="266"/>
      <c r="QXF147" s="266"/>
      <c r="QXG147" s="266"/>
      <c r="QXH147" s="266"/>
      <c r="QXI147" s="266"/>
      <c r="QXJ147" s="266"/>
      <c r="QXK147" s="266"/>
      <c r="QXL147" s="266"/>
      <c r="QXM147" s="266"/>
      <c r="QXN147" s="266"/>
      <c r="QXO147" s="266"/>
      <c r="QXP147" s="266"/>
      <c r="QXQ147" s="266"/>
      <c r="QXR147" s="266"/>
      <c r="QXS147" s="266"/>
      <c r="QXT147" s="266"/>
      <c r="QXU147" s="266"/>
      <c r="QXV147" s="266"/>
      <c r="QXW147" s="266"/>
      <c r="QXX147" s="266"/>
      <c r="QXY147" s="266"/>
      <c r="QXZ147" s="266"/>
      <c r="QYA147" s="266"/>
      <c r="QYB147" s="266"/>
      <c r="QYC147" s="266"/>
      <c r="QYD147" s="266"/>
      <c r="QYE147" s="266"/>
      <c r="QYF147" s="266"/>
      <c r="QYG147" s="266"/>
      <c r="QYH147" s="266"/>
      <c r="QYI147" s="266"/>
      <c r="QYJ147" s="266"/>
      <c r="QYK147" s="266"/>
      <c r="QYL147" s="266"/>
      <c r="QYM147" s="266"/>
      <c r="QYN147" s="266"/>
      <c r="QYO147" s="266"/>
      <c r="QYP147" s="266"/>
      <c r="QYQ147" s="266"/>
      <c r="QYR147" s="266"/>
      <c r="QYS147" s="266"/>
      <c r="QYT147" s="266"/>
      <c r="QYU147" s="266"/>
      <c r="QYV147" s="266"/>
      <c r="QYW147" s="266"/>
      <c r="QYX147" s="266"/>
      <c r="QYY147" s="266"/>
      <c r="QYZ147" s="266"/>
      <c r="QZA147" s="266"/>
      <c r="QZB147" s="266"/>
      <c r="QZC147" s="266"/>
      <c r="QZD147" s="266"/>
      <c r="QZE147" s="266"/>
      <c r="QZF147" s="266"/>
      <c r="QZG147" s="266"/>
      <c r="QZH147" s="266"/>
      <c r="QZI147" s="266"/>
      <c r="QZJ147" s="266"/>
      <c r="QZK147" s="266"/>
      <c r="QZL147" s="266"/>
      <c r="QZM147" s="266"/>
      <c r="QZN147" s="266"/>
      <c r="QZO147" s="266"/>
      <c r="QZP147" s="266"/>
      <c r="QZQ147" s="266"/>
      <c r="QZR147" s="266"/>
      <c r="QZS147" s="266"/>
      <c r="QZT147" s="266"/>
      <c r="QZU147" s="266"/>
      <c r="QZV147" s="266"/>
      <c r="QZW147" s="266"/>
      <c r="QZX147" s="266"/>
      <c r="QZY147" s="266"/>
      <c r="QZZ147" s="266"/>
      <c r="RAA147" s="266"/>
      <c r="RAB147" s="266"/>
      <c r="RAC147" s="266"/>
      <c r="RAD147" s="266"/>
      <c r="RAE147" s="266"/>
      <c r="RAF147" s="266"/>
      <c r="RAG147" s="266"/>
      <c r="RAH147" s="266"/>
      <c r="RAI147" s="266"/>
      <c r="RAJ147" s="266"/>
      <c r="RAK147" s="266"/>
      <c r="RAL147" s="266"/>
      <c r="RAM147" s="266"/>
      <c r="RAN147" s="266"/>
      <c r="RAO147" s="266"/>
      <c r="RAP147" s="266"/>
      <c r="RAQ147" s="266"/>
      <c r="RAR147" s="266"/>
      <c r="RAS147" s="266"/>
      <c r="RAT147" s="266"/>
      <c r="RAU147" s="266"/>
      <c r="RAV147" s="266"/>
      <c r="RAW147" s="266"/>
      <c r="RAX147" s="266"/>
      <c r="RAY147" s="266"/>
      <c r="RAZ147" s="266"/>
      <c r="RBA147" s="266"/>
      <c r="RBB147" s="266"/>
      <c r="RBC147" s="266"/>
      <c r="RBD147" s="266"/>
      <c r="RBE147" s="266"/>
      <c r="RBF147" s="266"/>
      <c r="RBG147" s="266"/>
      <c r="RBH147" s="266"/>
      <c r="RBI147" s="266"/>
      <c r="RBJ147" s="266"/>
      <c r="RBK147" s="266"/>
      <c r="RBL147" s="266"/>
      <c r="RBM147" s="266"/>
      <c r="RBN147" s="266"/>
      <c r="RBO147" s="266"/>
      <c r="RBP147" s="266"/>
      <c r="RBQ147" s="266"/>
      <c r="RBR147" s="266"/>
      <c r="RBS147" s="266"/>
      <c r="RBT147" s="266"/>
      <c r="RBU147" s="266"/>
      <c r="RBV147" s="266"/>
      <c r="RBW147" s="266"/>
      <c r="RBX147" s="266"/>
      <c r="RBY147" s="266"/>
      <c r="RBZ147" s="266"/>
      <c r="RCA147" s="266"/>
      <c r="RCB147" s="266"/>
      <c r="RCC147" s="266"/>
      <c r="RCD147" s="266"/>
      <c r="RCE147" s="266"/>
      <c r="RCF147" s="266"/>
      <c r="RCG147" s="266"/>
      <c r="RCH147" s="266"/>
      <c r="RCI147" s="266"/>
      <c r="RCJ147" s="266"/>
      <c r="RCK147" s="266"/>
      <c r="RCL147" s="266"/>
      <c r="RCM147" s="266"/>
      <c r="RCN147" s="266"/>
      <c r="RCO147" s="266"/>
      <c r="RCP147" s="266"/>
      <c r="RCQ147" s="266"/>
      <c r="RCR147" s="266"/>
      <c r="RCS147" s="266"/>
      <c r="RCT147" s="266"/>
      <c r="RCU147" s="266"/>
      <c r="RCV147" s="266"/>
      <c r="RCW147" s="266"/>
      <c r="RCX147" s="266"/>
      <c r="RCY147" s="266"/>
      <c r="RCZ147" s="266"/>
      <c r="RDA147" s="266"/>
      <c r="RDB147" s="266"/>
      <c r="RDC147" s="266"/>
      <c r="RDD147" s="266"/>
      <c r="RDE147" s="266"/>
      <c r="RDF147" s="266"/>
      <c r="RDG147" s="266"/>
      <c r="RDH147" s="266"/>
      <c r="RDI147" s="266"/>
      <c r="RDJ147" s="266"/>
      <c r="RDK147" s="266"/>
      <c r="RDL147" s="266"/>
      <c r="RDM147" s="266"/>
      <c r="RDN147" s="266"/>
      <c r="RDO147" s="266"/>
      <c r="RDP147" s="266"/>
    </row>
    <row r="148" spans="1:12288" ht="33.75" x14ac:dyDescent="0.25">
      <c r="A148" s="226"/>
      <c r="B148" s="249"/>
      <c r="C148" s="246"/>
      <c r="D148" s="233"/>
      <c r="E148" s="260"/>
      <c r="F148" s="57">
        <v>17</v>
      </c>
      <c r="G148" s="46" t="s">
        <v>252</v>
      </c>
      <c r="H148" s="47" t="s">
        <v>169</v>
      </c>
      <c r="I148" s="57" t="s">
        <v>71</v>
      </c>
      <c r="J148" s="65" t="s">
        <v>232</v>
      </c>
      <c r="K148" s="43">
        <v>100</v>
      </c>
      <c r="L148" s="57" t="s">
        <v>27</v>
      </c>
      <c r="M148" s="122">
        <v>47.3</v>
      </c>
      <c r="N148" s="278"/>
      <c r="O148" s="294"/>
      <c r="P148" s="266"/>
      <c r="Q148" s="266"/>
      <c r="R148" s="266"/>
      <c r="S148" s="266"/>
      <c r="T148" s="266"/>
      <c r="U148" s="266"/>
      <c r="V148" s="266"/>
      <c r="W148" s="266"/>
      <c r="X148" s="266"/>
      <c r="Y148" s="266"/>
      <c r="Z148" s="266"/>
      <c r="AA148" s="266"/>
      <c r="AB148" s="266"/>
      <c r="AC148" s="266"/>
      <c r="AD148" s="266"/>
      <c r="AE148" s="266"/>
      <c r="AF148" s="266"/>
      <c r="AG148" s="266"/>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c r="CF148" s="266"/>
      <c r="CG148" s="266"/>
      <c r="CH148" s="266"/>
      <c r="CI148" s="266"/>
      <c r="CJ148" s="266"/>
      <c r="CK148" s="266"/>
      <c r="CL148" s="266"/>
      <c r="CM148" s="266"/>
      <c r="CN148" s="266"/>
      <c r="CO148" s="266"/>
      <c r="CP148" s="266"/>
      <c r="CQ148" s="266"/>
      <c r="CR148" s="266"/>
      <c r="CS148" s="266"/>
      <c r="CT148" s="266"/>
      <c r="CU148" s="266"/>
      <c r="CV148" s="266"/>
      <c r="CW148" s="266"/>
      <c r="CX148" s="266"/>
      <c r="CY148" s="266"/>
      <c r="CZ148" s="266"/>
      <c r="DA148" s="266"/>
      <c r="DB148" s="266"/>
      <c r="DC148" s="266"/>
      <c r="DD148" s="266"/>
      <c r="DE148" s="266"/>
      <c r="DF148" s="266"/>
      <c r="DG148" s="266"/>
      <c r="DH148" s="266"/>
      <c r="DI148" s="266"/>
      <c r="DJ148" s="266"/>
      <c r="DK148" s="266"/>
      <c r="DL148" s="266"/>
      <c r="DM148" s="266"/>
      <c r="DN148" s="266"/>
      <c r="DO148" s="266"/>
      <c r="DP148" s="266"/>
      <c r="DQ148" s="266"/>
      <c r="DR148" s="266"/>
      <c r="DS148" s="266"/>
      <c r="DT148" s="266"/>
      <c r="DU148" s="266"/>
      <c r="DV148" s="266"/>
      <c r="DW148" s="266"/>
      <c r="DX148" s="266"/>
      <c r="DY148" s="266"/>
      <c r="DZ148" s="266"/>
      <c r="EA148" s="266"/>
      <c r="EB148" s="266"/>
      <c r="EC148" s="266"/>
      <c r="ED148" s="266"/>
      <c r="EE148" s="266"/>
      <c r="EF148" s="266"/>
      <c r="EG148" s="266"/>
      <c r="EH148" s="266"/>
      <c r="EI148" s="266"/>
      <c r="EJ148" s="266"/>
      <c r="EK148" s="266"/>
      <c r="EL148" s="266"/>
      <c r="EM148" s="266"/>
      <c r="EN148" s="266"/>
      <c r="EO148" s="266"/>
      <c r="EP148" s="266"/>
      <c r="EQ148" s="266"/>
      <c r="ER148" s="266"/>
      <c r="ES148" s="266"/>
      <c r="ET148" s="266"/>
      <c r="EU148" s="266"/>
      <c r="EV148" s="266"/>
      <c r="EW148" s="266"/>
      <c r="EX148" s="266"/>
      <c r="EY148" s="266"/>
      <c r="EZ148" s="266"/>
      <c r="FA148" s="266"/>
      <c r="FB148" s="266"/>
      <c r="FC148" s="266"/>
      <c r="FD148" s="266"/>
      <c r="FE148" s="266"/>
      <c r="FF148" s="266"/>
      <c r="FG148" s="266"/>
      <c r="FH148" s="266"/>
      <c r="FI148" s="266"/>
      <c r="FJ148" s="266"/>
      <c r="FK148" s="266"/>
      <c r="FL148" s="266"/>
      <c r="FM148" s="266"/>
      <c r="FN148" s="266"/>
      <c r="FO148" s="266"/>
      <c r="FP148" s="266"/>
      <c r="FQ148" s="266"/>
      <c r="FR148" s="266"/>
      <c r="FS148" s="266"/>
      <c r="FT148" s="266"/>
      <c r="FU148" s="266"/>
      <c r="FV148" s="266"/>
      <c r="FW148" s="266"/>
      <c r="FX148" s="266"/>
      <c r="FY148" s="266"/>
      <c r="FZ148" s="266"/>
      <c r="GA148" s="266"/>
      <c r="GB148" s="266"/>
      <c r="GC148" s="266"/>
      <c r="GD148" s="266"/>
      <c r="GE148" s="266"/>
      <c r="GF148" s="266"/>
      <c r="GG148" s="266"/>
      <c r="GH148" s="266"/>
      <c r="GI148" s="266"/>
      <c r="GJ148" s="266"/>
      <c r="GK148" s="266"/>
      <c r="GL148" s="266"/>
      <c r="GM148" s="266"/>
      <c r="GN148" s="266"/>
      <c r="GO148" s="266"/>
      <c r="GP148" s="266"/>
      <c r="GQ148" s="266"/>
      <c r="GR148" s="266"/>
      <c r="GS148" s="266"/>
      <c r="GT148" s="266"/>
      <c r="GU148" s="266"/>
      <c r="GV148" s="266"/>
      <c r="GW148" s="266"/>
      <c r="GX148" s="266"/>
      <c r="GY148" s="266"/>
      <c r="GZ148" s="266"/>
      <c r="HA148" s="266"/>
      <c r="HB148" s="266"/>
      <c r="HC148" s="266"/>
      <c r="HD148" s="266"/>
      <c r="HE148" s="266"/>
      <c r="HF148" s="266"/>
      <c r="HG148" s="266"/>
      <c r="HH148" s="266"/>
      <c r="HI148" s="266"/>
      <c r="HJ148" s="266"/>
      <c r="HK148" s="266"/>
      <c r="HL148" s="266"/>
      <c r="HM148" s="266"/>
      <c r="HN148" s="266"/>
      <c r="HO148" s="266"/>
      <c r="HP148" s="266"/>
      <c r="HQ148" s="266"/>
      <c r="HR148" s="266"/>
      <c r="HS148" s="266"/>
      <c r="HT148" s="266"/>
      <c r="HU148" s="266"/>
      <c r="HV148" s="266"/>
      <c r="HW148" s="266"/>
      <c r="HX148" s="266"/>
      <c r="HY148" s="266"/>
      <c r="HZ148" s="266"/>
      <c r="IA148" s="266"/>
      <c r="IB148" s="266"/>
      <c r="IC148" s="266"/>
      <c r="ID148" s="266"/>
      <c r="IE148" s="266"/>
      <c r="IF148" s="266"/>
      <c r="IG148" s="266"/>
      <c r="IH148" s="266"/>
      <c r="II148" s="266"/>
      <c r="IJ148" s="266"/>
      <c r="IK148" s="266"/>
      <c r="IL148" s="266"/>
      <c r="IM148" s="266"/>
      <c r="IN148" s="266"/>
      <c r="IO148" s="266"/>
      <c r="IP148" s="266"/>
      <c r="IQ148" s="266"/>
      <c r="IR148" s="266"/>
      <c r="IS148" s="266"/>
      <c r="IT148" s="266"/>
      <c r="IU148" s="266"/>
      <c r="IV148" s="266"/>
      <c r="IW148" s="266"/>
      <c r="IX148" s="266"/>
      <c r="IY148" s="266"/>
      <c r="IZ148" s="266"/>
      <c r="JA148" s="266"/>
      <c r="JB148" s="266"/>
      <c r="JC148" s="266"/>
      <c r="JD148" s="266"/>
      <c r="JE148" s="266"/>
      <c r="JF148" s="266"/>
      <c r="JG148" s="266"/>
      <c r="JH148" s="266"/>
      <c r="JI148" s="266"/>
      <c r="JJ148" s="266"/>
      <c r="JK148" s="266"/>
      <c r="JL148" s="266"/>
      <c r="JM148" s="266"/>
      <c r="JN148" s="266"/>
      <c r="JO148" s="266"/>
      <c r="JP148" s="266"/>
      <c r="JQ148" s="266"/>
      <c r="JR148" s="266"/>
      <c r="JS148" s="266"/>
      <c r="JT148" s="266"/>
      <c r="JU148" s="266"/>
      <c r="JV148" s="266"/>
      <c r="JW148" s="266"/>
      <c r="JX148" s="266"/>
      <c r="JY148" s="266"/>
      <c r="JZ148" s="266"/>
      <c r="KA148" s="266"/>
      <c r="KB148" s="266"/>
      <c r="KC148" s="266"/>
      <c r="KD148" s="266"/>
      <c r="KE148" s="266"/>
      <c r="KF148" s="266"/>
      <c r="KG148" s="266"/>
      <c r="KH148" s="266"/>
      <c r="KI148" s="266"/>
      <c r="KJ148" s="266"/>
      <c r="KK148" s="266"/>
      <c r="KL148" s="266"/>
      <c r="KM148" s="266"/>
      <c r="KN148" s="266"/>
      <c r="KO148" s="266"/>
      <c r="KP148" s="266"/>
      <c r="KQ148" s="266"/>
      <c r="KR148" s="266"/>
      <c r="KS148" s="266"/>
      <c r="KT148" s="266"/>
      <c r="KU148" s="266"/>
      <c r="KV148" s="266"/>
      <c r="KW148" s="266"/>
      <c r="KX148" s="266"/>
      <c r="KY148" s="266"/>
      <c r="KZ148" s="266"/>
      <c r="LA148" s="266"/>
      <c r="LB148" s="266"/>
      <c r="LC148" s="266"/>
      <c r="LD148" s="266"/>
      <c r="LE148" s="266"/>
      <c r="LF148" s="266"/>
      <c r="LG148" s="266"/>
      <c r="LH148" s="266"/>
      <c r="LI148" s="266"/>
      <c r="LJ148" s="266"/>
      <c r="LK148" s="266"/>
      <c r="LL148" s="266"/>
      <c r="LM148" s="266"/>
      <c r="LN148" s="266"/>
      <c r="LO148" s="266"/>
      <c r="LP148" s="266"/>
      <c r="LQ148" s="266"/>
      <c r="LR148" s="266"/>
      <c r="LS148" s="266"/>
      <c r="LT148" s="266"/>
      <c r="LU148" s="266"/>
      <c r="LV148" s="266"/>
      <c r="LW148" s="266"/>
      <c r="LX148" s="266"/>
      <c r="LY148" s="266"/>
      <c r="LZ148" s="266"/>
      <c r="MA148" s="266"/>
      <c r="MB148" s="266"/>
      <c r="MC148" s="266"/>
      <c r="MD148" s="266"/>
      <c r="ME148" s="266"/>
      <c r="MF148" s="266"/>
      <c r="MG148" s="266"/>
      <c r="MH148" s="266"/>
      <c r="MI148" s="266"/>
      <c r="MJ148" s="266"/>
      <c r="MK148" s="266"/>
      <c r="ML148" s="266"/>
      <c r="MM148" s="266"/>
      <c r="MN148" s="266"/>
      <c r="MO148" s="266"/>
      <c r="MP148" s="266"/>
      <c r="MQ148" s="266"/>
      <c r="MR148" s="266"/>
      <c r="MS148" s="266"/>
      <c r="MT148" s="266"/>
      <c r="MU148" s="266"/>
      <c r="MV148" s="266"/>
      <c r="MW148" s="266"/>
      <c r="MX148" s="266"/>
      <c r="MY148" s="266"/>
      <c r="MZ148" s="266"/>
      <c r="NA148" s="266"/>
      <c r="NB148" s="266"/>
      <c r="NC148" s="266"/>
      <c r="ND148" s="266"/>
      <c r="NE148" s="266"/>
      <c r="NF148" s="266"/>
      <c r="NG148" s="266"/>
      <c r="NH148" s="266"/>
      <c r="NI148" s="266"/>
      <c r="NJ148" s="266"/>
      <c r="NK148" s="266"/>
      <c r="NL148" s="266"/>
      <c r="NM148" s="266"/>
      <c r="NN148" s="266"/>
      <c r="NO148" s="266"/>
      <c r="NP148" s="266"/>
      <c r="NQ148" s="266"/>
      <c r="NR148" s="266"/>
      <c r="NS148" s="266"/>
      <c r="NT148" s="266"/>
      <c r="NU148" s="266"/>
      <c r="NV148" s="266"/>
      <c r="NW148" s="266"/>
      <c r="NX148" s="266"/>
      <c r="NY148" s="266"/>
      <c r="NZ148" s="266"/>
      <c r="OA148" s="266"/>
      <c r="OB148" s="266"/>
      <c r="OC148" s="266"/>
      <c r="OD148" s="266"/>
      <c r="OE148" s="266"/>
      <c r="OF148" s="266"/>
      <c r="OG148" s="266"/>
      <c r="OH148" s="266"/>
      <c r="OI148" s="266"/>
      <c r="OJ148" s="266"/>
      <c r="OK148" s="266"/>
      <c r="OL148" s="266"/>
      <c r="OM148" s="266"/>
      <c r="ON148" s="266"/>
      <c r="OO148" s="266"/>
      <c r="OP148" s="266"/>
      <c r="OQ148" s="266"/>
      <c r="OR148" s="266"/>
      <c r="OS148" s="266"/>
      <c r="OT148" s="266"/>
      <c r="OU148" s="266"/>
      <c r="OV148" s="266"/>
      <c r="OW148" s="266"/>
      <c r="OX148" s="266"/>
      <c r="OY148" s="266"/>
      <c r="OZ148" s="266"/>
      <c r="PA148" s="266"/>
      <c r="PB148" s="266"/>
      <c r="PC148" s="266"/>
      <c r="PD148" s="266"/>
      <c r="PE148" s="266"/>
      <c r="PF148" s="266"/>
      <c r="PG148" s="266"/>
      <c r="PH148" s="266"/>
      <c r="PI148" s="266"/>
      <c r="PJ148" s="266"/>
      <c r="PK148" s="266"/>
      <c r="PL148" s="266"/>
      <c r="PM148" s="266"/>
      <c r="PN148" s="266"/>
      <c r="PO148" s="266"/>
      <c r="PP148" s="266"/>
      <c r="PQ148" s="266"/>
      <c r="PR148" s="266"/>
      <c r="PS148" s="266"/>
      <c r="PT148" s="266"/>
      <c r="PU148" s="266"/>
      <c r="PV148" s="266"/>
      <c r="PW148" s="266"/>
      <c r="PX148" s="266"/>
      <c r="PY148" s="266"/>
      <c r="PZ148" s="266"/>
      <c r="QA148" s="266"/>
      <c r="QB148" s="266"/>
      <c r="QC148" s="266"/>
      <c r="QD148" s="266"/>
      <c r="QE148" s="266"/>
      <c r="QF148" s="266"/>
      <c r="QG148" s="266"/>
      <c r="QH148" s="266"/>
      <c r="QI148" s="266"/>
      <c r="QJ148" s="266"/>
      <c r="QK148" s="266"/>
      <c r="QL148" s="266"/>
      <c r="QM148" s="266"/>
      <c r="QN148" s="266"/>
      <c r="QO148" s="266"/>
      <c r="QP148" s="266"/>
      <c r="QQ148" s="266"/>
      <c r="QR148" s="266"/>
      <c r="QS148" s="266"/>
      <c r="QT148" s="266"/>
      <c r="QU148" s="266"/>
      <c r="QV148" s="266"/>
      <c r="QW148" s="266"/>
      <c r="QX148" s="266"/>
      <c r="QY148" s="266"/>
      <c r="QZ148" s="266"/>
      <c r="RA148" s="266"/>
      <c r="RB148" s="266"/>
      <c r="RC148" s="266"/>
      <c r="RD148" s="266"/>
      <c r="RE148" s="266"/>
      <c r="RF148" s="266"/>
      <c r="RG148" s="266"/>
      <c r="RH148" s="266"/>
      <c r="RI148" s="266"/>
      <c r="RJ148" s="266"/>
      <c r="RK148" s="266"/>
      <c r="RL148" s="266"/>
      <c r="RM148" s="266"/>
      <c r="RN148" s="266"/>
      <c r="RO148" s="266"/>
      <c r="RP148" s="266"/>
      <c r="RQ148" s="266"/>
      <c r="RR148" s="266"/>
      <c r="RS148" s="266"/>
      <c r="RT148" s="266"/>
      <c r="RU148" s="266"/>
      <c r="RV148" s="266"/>
      <c r="RW148" s="266"/>
      <c r="RX148" s="266"/>
      <c r="RY148" s="266"/>
      <c r="RZ148" s="266"/>
      <c r="SA148" s="266"/>
      <c r="SB148" s="266"/>
      <c r="SC148" s="266"/>
      <c r="SD148" s="266"/>
      <c r="SE148" s="266"/>
      <c r="SF148" s="266"/>
      <c r="SG148" s="266"/>
      <c r="SH148" s="266"/>
      <c r="SI148" s="266"/>
      <c r="SJ148" s="266"/>
      <c r="SK148" s="266"/>
      <c r="SL148" s="266"/>
      <c r="SM148" s="266"/>
      <c r="SN148" s="266"/>
      <c r="SO148" s="266"/>
      <c r="SP148" s="266"/>
      <c r="SQ148" s="266"/>
      <c r="SR148" s="266"/>
      <c r="SS148" s="266"/>
      <c r="ST148" s="266"/>
      <c r="SU148" s="266"/>
      <c r="SV148" s="266"/>
      <c r="SW148" s="266"/>
      <c r="SX148" s="266"/>
      <c r="SY148" s="266"/>
      <c r="SZ148" s="266"/>
      <c r="TA148" s="266"/>
      <c r="TB148" s="266"/>
      <c r="TC148" s="266"/>
      <c r="TD148" s="266"/>
      <c r="TE148" s="266"/>
      <c r="TF148" s="266"/>
      <c r="TG148" s="266"/>
      <c r="TH148" s="266"/>
      <c r="TI148" s="266"/>
      <c r="TJ148" s="266"/>
      <c r="TK148" s="266"/>
      <c r="TL148" s="266"/>
      <c r="TM148" s="266"/>
      <c r="TN148" s="266"/>
      <c r="TO148" s="266"/>
      <c r="TP148" s="266"/>
      <c r="TQ148" s="266"/>
      <c r="TR148" s="266"/>
      <c r="TS148" s="266"/>
      <c r="TT148" s="266"/>
      <c r="TU148" s="266"/>
      <c r="TV148" s="266"/>
      <c r="TW148" s="266"/>
      <c r="TX148" s="266"/>
      <c r="TY148" s="266"/>
      <c r="TZ148" s="266"/>
      <c r="UA148" s="266"/>
      <c r="UB148" s="266"/>
      <c r="UC148" s="266"/>
      <c r="UD148" s="266"/>
      <c r="UE148" s="266"/>
      <c r="UF148" s="266"/>
      <c r="UG148" s="266"/>
      <c r="UH148" s="266"/>
      <c r="UI148" s="266"/>
      <c r="UJ148" s="266"/>
      <c r="UK148" s="266"/>
      <c r="UL148" s="266"/>
      <c r="UM148" s="266"/>
      <c r="UN148" s="266"/>
      <c r="UO148" s="266"/>
      <c r="UP148" s="266"/>
      <c r="UQ148" s="266"/>
      <c r="UR148" s="266"/>
      <c r="US148" s="266"/>
      <c r="UT148" s="266"/>
      <c r="UU148" s="266"/>
      <c r="UV148" s="266"/>
      <c r="UW148" s="266"/>
      <c r="UX148" s="266"/>
      <c r="UY148" s="266"/>
      <c r="UZ148" s="266"/>
      <c r="VA148" s="266"/>
      <c r="VB148" s="266"/>
      <c r="VC148" s="266"/>
      <c r="VD148" s="266"/>
      <c r="VE148" s="266"/>
      <c r="VF148" s="266"/>
      <c r="VG148" s="266"/>
      <c r="VH148" s="266"/>
      <c r="VI148" s="266"/>
      <c r="VJ148" s="266"/>
      <c r="VK148" s="266"/>
      <c r="VL148" s="266"/>
      <c r="VM148" s="266"/>
      <c r="VN148" s="266"/>
      <c r="VO148" s="266"/>
      <c r="VP148" s="266"/>
      <c r="VQ148" s="266"/>
      <c r="VR148" s="266"/>
      <c r="VS148" s="266"/>
      <c r="VT148" s="266"/>
      <c r="VU148" s="266"/>
      <c r="VV148" s="266"/>
      <c r="VW148" s="266"/>
      <c r="VX148" s="266"/>
      <c r="VY148" s="266"/>
      <c r="VZ148" s="266"/>
      <c r="WA148" s="266"/>
      <c r="WB148" s="266"/>
      <c r="WC148" s="266"/>
      <c r="WD148" s="266"/>
      <c r="WE148" s="266"/>
      <c r="WF148" s="266"/>
      <c r="WG148" s="266"/>
      <c r="WH148" s="266"/>
      <c r="WI148" s="266"/>
      <c r="WJ148" s="266"/>
      <c r="WK148" s="266"/>
      <c r="WL148" s="266"/>
      <c r="WM148" s="266"/>
      <c r="WN148" s="266"/>
      <c r="WO148" s="266"/>
      <c r="WP148" s="266"/>
      <c r="WQ148" s="266"/>
      <c r="WR148" s="266"/>
      <c r="WS148" s="266"/>
      <c r="WT148" s="266"/>
      <c r="WU148" s="266"/>
      <c r="WV148" s="266"/>
      <c r="WW148" s="266"/>
      <c r="WX148" s="266"/>
      <c r="WY148" s="266"/>
      <c r="WZ148" s="266"/>
      <c r="XA148" s="266"/>
      <c r="XB148" s="266"/>
      <c r="XC148" s="266"/>
      <c r="XD148" s="266"/>
      <c r="XE148" s="266"/>
      <c r="XF148" s="266"/>
      <c r="XG148" s="266"/>
      <c r="XH148" s="266"/>
      <c r="XI148" s="266"/>
      <c r="XJ148" s="266"/>
      <c r="XK148" s="266"/>
      <c r="XL148" s="266"/>
      <c r="XM148" s="266"/>
      <c r="XN148" s="266"/>
      <c r="XO148" s="266"/>
      <c r="XP148" s="266"/>
      <c r="XQ148" s="266"/>
      <c r="XR148" s="266"/>
      <c r="XS148" s="266"/>
      <c r="XT148" s="266"/>
      <c r="XU148" s="266"/>
      <c r="XV148" s="266"/>
      <c r="XW148" s="266"/>
      <c r="XX148" s="266"/>
      <c r="XY148" s="266"/>
      <c r="XZ148" s="266"/>
      <c r="YA148" s="266"/>
      <c r="YB148" s="266"/>
      <c r="YC148" s="266"/>
      <c r="YD148" s="266"/>
      <c r="YE148" s="266"/>
      <c r="YF148" s="266"/>
      <c r="YG148" s="266"/>
      <c r="YH148" s="266"/>
      <c r="YI148" s="266"/>
      <c r="YJ148" s="266"/>
      <c r="YK148" s="266"/>
      <c r="YL148" s="266"/>
      <c r="YM148" s="266"/>
      <c r="YN148" s="266"/>
      <c r="YO148" s="266"/>
      <c r="YP148" s="266"/>
      <c r="YQ148" s="266"/>
      <c r="YR148" s="266"/>
      <c r="YS148" s="266"/>
      <c r="YT148" s="266"/>
      <c r="YU148" s="266"/>
      <c r="YV148" s="266"/>
      <c r="YW148" s="266"/>
      <c r="YX148" s="266"/>
      <c r="YY148" s="266"/>
      <c r="YZ148" s="266"/>
      <c r="ZA148" s="266"/>
      <c r="ZB148" s="266"/>
      <c r="ZC148" s="266"/>
      <c r="ZD148" s="266"/>
      <c r="ZE148" s="266"/>
      <c r="ZF148" s="266"/>
      <c r="ZG148" s="266"/>
      <c r="ZH148" s="266"/>
      <c r="ZI148" s="266"/>
      <c r="ZJ148" s="266"/>
      <c r="ZK148" s="266"/>
      <c r="ZL148" s="266"/>
      <c r="ZM148" s="266"/>
      <c r="ZN148" s="266"/>
      <c r="ZO148" s="266"/>
      <c r="ZP148" s="266"/>
      <c r="ZQ148" s="266"/>
      <c r="ZR148" s="266"/>
      <c r="ZS148" s="266"/>
      <c r="ZT148" s="266"/>
      <c r="ZU148" s="266"/>
      <c r="ZV148" s="266"/>
      <c r="ZW148" s="266"/>
      <c r="ZX148" s="266"/>
      <c r="ZY148" s="266"/>
      <c r="ZZ148" s="266"/>
      <c r="AAA148" s="266"/>
      <c r="AAB148" s="266"/>
      <c r="AAC148" s="266"/>
      <c r="AAD148" s="266"/>
      <c r="AAE148" s="266"/>
      <c r="AAF148" s="266"/>
      <c r="AAG148" s="266"/>
      <c r="AAH148" s="266"/>
      <c r="AAI148" s="266"/>
      <c r="AAJ148" s="266"/>
      <c r="AAK148" s="266"/>
      <c r="AAL148" s="266"/>
      <c r="AAM148" s="266"/>
      <c r="AAN148" s="266"/>
      <c r="AAO148" s="266"/>
      <c r="AAP148" s="266"/>
      <c r="AAQ148" s="266"/>
      <c r="AAR148" s="266"/>
      <c r="AAS148" s="266"/>
      <c r="AAT148" s="266"/>
      <c r="AAU148" s="266"/>
      <c r="AAV148" s="266"/>
      <c r="AAW148" s="266"/>
      <c r="AAX148" s="266"/>
      <c r="AAY148" s="266"/>
      <c r="AAZ148" s="266"/>
      <c r="ABA148" s="266"/>
      <c r="ABB148" s="266"/>
      <c r="ABC148" s="266"/>
      <c r="ABD148" s="266"/>
      <c r="ABE148" s="266"/>
      <c r="ABF148" s="266"/>
      <c r="ABG148" s="266"/>
      <c r="ABH148" s="266"/>
      <c r="ABI148" s="266"/>
      <c r="ABJ148" s="266"/>
      <c r="ABK148" s="266"/>
      <c r="ABL148" s="266"/>
      <c r="ABM148" s="266"/>
      <c r="ABN148" s="266"/>
      <c r="ABO148" s="266"/>
      <c r="ABP148" s="266"/>
      <c r="ABQ148" s="266"/>
      <c r="ABR148" s="266"/>
      <c r="ABS148" s="266"/>
      <c r="ABT148" s="266"/>
      <c r="ABU148" s="266"/>
      <c r="ABV148" s="266"/>
      <c r="ABW148" s="266"/>
      <c r="ABX148" s="266"/>
      <c r="ABY148" s="266"/>
      <c r="ABZ148" s="266"/>
      <c r="ACA148" s="266"/>
      <c r="ACB148" s="266"/>
      <c r="ACC148" s="266"/>
      <c r="ACD148" s="266"/>
      <c r="ACE148" s="266"/>
      <c r="ACF148" s="266"/>
      <c r="ACG148" s="266"/>
      <c r="ACH148" s="266"/>
      <c r="ACI148" s="266"/>
      <c r="ACJ148" s="266"/>
      <c r="ACK148" s="266"/>
      <c r="ACL148" s="266"/>
      <c r="ACM148" s="266"/>
      <c r="ACN148" s="266"/>
      <c r="ACO148" s="266"/>
      <c r="ACP148" s="266"/>
      <c r="ACQ148" s="266"/>
      <c r="ACR148" s="266"/>
      <c r="ACS148" s="266"/>
      <c r="ACT148" s="266"/>
      <c r="ACU148" s="266"/>
      <c r="ACV148" s="266"/>
      <c r="ACW148" s="266"/>
      <c r="ACX148" s="266"/>
      <c r="ACY148" s="266"/>
      <c r="ACZ148" s="266"/>
      <c r="ADA148" s="266"/>
      <c r="ADB148" s="266"/>
      <c r="ADC148" s="266"/>
      <c r="ADD148" s="266"/>
      <c r="ADE148" s="266"/>
      <c r="ADF148" s="266"/>
      <c r="ADG148" s="266"/>
      <c r="ADH148" s="266"/>
      <c r="ADI148" s="266"/>
      <c r="ADJ148" s="266"/>
      <c r="ADK148" s="266"/>
      <c r="ADL148" s="266"/>
      <c r="ADM148" s="266"/>
      <c r="ADN148" s="266"/>
      <c r="ADO148" s="266"/>
      <c r="ADP148" s="266"/>
      <c r="ADQ148" s="266"/>
      <c r="ADR148" s="266"/>
      <c r="ADS148" s="266"/>
      <c r="ADT148" s="266"/>
      <c r="ADU148" s="266"/>
      <c r="ADV148" s="266"/>
      <c r="ADW148" s="266"/>
      <c r="ADX148" s="266"/>
      <c r="ADY148" s="266"/>
      <c r="ADZ148" s="266"/>
      <c r="AEA148" s="266"/>
      <c r="AEB148" s="266"/>
      <c r="AEC148" s="266"/>
      <c r="AED148" s="266"/>
      <c r="AEE148" s="266"/>
      <c r="AEF148" s="266"/>
      <c r="AEG148" s="266"/>
      <c r="AEH148" s="266"/>
      <c r="AEI148" s="266"/>
      <c r="AEJ148" s="266"/>
      <c r="AEK148" s="266"/>
      <c r="AEL148" s="266"/>
      <c r="AEM148" s="266"/>
      <c r="AEN148" s="266"/>
      <c r="AEO148" s="266"/>
      <c r="AEP148" s="266"/>
      <c r="AEQ148" s="266"/>
      <c r="AER148" s="266"/>
      <c r="AES148" s="266"/>
      <c r="AET148" s="266"/>
      <c r="AEU148" s="266"/>
      <c r="AEV148" s="266"/>
      <c r="AEW148" s="266"/>
      <c r="AEX148" s="266"/>
      <c r="AEY148" s="266"/>
      <c r="AEZ148" s="266"/>
      <c r="AFA148" s="266"/>
      <c r="AFB148" s="266"/>
      <c r="AFC148" s="266"/>
      <c r="AFD148" s="266"/>
      <c r="AFE148" s="266"/>
      <c r="AFF148" s="266"/>
      <c r="AFG148" s="266"/>
      <c r="AFH148" s="266"/>
      <c r="AFI148" s="266"/>
      <c r="AFJ148" s="266"/>
      <c r="AFK148" s="266"/>
      <c r="AFL148" s="266"/>
      <c r="AFM148" s="266"/>
      <c r="AFN148" s="266"/>
      <c r="AFO148" s="266"/>
      <c r="AFP148" s="266"/>
      <c r="AFQ148" s="266"/>
      <c r="AFR148" s="266"/>
      <c r="AFS148" s="266"/>
      <c r="AFT148" s="266"/>
      <c r="AFU148" s="266"/>
      <c r="AFV148" s="266"/>
      <c r="AFW148" s="266"/>
      <c r="AFX148" s="266"/>
      <c r="AFY148" s="266"/>
      <c r="AFZ148" s="266"/>
      <c r="AGA148" s="266"/>
      <c r="AGB148" s="266"/>
      <c r="AGC148" s="266"/>
      <c r="AGD148" s="266"/>
      <c r="AGE148" s="266"/>
      <c r="AGF148" s="266"/>
      <c r="AGG148" s="266"/>
      <c r="AGH148" s="266"/>
      <c r="AGI148" s="266"/>
      <c r="AGJ148" s="266"/>
      <c r="AGK148" s="266"/>
      <c r="AGL148" s="266"/>
      <c r="AGM148" s="266"/>
      <c r="AGN148" s="266"/>
      <c r="AGO148" s="266"/>
      <c r="AGP148" s="266"/>
      <c r="AGQ148" s="266"/>
      <c r="AGR148" s="266"/>
      <c r="AGS148" s="266"/>
      <c r="AGT148" s="266"/>
      <c r="AGU148" s="266"/>
      <c r="AGV148" s="266"/>
      <c r="AGW148" s="266"/>
      <c r="AGX148" s="266"/>
      <c r="AGY148" s="266"/>
      <c r="AGZ148" s="266"/>
      <c r="AHA148" s="266"/>
      <c r="AHB148" s="266"/>
      <c r="AHC148" s="266"/>
      <c r="AHD148" s="266"/>
      <c r="AHE148" s="266"/>
      <c r="AHF148" s="266"/>
      <c r="AHG148" s="266"/>
      <c r="AHH148" s="266"/>
      <c r="AHI148" s="266"/>
      <c r="AHJ148" s="266"/>
      <c r="AHK148" s="266"/>
      <c r="AHL148" s="266"/>
      <c r="AHM148" s="266"/>
      <c r="AHN148" s="266"/>
      <c r="AHO148" s="266"/>
      <c r="AHP148" s="266"/>
      <c r="AHQ148" s="266"/>
      <c r="AHR148" s="266"/>
      <c r="AHS148" s="266"/>
      <c r="AHT148" s="266"/>
      <c r="AHU148" s="266"/>
      <c r="AHV148" s="266"/>
      <c r="AHW148" s="266"/>
      <c r="AHX148" s="266"/>
      <c r="AHY148" s="266"/>
      <c r="AHZ148" s="266"/>
      <c r="AIA148" s="266"/>
      <c r="AIB148" s="266"/>
      <c r="AIC148" s="266"/>
      <c r="AID148" s="266"/>
      <c r="AIE148" s="266"/>
      <c r="AIF148" s="266"/>
      <c r="AIG148" s="266"/>
      <c r="AIH148" s="266"/>
      <c r="AII148" s="266"/>
      <c r="AIJ148" s="266"/>
      <c r="AIK148" s="266"/>
      <c r="AIL148" s="266"/>
      <c r="AIM148" s="266"/>
      <c r="AIN148" s="266"/>
      <c r="AIO148" s="266"/>
      <c r="AIP148" s="266"/>
      <c r="AIQ148" s="266"/>
      <c r="AIR148" s="266"/>
      <c r="AIS148" s="266"/>
      <c r="AIT148" s="266"/>
      <c r="AIU148" s="266"/>
      <c r="AIV148" s="266"/>
      <c r="AIW148" s="266"/>
      <c r="AIX148" s="266"/>
      <c r="AIY148" s="266"/>
      <c r="AIZ148" s="266"/>
      <c r="AJA148" s="266"/>
      <c r="AJB148" s="266"/>
      <c r="AJC148" s="266"/>
      <c r="AJD148" s="266"/>
      <c r="AJE148" s="266"/>
      <c r="AJF148" s="266"/>
      <c r="AJG148" s="266"/>
      <c r="AJH148" s="266"/>
      <c r="AJI148" s="266"/>
      <c r="AJJ148" s="266"/>
      <c r="AJK148" s="266"/>
      <c r="AJL148" s="266"/>
      <c r="AJM148" s="266"/>
      <c r="AJN148" s="266"/>
      <c r="AJO148" s="266"/>
      <c r="AJP148" s="266"/>
      <c r="AJQ148" s="266"/>
      <c r="AJR148" s="266"/>
      <c r="AJS148" s="266"/>
      <c r="AJT148" s="266"/>
      <c r="AJU148" s="266"/>
      <c r="AJV148" s="266"/>
      <c r="AJW148" s="266"/>
      <c r="AJX148" s="266"/>
      <c r="AJY148" s="266"/>
      <c r="AJZ148" s="266"/>
      <c r="AKA148" s="266"/>
      <c r="AKB148" s="266"/>
      <c r="AKC148" s="266"/>
      <c r="AKD148" s="266"/>
      <c r="AKE148" s="266"/>
      <c r="AKF148" s="266"/>
      <c r="AKG148" s="266"/>
      <c r="AKH148" s="266"/>
      <c r="AKI148" s="266"/>
      <c r="AKJ148" s="266"/>
      <c r="AKK148" s="266"/>
      <c r="AKL148" s="266"/>
      <c r="AKM148" s="266"/>
      <c r="AKN148" s="266"/>
      <c r="AKO148" s="266"/>
      <c r="AKP148" s="266"/>
      <c r="AKQ148" s="266"/>
      <c r="AKR148" s="266"/>
      <c r="AKS148" s="266"/>
      <c r="AKT148" s="266"/>
      <c r="AKU148" s="266"/>
      <c r="AKV148" s="266"/>
      <c r="AKW148" s="266"/>
      <c r="AKX148" s="266"/>
      <c r="AKY148" s="266"/>
      <c r="AKZ148" s="266"/>
      <c r="ALA148" s="266"/>
      <c r="ALB148" s="266"/>
      <c r="ALC148" s="266"/>
      <c r="ALD148" s="266"/>
      <c r="ALE148" s="266"/>
      <c r="ALF148" s="266"/>
      <c r="ALG148" s="266"/>
      <c r="ALH148" s="266"/>
      <c r="ALI148" s="266"/>
      <c r="ALJ148" s="266"/>
      <c r="ALK148" s="266"/>
      <c r="ALL148" s="266"/>
      <c r="ALM148" s="266"/>
      <c r="ALN148" s="266"/>
      <c r="ALO148" s="266"/>
      <c r="ALP148" s="266"/>
      <c r="ALQ148" s="266"/>
      <c r="ALR148" s="266"/>
      <c r="ALS148" s="266"/>
      <c r="ALT148" s="266"/>
      <c r="ALU148" s="266"/>
      <c r="ALV148" s="266"/>
      <c r="ALW148" s="266"/>
      <c r="ALX148" s="266"/>
      <c r="ALY148" s="266"/>
      <c r="ALZ148" s="266"/>
      <c r="AMA148" s="266"/>
      <c r="AMB148" s="266"/>
      <c r="AMC148" s="266"/>
      <c r="AMD148" s="266"/>
      <c r="AME148" s="266"/>
      <c r="AMF148" s="266"/>
      <c r="AMG148" s="266"/>
      <c r="AMH148" s="266"/>
      <c r="AMI148" s="266"/>
      <c r="AMJ148" s="266"/>
      <c r="AMK148" s="266"/>
      <c r="AML148" s="266"/>
      <c r="AMM148" s="266"/>
      <c r="AMN148" s="266"/>
      <c r="AMO148" s="266"/>
      <c r="AMP148" s="266"/>
      <c r="AMQ148" s="266"/>
      <c r="AMR148" s="266"/>
      <c r="AMS148" s="266"/>
      <c r="AMT148" s="266"/>
      <c r="AMU148" s="266"/>
      <c r="AMV148" s="266"/>
      <c r="AMW148" s="266"/>
      <c r="AMX148" s="266"/>
      <c r="AMY148" s="266"/>
      <c r="AMZ148" s="266"/>
      <c r="ANA148" s="266"/>
      <c r="ANB148" s="266"/>
      <c r="ANC148" s="266"/>
      <c r="AND148" s="266"/>
      <c r="ANE148" s="266"/>
      <c r="ANF148" s="266"/>
      <c r="ANG148" s="266"/>
      <c r="ANH148" s="266"/>
      <c r="ANI148" s="266"/>
      <c r="ANJ148" s="266"/>
      <c r="ANK148" s="266"/>
      <c r="ANL148" s="266"/>
      <c r="ANM148" s="266"/>
      <c r="ANN148" s="266"/>
      <c r="ANO148" s="266"/>
      <c r="ANP148" s="266"/>
      <c r="ANQ148" s="266"/>
      <c r="ANR148" s="266"/>
      <c r="ANS148" s="266"/>
      <c r="ANT148" s="266"/>
      <c r="ANU148" s="266"/>
      <c r="ANV148" s="266"/>
      <c r="ANW148" s="266"/>
      <c r="ANX148" s="266"/>
      <c r="ANY148" s="266"/>
      <c r="ANZ148" s="266"/>
      <c r="AOA148" s="266"/>
      <c r="AOB148" s="266"/>
      <c r="AOC148" s="266"/>
      <c r="AOD148" s="266"/>
      <c r="AOE148" s="266"/>
      <c r="AOF148" s="266"/>
      <c r="AOG148" s="266"/>
      <c r="AOH148" s="266"/>
      <c r="AOI148" s="266"/>
      <c r="AOJ148" s="266"/>
      <c r="AOK148" s="266"/>
      <c r="AOL148" s="266"/>
      <c r="AOM148" s="266"/>
      <c r="AON148" s="266"/>
      <c r="AOO148" s="266"/>
      <c r="AOP148" s="266"/>
      <c r="AOQ148" s="266"/>
      <c r="AOR148" s="266"/>
      <c r="AOS148" s="266"/>
      <c r="AOT148" s="266"/>
      <c r="AOU148" s="266"/>
      <c r="AOV148" s="266"/>
      <c r="AOW148" s="266"/>
      <c r="AOX148" s="266"/>
      <c r="AOY148" s="266"/>
      <c r="AOZ148" s="266"/>
      <c r="APA148" s="266"/>
      <c r="APB148" s="266"/>
      <c r="APC148" s="266"/>
      <c r="APD148" s="266"/>
      <c r="APE148" s="266"/>
      <c r="APF148" s="266"/>
      <c r="APG148" s="266"/>
      <c r="APH148" s="266"/>
      <c r="API148" s="266"/>
      <c r="APJ148" s="266"/>
      <c r="APK148" s="266"/>
      <c r="APL148" s="266"/>
      <c r="APM148" s="266"/>
      <c r="APN148" s="266"/>
      <c r="APO148" s="266"/>
      <c r="APP148" s="266"/>
      <c r="APQ148" s="266"/>
      <c r="APR148" s="266"/>
      <c r="APS148" s="266"/>
      <c r="APT148" s="266"/>
      <c r="APU148" s="266"/>
      <c r="APV148" s="266"/>
      <c r="APW148" s="266"/>
      <c r="APX148" s="266"/>
      <c r="APY148" s="266"/>
      <c r="APZ148" s="266"/>
      <c r="AQA148" s="266"/>
      <c r="AQB148" s="266"/>
      <c r="AQC148" s="266"/>
      <c r="AQD148" s="266"/>
      <c r="AQE148" s="266"/>
      <c r="AQF148" s="266"/>
      <c r="AQG148" s="266"/>
      <c r="AQH148" s="266"/>
      <c r="AQI148" s="266"/>
      <c r="AQJ148" s="266"/>
      <c r="AQK148" s="266"/>
      <c r="AQL148" s="266"/>
      <c r="AQM148" s="266"/>
      <c r="AQN148" s="266"/>
      <c r="AQO148" s="266"/>
      <c r="AQP148" s="266"/>
      <c r="AQQ148" s="266"/>
      <c r="AQR148" s="266"/>
      <c r="AQS148" s="266"/>
      <c r="AQT148" s="266"/>
      <c r="AQU148" s="266"/>
      <c r="AQV148" s="266"/>
      <c r="AQW148" s="266"/>
      <c r="AQX148" s="266"/>
      <c r="AQY148" s="266"/>
      <c r="AQZ148" s="266"/>
      <c r="ARA148" s="266"/>
      <c r="ARB148" s="266"/>
      <c r="ARC148" s="266"/>
      <c r="ARD148" s="266"/>
      <c r="ARE148" s="266"/>
      <c r="ARF148" s="266"/>
      <c r="ARG148" s="266"/>
      <c r="ARH148" s="266"/>
      <c r="ARI148" s="266"/>
      <c r="ARJ148" s="266"/>
      <c r="ARK148" s="266"/>
      <c r="ARL148" s="266"/>
      <c r="ARM148" s="266"/>
      <c r="ARN148" s="266"/>
      <c r="ARO148" s="266"/>
      <c r="ARP148" s="266"/>
      <c r="ARQ148" s="266"/>
      <c r="ARR148" s="266"/>
      <c r="ARS148" s="266"/>
      <c r="ART148" s="266"/>
      <c r="ARU148" s="266"/>
      <c r="ARV148" s="266"/>
      <c r="ARW148" s="266"/>
      <c r="ARX148" s="266"/>
      <c r="ARY148" s="266"/>
      <c r="ARZ148" s="266"/>
      <c r="ASA148" s="266"/>
      <c r="ASB148" s="266"/>
      <c r="ASC148" s="266"/>
      <c r="ASD148" s="266"/>
      <c r="ASE148" s="266"/>
      <c r="ASF148" s="266"/>
      <c r="ASG148" s="266"/>
      <c r="ASH148" s="266"/>
      <c r="ASI148" s="266"/>
      <c r="ASJ148" s="266"/>
      <c r="ASK148" s="266"/>
      <c r="ASL148" s="266"/>
      <c r="ASM148" s="266"/>
      <c r="ASN148" s="266"/>
      <c r="ASO148" s="266"/>
      <c r="ASP148" s="266"/>
      <c r="ASQ148" s="266"/>
      <c r="ASR148" s="266"/>
      <c r="ASS148" s="266"/>
      <c r="AST148" s="266"/>
      <c r="ASU148" s="266"/>
      <c r="ASV148" s="266"/>
      <c r="ASW148" s="266"/>
      <c r="ASX148" s="266"/>
      <c r="ASY148" s="266"/>
      <c r="ASZ148" s="266"/>
      <c r="ATA148" s="266"/>
      <c r="ATB148" s="266"/>
      <c r="ATC148" s="266"/>
      <c r="ATD148" s="266"/>
      <c r="ATE148" s="266"/>
      <c r="ATF148" s="266"/>
      <c r="ATG148" s="266"/>
      <c r="ATH148" s="266"/>
      <c r="ATI148" s="266"/>
      <c r="ATJ148" s="266"/>
      <c r="ATK148" s="266"/>
      <c r="ATL148" s="266"/>
      <c r="ATM148" s="266"/>
      <c r="ATN148" s="266"/>
      <c r="ATO148" s="266"/>
      <c r="ATP148" s="266"/>
      <c r="ATQ148" s="266"/>
      <c r="ATR148" s="266"/>
      <c r="ATS148" s="266"/>
      <c r="ATT148" s="266"/>
      <c r="ATU148" s="266"/>
      <c r="ATV148" s="266"/>
      <c r="ATW148" s="266"/>
      <c r="ATX148" s="266"/>
      <c r="ATY148" s="266"/>
      <c r="ATZ148" s="266"/>
      <c r="AUA148" s="266"/>
      <c r="AUB148" s="266"/>
      <c r="AUC148" s="266"/>
      <c r="AUD148" s="266"/>
      <c r="AUE148" s="266"/>
      <c r="AUF148" s="266"/>
      <c r="AUG148" s="266"/>
      <c r="AUH148" s="266"/>
      <c r="AUI148" s="266"/>
      <c r="AUJ148" s="266"/>
      <c r="AUK148" s="266"/>
      <c r="AUL148" s="266"/>
      <c r="AUM148" s="266"/>
      <c r="AUN148" s="266"/>
      <c r="AUO148" s="266"/>
      <c r="AUP148" s="266"/>
      <c r="AUQ148" s="266"/>
      <c r="AUR148" s="266"/>
      <c r="AUS148" s="266"/>
      <c r="AUT148" s="266"/>
      <c r="AUU148" s="266"/>
      <c r="AUV148" s="266"/>
      <c r="AUW148" s="266"/>
      <c r="AUX148" s="266"/>
      <c r="AUY148" s="266"/>
      <c r="AUZ148" s="266"/>
      <c r="AVA148" s="266"/>
      <c r="AVB148" s="266"/>
      <c r="AVC148" s="266"/>
      <c r="AVD148" s="266"/>
      <c r="AVE148" s="266"/>
      <c r="AVF148" s="266"/>
      <c r="AVG148" s="266"/>
      <c r="AVH148" s="266"/>
      <c r="AVI148" s="266"/>
      <c r="AVJ148" s="266"/>
      <c r="AVK148" s="266"/>
      <c r="AVL148" s="266"/>
      <c r="AVM148" s="266"/>
      <c r="AVN148" s="266"/>
      <c r="AVO148" s="266"/>
      <c r="AVP148" s="266"/>
      <c r="AVQ148" s="266"/>
      <c r="AVR148" s="266"/>
      <c r="AVS148" s="266"/>
      <c r="AVT148" s="266"/>
      <c r="AVU148" s="266"/>
      <c r="AVV148" s="266"/>
      <c r="AVW148" s="266"/>
      <c r="AVX148" s="266"/>
      <c r="AVY148" s="266"/>
      <c r="AVZ148" s="266"/>
      <c r="AWA148" s="266"/>
      <c r="AWB148" s="266"/>
      <c r="AWC148" s="266"/>
      <c r="AWD148" s="266"/>
      <c r="AWE148" s="266"/>
      <c r="AWF148" s="266"/>
      <c r="AWG148" s="266"/>
      <c r="AWH148" s="266"/>
      <c r="AWI148" s="266"/>
      <c r="AWJ148" s="266"/>
      <c r="AWK148" s="266"/>
      <c r="AWL148" s="266"/>
      <c r="AWM148" s="266"/>
      <c r="AWN148" s="266"/>
      <c r="AWO148" s="266"/>
      <c r="AWP148" s="266"/>
      <c r="AWQ148" s="266"/>
      <c r="AWR148" s="266"/>
      <c r="AWS148" s="266"/>
      <c r="AWT148" s="266"/>
      <c r="AWU148" s="266"/>
      <c r="AWV148" s="266"/>
      <c r="AWW148" s="266"/>
      <c r="AWX148" s="266"/>
      <c r="AWY148" s="266"/>
      <c r="AWZ148" s="266"/>
      <c r="AXA148" s="266"/>
      <c r="AXB148" s="266"/>
      <c r="AXC148" s="266"/>
      <c r="AXD148" s="266"/>
      <c r="AXE148" s="266"/>
      <c r="AXF148" s="266"/>
      <c r="AXG148" s="266"/>
      <c r="AXH148" s="266"/>
      <c r="AXI148" s="266"/>
      <c r="AXJ148" s="266"/>
      <c r="AXK148" s="266"/>
      <c r="AXL148" s="266"/>
      <c r="AXM148" s="266"/>
      <c r="AXN148" s="266"/>
      <c r="AXO148" s="266"/>
      <c r="AXP148" s="266"/>
      <c r="AXQ148" s="266"/>
      <c r="AXR148" s="266"/>
      <c r="AXS148" s="266"/>
      <c r="AXT148" s="266"/>
      <c r="AXU148" s="266"/>
      <c r="AXV148" s="266"/>
      <c r="AXW148" s="266"/>
      <c r="AXX148" s="266"/>
      <c r="AXY148" s="266"/>
      <c r="AXZ148" s="266"/>
      <c r="AYA148" s="266"/>
      <c r="AYB148" s="266"/>
      <c r="AYC148" s="266"/>
      <c r="AYD148" s="266"/>
      <c r="AYE148" s="266"/>
      <c r="AYF148" s="266"/>
      <c r="AYG148" s="266"/>
      <c r="AYH148" s="266"/>
      <c r="AYI148" s="266"/>
      <c r="AYJ148" s="266"/>
      <c r="AYK148" s="266"/>
      <c r="AYL148" s="266"/>
      <c r="AYM148" s="266"/>
      <c r="AYN148" s="266"/>
      <c r="AYO148" s="266"/>
      <c r="AYP148" s="266"/>
      <c r="AYQ148" s="266"/>
      <c r="AYR148" s="266"/>
      <c r="AYS148" s="266"/>
      <c r="AYT148" s="266"/>
      <c r="AYU148" s="266"/>
      <c r="AYV148" s="266"/>
      <c r="AYW148" s="266"/>
      <c r="AYX148" s="266"/>
      <c r="AYY148" s="266"/>
      <c r="AYZ148" s="266"/>
      <c r="AZA148" s="266"/>
      <c r="AZB148" s="266"/>
      <c r="AZC148" s="266"/>
      <c r="AZD148" s="266"/>
      <c r="AZE148" s="266"/>
      <c r="AZF148" s="266"/>
      <c r="AZG148" s="266"/>
      <c r="AZH148" s="266"/>
      <c r="AZI148" s="266"/>
      <c r="AZJ148" s="266"/>
      <c r="AZK148" s="266"/>
      <c r="AZL148" s="266"/>
      <c r="AZM148" s="266"/>
      <c r="AZN148" s="266"/>
      <c r="AZO148" s="266"/>
      <c r="AZP148" s="266"/>
      <c r="AZQ148" s="266"/>
      <c r="AZR148" s="266"/>
      <c r="AZS148" s="266"/>
      <c r="AZT148" s="266"/>
      <c r="AZU148" s="266"/>
      <c r="AZV148" s="266"/>
      <c r="AZW148" s="266"/>
      <c r="AZX148" s="266"/>
      <c r="AZY148" s="266"/>
      <c r="AZZ148" s="266"/>
      <c r="BAA148" s="266"/>
      <c r="BAB148" s="266"/>
      <c r="BAC148" s="266"/>
      <c r="BAD148" s="266"/>
      <c r="BAE148" s="266"/>
      <c r="BAF148" s="266"/>
      <c r="BAG148" s="266"/>
      <c r="BAH148" s="266"/>
      <c r="BAI148" s="266"/>
      <c r="BAJ148" s="266"/>
      <c r="BAK148" s="266"/>
      <c r="BAL148" s="266"/>
      <c r="BAM148" s="266"/>
      <c r="BAN148" s="266"/>
      <c r="BAO148" s="266"/>
      <c r="BAP148" s="266"/>
      <c r="BAQ148" s="266"/>
      <c r="BAR148" s="266"/>
      <c r="BAS148" s="266"/>
      <c r="BAT148" s="266"/>
      <c r="BAU148" s="266"/>
      <c r="BAV148" s="266"/>
      <c r="BAW148" s="266"/>
      <c r="BAX148" s="266"/>
      <c r="BAY148" s="266"/>
      <c r="BAZ148" s="266"/>
      <c r="BBA148" s="266"/>
      <c r="BBB148" s="266"/>
      <c r="BBC148" s="266"/>
      <c r="BBD148" s="266"/>
      <c r="BBE148" s="266"/>
      <c r="BBF148" s="266"/>
      <c r="BBG148" s="266"/>
      <c r="BBH148" s="266"/>
      <c r="BBI148" s="266"/>
      <c r="BBJ148" s="266"/>
      <c r="BBK148" s="266"/>
      <c r="BBL148" s="266"/>
      <c r="BBM148" s="266"/>
      <c r="BBN148" s="266"/>
      <c r="BBO148" s="266"/>
      <c r="BBP148" s="266"/>
      <c r="BBQ148" s="266"/>
      <c r="BBR148" s="266"/>
      <c r="BBS148" s="266"/>
      <c r="BBT148" s="266"/>
      <c r="BBU148" s="266"/>
      <c r="BBV148" s="266"/>
      <c r="BBW148" s="266"/>
      <c r="BBX148" s="266"/>
      <c r="BBY148" s="266"/>
      <c r="BBZ148" s="266"/>
      <c r="BCA148" s="266"/>
      <c r="BCB148" s="266"/>
      <c r="BCC148" s="266"/>
      <c r="BCD148" s="266"/>
      <c r="BCE148" s="266"/>
      <c r="BCF148" s="266"/>
      <c r="BCG148" s="266"/>
      <c r="BCH148" s="266"/>
      <c r="BCI148" s="266"/>
      <c r="BCJ148" s="266"/>
      <c r="BCK148" s="266"/>
      <c r="BCL148" s="266"/>
      <c r="BCM148" s="266"/>
      <c r="BCN148" s="266"/>
      <c r="BCO148" s="266"/>
      <c r="BCP148" s="266"/>
      <c r="BCQ148" s="266"/>
      <c r="BCR148" s="266"/>
      <c r="BCS148" s="266"/>
      <c r="BCT148" s="266"/>
      <c r="BCU148" s="266"/>
      <c r="BCV148" s="266"/>
      <c r="BCW148" s="266"/>
      <c r="BCX148" s="266"/>
      <c r="BCY148" s="266"/>
      <c r="BCZ148" s="266"/>
      <c r="BDA148" s="266"/>
      <c r="BDB148" s="266"/>
      <c r="BDC148" s="266"/>
      <c r="BDD148" s="266"/>
      <c r="BDE148" s="266"/>
      <c r="BDF148" s="266"/>
      <c r="BDG148" s="266"/>
      <c r="BDH148" s="266"/>
      <c r="BDI148" s="266"/>
      <c r="BDJ148" s="266"/>
      <c r="BDK148" s="266"/>
      <c r="BDL148" s="266"/>
      <c r="BDM148" s="266"/>
      <c r="BDN148" s="266"/>
      <c r="BDO148" s="266"/>
      <c r="BDP148" s="266"/>
      <c r="BDQ148" s="266"/>
      <c r="BDR148" s="266"/>
      <c r="BDS148" s="266"/>
      <c r="BDT148" s="266"/>
      <c r="BDU148" s="266"/>
      <c r="BDV148" s="266"/>
      <c r="BDW148" s="266"/>
      <c r="BDX148" s="266"/>
      <c r="BDY148" s="266"/>
      <c r="BDZ148" s="266"/>
      <c r="BEA148" s="266"/>
      <c r="BEB148" s="266"/>
      <c r="BEC148" s="266"/>
      <c r="BED148" s="266"/>
      <c r="BEE148" s="266"/>
      <c r="BEF148" s="266"/>
      <c r="BEG148" s="266"/>
      <c r="BEH148" s="266"/>
      <c r="BEI148" s="266"/>
      <c r="BEJ148" s="266"/>
      <c r="BEK148" s="266"/>
      <c r="BEL148" s="266"/>
      <c r="BEM148" s="266"/>
      <c r="BEN148" s="266"/>
      <c r="BEO148" s="266"/>
      <c r="BEP148" s="266"/>
      <c r="BEQ148" s="266"/>
      <c r="BER148" s="266"/>
      <c r="BES148" s="266"/>
      <c r="BET148" s="266"/>
      <c r="BEU148" s="266"/>
      <c r="BEV148" s="266"/>
      <c r="BEW148" s="266"/>
      <c r="BEX148" s="266"/>
      <c r="BEY148" s="266"/>
      <c r="BEZ148" s="266"/>
      <c r="BFA148" s="266"/>
      <c r="BFB148" s="266"/>
      <c r="BFC148" s="266"/>
      <c r="BFD148" s="266"/>
      <c r="BFE148" s="266"/>
      <c r="BFF148" s="266"/>
      <c r="BFG148" s="266"/>
      <c r="BFH148" s="266"/>
      <c r="BFI148" s="266"/>
      <c r="BFJ148" s="266"/>
      <c r="BFK148" s="266"/>
      <c r="BFL148" s="266"/>
      <c r="BFM148" s="266"/>
      <c r="BFN148" s="266"/>
      <c r="BFO148" s="266"/>
      <c r="BFP148" s="266"/>
      <c r="BFQ148" s="266"/>
      <c r="BFR148" s="266"/>
      <c r="BFS148" s="266"/>
      <c r="BFT148" s="266"/>
      <c r="BFU148" s="266"/>
      <c r="BFV148" s="266"/>
      <c r="BFW148" s="266"/>
      <c r="BFX148" s="266"/>
      <c r="BFY148" s="266"/>
      <c r="BFZ148" s="266"/>
      <c r="BGA148" s="266"/>
      <c r="BGB148" s="266"/>
      <c r="BGC148" s="266"/>
      <c r="BGD148" s="266"/>
      <c r="BGE148" s="266"/>
      <c r="BGF148" s="266"/>
      <c r="BGG148" s="266"/>
      <c r="BGH148" s="266"/>
      <c r="BGI148" s="266"/>
      <c r="BGJ148" s="266"/>
      <c r="BGK148" s="266"/>
      <c r="BGL148" s="266"/>
      <c r="BGM148" s="266"/>
      <c r="BGN148" s="266"/>
      <c r="BGO148" s="266"/>
      <c r="BGP148" s="266"/>
      <c r="BGQ148" s="266"/>
      <c r="BGR148" s="266"/>
      <c r="BGS148" s="266"/>
      <c r="BGT148" s="266"/>
      <c r="BGU148" s="266"/>
      <c r="BGV148" s="266"/>
      <c r="BGW148" s="266"/>
      <c r="BGX148" s="266"/>
      <c r="BGY148" s="266"/>
      <c r="BGZ148" s="266"/>
      <c r="BHA148" s="266"/>
      <c r="BHB148" s="266"/>
      <c r="BHC148" s="266"/>
      <c r="BHD148" s="266"/>
      <c r="BHE148" s="266"/>
      <c r="BHF148" s="266"/>
      <c r="BHG148" s="266"/>
      <c r="BHH148" s="266"/>
      <c r="BHI148" s="266"/>
      <c r="BHJ148" s="266"/>
      <c r="BHK148" s="266"/>
      <c r="BHL148" s="266"/>
      <c r="BHM148" s="266"/>
      <c r="BHN148" s="266"/>
      <c r="BHO148" s="266"/>
      <c r="BHP148" s="266"/>
      <c r="BHQ148" s="266"/>
      <c r="BHR148" s="266"/>
      <c r="BHS148" s="266"/>
      <c r="BHT148" s="266"/>
      <c r="BHU148" s="266"/>
      <c r="BHV148" s="266"/>
      <c r="BHW148" s="266"/>
      <c r="BHX148" s="266"/>
      <c r="BHY148" s="266"/>
      <c r="BHZ148" s="266"/>
      <c r="BIA148" s="266"/>
      <c r="BIB148" s="266"/>
      <c r="BIC148" s="266"/>
      <c r="BID148" s="266"/>
      <c r="BIE148" s="266"/>
      <c r="BIF148" s="266"/>
      <c r="BIG148" s="266"/>
      <c r="BIH148" s="266"/>
      <c r="BII148" s="266"/>
      <c r="BIJ148" s="266"/>
      <c r="BIK148" s="266"/>
      <c r="BIL148" s="266"/>
      <c r="BIM148" s="266"/>
      <c r="BIN148" s="266"/>
      <c r="BIO148" s="266"/>
      <c r="BIP148" s="266"/>
      <c r="BIQ148" s="266"/>
      <c r="BIR148" s="266"/>
      <c r="BIS148" s="266"/>
      <c r="BIT148" s="266"/>
      <c r="BIU148" s="266"/>
      <c r="BIV148" s="266"/>
      <c r="BIW148" s="266"/>
      <c r="BIX148" s="266"/>
      <c r="BIY148" s="266"/>
      <c r="BIZ148" s="266"/>
      <c r="BJA148" s="266"/>
      <c r="BJB148" s="266"/>
      <c r="BJC148" s="266"/>
      <c r="BJD148" s="266"/>
      <c r="BJE148" s="266"/>
      <c r="BJF148" s="266"/>
      <c r="BJG148" s="266"/>
      <c r="BJH148" s="266"/>
      <c r="BJI148" s="266"/>
      <c r="BJJ148" s="266"/>
      <c r="BJK148" s="266"/>
      <c r="BJL148" s="266"/>
      <c r="BJM148" s="266"/>
      <c r="BJN148" s="266"/>
      <c r="BJO148" s="266"/>
      <c r="BJP148" s="266"/>
      <c r="BJQ148" s="266"/>
      <c r="BJR148" s="266"/>
      <c r="BJS148" s="266"/>
      <c r="BJT148" s="266"/>
      <c r="BJU148" s="266"/>
      <c r="BJV148" s="266"/>
      <c r="BJW148" s="266"/>
      <c r="BJX148" s="266"/>
      <c r="BJY148" s="266"/>
      <c r="BJZ148" s="266"/>
      <c r="BKA148" s="266"/>
      <c r="BKB148" s="266"/>
      <c r="BKC148" s="266"/>
      <c r="BKD148" s="266"/>
      <c r="BKE148" s="266"/>
      <c r="BKF148" s="266"/>
      <c r="BKG148" s="266"/>
      <c r="BKH148" s="266"/>
      <c r="BKI148" s="266"/>
      <c r="BKJ148" s="266"/>
      <c r="BKK148" s="266"/>
      <c r="BKL148" s="266"/>
      <c r="BKM148" s="266"/>
      <c r="BKN148" s="266"/>
      <c r="BKO148" s="266"/>
      <c r="BKP148" s="266"/>
      <c r="BKQ148" s="266"/>
      <c r="BKR148" s="266"/>
      <c r="BKS148" s="266"/>
      <c r="BKT148" s="266"/>
      <c r="BKU148" s="266"/>
      <c r="BKV148" s="266"/>
      <c r="BKW148" s="266"/>
      <c r="BKX148" s="266"/>
      <c r="BKY148" s="266"/>
      <c r="BKZ148" s="266"/>
      <c r="BLA148" s="266"/>
      <c r="BLB148" s="266"/>
      <c r="BLC148" s="266"/>
      <c r="BLD148" s="266"/>
      <c r="BLE148" s="266"/>
      <c r="BLF148" s="266"/>
      <c r="BLG148" s="266"/>
      <c r="BLH148" s="266"/>
      <c r="BLI148" s="266"/>
      <c r="BLJ148" s="266"/>
      <c r="BLK148" s="266"/>
      <c r="BLL148" s="266"/>
      <c r="BLM148" s="266"/>
      <c r="BLN148" s="266"/>
      <c r="BLO148" s="266"/>
      <c r="BLP148" s="266"/>
      <c r="BLQ148" s="266"/>
      <c r="BLR148" s="266"/>
      <c r="BLS148" s="266"/>
      <c r="BLT148" s="266"/>
      <c r="BLU148" s="266"/>
      <c r="BLV148" s="266"/>
      <c r="BLW148" s="266"/>
      <c r="BLX148" s="266"/>
      <c r="BLY148" s="266"/>
      <c r="BLZ148" s="266"/>
      <c r="BMA148" s="266"/>
      <c r="BMB148" s="266"/>
      <c r="BMC148" s="266"/>
      <c r="BMD148" s="266"/>
      <c r="BME148" s="266"/>
      <c r="BMF148" s="266"/>
      <c r="BMG148" s="266"/>
      <c r="BMH148" s="266"/>
      <c r="BMI148" s="266"/>
      <c r="BMJ148" s="266"/>
      <c r="BMK148" s="266"/>
      <c r="BML148" s="266"/>
      <c r="BMM148" s="266"/>
      <c r="BMN148" s="266"/>
      <c r="BMO148" s="266"/>
      <c r="BMP148" s="266"/>
      <c r="BMQ148" s="266"/>
      <c r="BMR148" s="266"/>
      <c r="BMS148" s="266"/>
      <c r="BMT148" s="266"/>
      <c r="BMU148" s="266"/>
      <c r="BMV148" s="266"/>
      <c r="BMW148" s="266"/>
      <c r="BMX148" s="266"/>
      <c r="BMY148" s="266"/>
      <c r="BMZ148" s="266"/>
      <c r="BNA148" s="266"/>
      <c r="BNB148" s="266"/>
      <c r="BNC148" s="266"/>
      <c r="BND148" s="266"/>
      <c r="BNE148" s="266"/>
      <c r="BNF148" s="266"/>
      <c r="BNG148" s="266"/>
      <c r="BNH148" s="266"/>
      <c r="BNI148" s="266"/>
      <c r="BNJ148" s="266"/>
      <c r="BNK148" s="266"/>
      <c r="BNL148" s="266"/>
      <c r="BNM148" s="266"/>
      <c r="BNN148" s="266"/>
      <c r="BNO148" s="266"/>
      <c r="BNP148" s="266"/>
      <c r="BNQ148" s="266"/>
      <c r="BNR148" s="266"/>
      <c r="BNS148" s="266"/>
      <c r="BNT148" s="266"/>
      <c r="BNU148" s="266"/>
      <c r="BNV148" s="266"/>
      <c r="BNW148" s="266"/>
      <c r="BNX148" s="266"/>
      <c r="BNY148" s="266"/>
      <c r="BNZ148" s="266"/>
      <c r="BOA148" s="266"/>
      <c r="BOB148" s="266"/>
      <c r="BOC148" s="266"/>
      <c r="BOD148" s="266"/>
      <c r="BOE148" s="266"/>
      <c r="BOF148" s="266"/>
      <c r="BOG148" s="266"/>
      <c r="BOH148" s="266"/>
      <c r="BOI148" s="266"/>
      <c r="BOJ148" s="266"/>
      <c r="BOK148" s="266"/>
      <c r="BOL148" s="266"/>
      <c r="BOM148" s="266"/>
      <c r="BON148" s="266"/>
      <c r="BOO148" s="266"/>
      <c r="BOP148" s="266"/>
      <c r="BOQ148" s="266"/>
      <c r="BOR148" s="266"/>
      <c r="BOS148" s="266"/>
      <c r="BOT148" s="266"/>
      <c r="BOU148" s="266"/>
      <c r="BOV148" s="266"/>
      <c r="BOW148" s="266"/>
      <c r="BOX148" s="266"/>
      <c r="BOY148" s="266"/>
      <c r="BOZ148" s="266"/>
      <c r="BPA148" s="266"/>
      <c r="BPB148" s="266"/>
      <c r="BPC148" s="266"/>
      <c r="BPD148" s="266"/>
      <c r="BPE148" s="266"/>
      <c r="BPF148" s="266"/>
      <c r="BPG148" s="266"/>
      <c r="BPH148" s="266"/>
      <c r="BPI148" s="266"/>
      <c r="BPJ148" s="266"/>
      <c r="BPK148" s="266"/>
      <c r="BPL148" s="266"/>
      <c r="BPM148" s="266"/>
      <c r="BPN148" s="266"/>
      <c r="BPO148" s="266"/>
      <c r="BPP148" s="266"/>
      <c r="BPQ148" s="266"/>
      <c r="BPR148" s="266"/>
      <c r="BPS148" s="266"/>
      <c r="BPT148" s="266"/>
      <c r="BPU148" s="266"/>
      <c r="BPV148" s="266"/>
      <c r="BPW148" s="266"/>
      <c r="BPX148" s="266"/>
      <c r="BPY148" s="266"/>
      <c r="BPZ148" s="266"/>
      <c r="BQA148" s="266"/>
      <c r="BQB148" s="266"/>
      <c r="BQC148" s="266"/>
      <c r="BQD148" s="266"/>
      <c r="BQE148" s="266"/>
      <c r="BQF148" s="266"/>
      <c r="BQG148" s="266"/>
      <c r="BQH148" s="266"/>
      <c r="BQI148" s="266"/>
      <c r="BQJ148" s="266"/>
      <c r="BQK148" s="266"/>
      <c r="BQL148" s="266"/>
      <c r="BQM148" s="266"/>
      <c r="BQN148" s="266"/>
      <c r="BQO148" s="266"/>
      <c r="BQP148" s="266"/>
      <c r="BQQ148" s="266"/>
      <c r="BQR148" s="266"/>
      <c r="BQS148" s="266"/>
      <c r="BQT148" s="266"/>
      <c r="BQU148" s="266"/>
      <c r="BQV148" s="266"/>
      <c r="BQW148" s="266"/>
      <c r="BQX148" s="266"/>
      <c r="BQY148" s="266"/>
      <c r="BQZ148" s="266"/>
      <c r="BRA148" s="266"/>
      <c r="BRB148" s="266"/>
      <c r="BRC148" s="266"/>
      <c r="BRD148" s="266"/>
      <c r="BRE148" s="266"/>
      <c r="BRF148" s="266"/>
      <c r="BRG148" s="266"/>
      <c r="BRH148" s="266"/>
      <c r="BRI148" s="266"/>
      <c r="BRJ148" s="266"/>
      <c r="BRK148" s="266"/>
      <c r="BRL148" s="266"/>
      <c r="BRM148" s="266"/>
      <c r="BRN148" s="266"/>
      <c r="BRO148" s="266"/>
      <c r="BRP148" s="266"/>
      <c r="BRQ148" s="266"/>
      <c r="BRR148" s="266"/>
      <c r="BRS148" s="266"/>
      <c r="BRT148" s="266"/>
      <c r="BRU148" s="266"/>
      <c r="BRV148" s="266"/>
      <c r="BRW148" s="266"/>
      <c r="BRX148" s="266"/>
      <c r="BRY148" s="266"/>
      <c r="BRZ148" s="266"/>
      <c r="BSA148" s="266"/>
      <c r="BSB148" s="266"/>
      <c r="BSC148" s="266"/>
      <c r="BSD148" s="266"/>
      <c r="BSE148" s="266"/>
      <c r="BSF148" s="266"/>
      <c r="BSG148" s="266"/>
      <c r="BSH148" s="266"/>
      <c r="BSI148" s="266"/>
      <c r="BSJ148" s="266"/>
      <c r="BSK148" s="266"/>
      <c r="BSL148" s="266"/>
      <c r="BSM148" s="266"/>
      <c r="BSN148" s="266"/>
      <c r="BSO148" s="266"/>
      <c r="BSP148" s="266"/>
      <c r="BSQ148" s="266"/>
      <c r="BSR148" s="266"/>
      <c r="BSS148" s="266"/>
      <c r="BST148" s="266"/>
      <c r="BSU148" s="266"/>
      <c r="BSV148" s="266"/>
      <c r="BSW148" s="266"/>
      <c r="BSX148" s="266"/>
      <c r="BSY148" s="266"/>
      <c r="BSZ148" s="266"/>
      <c r="BTA148" s="266"/>
      <c r="BTB148" s="266"/>
      <c r="BTC148" s="266"/>
      <c r="BTD148" s="266"/>
      <c r="BTE148" s="266"/>
      <c r="BTF148" s="266"/>
      <c r="BTG148" s="266"/>
      <c r="BTH148" s="266"/>
      <c r="BTI148" s="266"/>
      <c r="BTJ148" s="266"/>
      <c r="BTK148" s="266"/>
      <c r="BTL148" s="266"/>
      <c r="BTM148" s="266"/>
      <c r="BTN148" s="266"/>
      <c r="BTO148" s="266"/>
      <c r="BTP148" s="266"/>
      <c r="BTQ148" s="266"/>
      <c r="BTR148" s="266"/>
      <c r="BTS148" s="266"/>
      <c r="BTT148" s="266"/>
      <c r="BTU148" s="266"/>
      <c r="BTV148" s="266"/>
      <c r="BTW148" s="266"/>
      <c r="BTX148" s="266"/>
      <c r="BTY148" s="266"/>
      <c r="BTZ148" s="266"/>
      <c r="BUA148" s="266"/>
      <c r="BUB148" s="266"/>
      <c r="BUC148" s="266"/>
      <c r="BUD148" s="266"/>
      <c r="BUE148" s="266"/>
      <c r="BUF148" s="266"/>
      <c r="BUG148" s="266"/>
      <c r="BUH148" s="266"/>
      <c r="BUI148" s="266"/>
      <c r="BUJ148" s="266"/>
      <c r="BUK148" s="266"/>
      <c r="BUL148" s="266"/>
      <c r="BUM148" s="266"/>
      <c r="BUN148" s="266"/>
      <c r="BUO148" s="266"/>
      <c r="BUP148" s="266"/>
      <c r="BUQ148" s="266"/>
      <c r="BUR148" s="266"/>
      <c r="BUS148" s="266"/>
      <c r="BUT148" s="266"/>
      <c r="BUU148" s="266"/>
      <c r="BUV148" s="266"/>
      <c r="BUW148" s="266"/>
      <c r="BUX148" s="266"/>
      <c r="BUY148" s="266"/>
      <c r="BUZ148" s="266"/>
      <c r="BVA148" s="266"/>
      <c r="BVB148" s="266"/>
      <c r="BVC148" s="266"/>
      <c r="BVD148" s="266"/>
      <c r="BVE148" s="266"/>
      <c r="BVF148" s="266"/>
      <c r="BVG148" s="266"/>
      <c r="BVH148" s="266"/>
      <c r="BVI148" s="266"/>
      <c r="BVJ148" s="266"/>
      <c r="BVK148" s="266"/>
      <c r="BVL148" s="266"/>
      <c r="BVM148" s="266"/>
      <c r="BVN148" s="266"/>
      <c r="BVO148" s="266"/>
      <c r="BVP148" s="266"/>
      <c r="BVQ148" s="266"/>
      <c r="BVR148" s="266"/>
      <c r="BVS148" s="266"/>
      <c r="BVT148" s="266"/>
      <c r="BVU148" s="266"/>
      <c r="BVV148" s="266"/>
      <c r="BVW148" s="266"/>
      <c r="BVX148" s="266"/>
      <c r="BVY148" s="266"/>
      <c r="BVZ148" s="266"/>
      <c r="BWA148" s="266"/>
      <c r="BWB148" s="266"/>
      <c r="BWC148" s="266"/>
      <c r="BWD148" s="266"/>
      <c r="BWE148" s="266"/>
      <c r="BWF148" s="266"/>
      <c r="BWG148" s="266"/>
      <c r="BWH148" s="266"/>
      <c r="BWI148" s="266"/>
      <c r="BWJ148" s="266"/>
      <c r="BWK148" s="266"/>
      <c r="BWL148" s="266"/>
      <c r="BWM148" s="266"/>
      <c r="BWN148" s="266"/>
      <c r="BWO148" s="266"/>
      <c r="BWP148" s="266"/>
      <c r="BWQ148" s="266"/>
      <c r="BWR148" s="266"/>
      <c r="BWS148" s="266"/>
      <c r="BWT148" s="266"/>
      <c r="BWU148" s="266"/>
      <c r="BWV148" s="266"/>
      <c r="BWW148" s="266"/>
      <c r="BWX148" s="266"/>
      <c r="BWY148" s="266"/>
      <c r="BWZ148" s="266"/>
      <c r="BXA148" s="266"/>
      <c r="BXB148" s="266"/>
      <c r="BXC148" s="266"/>
      <c r="BXD148" s="266"/>
      <c r="BXE148" s="266"/>
      <c r="BXF148" s="266"/>
      <c r="BXG148" s="266"/>
      <c r="BXH148" s="266"/>
      <c r="BXI148" s="266"/>
      <c r="BXJ148" s="266"/>
      <c r="BXK148" s="266"/>
      <c r="BXL148" s="266"/>
      <c r="BXM148" s="266"/>
      <c r="BXN148" s="266"/>
      <c r="BXO148" s="266"/>
      <c r="BXP148" s="266"/>
      <c r="BXQ148" s="266"/>
      <c r="BXR148" s="266"/>
      <c r="BXS148" s="266"/>
      <c r="BXT148" s="266"/>
      <c r="BXU148" s="266"/>
      <c r="BXV148" s="266"/>
      <c r="BXW148" s="266"/>
      <c r="BXX148" s="266"/>
      <c r="BXY148" s="266"/>
      <c r="BXZ148" s="266"/>
      <c r="BYA148" s="266"/>
      <c r="BYB148" s="266"/>
      <c r="BYC148" s="266"/>
      <c r="BYD148" s="266"/>
      <c r="BYE148" s="266"/>
      <c r="BYF148" s="266"/>
      <c r="BYG148" s="266"/>
      <c r="BYH148" s="266"/>
      <c r="BYI148" s="266"/>
      <c r="BYJ148" s="266"/>
      <c r="BYK148" s="266"/>
      <c r="BYL148" s="266"/>
      <c r="BYM148" s="266"/>
      <c r="BYN148" s="266"/>
      <c r="BYO148" s="266"/>
      <c r="BYP148" s="266"/>
      <c r="BYQ148" s="266"/>
      <c r="BYR148" s="266"/>
      <c r="BYS148" s="266"/>
      <c r="BYT148" s="266"/>
      <c r="BYU148" s="266"/>
      <c r="BYV148" s="266"/>
      <c r="BYW148" s="266"/>
      <c r="BYX148" s="266"/>
      <c r="BYY148" s="266"/>
      <c r="BYZ148" s="266"/>
      <c r="BZA148" s="266"/>
      <c r="BZB148" s="266"/>
      <c r="BZC148" s="266"/>
      <c r="BZD148" s="266"/>
      <c r="BZE148" s="266"/>
      <c r="BZF148" s="266"/>
      <c r="BZG148" s="266"/>
      <c r="BZH148" s="266"/>
      <c r="BZI148" s="266"/>
      <c r="BZJ148" s="266"/>
      <c r="BZK148" s="266"/>
      <c r="BZL148" s="266"/>
      <c r="BZM148" s="266"/>
      <c r="BZN148" s="266"/>
      <c r="BZO148" s="266"/>
      <c r="BZP148" s="266"/>
      <c r="BZQ148" s="266"/>
      <c r="BZR148" s="266"/>
      <c r="BZS148" s="266"/>
      <c r="BZT148" s="266"/>
      <c r="BZU148" s="266"/>
      <c r="BZV148" s="266"/>
      <c r="BZW148" s="266"/>
      <c r="BZX148" s="266"/>
      <c r="BZY148" s="266"/>
      <c r="BZZ148" s="266"/>
      <c r="CAA148" s="266"/>
      <c r="CAB148" s="266"/>
      <c r="CAC148" s="266"/>
      <c r="CAD148" s="266"/>
      <c r="CAE148" s="266"/>
      <c r="CAF148" s="266"/>
      <c r="CAG148" s="266"/>
      <c r="CAH148" s="266"/>
      <c r="CAI148" s="266"/>
      <c r="CAJ148" s="266"/>
      <c r="CAK148" s="266"/>
      <c r="CAL148" s="266"/>
      <c r="CAM148" s="266"/>
      <c r="CAN148" s="266"/>
      <c r="CAO148" s="266"/>
      <c r="CAP148" s="266"/>
      <c r="CAQ148" s="266"/>
      <c r="CAR148" s="266"/>
      <c r="CAS148" s="266"/>
      <c r="CAT148" s="266"/>
      <c r="CAU148" s="266"/>
      <c r="CAV148" s="266"/>
      <c r="CAW148" s="266"/>
      <c r="CAX148" s="266"/>
      <c r="CAY148" s="266"/>
      <c r="CAZ148" s="266"/>
      <c r="CBA148" s="266"/>
      <c r="CBB148" s="266"/>
      <c r="CBC148" s="266"/>
      <c r="CBD148" s="266"/>
      <c r="CBE148" s="266"/>
      <c r="CBF148" s="266"/>
      <c r="CBG148" s="266"/>
      <c r="CBH148" s="266"/>
      <c r="CBI148" s="266"/>
      <c r="CBJ148" s="266"/>
      <c r="CBK148" s="266"/>
      <c r="CBL148" s="266"/>
      <c r="CBM148" s="266"/>
      <c r="CBN148" s="266"/>
      <c r="CBO148" s="266"/>
      <c r="CBP148" s="266"/>
      <c r="CBQ148" s="266"/>
      <c r="CBR148" s="266"/>
      <c r="CBS148" s="266"/>
      <c r="CBT148" s="266"/>
      <c r="CBU148" s="266"/>
      <c r="CBV148" s="266"/>
      <c r="CBW148" s="266"/>
      <c r="CBX148" s="266"/>
      <c r="CBY148" s="266"/>
      <c r="CBZ148" s="266"/>
      <c r="CCA148" s="266"/>
      <c r="CCB148" s="266"/>
      <c r="CCC148" s="266"/>
      <c r="CCD148" s="266"/>
      <c r="CCE148" s="266"/>
      <c r="CCF148" s="266"/>
      <c r="CCG148" s="266"/>
      <c r="CCH148" s="266"/>
      <c r="CCI148" s="266"/>
      <c r="CCJ148" s="266"/>
      <c r="CCK148" s="266"/>
      <c r="CCL148" s="266"/>
      <c r="CCM148" s="266"/>
      <c r="CCN148" s="266"/>
      <c r="CCO148" s="266"/>
      <c r="CCP148" s="266"/>
      <c r="CCQ148" s="266"/>
      <c r="CCR148" s="266"/>
      <c r="CCS148" s="266"/>
      <c r="CCT148" s="266"/>
      <c r="CCU148" s="266"/>
      <c r="CCV148" s="266"/>
      <c r="CCW148" s="266"/>
      <c r="CCX148" s="266"/>
      <c r="CCY148" s="266"/>
      <c r="CCZ148" s="266"/>
      <c r="CDA148" s="266"/>
      <c r="CDB148" s="266"/>
      <c r="CDC148" s="266"/>
      <c r="CDD148" s="266"/>
      <c r="CDE148" s="266"/>
      <c r="CDF148" s="266"/>
      <c r="CDG148" s="266"/>
      <c r="CDH148" s="266"/>
      <c r="CDI148" s="266"/>
      <c r="CDJ148" s="266"/>
      <c r="CDK148" s="266"/>
      <c r="CDL148" s="266"/>
      <c r="CDM148" s="266"/>
      <c r="CDN148" s="266"/>
      <c r="CDO148" s="266"/>
      <c r="CDP148" s="266"/>
      <c r="CDQ148" s="266"/>
      <c r="CDR148" s="266"/>
      <c r="CDS148" s="266"/>
      <c r="CDT148" s="266"/>
      <c r="CDU148" s="266"/>
      <c r="CDV148" s="266"/>
      <c r="CDW148" s="266"/>
      <c r="CDX148" s="266"/>
      <c r="CDY148" s="266"/>
      <c r="CDZ148" s="266"/>
      <c r="CEA148" s="266"/>
      <c r="CEB148" s="266"/>
      <c r="CEC148" s="266"/>
      <c r="CED148" s="266"/>
      <c r="CEE148" s="266"/>
      <c r="CEF148" s="266"/>
      <c r="CEG148" s="266"/>
      <c r="CEH148" s="266"/>
      <c r="CEI148" s="266"/>
      <c r="CEJ148" s="266"/>
      <c r="CEK148" s="266"/>
      <c r="CEL148" s="266"/>
      <c r="CEM148" s="266"/>
      <c r="CEN148" s="266"/>
      <c r="CEO148" s="266"/>
      <c r="CEP148" s="266"/>
      <c r="CEQ148" s="266"/>
      <c r="CER148" s="266"/>
      <c r="CES148" s="266"/>
      <c r="CET148" s="266"/>
      <c r="CEU148" s="266"/>
      <c r="CEV148" s="266"/>
      <c r="CEW148" s="266"/>
      <c r="CEX148" s="266"/>
      <c r="CEY148" s="266"/>
      <c r="CEZ148" s="266"/>
      <c r="CFA148" s="266"/>
      <c r="CFB148" s="266"/>
      <c r="CFC148" s="266"/>
      <c r="CFD148" s="266"/>
      <c r="CFE148" s="266"/>
      <c r="CFF148" s="266"/>
      <c r="CFG148" s="266"/>
      <c r="CFH148" s="266"/>
      <c r="CFI148" s="266"/>
      <c r="CFJ148" s="266"/>
      <c r="CFK148" s="266"/>
      <c r="CFL148" s="266"/>
      <c r="CFM148" s="266"/>
      <c r="CFN148" s="266"/>
      <c r="CFO148" s="266"/>
      <c r="CFP148" s="266"/>
      <c r="CFQ148" s="266"/>
      <c r="CFR148" s="266"/>
      <c r="CFS148" s="266"/>
      <c r="CFT148" s="266"/>
      <c r="CFU148" s="266"/>
      <c r="CFV148" s="266"/>
      <c r="CFW148" s="266"/>
      <c r="CFX148" s="266"/>
      <c r="CFY148" s="266"/>
      <c r="CFZ148" s="266"/>
      <c r="CGA148" s="266"/>
      <c r="CGB148" s="266"/>
      <c r="CGC148" s="266"/>
      <c r="CGD148" s="266"/>
      <c r="CGE148" s="266"/>
      <c r="CGF148" s="266"/>
      <c r="CGG148" s="266"/>
      <c r="CGH148" s="266"/>
      <c r="CGI148" s="266"/>
      <c r="CGJ148" s="266"/>
      <c r="CGK148" s="266"/>
      <c r="CGL148" s="266"/>
      <c r="CGM148" s="266"/>
      <c r="CGN148" s="266"/>
      <c r="CGO148" s="266"/>
      <c r="CGP148" s="266"/>
      <c r="CGQ148" s="266"/>
      <c r="CGR148" s="266"/>
      <c r="CGS148" s="266"/>
      <c r="CGT148" s="266"/>
      <c r="CGU148" s="266"/>
      <c r="CGV148" s="266"/>
      <c r="CGW148" s="266"/>
      <c r="CGX148" s="266"/>
      <c r="CGY148" s="266"/>
      <c r="CGZ148" s="266"/>
      <c r="CHA148" s="266"/>
      <c r="CHB148" s="266"/>
      <c r="CHC148" s="266"/>
      <c r="CHD148" s="266"/>
      <c r="CHE148" s="266"/>
      <c r="CHF148" s="266"/>
      <c r="CHG148" s="266"/>
      <c r="CHH148" s="266"/>
      <c r="CHI148" s="266"/>
      <c r="CHJ148" s="266"/>
      <c r="CHK148" s="266"/>
      <c r="CHL148" s="266"/>
      <c r="CHM148" s="266"/>
      <c r="CHN148" s="266"/>
      <c r="CHO148" s="266"/>
      <c r="CHP148" s="266"/>
      <c r="CHQ148" s="266"/>
      <c r="CHR148" s="266"/>
      <c r="CHS148" s="266"/>
      <c r="CHT148" s="266"/>
      <c r="CHU148" s="266"/>
      <c r="CHV148" s="266"/>
      <c r="CHW148" s="266"/>
      <c r="CHX148" s="266"/>
      <c r="CHY148" s="266"/>
      <c r="CHZ148" s="266"/>
      <c r="CIA148" s="266"/>
      <c r="CIB148" s="266"/>
      <c r="CIC148" s="266"/>
      <c r="CID148" s="266"/>
      <c r="CIE148" s="266"/>
      <c r="CIF148" s="266"/>
      <c r="CIG148" s="266"/>
      <c r="CIH148" s="266"/>
      <c r="CII148" s="266"/>
      <c r="CIJ148" s="266"/>
      <c r="CIK148" s="266"/>
      <c r="CIL148" s="266"/>
      <c r="CIM148" s="266"/>
      <c r="CIN148" s="266"/>
      <c r="CIO148" s="266"/>
      <c r="CIP148" s="266"/>
      <c r="CIQ148" s="266"/>
      <c r="CIR148" s="266"/>
      <c r="CIS148" s="266"/>
      <c r="CIT148" s="266"/>
      <c r="CIU148" s="266"/>
      <c r="CIV148" s="266"/>
      <c r="CIW148" s="266"/>
      <c r="CIX148" s="266"/>
      <c r="CIY148" s="266"/>
      <c r="CIZ148" s="266"/>
      <c r="CJA148" s="266"/>
      <c r="CJB148" s="266"/>
      <c r="CJC148" s="266"/>
      <c r="CJD148" s="266"/>
      <c r="CJE148" s="266"/>
      <c r="CJF148" s="266"/>
      <c r="CJG148" s="266"/>
      <c r="CJH148" s="266"/>
      <c r="CJI148" s="266"/>
      <c r="CJJ148" s="266"/>
      <c r="CJK148" s="266"/>
      <c r="CJL148" s="266"/>
      <c r="CJM148" s="266"/>
      <c r="CJN148" s="266"/>
      <c r="CJO148" s="266"/>
      <c r="CJP148" s="266"/>
      <c r="CJQ148" s="266"/>
      <c r="CJR148" s="266"/>
      <c r="CJS148" s="266"/>
      <c r="CJT148" s="266"/>
      <c r="CJU148" s="266"/>
      <c r="CJV148" s="266"/>
      <c r="CJW148" s="266"/>
      <c r="CJX148" s="266"/>
      <c r="CJY148" s="266"/>
      <c r="CJZ148" s="266"/>
      <c r="CKA148" s="266"/>
      <c r="CKB148" s="266"/>
      <c r="CKC148" s="266"/>
      <c r="CKD148" s="266"/>
      <c r="CKE148" s="266"/>
      <c r="CKF148" s="266"/>
      <c r="CKG148" s="266"/>
      <c r="CKH148" s="266"/>
      <c r="CKI148" s="266"/>
      <c r="CKJ148" s="266"/>
      <c r="CKK148" s="266"/>
      <c r="CKL148" s="266"/>
      <c r="CKM148" s="266"/>
      <c r="CKN148" s="266"/>
      <c r="CKO148" s="266"/>
      <c r="CKP148" s="266"/>
      <c r="CKQ148" s="266"/>
      <c r="CKR148" s="266"/>
      <c r="CKS148" s="266"/>
      <c r="CKT148" s="266"/>
      <c r="CKU148" s="266"/>
      <c r="CKV148" s="266"/>
      <c r="CKW148" s="266"/>
      <c r="CKX148" s="266"/>
      <c r="CKY148" s="266"/>
      <c r="CKZ148" s="266"/>
      <c r="CLA148" s="266"/>
      <c r="CLB148" s="266"/>
      <c r="CLC148" s="266"/>
      <c r="CLD148" s="266"/>
      <c r="CLE148" s="266"/>
      <c r="CLF148" s="266"/>
      <c r="CLG148" s="266"/>
      <c r="CLH148" s="266"/>
      <c r="CLI148" s="266"/>
      <c r="CLJ148" s="266"/>
      <c r="CLK148" s="266"/>
      <c r="CLL148" s="266"/>
      <c r="CLM148" s="266"/>
      <c r="CLN148" s="266"/>
      <c r="CLO148" s="266"/>
      <c r="CLP148" s="266"/>
      <c r="CLQ148" s="266"/>
      <c r="CLR148" s="266"/>
      <c r="CLS148" s="266"/>
      <c r="CLT148" s="266"/>
      <c r="CLU148" s="266"/>
      <c r="CLV148" s="266"/>
      <c r="CLW148" s="266"/>
      <c r="CLX148" s="266"/>
      <c r="CLY148" s="266"/>
      <c r="CLZ148" s="266"/>
      <c r="CMA148" s="266"/>
      <c r="CMB148" s="266"/>
      <c r="CMC148" s="266"/>
      <c r="CMD148" s="266"/>
      <c r="CME148" s="266"/>
      <c r="CMF148" s="266"/>
      <c r="CMG148" s="266"/>
      <c r="CMH148" s="266"/>
      <c r="CMI148" s="266"/>
      <c r="CMJ148" s="266"/>
      <c r="CMK148" s="266"/>
      <c r="CML148" s="266"/>
      <c r="CMM148" s="266"/>
      <c r="CMN148" s="266"/>
      <c r="CMO148" s="266"/>
      <c r="CMP148" s="266"/>
      <c r="CMQ148" s="266"/>
      <c r="CMR148" s="266"/>
      <c r="CMS148" s="266"/>
      <c r="CMT148" s="266"/>
      <c r="CMU148" s="266"/>
      <c r="CMV148" s="266"/>
      <c r="CMW148" s="266"/>
      <c r="CMX148" s="266"/>
      <c r="CMY148" s="266"/>
      <c r="CMZ148" s="266"/>
      <c r="CNA148" s="266"/>
      <c r="CNB148" s="266"/>
      <c r="CNC148" s="266"/>
      <c r="CND148" s="266"/>
      <c r="CNE148" s="266"/>
      <c r="CNF148" s="266"/>
      <c r="CNG148" s="266"/>
      <c r="CNH148" s="266"/>
      <c r="CNI148" s="266"/>
      <c r="CNJ148" s="266"/>
      <c r="CNK148" s="266"/>
      <c r="CNL148" s="266"/>
      <c r="CNM148" s="266"/>
      <c r="CNN148" s="266"/>
      <c r="CNO148" s="266"/>
      <c r="CNP148" s="266"/>
      <c r="CNQ148" s="266"/>
      <c r="CNR148" s="266"/>
      <c r="CNS148" s="266"/>
      <c r="CNT148" s="266"/>
      <c r="CNU148" s="266"/>
      <c r="CNV148" s="266"/>
      <c r="CNW148" s="266"/>
      <c r="CNX148" s="266"/>
      <c r="CNY148" s="266"/>
      <c r="CNZ148" s="266"/>
      <c r="COA148" s="266"/>
      <c r="COB148" s="266"/>
      <c r="COC148" s="266"/>
      <c r="COD148" s="266"/>
      <c r="COE148" s="266"/>
      <c r="COF148" s="266"/>
      <c r="COG148" s="266"/>
      <c r="COH148" s="266"/>
      <c r="COI148" s="266"/>
      <c r="COJ148" s="266"/>
      <c r="COK148" s="266"/>
      <c r="COL148" s="266"/>
      <c r="COM148" s="266"/>
      <c r="CON148" s="266"/>
      <c r="COO148" s="266"/>
      <c r="COP148" s="266"/>
      <c r="COQ148" s="266"/>
      <c r="COR148" s="266"/>
      <c r="COS148" s="266"/>
      <c r="COT148" s="266"/>
      <c r="COU148" s="266"/>
      <c r="COV148" s="266"/>
      <c r="COW148" s="266"/>
      <c r="COX148" s="266"/>
      <c r="COY148" s="266"/>
      <c r="COZ148" s="266"/>
      <c r="CPA148" s="266"/>
      <c r="CPB148" s="266"/>
      <c r="CPC148" s="266"/>
      <c r="CPD148" s="266"/>
      <c r="CPE148" s="266"/>
      <c r="CPF148" s="266"/>
      <c r="CPG148" s="266"/>
      <c r="CPH148" s="266"/>
      <c r="CPI148" s="266"/>
      <c r="CPJ148" s="266"/>
      <c r="CPK148" s="266"/>
      <c r="CPL148" s="266"/>
      <c r="CPM148" s="266"/>
      <c r="CPN148" s="266"/>
      <c r="CPO148" s="266"/>
      <c r="CPP148" s="266"/>
      <c r="CPQ148" s="266"/>
      <c r="CPR148" s="266"/>
      <c r="CPS148" s="266"/>
      <c r="CPT148" s="266"/>
      <c r="CPU148" s="266"/>
      <c r="CPV148" s="266"/>
      <c r="CPW148" s="266"/>
      <c r="CPX148" s="266"/>
      <c r="CPY148" s="266"/>
      <c r="CPZ148" s="266"/>
      <c r="CQA148" s="266"/>
      <c r="CQB148" s="266"/>
      <c r="CQC148" s="266"/>
      <c r="CQD148" s="266"/>
      <c r="CQE148" s="266"/>
      <c r="CQF148" s="266"/>
      <c r="CQG148" s="266"/>
      <c r="CQH148" s="266"/>
      <c r="CQI148" s="266"/>
      <c r="CQJ148" s="266"/>
      <c r="CQK148" s="266"/>
      <c r="CQL148" s="266"/>
      <c r="CQM148" s="266"/>
      <c r="CQN148" s="266"/>
      <c r="CQO148" s="266"/>
      <c r="CQP148" s="266"/>
      <c r="CQQ148" s="266"/>
      <c r="CQR148" s="266"/>
      <c r="CQS148" s="266"/>
      <c r="CQT148" s="266"/>
      <c r="CQU148" s="266"/>
      <c r="CQV148" s="266"/>
      <c r="CQW148" s="266"/>
      <c r="CQX148" s="266"/>
      <c r="CQY148" s="266"/>
      <c r="CQZ148" s="266"/>
      <c r="CRA148" s="266"/>
      <c r="CRB148" s="266"/>
      <c r="CRC148" s="266"/>
      <c r="CRD148" s="266"/>
      <c r="CRE148" s="266"/>
      <c r="CRF148" s="266"/>
      <c r="CRG148" s="266"/>
      <c r="CRH148" s="266"/>
      <c r="CRI148" s="266"/>
      <c r="CRJ148" s="266"/>
      <c r="CRK148" s="266"/>
      <c r="CRL148" s="266"/>
      <c r="CRM148" s="266"/>
      <c r="CRN148" s="266"/>
      <c r="CRO148" s="266"/>
      <c r="CRP148" s="266"/>
      <c r="CRQ148" s="266"/>
      <c r="CRR148" s="266"/>
      <c r="CRS148" s="266"/>
      <c r="CRT148" s="266"/>
      <c r="CRU148" s="266"/>
      <c r="CRV148" s="266"/>
      <c r="CRW148" s="266"/>
      <c r="CRX148" s="266"/>
      <c r="CRY148" s="266"/>
      <c r="CRZ148" s="266"/>
      <c r="CSA148" s="266"/>
      <c r="CSB148" s="266"/>
      <c r="CSC148" s="266"/>
      <c r="CSD148" s="266"/>
      <c r="CSE148" s="266"/>
      <c r="CSF148" s="266"/>
      <c r="CSG148" s="266"/>
      <c r="CSH148" s="266"/>
      <c r="CSI148" s="266"/>
      <c r="CSJ148" s="266"/>
      <c r="CSK148" s="266"/>
      <c r="CSL148" s="266"/>
      <c r="CSM148" s="266"/>
      <c r="CSN148" s="266"/>
      <c r="CSO148" s="266"/>
      <c r="CSP148" s="266"/>
      <c r="CSQ148" s="266"/>
      <c r="CSR148" s="266"/>
      <c r="CSS148" s="266"/>
      <c r="CST148" s="266"/>
      <c r="CSU148" s="266"/>
      <c r="CSV148" s="266"/>
      <c r="CSW148" s="266"/>
      <c r="CSX148" s="266"/>
      <c r="CSY148" s="266"/>
      <c r="CSZ148" s="266"/>
      <c r="CTA148" s="266"/>
      <c r="CTB148" s="266"/>
      <c r="CTC148" s="266"/>
      <c r="CTD148" s="266"/>
      <c r="CTE148" s="266"/>
      <c r="CTF148" s="266"/>
      <c r="CTG148" s="266"/>
      <c r="CTH148" s="266"/>
      <c r="CTI148" s="266"/>
      <c r="CTJ148" s="266"/>
      <c r="CTK148" s="266"/>
      <c r="CTL148" s="266"/>
      <c r="CTM148" s="266"/>
      <c r="CTN148" s="266"/>
      <c r="CTO148" s="266"/>
      <c r="CTP148" s="266"/>
      <c r="CTQ148" s="266"/>
      <c r="CTR148" s="266"/>
      <c r="CTS148" s="266"/>
      <c r="CTT148" s="266"/>
      <c r="CTU148" s="266"/>
      <c r="CTV148" s="266"/>
      <c r="CTW148" s="266"/>
      <c r="CTX148" s="266"/>
      <c r="CTY148" s="266"/>
      <c r="CTZ148" s="266"/>
      <c r="CUA148" s="266"/>
      <c r="CUB148" s="266"/>
      <c r="CUC148" s="266"/>
      <c r="CUD148" s="266"/>
      <c r="CUE148" s="266"/>
      <c r="CUF148" s="266"/>
      <c r="CUG148" s="266"/>
      <c r="CUH148" s="266"/>
      <c r="CUI148" s="266"/>
      <c r="CUJ148" s="266"/>
      <c r="CUK148" s="266"/>
      <c r="CUL148" s="266"/>
      <c r="CUM148" s="266"/>
      <c r="CUN148" s="266"/>
      <c r="CUO148" s="266"/>
      <c r="CUP148" s="266"/>
      <c r="CUQ148" s="266"/>
      <c r="CUR148" s="266"/>
      <c r="CUS148" s="266"/>
      <c r="CUT148" s="266"/>
      <c r="CUU148" s="266"/>
      <c r="CUV148" s="266"/>
      <c r="CUW148" s="266"/>
      <c r="CUX148" s="266"/>
      <c r="CUY148" s="266"/>
      <c r="CUZ148" s="266"/>
      <c r="CVA148" s="266"/>
      <c r="CVB148" s="266"/>
      <c r="CVC148" s="266"/>
      <c r="CVD148" s="266"/>
      <c r="CVE148" s="266"/>
      <c r="CVF148" s="266"/>
      <c r="CVG148" s="266"/>
      <c r="CVH148" s="266"/>
      <c r="CVI148" s="266"/>
      <c r="CVJ148" s="266"/>
      <c r="CVK148" s="266"/>
      <c r="CVL148" s="266"/>
      <c r="CVM148" s="266"/>
      <c r="CVN148" s="266"/>
      <c r="CVO148" s="266"/>
      <c r="CVP148" s="266"/>
      <c r="CVQ148" s="266"/>
      <c r="CVR148" s="266"/>
      <c r="CVS148" s="266"/>
      <c r="CVT148" s="266"/>
      <c r="CVU148" s="266"/>
      <c r="CVV148" s="266"/>
      <c r="CVW148" s="266"/>
      <c r="CVX148" s="266"/>
      <c r="CVY148" s="266"/>
      <c r="CVZ148" s="266"/>
      <c r="CWA148" s="266"/>
      <c r="CWB148" s="266"/>
      <c r="CWC148" s="266"/>
      <c r="CWD148" s="266"/>
      <c r="CWE148" s="266"/>
      <c r="CWF148" s="266"/>
      <c r="CWG148" s="266"/>
      <c r="CWH148" s="266"/>
      <c r="CWI148" s="266"/>
      <c r="CWJ148" s="266"/>
      <c r="CWK148" s="266"/>
      <c r="CWL148" s="266"/>
      <c r="CWM148" s="266"/>
      <c r="CWN148" s="266"/>
      <c r="CWO148" s="266"/>
      <c r="CWP148" s="266"/>
      <c r="CWQ148" s="266"/>
      <c r="CWR148" s="266"/>
      <c r="CWS148" s="266"/>
      <c r="CWT148" s="266"/>
      <c r="CWU148" s="266"/>
      <c r="CWV148" s="266"/>
      <c r="CWW148" s="266"/>
      <c r="CWX148" s="266"/>
      <c r="CWY148" s="266"/>
      <c r="CWZ148" s="266"/>
      <c r="CXA148" s="266"/>
      <c r="CXB148" s="266"/>
      <c r="CXC148" s="266"/>
      <c r="CXD148" s="266"/>
      <c r="CXE148" s="266"/>
      <c r="CXF148" s="266"/>
      <c r="CXG148" s="266"/>
      <c r="CXH148" s="266"/>
      <c r="CXI148" s="266"/>
      <c r="CXJ148" s="266"/>
      <c r="CXK148" s="266"/>
      <c r="CXL148" s="266"/>
      <c r="CXM148" s="266"/>
      <c r="CXN148" s="266"/>
      <c r="CXO148" s="266"/>
      <c r="CXP148" s="266"/>
      <c r="CXQ148" s="266"/>
      <c r="CXR148" s="266"/>
      <c r="CXS148" s="266"/>
      <c r="CXT148" s="266"/>
      <c r="CXU148" s="266"/>
      <c r="CXV148" s="266"/>
      <c r="CXW148" s="266"/>
      <c r="CXX148" s="266"/>
      <c r="CXY148" s="266"/>
      <c r="CXZ148" s="266"/>
      <c r="CYA148" s="266"/>
      <c r="CYB148" s="266"/>
      <c r="CYC148" s="266"/>
      <c r="CYD148" s="266"/>
      <c r="CYE148" s="266"/>
      <c r="CYF148" s="266"/>
      <c r="CYG148" s="266"/>
      <c r="CYH148" s="266"/>
      <c r="CYI148" s="266"/>
      <c r="CYJ148" s="266"/>
      <c r="CYK148" s="266"/>
      <c r="CYL148" s="266"/>
      <c r="CYM148" s="266"/>
      <c r="CYN148" s="266"/>
      <c r="CYO148" s="266"/>
      <c r="CYP148" s="266"/>
      <c r="CYQ148" s="266"/>
      <c r="CYR148" s="266"/>
      <c r="CYS148" s="266"/>
      <c r="CYT148" s="266"/>
      <c r="CYU148" s="266"/>
      <c r="CYV148" s="266"/>
      <c r="CYW148" s="266"/>
      <c r="CYX148" s="266"/>
      <c r="CYY148" s="266"/>
      <c r="CYZ148" s="266"/>
      <c r="CZA148" s="266"/>
      <c r="CZB148" s="266"/>
      <c r="CZC148" s="266"/>
      <c r="CZD148" s="266"/>
      <c r="CZE148" s="266"/>
      <c r="CZF148" s="266"/>
      <c r="CZG148" s="266"/>
      <c r="CZH148" s="266"/>
      <c r="CZI148" s="266"/>
      <c r="CZJ148" s="266"/>
      <c r="CZK148" s="266"/>
      <c r="CZL148" s="266"/>
      <c r="CZM148" s="266"/>
      <c r="CZN148" s="266"/>
      <c r="CZO148" s="266"/>
      <c r="CZP148" s="266"/>
      <c r="CZQ148" s="266"/>
      <c r="CZR148" s="266"/>
      <c r="CZS148" s="266"/>
      <c r="CZT148" s="266"/>
      <c r="CZU148" s="266"/>
      <c r="CZV148" s="266"/>
      <c r="CZW148" s="266"/>
      <c r="CZX148" s="266"/>
      <c r="CZY148" s="266"/>
      <c r="CZZ148" s="266"/>
      <c r="DAA148" s="266"/>
      <c r="DAB148" s="266"/>
      <c r="DAC148" s="266"/>
      <c r="DAD148" s="266"/>
      <c r="DAE148" s="266"/>
      <c r="DAF148" s="266"/>
      <c r="DAG148" s="266"/>
      <c r="DAH148" s="266"/>
      <c r="DAI148" s="266"/>
      <c r="DAJ148" s="266"/>
      <c r="DAK148" s="266"/>
      <c r="DAL148" s="266"/>
      <c r="DAM148" s="266"/>
      <c r="DAN148" s="266"/>
      <c r="DAO148" s="266"/>
      <c r="DAP148" s="266"/>
      <c r="DAQ148" s="266"/>
      <c r="DAR148" s="266"/>
      <c r="DAS148" s="266"/>
      <c r="DAT148" s="266"/>
      <c r="DAU148" s="266"/>
      <c r="DAV148" s="266"/>
      <c r="DAW148" s="266"/>
      <c r="DAX148" s="266"/>
      <c r="DAY148" s="266"/>
      <c r="DAZ148" s="266"/>
      <c r="DBA148" s="266"/>
      <c r="DBB148" s="266"/>
      <c r="DBC148" s="266"/>
      <c r="DBD148" s="266"/>
      <c r="DBE148" s="266"/>
      <c r="DBF148" s="266"/>
      <c r="DBG148" s="266"/>
      <c r="DBH148" s="266"/>
      <c r="DBI148" s="266"/>
      <c r="DBJ148" s="266"/>
      <c r="DBK148" s="266"/>
      <c r="DBL148" s="266"/>
      <c r="DBM148" s="266"/>
      <c r="DBN148" s="266"/>
      <c r="DBO148" s="266"/>
      <c r="DBP148" s="266"/>
      <c r="DBQ148" s="266"/>
      <c r="DBR148" s="266"/>
      <c r="DBS148" s="266"/>
      <c r="DBT148" s="266"/>
      <c r="DBU148" s="266"/>
      <c r="DBV148" s="266"/>
      <c r="DBW148" s="266"/>
      <c r="DBX148" s="266"/>
      <c r="DBY148" s="266"/>
      <c r="DBZ148" s="266"/>
      <c r="DCA148" s="266"/>
      <c r="DCB148" s="266"/>
      <c r="DCC148" s="266"/>
      <c r="DCD148" s="266"/>
      <c r="DCE148" s="266"/>
      <c r="DCF148" s="266"/>
      <c r="DCG148" s="266"/>
      <c r="DCH148" s="266"/>
      <c r="DCI148" s="266"/>
      <c r="DCJ148" s="266"/>
      <c r="DCK148" s="266"/>
      <c r="DCL148" s="266"/>
      <c r="DCM148" s="266"/>
      <c r="DCN148" s="266"/>
      <c r="DCO148" s="266"/>
      <c r="DCP148" s="266"/>
      <c r="DCQ148" s="266"/>
      <c r="DCR148" s="266"/>
      <c r="DCS148" s="266"/>
      <c r="DCT148" s="266"/>
      <c r="DCU148" s="266"/>
      <c r="DCV148" s="266"/>
      <c r="DCW148" s="266"/>
      <c r="DCX148" s="266"/>
      <c r="DCY148" s="266"/>
      <c r="DCZ148" s="266"/>
      <c r="DDA148" s="266"/>
      <c r="DDB148" s="266"/>
      <c r="DDC148" s="266"/>
      <c r="DDD148" s="266"/>
      <c r="DDE148" s="266"/>
      <c r="DDF148" s="266"/>
      <c r="DDG148" s="266"/>
      <c r="DDH148" s="266"/>
      <c r="DDI148" s="266"/>
      <c r="DDJ148" s="266"/>
      <c r="DDK148" s="266"/>
      <c r="DDL148" s="266"/>
      <c r="DDM148" s="266"/>
      <c r="DDN148" s="266"/>
      <c r="DDO148" s="266"/>
      <c r="DDP148" s="266"/>
      <c r="DDQ148" s="266"/>
      <c r="DDR148" s="266"/>
      <c r="DDS148" s="266"/>
      <c r="DDT148" s="266"/>
      <c r="DDU148" s="266"/>
      <c r="DDV148" s="266"/>
      <c r="DDW148" s="266"/>
      <c r="DDX148" s="266"/>
      <c r="DDY148" s="266"/>
      <c r="DDZ148" s="266"/>
      <c r="DEA148" s="266"/>
      <c r="DEB148" s="266"/>
      <c r="DEC148" s="266"/>
      <c r="DED148" s="266"/>
      <c r="DEE148" s="266"/>
      <c r="DEF148" s="266"/>
      <c r="DEG148" s="266"/>
      <c r="DEH148" s="266"/>
      <c r="DEI148" s="266"/>
      <c r="DEJ148" s="266"/>
      <c r="DEK148" s="266"/>
      <c r="DEL148" s="266"/>
      <c r="DEM148" s="266"/>
      <c r="DEN148" s="266"/>
      <c r="DEO148" s="266"/>
      <c r="DEP148" s="266"/>
      <c r="DEQ148" s="266"/>
      <c r="DER148" s="266"/>
      <c r="DES148" s="266"/>
      <c r="DET148" s="266"/>
      <c r="DEU148" s="266"/>
      <c r="DEV148" s="266"/>
      <c r="DEW148" s="266"/>
      <c r="DEX148" s="266"/>
      <c r="DEY148" s="266"/>
      <c r="DEZ148" s="266"/>
      <c r="DFA148" s="266"/>
      <c r="DFB148" s="266"/>
      <c r="DFC148" s="266"/>
      <c r="DFD148" s="266"/>
      <c r="DFE148" s="266"/>
      <c r="DFF148" s="266"/>
      <c r="DFG148" s="266"/>
      <c r="DFH148" s="266"/>
      <c r="DFI148" s="266"/>
      <c r="DFJ148" s="266"/>
      <c r="DFK148" s="266"/>
      <c r="DFL148" s="266"/>
      <c r="DFM148" s="266"/>
      <c r="DFN148" s="266"/>
      <c r="DFO148" s="266"/>
      <c r="DFP148" s="266"/>
      <c r="DFQ148" s="266"/>
      <c r="DFR148" s="266"/>
      <c r="DFS148" s="266"/>
      <c r="DFT148" s="266"/>
      <c r="DFU148" s="266"/>
      <c r="DFV148" s="266"/>
      <c r="DFW148" s="266"/>
      <c r="DFX148" s="266"/>
      <c r="DFY148" s="266"/>
      <c r="DFZ148" s="266"/>
      <c r="DGA148" s="266"/>
      <c r="DGB148" s="266"/>
      <c r="DGC148" s="266"/>
      <c r="DGD148" s="266"/>
      <c r="DGE148" s="266"/>
      <c r="DGF148" s="266"/>
      <c r="DGG148" s="266"/>
      <c r="DGH148" s="266"/>
      <c r="DGI148" s="266"/>
      <c r="DGJ148" s="266"/>
      <c r="DGK148" s="266"/>
      <c r="DGL148" s="266"/>
      <c r="DGM148" s="266"/>
      <c r="DGN148" s="266"/>
      <c r="DGO148" s="266"/>
      <c r="DGP148" s="266"/>
      <c r="DGQ148" s="266"/>
      <c r="DGR148" s="266"/>
      <c r="DGS148" s="266"/>
      <c r="DGT148" s="266"/>
      <c r="DGU148" s="266"/>
      <c r="DGV148" s="266"/>
      <c r="DGW148" s="266"/>
      <c r="DGX148" s="266"/>
      <c r="DGY148" s="266"/>
      <c r="DGZ148" s="266"/>
      <c r="DHA148" s="266"/>
      <c r="DHB148" s="266"/>
      <c r="DHC148" s="266"/>
      <c r="DHD148" s="266"/>
      <c r="DHE148" s="266"/>
      <c r="DHF148" s="266"/>
      <c r="DHG148" s="266"/>
      <c r="DHH148" s="266"/>
      <c r="DHI148" s="266"/>
      <c r="DHJ148" s="266"/>
      <c r="DHK148" s="266"/>
      <c r="DHL148" s="266"/>
      <c r="DHM148" s="266"/>
      <c r="DHN148" s="266"/>
      <c r="DHO148" s="266"/>
      <c r="DHP148" s="266"/>
      <c r="DHQ148" s="266"/>
      <c r="DHR148" s="266"/>
      <c r="DHS148" s="266"/>
      <c r="DHT148" s="266"/>
      <c r="DHU148" s="266"/>
      <c r="DHV148" s="266"/>
      <c r="DHW148" s="266"/>
      <c r="DHX148" s="266"/>
      <c r="DHY148" s="266"/>
      <c r="DHZ148" s="266"/>
      <c r="DIA148" s="266"/>
      <c r="DIB148" s="266"/>
      <c r="DIC148" s="266"/>
      <c r="DID148" s="266"/>
      <c r="DIE148" s="266"/>
      <c r="DIF148" s="266"/>
      <c r="DIG148" s="266"/>
      <c r="DIH148" s="266"/>
      <c r="DII148" s="266"/>
      <c r="DIJ148" s="266"/>
      <c r="DIK148" s="266"/>
      <c r="DIL148" s="266"/>
      <c r="DIM148" s="266"/>
      <c r="DIN148" s="266"/>
      <c r="DIO148" s="266"/>
      <c r="DIP148" s="266"/>
      <c r="DIQ148" s="266"/>
      <c r="DIR148" s="266"/>
      <c r="DIS148" s="266"/>
      <c r="DIT148" s="266"/>
      <c r="DIU148" s="266"/>
      <c r="DIV148" s="266"/>
      <c r="DIW148" s="266"/>
      <c r="DIX148" s="266"/>
      <c r="DIY148" s="266"/>
      <c r="DIZ148" s="266"/>
      <c r="DJA148" s="266"/>
      <c r="DJB148" s="266"/>
      <c r="DJC148" s="266"/>
      <c r="DJD148" s="266"/>
      <c r="DJE148" s="266"/>
      <c r="DJF148" s="266"/>
      <c r="DJG148" s="266"/>
      <c r="DJH148" s="266"/>
      <c r="DJI148" s="266"/>
      <c r="DJJ148" s="266"/>
      <c r="DJK148" s="266"/>
      <c r="DJL148" s="266"/>
      <c r="DJM148" s="266"/>
      <c r="DJN148" s="266"/>
      <c r="DJO148" s="266"/>
      <c r="DJP148" s="266"/>
      <c r="DJQ148" s="266"/>
      <c r="DJR148" s="266"/>
      <c r="DJS148" s="266"/>
      <c r="DJT148" s="266"/>
      <c r="DJU148" s="266"/>
      <c r="DJV148" s="266"/>
      <c r="DJW148" s="266"/>
      <c r="DJX148" s="266"/>
      <c r="DJY148" s="266"/>
      <c r="DJZ148" s="266"/>
      <c r="DKA148" s="266"/>
      <c r="DKB148" s="266"/>
      <c r="DKC148" s="266"/>
      <c r="DKD148" s="266"/>
      <c r="DKE148" s="266"/>
      <c r="DKF148" s="266"/>
      <c r="DKG148" s="266"/>
      <c r="DKH148" s="266"/>
      <c r="DKI148" s="266"/>
      <c r="DKJ148" s="266"/>
      <c r="DKK148" s="266"/>
      <c r="DKL148" s="266"/>
      <c r="DKM148" s="266"/>
      <c r="DKN148" s="266"/>
      <c r="DKO148" s="266"/>
      <c r="DKP148" s="266"/>
      <c r="DKQ148" s="266"/>
      <c r="DKR148" s="266"/>
      <c r="DKS148" s="266"/>
      <c r="DKT148" s="266"/>
      <c r="DKU148" s="266"/>
      <c r="DKV148" s="266"/>
      <c r="DKW148" s="266"/>
      <c r="DKX148" s="266"/>
      <c r="DKY148" s="266"/>
      <c r="DKZ148" s="266"/>
      <c r="DLA148" s="266"/>
      <c r="DLB148" s="266"/>
      <c r="DLC148" s="266"/>
      <c r="DLD148" s="266"/>
      <c r="DLE148" s="266"/>
      <c r="DLF148" s="266"/>
      <c r="DLG148" s="266"/>
      <c r="DLH148" s="266"/>
      <c r="DLI148" s="266"/>
      <c r="DLJ148" s="266"/>
      <c r="DLK148" s="266"/>
      <c r="DLL148" s="266"/>
      <c r="DLM148" s="266"/>
      <c r="DLN148" s="266"/>
      <c r="DLO148" s="266"/>
      <c r="DLP148" s="266"/>
      <c r="DLQ148" s="266"/>
      <c r="DLR148" s="266"/>
      <c r="DLS148" s="266"/>
      <c r="DLT148" s="266"/>
      <c r="DLU148" s="266"/>
      <c r="DLV148" s="266"/>
      <c r="DLW148" s="266"/>
      <c r="DLX148" s="266"/>
      <c r="DLY148" s="266"/>
      <c r="DLZ148" s="266"/>
      <c r="DMA148" s="266"/>
      <c r="DMB148" s="266"/>
      <c r="DMC148" s="266"/>
      <c r="DMD148" s="266"/>
      <c r="DME148" s="266"/>
      <c r="DMF148" s="266"/>
      <c r="DMG148" s="266"/>
      <c r="DMH148" s="266"/>
      <c r="DMI148" s="266"/>
      <c r="DMJ148" s="266"/>
      <c r="DMK148" s="266"/>
      <c r="DML148" s="266"/>
      <c r="DMM148" s="266"/>
      <c r="DMN148" s="266"/>
      <c r="DMO148" s="266"/>
      <c r="DMP148" s="266"/>
      <c r="DMQ148" s="266"/>
      <c r="DMR148" s="266"/>
      <c r="DMS148" s="266"/>
      <c r="DMT148" s="266"/>
      <c r="DMU148" s="266"/>
      <c r="DMV148" s="266"/>
      <c r="DMW148" s="266"/>
      <c r="DMX148" s="266"/>
      <c r="DMY148" s="266"/>
      <c r="DMZ148" s="266"/>
      <c r="DNA148" s="266"/>
      <c r="DNB148" s="266"/>
      <c r="DNC148" s="266"/>
      <c r="DND148" s="266"/>
      <c r="DNE148" s="266"/>
      <c r="DNF148" s="266"/>
      <c r="DNG148" s="266"/>
      <c r="DNH148" s="266"/>
      <c r="DNI148" s="266"/>
      <c r="DNJ148" s="266"/>
      <c r="DNK148" s="266"/>
      <c r="DNL148" s="266"/>
      <c r="DNM148" s="266"/>
      <c r="DNN148" s="266"/>
      <c r="DNO148" s="266"/>
      <c r="DNP148" s="266"/>
      <c r="DNQ148" s="266"/>
      <c r="DNR148" s="266"/>
      <c r="DNS148" s="266"/>
      <c r="DNT148" s="266"/>
      <c r="DNU148" s="266"/>
      <c r="DNV148" s="266"/>
      <c r="DNW148" s="266"/>
      <c r="DNX148" s="266"/>
      <c r="DNY148" s="266"/>
      <c r="DNZ148" s="266"/>
      <c r="DOA148" s="266"/>
      <c r="DOB148" s="266"/>
      <c r="DOC148" s="266"/>
      <c r="DOD148" s="266"/>
      <c r="DOE148" s="266"/>
      <c r="DOF148" s="266"/>
      <c r="DOG148" s="266"/>
      <c r="DOH148" s="266"/>
      <c r="DOI148" s="266"/>
      <c r="DOJ148" s="266"/>
      <c r="DOK148" s="266"/>
      <c r="DOL148" s="266"/>
      <c r="DOM148" s="266"/>
      <c r="DON148" s="266"/>
      <c r="DOO148" s="266"/>
      <c r="DOP148" s="266"/>
      <c r="DOQ148" s="266"/>
      <c r="DOR148" s="266"/>
      <c r="DOS148" s="266"/>
      <c r="DOT148" s="266"/>
      <c r="DOU148" s="266"/>
      <c r="DOV148" s="266"/>
      <c r="DOW148" s="266"/>
      <c r="DOX148" s="266"/>
      <c r="DOY148" s="266"/>
      <c r="DOZ148" s="266"/>
      <c r="DPA148" s="266"/>
      <c r="DPB148" s="266"/>
      <c r="DPC148" s="266"/>
      <c r="DPD148" s="266"/>
      <c r="DPE148" s="266"/>
      <c r="DPF148" s="266"/>
      <c r="DPG148" s="266"/>
      <c r="DPH148" s="266"/>
      <c r="DPI148" s="266"/>
      <c r="DPJ148" s="266"/>
      <c r="DPK148" s="266"/>
      <c r="DPL148" s="266"/>
      <c r="DPM148" s="266"/>
      <c r="DPN148" s="266"/>
      <c r="DPO148" s="266"/>
      <c r="DPP148" s="266"/>
      <c r="DPQ148" s="266"/>
      <c r="DPR148" s="266"/>
      <c r="DPS148" s="266"/>
      <c r="DPT148" s="266"/>
      <c r="DPU148" s="266"/>
      <c r="DPV148" s="266"/>
      <c r="DPW148" s="266"/>
      <c r="DPX148" s="266"/>
      <c r="DPY148" s="266"/>
      <c r="DPZ148" s="266"/>
      <c r="DQA148" s="266"/>
      <c r="DQB148" s="266"/>
      <c r="DQC148" s="266"/>
      <c r="DQD148" s="266"/>
      <c r="DQE148" s="266"/>
      <c r="DQF148" s="266"/>
      <c r="DQG148" s="266"/>
      <c r="DQH148" s="266"/>
      <c r="DQI148" s="266"/>
      <c r="DQJ148" s="266"/>
      <c r="DQK148" s="266"/>
      <c r="DQL148" s="266"/>
      <c r="DQM148" s="266"/>
      <c r="DQN148" s="266"/>
      <c r="DQO148" s="266"/>
      <c r="DQP148" s="266"/>
      <c r="DQQ148" s="266"/>
      <c r="DQR148" s="266"/>
      <c r="DQS148" s="266"/>
      <c r="DQT148" s="266"/>
      <c r="DQU148" s="266"/>
      <c r="DQV148" s="266"/>
      <c r="DQW148" s="266"/>
      <c r="DQX148" s="266"/>
      <c r="DQY148" s="266"/>
      <c r="DQZ148" s="266"/>
      <c r="DRA148" s="266"/>
      <c r="DRB148" s="266"/>
      <c r="DRC148" s="266"/>
      <c r="DRD148" s="266"/>
      <c r="DRE148" s="266"/>
      <c r="DRF148" s="266"/>
      <c r="DRG148" s="266"/>
      <c r="DRH148" s="266"/>
      <c r="DRI148" s="266"/>
      <c r="DRJ148" s="266"/>
      <c r="DRK148" s="266"/>
      <c r="DRL148" s="266"/>
      <c r="DRM148" s="266"/>
      <c r="DRN148" s="266"/>
      <c r="DRO148" s="266"/>
      <c r="DRP148" s="266"/>
      <c r="DRQ148" s="266"/>
      <c r="DRR148" s="266"/>
      <c r="DRS148" s="266"/>
      <c r="DRT148" s="266"/>
      <c r="DRU148" s="266"/>
      <c r="DRV148" s="266"/>
      <c r="DRW148" s="266"/>
      <c r="DRX148" s="266"/>
      <c r="DRY148" s="266"/>
      <c r="DRZ148" s="266"/>
      <c r="DSA148" s="266"/>
      <c r="DSB148" s="266"/>
      <c r="DSC148" s="266"/>
      <c r="DSD148" s="266"/>
      <c r="DSE148" s="266"/>
      <c r="DSF148" s="266"/>
      <c r="DSG148" s="266"/>
      <c r="DSH148" s="266"/>
      <c r="DSI148" s="266"/>
      <c r="DSJ148" s="266"/>
      <c r="DSK148" s="266"/>
      <c r="DSL148" s="266"/>
      <c r="DSM148" s="266"/>
      <c r="DSN148" s="266"/>
      <c r="DSO148" s="266"/>
      <c r="DSP148" s="266"/>
      <c r="DSQ148" s="266"/>
      <c r="DSR148" s="266"/>
      <c r="DSS148" s="266"/>
      <c r="DST148" s="266"/>
      <c r="DSU148" s="266"/>
      <c r="DSV148" s="266"/>
      <c r="DSW148" s="266"/>
      <c r="DSX148" s="266"/>
      <c r="DSY148" s="266"/>
      <c r="DSZ148" s="266"/>
      <c r="DTA148" s="266"/>
      <c r="DTB148" s="266"/>
      <c r="DTC148" s="266"/>
      <c r="DTD148" s="266"/>
      <c r="DTE148" s="266"/>
      <c r="DTF148" s="266"/>
      <c r="DTG148" s="266"/>
      <c r="DTH148" s="266"/>
      <c r="DTI148" s="266"/>
      <c r="DTJ148" s="266"/>
      <c r="DTK148" s="266"/>
      <c r="DTL148" s="266"/>
      <c r="DTM148" s="266"/>
      <c r="DTN148" s="266"/>
      <c r="DTO148" s="266"/>
      <c r="DTP148" s="266"/>
      <c r="DTQ148" s="266"/>
      <c r="DTR148" s="266"/>
      <c r="DTS148" s="266"/>
      <c r="DTT148" s="266"/>
      <c r="DTU148" s="266"/>
      <c r="DTV148" s="266"/>
      <c r="DTW148" s="266"/>
      <c r="DTX148" s="266"/>
      <c r="DTY148" s="266"/>
      <c r="DTZ148" s="266"/>
      <c r="DUA148" s="266"/>
      <c r="DUB148" s="266"/>
      <c r="DUC148" s="266"/>
      <c r="DUD148" s="266"/>
      <c r="DUE148" s="266"/>
      <c r="DUF148" s="266"/>
      <c r="DUG148" s="266"/>
      <c r="DUH148" s="266"/>
      <c r="DUI148" s="266"/>
      <c r="DUJ148" s="266"/>
      <c r="DUK148" s="266"/>
      <c r="DUL148" s="266"/>
      <c r="DUM148" s="266"/>
      <c r="DUN148" s="266"/>
      <c r="DUO148" s="266"/>
      <c r="DUP148" s="266"/>
      <c r="DUQ148" s="266"/>
      <c r="DUR148" s="266"/>
      <c r="DUS148" s="266"/>
      <c r="DUT148" s="266"/>
      <c r="DUU148" s="266"/>
      <c r="DUV148" s="266"/>
      <c r="DUW148" s="266"/>
      <c r="DUX148" s="266"/>
      <c r="DUY148" s="266"/>
      <c r="DUZ148" s="266"/>
      <c r="DVA148" s="266"/>
      <c r="DVB148" s="266"/>
      <c r="DVC148" s="266"/>
      <c r="DVD148" s="266"/>
      <c r="DVE148" s="266"/>
      <c r="DVF148" s="266"/>
      <c r="DVG148" s="266"/>
      <c r="DVH148" s="266"/>
      <c r="DVI148" s="266"/>
      <c r="DVJ148" s="266"/>
      <c r="DVK148" s="266"/>
      <c r="DVL148" s="266"/>
      <c r="DVM148" s="266"/>
      <c r="DVN148" s="266"/>
      <c r="DVO148" s="266"/>
      <c r="DVP148" s="266"/>
      <c r="DVQ148" s="266"/>
      <c r="DVR148" s="266"/>
      <c r="DVS148" s="266"/>
      <c r="DVT148" s="266"/>
      <c r="DVU148" s="266"/>
      <c r="DVV148" s="266"/>
      <c r="DVW148" s="266"/>
      <c r="DVX148" s="266"/>
      <c r="DVY148" s="266"/>
      <c r="DVZ148" s="266"/>
      <c r="DWA148" s="266"/>
      <c r="DWB148" s="266"/>
      <c r="DWC148" s="266"/>
      <c r="DWD148" s="266"/>
      <c r="DWE148" s="266"/>
      <c r="DWF148" s="266"/>
      <c r="DWG148" s="266"/>
      <c r="DWH148" s="266"/>
      <c r="DWI148" s="266"/>
      <c r="DWJ148" s="266"/>
      <c r="DWK148" s="266"/>
      <c r="DWL148" s="266"/>
      <c r="DWM148" s="266"/>
      <c r="DWN148" s="266"/>
      <c r="DWO148" s="266"/>
      <c r="DWP148" s="266"/>
      <c r="DWQ148" s="266"/>
      <c r="DWR148" s="266"/>
      <c r="DWS148" s="266"/>
      <c r="DWT148" s="266"/>
      <c r="DWU148" s="266"/>
      <c r="DWV148" s="266"/>
      <c r="DWW148" s="266"/>
      <c r="DWX148" s="266"/>
      <c r="DWY148" s="266"/>
      <c r="DWZ148" s="266"/>
      <c r="DXA148" s="266"/>
      <c r="DXB148" s="266"/>
      <c r="DXC148" s="266"/>
      <c r="DXD148" s="266"/>
      <c r="DXE148" s="266"/>
      <c r="DXF148" s="266"/>
      <c r="DXG148" s="266"/>
      <c r="DXH148" s="266"/>
      <c r="DXI148" s="266"/>
      <c r="DXJ148" s="266"/>
      <c r="DXK148" s="266"/>
      <c r="DXL148" s="266"/>
      <c r="DXM148" s="266"/>
      <c r="DXN148" s="266"/>
      <c r="DXO148" s="266"/>
      <c r="DXP148" s="266"/>
      <c r="DXQ148" s="266"/>
      <c r="DXR148" s="266"/>
      <c r="DXS148" s="266"/>
      <c r="DXT148" s="266"/>
      <c r="DXU148" s="266"/>
      <c r="DXV148" s="266"/>
      <c r="DXW148" s="266"/>
      <c r="DXX148" s="266"/>
      <c r="DXY148" s="266"/>
      <c r="DXZ148" s="266"/>
      <c r="DYA148" s="266"/>
      <c r="DYB148" s="266"/>
      <c r="DYC148" s="266"/>
      <c r="DYD148" s="266"/>
      <c r="DYE148" s="266"/>
      <c r="DYF148" s="266"/>
      <c r="DYG148" s="266"/>
      <c r="DYH148" s="266"/>
      <c r="DYI148" s="266"/>
      <c r="DYJ148" s="266"/>
      <c r="DYK148" s="266"/>
      <c r="DYL148" s="266"/>
      <c r="DYM148" s="266"/>
      <c r="DYN148" s="266"/>
      <c r="DYO148" s="266"/>
      <c r="DYP148" s="266"/>
      <c r="DYQ148" s="266"/>
      <c r="DYR148" s="266"/>
      <c r="DYS148" s="266"/>
      <c r="DYT148" s="266"/>
      <c r="DYU148" s="266"/>
      <c r="DYV148" s="266"/>
      <c r="DYW148" s="266"/>
      <c r="DYX148" s="266"/>
      <c r="DYY148" s="266"/>
      <c r="DYZ148" s="266"/>
      <c r="DZA148" s="266"/>
      <c r="DZB148" s="266"/>
      <c r="DZC148" s="266"/>
      <c r="DZD148" s="266"/>
      <c r="DZE148" s="266"/>
      <c r="DZF148" s="266"/>
      <c r="DZG148" s="266"/>
      <c r="DZH148" s="266"/>
      <c r="DZI148" s="266"/>
      <c r="DZJ148" s="266"/>
      <c r="DZK148" s="266"/>
      <c r="DZL148" s="266"/>
      <c r="DZM148" s="266"/>
      <c r="DZN148" s="266"/>
      <c r="DZO148" s="266"/>
      <c r="DZP148" s="266"/>
      <c r="DZQ148" s="266"/>
      <c r="DZR148" s="266"/>
      <c r="DZS148" s="266"/>
      <c r="DZT148" s="266"/>
      <c r="DZU148" s="266"/>
      <c r="DZV148" s="266"/>
      <c r="DZW148" s="266"/>
      <c r="DZX148" s="266"/>
      <c r="DZY148" s="266"/>
      <c r="DZZ148" s="266"/>
      <c r="EAA148" s="266"/>
      <c r="EAB148" s="266"/>
      <c r="EAC148" s="266"/>
      <c r="EAD148" s="266"/>
      <c r="EAE148" s="266"/>
      <c r="EAF148" s="266"/>
      <c r="EAG148" s="266"/>
      <c r="EAH148" s="266"/>
      <c r="EAI148" s="266"/>
      <c r="EAJ148" s="266"/>
      <c r="EAK148" s="266"/>
      <c r="EAL148" s="266"/>
      <c r="EAM148" s="266"/>
      <c r="EAN148" s="266"/>
      <c r="EAO148" s="266"/>
      <c r="EAP148" s="266"/>
      <c r="EAQ148" s="266"/>
      <c r="EAR148" s="266"/>
      <c r="EAS148" s="266"/>
      <c r="EAT148" s="266"/>
      <c r="EAU148" s="266"/>
      <c r="EAV148" s="266"/>
      <c r="EAW148" s="266"/>
      <c r="EAX148" s="266"/>
      <c r="EAY148" s="266"/>
      <c r="EAZ148" s="266"/>
      <c r="EBA148" s="266"/>
      <c r="EBB148" s="266"/>
      <c r="EBC148" s="266"/>
      <c r="EBD148" s="266"/>
      <c r="EBE148" s="266"/>
      <c r="EBF148" s="266"/>
      <c r="EBG148" s="266"/>
      <c r="EBH148" s="266"/>
      <c r="EBI148" s="266"/>
      <c r="EBJ148" s="266"/>
      <c r="EBK148" s="266"/>
      <c r="EBL148" s="266"/>
      <c r="EBM148" s="266"/>
      <c r="EBN148" s="266"/>
      <c r="EBO148" s="266"/>
      <c r="EBP148" s="266"/>
      <c r="EBQ148" s="266"/>
      <c r="EBR148" s="266"/>
      <c r="EBS148" s="266"/>
      <c r="EBT148" s="266"/>
      <c r="EBU148" s="266"/>
      <c r="EBV148" s="266"/>
      <c r="EBW148" s="266"/>
      <c r="EBX148" s="266"/>
      <c r="EBY148" s="266"/>
      <c r="EBZ148" s="266"/>
      <c r="ECA148" s="266"/>
      <c r="ECB148" s="266"/>
      <c r="ECC148" s="266"/>
      <c r="ECD148" s="266"/>
      <c r="ECE148" s="266"/>
      <c r="ECF148" s="266"/>
      <c r="ECG148" s="266"/>
      <c r="ECH148" s="266"/>
      <c r="ECI148" s="266"/>
      <c r="ECJ148" s="266"/>
      <c r="ECK148" s="266"/>
      <c r="ECL148" s="266"/>
      <c r="ECM148" s="266"/>
      <c r="ECN148" s="266"/>
      <c r="ECO148" s="266"/>
      <c r="ECP148" s="266"/>
      <c r="ECQ148" s="266"/>
      <c r="ECR148" s="266"/>
      <c r="ECS148" s="266"/>
      <c r="ECT148" s="266"/>
      <c r="ECU148" s="266"/>
      <c r="ECV148" s="266"/>
      <c r="ECW148" s="266"/>
      <c r="ECX148" s="266"/>
      <c r="ECY148" s="266"/>
      <c r="ECZ148" s="266"/>
      <c r="EDA148" s="266"/>
      <c r="EDB148" s="266"/>
      <c r="EDC148" s="266"/>
      <c r="EDD148" s="266"/>
      <c r="EDE148" s="266"/>
      <c r="EDF148" s="266"/>
      <c r="EDG148" s="266"/>
      <c r="EDH148" s="266"/>
      <c r="EDI148" s="266"/>
      <c r="EDJ148" s="266"/>
      <c r="EDK148" s="266"/>
      <c r="EDL148" s="266"/>
      <c r="EDM148" s="266"/>
      <c r="EDN148" s="266"/>
      <c r="EDO148" s="266"/>
      <c r="EDP148" s="266"/>
      <c r="EDQ148" s="266"/>
      <c r="EDR148" s="266"/>
      <c r="EDS148" s="266"/>
      <c r="EDT148" s="266"/>
      <c r="EDU148" s="266"/>
      <c r="EDV148" s="266"/>
      <c r="EDW148" s="266"/>
      <c r="EDX148" s="266"/>
      <c r="EDY148" s="266"/>
      <c r="EDZ148" s="266"/>
      <c r="EEA148" s="266"/>
      <c r="EEB148" s="266"/>
      <c r="EEC148" s="266"/>
      <c r="EED148" s="266"/>
      <c r="EEE148" s="266"/>
      <c r="EEF148" s="266"/>
      <c r="EEG148" s="266"/>
      <c r="EEH148" s="266"/>
      <c r="EEI148" s="266"/>
      <c r="EEJ148" s="266"/>
      <c r="EEK148" s="266"/>
      <c r="EEL148" s="266"/>
      <c r="EEM148" s="266"/>
      <c r="EEN148" s="266"/>
      <c r="EEO148" s="266"/>
      <c r="EEP148" s="266"/>
      <c r="EEQ148" s="266"/>
      <c r="EER148" s="266"/>
      <c r="EES148" s="266"/>
      <c r="EET148" s="266"/>
      <c r="EEU148" s="266"/>
      <c r="EEV148" s="266"/>
      <c r="EEW148" s="266"/>
      <c r="EEX148" s="266"/>
      <c r="EEY148" s="266"/>
      <c r="EEZ148" s="266"/>
      <c r="EFA148" s="266"/>
      <c r="EFB148" s="266"/>
      <c r="EFC148" s="266"/>
      <c r="EFD148" s="266"/>
      <c r="EFE148" s="266"/>
      <c r="EFF148" s="266"/>
      <c r="EFG148" s="266"/>
      <c r="EFH148" s="266"/>
      <c r="EFI148" s="266"/>
      <c r="EFJ148" s="266"/>
      <c r="EFK148" s="266"/>
      <c r="EFL148" s="266"/>
      <c r="EFM148" s="266"/>
      <c r="EFN148" s="266"/>
      <c r="EFO148" s="266"/>
      <c r="EFP148" s="266"/>
      <c r="EFQ148" s="266"/>
      <c r="EFR148" s="266"/>
      <c r="EFS148" s="266"/>
      <c r="EFT148" s="266"/>
      <c r="EFU148" s="266"/>
      <c r="EFV148" s="266"/>
      <c r="EFW148" s="266"/>
      <c r="EFX148" s="266"/>
      <c r="EFY148" s="266"/>
      <c r="EFZ148" s="266"/>
      <c r="EGA148" s="266"/>
      <c r="EGB148" s="266"/>
      <c r="EGC148" s="266"/>
      <c r="EGD148" s="266"/>
      <c r="EGE148" s="266"/>
      <c r="EGF148" s="266"/>
      <c r="EGG148" s="266"/>
      <c r="EGH148" s="266"/>
      <c r="EGI148" s="266"/>
      <c r="EGJ148" s="266"/>
      <c r="EGK148" s="266"/>
      <c r="EGL148" s="266"/>
      <c r="EGM148" s="266"/>
      <c r="EGN148" s="266"/>
      <c r="EGO148" s="266"/>
      <c r="EGP148" s="266"/>
      <c r="EGQ148" s="266"/>
      <c r="EGR148" s="266"/>
      <c r="EGS148" s="266"/>
      <c r="EGT148" s="266"/>
      <c r="EGU148" s="266"/>
      <c r="EGV148" s="266"/>
      <c r="EGW148" s="266"/>
      <c r="EGX148" s="266"/>
      <c r="EGY148" s="266"/>
      <c r="EGZ148" s="266"/>
      <c r="EHA148" s="266"/>
      <c r="EHB148" s="266"/>
      <c r="EHC148" s="266"/>
      <c r="EHD148" s="266"/>
      <c r="EHE148" s="266"/>
      <c r="EHF148" s="266"/>
      <c r="EHG148" s="266"/>
      <c r="EHH148" s="266"/>
      <c r="EHI148" s="266"/>
      <c r="EHJ148" s="266"/>
      <c r="EHK148" s="266"/>
      <c r="EHL148" s="266"/>
      <c r="EHM148" s="266"/>
      <c r="EHN148" s="266"/>
      <c r="EHO148" s="266"/>
      <c r="EHP148" s="266"/>
      <c r="EHQ148" s="266"/>
      <c r="EHR148" s="266"/>
      <c r="EHS148" s="266"/>
      <c r="EHT148" s="266"/>
      <c r="EHU148" s="266"/>
      <c r="EHV148" s="266"/>
      <c r="EHW148" s="266"/>
      <c r="EHX148" s="266"/>
      <c r="EHY148" s="266"/>
      <c r="EHZ148" s="266"/>
      <c r="EIA148" s="266"/>
      <c r="EIB148" s="266"/>
      <c r="EIC148" s="266"/>
      <c r="EID148" s="266"/>
      <c r="EIE148" s="266"/>
      <c r="EIF148" s="266"/>
      <c r="EIG148" s="266"/>
      <c r="EIH148" s="266"/>
      <c r="EII148" s="266"/>
      <c r="EIJ148" s="266"/>
      <c r="EIK148" s="266"/>
      <c r="EIL148" s="266"/>
      <c r="EIM148" s="266"/>
      <c r="EIN148" s="266"/>
      <c r="EIO148" s="266"/>
      <c r="EIP148" s="266"/>
      <c r="EIQ148" s="266"/>
      <c r="EIR148" s="266"/>
      <c r="EIS148" s="266"/>
      <c r="EIT148" s="266"/>
      <c r="EIU148" s="266"/>
      <c r="EIV148" s="266"/>
      <c r="EIW148" s="266"/>
      <c r="EIX148" s="266"/>
      <c r="EIY148" s="266"/>
      <c r="EIZ148" s="266"/>
      <c r="EJA148" s="266"/>
      <c r="EJB148" s="266"/>
      <c r="EJC148" s="266"/>
      <c r="EJD148" s="266"/>
      <c r="EJE148" s="266"/>
      <c r="EJF148" s="266"/>
      <c r="EJG148" s="266"/>
      <c r="EJH148" s="266"/>
      <c r="EJI148" s="266"/>
      <c r="EJJ148" s="266"/>
      <c r="EJK148" s="266"/>
      <c r="EJL148" s="266"/>
      <c r="EJM148" s="266"/>
      <c r="EJN148" s="266"/>
      <c r="EJO148" s="266"/>
      <c r="EJP148" s="266"/>
      <c r="EJQ148" s="266"/>
      <c r="EJR148" s="266"/>
      <c r="EJS148" s="266"/>
      <c r="EJT148" s="266"/>
      <c r="EJU148" s="266"/>
      <c r="EJV148" s="266"/>
      <c r="EJW148" s="266"/>
      <c r="EJX148" s="266"/>
      <c r="EJY148" s="266"/>
      <c r="EJZ148" s="266"/>
      <c r="EKA148" s="266"/>
      <c r="EKB148" s="266"/>
      <c r="EKC148" s="266"/>
      <c r="EKD148" s="266"/>
      <c r="EKE148" s="266"/>
      <c r="EKF148" s="266"/>
      <c r="EKG148" s="266"/>
      <c r="EKH148" s="266"/>
      <c r="EKI148" s="266"/>
      <c r="EKJ148" s="266"/>
      <c r="EKK148" s="266"/>
      <c r="EKL148" s="266"/>
      <c r="EKM148" s="266"/>
      <c r="EKN148" s="266"/>
      <c r="EKO148" s="266"/>
      <c r="EKP148" s="266"/>
      <c r="EKQ148" s="266"/>
      <c r="EKR148" s="266"/>
      <c r="EKS148" s="266"/>
      <c r="EKT148" s="266"/>
      <c r="EKU148" s="266"/>
      <c r="EKV148" s="266"/>
      <c r="EKW148" s="266"/>
      <c r="EKX148" s="266"/>
      <c r="EKY148" s="266"/>
      <c r="EKZ148" s="266"/>
      <c r="ELA148" s="266"/>
      <c r="ELB148" s="266"/>
      <c r="ELC148" s="266"/>
      <c r="ELD148" s="266"/>
      <c r="ELE148" s="266"/>
      <c r="ELF148" s="266"/>
      <c r="ELG148" s="266"/>
      <c r="ELH148" s="266"/>
      <c r="ELI148" s="266"/>
      <c r="ELJ148" s="266"/>
      <c r="ELK148" s="266"/>
      <c r="ELL148" s="266"/>
      <c r="ELM148" s="266"/>
      <c r="ELN148" s="266"/>
      <c r="ELO148" s="266"/>
      <c r="ELP148" s="266"/>
      <c r="ELQ148" s="266"/>
      <c r="ELR148" s="266"/>
      <c r="ELS148" s="266"/>
      <c r="ELT148" s="266"/>
      <c r="ELU148" s="266"/>
      <c r="ELV148" s="266"/>
      <c r="ELW148" s="266"/>
      <c r="ELX148" s="266"/>
      <c r="ELY148" s="266"/>
      <c r="ELZ148" s="266"/>
      <c r="EMA148" s="266"/>
      <c r="EMB148" s="266"/>
      <c r="EMC148" s="266"/>
      <c r="EMD148" s="266"/>
      <c r="EME148" s="266"/>
      <c r="EMF148" s="266"/>
      <c r="EMG148" s="266"/>
      <c r="EMH148" s="266"/>
      <c r="EMI148" s="266"/>
      <c r="EMJ148" s="266"/>
      <c r="EMK148" s="266"/>
      <c r="EML148" s="266"/>
      <c r="EMM148" s="266"/>
      <c r="EMN148" s="266"/>
      <c r="EMO148" s="266"/>
      <c r="EMP148" s="266"/>
      <c r="EMQ148" s="266"/>
      <c r="EMR148" s="266"/>
      <c r="EMS148" s="266"/>
      <c r="EMT148" s="266"/>
      <c r="EMU148" s="266"/>
      <c r="EMV148" s="266"/>
      <c r="EMW148" s="266"/>
      <c r="EMX148" s="266"/>
      <c r="EMY148" s="266"/>
      <c r="EMZ148" s="266"/>
      <c r="ENA148" s="266"/>
      <c r="ENB148" s="266"/>
      <c r="ENC148" s="266"/>
      <c r="END148" s="266"/>
      <c r="ENE148" s="266"/>
      <c r="ENF148" s="266"/>
      <c r="ENG148" s="266"/>
      <c r="ENH148" s="266"/>
      <c r="ENI148" s="266"/>
      <c r="ENJ148" s="266"/>
      <c r="ENK148" s="266"/>
      <c r="ENL148" s="266"/>
      <c r="ENM148" s="266"/>
      <c r="ENN148" s="266"/>
      <c r="ENO148" s="266"/>
      <c r="ENP148" s="266"/>
      <c r="ENQ148" s="266"/>
      <c r="ENR148" s="266"/>
      <c r="ENS148" s="266"/>
      <c r="ENT148" s="266"/>
      <c r="ENU148" s="266"/>
      <c r="ENV148" s="266"/>
      <c r="ENW148" s="266"/>
      <c r="ENX148" s="266"/>
      <c r="ENY148" s="266"/>
      <c r="ENZ148" s="266"/>
      <c r="EOA148" s="266"/>
      <c r="EOB148" s="266"/>
      <c r="EOC148" s="266"/>
      <c r="EOD148" s="266"/>
      <c r="EOE148" s="266"/>
      <c r="EOF148" s="266"/>
      <c r="EOG148" s="266"/>
      <c r="EOH148" s="266"/>
      <c r="EOI148" s="266"/>
      <c r="EOJ148" s="266"/>
      <c r="EOK148" s="266"/>
      <c r="EOL148" s="266"/>
      <c r="EOM148" s="266"/>
      <c r="EON148" s="266"/>
      <c r="EOO148" s="266"/>
      <c r="EOP148" s="266"/>
      <c r="EOQ148" s="266"/>
      <c r="EOR148" s="266"/>
      <c r="EOS148" s="266"/>
      <c r="EOT148" s="266"/>
      <c r="EOU148" s="266"/>
      <c r="EOV148" s="266"/>
      <c r="EOW148" s="266"/>
      <c r="EOX148" s="266"/>
      <c r="EOY148" s="266"/>
      <c r="EOZ148" s="266"/>
      <c r="EPA148" s="266"/>
      <c r="EPB148" s="266"/>
      <c r="EPC148" s="266"/>
      <c r="EPD148" s="266"/>
      <c r="EPE148" s="266"/>
      <c r="EPF148" s="266"/>
      <c r="EPG148" s="266"/>
      <c r="EPH148" s="266"/>
      <c r="EPI148" s="266"/>
      <c r="EPJ148" s="266"/>
      <c r="EPK148" s="266"/>
      <c r="EPL148" s="266"/>
      <c r="EPM148" s="266"/>
      <c r="EPN148" s="266"/>
      <c r="EPO148" s="266"/>
      <c r="EPP148" s="266"/>
      <c r="EPQ148" s="266"/>
      <c r="EPR148" s="266"/>
      <c r="EPS148" s="266"/>
      <c r="EPT148" s="266"/>
      <c r="EPU148" s="266"/>
      <c r="EPV148" s="266"/>
      <c r="EPW148" s="266"/>
      <c r="EPX148" s="266"/>
      <c r="EPY148" s="266"/>
      <c r="EPZ148" s="266"/>
      <c r="EQA148" s="266"/>
      <c r="EQB148" s="266"/>
      <c r="EQC148" s="266"/>
      <c r="EQD148" s="266"/>
      <c r="EQE148" s="266"/>
      <c r="EQF148" s="266"/>
      <c r="EQG148" s="266"/>
      <c r="EQH148" s="266"/>
      <c r="EQI148" s="266"/>
      <c r="EQJ148" s="266"/>
      <c r="EQK148" s="266"/>
      <c r="EQL148" s="266"/>
      <c r="EQM148" s="266"/>
      <c r="EQN148" s="266"/>
      <c r="EQO148" s="266"/>
      <c r="EQP148" s="266"/>
      <c r="EQQ148" s="266"/>
      <c r="EQR148" s="266"/>
      <c r="EQS148" s="266"/>
      <c r="EQT148" s="266"/>
      <c r="EQU148" s="266"/>
      <c r="EQV148" s="266"/>
      <c r="EQW148" s="266"/>
      <c r="EQX148" s="266"/>
      <c r="EQY148" s="266"/>
      <c r="EQZ148" s="266"/>
      <c r="ERA148" s="266"/>
      <c r="ERB148" s="266"/>
      <c r="ERC148" s="266"/>
      <c r="ERD148" s="266"/>
      <c r="ERE148" s="266"/>
      <c r="ERF148" s="266"/>
      <c r="ERG148" s="266"/>
      <c r="ERH148" s="266"/>
      <c r="ERI148" s="266"/>
      <c r="ERJ148" s="266"/>
      <c r="ERK148" s="266"/>
      <c r="ERL148" s="266"/>
      <c r="ERM148" s="266"/>
      <c r="ERN148" s="266"/>
      <c r="ERO148" s="266"/>
      <c r="ERP148" s="266"/>
      <c r="ERQ148" s="266"/>
      <c r="ERR148" s="266"/>
      <c r="ERS148" s="266"/>
      <c r="ERT148" s="266"/>
      <c r="ERU148" s="266"/>
      <c r="ERV148" s="266"/>
      <c r="ERW148" s="266"/>
      <c r="ERX148" s="266"/>
      <c r="ERY148" s="266"/>
      <c r="ERZ148" s="266"/>
      <c r="ESA148" s="266"/>
      <c r="ESB148" s="266"/>
      <c r="ESC148" s="266"/>
      <c r="ESD148" s="266"/>
      <c r="ESE148" s="266"/>
      <c r="ESF148" s="266"/>
      <c r="ESG148" s="266"/>
      <c r="ESH148" s="266"/>
      <c r="ESI148" s="266"/>
      <c r="ESJ148" s="266"/>
      <c r="ESK148" s="266"/>
      <c r="ESL148" s="266"/>
      <c r="ESM148" s="266"/>
      <c r="ESN148" s="266"/>
      <c r="ESO148" s="266"/>
      <c r="ESP148" s="266"/>
      <c r="ESQ148" s="266"/>
      <c r="ESR148" s="266"/>
      <c r="ESS148" s="266"/>
      <c r="EST148" s="266"/>
      <c r="ESU148" s="266"/>
      <c r="ESV148" s="266"/>
      <c r="ESW148" s="266"/>
      <c r="ESX148" s="266"/>
      <c r="ESY148" s="266"/>
      <c r="ESZ148" s="266"/>
      <c r="ETA148" s="266"/>
      <c r="ETB148" s="266"/>
      <c r="ETC148" s="266"/>
      <c r="ETD148" s="266"/>
      <c r="ETE148" s="266"/>
      <c r="ETF148" s="266"/>
      <c r="ETG148" s="266"/>
      <c r="ETH148" s="266"/>
      <c r="ETI148" s="266"/>
      <c r="ETJ148" s="266"/>
      <c r="ETK148" s="266"/>
      <c r="ETL148" s="266"/>
      <c r="ETM148" s="266"/>
      <c r="ETN148" s="266"/>
      <c r="ETO148" s="266"/>
      <c r="ETP148" s="266"/>
      <c r="ETQ148" s="266"/>
      <c r="ETR148" s="266"/>
      <c r="ETS148" s="266"/>
      <c r="ETT148" s="266"/>
      <c r="ETU148" s="266"/>
      <c r="ETV148" s="266"/>
      <c r="ETW148" s="266"/>
      <c r="ETX148" s="266"/>
      <c r="ETY148" s="266"/>
      <c r="ETZ148" s="266"/>
      <c r="EUA148" s="266"/>
      <c r="EUB148" s="266"/>
      <c r="EUC148" s="266"/>
      <c r="EUD148" s="266"/>
      <c r="EUE148" s="266"/>
      <c r="EUF148" s="266"/>
      <c r="EUG148" s="266"/>
      <c r="EUH148" s="266"/>
      <c r="EUI148" s="266"/>
      <c r="EUJ148" s="266"/>
      <c r="EUK148" s="266"/>
      <c r="EUL148" s="266"/>
      <c r="EUM148" s="266"/>
      <c r="EUN148" s="266"/>
      <c r="EUO148" s="266"/>
      <c r="EUP148" s="266"/>
      <c r="EUQ148" s="266"/>
      <c r="EUR148" s="266"/>
      <c r="EUS148" s="266"/>
      <c r="EUT148" s="266"/>
      <c r="EUU148" s="266"/>
      <c r="EUV148" s="266"/>
      <c r="EUW148" s="266"/>
      <c r="EUX148" s="266"/>
      <c r="EUY148" s="266"/>
      <c r="EUZ148" s="266"/>
      <c r="EVA148" s="266"/>
      <c r="EVB148" s="266"/>
      <c r="EVC148" s="266"/>
      <c r="EVD148" s="266"/>
      <c r="EVE148" s="266"/>
      <c r="EVF148" s="266"/>
      <c r="EVG148" s="266"/>
      <c r="EVH148" s="266"/>
      <c r="EVI148" s="266"/>
      <c r="EVJ148" s="266"/>
      <c r="EVK148" s="266"/>
      <c r="EVL148" s="266"/>
      <c r="EVM148" s="266"/>
      <c r="EVN148" s="266"/>
      <c r="EVO148" s="266"/>
      <c r="EVP148" s="266"/>
      <c r="EVQ148" s="266"/>
      <c r="EVR148" s="266"/>
      <c r="EVS148" s="266"/>
      <c r="EVT148" s="266"/>
      <c r="EVU148" s="266"/>
      <c r="EVV148" s="266"/>
      <c r="EVW148" s="266"/>
      <c r="EVX148" s="266"/>
      <c r="EVY148" s="266"/>
      <c r="EVZ148" s="266"/>
      <c r="EWA148" s="266"/>
      <c r="EWB148" s="266"/>
      <c r="EWC148" s="266"/>
      <c r="EWD148" s="266"/>
      <c r="EWE148" s="266"/>
      <c r="EWF148" s="266"/>
      <c r="EWG148" s="266"/>
      <c r="EWH148" s="266"/>
      <c r="EWI148" s="266"/>
      <c r="EWJ148" s="266"/>
      <c r="EWK148" s="266"/>
      <c r="EWL148" s="266"/>
      <c r="EWM148" s="266"/>
      <c r="EWN148" s="266"/>
      <c r="EWO148" s="266"/>
      <c r="EWP148" s="266"/>
      <c r="EWQ148" s="266"/>
      <c r="EWR148" s="266"/>
      <c r="EWS148" s="266"/>
      <c r="EWT148" s="266"/>
      <c r="EWU148" s="266"/>
      <c r="EWV148" s="266"/>
      <c r="EWW148" s="266"/>
      <c r="EWX148" s="266"/>
      <c r="EWY148" s="266"/>
      <c r="EWZ148" s="266"/>
      <c r="EXA148" s="266"/>
      <c r="EXB148" s="266"/>
      <c r="EXC148" s="266"/>
      <c r="EXD148" s="266"/>
      <c r="EXE148" s="266"/>
      <c r="EXF148" s="266"/>
      <c r="EXG148" s="266"/>
      <c r="EXH148" s="266"/>
      <c r="EXI148" s="266"/>
      <c r="EXJ148" s="266"/>
      <c r="EXK148" s="266"/>
      <c r="EXL148" s="266"/>
      <c r="EXM148" s="266"/>
      <c r="EXN148" s="266"/>
      <c r="EXO148" s="266"/>
      <c r="EXP148" s="266"/>
      <c r="EXQ148" s="266"/>
      <c r="EXR148" s="266"/>
      <c r="EXS148" s="266"/>
      <c r="EXT148" s="266"/>
      <c r="EXU148" s="266"/>
      <c r="EXV148" s="266"/>
      <c r="EXW148" s="266"/>
      <c r="EXX148" s="266"/>
      <c r="EXY148" s="266"/>
      <c r="EXZ148" s="266"/>
      <c r="EYA148" s="266"/>
      <c r="EYB148" s="266"/>
      <c r="EYC148" s="266"/>
      <c r="EYD148" s="266"/>
      <c r="EYE148" s="266"/>
      <c r="EYF148" s="266"/>
      <c r="EYG148" s="266"/>
      <c r="EYH148" s="266"/>
      <c r="EYI148" s="266"/>
      <c r="EYJ148" s="266"/>
      <c r="EYK148" s="266"/>
      <c r="EYL148" s="266"/>
      <c r="EYM148" s="266"/>
      <c r="EYN148" s="266"/>
      <c r="EYO148" s="266"/>
      <c r="EYP148" s="266"/>
      <c r="EYQ148" s="266"/>
      <c r="EYR148" s="266"/>
      <c r="EYS148" s="266"/>
      <c r="EYT148" s="266"/>
      <c r="EYU148" s="266"/>
      <c r="EYV148" s="266"/>
      <c r="EYW148" s="266"/>
      <c r="EYX148" s="266"/>
      <c r="EYY148" s="266"/>
      <c r="EYZ148" s="266"/>
      <c r="EZA148" s="266"/>
      <c r="EZB148" s="266"/>
      <c r="EZC148" s="266"/>
      <c r="EZD148" s="266"/>
      <c r="EZE148" s="266"/>
      <c r="EZF148" s="266"/>
      <c r="EZG148" s="266"/>
      <c r="EZH148" s="266"/>
      <c r="EZI148" s="266"/>
      <c r="EZJ148" s="266"/>
      <c r="EZK148" s="266"/>
      <c r="EZL148" s="266"/>
      <c r="EZM148" s="266"/>
      <c r="EZN148" s="266"/>
      <c r="EZO148" s="266"/>
      <c r="EZP148" s="266"/>
      <c r="EZQ148" s="266"/>
      <c r="EZR148" s="266"/>
      <c r="EZS148" s="266"/>
      <c r="EZT148" s="266"/>
      <c r="EZU148" s="266"/>
      <c r="EZV148" s="266"/>
      <c r="EZW148" s="266"/>
      <c r="EZX148" s="266"/>
      <c r="EZY148" s="266"/>
      <c r="EZZ148" s="266"/>
      <c r="FAA148" s="266"/>
      <c r="FAB148" s="266"/>
      <c r="FAC148" s="266"/>
      <c r="FAD148" s="266"/>
      <c r="FAE148" s="266"/>
      <c r="FAF148" s="266"/>
      <c r="FAG148" s="266"/>
      <c r="FAH148" s="266"/>
      <c r="FAI148" s="266"/>
      <c r="FAJ148" s="266"/>
      <c r="FAK148" s="266"/>
      <c r="FAL148" s="266"/>
      <c r="FAM148" s="266"/>
      <c r="FAN148" s="266"/>
      <c r="FAO148" s="266"/>
      <c r="FAP148" s="266"/>
      <c r="FAQ148" s="266"/>
      <c r="FAR148" s="266"/>
      <c r="FAS148" s="266"/>
      <c r="FAT148" s="266"/>
      <c r="FAU148" s="266"/>
      <c r="FAV148" s="266"/>
      <c r="FAW148" s="266"/>
      <c r="FAX148" s="266"/>
      <c r="FAY148" s="266"/>
      <c r="FAZ148" s="266"/>
      <c r="FBA148" s="266"/>
      <c r="FBB148" s="266"/>
      <c r="FBC148" s="266"/>
      <c r="FBD148" s="266"/>
      <c r="FBE148" s="266"/>
      <c r="FBF148" s="266"/>
      <c r="FBG148" s="266"/>
      <c r="FBH148" s="266"/>
      <c r="FBI148" s="266"/>
      <c r="FBJ148" s="266"/>
      <c r="FBK148" s="266"/>
      <c r="FBL148" s="266"/>
      <c r="FBM148" s="266"/>
      <c r="FBN148" s="266"/>
      <c r="FBO148" s="266"/>
      <c r="FBP148" s="266"/>
      <c r="FBQ148" s="266"/>
      <c r="FBR148" s="266"/>
      <c r="FBS148" s="266"/>
      <c r="FBT148" s="266"/>
      <c r="FBU148" s="266"/>
      <c r="FBV148" s="266"/>
      <c r="FBW148" s="266"/>
      <c r="FBX148" s="266"/>
      <c r="FBY148" s="266"/>
      <c r="FBZ148" s="266"/>
      <c r="FCA148" s="266"/>
      <c r="FCB148" s="266"/>
      <c r="FCC148" s="266"/>
      <c r="FCD148" s="266"/>
      <c r="FCE148" s="266"/>
      <c r="FCF148" s="266"/>
      <c r="FCG148" s="266"/>
      <c r="FCH148" s="266"/>
      <c r="FCI148" s="266"/>
      <c r="FCJ148" s="266"/>
      <c r="FCK148" s="266"/>
      <c r="FCL148" s="266"/>
      <c r="FCM148" s="266"/>
      <c r="FCN148" s="266"/>
      <c r="FCO148" s="266"/>
      <c r="FCP148" s="266"/>
      <c r="FCQ148" s="266"/>
      <c r="FCR148" s="266"/>
      <c r="FCS148" s="266"/>
      <c r="FCT148" s="266"/>
      <c r="FCU148" s="266"/>
      <c r="FCV148" s="266"/>
      <c r="FCW148" s="266"/>
      <c r="FCX148" s="266"/>
      <c r="FCY148" s="266"/>
      <c r="FCZ148" s="266"/>
      <c r="FDA148" s="266"/>
      <c r="FDB148" s="266"/>
      <c r="FDC148" s="266"/>
      <c r="FDD148" s="266"/>
      <c r="FDE148" s="266"/>
      <c r="FDF148" s="266"/>
      <c r="FDG148" s="266"/>
      <c r="FDH148" s="266"/>
      <c r="FDI148" s="266"/>
      <c r="FDJ148" s="266"/>
      <c r="FDK148" s="266"/>
      <c r="FDL148" s="266"/>
      <c r="FDM148" s="266"/>
      <c r="FDN148" s="266"/>
      <c r="FDO148" s="266"/>
      <c r="FDP148" s="266"/>
      <c r="FDQ148" s="266"/>
      <c r="FDR148" s="266"/>
      <c r="FDS148" s="266"/>
      <c r="FDT148" s="266"/>
      <c r="FDU148" s="266"/>
      <c r="FDV148" s="266"/>
      <c r="FDW148" s="266"/>
      <c r="FDX148" s="266"/>
      <c r="FDY148" s="266"/>
      <c r="FDZ148" s="266"/>
      <c r="FEA148" s="266"/>
      <c r="FEB148" s="266"/>
      <c r="FEC148" s="266"/>
      <c r="FED148" s="266"/>
      <c r="FEE148" s="266"/>
      <c r="FEF148" s="266"/>
      <c r="FEG148" s="266"/>
      <c r="FEH148" s="266"/>
      <c r="FEI148" s="266"/>
      <c r="FEJ148" s="266"/>
      <c r="FEK148" s="266"/>
      <c r="FEL148" s="266"/>
      <c r="FEM148" s="266"/>
      <c r="FEN148" s="266"/>
      <c r="FEO148" s="266"/>
      <c r="FEP148" s="266"/>
      <c r="FEQ148" s="266"/>
      <c r="FER148" s="266"/>
      <c r="FES148" s="266"/>
      <c r="FET148" s="266"/>
      <c r="FEU148" s="266"/>
      <c r="FEV148" s="266"/>
      <c r="FEW148" s="266"/>
      <c r="FEX148" s="266"/>
      <c r="FEY148" s="266"/>
      <c r="FEZ148" s="266"/>
      <c r="FFA148" s="266"/>
      <c r="FFB148" s="266"/>
      <c r="FFC148" s="266"/>
      <c r="FFD148" s="266"/>
      <c r="FFE148" s="266"/>
      <c r="FFF148" s="266"/>
      <c r="FFG148" s="266"/>
      <c r="FFH148" s="266"/>
      <c r="FFI148" s="266"/>
      <c r="FFJ148" s="266"/>
      <c r="FFK148" s="266"/>
      <c r="FFL148" s="266"/>
      <c r="FFM148" s="266"/>
      <c r="FFN148" s="266"/>
      <c r="FFO148" s="266"/>
      <c r="FFP148" s="266"/>
      <c r="FFQ148" s="266"/>
      <c r="FFR148" s="266"/>
      <c r="FFS148" s="266"/>
      <c r="FFT148" s="266"/>
      <c r="FFU148" s="266"/>
      <c r="FFV148" s="266"/>
      <c r="FFW148" s="266"/>
      <c r="FFX148" s="266"/>
      <c r="FFY148" s="266"/>
      <c r="FFZ148" s="266"/>
      <c r="FGA148" s="266"/>
      <c r="FGB148" s="266"/>
      <c r="FGC148" s="266"/>
      <c r="FGD148" s="266"/>
      <c r="FGE148" s="266"/>
      <c r="FGF148" s="266"/>
      <c r="FGG148" s="266"/>
      <c r="FGH148" s="266"/>
      <c r="FGI148" s="266"/>
      <c r="FGJ148" s="266"/>
      <c r="FGK148" s="266"/>
      <c r="FGL148" s="266"/>
      <c r="FGM148" s="266"/>
      <c r="FGN148" s="266"/>
      <c r="FGO148" s="266"/>
      <c r="FGP148" s="266"/>
      <c r="FGQ148" s="266"/>
      <c r="FGR148" s="266"/>
      <c r="FGS148" s="266"/>
      <c r="FGT148" s="266"/>
      <c r="FGU148" s="266"/>
      <c r="FGV148" s="266"/>
      <c r="FGW148" s="266"/>
      <c r="FGX148" s="266"/>
      <c r="FGY148" s="266"/>
      <c r="FGZ148" s="266"/>
      <c r="FHA148" s="266"/>
      <c r="FHB148" s="266"/>
      <c r="FHC148" s="266"/>
      <c r="FHD148" s="266"/>
      <c r="FHE148" s="266"/>
      <c r="FHF148" s="266"/>
      <c r="FHG148" s="266"/>
      <c r="FHH148" s="266"/>
      <c r="FHI148" s="266"/>
      <c r="FHJ148" s="266"/>
      <c r="FHK148" s="266"/>
      <c r="FHL148" s="266"/>
      <c r="FHM148" s="266"/>
      <c r="FHN148" s="266"/>
      <c r="FHO148" s="266"/>
      <c r="FHP148" s="266"/>
      <c r="FHQ148" s="266"/>
      <c r="FHR148" s="266"/>
      <c r="FHS148" s="266"/>
      <c r="FHT148" s="266"/>
      <c r="FHU148" s="266"/>
      <c r="FHV148" s="266"/>
      <c r="FHW148" s="266"/>
      <c r="FHX148" s="266"/>
      <c r="FHY148" s="266"/>
      <c r="FHZ148" s="266"/>
      <c r="FIA148" s="266"/>
      <c r="FIB148" s="266"/>
      <c r="FIC148" s="266"/>
      <c r="FID148" s="266"/>
      <c r="FIE148" s="266"/>
      <c r="FIF148" s="266"/>
      <c r="FIG148" s="266"/>
      <c r="FIH148" s="266"/>
      <c r="FII148" s="266"/>
      <c r="FIJ148" s="266"/>
      <c r="FIK148" s="266"/>
      <c r="FIL148" s="266"/>
      <c r="FIM148" s="266"/>
      <c r="FIN148" s="266"/>
      <c r="FIO148" s="266"/>
      <c r="FIP148" s="266"/>
      <c r="FIQ148" s="266"/>
      <c r="FIR148" s="266"/>
      <c r="FIS148" s="266"/>
      <c r="FIT148" s="266"/>
      <c r="FIU148" s="266"/>
      <c r="FIV148" s="266"/>
      <c r="FIW148" s="266"/>
      <c r="FIX148" s="266"/>
      <c r="FIY148" s="266"/>
      <c r="FIZ148" s="266"/>
      <c r="FJA148" s="266"/>
      <c r="FJB148" s="266"/>
      <c r="FJC148" s="266"/>
      <c r="FJD148" s="266"/>
      <c r="FJE148" s="266"/>
      <c r="FJF148" s="266"/>
      <c r="FJG148" s="266"/>
      <c r="FJH148" s="266"/>
      <c r="FJI148" s="266"/>
      <c r="FJJ148" s="266"/>
      <c r="FJK148" s="266"/>
      <c r="FJL148" s="266"/>
      <c r="FJM148" s="266"/>
      <c r="FJN148" s="266"/>
      <c r="FJO148" s="266"/>
      <c r="FJP148" s="266"/>
      <c r="FJQ148" s="266"/>
      <c r="FJR148" s="266"/>
      <c r="FJS148" s="266"/>
      <c r="FJT148" s="266"/>
      <c r="FJU148" s="266"/>
      <c r="FJV148" s="266"/>
      <c r="FJW148" s="266"/>
      <c r="FJX148" s="266"/>
      <c r="FJY148" s="266"/>
      <c r="FJZ148" s="266"/>
      <c r="FKA148" s="266"/>
      <c r="FKB148" s="266"/>
      <c r="FKC148" s="266"/>
      <c r="FKD148" s="266"/>
      <c r="FKE148" s="266"/>
      <c r="FKF148" s="266"/>
      <c r="FKG148" s="266"/>
      <c r="FKH148" s="266"/>
      <c r="FKI148" s="266"/>
      <c r="FKJ148" s="266"/>
      <c r="FKK148" s="266"/>
      <c r="FKL148" s="266"/>
      <c r="FKM148" s="266"/>
      <c r="FKN148" s="266"/>
      <c r="FKO148" s="266"/>
      <c r="FKP148" s="266"/>
      <c r="FKQ148" s="266"/>
      <c r="FKR148" s="266"/>
      <c r="FKS148" s="266"/>
      <c r="FKT148" s="266"/>
      <c r="FKU148" s="266"/>
      <c r="FKV148" s="266"/>
      <c r="FKW148" s="266"/>
      <c r="FKX148" s="266"/>
      <c r="FKY148" s="266"/>
      <c r="FKZ148" s="266"/>
      <c r="FLA148" s="266"/>
      <c r="FLB148" s="266"/>
      <c r="FLC148" s="266"/>
      <c r="FLD148" s="266"/>
      <c r="FLE148" s="266"/>
      <c r="FLF148" s="266"/>
      <c r="FLG148" s="266"/>
      <c r="FLH148" s="266"/>
      <c r="FLI148" s="266"/>
      <c r="FLJ148" s="266"/>
      <c r="FLK148" s="266"/>
      <c r="FLL148" s="266"/>
      <c r="FLM148" s="266"/>
      <c r="FLN148" s="266"/>
      <c r="FLO148" s="266"/>
      <c r="FLP148" s="266"/>
      <c r="FLQ148" s="266"/>
      <c r="FLR148" s="266"/>
      <c r="FLS148" s="266"/>
      <c r="FLT148" s="266"/>
      <c r="FLU148" s="266"/>
      <c r="FLV148" s="266"/>
      <c r="FLW148" s="266"/>
      <c r="FLX148" s="266"/>
      <c r="FLY148" s="266"/>
      <c r="FLZ148" s="266"/>
      <c r="FMA148" s="266"/>
      <c r="FMB148" s="266"/>
      <c r="FMC148" s="266"/>
      <c r="FMD148" s="266"/>
      <c r="FME148" s="266"/>
      <c r="FMF148" s="266"/>
      <c r="FMG148" s="266"/>
      <c r="FMH148" s="266"/>
      <c r="FMI148" s="266"/>
      <c r="FMJ148" s="266"/>
      <c r="FMK148" s="266"/>
      <c r="FML148" s="266"/>
      <c r="FMM148" s="266"/>
      <c r="FMN148" s="266"/>
      <c r="FMO148" s="266"/>
      <c r="FMP148" s="266"/>
      <c r="FMQ148" s="266"/>
      <c r="FMR148" s="266"/>
      <c r="FMS148" s="266"/>
      <c r="FMT148" s="266"/>
      <c r="FMU148" s="266"/>
      <c r="FMV148" s="266"/>
      <c r="FMW148" s="266"/>
      <c r="FMX148" s="266"/>
      <c r="FMY148" s="266"/>
      <c r="FMZ148" s="266"/>
      <c r="FNA148" s="266"/>
      <c r="FNB148" s="266"/>
      <c r="FNC148" s="266"/>
      <c r="FND148" s="266"/>
      <c r="FNE148" s="266"/>
      <c r="FNF148" s="266"/>
      <c r="FNG148" s="266"/>
      <c r="FNH148" s="266"/>
      <c r="FNI148" s="266"/>
      <c r="FNJ148" s="266"/>
      <c r="FNK148" s="266"/>
      <c r="FNL148" s="266"/>
      <c r="FNM148" s="266"/>
      <c r="FNN148" s="266"/>
      <c r="FNO148" s="266"/>
      <c r="FNP148" s="266"/>
      <c r="FNQ148" s="266"/>
      <c r="FNR148" s="266"/>
      <c r="FNS148" s="266"/>
      <c r="FNT148" s="266"/>
      <c r="FNU148" s="266"/>
      <c r="FNV148" s="266"/>
      <c r="FNW148" s="266"/>
      <c r="FNX148" s="266"/>
      <c r="FNY148" s="266"/>
      <c r="FNZ148" s="266"/>
      <c r="FOA148" s="266"/>
      <c r="FOB148" s="266"/>
      <c r="FOC148" s="266"/>
      <c r="FOD148" s="266"/>
      <c r="FOE148" s="266"/>
      <c r="FOF148" s="266"/>
      <c r="FOG148" s="266"/>
      <c r="FOH148" s="266"/>
      <c r="FOI148" s="266"/>
      <c r="FOJ148" s="266"/>
      <c r="FOK148" s="266"/>
      <c r="FOL148" s="266"/>
      <c r="FOM148" s="266"/>
      <c r="FON148" s="266"/>
      <c r="FOO148" s="266"/>
      <c r="FOP148" s="266"/>
      <c r="FOQ148" s="266"/>
      <c r="FOR148" s="266"/>
      <c r="FOS148" s="266"/>
      <c r="FOT148" s="266"/>
      <c r="FOU148" s="266"/>
      <c r="FOV148" s="266"/>
      <c r="FOW148" s="266"/>
      <c r="FOX148" s="266"/>
      <c r="FOY148" s="266"/>
      <c r="FOZ148" s="266"/>
      <c r="FPA148" s="266"/>
      <c r="FPB148" s="266"/>
      <c r="FPC148" s="266"/>
      <c r="FPD148" s="266"/>
      <c r="FPE148" s="266"/>
      <c r="FPF148" s="266"/>
      <c r="FPG148" s="266"/>
      <c r="FPH148" s="266"/>
      <c r="FPI148" s="266"/>
      <c r="FPJ148" s="266"/>
      <c r="FPK148" s="266"/>
      <c r="FPL148" s="266"/>
      <c r="FPM148" s="266"/>
      <c r="FPN148" s="266"/>
      <c r="FPO148" s="266"/>
      <c r="FPP148" s="266"/>
      <c r="FPQ148" s="266"/>
      <c r="FPR148" s="266"/>
      <c r="FPS148" s="266"/>
      <c r="FPT148" s="266"/>
      <c r="FPU148" s="266"/>
      <c r="FPV148" s="266"/>
      <c r="FPW148" s="266"/>
      <c r="FPX148" s="266"/>
      <c r="FPY148" s="266"/>
      <c r="FPZ148" s="266"/>
      <c r="FQA148" s="266"/>
      <c r="FQB148" s="266"/>
      <c r="FQC148" s="266"/>
      <c r="FQD148" s="266"/>
      <c r="FQE148" s="266"/>
      <c r="FQF148" s="266"/>
      <c r="FQG148" s="266"/>
      <c r="FQH148" s="266"/>
      <c r="FQI148" s="266"/>
      <c r="FQJ148" s="266"/>
      <c r="FQK148" s="266"/>
      <c r="FQL148" s="266"/>
      <c r="FQM148" s="266"/>
      <c r="FQN148" s="266"/>
      <c r="FQO148" s="266"/>
      <c r="FQP148" s="266"/>
      <c r="FQQ148" s="266"/>
      <c r="FQR148" s="266"/>
      <c r="FQS148" s="266"/>
      <c r="FQT148" s="266"/>
      <c r="FQU148" s="266"/>
      <c r="FQV148" s="266"/>
      <c r="FQW148" s="266"/>
      <c r="FQX148" s="266"/>
      <c r="FQY148" s="266"/>
      <c r="FQZ148" s="266"/>
      <c r="FRA148" s="266"/>
      <c r="FRB148" s="266"/>
      <c r="FRC148" s="266"/>
      <c r="FRD148" s="266"/>
      <c r="FRE148" s="266"/>
      <c r="FRF148" s="266"/>
      <c r="FRG148" s="266"/>
      <c r="FRH148" s="266"/>
      <c r="FRI148" s="266"/>
      <c r="FRJ148" s="266"/>
      <c r="FRK148" s="266"/>
      <c r="FRL148" s="266"/>
      <c r="FRM148" s="266"/>
      <c r="FRN148" s="266"/>
      <c r="FRO148" s="266"/>
      <c r="FRP148" s="266"/>
      <c r="FRQ148" s="266"/>
      <c r="FRR148" s="266"/>
      <c r="FRS148" s="266"/>
      <c r="FRT148" s="266"/>
      <c r="FRU148" s="266"/>
      <c r="FRV148" s="266"/>
      <c r="FRW148" s="266"/>
      <c r="FRX148" s="266"/>
      <c r="FRY148" s="266"/>
      <c r="FRZ148" s="266"/>
      <c r="FSA148" s="266"/>
      <c r="FSB148" s="266"/>
      <c r="FSC148" s="266"/>
      <c r="FSD148" s="266"/>
      <c r="FSE148" s="266"/>
      <c r="FSF148" s="266"/>
      <c r="FSG148" s="266"/>
      <c r="FSH148" s="266"/>
      <c r="FSI148" s="266"/>
      <c r="FSJ148" s="266"/>
      <c r="FSK148" s="266"/>
      <c r="FSL148" s="266"/>
      <c r="FSM148" s="266"/>
      <c r="FSN148" s="266"/>
      <c r="FSO148" s="266"/>
      <c r="FSP148" s="266"/>
      <c r="FSQ148" s="266"/>
      <c r="FSR148" s="266"/>
      <c r="FSS148" s="266"/>
      <c r="FST148" s="266"/>
      <c r="FSU148" s="266"/>
      <c r="FSV148" s="266"/>
      <c r="FSW148" s="266"/>
      <c r="FSX148" s="266"/>
      <c r="FSY148" s="266"/>
      <c r="FSZ148" s="266"/>
      <c r="FTA148" s="266"/>
      <c r="FTB148" s="266"/>
      <c r="FTC148" s="266"/>
      <c r="FTD148" s="266"/>
      <c r="FTE148" s="266"/>
      <c r="FTF148" s="266"/>
      <c r="FTG148" s="266"/>
      <c r="FTH148" s="266"/>
      <c r="FTI148" s="266"/>
      <c r="FTJ148" s="266"/>
      <c r="FTK148" s="266"/>
      <c r="FTL148" s="266"/>
      <c r="FTM148" s="266"/>
      <c r="FTN148" s="266"/>
      <c r="FTO148" s="266"/>
      <c r="FTP148" s="266"/>
      <c r="FTQ148" s="266"/>
      <c r="FTR148" s="266"/>
      <c r="FTS148" s="266"/>
      <c r="FTT148" s="266"/>
      <c r="FTU148" s="266"/>
      <c r="FTV148" s="266"/>
      <c r="FTW148" s="266"/>
      <c r="FTX148" s="266"/>
      <c r="FTY148" s="266"/>
      <c r="FTZ148" s="266"/>
      <c r="FUA148" s="266"/>
      <c r="FUB148" s="266"/>
      <c r="FUC148" s="266"/>
      <c r="FUD148" s="266"/>
      <c r="FUE148" s="266"/>
      <c r="FUF148" s="266"/>
      <c r="FUG148" s="266"/>
      <c r="FUH148" s="266"/>
      <c r="FUI148" s="266"/>
      <c r="FUJ148" s="266"/>
      <c r="FUK148" s="266"/>
      <c r="FUL148" s="266"/>
      <c r="FUM148" s="266"/>
      <c r="FUN148" s="266"/>
      <c r="FUO148" s="266"/>
      <c r="FUP148" s="266"/>
      <c r="FUQ148" s="266"/>
      <c r="FUR148" s="266"/>
      <c r="FUS148" s="266"/>
      <c r="FUT148" s="266"/>
      <c r="FUU148" s="266"/>
      <c r="FUV148" s="266"/>
      <c r="FUW148" s="266"/>
      <c r="FUX148" s="266"/>
      <c r="FUY148" s="266"/>
      <c r="FUZ148" s="266"/>
      <c r="FVA148" s="266"/>
      <c r="FVB148" s="266"/>
      <c r="FVC148" s="266"/>
      <c r="FVD148" s="266"/>
      <c r="FVE148" s="266"/>
      <c r="FVF148" s="266"/>
      <c r="FVG148" s="266"/>
      <c r="FVH148" s="266"/>
      <c r="FVI148" s="266"/>
      <c r="FVJ148" s="266"/>
      <c r="FVK148" s="266"/>
      <c r="FVL148" s="266"/>
      <c r="FVM148" s="266"/>
      <c r="FVN148" s="266"/>
      <c r="FVO148" s="266"/>
      <c r="FVP148" s="266"/>
      <c r="FVQ148" s="266"/>
      <c r="FVR148" s="266"/>
      <c r="FVS148" s="266"/>
      <c r="FVT148" s="266"/>
      <c r="FVU148" s="266"/>
      <c r="FVV148" s="266"/>
      <c r="FVW148" s="266"/>
      <c r="FVX148" s="266"/>
      <c r="FVY148" s="266"/>
      <c r="FVZ148" s="266"/>
      <c r="FWA148" s="266"/>
      <c r="FWB148" s="266"/>
      <c r="FWC148" s="266"/>
      <c r="FWD148" s="266"/>
      <c r="FWE148" s="266"/>
      <c r="FWF148" s="266"/>
      <c r="FWG148" s="266"/>
      <c r="FWH148" s="266"/>
      <c r="FWI148" s="266"/>
      <c r="FWJ148" s="266"/>
      <c r="FWK148" s="266"/>
      <c r="FWL148" s="266"/>
      <c r="FWM148" s="266"/>
      <c r="FWN148" s="266"/>
      <c r="FWO148" s="266"/>
      <c r="FWP148" s="266"/>
      <c r="FWQ148" s="266"/>
      <c r="FWR148" s="266"/>
      <c r="FWS148" s="266"/>
      <c r="FWT148" s="266"/>
      <c r="FWU148" s="266"/>
      <c r="FWV148" s="266"/>
      <c r="FWW148" s="266"/>
      <c r="FWX148" s="266"/>
      <c r="FWY148" s="266"/>
      <c r="FWZ148" s="266"/>
      <c r="FXA148" s="266"/>
      <c r="FXB148" s="266"/>
      <c r="FXC148" s="266"/>
      <c r="FXD148" s="266"/>
      <c r="FXE148" s="266"/>
      <c r="FXF148" s="266"/>
      <c r="FXG148" s="266"/>
      <c r="FXH148" s="266"/>
      <c r="FXI148" s="266"/>
      <c r="FXJ148" s="266"/>
      <c r="FXK148" s="266"/>
      <c r="FXL148" s="266"/>
      <c r="FXM148" s="266"/>
      <c r="FXN148" s="266"/>
      <c r="FXO148" s="266"/>
      <c r="FXP148" s="266"/>
      <c r="FXQ148" s="266"/>
      <c r="FXR148" s="266"/>
      <c r="FXS148" s="266"/>
      <c r="FXT148" s="266"/>
      <c r="FXU148" s="266"/>
      <c r="FXV148" s="266"/>
      <c r="FXW148" s="266"/>
      <c r="FXX148" s="266"/>
      <c r="FXY148" s="266"/>
      <c r="FXZ148" s="266"/>
      <c r="FYA148" s="266"/>
      <c r="FYB148" s="266"/>
      <c r="FYC148" s="266"/>
      <c r="FYD148" s="266"/>
      <c r="FYE148" s="266"/>
      <c r="FYF148" s="266"/>
      <c r="FYG148" s="266"/>
      <c r="FYH148" s="266"/>
      <c r="FYI148" s="266"/>
      <c r="FYJ148" s="266"/>
      <c r="FYK148" s="266"/>
      <c r="FYL148" s="266"/>
      <c r="FYM148" s="266"/>
      <c r="FYN148" s="266"/>
      <c r="FYO148" s="266"/>
      <c r="FYP148" s="266"/>
      <c r="FYQ148" s="266"/>
      <c r="FYR148" s="266"/>
      <c r="FYS148" s="266"/>
      <c r="FYT148" s="266"/>
      <c r="FYU148" s="266"/>
      <c r="FYV148" s="266"/>
      <c r="FYW148" s="266"/>
      <c r="FYX148" s="266"/>
      <c r="FYY148" s="266"/>
      <c r="FYZ148" s="266"/>
      <c r="FZA148" s="266"/>
      <c r="FZB148" s="266"/>
      <c r="FZC148" s="266"/>
      <c r="FZD148" s="266"/>
      <c r="FZE148" s="266"/>
      <c r="FZF148" s="266"/>
      <c r="FZG148" s="266"/>
      <c r="FZH148" s="266"/>
      <c r="FZI148" s="266"/>
      <c r="FZJ148" s="266"/>
      <c r="FZK148" s="266"/>
      <c r="FZL148" s="266"/>
      <c r="FZM148" s="266"/>
      <c r="FZN148" s="266"/>
      <c r="FZO148" s="266"/>
      <c r="FZP148" s="266"/>
      <c r="FZQ148" s="266"/>
      <c r="FZR148" s="266"/>
      <c r="FZS148" s="266"/>
      <c r="FZT148" s="266"/>
      <c r="FZU148" s="266"/>
      <c r="FZV148" s="266"/>
      <c r="FZW148" s="266"/>
      <c r="FZX148" s="266"/>
      <c r="FZY148" s="266"/>
      <c r="FZZ148" s="266"/>
      <c r="GAA148" s="266"/>
      <c r="GAB148" s="266"/>
      <c r="GAC148" s="266"/>
      <c r="GAD148" s="266"/>
      <c r="GAE148" s="266"/>
      <c r="GAF148" s="266"/>
      <c r="GAG148" s="266"/>
      <c r="GAH148" s="266"/>
      <c r="GAI148" s="266"/>
      <c r="GAJ148" s="266"/>
      <c r="GAK148" s="266"/>
      <c r="GAL148" s="266"/>
      <c r="GAM148" s="266"/>
      <c r="GAN148" s="266"/>
      <c r="GAO148" s="266"/>
      <c r="GAP148" s="266"/>
      <c r="GAQ148" s="266"/>
      <c r="GAR148" s="266"/>
      <c r="GAS148" s="266"/>
      <c r="GAT148" s="266"/>
      <c r="GAU148" s="266"/>
      <c r="GAV148" s="266"/>
      <c r="GAW148" s="266"/>
      <c r="GAX148" s="266"/>
      <c r="GAY148" s="266"/>
      <c r="GAZ148" s="266"/>
      <c r="GBA148" s="266"/>
      <c r="GBB148" s="266"/>
      <c r="GBC148" s="266"/>
      <c r="GBD148" s="266"/>
      <c r="GBE148" s="266"/>
      <c r="GBF148" s="266"/>
      <c r="GBG148" s="266"/>
      <c r="GBH148" s="266"/>
      <c r="GBI148" s="266"/>
      <c r="GBJ148" s="266"/>
      <c r="GBK148" s="266"/>
      <c r="GBL148" s="266"/>
      <c r="GBM148" s="266"/>
      <c r="GBN148" s="266"/>
      <c r="GBO148" s="266"/>
      <c r="GBP148" s="266"/>
      <c r="GBQ148" s="266"/>
      <c r="GBR148" s="266"/>
      <c r="GBS148" s="266"/>
      <c r="GBT148" s="266"/>
      <c r="GBU148" s="266"/>
      <c r="GBV148" s="266"/>
      <c r="GBW148" s="266"/>
      <c r="GBX148" s="266"/>
      <c r="GBY148" s="266"/>
      <c r="GBZ148" s="266"/>
      <c r="GCA148" s="266"/>
      <c r="GCB148" s="266"/>
      <c r="GCC148" s="266"/>
      <c r="GCD148" s="266"/>
      <c r="GCE148" s="266"/>
      <c r="GCF148" s="266"/>
      <c r="GCG148" s="266"/>
      <c r="GCH148" s="266"/>
      <c r="GCI148" s="266"/>
      <c r="GCJ148" s="266"/>
      <c r="GCK148" s="266"/>
      <c r="GCL148" s="266"/>
      <c r="GCM148" s="266"/>
      <c r="GCN148" s="266"/>
      <c r="GCO148" s="266"/>
      <c r="GCP148" s="266"/>
      <c r="GCQ148" s="266"/>
      <c r="GCR148" s="266"/>
      <c r="GCS148" s="266"/>
      <c r="GCT148" s="266"/>
      <c r="GCU148" s="266"/>
      <c r="GCV148" s="266"/>
      <c r="GCW148" s="266"/>
      <c r="GCX148" s="266"/>
      <c r="GCY148" s="266"/>
      <c r="GCZ148" s="266"/>
      <c r="GDA148" s="266"/>
      <c r="GDB148" s="266"/>
      <c r="GDC148" s="266"/>
      <c r="GDD148" s="266"/>
      <c r="GDE148" s="266"/>
      <c r="GDF148" s="266"/>
      <c r="GDG148" s="266"/>
      <c r="GDH148" s="266"/>
      <c r="GDI148" s="266"/>
      <c r="GDJ148" s="266"/>
      <c r="GDK148" s="266"/>
      <c r="GDL148" s="266"/>
      <c r="GDM148" s="266"/>
      <c r="GDN148" s="266"/>
      <c r="GDO148" s="266"/>
      <c r="GDP148" s="266"/>
      <c r="GDQ148" s="266"/>
      <c r="GDR148" s="266"/>
      <c r="GDS148" s="266"/>
      <c r="GDT148" s="266"/>
      <c r="GDU148" s="266"/>
      <c r="GDV148" s="266"/>
      <c r="GDW148" s="266"/>
      <c r="GDX148" s="266"/>
      <c r="GDY148" s="266"/>
      <c r="GDZ148" s="266"/>
      <c r="GEA148" s="266"/>
      <c r="GEB148" s="266"/>
      <c r="GEC148" s="266"/>
      <c r="GED148" s="266"/>
      <c r="GEE148" s="266"/>
      <c r="GEF148" s="266"/>
      <c r="GEG148" s="266"/>
      <c r="GEH148" s="266"/>
      <c r="GEI148" s="266"/>
      <c r="GEJ148" s="266"/>
      <c r="GEK148" s="266"/>
      <c r="GEL148" s="266"/>
      <c r="GEM148" s="266"/>
      <c r="GEN148" s="266"/>
      <c r="GEO148" s="266"/>
      <c r="GEP148" s="266"/>
      <c r="GEQ148" s="266"/>
      <c r="GER148" s="266"/>
      <c r="GES148" s="266"/>
      <c r="GET148" s="266"/>
      <c r="GEU148" s="266"/>
      <c r="GEV148" s="266"/>
      <c r="GEW148" s="266"/>
      <c r="GEX148" s="266"/>
      <c r="GEY148" s="266"/>
      <c r="GEZ148" s="266"/>
      <c r="GFA148" s="266"/>
      <c r="GFB148" s="266"/>
      <c r="GFC148" s="266"/>
      <c r="GFD148" s="266"/>
      <c r="GFE148" s="266"/>
      <c r="GFF148" s="266"/>
      <c r="GFG148" s="266"/>
      <c r="GFH148" s="266"/>
      <c r="GFI148" s="266"/>
      <c r="GFJ148" s="266"/>
      <c r="GFK148" s="266"/>
      <c r="GFL148" s="266"/>
      <c r="GFM148" s="266"/>
      <c r="GFN148" s="266"/>
      <c r="GFO148" s="266"/>
      <c r="GFP148" s="266"/>
      <c r="GFQ148" s="266"/>
      <c r="GFR148" s="266"/>
      <c r="GFS148" s="266"/>
      <c r="GFT148" s="266"/>
      <c r="GFU148" s="266"/>
      <c r="GFV148" s="266"/>
      <c r="GFW148" s="266"/>
      <c r="GFX148" s="266"/>
      <c r="GFY148" s="266"/>
      <c r="GFZ148" s="266"/>
      <c r="GGA148" s="266"/>
      <c r="GGB148" s="266"/>
      <c r="GGC148" s="266"/>
      <c r="GGD148" s="266"/>
      <c r="GGE148" s="266"/>
      <c r="GGF148" s="266"/>
      <c r="GGG148" s="266"/>
      <c r="GGH148" s="266"/>
      <c r="GGI148" s="266"/>
      <c r="GGJ148" s="266"/>
      <c r="GGK148" s="266"/>
      <c r="GGL148" s="266"/>
      <c r="GGM148" s="266"/>
      <c r="GGN148" s="266"/>
      <c r="GGO148" s="266"/>
      <c r="GGP148" s="266"/>
      <c r="GGQ148" s="266"/>
      <c r="GGR148" s="266"/>
      <c r="GGS148" s="266"/>
      <c r="GGT148" s="266"/>
      <c r="GGU148" s="266"/>
      <c r="GGV148" s="266"/>
      <c r="GGW148" s="266"/>
      <c r="GGX148" s="266"/>
      <c r="GGY148" s="266"/>
      <c r="GGZ148" s="266"/>
      <c r="GHA148" s="266"/>
      <c r="GHB148" s="266"/>
      <c r="GHC148" s="266"/>
      <c r="GHD148" s="266"/>
      <c r="GHE148" s="266"/>
      <c r="GHF148" s="266"/>
      <c r="GHG148" s="266"/>
      <c r="GHH148" s="266"/>
      <c r="GHI148" s="266"/>
      <c r="GHJ148" s="266"/>
      <c r="GHK148" s="266"/>
      <c r="GHL148" s="266"/>
      <c r="GHM148" s="266"/>
      <c r="GHN148" s="266"/>
      <c r="GHO148" s="266"/>
      <c r="GHP148" s="266"/>
      <c r="GHQ148" s="266"/>
      <c r="GHR148" s="266"/>
      <c r="GHS148" s="266"/>
      <c r="GHT148" s="266"/>
      <c r="GHU148" s="266"/>
      <c r="GHV148" s="266"/>
      <c r="GHW148" s="266"/>
      <c r="GHX148" s="266"/>
      <c r="GHY148" s="266"/>
      <c r="GHZ148" s="266"/>
      <c r="GIA148" s="266"/>
      <c r="GIB148" s="266"/>
      <c r="GIC148" s="266"/>
      <c r="GID148" s="266"/>
      <c r="GIE148" s="266"/>
      <c r="GIF148" s="266"/>
      <c r="GIG148" s="266"/>
      <c r="GIH148" s="266"/>
      <c r="GII148" s="266"/>
      <c r="GIJ148" s="266"/>
      <c r="GIK148" s="266"/>
      <c r="GIL148" s="266"/>
      <c r="GIM148" s="266"/>
      <c r="GIN148" s="266"/>
      <c r="GIO148" s="266"/>
      <c r="GIP148" s="266"/>
      <c r="GIQ148" s="266"/>
      <c r="GIR148" s="266"/>
      <c r="GIS148" s="266"/>
      <c r="GIT148" s="266"/>
      <c r="GIU148" s="266"/>
      <c r="GIV148" s="266"/>
      <c r="GIW148" s="266"/>
      <c r="GIX148" s="266"/>
      <c r="GIY148" s="266"/>
      <c r="GIZ148" s="266"/>
      <c r="GJA148" s="266"/>
      <c r="GJB148" s="266"/>
      <c r="GJC148" s="266"/>
      <c r="GJD148" s="266"/>
      <c r="GJE148" s="266"/>
      <c r="GJF148" s="266"/>
      <c r="GJG148" s="266"/>
      <c r="GJH148" s="266"/>
      <c r="GJI148" s="266"/>
      <c r="GJJ148" s="266"/>
      <c r="GJK148" s="266"/>
      <c r="GJL148" s="266"/>
      <c r="GJM148" s="266"/>
      <c r="GJN148" s="266"/>
      <c r="GJO148" s="266"/>
      <c r="GJP148" s="266"/>
      <c r="GJQ148" s="266"/>
      <c r="GJR148" s="266"/>
      <c r="GJS148" s="266"/>
      <c r="GJT148" s="266"/>
      <c r="GJU148" s="266"/>
      <c r="GJV148" s="266"/>
      <c r="GJW148" s="266"/>
      <c r="GJX148" s="266"/>
      <c r="GJY148" s="266"/>
      <c r="GJZ148" s="266"/>
      <c r="GKA148" s="266"/>
      <c r="GKB148" s="266"/>
      <c r="GKC148" s="266"/>
      <c r="GKD148" s="266"/>
      <c r="GKE148" s="266"/>
      <c r="GKF148" s="266"/>
      <c r="GKG148" s="266"/>
      <c r="GKH148" s="266"/>
      <c r="GKI148" s="266"/>
      <c r="GKJ148" s="266"/>
      <c r="GKK148" s="266"/>
      <c r="GKL148" s="266"/>
      <c r="GKM148" s="266"/>
      <c r="GKN148" s="266"/>
      <c r="GKO148" s="266"/>
      <c r="GKP148" s="266"/>
      <c r="GKQ148" s="266"/>
      <c r="GKR148" s="266"/>
      <c r="GKS148" s="266"/>
      <c r="GKT148" s="266"/>
      <c r="GKU148" s="266"/>
      <c r="GKV148" s="266"/>
      <c r="GKW148" s="266"/>
      <c r="GKX148" s="266"/>
      <c r="GKY148" s="266"/>
      <c r="GKZ148" s="266"/>
      <c r="GLA148" s="266"/>
      <c r="GLB148" s="266"/>
      <c r="GLC148" s="266"/>
      <c r="GLD148" s="266"/>
      <c r="GLE148" s="266"/>
      <c r="GLF148" s="266"/>
      <c r="GLG148" s="266"/>
      <c r="GLH148" s="266"/>
      <c r="GLI148" s="266"/>
      <c r="GLJ148" s="266"/>
      <c r="GLK148" s="266"/>
      <c r="GLL148" s="266"/>
      <c r="GLM148" s="266"/>
      <c r="GLN148" s="266"/>
      <c r="GLO148" s="266"/>
      <c r="GLP148" s="266"/>
      <c r="GLQ148" s="266"/>
      <c r="GLR148" s="266"/>
      <c r="GLS148" s="266"/>
      <c r="GLT148" s="266"/>
      <c r="GLU148" s="266"/>
      <c r="GLV148" s="266"/>
      <c r="GLW148" s="266"/>
      <c r="GLX148" s="266"/>
      <c r="GLY148" s="266"/>
      <c r="GLZ148" s="266"/>
      <c r="GMA148" s="266"/>
      <c r="GMB148" s="266"/>
      <c r="GMC148" s="266"/>
      <c r="GMD148" s="266"/>
      <c r="GME148" s="266"/>
      <c r="GMF148" s="266"/>
      <c r="GMG148" s="266"/>
      <c r="GMH148" s="266"/>
      <c r="GMI148" s="266"/>
      <c r="GMJ148" s="266"/>
      <c r="GMK148" s="266"/>
      <c r="GML148" s="266"/>
      <c r="GMM148" s="266"/>
      <c r="GMN148" s="266"/>
      <c r="GMO148" s="266"/>
      <c r="GMP148" s="266"/>
      <c r="GMQ148" s="266"/>
      <c r="GMR148" s="266"/>
      <c r="GMS148" s="266"/>
      <c r="GMT148" s="266"/>
      <c r="GMU148" s="266"/>
      <c r="GMV148" s="266"/>
      <c r="GMW148" s="266"/>
      <c r="GMX148" s="266"/>
      <c r="GMY148" s="266"/>
      <c r="GMZ148" s="266"/>
      <c r="GNA148" s="266"/>
      <c r="GNB148" s="266"/>
      <c r="GNC148" s="266"/>
      <c r="GND148" s="266"/>
      <c r="GNE148" s="266"/>
      <c r="GNF148" s="266"/>
      <c r="GNG148" s="266"/>
      <c r="GNH148" s="266"/>
      <c r="GNI148" s="266"/>
      <c r="GNJ148" s="266"/>
      <c r="GNK148" s="266"/>
      <c r="GNL148" s="266"/>
      <c r="GNM148" s="266"/>
      <c r="GNN148" s="266"/>
      <c r="GNO148" s="266"/>
      <c r="GNP148" s="266"/>
      <c r="GNQ148" s="266"/>
      <c r="GNR148" s="266"/>
      <c r="GNS148" s="266"/>
      <c r="GNT148" s="266"/>
      <c r="GNU148" s="266"/>
      <c r="GNV148" s="266"/>
      <c r="GNW148" s="266"/>
      <c r="GNX148" s="266"/>
      <c r="GNY148" s="266"/>
      <c r="GNZ148" s="266"/>
      <c r="GOA148" s="266"/>
      <c r="GOB148" s="266"/>
      <c r="GOC148" s="266"/>
      <c r="GOD148" s="266"/>
      <c r="GOE148" s="266"/>
      <c r="GOF148" s="266"/>
      <c r="GOG148" s="266"/>
      <c r="GOH148" s="266"/>
      <c r="GOI148" s="266"/>
      <c r="GOJ148" s="266"/>
      <c r="GOK148" s="266"/>
      <c r="GOL148" s="266"/>
      <c r="GOM148" s="266"/>
      <c r="GON148" s="266"/>
      <c r="GOO148" s="266"/>
      <c r="GOP148" s="266"/>
      <c r="GOQ148" s="266"/>
      <c r="GOR148" s="266"/>
      <c r="GOS148" s="266"/>
      <c r="GOT148" s="266"/>
      <c r="GOU148" s="266"/>
      <c r="GOV148" s="266"/>
      <c r="GOW148" s="266"/>
      <c r="GOX148" s="266"/>
      <c r="GOY148" s="266"/>
      <c r="GOZ148" s="266"/>
      <c r="GPA148" s="266"/>
      <c r="GPB148" s="266"/>
      <c r="GPC148" s="266"/>
      <c r="GPD148" s="266"/>
      <c r="GPE148" s="266"/>
      <c r="GPF148" s="266"/>
      <c r="GPG148" s="266"/>
      <c r="GPH148" s="266"/>
      <c r="GPI148" s="266"/>
      <c r="GPJ148" s="266"/>
      <c r="GPK148" s="266"/>
      <c r="GPL148" s="266"/>
      <c r="GPM148" s="266"/>
      <c r="GPN148" s="266"/>
      <c r="GPO148" s="266"/>
      <c r="GPP148" s="266"/>
      <c r="GPQ148" s="266"/>
      <c r="GPR148" s="266"/>
      <c r="GPS148" s="266"/>
      <c r="GPT148" s="266"/>
      <c r="GPU148" s="266"/>
      <c r="GPV148" s="266"/>
      <c r="GPW148" s="266"/>
      <c r="GPX148" s="266"/>
      <c r="GPY148" s="266"/>
      <c r="GPZ148" s="266"/>
      <c r="GQA148" s="266"/>
      <c r="GQB148" s="266"/>
      <c r="GQC148" s="266"/>
      <c r="GQD148" s="266"/>
      <c r="GQE148" s="266"/>
      <c r="GQF148" s="266"/>
      <c r="GQG148" s="266"/>
      <c r="GQH148" s="266"/>
      <c r="GQI148" s="266"/>
      <c r="GQJ148" s="266"/>
      <c r="GQK148" s="266"/>
      <c r="GQL148" s="266"/>
      <c r="GQM148" s="266"/>
      <c r="GQN148" s="266"/>
      <c r="GQO148" s="266"/>
      <c r="GQP148" s="266"/>
      <c r="GQQ148" s="266"/>
      <c r="GQR148" s="266"/>
      <c r="GQS148" s="266"/>
      <c r="GQT148" s="266"/>
      <c r="GQU148" s="266"/>
      <c r="GQV148" s="266"/>
      <c r="GQW148" s="266"/>
      <c r="GQX148" s="266"/>
      <c r="GQY148" s="266"/>
      <c r="GQZ148" s="266"/>
      <c r="GRA148" s="266"/>
      <c r="GRB148" s="266"/>
      <c r="GRC148" s="266"/>
      <c r="GRD148" s="266"/>
      <c r="GRE148" s="266"/>
      <c r="GRF148" s="266"/>
      <c r="GRG148" s="266"/>
      <c r="GRH148" s="266"/>
      <c r="GRI148" s="266"/>
      <c r="GRJ148" s="266"/>
      <c r="GRK148" s="266"/>
      <c r="GRL148" s="266"/>
      <c r="GRM148" s="266"/>
      <c r="GRN148" s="266"/>
      <c r="GRO148" s="266"/>
      <c r="GRP148" s="266"/>
      <c r="GRQ148" s="266"/>
      <c r="GRR148" s="266"/>
      <c r="GRS148" s="266"/>
      <c r="GRT148" s="266"/>
      <c r="GRU148" s="266"/>
      <c r="GRV148" s="266"/>
      <c r="GRW148" s="266"/>
      <c r="GRX148" s="266"/>
      <c r="GRY148" s="266"/>
      <c r="GRZ148" s="266"/>
      <c r="GSA148" s="266"/>
      <c r="GSB148" s="266"/>
      <c r="GSC148" s="266"/>
      <c r="GSD148" s="266"/>
      <c r="GSE148" s="266"/>
      <c r="GSF148" s="266"/>
      <c r="GSG148" s="266"/>
      <c r="GSH148" s="266"/>
      <c r="GSI148" s="266"/>
      <c r="GSJ148" s="266"/>
      <c r="GSK148" s="266"/>
      <c r="GSL148" s="266"/>
      <c r="GSM148" s="266"/>
      <c r="GSN148" s="266"/>
      <c r="GSO148" s="266"/>
      <c r="GSP148" s="266"/>
      <c r="GSQ148" s="266"/>
      <c r="GSR148" s="266"/>
      <c r="GSS148" s="266"/>
      <c r="GST148" s="266"/>
      <c r="GSU148" s="266"/>
      <c r="GSV148" s="266"/>
      <c r="GSW148" s="266"/>
      <c r="GSX148" s="266"/>
      <c r="GSY148" s="266"/>
      <c r="GSZ148" s="266"/>
      <c r="GTA148" s="266"/>
      <c r="GTB148" s="266"/>
      <c r="GTC148" s="266"/>
      <c r="GTD148" s="266"/>
      <c r="GTE148" s="266"/>
      <c r="GTF148" s="266"/>
      <c r="GTG148" s="266"/>
      <c r="GTH148" s="266"/>
      <c r="GTI148" s="266"/>
      <c r="GTJ148" s="266"/>
      <c r="GTK148" s="266"/>
      <c r="GTL148" s="266"/>
      <c r="GTM148" s="266"/>
      <c r="GTN148" s="266"/>
      <c r="GTO148" s="266"/>
      <c r="GTP148" s="266"/>
      <c r="GTQ148" s="266"/>
      <c r="GTR148" s="266"/>
      <c r="GTS148" s="266"/>
      <c r="GTT148" s="266"/>
      <c r="GTU148" s="266"/>
      <c r="GTV148" s="266"/>
      <c r="GTW148" s="266"/>
      <c r="GTX148" s="266"/>
      <c r="GTY148" s="266"/>
      <c r="GTZ148" s="266"/>
      <c r="GUA148" s="266"/>
      <c r="GUB148" s="266"/>
      <c r="GUC148" s="266"/>
      <c r="GUD148" s="266"/>
      <c r="GUE148" s="266"/>
      <c r="GUF148" s="266"/>
      <c r="GUG148" s="266"/>
      <c r="GUH148" s="266"/>
      <c r="GUI148" s="266"/>
      <c r="GUJ148" s="266"/>
      <c r="GUK148" s="266"/>
      <c r="GUL148" s="266"/>
      <c r="GUM148" s="266"/>
      <c r="GUN148" s="266"/>
      <c r="GUO148" s="266"/>
      <c r="GUP148" s="266"/>
      <c r="GUQ148" s="266"/>
      <c r="GUR148" s="266"/>
      <c r="GUS148" s="266"/>
      <c r="GUT148" s="266"/>
      <c r="GUU148" s="266"/>
      <c r="GUV148" s="266"/>
      <c r="GUW148" s="266"/>
      <c r="GUX148" s="266"/>
      <c r="GUY148" s="266"/>
      <c r="GUZ148" s="266"/>
      <c r="GVA148" s="266"/>
      <c r="GVB148" s="266"/>
      <c r="GVC148" s="266"/>
      <c r="GVD148" s="266"/>
      <c r="GVE148" s="266"/>
      <c r="GVF148" s="266"/>
      <c r="GVG148" s="266"/>
      <c r="GVH148" s="266"/>
      <c r="GVI148" s="266"/>
      <c r="GVJ148" s="266"/>
      <c r="GVK148" s="266"/>
      <c r="GVL148" s="266"/>
      <c r="GVM148" s="266"/>
      <c r="GVN148" s="266"/>
      <c r="GVO148" s="266"/>
      <c r="GVP148" s="266"/>
      <c r="GVQ148" s="266"/>
      <c r="GVR148" s="266"/>
      <c r="GVS148" s="266"/>
      <c r="GVT148" s="266"/>
      <c r="GVU148" s="266"/>
      <c r="GVV148" s="266"/>
      <c r="GVW148" s="266"/>
      <c r="GVX148" s="266"/>
      <c r="GVY148" s="266"/>
      <c r="GVZ148" s="266"/>
      <c r="GWA148" s="266"/>
      <c r="GWB148" s="266"/>
      <c r="GWC148" s="266"/>
      <c r="GWD148" s="266"/>
      <c r="GWE148" s="266"/>
      <c r="GWF148" s="266"/>
      <c r="GWG148" s="266"/>
      <c r="GWH148" s="266"/>
      <c r="GWI148" s="266"/>
      <c r="GWJ148" s="266"/>
      <c r="GWK148" s="266"/>
      <c r="GWL148" s="266"/>
      <c r="GWM148" s="266"/>
      <c r="GWN148" s="266"/>
      <c r="GWO148" s="266"/>
      <c r="GWP148" s="266"/>
      <c r="GWQ148" s="266"/>
      <c r="GWR148" s="266"/>
      <c r="GWS148" s="266"/>
      <c r="GWT148" s="266"/>
      <c r="GWU148" s="266"/>
      <c r="GWV148" s="266"/>
      <c r="GWW148" s="266"/>
      <c r="GWX148" s="266"/>
      <c r="GWY148" s="266"/>
      <c r="GWZ148" s="266"/>
      <c r="GXA148" s="266"/>
      <c r="GXB148" s="266"/>
      <c r="GXC148" s="266"/>
      <c r="GXD148" s="266"/>
      <c r="GXE148" s="266"/>
      <c r="GXF148" s="266"/>
      <c r="GXG148" s="266"/>
      <c r="GXH148" s="266"/>
      <c r="GXI148" s="266"/>
      <c r="GXJ148" s="266"/>
      <c r="GXK148" s="266"/>
      <c r="GXL148" s="266"/>
      <c r="GXM148" s="266"/>
      <c r="GXN148" s="266"/>
      <c r="GXO148" s="266"/>
      <c r="GXP148" s="266"/>
      <c r="GXQ148" s="266"/>
      <c r="GXR148" s="266"/>
      <c r="GXS148" s="266"/>
      <c r="GXT148" s="266"/>
      <c r="GXU148" s="266"/>
      <c r="GXV148" s="266"/>
      <c r="GXW148" s="266"/>
      <c r="GXX148" s="266"/>
      <c r="GXY148" s="266"/>
      <c r="GXZ148" s="266"/>
      <c r="GYA148" s="266"/>
      <c r="GYB148" s="266"/>
      <c r="GYC148" s="266"/>
      <c r="GYD148" s="266"/>
      <c r="GYE148" s="266"/>
      <c r="GYF148" s="266"/>
      <c r="GYG148" s="266"/>
      <c r="GYH148" s="266"/>
      <c r="GYI148" s="266"/>
      <c r="GYJ148" s="266"/>
      <c r="GYK148" s="266"/>
      <c r="GYL148" s="266"/>
      <c r="GYM148" s="266"/>
      <c r="GYN148" s="266"/>
      <c r="GYO148" s="266"/>
      <c r="GYP148" s="266"/>
      <c r="GYQ148" s="266"/>
      <c r="GYR148" s="266"/>
      <c r="GYS148" s="266"/>
      <c r="GYT148" s="266"/>
      <c r="GYU148" s="266"/>
      <c r="GYV148" s="266"/>
      <c r="GYW148" s="266"/>
      <c r="GYX148" s="266"/>
      <c r="GYY148" s="266"/>
      <c r="GYZ148" s="266"/>
      <c r="GZA148" s="266"/>
      <c r="GZB148" s="266"/>
      <c r="GZC148" s="266"/>
      <c r="GZD148" s="266"/>
      <c r="GZE148" s="266"/>
      <c r="GZF148" s="266"/>
      <c r="GZG148" s="266"/>
      <c r="GZH148" s="266"/>
      <c r="GZI148" s="266"/>
      <c r="GZJ148" s="266"/>
      <c r="GZK148" s="266"/>
      <c r="GZL148" s="266"/>
      <c r="GZM148" s="266"/>
      <c r="GZN148" s="266"/>
      <c r="GZO148" s="266"/>
      <c r="GZP148" s="266"/>
      <c r="GZQ148" s="266"/>
      <c r="GZR148" s="266"/>
      <c r="GZS148" s="266"/>
      <c r="GZT148" s="266"/>
      <c r="GZU148" s="266"/>
      <c r="GZV148" s="266"/>
      <c r="GZW148" s="266"/>
      <c r="GZX148" s="266"/>
      <c r="GZY148" s="266"/>
      <c r="GZZ148" s="266"/>
      <c r="HAA148" s="266"/>
      <c r="HAB148" s="266"/>
      <c r="HAC148" s="266"/>
      <c r="HAD148" s="266"/>
      <c r="HAE148" s="266"/>
      <c r="HAF148" s="266"/>
      <c r="HAG148" s="266"/>
      <c r="HAH148" s="266"/>
      <c r="HAI148" s="266"/>
      <c r="HAJ148" s="266"/>
      <c r="HAK148" s="266"/>
      <c r="HAL148" s="266"/>
      <c r="HAM148" s="266"/>
      <c r="HAN148" s="266"/>
      <c r="HAO148" s="266"/>
      <c r="HAP148" s="266"/>
      <c r="HAQ148" s="266"/>
      <c r="HAR148" s="266"/>
      <c r="HAS148" s="266"/>
      <c r="HAT148" s="266"/>
      <c r="HAU148" s="266"/>
      <c r="HAV148" s="266"/>
      <c r="HAW148" s="266"/>
      <c r="HAX148" s="266"/>
      <c r="HAY148" s="266"/>
      <c r="HAZ148" s="266"/>
      <c r="HBA148" s="266"/>
      <c r="HBB148" s="266"/>
      <c r="HBC148" s="266"/>
      <c r="HBD148" s="266"/>
      <c r="HBE148" s="266"/>
      <c r="HBF148" s="266"/>
      <c r="HBG148" s="266"/>
      <c r="HBH148" s="266"/>
      <c r="HBI148" s="266"/>
      <c r="HBJ148" s="266"/>
      <c r="HBK148" s="266"/>
      <c r="HBL148" s="266"/>
      <c r="HBM148" s="266"/>
      <c r="HBN148" s="266"/>
      <c r="HBO148" s="266"/>
      <c r="HBP148" s="266"/>
      <c r="HBQ148" s="266"/>
      <c r="HBR148" s="266"/>
      <c r="HBS148" s="266"/>
      <c r="HBT148" s="266"/>
      <c r="HBU148" s="266"/>
      <c r="HBV148" s="266"/>
      <c r="HBW148" s="266"/>
      <c r="HBX148" s="266"/>
      <c r="HBY148" s="266"/>
      <c r="HBZ148" s="266"/>
      <c r="HCA148" s="266"/>
      <c r="HCB148" s="266"/>
      <c r="HCC148" s="266"/>
      <c r="HCD148" s="266"/>
      <c r="HCE148" s="266"/>
      <c r="HCF148" s="266"/>
      <c r="HCG148" s="266"/>
      <c r="HCH148" s="266"/>
      <c r="HCI148" s="266"/>
      <c r="HCJ148" s="266"/>
      <c r="HCK148" s="266"/>
      <c r="HCL148" s="266"/>
      <c r="HCM148" s="266"/>
      <c r="HCN148" s="266"/>
      <c r="HCO148" s="266"/>
      <c r="HCP148" s="266"/>
      <c r="HCQ148" s="266"/>
      <c r="HCR148" s="266"/>
      <c r="HCS148" s="266"/>
      <c r="HCT148" s="266"/>
      <c r="HCU148" s="266"/>
      <c r="HCV148" s="266"/>
      <c r="HCW148" s="266"/>
      <c r="HCX148" s="266"/>
      <c r="HCY148" s="266"/>
      <c r="HCZ148" s="266"/>
      <c r="HDA148" s="266"/>
      <c r="HDB148" s="266"/>
      <c r="HDC148" s="266"/>
      <c r="HDD148" s="266"/>
      <c r="HDE148" s="266"/>
      <c r="HDF148" s="266"/>
      <c r="HDG148" s="266"/>
      <c r="HDH148" s="266"/>
      <c r="HDI148" s="266"/>
      <c r="HDJ148" s="266"/>
      <c r="HDK148" s="266"/>
      <c r="HDL148" s="266"/>
      <c r="HDM148" s="266"/>
      <c r="HDN148" s="266"/>
      <c r="HDO148" s="266"/>
      <c r="HDP148" s="266"/>
      <c r="HDQ148" s="266"/>
      <c r="HDR148" s="266"/>
      <c r="HDS148" s="266"/>
      <c r="HDT148" s="266"/>
      <c r="HDU148" s="266"/>
      <c r="HDV148" s="266"/>
      <c r="HDW148" s="266"/>
      <c r="HDX148" s="266"/>
      <c r="HDY148" s="266"/>
      <c r="HDZ148" s="266"/>
      <c r="HEA148" s="266"/>
      <c r="HEB148" s="266"/>
      <c r="HEC148" s="266"/>
      <c r="HED148" s="266"/>
      <c r="HEE148" s="266"/>
      <c r="HEF148" s="266"/>
      <c r="HEG148" s="266"/>
      <c r="HEH148" s="266"/>
      <c r="HEI148" s="266"/>
      <c r="HEJ148" s="266"/>
      <c r="HEK148" s="266"/>
      <c r="HEL148" s="266"/>
      <c r="HEM148" s="266"/>
      <c r="HEN148" s="266"/>
      <c r="HEO148" s="266"/>
      <c r="HEP148" s="266"/>
      <c r="HEQ148" s="266"/>
      <c r="HER148" s="266"/>
      <c r="HES148" s="266"/>
      <c r="HET148" s="266"/>
      <c r="HEU148" s="266"/>
      <c r="HEV148" s="266"/>
      <c r="HEW148" s="266"/>
      <c r="HEX148" s="266"/>
      <c r="HEY148" s="266"/>
      <c r="HEZ148" s="266"/>
      <c r="HFA148" s="266"/>
      <c r="HFB148" s="266"/>
      <c r="HFC148" s="266"/>
      <c r="HFD148" s="266"/>
      <c r="HFE148" s="266"/>
      <c r="HFF148" s="266"/>
      <c r="HFG148" s="266"/>
      <c r="HFH148" s="266"/>
      <c r="HFI148" s="266"/>
      <c r="HFJ148" s="266"/>
      <c r="HFK148" s="266"/>
      <c r="HFL148" s="266"/>
      <c r="HFM148" s="266"/>
      <c r="HFN148" s="266"/>
      <c r="HFO148" s="266"/>
      <c r="HFP148" s="266"/>
      <c r="HFQ148" s="266"/>
      <c r="HFR148" s="266"/>
      <c r="HFS148" s="266"/>
      <c r="HFT148" s="266"/>
      <c r="HFU148" s="266"/>
      <c r="HFV148" s="266"/>
      <c r="HFW148" s="266"/>
      <c r="HFX148" s="266"/>
      <c r="HFY148" s="266"/>
      <c r="HFZ148" s="266"/>
      <c r="HGA148" s="266"/>
      <c r="HGB148" s="266"/>
      <c r="HGC148" s="266"/>
      <c r="HGD148" s="266"/>
      <c r="HGE148" s="266"/>
      <c r="HGF148" s="266"/>
      <c r="HGG148" s="266"/>
      <c r="HGH148" s="266"/>
      <c r="HGI148" s="266"/>
      <c r="HGJ148" s="266"/>
      <c r="HGK148" s="266"/>
      <c r="HGL148" s="266"/>
      <c r="HGM148" s="266"/>
      <c r="HGN148" s="266"/>
      <c r="HGO148" s="266"/>
      <c r="HGP148" s="266"/>
      <c r="HGQ148" s="266"/>
      <c r="HGR148" s="266"/>
      <c r="HGS148" s="266"/>
      <c r="HGT148" s="266"/>
      <c r="HGU148" s="266"/>
      <c r="HGV148" s="266"/>
      <c r="HGW148" s="266"/>
      <c r="HGX148" s="266"/>
      <c r="HGY148" s="266"/>
      <c r="HGZ148" s="266"/>
      <c r="HHA148" s="266"/>
      <c r="HHB148" s="266"/>
      <c r="HHC148" s="266"/>
      <c r="HHD148" s="266"/>
      <c r="HHE148" s="266"/>
      <c r="HHF148" s="266"/>
      <c r="HHG148" s="266"/>
      <c r="HHH148" s="266"/>
      <c r="HHI148" s="266"/>
      <c r="HHJ148" s="266"/>
      <c r="HHK148" s="266"/>
      <c r="HHL148" s="266"/>
      <c r="HHM148" s="266"/>
      <c r="HHN148" s="266"/>
      <c r="HHO148" s="266"/>
      <c r="HHP148" s="266"/>
      <c r="HHQ148" s="266"/>
      <c r="HHR148" s="266"/>
      <c r="HHS148" s="266"/>
      <c r="HHT148" s="266"/>
      <c r="HHU148" s="266"/>
      <c r="HHV148" s="266"/>
      <c r="HHW148" s="266"/>
      <c r="HHX148" s="266"/>
      <c r="HHY148" s="266"/>
      <c r="HHZ148" s="266"/>
      <c r="HIA148" s="266"/>
      <c r="HIB148" s="266"/>
      <c r="HIC148" s="266"/>
      <c r="HID148" s="266"/>
      <c r="HIE148" s="266"/>
      <c r="HIF148" s="266"/>
      <c r="HIG148" s="266"/>
      <c r="HIH148" s="266"/>
      <c r="HII148" s="266"/>
      <c r="HIJ148" s="266"/>
      <c r="HIK148" s="266"/>
      <c r="HIL148" s="266"/>
      <c r="HIM148" s="266"/>
      <c r="HIN148" s="266"/>
      <c r="HIO148" s="266"/>
      <c r="HIP148" s="266"/>
      <c r="HIQ148" s="266"/>
      <c r="HIR148" s="266"/>
      <c r="HIS148" s="266"/>
      <c r="HIT148" s="266"/>
      <c r="HIU148" s="266"/>
      <c r="HIV148" s="266"/>
      <c r="HIW148" s="266"/>
      <c r="HIX148" s="266"/>
      <c r="HIY148" s="266"/>
      <c r="HIZ148" s="266"/>
      <c r="HJA148" s="266"/>
      <c r="HJB148" s="266"/>
      <c r="HJC148" s="266"/>
      <c r="HJD148" s="266"/>
      <c r="HJE148" s="266"/>
      <c r="HJF148" s="266"/>
      <c r="HJG148" s="266"/>
      <c r="HJH148" s="266"/>
      <c r="HJI148" s="266"/>
      <c r="HJJ148" s="266"/>
      <c r="HJK148" s="266"/>
      <c r="HJL148" s="266"/>
      <c r="HJM148" s="266"/>
      <c r="HJN148" s="266"/>
      <c r="HJO148" s="266"/>
      <c r="HJP148" s="266"/>
      <c r="HJQ148" s="266"/>
      <c r="HJR148" s="266"/>
      <c r="HJS148" s="266"/>
      <c r="HJT148" s="266"/>
      <c r="HJU148" s="266"/>
      <c r="HJV148" s="266"/>
      <c r="HJW148" s="266"/>
      <c r="HJX148" s="266"/>
      <c r="HJY148" s="266"/>
      <c r="HJZ148" s="266"/>
      <c r="HKA148" s="266"/>
      <c r="HKB148" s="266"/>
      <c r="HKC148" s="266"/>
      <c r="HKD148" s="266"/>
      <c r="HKE148" s="266"/>
      <c r="HKF148" s="266"/>
      <c r="HKG148" s="266"/>
      <c r="HKH148" s="266"/>
      <c r="HKI148" s="266"/>
      <c r="HKJ148" s="266"/>
      <c r="HKK148" s="266"/>
      <c r="HKL148" s="266"/>
      <c r="HKM148" s="266"/>
      <c r="HKN148" s="266"/>
      <c r="HKO148" s="266"/>
      <c r="HKP148" s="266"/>
      <c r="HKQ148" s="266"/>
      <c r="HKR148" s="266"/>
      <c r="HKS148" s="266"/>
      <c r="HKT148" s="266"/>
      <c r="HKU148" s="266"/>
      <c r="HKV148" s="266"/>
      <c r="HKW148" s="266"/>
      <c r="HKX148" s="266"/>
      <c r="HKY148" s="266"/>
      <c r="HKZ148" s="266"/>
      <c r="HLA148" s="266"/>
      <c r="HLB148" s="266"/>
      <c r="HLC148" s="266"/>
      <c r="HLD148" s="266"/>
      <c r="HLE148" s="266"/>
      <c r="HLF148" s="266"/>
      <c r="HLG148" s="266"/>
      <c r="HLH148" s="266"/>
      <c r="HLI148" s="266"/>
      <c r="HLJ148" s="266"/>
      <c r="HLK148" s="266"/>
      <c r="HLL148" s="266"/>
      <c r="HLM148" s="266"/>
      <c r="HLN148" s="266"/>
      <c r="HLO148" s="266"/>
      <c r="HLP148" s="266"/>
      <c r="HLQ148" s="266"/>
      <c r="HLR148" s="266"/>
      <c r="HLS148" s="266"/>
      <c r="HLT148" s="266"/>
      <c r="HLU148" s="266"/>
      <c r="HLV148" s="266"/>
      <c r="HLW148" s="266"/>
      <c r="HLX148" s="266"/>
      <c r="HLY148" s="266"/>
      <c r="HLZ148" s="266"/>
      <c r="HMA148" s="266"/>
      <c r="HMB148" s="266"/>
      <c r="HMC148" s="266"/>
      <c r="HMD148" s="266"/>
      <c r="HME148" s="266"/>
      <c r="HMF148" s="266"/>
      <c r="HMG148" s="266"/>
      <c r="HMH148" s="266"/>
      <c r="HMI148" s="266"/>
      <c r="HMJ148" s="266"/>
      <c r="HMK148" s="266"/>
      <c r="HML148" s="266"/>
      <c r="HMM148" s="266"/>
      <c r="HMN148" s="266"/>
      <c r="HMO148" s="266"/>
      <c r="HMP148" s="266"/>
      <c r="HMQ148" s="266"/>
      <c r="HMR148" s="266"/>
      <c r="HMS148" s="266"/>
      <c r="HMT148" s="266"/>
      <c r="HMU148" s="266"/>
      <c r="HMV148" s="266"/>
      <c r="HMW148" s="266"/>
      <c r="HMX148" s="266"/>
      <c r="HMY148" s="266"/>
      <c r="HMZ148" s="266"/>
      <c r="HNA148" s="266"/>
      <c r="HNB148" s="266"/>
      <c r="HNC148" s="266"/>
      <c r="HND148" s="266"/>
      <c r="HNE148" s="266"/>
      <c r="HNF148" s="266"/>
      <c r="HNG148" s="266"/>
      <c r="HNH148" s="266"/>
      <c r="HNI148" s="266"/>
      <c r="HNJ148" s="266"/>
      <c r="HNK148" s="266"/>
      <c r="HNL148" s="266"/>
      <c r="HNM148" s="266"/>
      <c r="HNN148" s="266"/>
      <c r="HNO148" s="266"/>
      <c r="HNP148" s="266"/>
      <c r="HNQ148" s="266"/>
      <c r="HNR148" s="266"/>
      <c r="HNS148" s="266"/>
      <c r="HNT148" s="266"/>
      <c r="HNU148" s="266"/>
      <c r="HNV148" s="266"/>
      <c r="HNW148" s="266"/>
      <c r="HNX148" s="266"/>
      <c r="HNY148" s="266"/>
      <c r="HNZ148" s="266"/>
      <c r="HOA148" s="266"/>
      <c r="HOB148" s="266"/>
      <c r="HOC148" s="266"/>
      <c r="HOD148" s="266"/>
      <c r="HOE148" s="266"/>
      <c r="HOF148" s="266"/>
      <c r="HOG148" s="266"/>
      <c r="HOH148" s="266"/>
      <c r="HOI148" s="266"/>
      <c r="HOJ148" s="266"/>
      <c r="HOK148" s="266"/>
      <c r="HOL148" s="266"/>
      <c r="HOM148" s="266"/>
      <c r="HON148" s="266"/>
      <c r="HOO148" s="266"/>
      <c r="HOP148" s="266"/>
      <c r="HOQ148" s="266"/>
      <c r="HOR148" s="266"/>
      <c r="HOS148" s="266"/>
      <c r="HOT148" s="266"/>
      <c r="HOU148" s="266"/>
      <c r="HOV148" s="266"/>
      <c r="HOW148" s="266"/>
      <c r="HOX148" s="266"/>
      <c r="HOY148" s="266"/>
      <c r="HOZ148" s="266"/>
      <c r="HPA148" s="266"/>
      <c r="HPB148" s="266"/>
      <c r="HPC148" s="266"/>
      <c r="HPD148" s="266"/>
      <c r="HPE148" s="266"/>
      <c r="HPF148" s="266"/>
      <c r="HPG148" s="266"/>
      <c r="HPH148" s="266"/>
      <c r="HPI148" s="266"/>
      <c r="HPJ148" s="266"/>
      <c r="HPK148" s="266"/>
      <c r="HPL148" s="266"/>
      <c r="HPM148" s="266"/>
      <c r="HPN148" s="266"/>
      <c r="HPO148" s="266"/>
      <c r="HPP148" s="266"/>
      <c r="HPQ148" s="266"/>
      <c r="HPR148" s="266"/>
      <c r="HPS148" s="266"/>
      <c r="HPT148" s="266"/>
      <c r="HPU148" s="266"/>
      <c r="HPV148" s="266"/>
      <c r="HPW148" s="266"/>
      <c r="HPX148" s="266"/>
      <c r="HPY148" s="266"/>
      <c r="HPZ148" s="266"/>
      <c r="HQA148" s="266"/>
      <c r="HQB148" s="266"/>
      <c r="HQC148" s="266"/>
      <c r="HQD148" s="266"/>
      <c r="HQE148" s="266"/>
      <c r="HQF148" s="266"/>
      <c r="HQG148" s="266"/>
      <c r="HQH148" s="266"/>
      <c r="HQI148" s="266"/>
      <c r="HQJ148" s="266"/>
      <c r="HQK148" s="266"/>
      <c r="HQL148" s="266"/>
      <c r="HQM148" s="266"/>
      <c r="HQN148" s="266"/>
      <c r="HQO148" s="266"/>
      <c r="HQP148" s="266"/>
      <c r="HQQ148" s="266"/>
      <c r="HQR148" s="266"/>
      <c r="HQS148" s="266"/>
      <c r="HQT148" s="266"/>
      <c r="HQU148" s="266"/>
      <c r="HQV148" s="266"/>
      <c r="HQW148" s="266"/>
      <c r="HQX148" s="266"/>
      <c r="HQY148" s="266"/>
      <c r="HQZ148" s="266"/>
      <c r="HRA148" s="266"/>
      <c r="HRB148" s="266"/>
      <c r="HRC148" s="266"/>
      <c r="HRD148" s="266"/>
      <c r="HRE148" s="266"/>
      <c r="HRF148" s="266"/>
      <c r="HRG148" s="266"/>
      <c r="HRH148" s="266"/>
      <c r="HRI148" s="266"/>
      <c r="HRJ148" s="266"/>
      <c r="HRK148" s="266"/>
      <c r="HRL148" s="266"/>
      <c r="HRM148" s="266"/>
      <c r="HRN148" s="266"/>
      <c r="HRO148" s="266"/>
      <c r="HRP148" s="266"/>
      <c r="HRQ148" s="266"/>
      <c r="HRR148" s="266"/>
      <c r="HRS148" s="266"/>
      <c r="HRT148" s="266"/>
      <c r="HRU148" s="266"/>
      <c r="HRV148" s="266"/>
      <c r="HRW148" s="266"/>
      <c r="HRX148" s="266"/>
      <c r="HRY148" s="266"/>
      <c r="HRZ148" s="266"/>
      <c r="HSA148" s="266"/>
      <c r="HSB148" s="266"/>
      <c r="HSC148" s="266"/>
      <c r="HSD148" s="266"/>
      <c r="HSE148" s="266"/>
      <c r="HSF148" s="266"/>
      <c r="HSG148" s="266"/>
      <c r="HSH148" s="266"/>
      <c r="HSI148" s="266"/>
      <c r="HSJ148" s="266"/>
      <c r="HSK148" s="266"/>
      <c r="HSL148" s="266"/>
      <c r="HSM148" s="266"/>
      <c r="HSN148" s="266"/>
      <c r="HSO148" s="266"/>
      <c r="HSP148" s="266"/>
      <c r="HSQ148" s="266"/>
      <c r="HSR148" s="266"/>
      <c r="HSS148" s="266"/>
      <c r="HST148" s="266"/>
      <c r="HSU148" s="266"/>
      <c r="HSV148" s="266"/>
      <c r="HSW148" s="266"/>
      <c r="HSX148" s="266"/>
      <c r="HSY148" s="266"/>
      <c r="HSZ148" s="266"/>
      <c r="HTA148" s="266"/>
      <c r="HTB148" s="266"/>
      <c r="HTC148" s="266"/>
      <c r="HTD148" s="266"/>
      <c r="HTE148" s="266"/>
      <c r="HTF148" s="266"/>
      <c r="HTG148" s="266"/>
      <c r="HTH148" s="266"/>
      <c r="HTI148" s="266"/>
      <c r="HTJ148" s="266"/>
      <c r="HTK148" s="266"/>
      <c r="HTL148" s="266"/>
      <c r="HTM148" s="266"/>
      <c r="HTN148" s="266"/>
      <c r="HTO148" s="266"/>
      <c r="HTP148" s="266"/>
      <c r="HTQ148" s="266"/>
      <c r="HTR148" s="266"/>
      <c r="HTS148" s="266"/>
      <c r="HTT148" s="266"/>
      <c r="HTU148" s="266"/>
      <c r="HTV148" s="266"/>
      <c r="HTW148" s="266"/>
      <c r="HTX148" s="266"/>
      <c r="HTY148" s="266"/>
      <c r="HTZ148" s="266"/>
      <c r="HUA148" s="266"/>
      <c r="HUB148" s="266"/>
      <c r="HUC148" s="266"/>
      <c r="HUD148" s="266"/>
      <c r="HUE148" s="266"/>
      <c r="HUF148" s="266"/>
      <c r="HUG148" s="266"/>
      <c r="HUH148" s="266"/>
      <c r="HUI148" s="266"/>
      <c r="HUJ148" s="266"/>
      <c r="HUK148" s="266"/>
      <c r="HUL148" s="266"/>
      <c r="HUM148" s="266"/>
      <c r="HUN148" s="266"/>
      <c r="HUO148" s="266"/>
      <c r="HUP148" s="266"/>
      <c r="HUQ148" s="266"/>
      <c r="HUR148" s="266"/>
      <c r="HUS148" s="266"/>
      <c r="HUT148" s="266"/>
      <c r="HUU148" s="266"/>
      <c r="HUV148" s="266"/>
      <c r="HUW148" s="266"/>
      <c r="HUX148" s="266"/>
      <c r="HUY148" s="266"/>
      <c r="HUZ148" s="266"/>
      <c r="HVA148" s="266"/>
      <c r="HVB148" s="266"/>
      <c r="HVC148" s="266"/>
      <c r="HVD148" s="266"/>
      <c r="HVE148" s="266"/>
      <c r="HVF148" s="266"/>
      <c r="HVG148" s="266"/>
      <c r="HVH148" s="266"/>
      <c r="HVI148" s="266"/>
      <c r="HVJ148" s="266"/>
      <c r="HVK148" s="266"/>
      <c r="HVL148" s="266"/>
      <c r="HVM148" s="266"/>
      <c r="HVN148" s="266"/>
      <c r="HVO148" s="266"/>
      <c r="HVP148" s="266"/>
      <c r="HVQ148" s="266"/>
      <c r="HVR148" s="266"/>
      <c r="HVS148" s="266"/>
      <c r="HVT148" s="266"/>
      <c r="HVU148" s="266"/>
      <c r="HVV148" s="266"/>
      <c r="HVW148" s="266"/>
      <c r="HVX148" s="266"/>
      <c r="HVY148" s="266"/>
      <c r="HVZ148" s="266"/>
      <c r="HWA148" s="266"/>
      <c r="HWB148" s="266"/>
      <c r="HWC148" s="266"/>
      <c r="HWD148" s="266"/>
      <c r="HWE148" s="266"/>
      <c r="HWF148" s="266"/>
      <c r="HWG148" s="266"/>
      <c r="HWH148" s="266"/>
      <c r="HWI148" s="266"/>
      <c r="HWJ148" s="266"/>
      <c r="HWK148" s="266"/>
      <c r="HWL148" s="266"/>
      <c r="HWM148" s="266"/>
      <c r="HWN148" s="266"/>
      <c r="HWO148" s="266"/>
      <c r="HWP148" s="266"/>
      <c r="HWQ148" s="266"/>
      <c r="HWR148" s="266"/>
      <c r="HWS148" s="266"/>
      <c r="HWT148" s="266"/>
      <c r="HWU148" s="266"/>
      <c r="HWV148" s="266"/>
      <c r="HWW148" s="266"/>
      <c r="HWX148" s="266"/>
      <c r="HWY148" s="266"/>
      <c r="HWZ148" s="266"/>
      <c r="HXA148" s="266"/>
      <c r="HXB148" s="266"/>
      <c r="HXC148" s="266"/>
      <c r="HXD148" s="266"/>
      <c r="HXE148" s="266"/>
      <c r="HXF148" s="266"/>
      <c r="HXG148" s="266"/>
      <c r="HXH148" s="266"/>
      <c r="HXI148" s="266"/>
      <c r="HXJ148" s="266"/>
      <c r="HXK148" s="266"/>
      <c r="HXL148" s="266"/>
      <c r="HXM148" s="266"/>
      <c r="HXN148" s="266"/>
      <c r="HXO148" s="266"/>
      <c r="HXP148" s="266"/>
      <c r="HXQ148" s="266"/>
      <c r="HXR148" s="266"/>
      <c r="HXS148" s="266"/>
      <c r="HXT148" s="266"/>
      <c r="HXU148" s="266"/>
      <c r="HXV148" s="266"/>
      <c r="HXW148" s="266"/>
      <c r="HXX148" s="266"/>
      <c r="HXY148" s="266"/>
      <c r="HXZ148" s="266"/>
      <c r="HYA148" s="266"/>
      <c r="HYB148" s="266"/>
      <c r="HYC148" s="266"/>
      <c r="HYD148" s="266"/>
      <c r="HYE148" s="266"/>
      <c r="HYF148" s="266"/>
      <c r="HYG148" s="266"/>
      <c r="HYH148" s="266"/>
      <c r="HYI148" s="266"/>
      <c r="HYJ148" s="266"/>
      <c r="HYK148" s="266"/>
      <c r="HYL148" s="266"/>
      <c r="HYM148" s="266"/>
      <c r="HYN148" s="266"/>
      <c r="HYO148" s="266"/>
      <c r="HYP148" s="266"/>
      <c r="HYQ148" s="266"/>
      <c r="HYR148" s="266"/>
      <c r="HYS148" s="266"/>
      <c r="HYT148" s="266"/>
      <c r="HYU148" s="266"/>
      <c r="HYV148" s="266"/>
      <c r="HYW148" s="266"/>
      <c r="HYX148" s="266"/>
      <c r="HYY148" s="266"/>
      <c r="HYZ148" s="266"/>
      <c r="HZA148" s="266"/>
      <c r="HZB148" s="266"/>
      <c r="HZC148" s="266"/>
      <c r="HZD148" s="266"/>
      <c r="HZE148" s="266"/>
      <c r="HZF148" s="266"/>
      <c r="HZG148" s="266"/>
      <c r="HZH148" s="266"/>
      <c r="HZI148" s="266"/>
      <c r="HZJ148" s="266"/>
      <c r="HZK148" s="266"/>
      <c r="HZL148" s="266"/>
      <c r="HZM148" s="266"/>
      <c r="HZN148" s="266"/>
      <c r="HZO148" s="266"/>
      <c r="HZP148" s="266"/>
      <c r="HZQ148" s="266"/>
      <c r="HZR148" s="266"/>
      <c r="HZS148" s="266"/>
      <c r="HZT148" s="266"/>
      <c r="HZU148" s="266"/>
      <c r="HZV148" s="266"/>
      <c r="HZW148" s="266"/>
      <c r="HZX148" s="266"/>
      <c r="HZY148" s="266"/>
      <c r="HZZ148" s="266"/>
      <c r="IAA148" s="266"/>
      <c r="IAB148" s="266"/>
      <c r="IAC148" s="266"/>
      <c r="IAD148" s="266"/>
      <c r="IAE148" s="266"/>
      <c r="IAF148" s="266"/>
      <c r="IAG148" s="266"/>
      <c r="IAH148" s="266"/>
      <c r="IAI148" s="266"/>
      <c r="IAJ148" s="266"/>
      <c r="IAK148" s="266"/>
      <c r="IAL148" s="266"/>
      <c r="IAM148" s="266"/>
      <c r="IAN148" s="266"/>
      <c r="IAO148" s="266"/>
      <c r="IAP148" s="266"/>
      <c r="IAQ148" s="266"/>
      <c r="IAR148" s="266"/>
      <c r="IAS148" s="266"/>
      <c r="IAT148" s="266"/>
      <c r="IAU148" s="266"/>
      <c r="IAV148" s="266"/>
      <c r="IAW148" s="266"/>
      <c r="IAX148" s="266"/>
      <c r="IAY148" s="266"/>
      <c r="IAZ148" s="266"/>
      <c r="IBA148" s="266"/>
      <c r="IBB148" s="266"/>
      <c r="IBC148" s="266"/>
      <c r="IBD148" s="266"/>
      <c r="IBE148" s="266"/>
      <c r="IBF148" s="266"/>
      <c r="IBG148" s="266"/>
      <c r="IBH148" s="266"/>
      <c r="IBI148" s="266"/>
      <c r="IBJ148" s="266"/>
      <c r="IBK148" s="266"/>
      <c r="IBL148" s="266"/>
      <c r="IBM148" s="266"/>
      <c r="IBN148" s="266"/>
      <c r="IBO148" s="266"/>
      <c r="IBP148" s="266"/>
      <c r="IBQ148" s="266"/>
      <c r="IBR148" s="266"/>
      <c r="IBS148" s="266"/>
      <c r="IBT148" s="266"/>
      <c r="IBU148" s="266"/>
      <c r="IBV148" s="266"/>
      <c r="IBW148" s="266"/>
      <c r="IBX148" s="266"/>
      <c r="IBY148" s="266"/>
      <c r="IBZ148" s="266"/>
      <c r="ICA148" s="266"/>
      <c r="ICB148" s="266"/>
      <c r="ICC148" s="266"/>
      <c r="ICD148" s="266"/>
      <c r="ICE148" s="266"/>
      <c r="ICF148" s="266"/>
      <c r="ICG148" s="266"/>
      <c r="ICH148" s="266"/>
      <c r="ICI148" s="266"/>
      <c r="ICJ148" s="266"/>
      <c r="ICK148" s="266"/>
      <c r="ICL148" s="266"/>
      <c r="ICM148" s="266"/>
      <c r="ICN148" s="266"/>
      <c r="ICO148" s="266"/>
      <c r="ICP148" s="266"/>
      <c r="ICQ148" s="266"/>
      <c r="ICR148" s="266"/>
      <c r="ICS148" s="266"/>
      <c r="ICT148" s="266"/>
      <c r="ICU148" s="266"/>
      <c r="ICV148" s="266"/>
      <c r="ICW148" s="266"/>
      <c r="ICX148" s="266"/>
      <c r="ICY148" s="266"/>
      <c r="ICZ148" s="266"/>
      <c r="IDA148" s="266"/>
      <c r="IDB148" s="266"/>
      <c r="IDC148" s="266"/>
      <c r="IDD148" s="266"/>
      <c r="IDE148" s="266"/>
      <c r="IDF148" s="266"/>
      <c r="IDG148" s="266"/>
      <c r="IDH148" s="266"/>
      <c r="IDI148" s="266"/>
      <c r="IDJ148" s="266"/>
      <c r="IDK148" s="266"/>
      <c r="IDL148" s="266"/>
      <c r="IDM148" s="266"/>
      <c r="IDN148" s="266"/>
      <c r="IDO148" s="266"/>
      <c r="IDP148" s="266"/>
      <c r="IDQ148" s="266"/>
      <c r="IDR148" s="266"/>
      <c r="IDS148" s="266"/>
      <c r="IDT148" s="266"/>
      <c r="IDU148" s="266"/>
      <c r="IDV148" s="266"/>
      <c r="IDW148" s="266"/>
      <c r="IDX148" s="266"/>
      <c r="IDY148" s="266"/>
      <c r="IDZ148" s="266"/>
      <c r="IEA148" s="266"/>
      <c r="IEB148" s="266"/>
      <c r="IEC148" s="266"/>
      <c r="IED148" s="266"/>
      <c r="IEE148" s="266"/>
      <c r="IEF148" s="266"/>
      <c r="IEG148" s="266"/>
      <c r="IEH148" s="266"/>
      <c r="IEI148" s="266"/>
      <c r="IEJ148" s="266"/>
      <c r="IEK148" s="266"/>
      <c r="IEL148" s="266"/>
      <c r="IEM148" s="266"/>
      <c r="IEN148" s="266"/>
      <c r="IEO148" s="266"/>
      <c r="IEP148" s="266"/>
      <c r="IEQ148" s="266"/>
      <c r="IER148" s="266"/>
      <c r="IES148" s="266"/>
      <c r="IET148" s="266"/>
      <c r="IEU148" s="266"/>
      <c r="IEV148" s="266"/>
      <c r="IEW148" s="266"/>
      <c r="IEX148" s="266"/>
      <c r="IEY148" s="266"/>
      <c r="IEZ148" s="266"/>
      <c r="IFA148" s="266"/>
      <c r="IFB148" s="266"/>
      <c r="IFC148" s="266"/>
      <c r="IFD148" s="266"/>
      <c r="IFE148" s="266"/>
      <c r="IFF148" s="266"/>
      <c r="IFG148" s="266"/>
      <c r="IFH148" s="266"/>
      <c r="IFI148" s="266"/>
      <c r="IFJ148" s="266"/>
      <c r="IFK148" s="266"/>
      <c r="IFL148" s="266"/>
      <c r="IFM148" s="266"/>
      <c r="IFN148" s="266"/>
      <c r="IFO148" s="266"/>
      <c r="IFP148" s="266"/>
      <c r="IFQ148" s="266"/>
      <c r="IFR148" s="266"/>
      <c r="IFS148" s="266"/>
      <c r="IFT148" s="266"/>
      <c r="IFU148" s="266"/>
      <c r="IFV148" s="266"/>
      <c r="IFW148" s="266"/>
      <c r="IFX148" s="266"/>
      <c r="IFY148" s="266"/>
      <c r="IFZ148" s="266"/>
      <c r="IGA148" s="266"/>
      <c r="IGB148" s="266"/>
      <c r="IGC148" s="266"/>
      <c r="IGD148" s="266"/>
      <c r="IGE148" s="266"/>
      <c r="IGF148" s="266"/>
      <c r="IGG148" s="266"/>
      <c r="IGH148" s="266"/>
      <c r="IGI148" s="266"/>
      <c r="IGJ148" s="266"/>
      <c r="IGK148" s="266"/>
      <c r="IGL148" s="266"/>
      <c r="IGM148" s="266"/>
      <c r="IGN148" s="266"/>
      <c r="IGO148" s="266"/>
      <c r="IGP148" s="266"/>
      <c r="IGQ148" s="266"/>
      <c r="IGR148" s="266"/>
      <c r="IGS148" s="266"/>
      <c r="IGT148" s="266"/>
      <c r="IGU148" s="266"/>
      <c r="IGV148" s="266"/>
      <c r="IGW148" s="266"/>
      <c r="IGX148" s="266"/>
      <c r="IGY148" s="266"/>
      <c r="IGZ148" s="266"/>
      <c r="IHA148" s="266"/>
      <c r="IHB148" s="266"/>
      <c r="IHC148" s="266"/>
      <c r="IHD148" s="266"/>
      <c r="IHE148" s="266"/>
      <c r="IHF148" s="266"/>
      <c r="IHG148" s="266"/>
      <c r="IHH148" s="266"/>
      <c r="IHI148" s="266"/>
      <c r="IHJ148" s="266"/>
      <c r="IHK148" s="266"/>
      <c r="IHL148" s="266"/>
      <c r="IHM148" s="266"/>
      <c r="IHN148" s="266"/>
      <c r="IHO148" s="266"/>
      <c r="IHP148" s="266"/>
      <c r="IHQ148" s="266"/>
      <c r="IHR148" s="266"/>
      <c r="IHS148" s="266"/>
      <c r="IHT148" s="266"/>
      <c r="IHU148" s="266"/>
      <c r="IHV148" s="266"/>
      <c r="IHW148" s="266"/>
      <c r="IHX148" s="266"/>
      <c r="IHY148" s="266"/>
      <c r="IHZ148" s="266"/>
      <c r="IIA148" s="266"/>
      <c r="IIB148" s="266"/>
      <c r="IIC148" s="266"/>
      <c r="IID148" s="266"/>
      <c r="IIE148" s="266"/>
      <c r="IIF148" s="266"/>
      <c r="IIG148" s="266"/>
      <c r="IIH148" s="266"/>
      <c r="III148" s="266"/>
      <c r="IIJ148" s="266"/>
      <c r="IIK148" s="266"/>
      <c r="IIL148" s="266"/>
      <c r="IIM148" s="266"/>
      <c r="IIN148" s="266"/>
      <c r="IIO148" s="266"/>
      <c r="IIP148" s="266"/>
      <c r="IIQ148" s="266"/>
      <c r="IIR148" s="266"/>
      <c r="IIS148" s="266"/>
      <c r="IIT148" s="266"/>
      <c r="IIU148" s="266"/>
      <c r="IIV148" s="266"/>
      <c r="IIW148" s="266"/>
      <c r="IIX148" s="266"/>
      <c r="IIY148" s="266"/>
      <c r="IIZ148" s="266"/>
      <c r="IJA148" s="266"/>
      <c r="IJB148" s="266"/>
      <c r="IJC148" s="266"/>
      <c r="IJD148" s="266"/>
      <c r="IJE148" s="266"/>
      <c r="IJF148" s="266"/>
      <c r="IJG148" s="266"/>
      <c r="IJH148" s="266"/>
      <c r="IJI148" s="266"/>
      <c r="IJJ148" s="266"/>
      <c r="IJK148" s="266"/>
      <c r="IJL148" s="266"/>
      <c r="IJM148" s="266"/>
      <c r="IJN148" s="266"/>
      <c r="IJO148" s="266"/>
      <c r="IJP148" s="266"/>
      <c r="IJQ148" s="266"/>
      <c r="IJR148" s="266"/>
      <c r="IJS148" s="266"/>
      <c r="IJT148" s="266"/>
      <c r="IJU148" s="266"/>
      <c r="IJV148" s="266"/>
      <c r="IJW148" s="266"/>
      <c r="IJX148" s="266"/>
      <c r="IJY148" s="266"/>
      <c r="IJZ148" s="266"/>
      <c r="IKA148" s="266"/>
      <c r="IKB148" s="266"/>
      <c r="IKC148" s="266"/>
      <c r="IKD148" s="266"/>
      <c r="IKE148" s="266"/>
      <c r="IKF148" s="266"/>
      <c r="IKG148" s="266"/>
      <c r="IKH148" s="266"/>
      <c r="IKI148" s="266"/>
      <c r="IKJ148" s="266"/>
      <c r="IKK148" s="266"/>
      <c r="IKL148" s="266"/>
      <c r="IKM148" s="266"/>
      <c r="IKN148" s="266"/>
      <c r="IKO148" s="266"/>
      <c r="IKP148" s="266"/>
      <c r="IKQ148" s="266"/>
      <c r="IKR148" s="266"/>
      <c r="IKS148" s="266"/>
      <c r="IKT148" s="266"/>
      <c r="IKU148" s="266"/>
      <c r="IKV148" s="266"/>
      <c r="IKW148" s="266"/>
      <c r="IKX148" s="266"/>
      <c r="IKY148" s="266"/>
      <c r="IKZ148" s="266"/>
      <c r="ILA148" s="266"/>
      <c r="ILB148" s="266"/>
      <c r="ILC148" s="266"/>
      <c r="ILD148" s="266"/>
      <c r="ILE148" s="266"/>
      <c r="ILF148" s="266"/>
      <c r="ILG148" s="266"/>
      <c r="ILH148" s="266"/>
      <c r="ILI148" s="266"/>
      <c r="ILJ148" s="266"/>
      <c r="ILK148" s="266"/>
      <c r="ILL148" s="266"/>
      <c r="ILM148" s="266"/>
      <c r="ILN148" s="266"/>
      <c r="ILO148" s="266"/>
      <c r="ILP148" s="266"/>
      <c r="ILQ148" s="266"/>
      <c r="ILR148" s="266"/>
      <c r="ILS148" s="266"/>
      <c r="ILT148" s="266"/>
      <c r="ILU148" s="266"/>
      <c r="ILV148" s="266"/>
      <c r="ILW148" s="266"/>
      <c r="ILX148" s="266"/>
      <c r="ILY148" s="266"/>
      <c r="ILZ148" s="266"/>
      <c r="IMA148" s="266"/>
      <c r="IMB148" s="266"/>
      <c r="IMC148" s="266"/>
      <c r="IMD148" s="266"/>
      <c r="IME148" s="266"/>
      <c r="IMF148" s="266"/>
      <c r="IMG148" s="266"/>
      <c r="IMH148" s="266"/>
      <c r="IMI148" s="266"/>
      <c r="IMJ148" s="266"/>
      <c r="IMK148" s="266"/>
      <c r="IML148" s="266"/>
      <c r="IMM148" s="266"/>
      <c r="IMN148" s="266"/>
      <c r="IMO148" s="266"/>
      <c r="IMP148" s="266"/>
      <c r="IMQ148" s="266"/>
      <c r="IMR148" s="266"/>
      <c r="IMS148" s="266"/>
      <c r="IMT148" s="266"/>
      <c r="IMU148" s="266"/>
      <c r="IMV148" s="266"/>
      <c r="IMW148" s="266"/>
      <c r="IMX148" s="266"/>
      <c r="IMY148" s="266"/>
      <c r="IMZ148" s="266"/>
      <c r="INA148" s="266"/>
      <c r="INB148" s="266"/>
      <c r="INC148" s="266"/>
      <c r="IND148" s="266"/>
      <c r="INE148" s="266"/>
      <c r="INF148" s="266"/>
      <c r="ING148" s="266"/>
      <c r="INH148" s="266"/>
      <c r="INI148" s="266"/>
      <c r="INJ148" s="266"/>
      <c r="INK148" s="266"/>
      <c r="INL148" s="266"/>
      <c r="INM148" s="266"/>
      <c r="INN148" s="266"/>
      <c r="INO148" s="266"/>
      <c r="INP148" s="266"/>
      <c r="INQ148" s="266"/>
      <c r="INR148" s="266"/>
      <c r="INS148" s="266"/>
      <c r="INT148" s="266"/>
      <c r="INU148" s="266"/>
      <c r="INV148" s="266"/>
      <c r="INW148" s="266"/>
      <c r="INX148" s="266"/>
      <c r="INY148" s="266"/>
      <c r="INZ148" s="266"/>
      <c r="IOA148" s="266"/>
      <c r="IOB148" s="266"/>
      <c r="IOC148" s="266"/>
      <c r="IOD148" s="266"/>
      <c r="IOE148" s="266"/>
      <c r="IOF148" s="266"/>
      <c r="IOG148" s="266"/>
      <c r="IOH148" s="266"/>
      <c r="IOI148" s="266"/>
      <c r="IOJ148" s="266"/>
      <c r="IOK148" s="266"/>
      <c r="IOL148" s="266"/>
      <c r="IOM148" s="266"/>
      <c r="ION148" s="266"/>
      <c r="IOO148" s="266"/>
      <c r="IOP148" s="266"/>
      <c r="IOQ148" s="266"/>
      <c r="IOR148" s="266"/>
      <c r="IOS148" s="266"/>
      <c r="IOT148" s="266"/>
      <c r="IOU148" s="266"/>
      <c r="IOV148" s="266"/>
      <c r="IOW148" s="266"/>
      <c r="IOX148" s="266"/>
      <c r="IOY148" s="266"/>
      <c r="IOZ148" s="266"/>
      <c r="IPA148" s="266"/>
      <c r="IPB148" s="266"/>
      <c r="IPC148" s="266"/>
      <c r="IPD148" s="266"/>
      <c r="IPE148" s="266"/>
      <c r="IPF148" s="266"/>
      <c r="IPG148" s="266"/>
      <c r="IPH148" s="266"/>
      <c r="IPI148" s="266"/>
      <c r="IPJ148" s="266"/>
      <c r="IPK148" s="266"/>
      <c r="IPL148" s="266"/>
      <c r="IPM148" s="266"/>
      <c r="IPN148" s="266"/>
      <c r="IPO148" s="266"/>
      <c r="IPP148" s="266"/>
      <c r="IPQ148" s="266"/>
      <c r="IPR148" s="266"/>
      <c r="IPS148" s="266"/>
      <c r="IPT148" s="266"/>
      <c r="IPU148" s="266"/>
      <c r="IPV148" s="266"/>
      <c r="IPW148" s="266"/>
      <c r="IPX148" s="266"/>
      <c r="IPY148" s="266"/>
      <c r="IPZ148" s="266"/>
      <c r="IQA148" s="266"/>
      <c r="IQB148" s="266"/>
      <c r="IQC148" s="266"/>
      <c r="IQD148" s="266"/>
      <c r="IQE148" s="266"/>
      <c r="IQF148" s="266"/>
      <c r="IQG148" s="266"/>
      <c r="IQH148" s="266"/>
      <c r="IQI148" s="266"/>
      <c r="IQJ148" s="266"/>
      <c r="IQK148" s="266"/>
      <c r="IQL148" s="266"/>
      <c r="IQM148" s="266"/>
      <c r="IQN148" s="266"/>
      <c r="IQO148" s="266"/>
      <c r="IQP148" s="266"/>
      <c r="IQQ148" s="266"/>
      <c r="IQR148" s="266"/>
      <c r="IQS148" s="266"/>
      <c r="IQT148" s="266"/>
      <c r="IQU148" s="266"/>
      <c r="IQV148" s="266"/>
      <c r="IQW148" s="266"/>
      <c r="IQX148" s="266"/>
      <c r="IQY148" s="266"/>
      <c r="IQZ148" s="266"/>
      <c r="IRA148" s="266"/>
      <c r="IRB148" s="266"/>
      <c r="IRC148" s="266"/>
      <c r="IRD148" s="266"/>
      <c r="IRE148" s="266"/>
      <c r="IRF148" s="266"/>
      <c r="IRG148" s="266"/>
      <c r="IRH148" s="266"/>
      <c r="IRI148" s="266"/>
      <c r="IRJ148" s="266"/>
      <c r="IRK148" s="266"/>
      <c r="IRL148" s="266"/>
      <c r="IRM148" s="266"/>
      <c r="IRN148" s="266"/>
      <c r="IRO148" s="266"/>
      <c r="IRP148" s="266"/>
      <c r="IRQ148" s="266"/>
      <c r="IRR148" s="266"/>
      <c r="IRS148" s="266"/>
      <c r="IRT148" s="266"/>
      <c r="IRU148" s="266"/>
      <c r="IRV148" s="266"/>
      <c r="IRW148" s="266"/>
      <c r="IRX148" s="266"/>
      <c r="IRY148" s="266"/>
      <c r="IRZ148" s="266"/>
      <c r="ISA148" s="266"/>
      <c r="ISB148" s="266"/>
      <c r="ISC148" s="266"/>
      <c r="ISD148" s="266"/>
      <c r="ISE148" s="266"/>
      <c r="ISF148" s="266"/>
      <c r="ISG148" s="266"/>
      <c r="ISH148" s="266"/>
      <c r="ISI148" s="266"/>
      <c r="ISJ148" s="266"/>
      <c r="ISK148" s="266"/>
      <c r="ISL148" s="266"/>
      <c r="ISM148" s="266"/>
      <c r="ISN148" s="266"/>
      <c r="ISO148" s="266"/>
      <c r="ISP148" s="266"/>
      <c r="ISQ148" s="266"/>
      <c r="ISR148" s="266"/>
      <c r="ISS148" s="266"/>
      <c r="IST148" s="266"/>
      <c r="ISU148" s="266"/>
      <c r="ISV148" s="266"/>
      <c r="ISW148" s="266"/>
      <c r="ISX148" s="266"/>
      <c r="ISY148" s="266"/>
      <c r="ISZ148" s="266"/>
      <c r="ITA148" s="266"/>
      <c r="ITB148" s="266"/>
      <c r="ITC148" s="266"/>
      <c r="ITD148" s="266"/>
      <c r="ITE148" s="266"/>
      <c r="ITF148" s="266"/>
      <c r="ITG148" s="266"/>
      <c r="ITH148" s="266"/>
      <c r="ITI148" s="266"/>
      <c r="ITJ148" s="266"/>
      <c r="ITK148" s="266"/>
      <c r="ITL148" s="266"/>
      <c r="ITM148" s="266"/>
      <c r="ITN148" s="266"/>
      <c r="ITO148" s="266"/>
      <c r="ITP148" s="266"/>
      <c r="ITQ148" s="266"/>
      <c r="ITR148" s="266"/>
      <c r="ITS148" s="266"/>
      <c r="ITT148" s="266"/>
      <c r="ITU148" s="266"/>
      <c r="ITV148" s="266"/>
      <c r="ITW148" s="266"/>
      <c r="ITX148" s="266"/>
      <c r="ITY148" s="266"/>
      <c r="ITZ148" s="266"/>
      <c r="IUA148" s="266"/>
      <c r="IUB148" s="266"/>
      <c r="IUC148" s="266"/>
      <c r="IUD148" s="266"/>
      <c r="IUE148" s="266"/>
      <c r="IUF148" s="266"/>
      <c r="IUG148" s="266"/>
      <c r="IUH148" s="266"/>
      <c r="IUI148" s="266"/>
      <c r="IUJ148" s="266"/>
      <c r="IUK148" s="266"/>
      <c r="IUL148" s="266"/>
      <c r="IUM148" s="266"/>
      <c r="IUN148" s="266"/>
      <c r="IUO148" s="266"/>
      <c r="IUP148" s="266"/>
      <c r="IUQ148" s="266"/>
      <c r="IUR148" s="266"/>
      <c r="IUS148" s="266"/>
      <c r="IUT148" s="266"/>
      <c r="IUU148" s="266"/>
      <c r="IUV148" s="266"/>
      <c r="IUW148" s="266"/>
      <c r="IUX148" s="266"/>
      <c r="IUY148" s="266"/>
      <c r="IUZ148" s="266"/>
      <c r="IVA148" s="266"/>
      <c r="IVB148" s="266"/>
      <c r="IVC148" s="266"/>
      <c r="IVD148" s="266"/>
      <c r="IVE148" s="266"/>
      <c r="IVF148" s="266"/>
      <c r="IVG148" s="266"/>
      <c r="IVH148" s="266"/>
      <c r="IVI148" s="266"/>
      <c r="IVJ148" s="266"/>
      <c r="IVK148" s="266"/>
      <c r="IVL148" s="266"/>
      <c r="IVM148" s="266"/>
      <c r="IVN148" s="266"/>
      <c r="IVO148" s="266"/>
      <c r="IVP148" s="266"/>
      <c r="IVQ148" s="266"/>
      <c r="IVR148" s="266"/>
      <c r="IVS148" s="266"/>
      <c r="IVT148" s="266"/>
      <c r="IVU148" s="266"/>
      <c r="IVV148" s="266"/>
      <c r="IVW148" s="266"/>
      <c r="IVX148" s="266"/>
      <c r="IVY148" s="266"/>
      <c r="IVZ148" s="266"/>
      <c r="IWA148" s="266"/>
      <c r="IWB148" s="266"/>
      <c r="IWC148" s="266"/>
      <c r="IWD148" s="266"/>
      <c r="IWE148" s="266"/>
      <c r="IWF148" s="266"/>
      <c r="IWG148" s="266"/>
      <c r="IWH148" s="266"/>
      <c r="IWI148" s="266"/>
      <c r="IWJ148" s="266"/>
      <c r="IWK148" s="266"/>
      <c r="IWL148" s="266"/>
      <c r="IWM148" s="266"/>
      <c r="IWN148" s="266"/>
      <c r="IWO148" s="266"/>
      <c r="IWP148" s="266"/>
      <c r="IWQ148" s="266"/>
      <c r="IWR148" s="266"/>
      <c r="IWS148" s="266"/>
      <c r="IWT148" s="266"/>
      <c r="IWU148" s="266"/>
      <c r="IWV148" s="266"/>
      <c r="IWW148" s="266"/>
      <c r="IWX148" s="266"/>
      <c r="IWY148" s="266"/>
      <c r="IWZ148" s="266"/>
      <c r="IXA148" s="266"/>
      <c r="IXB148" s="266"/>
      <c r="IXC148" s="266"/>
      <c r="IXD148" s="266"/>
      <c r="IXE148" s="266"/>
      <c r="IXF148" s="266"/>
      <c r="IXG148" s="266"/>
      <c r="IXH148" s="266"/>
      <c r="IXI148" s="266"/>
      <c r="IXJ148" s="266"/>
      <c r="IXK148" s="266"/>
      <c r="IXL148" s="266"/>
      <c r="IXM148" s="266"/>
      <c r="IXN148" s="266"/>
      <c r="IXO148" s="266"/>
      <c r="IXP148" s="266"/>
      <c r="IXQ148" s="266"/>
      <c r="IXR148" s="266"/>
      <c r="IXS148" s="266"/>
      <c r="IXT148" s="266"/>
      <c r="IXU148" s="266"/>
      <c r="IXV148" s="266"/>
      <c r="IXW148" s="266"/>
      <c r="IXX148" s="266"/>
      <c r="IXY148" s="266"/>
      <c r="IXZ148" s="266"/>
      <c r="IYA148" s="266"/>
      <c r="IYB148" s="266"/>
      <c r="IYC148" s="266"/>
      <c r="IYD148" s="266"/>
      <c r="IYE148" s="266"/>
      <c r="IYF148" s="266"/>
      <c r="IYG148" s="266"/>
      <c r="IYH148" s="266"/>
      <c r="IYI148" s="266"/>
      <c r="IYJ148" s="266"/>
      <c r="IYK148" s="266"/>
      <c r="IYL148" s="266"/>
      <c r="IYM148" s="266"/>
      <c r="IYN148" s="266"/>
      <c r="IYO148" s="266"/>
      <c r="IYP148" s="266"/>
      <c r="IYQ148" s="266"/>
      <c r="IYR148" s="266"/>
      <c r="IYS148" s="266"/>
      <c r="IYT148" s="266"/>
      <c r="IYU148" s="266"/>
      <c r="IYV148" s="266"/>
      <c r="IYW148" s="266"/>
      <c r="IYX148" s="266"/>
      <c r="IYY148" s="266"/>
      <c r="IYZ148" s="266"/>
      <c r="IZA148" s="266"/>
      <c r="IZB148" s="266"/>
      <c r="IZC148" s="266"/>
      <c r="IZD148" s="266"/>
      <c r="IZE148" s="266"/>
      <c r="IZF148" s="266"/>
      <c r="IZG148" s="266"/>
      <c r="IZH148" s="266"/>
      <c r="IZI148" s="266"/>
      <c r="IZJ148" s="266"/>
      <c r="IZK148" s="266"/>
      <c r="IZL148" s="266"/>
      <c r="IZM148" s="266"/>
      <c r="IZN148" s="266"/>
      <c r="IZO148" s="266"/>
      <c r="IZP148" s="266"/>
      <c r="IZQ148" s="266"/>
      <c r="IZR148" s="266"/>
      <c r="IZS148" s="266"/>
      <c r="IZT148" s="266"/>
      <c r="IZU148" s="266"/>
      <c r="IZV148" s="266"/>
      <c r="IZW148" s="266"/>
      <c r="IZX148" s="266"/>
      <c r="IZY148" s="266"/>
      <c r="IZZ148" s="266"/>
      <c r="JAA148" s="266"/>
      <c r="JAB148" s="266"/>
      <c r="JAC148" s="266"/>
      <c r="JAD148" s="266"/>
      <c r="JAE148" s="266"/>
      <c r="JAF148" s="266"/>
      <c r="JAG148" s="266"/>
      <c r="JAH148" s="266"/>
      <c r="JAI148" s="266"/>
      <c r="JAJ148" s="266"/>
      <c r="JAK148" s="266"/>
      <c r="JAL148" s="266"/>
      <c r="JAM148" s="266"/>
      <c r="JAN148" s="266"/>
      <c r="JAO148" s="266"/>
      <c r="JAP148" s="266"/>
      <c r="JAQ148" s="266"/>
      <c r="JAR148" s="266"/>
      <c r="JAS148" s="266"/>
      <c r="JAT148" s="266"/>
      <c r="JAU148" s="266"/>
      <c r="JAV148" s="266"/>
      <c r="JAW148" s="266"/>
      <c r="JAX148" s="266"/>
      <c r="JAY148" s="266"/>
      <c r="JAZ148" s="266"/>
      <c r="JBA148" s="266"/>
      <c r="JBB148" s="266"/>
      <c r="JBC148" s="266"/>
      <c r="JBD148" s="266"/>
      <c r="JBE148" s="266"/>
      <c r="JBF148" s="266"/>
      <c r="JBG148" s="266"/>
      <c r="JBH148" s="266"/>
      <c r="JBI148" s="266"/>
      <c r="JBJ148" s="266"/>
      <c r="JBK148" s="266"/>
      <c r="JBL148" s="266"/>
      <c r="JBM148" s="266"/>
      <c r="JBN148" s="266"/>
      <c r="JBO148" s="266"/>
      <c r="JBP148" s="266"/>
      <c r="JBQ148" s="266"/>
      <c r="JBR148" s="266"/>
      <c r="JBS148" s="266"/>
      <c r="JBT148" s="266"/>
      <c r="JBU148" s="266"/>
      <c r="JBV148" s="266"/>
      <c r="JBW148" s="266"/>
      <c r="JBX148" s="266"/>
      <c r="JBY148" s="266"/>
      <c r="JBZ148" s="266"/>
      <c r="JCA148" s="266"/>
      <c r="JCB148" s="266"/>
      <c r="JCC148" s="266"/>
      <c r="JCD148" s="266"/>
      <c r="JCE148" s="266"/>
      <c r="JCF148" s="266"/>
      <c r="JCG148" s="266"/>
      <c r="JCH148" s="266"/>
      <c r="JCI148" s="266"/>
      <c r="JCJ148" s="266"/>
      <c r="JCK148" s="266"/>
      <c r="JCL148" s="266"/>
      <c r="JCM148" s="266"/>
      <c r="JCN148" s="266"/>
      <c r="JCO148" s="266"/>
      <c r="JCP148" s="266"/>
      <c r="JCQ148" s="266"/>
      <c r="JCR148" s="266"/>
      <c r="JCS148" s="266"/>
      <c r="JCT148" s="266"/>
      <c r="JCU148" s="266"/>
      <c r="JCV148" s="266"/>
      <c r="JCW148" s="266"/>
      <c r="JCX148" s="266"/>
      <c r="JCY148" s="266"/>
      <c r="JCZ148" s="266"/>
      <c r="JDA148" s="266"/>
      <c r="JDB148" s="266"/>
      <c r="JDC148" s="266"/>
      <c r="JDD148" s="266"/>
      <c r="JDE148" s="266"/>
      <c r="JDF148" s="266"/>
      <c r="JDG148" s="266"/>
      <c r="JDH148" s="266"/>
      <c r="JDI148" s="266"/>
      <c r="JDJ148" s="266"/>
      <c r="JDK148" s="266"/>
      <c r="JDL148" s="266"/>
      <c r="JDM148" s="266"/>
      <c r="JDN148" s="266"/>
      <c r="JDO148" s="266"/>
      <c r="JDP148" s="266"/>
      <c r="JDQ148" s="266"/>
      <c r="JDR148" s="266"/>
      <c r="JDS148" s="266"/>
      <c r="JDT148" s="266"/>
      <c r="JDU148" s="266"/>
      <c r="JDV148" s="266"/>
      <c r="JDW148" s="266"/>
      <c r="JDX148" s="266"/>
      <c r="JDY148" s="266"/>
      <c r="JDZ148" s="266"/>
      <c r="JEA148" s="266"/>
      <c r="JEB148" s="266"/>
      <c r="JEC148" s="266"/>
      <c r="JED148" s="266"/>
      <c r="JEE148" s="266"/>
      <c r="JEF148" s="266"/>
      <c r="JEG148" s="266"/>
      <c r="JEH148" s="266"/>
      <c r="JEI148" s="266"/>
      <c r="JEJ148" s="266"/>
      <c r="JEK148" s="266"/>
      <c r="JEL148" s="266"/>
      <c r="JEM148" s="266"/>
      <c r="JEN148" s="266"/>
      <c r="JEO148" s="266"/>
      <c r="JEP148" s="266"/>
      <c r="JEQ148" s="266"/>
      <c r="JER148" s="266"/>
      <c r="JES148" s="266"/>
      <c r="JET148" s="266"/>
      <c r="JEU148" s="266"/>
      <c r="JEV148" s="266"/>
      <c r="JEW148" s="266"/>
      <c r="JEX148" s="266"/>
      <c r="JEY148" s="266"/>
      <c r="JEZ148" s="266"/>
      <c r="JFA148" s="266"/>
      <c r="JFB148" s="266"/>
      <c r="JFC148" s="266"/>
      <c r="JFD148" s="266"/>
      <c r="JFE148" s="266"/>
      <c r="JFF148" s="266"/>
      <c r="JFG148" s="266"/>
      <c r="JFH148" s="266"/>
      <c r="JFI148" s="266"/>
      <c r="JFJ148" s="266"/>
      <c r="JFK148" s="266"/>
      <c r="JFL148" s="266"/>
      <c r="JFM148" s="266"/>
      <c r="JFN148" s="266"/>
      <c r="JFO148" s="266"/>
      <c r="JFP148" s="266"/>
      <c r="JFQ148" s="266"/>
      <c r="JFR148" s="266"/>
      <c r="JFS148" s="266"/>
      <c r="JFT148" s="266"/>
      <c r="JFU148" s="266"/>
      <c r="JFV148" s="266"/>
      <c r="JFW148" s="266"/>
      <c r="JFX148" s="266"/>
      <c r="JFY148" s="266"/>
      <c r="JFZ148" s="266"/>
      <c r="JGA148" s="266"/>
      <c r="JGB148" s="266"/>
      <c r="JGC148" s="266"/>
      <c r="JGD148" s="266"/>
      <c r="JGE148" s="266"/>
      <c r="JGF148" s="266"/>
      <c r="JGG148" s="266"/>
      <c r="JGH148" s="266"/>
      <c r="JGI148" s="266"/>
      <c r="JGJ148" s="266"/>
      <c r="JGK148" s="266"/>
      <c r="JGL148" s="266"/>
      <c r="JGM148" s="266"/>
      <c r="JGN148" s="266"/>
      <c r="JGO148" s="266"/>
      <c r="JGP148" s="266"/>
      <c r="JGQ148" s="266"/>
      <c r="JGR148" s="266"/>
      <c r="JGS148" s="266"/>
      <c r="JGT148" s="266"/>
      <c r="JGU148" s="266"/>
      <c r="JGV148" s="266"/>
      <c r="JGW148" s="266"/>
      <c r="JGX148" s="266"/>
      <c r="JGY148" s="266"/>
      <c r="JGZ148" s="266"/>
      <c r="JHA148" s="266"/>
      <c r="JHB148" s="266"/>
      <c r="JHC148" s="266"/>
      <c r="JHD148" s="266"/>
      <c r="JHE148" s="266"/>
      <c r="JHF148" s="266"/>
      <c r="JHG148" s="266"/>
      <c r="JHH148" s="266"/>
      <c r="JHI148" s="266"/>
      <c r="JHJ148" s="266"/>
      <c r="JHK148" s="266"/>
      <c r="JHL148" s="266"/>
      <c r="JHM148" s="266"/>
      <c r="JHN148" s="266"/>
      <c r="JHO148" s="266"/>
      <c r="JHP148" s="266"/>
      <c r="JHQ148" s="266"/>
      <c r="JHR148" s="266"/>
      <c r="JHS148" s="266"/>
      <c r="JHT148" s="266"/>
      <c r="JHU148" s="266"/>
      <c r="JHV148" s="266"/>
      <c r="JHW148" s="266"/>
      <c r="JHX148" s="266"/>
      <c r="JHY148" s="266"/>
      <c r="JHZ148" s="266"/>
      <c r="JIA148" s="266"/>
      <c r="JIB148" s="266"/>
      <c r="JIC148" s="266"/>
      <c r="JID148" s="266"/>
      <c r="JIE148" s="266"/>
      <c r="JIF148" s="266"/>
      <c r="JIG148" s="266"/>
      <c r="JIH148" s="266"/>
      <c r="JII148" s="266"/>
      <c r="JIJ148" s="266"/>
      <c r="JIK148" s="266"/>
      <c r="JIL148" s="266"/>
      <c r="JIM148" s="266"/>
      <c r="JIN148" s="266"/>
      <c r="JIO148" s="266"/>
      <c r="JIP148" s="266"/>
      <c r="JIQ148" s="266"/>
      <c r="JIR148" s="266"/>
      <c r="JIS148" s="266"/>
      <c r="JIT148" s="266"/>
      <c r="JIU148" s="266"/>
      <c r="JIV148" s="266"/>
      <c r="JIW148" s="266"/>
      <c r="JIX148" s="266"/>
      <c r="JIY148" s="266"/>
      <c r="JIZ148" s="266"/>
      <c r="JJA148" s="266"/>
      <c r="JJB148" s="266"/>
      <c r="JJC148" s="266"/>
      <c r="JJD148" s="266"/>
      <c r="JJE148" s="266"/>
      <c r="JJF148" s="266"/>
      <c r="JJG148" s="266"/>
      <c r="JJH148" s="266"/>
      <c r="JJI148" s="266"/>
      <c r="JJJ148" s="266"/>
      <c r="JJK148" s="266"/>
      <c r="JJL148" s="266"/>
      <c r="JJM148" s="266"/>
      <c r="JJN148" s="266"/>
      <c r="JJO148" s="266"/>
      <c r="JJP148" s="266"/>
      <c r="JJQ148" s="266"/>
      <c r="JJR148" s="266"/>
      <c r="JJS148" s="266"/>
      <c r="JJT148" s="266"/>
      <c r="JJU148" s="266"/>
      <c r="JJV148" s="266"/>
      <c r="JJW148" s="266"/>
      <c r="JJX148" s="266"/>
      <c r="JJY148" s="266"/>
      <c r="JJZ148" s="266"/>
      <c r="JKA148" s="266"/>
      <c r="JKB148" s="266"/>
      <c r="JKC148" s="266"/>
      <c r="JKD148" s="266"/>
      <c r="JKE148" s="266"/>
      <c r="JKF148" s="266"/>
      <c r="JKG148" s="266"/>
      <c r="JKH148" s="266"/>
      <c r="JKI148" s="266"/>
      <c r="JKJ148" s="266"/>
      <c r="JKK148" s="266"/>
      <c r="JKL148" s="266"/>
      <c r="JKM148" s="266"/>
      <c r="JKN148" s="266"/>
      <c r="JKO148" s="266"/>
      <c r="JKP148" s="266"/>
      <c r="JKQ148" s="266"/>
      <c r="JKR148" s="266"/>
      <c r="JKS148" s="266"/>
      <c r="JKT148" s="266"/>
      <c r="JKU148" s="266"/>
      <c r="JKV148" s="266"/>
      <c r="JKW148" s="266"/>
      <c r="JKX148" s="266"/>
      <c r="JKY148" s="266"/>
      <c r="JKZ148" s="266"/>
      <c r="JLA148" s="266"/>
      <c r="JLB148" s="266"/>
      <c r="JLC148" s="266"/>
      <c r="JLD148" s="266"/>
      <c r="JLE148" s="266"/>
      <c r="JLF148" s="266"/>
      <c r="JLG148" s="266"/>
      <c r="JLH148" s="266"/>
      <c r="JLI148" s="266"/>
      <c r="JLJ148" s="266"/>
      <c r="JLK148" s="266"/>
      <c r="JLL148" s="266"/>
      <c r="JLM148" s="266"/>
      <c r="JLN148" s="266"/>
      <c r="JLO148" s="266"/>
      <c r="JLP148" s="266"/>
      <c r="JLQ148" s="266"/>
      <c r="JLR148" s="266"/>
      <c r="JLS148" s="266"/>
      <c r="JLT148" s="266"/>
      <c r="JLU148" s="266"/>
      <c r="JLV148" s="266"/>
      <c r="JLW148" s="266"/>
      <c r="JLX148" s="266"/>
      <c r="JLY148" s="266"/>
      <c r="JLZ148" s="266"/>
      <c r="JMA148" s="266"/>
      <c r="JMB148" s="266"/>
      <c r="JMC148" s="266"/>
      <c r="JMD148" s="266"/>
      <c r="JME148" s="266"/>
      <c r="JMF148" s="266"/>
      <c r="JMG148" s="266"/>
      <c r="JMH148" s="266"/>
      <c r="JMI148" s="266"/>
      <c r="JMJ148" s="266"/>
      <c r="JMK148" s="266"/>
      <c r="JML148" s="266"/>
      <c r="JMM148" s="266"/>
      <c r="JMN148" s="266"/>
      <c r="JMO148" s="266"/>
      <c r="JMP148" s="266"/>
      <c r="JMQ148" s="266"/>
      <c r="JMR148" s="266"/>
      <c r="JMS148" s="266"/>
      <c r="JMT148" s="266"/>
      <c r="JMU148" s="266"/>
      <c r="JMV148" s="266"/>
      <c r="JMW148" s="266"/>
      <c r="JMX148" s="266"/>
      <c r="JMY148" s="266"/>
      <c r="JMZ148" s="266"/>
      <c r="JNA148" s="266"/>
      <c r="JNB148" s="266"/>
      <c r="JNC148" s="266"/>
      <c r="JND148" s="266"/>
      <c r="JNE148" s="266"/>
      <c r="JNF148" s="266"/>
      <c r="JNG148" s="266"/>
      <c r="JNH148" s="266"/>
      <c r="JNI148" s="266"/>
      <c r="JNJ148" s="266"/>
      <c r="JNK148" s="266"/>
      <c r="JNL148" s="266"/>
      <c r="JNM148" s="266"/>
      <c r="JNN148" s="266"/>
      <c r="JNO148" s="266"/>
      <c r="JNP148" s="266"/>
      <c r="JNQ148" s="266"/>
      <c r="JNR148" s="266"/>
      <c r="JNS148" s="266"/>
      <c r="JNT148" s="266"/>
      <c r="JNU148" s="266"/>
      <c r="JNV148" s="266"/>
      <c r="JNW148" s="266"/>
      <c r="JNX148" s="266"/>
      <c r="JNY148" s="266"/>
      <c r="JNZ148" s="266"/>
      <c r="JOA148" s="266"/>
      <c r="JOB148" s="266"/>
      <c r="JOC148" s="266"/>
      <c r="JOD148" s="266"/>
      <c r="JOE148" s="266"/>
      <c r="JOF148" s="266"/>
      <c r="JOG148" s="266"/>
      <c r="JOH148" s="266"/>
      <c r="JOI148" s="266"/>
      <c r="JOJ148" s="266"/>
      <c r="JOK148" s="266"/>
      <c r="JOL148" s="266"/>
      <c r="JOM148" s="266"/>
      <c r="JON148" s="266"/>
      <c r="JOO148" s="266"/>
      <c r="JOP148" s="266"/>
      <c r="JOQ148" s="266"/>
      <c r="JOR148" s="266"/>
      <c r="JOS148" s="266"/>
      <c r="JOT148" s="266"/>
      <c r="JOU148" s="266"/>
      <c r="JOV148" s="266"/>
      <c r="JOW148" s="266"/>
      <c r="JOX148" s="266"/>
      <c r="JOY148" s="266"/>
      <c r="JOZ148" s="266"/>
      <c r="JPA148" s="266"/>
      <c r="JPB148" s="266"/>
      <c r="JPC148" s="266"/>
      <c r="JPD148" s="266"/>
      <c r="JPE148" s="266"/>
      <c r="JPF148" s="266"/>
      <c r="JPG148" s="266"/>
      <c r="JPH148" s="266"/>
      <c r="JPI148" s="266"/>
      <c r="JPJ148" s="266"/>
      <c r="JPK148" s="266"/>
      <c r="JPL148" s="266"/>
      <c r="JPM148" s="266"/>
      <c r="JPN148" s="266"/>
      <c r="JPO148" s="266"/>
      <c r="JPP148" s="266"/>
      <c r="JPQ148" s="266"/>
      <c r="JPR148" s="266"/>
      <c r="JPS148" s="266"/>
      <c r="JPT148" s="266"/>
      <c r="JPU148" s="266"/>
      <c r="JPV148" s="266"/>
      <c r="JPW148" s="266"/>
      <c r="JPX148" s="266"/>
      <c r="JPY148" s="266"/>
      <c r="JPZ148" s="266"/>
      <c r="JQA148" s="266"/>
      <c r="JQB148" s="266"/>
      <c r="JQC148" s="266"/>
      <c r="JQD148" s="266"/>
      <c r="JQE148" s="266"/>
      <c r="JQF148" s="266"/>
      <c r="JQG148" s="266"/>
      <c r="JQH148" s="266"/>
      <c r="JQI148" s="266"/>
      <c r="JQJ148" s="266"/>
      <c r="JQK148" s="266"/>
      <c r="JQL148" s="266"/>
      <c r="JQM148" s="266"/>
      <c r="JQN148" s="266"/>
      <c r="JQO148" s="266"/>
      <c r="JQP148" s="266"/>
      <c r="JQQ148" s="266"/>
      <c r="JQR148" s="266"/>
      <c r="JQS148" s="266"/>
      <c r="JQT148" s="266"/>
      <c r="JQU148" s="266"/>
      <c r="JQV148" s="266"/>
      <c r="JQW148" s="266"/>
      <c r="JQX148" s="266"/>
      <c r="JQY148" s="266"/>
      <c r="JQZ148" s="266"/>
      <c r="JRA148" s="266"/>
      <c r="JRB148" s="266"/>
      <c r="JRC148" s="266"/>
      <c r="JRD148" s="266"/>
      <c r="JRE148" s="266"/>
      <c r="JRF148" s="266"/>
      <c r="JRG148" s="266"/>
      <c r="JRH148" s="266"/>
      <c r="JRI148" s="266"/>
      <c r="JRJ148" s="266"/>
      <c r="JRK148" s="266"/>
      <c r="JRL148" s="266"/>
      <c r="JRM148" s="266"/>
      <c r="JRN148" s="266"/>
      <c r="JRO148" s="266"/>
      <c r="JRP148" s="266"/>
      <c r="JRQ148" s="266"/>
      <c r="JRR148" s="266"/>
      <c r="JRS148" s="266"/>
      <c r="JRT148" s="266"/>
      <c r="JRU148" s="266"/>
      <c r="JRV148" s="266"/>
      <c r="JRW148" s="266"/>
      <c r="JRX148" s="266"/>
      <c r="JRY148" s="266"/>
      <c r="JRZ148" s="266"/>
      <c r="JSA148" s="266"/>
      <c r="JSB148" s="266"/>
      <c r="JSC148" s="266"/>
      <c r="JSD148" s="266"/>
      <c r="JSE148" s="266"/>
      <c r="JSF148" s="266"/>
      <c r="JSG148" s="266"/>
      <c r="JSH148" s="266"/>
      <c r="JSI148" s="266"/>
      <c r="JSJ148" s="266"/>
      <c r="JSK148" s="266"/>
      <c r="JSL148" s="266"/>
      <c r="JSM148" s="266"/>
      <c r="JSN148" s="266"/>
      <c r="JSO148" s="266"/>
      <c r="JSP148" s="266"/>
      <c r="JSQ148" s="266"/>
      <c r="JSR148" s="266"/>
      <c r="JSS148" s="266"/>
      <c r="JST148" s="266"/>
      <c r="JSU148" s="266"/>
      <c r="JSV148" s="266"/>
      <c r="JSW148" s="266"/>
      <c r="JSX148" s="266"/>
      <c r="JSY148" s="266"/>
      <c r="JSZ148" s="266"/>
      <c r="JTA148" s="266"/>
      <c r="JTB148" s="266"/>
      <c r="JTC148" s="266"/>
      <c r="JTD148" s="266"/>
      <c r="JTE148" s="266"/>
      <c r="JTF148" s="266"/>
      <c r="JTG148" s="266"/>
      <c r="JTH148" s="266"/>
      <c r="JTI148" s="266"/>
      <c r="JTJ148" s="266"/>
      <c r="JTK148" s="266"/>
      <c r="JTL148" s="266"/>
      <c r="JTM148" s="266"/>
      <c r="JTN148" s="266"/>
      <c r="JTO148" s="266"/>
      <c r="JTP148" s="266"/>
      <c r="JTQ148" s="266"/>
      <c r="JTR148" s="266"/>
      <c r="JTS148" s="266"/>
      <c r="JTT148" s="266"/>
      <c r="JTU148" s="266"/>
      <c r="JTV148" s="266"/>
      <c r="JTW148" s="266"/>
      <c r="JTX148" s="266"/>
      <c r="JTY148" s="266"/>
      <c r="JTZ148" s="266"/>
      <c r="JUA148" s="266"/>
      <c r="JUB148" s="266"/>
      <c r="JUC148" s="266"/>
      <c r="JUD148" s="266"/>
      <c r="JUE148" s="266"/>
      <c r="JUF148" s="266"/>
      <c r="JUG148" s="266"/>
      <c r="JUH148" s="266"/>
      <c r="JUI148" s="266"/>
      <c r="JUJ148" s="266"/>
      <c r="JUK148" s="266"/>
      <c r="JUL148" s="266"/>
      <c r="JUM148" s="266"/>
      <c r="JUN148" s="266"/>
      <c r="JUO148" s="266"/>
      <c r="JUP148" s="266"/>
      <c r="JUQ148" s="266"/>
      <c r="JUR148" s="266"/>
      <c r="JUS148" s="266"/>
      <c r="JUT148" s="266"/>
      <c r="JUU148" s="266"/>
      <c r="JUV148" s="266"/>
      <c r="JUW148" s="266"/>
      <c r="JUX148" s="266"/>
      <c r="JUY148" s="266"/>
      <c r="JUZ148" s="266"/>
      <c r="JVA148" s="266"/>
      <c r="JVB148" s="266"/>
      <c r="JVC148" s="266"/>
      <c r="JVD148" s="266"/>
      <c r="JVE148" s="266"/>
      <c r="JVF148" s="266"/>
      <c r="JVG148" s="266"/>
      <c r="JVH148" s="266"/>
      <c r="JVI148" s="266"/>
      <c r="JVJ148" s="266"/>
      <c r="JVK148" s="266"/>
      <c r="JVL148" s="266"/>
      <c r="JVM148" s="266"/>
      <c r="JVN148" s="266"/>
      <c r="JVO148" s="266"/>
      <c r="JVP148" s="266"/>
      <c r="JVQ148" s="266"/>
      <c r="JVR148" s="266"/>
      <c r="JVS148" s="266"/>
      <c r="JVT148" s="266"/>
      <c r="JVU148" s="266"/>
      <c r="JVV148" s="266"/>
      <c r="JVW148" s="266"/>
      <c r="JVX148" s="266"/>
      <c r="JVY148" s="266"/>
      <c r="JVZ148" s="266"/>
      <c r="JWA148" s="266"/>
      <c r="JWB148" s="266"/>
      <c r="JWC148" s="266"/>
      <c r="JWD148" s="266"/>
      <c r="JWE148" s="266"/>
      <c r="JWF148" s="266"/>
      <c r="JWG148" s="266"/>
      <c r="JWH148" s="266"/>
      <c r="JWI148" s="266"/>
      <c r="JWJ148" s="266"/>
      <c r="JWK148" s="266"/>
      <c r="JWL148" s="266"/>
      <c r="JWM148" s="266"/>
      <c r="JWN148" s="266"/>
      <c r="JWO148" s="266"/>
      <c r="JWP148" s="266"/>
      <c r="JWQ148" s="266"/>
      <c r="JWR148" s="266"/>
      <c r="JWS148" s="266"/>
      <c r="JWT148" s="266"/>
      <c r="JWU148" s="266"/>
      <c r="JWV148" s="266"/>
      <c r="JWW148" s="266"/>
      <c r="JWX148" s="266"/>
      <c r="JWY148" s="266"/>
      <c r="JWZ148" s="266"/>
      <c r="JXA148" s="266"/>
      <c r="JXB148" s="266"/>
      <c r="JXC148" s="266"/>
      <c r="JXD148" s="266"/>
      <c r="JXE148" s="266"/>
      <c r="JXF148" s="266"/>
      <c r="JXG148" s="266"/>
      <c r="JXH148" s="266"/>
      <c r="JXI148" s="266"/>
      <c r="JXJ148" s="266"/>
      <c r="JXK148" s="266"/>
      <c r="JXL148" s="266"/>
      <c r="JXM148" s="266"/>
      <c r="JXN148" s="266"/>
      <c r="JXO148" s="266"/>
      <c r="JXP148" s="266"/>
      <c r="JXQ148" s="266"/>
      <c r="JXR148" s="266"/>
      <c r="JXS148" s="266"/>
      <c r="JXT148" s="266"/>
      <c r="JXU148" s="266"/>
      <c r="JXV148" s="266"/>
      <c r="JXW148" s="266"/>
      <c r="JXX148" s="266"/>
      <c r="JXY148" s="266"/>
      <c r="JXZ148" s="266"/>
      <c r="JYA148" s="266"/>
      <c r="JYB148" s="266"/>
      <c r="JYC148" s="266"/>
      <c r="JYD148" s="266"/>
      <c r="JYE148" s="266"/>
      <c r="JYF148" s="266"/>
      <c r="JYG148" s="266"/>
      <c r="JYH148" s="266"/>
      <c r="JYI148" s="266"/>
      <c r="JYJ148" s="266"/>
      <c r="JYK148" s="266"/>
      <c r="JYL148" s="266"/>
      <c r="JYM148" s="266"/>
      <c r="JYN148" s="266"/>
      <c r="JYO148" s="266"/>
      <c r="JYP148" s="266"/>
      <c r="JYQ148" s="266"/>
      <c r="JYR148" s="266"/>
      <c r="JYS148" s="266"/>
      <c r="JYT148" s="266"/>
      <c r="JYU148" s="266"/>
      <c r="JYV148" s="266"/>
      <c r="JYW148" s="266"/>
      <c r="JYX148" s="266"/>
      <c r="JYY148" s="266"/>
      <c r="JYZ148" s="266"/>
      <c r="JZA148" s="266"/>
      <c r="JZB148" s="266"/>
      <c r="JZC148" s="266"/>
      <c r="JZD148" s="266"/>
      <c r="JZE148" s="266"/>
      <c r="JZF148" s="266"/>
      <c r="JZG148" s="266"/>
      <c r="JZH148" s="266"/>
      <c r="JZI148" s="266"/>
      <c r="JZJ148" s="266"/>
      <c r="JZK148" s="266"/>
      <c r="JZL148" s="266"/>
      <c r="JZM148" s="266"/>
      <c r="JZN148" s="266"/>
      <c r="JZO148" s="266"/>
      <c r="JZP148" s="266"/>
      <c r="JZQ148" s="266"/>
      <c r="JZR148" s="266"/>
      <c r="JZS148" s="266"/>
      <c r="JZT148" s="266"/>
      <c r="JZU148" s="266"/>
      <c r="JZV148" s="266"/>
      <c r="JZW148" s="266"/>
      <c r="JZX148" s="266"/>
      <c r="JZY148" s="266"/>
      <c r="JZZ148" s="266"/>
      <c r="KAA148" s="266"/>
      <c r="KAB148" s="266"/>
      <c r="KAC148" s="266"/>
      <c r="KAD148" s="266"/>
      <c r="KAE148" s="266"/>
      <c r="KAF148" s="266"/>
      <c r="KAG148" s="266"/>
      <c r="KAH148" s="266"/>
      <c r="KAI148" s="266"/>
      <c r="KAJ148" s="266"/>
      <c r="KAK148" s="266"/>
      <c r="KAL148" s="266"/>
      <c r="KAM148" s="266"/>
      <c r="KAN148" s="266"/>
      <c r="KAO148" s="266"/>
      <c r="KAP148" s="266"/>
      <c r="KAQ148" s="266"/>
      <c r="KAR148" s="266"/>
      <c r="KAS148" s="266"/>
      <c r="KAT148" s="266"/>
      <c r="KAU148" s="266"/>
      <c r="KAV148" s="266"/>
      <c r="KAW148" s="266"/>
      <c r="KAX148" s="266"/>
      <c r="KAY148" s="266"/>
      <c r="KAZ148" s="266"/>
      <c r="KBA148" s="266"/>
      <c r="KBB148" s="266"/>
      <c r="KBC148" s="266"/>
      <c r="KBD148" s="266"/>
      <c r="KBE148" s="266"/>
      <c r="KBF148" s="266"/>
      <c r="KBG148" s="266"/>
      <c r="KBH148" s="266"/>
      <c r="KBI148" s="266"/>
      <c r="KBJ148" s="266"/>
      <c r="KBK148" s="266"/>
      <c r="KBL148" s="266"/>
      <c r="KBM148" s="266"/>
      <c r="KBN148" s="266"/>
      <c r="KBO148" s="266"/>
      <c r="KBP148" s="266"/>
      <c r="KBQ148" s="266"/>
      <c r="KBR148" s="266"/>
      <c r="KBS148" s="266"/>
      <c r="KBT148" s="266"/>
      <c r="KBU148" s="266"/>
      <c r="KBV148" s="266"/>
      <c r="KBW148" s="266"/>
      <c r="KBX148" s="266"/>
      <c r="KBY148" s="266"/>
      <c r="KBZ148" s="266"/>
      <c r="KCA148" s="266"/>
      <c r="KCB148" s="266"/>
      <c r="KCC148" s="266"/>
      <c r="KCD148" s="266"/>
      <c r="KCE148" s="266"/>
      <c r="KCF148" s="266"/>
      <c r="KCG148" s="266"/>
      <c r="KCH148" s="266"/>
      <c r="KCI148" s="266"/>
      <c r="KCJ148" s="266"/>
      <c r="KCK148" s="266"/>
      <c r="KCL148" s="266"/>
      <c r="KCM148" s="266"/>
      <c r="KCN148" s="266"/>
      <c r="KCO148" s="266"/>
      <c r="KCP148" s="266"/>
      <c r="KCQ148" s="266"/>
      <c r="KCR148" s="266"/>
      <c r="KCS148" s="266"/>
      <c r="KCT148" s="266"/>
      <c r="KCU148" s="266"/>
      <c r="KCV148" s="266"/>
      <c r="KCW148" s="266"/>
      <c r="KCX148" s="266"/>
      <c r="KCY148" s="266"/>
      <c r="KCZ148" s="266"/>
      <c r="KDA148" s="266"/>
      <c r="KDB148" s="266"/>
      <c r="KDC148" s="266"/>
      <c r="KDD148" s="266"/>
      <c r="KDE148" s="266"/>
      <c r="KDF148" s="266"/>
      <c r="KDG148" s="266"/>
      <c r="KDH148" s="266"/>
      <c r="KDI148" s="266"/>
      <c r="KDJ148" s="266"/>
      <c r="KDK148" s="266"/>
      <c r="KDL148" s="266"/>
      <c r="KDM148" s="266"/>
      <c r="KDN148" s="266"/>
      <c r="KDO148" s="266"/>
      <c r="KDP148" s="266"/>
      <c r="KDQ148" s="266"/>
      <c r="KDR148" s="266"/>
      <c r="KDS148" s="266"/>
      <c r="KDT148" s="266"/>
      <c r="KDU148" s="266"/>
      <c r="KDV148" s="266"/>
      <c r="KDW148" s="266"/>
      <c r="KDX148" s="266"/>
      <c r="KDY148" s="266"/>
      <c r="KDZ148" s="266"/>
      <c r="KEA148" s="266"/>
      <c r="KEB148" s="266"/>
      <c r="KEC148" s="266"/>
      <c r="KED148" s="266"/>
      <c r="KEE148" s="266"/>
      <c r="KEF148" s="266"/>
      <c r="KEG148" s="266"/>
      <c r="KEH148" s="266"/>
      <c r="KEI148" s="266"/>
      <c r="KEJ148" s="266"/>
      <c r="KEK148" s="266"/>
      <c r="KEL148" s="266"/>
      <c r="KEM148" s="266"/>
      <c r="KEN148" s="266"/>
      <c r="KEO148" s="266"/>
      <c r="KEP148" s="266"/>
      <c r="KEQ148" s="266"/>
      <c r="KER148" s="266"/>
      <c r="KES148" s="266"/>
      <c r="KET148" s="266"/>
      <c r="KEU148" s="266"/>
      <c r="KEV148" s="266"/>
      <c r="KEW148" s="266"/>
      <c r="KEX148" s="266"/>
      <c r="KEY148" s="266"/>
      <c r="KEZ148" s="266"/>
      <c r="KFA148" s="266"/>
      <c r="KFB148" s="266"/>
      <c r="KFC148" s="266"/>
      <c r="KFD148" s="266"/>
      <c r="KFE148" s="266"/>
      <c r="KFF148" s="266"/>
      <c r="KFG148" s="266"/>
      <c r="KFH148" s="266"/>
      <c r="KFI148" s="266"/>
      <c r="KFJ148" s="266"/>
      <c r="KFK148" s="266"/>
      <c r="KFL148" s="266"/>
      <c r="KFM148" s="266"/>
      <c r="KFN148" s="266"/>
      <c r="KFO148" s="266"/>
      <c r="KFP148" s="266"/>
      <c r="KFQ148" s="266"/>
      <c r="KFR148" s="266"/>
      <c r="KFS148" s="266"/>
      <c r="KFT148" s="266"/>
      <c r="KFU148" s="266"/>
      <c r="KFV148" s="266"/>
      <c r="KFW148" s="266"/>
      <c r="KFX148" s="266"/>
      <c r="KFY148" s="266"/>
      <c r="KFZ148" s="266"/>
      <c r="KGA148" s="266"/>
      <c r="KGB148" s="266"/>
      <c r="KGC148" s="266"/>
      <c r="KGD148" s="266"/>
      <c r="KGE148" s="266"/>
      <c r="KGF148" s="266"/>
      <c r="KGG148" s="266"/>
      <c r="KGH148" s="266"/>
      <c r="KGI148" s="266"/>
      <c r="KGJ148" s="266"/>
      <c r="KGK148" s="266"/>
      <c r="KGL148" s="266"/>
      <c r="KGM148" s="266"/>
      <c r="KGN148" s="266"/>
      <c r="KGO148" s="266"/>
      <c r="KGP148" s="266"/>
      <c r="KGQ148" s="266"/>
      <c r="KGR148" s="266"/>
      <c r="KGS148" s="266"/>
      <c r="KGT148" s="266"/>
      <c r="KGU148" s="266"/>
      <c r="KGV148" s="266"/>
      <c r="KGW148" s="266"/>
      <c r="KGX148" s="266"/>
      <c r="KGY148" s="266"/>
      <c r="KGZ148" s="266"/>
      <c r="KHA148" s="266"/>
      <c r="KHB148" s="266"/>
      <c r="KHC148" s="266"/>
      <c r="KHD148" s="266"/>
      <c r="KHE148" s="266"/>
      <c r="KHF148" s="266"/>
      <c r="KHG148" s="266"/>
      <c r="KHH148" s="266"/>
      <c r="KHI148" s="266"/>
      <c r="KHJ148" s="266"/>
      <c r="KHK148" s="266"/>
      <c r="KHL148" s="266"/>
      <c r="KHM148" s="266"/>
      <c r="KHN148" s="266"/>
      <c r="KHO148" s="266"/>
      <c r="KHP148" s="266"/>
      <c r="KHQ148" s="266"/>
      <c r="KHR148" s="266"/>
      <c r="KHS148" s="266"/>
      <c r="KHT148" s="266"/>
      <c r="KHU148" s="266"/>
      <c r="KHV148" s="266"/>
      <c r="KHW148" s="266"/>
      <c r="KHX148" s="266"/>
      <c r="KHY148" s="266"/>
      <c r="KHZ148" s="266"/>
      <c r="KIA148" s="266"/>
      <c r="KIB148" s="266"/>
      <c r="KIC148" s="266"/>
      <c r="KID148" s="266"/>
      <c r="KIE148" s="266"/>
      <c r="KIF148" s="266"/>
      <c r="KIG148" s="266"/>
      <c r="KIH148" s="266"/>
      <c r="KII148" s="266"/>
      <c r="KIJ148" s="266"/>
      <c r="KIK148" s="266"/>
      <c r="KIL148" s="266"/>
      <c r="KIM148" s="266"/>
      <c r="KIN148" s="266"/>
      <c r="KIO148" s="266"/>
      <c r="KIP148" s="266"/>
      <c r="KIQ148" s="266"/>
      <c r="KIR148" s="266"/>
      <c r="KIS148" s="266"/>
      <c r="KIT148" s="266"/>
      <c r="KIU148" s="266"/>
      <c r="KIV148" s="266"/>
      <c r="KIW148" s="266"/>
      <c r="KIX148" s="266"/>
      <c r="KIY148" s="266"/>
      <c r="KIZ148" s="266"/>
      <c r="KJA148" s="266"/>
      <c r="KJB148" s="266"/>
      <c r="KJC148" s="266"/>
      <c r="KJD148" s="266"/>
      <c r="KJE148" s="266"/>
      <c r="KJF148" s="266"/>
      <c r="KJG148" s="266"/>
      <c r="KJH148" s="266"/>
      <c r="KJI148" s="266"/>
      <c r="KJJ148" s="266"/>
      <c r="KJK148" s="266"/>
      <c r="KJL148" s="266"/>
      <c r="KJM148" s="266"/>
      <c r="KJN148" s="266"/>
      <c r="KJO148" s="266"/>
      <c r="KJP148" s="266"/>
      <c r="KJQ148" s="266"/>
      <c r="KJR148" s="266"/>
      <c r="KJS148" s="266"/>
      <c r="KJT148" s="266"/>
      <c r="KJU148" s="266"/>
      <c r="KJV148" s="266"/>
      <c r="KJW148" s="266"/>
      <c r="KJX148" s="266"/>
      <c r="KJY148" s="266"/>
      <c r="KJZ148" s="266"/>
      <c r="KKA148" s="266"/>
      <c r="KKB148" s="266"/>
      <c r="KKC148" s="266"/>
      <c r="KKD148" s="266"/>
      <c r="KKE148" s="266"/>
      <c r="KKF148" s="266"/>
      <c r="KKG148" s="266"/>
      <c r="KKH148" s="266"/>
      <c r="KKI148" s="266"/>
      <c r="KKJ148" s="266"/>
      <c r="KKK148" s="266"/>
      <c r="KKL148" s="266"/>
      <c r="KKM148" s="266"/>
      <c r="KKN148" s="266"/>
      <c r="KKO148" s="266"/>
      <c r="KKP148" s="266"/>
      <c r="KKQ148" s="266"/>
      <c r="KKR148" s="266"/>
      <c r="KKS148" s="266"/>
      <c r="KKT148" s="266"/>
      <c r="KKU148" s="266"/>
      <c r="KKV148" s="266"/>
      <c r="KKW148" s="266"/>
      <c r="KKX148" s="266"/>
      <c r="KKY148" s="266"/>
      <c r="KKZ148" s="266"/>
      <c r="KLA148" s="266"/>
      <c r="KLB148" s="266"/>
      <c r="KLC148" s="266"/>
      <c r="KLD148" s="266"/>
      <c r="KLE148" s="266"/>
      <c r="KLF148" s="266"/>
      <c r="KLG148" s="266"/>
      <c r="KLH148" s="266"/>
      <c r="KLI148" s="266"/>
      <c r="KLJ148" s="266"/>
      <c r="KLK148" s="266"/>
      <c r="KLL148" s="266"/>
      <c r="KLM148" s="266"/>
      <c r="KLN148" s="266"/>
      <c r="KLO148" s="266"/>
      <c r="KLP148" s="266"/>
      <c r="KLQ148" s="266"/>
      <c r="KLR148" s="266"/>
      <c r="KLS148" s="266"/>
      <c r="KLT148" s="266"/>
      <c r="KLU148" s="266"/>
      <c r="KLV148" s="266"/>
      <c r="KLW148" s="266"/>
      <c r="KLX148" s="266"/>
      <c r="KLY148" s="266"/>
      <c r="KLZ148" s="266"/>
      <c r="KMA148" s="266"/>
      <c r="KMB148" s="266"/>
      <c r="KMC148" s="266"/>
      <c r="KMD148" s="266"/>
      <c r="KME148" s="266"/>
      <c r="KMF148" s="266"/>
      <c r="KMG148" s="266"/>
      <c r="KMH148" s="266"/>
      <c r="KMI148" s="266"/>
      <c r="KMJ148" s="266"/>
      <c r="KMK148" s="266"/>
      <c r="KML148" s="266"/>
      <c r="KMM148" s="266"/>
      <c r="KMN148" s="266"/>
      <c r="KMO148" s="266"/>
      <c r="KMP148" s="266"/>
      <c r="KMQ148" s="266"/>
      <c r="KMR148" s="266"/>
      <c r="KMS148" s="266"/>
      <c r="KMT148" s="266"/>
      <c r="KMU148" s="266"/>
      <c r="KMV148" s="266"/>
      <c r="KMW148" s="266"/>
      <c r="KMX148" s="266"/>
      <c r="KMY148" s="266"/>
      <c r="KMZ148" s="266"/>
      <c r="KNA148" s="266"/>
      <c r="KNB148" s="266"/>
      <c r="KNC148" s="266"/>
      <c r="KND148" s="266"/>
      <c r="KNE148" s="266"/>
      <c r="KNF148" s="266"/>
      <c r="KNG148" s="266"/>
      <c r="KNH148" s="266"/>
      <c r="KNI148" s="266"/>
      <c r="KNJ148" s="266"/>
      <c r="KNK148" s="266"/>
      <c r="KNL148" s="266"/>
      <c r="KNM148" s="266"/>
      <c r="KNN148" s="266"/>
      <c r="KNO148" s="266"/>
      <c r="KNP148" s="266"/>
      <c r="KNQ148" s="266"/>
      <c r="KNR148" s="266"/>
      <c r="KNS148" s="266"/>
      <c r="KNT148" s="266"/>
      <c r="KNU148" s="266"/>
      <c r="KNV148" s="266"/>
      <c r="KNW148" s="266"/>
      <c r="KNX148" s="266"/>
      <c r="KNY148" s="266"/>
      <c r="KNZ148" s="266"/>
      <c r="KOA148" s="266"/>
      <c r="KOB148" s="266"/>
      <c r="KOC148" s="266"/>
      <c r="KOD148" s="266"/>
      <c r="KOE148" s="266"/>
      <c r="KOF148" s="266"/>
      <c r="KOG148" s="266"/>
      <c r="KOH148" s="266"/>
      <c r="KOI148" s="266"/>
      <c r="KOJ148" s="266"/>
      <c r="KOK148" s="266"/>
      <c r="KOL148" s="266"/>
      <c r="KOM148" s="266"/>
      <c r="KON148" s="266"/>
      <c r="KOO148" s="266"/>
      <c r="KOP148" s="266"/>
      <c r="KOQ148" s="266"/>
      <c r="KOR148" s="266"/>
      <c r="KOS148" s="266"/>
      <c r="KOT148" s="266"/>
      <c r="KOU148" s="266"/>
      <c r="KOV148" s="266"/>
      <c r="KOW148" s="266"/>
      <c r="KOX148" s="266"/>
      <c r="KOY148" s="266"/>
      <c r="KOZ148" s="266"/>
      <c r="KPA148" s="266"/>
      <c r="KPB148" s="266"/>
      <c r="KPC148" s="266"/>
      <c r="KPD148" s="266"/>
      <c r="KPE148" s="266"/>
      <c r="KPF148" s="266"/>
      <c r="KPG148" s="266"/>
      <c r="KPH148" s="266"/>
      <c r="KPI148" s="266"/>
      <c r="KPJ148" s="266"/>
      <c r="KPK148" s="266"/>
      <c r="KPL148" s="266"/>
      <c r="KPM148" s="266"/>
      <c r="KPN148" s="266"/>
      <c r="KPO148" s="266"/>
      <c r="KPP148" s="266"/>
      <c r="KPQ148" s="266"/>
      <c r="KPR148" s="266"/>
      <c r="KPS148" s="266"/>
      <c r="KPT148" s="266"/>
      <c r="KPU148" s="266"/>
      <c r="KPV148" s="266"/>
      <c r="KPW148" s="266"/>
      <c r="KPX148" s="266"/>
      <c r="KPY148" s="266"/>
      <c r="KPZ148" s="266"/>
      <c r="KQA148" s="266"/>
      <c r="KQB148" s="266"/>
      <c r="KQC148" s="266"/>
      <c r="KQD148" s="266"/>
      <c r="KQE148" s="266"/>
      <c r="KQF148" s="266"/>
      <c r="KQG148" s="266"/>
      <c r="KQH148" s="266"/>
      <c r="KQI148" s="266"/>
      <c r="KQJ148" s="266"/>
      <c r="KQK148" s="266"/>
      <c r="KQL148" s="266"/>
      <c r="KQM148" s="266"/>
      <c r="KQN148" s="266"/>
      <c r="KQO148" s="266"/>
      <c r="KQP148" s="266"/>
      <c r="KQQ148" s="266"/>
      <c r="KQR148" s="266"/>
      <c r="KQS148" s="266"/>
      <c r="KQT148" s="266"/>
      <c r="KQU148" s="266"/>
      <c r="KQV148" s="266"/>
      <c r="KQW148" s="266"/>
      <c r="KQX148" s="266"/>
      <c r="KQY148" s="266"/>
      <c r="KQZ148" s="266"/>
      <c r="KRA148" s="266"/>
      <c r="KRB148" s="266"/>
      <c r="KRC148" s="266"/>
      <c r="KRD148" s="266"/>
      <c r="KRE148" s="266"/>
      <c r="KRF148" s="266"/>
      <c r="KRG148" s="266"/>
      <c r="KRH148" s="266"/>
      <c r="KRI148" s="266"/>
      <c r="KRJ148" s="266"/>
      <c r="KRK148" s="266"/>
      <c r="KRL148" s="266"/>
      <c r="KRM148" s="266"/>
      <c r="KRN148" s="266"/>
      <c r="KRO148" s="266"/>
      <c r="KRP148" s="266"/>
      <c r="KRQ148" s="266"/>
      <c r="KRR148" s="266"/>
      <c r="KRS148" s="266"/>
      <c r="KRT148" s="266"/>
      <c r="KRU148" s="266"/>
      <c r="KRV148" s="266"/>
      <c r="KRW148" s="266"/>
      <c r="KRX148" s="266"/>
      <c r="KRY148" s="266"/>
      <c r="KRZ148" s="266"/>
      <c r="KSA148" s="266"/>
      <c r="KSB148" s="266"/>
      <c r="KSC148" s="266"/>
      <c r="KSD148" s="266"/>
      <c r="KSE148" s="266"/>
      <c r="KSF148" s="266"/>
      <c r="KSG148" s="266"/>
      <c r="KSH148" s="266"/>
      <c r="KSI148" s="266"/>
      <c r="KSJ148" s="266"/>
      <c r="KSK148" s="266"/>
      <c r="KSL148" s="266"/>
      <c r="KSM148" s="266"/>
      <c r="KSN148" s="266"/>
      <c r="KSO148" s="266"/>
      <c r="KSP148" s="266"/>
      <c r="KSQ148" s="266"/>
      <c r="KSR148" s="266"/>
      <c r="KSS148" s="266"/>
      <c r="KST148" s="266"/>
      <c r="KSU148" s="266"/>
      <c r="KSV148" s="266"/>
      <c r="KSW148" s="266"/>
      <c r="KSX148" s="266"/>
      <c r="KSY148" s="266"/>
      <c r="KSZ148" s="266"/>
      <c r="KTA148" s="266"/>
      <c r="KTB148" s="266"/>
      <c r="KTC148" s="266"/>
      <c r="KTD148" s="266"/>
      <c r="KTE148" s="266"/>
      <c r="KTF148" s="266"/>
      <c r="KTG148" s="266"/>
      <c r="KTH148" s="266"/>
      <c r="KTI148" s="266"/>
      <c r="KTJ148" s="266"/>
      <c r="KTK148" s="266"/>
      <c r="KTL148" s="266"/>
      <c r="KTM148" s="266"/>
      <c r="KTN148" s="266"/>
      <c r="KTO148" s="266"/>
      <c r="KTP148" s="266"/>
      <c r="KTQ148" s="266"/>
      <c r="KTR148" s="266"/>
      <c r="KTS148" s="266"/>
      <c r="KTT148" s="266"/>
      <c r="KTU148" s="266"/>
      <c r="KTV148" s="266"/>
      <c r="KTW148" s="266"/>
      <c r="KTX148" s="266"/>
      <c r="KTY148" s="266"/>
      <c r="KTZ148" s="266"/>
      <c r="KUA148" s="266"/>
      <c r="KUB148" s="266"/>
      <c r="KUC148" s="266"/>
      <c r="KUD148" s="266"/>
      <c r="KUE148" s="266"/>
      <c r="KUF148" s="266"/>
      <c r="KUG148" s="266"/>
      <c r="KUH148" s="266"/>
      <c r="KUI148" s="266"/>
      <c r="KUJ148" s="266"/>
      <c r="KUK148" s="266"/>
      <c r="KUL148" s="266"/>
      <c r="KUM148" s="266"/>
      <c r="KUN148" s="266"/>
      <c r="KUO148" s="266"/>
      <c r="KUP148" s="266"/>
      <c r="KUQ148" s="266"/>
      <c r="KUR148" s="266"/>
      <c r="KUS148" s="266"/>
      <c r="KUT148" s="266"/>
      <c r="KUU148" s="266"/>
      <c r="KUV148" s="266"/>
      <c r="KUW148" s="266"/>
      <c r="KUX148" s="266"/>
      <c r="KUY148" s="266"/>
      <c r="KUZ148" s="266"/>
      <c r="KVA148" s="266"/>
      <c r="KVB148" s="266"/>
      <c r="KVC148" s="266"/>
      <c r="KVD148" s="266"/>
      <c r="KVE148" s="266"/>
      <c r="KVF148" s="266"/>
      <c r="KVG148" s="266"/>
      <c r="KVH148" s="266"/>
      <c r="KVI148" s="266"/>
      <c r="KVJ148" s="266"/>
      <c r="KVK148" s="266"/>
      <c r="KVL148" s="266"/>
      <c r="KVM148" s="266"/>
      <c r="KVN148" s="266"/>
      <c r="KVO148" s="266"/>
      <c r="KVP148" s="266"/>
      <c r="KVQ148" s="266"/>
      <c r="KVR148" s="266"/>
      <c r="KVS148" s="266"/>
      <c r="KVT148" s="266"/>
      <c r="KVU148" s="266"/>
      <c r="KVV148" s="266"/>
      <c r="KVW148" s="266"/>
      <c r="KVX148" s="266"/>
      <c r="KVY148" s="266"/>
      <c r="KVZ148" s="266"/>
      <c r="KWA148" s="266"/>
      <c r="KWB148" s="266"/>
      <c r="KWC148" s="266"/>
      <c r="KWD148" s="266"/>
      <c r="KWE148" s="266"/>
      <c r="KWF148" s="266"/>
      <c r="KWG148" s="266"/>
      <c r="KWH148" s="266"/>
      <c r="KWI148" s="266"/>
      <c r="KWJ148" s="266"/>
      <c r="KWK148" s="266"/>
      <c r="KWL148" s="266"/>
      <c r="KWM148" s="266"/>
      <c r="KWN148" s="266"/>
      <c r="KWO148" s="266"/>
      <c r="KWP148" s="266"/>
      <c r="KWQ148" s="266"/>
      <c r="KWR148" s="266"/>
      <c r="KWS148" s="266"/>
      <c r="KWT148" s="266"/>
      <c r="KWU148" s="266"/>
      <c r="KWV148" s="266"/>
      <c r="KWW148" s="266"/>
      <c r="KWX148" s="266"/>
      <c r="KWY148" s="266"/>
      <c r="KWZ148" s="266"/>
      <c r="KXA148" s="266"/>
      <c r="KXB148" s="266"/>
      <c r="KXC148" s="266"/>
      <c r="KXD148" s="266"/>
      <c r="KXE148" s="266"/>
      <c r="KXF148" s="266"/>
      <c r="KXG148" s="266"/>
      <c r="KXH148" s="266"/>
      <c r="KXI148" s="266"/>
      <c r="KXJ148" s="266"/>
      <c r="KXK148" s="266"/>
      <c r="KXL148" s="266"/>
      <c r="KXM148" s="266"/>
      <c r="KXN148" s="266"/>
      <c r="KXO148" s="266"/>
      <c r="KXP148" s="266"/>
      <c r="KXQ148" s="266"/>
      <c r="KXR148" s="266"/>
      <c r="KXS148" s="266"/>
      <c r="KXT148" s="266"/>
      <c r="KXU148" s="266"/>
      <c r="KXV148" s="266"/>
      <c r="KXW148" s="266"/>
      <c r="KXX148" s="266"/>
      <c r="KXY148" s="266"/>
      <c r="KXZ148" s="266"/>
      <c r="KYA148" s="266"/>
      <c r="KYB148" s="266"/>
      <c r="KYC148" s="266"/>
      <c r="KYD148" s="266"/>
      <c r="KYE148" s="266"/>
      <c r="KYF148" s="266"/>
      <c r="KYG148" s="266"/>
      <c r="KYH148" s="266"/>
      <c r="KYI148" s="266"/>
      <c r="KYJ148" s="266"/>
      <c r="KYK148" s="266"/>
      <c r="KYL148" s="266"/>
      <c r="KYM148" s="266"/>
      <c r="KYN148" s="266"/>
      <c r="KYO148" s="266"/>
      <c r="KYP148" s="266"/>
      <c r="KYQ148" s="266"/>
      <c r="KYR148" s="266"/>
      <c r="KYS148" s="266"/>
      <c r="KYT148" s="266"/>
      <c r="KYU148" s="266"/>
      <c r="KYV148" s="266"/>
      <c r="KYW148" s="266"/>
      <c r="KYX148" s="266"/>
      <c r="KYY148" s="266"/>
      <c r="KYZ148" s="266"/>
      <c r="KZA148" s="266"/>
      <c r="KZB148" s="266"/>
      <c r="KZC148" s="266"/>
      <c r="KZD148" s="266"/>
      <c r="KZE148" s="266"/>
      <c r="KZF148" s="266"/>
      <c r="KZG148" s="266"/>
      <c r="KZH148" s="266"/>
      <c r="KZI148" s="266"/>
      <c r="KZJ148" s="266"/>
      <c r="KZK148" s="266"/>
      <c r="KZL148" s="266"/>
      <c r="KZM148" s="266"/>
      <c r="KZN148" s="266"/>
      <c r="KZO148" s="266"/>
      <c r="KZP148" s="266"/>
      <c r="KZQ148" s="266"/>
      <c r="KZR148" s="266"/>
      <c r="KZS148" s="266"/>
      <c r="KZT148" s="266"/>
      <c r="KZU148" s="266"/>
      <c r="KZV148" s="266"/>
      <c r="KZW148" s="266"/>
      <c r="KZX148" s="266"/>
      <c r="KZY148" s="266"/>
      <c r="KZZ148" s="266"/>
      <c r="LAA148" s="266"/>
      <c r="LAB148" s="266"/>
      <c r="LAC148" s="266"/>
      <c r="LAD148" s="266"/>
      <c r="LAE148" s="266"/>
      <c r="LAF148" s="266"/>
      <c r="LAG148" s="266"/>
      <c r="LAH148" s="266"/>
      <c r="LAI148" s="266"/>
      <c r="LAJ148" s="266"/>
      <c r="LAK148" s="266"/>
      <c r="LAL148" s="266"/>
      <c r="LAM148" s="266"/>
      <c r="LAN148" s="266"/>
      <c r="LAO148" s="266"/>
      <c r="LAP148" s="266"/>
      <c r="LAQ148" s="266"/>
      <c r="LAR148" s="266"/>
      <c r="LAS148" s="266"/>
      <c r="LAT148" s="266"/>
      <c r="LAU148" s="266"/>
      <c r="LAV148" s="266"/>
      <c r="LAW148" s="266"/>
      <c r="LAX148" s="266"/>
      <c r="LAY148" s="266"/>
      <c r="LAZ148" s="266"/>
      <c r="LBA148" s="266"/>
      <c r="LBB148" s="266"/>
      <c r="LBC148" s="266"/>
      <c r="LBD148" s="266"/>
      <c r="LBE148" s="266"/>
      <c r="LBF148" s="266"/>
      <c r="LBG148" s="266"/>
      <c r="LBH148" s="266"/>
      <c r="LBI148" s="266"/>
      <c r="LBJ148" s="266"/>
      <c r="LBK148" s="266"/>
      <c r="LBL148" s="266"/>
      <c r="LBM148" s="266"/>
      <c r="LBN148" s="266"/>
      <c r="LBO148" s="266"/>
      <c r="LBP148" s="266"/>
      <c r="LBQ148" s="266"/>
      <c r="LBR148" s="266"/>
      <c r="LBS148" s="266"/>
      <c r="LBT148" s="266"/>
      <c r="LBU148" s="266"/>
      <c r="LBV148" s="266"/>
      <c r="LBW148" s="266"/>
      <c r="LBX148" s="266"/>
      <c r="LBY148" s="266"/>
      <c r="LBZ148" s="266"/>
      <c r="LCA148" s="266"/>
      <c r="LCB148" s="266"/>
      <c r="LCC148" s="266"/>
      <c r="LCD148" s="266"/>
      <c r="LCE148" s="266"/>
      <c r="LCF148" s="266"/>
      <c r="LCG148" s="266"/>
      <c r="LCH148" s="266"/>
      <c r="LCI148" s="266"/>
      <c r="LCJ148" s="266"/>
      <c r="LCK148" s="266"/>
      <c r="LCL148" s="266"/>
      <c r="LCM148" s="266"/>
      <c r="LCN148" s="266"/>
      <c r="LCO148" s="266"/>
      <c r="LCP148" s="266"/>
      <c r="LCQ148" s="266"/>
      <c r="LCR148" s="266"/>
      <c r="LCS148" s="266"/>
      <c r="LCT148" s="266"/>
      <c r="LCU148" s="266"/>
      <c r="LCV148" s="266"/>
      <c r="LCW148" s="266"/>
      <c r="LCX148" s="266"/>
      <c r="LCY148" s="266"/>
      <c r="LCZ148" s="266"/>
      <c r="LDA148" s="266"/>
      <c r="LDB148" s="266"/>
      <c r="LDC148" s="266"/>
      <c r="LDD148" s="266"/>
      <c r="LDE148" s="266"/>
      <c r="LDF148" s="266"/>
      <c r="LDG148" s="266"/>
      <c r="LDH148" s="266"/>
      <c r="LDI148" s="266"/>
      <c r="LDJ148" s="266"/>
      <c r="LDK148" s="266"/>
      <c r="LDL148" s="266"/>
      <c r="LDM148" s="266"/>
      <c r="LDN148" s="266"/>
      <c r="LDO148" s="266"/>
      <c r="LDP148" s="266"/>
      <c r="LDQ148" s="266"/>
      <c r="LDR148" s="266"/>
      <c r="LDS148" s="266"/>
      <c r="LDT148" s="266"/>
      <c r="LDU148" s="266"/>
      <c r="LDV148" s="266"/>
      <c r="LDW148" s="266"/>
      <c r="LDX148" s="266"/>
      <c r="LDY148" s="266"/>
      <c r="LDZ148" s="266"/>
      <c r="LEA148" s="266"/>
      <c r="LEB148" s="266"/>
      <c r="LEC148" s="266"/>
      <c r="LED148" s="266"/>
      <c r="LEE148" s="266"/>
      <c r="LEF148" s="266"/>
      <c r="LEG148" s="266"/>
      <c r="LEH148" s="266"/>
      <c r="LEI148" s="266"/>
      <c r="LEJ148" s="266"/>
      <c r="LEK148" s="266"/>
      <c r="LEL148" s="266"/>
      <c r="LEM148" s="266"/>
      <c r="LEN148" s="266"/>
      <c r="LEO148" s="266"/>
      <c r="LEP148" s="266"/>
      <c r="LEQ148" s="266"/>
      <c r="LER148" s="266"/>
      <c r="LES148" s="266"/>
      <c r="LET148" s="266"/>
      <c r="LEU148" s="266"/>
      <c r="LEV148" s="266"/>
      <c r="LEW148" s="266"/>
      <c r="LEX148" s="266"/>
      <c r="LEY148" s="266"/>
      <c r="LEZ148" s="266"/>
      <c r="LFA148" s="266"/>
      <c r="LFB148" s="266"/>
      <c r="LFC148" s="266"/>
      <c r="LFD148" s="266"/>
      <c r="LFE148" s="266"/>
      <c r="LFF148" s="266"/>
      <c r="LFG148" s="266"/>
      <c r="LFH148" s="266"/>
      <c r="LFI148" s="266"/>
      <c r="LFJ148" s="266"/>
      <c r="LFK148" s="266"/>
      <c r="LFL148" s="266"/>
      <c r="LFM148" s="266"/>
      <c r="LFN148" s="266"/>
      <c r="LFO148" s="266"/>
      <c r="LFP148" s="266"/>
      <c r="LFQ148" s="266"/>
      <c r="LFR148" s="266"/>
      <c r="LFS148" s="266"/>
      <c r="LFT148" s="266"/>
      <c r="LFU148" s="266"/>
      <c r="LFV148" s="266"/>
      <c r="LFW148" s="266"/>
      <c r="LFX148" s="266"/>
      <c r="LFY148" s="266"/>
      <c r="LFZ148" s="266"/>
      <c r="LGA148" s="266"/>
      <c r="LGB148" s="266"/>
      <c r="LGC148" s="266"/>
      <c r="LGD148" s="266"/>
      <c r="LGE148" s="266"/>
      <c r="LGF148" s="266"/>
      <c r="LGG148" s="266"/>
      <c r="LGH148" s="266"/>
      <c r="LGI148" s="266"/>
      <c r="LGJ148" s="266"/>
      <c r="LGK148" s="266"/>
      <c r="LGL148" s="266"/>
      <c r="LGM148" s="266"/>
      <c r="LGN148" s="266"/>
      <c r="LGO148" s="266"/>
      <c r="LGP148" s="266"/>
      <c r="LGQ148" s="266"/>
      <c r="LGR148" s="266"/>
      <c r="LGS148" s="266"/>
      <c r="LGT148" s="266"/>
      <c r="LGU148" s="266"/>
      <c r="LGV148" s="266"/>
      <c r="LGW148" s="266"/>
      <c r="LGX148" s="266"/>
      <c r="LGY148" s="266"/>
      <c r="LGZ148" s="266"/>
      <c r="LHA148" s="266"/>
      <c r="LHB148" s="266"/>
      <c r="LHC148" s="266"/>
      <c r="LHD148" s="266"/>
      <c r="LHE148" s="266"/>
      <c r="LHF148" s="266"/>
      <c r="LHG148" s="266"/>
      <c r="LHH148" s="266"/>
      <c r="LHI148" s="266"/>
      <c r="LHJ148" s="266"/>
      <c r="LHK148" s="266"/>
      <c r="LHL148" s="266"/>
      <c r="LHM148" s="266"/>
      <c r="LHN148" s="266"/>
      <c r="LHO148" s="266"/>
      <c r="LHP148" s="266"/>
      <c r="LHQ148" s="266"/>
      <c r="LHR148" s="266"/>
      <c r="LHS148" s="266"/>
      <c r="LHT148" s="266"/>
      <c r="LHU148" s="266"/>
      <c r="LHV148" s="266"/>
      <c r="LHW148" s="266"/>
      <c r="LHX148" s="266"/>
      <c r="LHY148" s="266"/>
      <c r="LHZ148" s="266"/>
      <c r="LIA148" s="266"/>
      <c r="LIB148" s="266"/>
      <c r="LIC148" s="266"/>
      <c r="LID148" s="266"/>
      <c r="LIE148" s="266"/>
      <c r="LIF148" s="266"/>
      <c r="LIG148" s="266"/>
      <c r="LIH148" s="266"/>
      <c r="LII148" s="266"/>
      <c r="LIJ148" s="266"/>
      <c r="LIK148" s="266"/>
      <c r="LIL148" s="266"/>
      <c r="LIM148" s="266"/>
      <c r="LIN148" s="266"/>
      <c r="LIO148" s="266"/>
      <c r="LIP148" s="266"/>
      <c r="LIQ148" s="266"/>
      <c r="LIR148" s="266"/>
      <c r="LIS148" s="266"/>
      <c r="LIT148" s="266"/>
      <c r="LIU148" s="266"/>
      <c r="LIV148" s="266"/>
      <c r="LIW148" s="266"/>
      <c r="LIX148" s="266"/>
      <c r="LIY148" s="266"/>
      <c r="LIZ148" s="266"/>
      <c r="LJA148" s="266"/>
      <c r="LJB148" s="266"/>
      <c r="LJC148" s="266"/>
      <c r="LJD148" s="266"/>
      <c r="LJE148" s="266"/>
      <c r="LJF148" s="266"/>
      <c r="LJG148" s="266"/>
      <c r="LJH148" s="266"/>
      <c r="LJI148" s="266"/>
      <c r="LJJ148" s="266"/>
      <c r="LJK148" s="266"/>
      <c r="LJL148" s="266"/>
      <c r="LJM148" s="266"/>
      <c r="LJN148" s="266"/>
      <c r="LJO148" s="266"/>
      <c r="LJP148" s="266"/>
      <c r="LJQ148" s="266"/>
      <c r="LJR148" s="266"/>
      <c r="LJS148" s="266"/>
      <c r="LJT148" s="266"/>
      <c r="LJU148" s="266"/>
      <c r="LJV148" s="266"/>
      <c r="LJW148" s="266"/>
      <c r="LJX148" s="266"/>
      <c r="LJY148" s="266"/>
      <c r="LJZ148" s="266"/>
      <c r="LKA148" s="266"/>
      <c r="LKB148" s="266"/>
      <c r="LKC148" s="266"/>
      <c r="LKD148" s="266"/>
      <c r="LKE148" s="266"/>
      <c r="LKF148" s="266"/>
      <c r="LKG148" s="266"/>
      <c r="LKH148" s="266"/>
      <c r="LKI148" s="266"/>
      <c r="LKJ148" s="266"/>
      <c r="LKK148" s="266"/>
      <c r="LKL148" s="266"/>
      <c r="LKM148" s="266"/>
      <c r="LKN148" s="266"/>
      <c r="LKO148" s="266"/>
      <c r="LKP148" s="266"/>
      <c r="LKQ148" s="266"/>
      <c r="LKR148" s="266"/>
      <c r="LKS148" s="266"/>
      <c r="LKT148" s="266"/>
      <c r="LKU148" s="266"/>
      <c r="LKV148" s="266"/>
      <c r="LKW148" s="266"/>
      <c r="LKX148" s="266"/>
      <c r="LKY148" s="266"/>
      <c r="LKZ148" s="266"/>
      <c r="LLA148" s="266"/>
      <c r="LLB148" s="266"/>
      <c r="LLC148" s="266"/>
      <c r="LLD148" s="266"/>
      <c r="LLE148" s="266"/>
      <c r="LLF148" s="266"/>
      <c r="LLG148" s="266"/>
      <c r="LLH148" s="266"/>
      <c r="LLI148" s="266"/>
      <c r="LLJ148" s="266"/>
      <c r="LLK148" s="266"/>
      <c r="LLL148" s="266"/>
      <c r="LLM148" s="266"/>
      <c r="LLN148" s="266"/>
      <c r="LLO148" s="266"/>
      <c r="LLP148" s="266"/>
      <c r="LLQ148" s="266"/>
      <c r="LLR148" s="266"/>
      <c r="LLS148" s="266"/>
      <c r="LLT148" s="266"/>
      <c r="LLU148" s="266"/>
      <c r="LLV148" s="266"/>
      <c r="LLW148" s="266"/>
      <c r="LLX148" s="266"/>
      <c r="LLY148" s="266"/>
      <c r="LLZ148" s="266"/>
      <c r="LMA148" s="266"/>
      <c r="LMB148" s="266"/>
      <c r="LMC148" s="266"/>
      <c r="LMD148" s="266"/>
      <c r="LME148" s="266"/>
      <c r="LMF148" s="266"/>
      <c r="LMG148" s="266"/>
      <c r="LMH148" s="266"/>
      <c r="LMI148" s="266"/>
      <c r="LMJ148" s="266"/>
      <c r="LMK148" s="266"/>
      <c r="LML148" s="266"/>
      <c r="LMM148" s="266"/>
      <c r="LMN148" s="266"/>
      <c r="LMO148" s="266"/>
      <c r="LMP148" s="266"/>
      <c r="LMQ148" s="266"/>
      <c r="LMR148" s="266"/>
      <c r="LMS148" s="266"/>
      <c r="LMT148" s="266"/>
      <c r="LMU148" s="266"/>
      <c r="LMV148" s="266"/>
      <c r="LMW148" s="266"/>
      <c r="LMX148" s="266"/>
      <c r="LMY148" s="266"/>
      <c r="LMZ148" s="266"/>
      <c r="LNA148" s="266"/>
      <c r="LNB148" s="266"/>
      <c r="LNC148" s="266"/>
      <c r="LND148" s="266"/>
      <c r="LNE148" s="266"/>
      <c r="LNF148" s="266"/>
      <c r="LNG148" s="266"/>
      <c r="LNH148" s="266"/>
      <c r="LNI148" s="266"/>
      <c r="LNJ148" s="266"/>
      <c r="LNK148" s="266"/>
      <c r="LNL148" s="266"/>
      <c r="LNM148" s="266"/>
      <c r="LNN148" s="266"/>
      <c r="LNO148" s="266"/>
      <c r="LNP148" s="266"/>
      <c r="LNQ148" s="266"/>
      <c r="LNR148" s="266"/>
      <c r="LNS148" s="266"/>
      <c r="LNT148" s="266"/>
      <c r="LNU148" s="266"/>
      <c r="LNV148" s="266"/>
      <c r="LNW148" s="266"/>
      <c r="LNX148" s="266"/>
      <c r="LNY148" s="266"/>
      <c r="LNZ148" s="266"/>
      <c r="LOA148" s="266"/>
      <c r="LOB148" s="266"/>
      <c r="LOC148" s="266"/>
      <c r="LOD148" s="266"/>
      <c r="LOE148" s="266"/>
      <c r="LOF148" s="266"/>
      <c r="LOG148" s="266"/>
      <c r="LOH148" s="266"/>
      <c r="LOI148" s="266"/>
      <c r="LOJ148" s="266"/>
      <c r="LOK148" s="266"/>
      <c r="LOL148" s="266"/>
      <c r="LOM148" s="266"/>
      <c r="LON148" s="266"/>
      <c r="LOO148" s="266"/>
      <c r="LOP148" s="266"/>
      <c r="LOQ148" s="266"/>
      <c r="LOR148" s="266"/>
      <c r="LOS148" s="266"/>
      <c r="LOT148" s="266"/>
      <c r="LOU148" s="266"/>
      <c r="LOV148" s="266"/>
      <c r="LOW148" s="266"/>
      <c r="LOX148" s="266"/>
      <c r="LOY148" s="266"/>
      <c r="LOZ148" s="266"/>
      <c r="LPA148" s="266"/>
      <c r="LPB148" s="266"/>
      <c r="LPC148" s="266"/>
      <c r="LPD148" s="266"/>
      <c r="LPE148" s="266"/>
      <c r="LPF148" s="266"/>
      <c r="LPG148" s="266"/>
      <c r="LPH148" s="266"/>
      <c r="LPI148" s="266"/>
      <c r="LPJ148" s="266"/>
      <c r="LPK148" s="266"/>
      <c r="LPL148" s="266"/>
      <c r="LPM148" s="266"/>
      <c r="LPN148" s="266"/>
      <c r="LPO148" s="266"/>
      <c r="LPP148" s="266"/>
      <c r="LPQ148" s="266"/>
      <c r="LPR148" s="266"/>
      <c r="LPS148" s="266"/>
      <c r="LPT148" s="266"/>
      <c r="LPU148" s="266"/>
      <c r="LPV148" s="266"/>
      <c r="LPW148" s="266"/>
      <c r="LPX148" s="266"/>
      <c r="LPY148" s="266"/>
      <c r="LPZ148" s="266"/>
      <c r="LQA148" s="266"/>
      <c r="LQB148" s="266"/>
      <c r="LQC148" s="266"/>
      <c r="LQD148" s="266"/>
      <c r="LQE148" s="266"/>
      <c r="LQF148" s="266"/>
      <c r="LQG148" s="266"/>
      <c r="LQH148" s="266"/>
      <c r="LQI148" s="266"/>
      <c r="LQJ148" s="266"/>
      <c r="LQK148" s="266"/>
      <c r="LQL148" s="266"/>
      <c r="LQM148" s="266"/>
      <c r="LQN148" s="266"/>
      <c r="LQO148" s="266"/>
      <c r="LQP148" s="266"/>
      <c r="LQQ148" s="266"/>
      <c r="LQR148" s="266"/>
      <c r="LQS148" s="266"/>
      <c r="LQT148" s="266"/>
      <c r="LQU148" s="266"/>
      <c r="LQV148" s="266"/>
      <c r="LQW148" s="266"/>
      <c r="LQX148" s="266"/>
      <c r="LQY148" s="266"/>
      <c r="LQZ148" s="266"/>
      <c r="LRA148" s="266"/>
      <c r="LRB148" s="266"/>
      <c r="LRC148" s="266"/>
      <c r="LRD148" s="266"/>
      <c r="LRE148" s="266"/>
      <c r="LRF148" s="266"/>
      <c r="LRG148" s="266"/>
      <c r="LRH148" s="266"/>
      <c r="LRI148" s="266"/>
      <c r="LRJ148" s="266"/>
      <c r="LRK148" s="266"/>
      <c r="LRL148" s="266"/>
      <c r="LRM148" s="266"/>
      <c r="LRN148" s="266"/>
      <c r="LRO148" s="266"/>
      <c r="LRP148" s="266"/>
      <c r="LRQ148" s="266"/>
      <c r="LRR148" s="266"/>
      <c r="LRS148" s="266"/>
      <c r="LRT148" s="266"/>
      <c r="LRU148" s="266"/>
      <c r="LRV148" s="266"/>
      <c r="LRW148" s="266"/>
      <c r="LRX148" s="266"/>
      <c r="LRY148" s="266"/>
      <c r="LRZ148" s="266"/>
      <c r="LSA148" s="266"/>
      <c r="LSB148" s="266"/>
      <c r="LSC148" s="266"/>
      <c r="LSD148" s="266"/>
      <c r="LSE148" s="266"/>
      <c r="LSF148" s="266"/>
      <c r="LSG148" s="266"/>
      <c r="LSH148" s="266"/>
      <c r="LSI148" s="266"/>
      <c r="LSJ148" s="266"/>
      <c r="LSK148" s="266"/>
      <c r="LSL148" s="266"/>
      <c r="LSM148" s="266"/>
      <c r="LSN148" s="266"/>
      <c r="LSO148" s="266"/>
      <c r="LSP148" s="266"/>
      <c r="LSQ148" s="266"/>
      <c r="LSR148" s="266"/>
      <c r="LSS148" s="266"/>
      <c r="LST148" s="266"/>
      <c r="LSU148" s="266"/>
      <c r="LSV148" s="266"/>
      <c r="LSW148" s="266"/>
      <c r="LSX148" s="266"/>
      <c r="LSY148" s="266"/>
      <c r="LSZ148" s="266"/>
      <c r="LTA148" s="266"/>
      <c r="LTB148" s="266"/>
      <c r="LTC148" s="266"/>
      <c r="LTD148" s="266"/>
      <c r="LTE148" s="266"/>
      <c r="LTF148" s="266"/>
      <c r="LTG148" s="266"/>
      <c r="LTH148" s="266"/>
      <c r="LTI148" s="266"/>
      <c r="LTJ148" s="266"/>
      <c r="LTK148" s="266"/>
      <c r="LTL148" s="266"/>
      <c r="LTM148" s="266"/>
      <c r="LTN148" s="266"/>
      <c r="LTO148" s="266"/>
      <c r="LTP148" s="266"/>
      <c r="LTQ148" s="266"/>
      <c r="LTR148" s="266"/>
      <c r="LTS148" s="266"/>
      <c r="LTT148" s="266"/>
      <c r="LTU148" s="266"/>
      <c r="LTV148" s="266"/>
      <c r="LTW148" s="266"/>
      <c r="LTX148" s="266"/>
      <c r="LTY148" s="266"/>
      <c r="LTZ148" s="266"/>
      <c r="LUA148" s="266"/>
      <c r="LUB148" s="266"/>
      <c r="LUC148" s="266"/>
      <c r="LUD148" s="266"/>
      <c r="LUE148" s="266"/>
      <c r="LUF148" s="266"/>
      <c r="LUG148" s="266"/>
      <c r="LUH148" s="266"/>
      <c r="LUI148" s="266"/>
      <c r="LUJ148" s="266"/>
      <c r="LUK148" s="266"/>
      <c r="LUL148" s="266"/>
      <c r="LUM148" s="266"/>
      <c r="LUN148" s="266"/>
      <c r="LUO148" s="266"/>
      <c r="LUP148" s="266"/>
      <c r="LUQ148" s="266"/>
      <c r="LUR148" s="266"/>
      <c r="LUS148" s="266"/>
      <c r="LUT148" s="266"/>
      <c r="LUU148" s="266"/>
      <c r="LUV148" s="266"/>
      <c r="LUW148" s="266"/>
      <c r="LUX148" s="266"/>
      <c r="LUY148" s="266"/>
      <c r="LUZ148" s="266"/>
      <c r="LVA148" s="266"/>
      <c r="LVB148" s="266"/>
      <c r="LVC148" s="266"/>
      <c r="LVD148" s="266"/>
      <c r="LVE148" s="266"/>
      <c r="LVF148" s="266"/>
      <c r="LVG148" s="266"/>
      <c r="LVH148" s="266"/>
      <c r="LVI148" s="266"/>
      <c r="LVJ148" s="266"/>
      <c r="LVK148" s="266"/>
      <c r="LVL148" s="266"/>
      <c r="LVM148" s="266"/>
      <c r="LVN148" s="266"/>
      <c r="LVO148" s="266"/>
      <c r="LVP148" s="266"/>
      <c r="LVQ148" s="266"/>
      <c r="LVR148" s="266"/>
      <c r="LVS148" s="266"/>
      <c r="LVT148" s="266"/>
      <c r="LVU148" s="266"/>
      <c r="LVV148" s="266"/>
      <c r="LVW148" s="266"/>
      <c r="LVX148" s="266"/>
      <c r="LVY148" s="266"/>
      <c r="LVZ148" s="266"/>
      <c r="LWA148" s="266"/>
      <c r="LWB148" s="266"/>
      <c r="LWC148" s="266"/>
      <c r="LWD148" s="266"/>
      <c r="LWE148" s="266"/>
      <c r="LWF148" s="266"/>
      <c r="LWG148" s="266"/>
      <c r="LWH148" s="266"/>
      <c r="LWI148" s="266"/>
      <c r="LWJ148" s="266"/>
      <c r="LWK148" s="266"/>
      <c r="LWL148" s="266"/>
      <c r="LWM148" s="266"/>
      <c r="LWN148" s="266"/>
      <c r="LWO148" s="266"/>
      <c r="LWP148" s="266"/>
      <c r="LWQ148" s="266"/>
      <c r="LWR148" s="266"/>
      <c r="LWS148" s="266"/>
      <c r="LWT148" s="266"/>
      <c r="LWU148" s="266"/>
      <c r="LWV148" s="266"/>
      <c r="LWW148" s="266"/>
      <c r="LWX148" s="266"/>
      <c r="LWY148" s="266"/>
      <c r="LWZ148" s="266"/>
      <c r="LXA148" s="266"/>
      <c r="LXB148" s="266"/>
      <c r="LXC148" s="266"/>
      <c r="LXD148" s="266"/>
      <c r="LXE148" s="266"/>
      <c r="LXF148" s="266"/>
      <c r="LXG148" s="266"/>
      <c r="LXH148" s="266"/>
      <c r="LXI148" s="266"/>
      <c r="LXJ148" s="266"/>
      <c r="LXK148" s="266"/>
      <c r="LXL148" s="266"/>
      <c r="LXM148" s="266"/>
      <c r="LXN148" s="266"/>
      <c r="LXO148" s="266"/>
      <c r="LXP148" s="266"/>
      <c r="LXQ148" s="266"/>
      <c r="LXR148" s="266"/>
      <c r="LXS148" s="266"/>
      <c r="LXT148" s="266"/>
      <c r="LXU148" s="266"/>
      <c r="LXV148" s="266"/>
      <c r="LXW148" s="266"/>
      <c r="LXX148" s="266"/>
      <c r="LXY148" s="266"/>
      <c r="LXZ148" s="266"/>
      <c r="LYA148" s="266"/>
      <c r="LYB148" s="266"/>
      <c r="LYC148" s="266"/>
      <c r="LYD148" s="266"/>
      <c r="LYE148" s="266"/>
      <c r="LYF148" s="266"/>
      <c r="LYG148" s="266"/>
      <c r="LYH148" s="266"/>
      <c r="LYI148" s="266"/>
      <c r="LYJ148" s="266"/>
      <c r="LYK148" s="266"/>
      <c r="LYL148" s="266"/>
      <c r="LYM148" s="266"/>
      <c r="LYN148" s="266"/>
      <c r="LYO148" s="266"/>
      <c r="LYP148" s="266"/>
      <c r="LYQ148" s="266"/>
      <c r="LYR148" s="266"/>
      <c r="LYS148" s="266"/>
      <c r="LYT148" s="266"/>
      <c r="LYU148" s="266"/>
      <c r="LYV148" s="266"/>
      <c r="LYW148" s="266"/>
      <c r="LYX148" s="266"/>
      <c r="LYY148" s="266"/>
      <c r="LYZ148" s="266"/>
      <c r="LZA148" s="266"/>
      <c r="LZB148" s="266"/>
      <c r="LZC148" s="266"/>
      <c r="LZD148" s="266"/>
      <c r="LZE148" s="266"/>
      <c r="LZF148" s="266"/>
      <c r="LZG148" s="266"/>
      <c r="LZH148" s="266"/>
      <c r="LZI148" s="266"/>
      <c r="LZJ148" s="266"/>
      <c r="LZK148" s="266"/>
      <c r="LZL148" s="266"/>
      <c r="LZM148" s="266"/>
      <c r="LZN148" s="266"/>
      <c r="LZO148" s="266"/>
      <c r="LZP148" s="266"/>
      <c r="LZQ148" s="266"/>
      <c r="LZR148" s="266"/>
      <c r="LZS148" s="266"/>
      <c r="LZT148" s="266"/>
      <c r="LZU148" s="266"/>
      <c r="LZV148" s="266"/>
      <c r="LZW148" s="266"/>
      <c r="LZX148" s="266"/>
      <c r="LZY148" s="266"/>
      <c r="LZZ148" s="266"/>
      <c r="MAA148" s="266"/>
      <c r="MAB148" s="266"/>
      <c r="MAC148" s="266"/>
      <c r="MAD148" s="266"/>
      <c r="MAE148" s="266"/>
      <c r="MAF148" s="266"/>
      <c r="MAG148" s="266"/>
      <c r="MAH148" s="266"/>
      <c r="MAI148" s="266"/>
      <c r="MAJ148" s="266"/>
      <c r="MAK148" s="266"/>
      <c r="MAL148" s="266"/>
      <c r="MAM148" s="266"/>
      <c r="MAN148" s="266"/>
      <c r="MAO148" s="266"/>
      <c r="MAP148" s="266"/>
      <c r="MAQ148" s="266"/>
      <c r="MAR148" s="266"/>
      <c r="MAS148" s="266"/>
      <c r="MAT148" s="266"/>
      <c r="MAU148" s="266"/>
      <c r="MAV148" s="266"/>
      <c r="MAW148" s="266"/>
      <c r="MAX148" s="266"/>
      <c r="MAY148" s="266"/>
      <c r="MAZ148" s="266"/>
      <c r="MBA148" s="266"/>
      <c r="MBB148" s="266"/>
      <c r="MBC148" s="266"/>
      <c r="MBD148" s="266"/>
      <c r="MBE148" s="266"/>
      <c r="MBF148" s="266"/>
      <c r="MBG148" s="266"/>
      <c r="MBH148" s="266"/>
      <c r="MBI148" s="266"/>
      <c r="MBJ148" s="266"/>
      <c r="MBK148" s="266"/>
      <c r="MBL148" s="266"/>
      <c r="MBM148" s="266"/>
      <c r="MBN148" s="266"/>
      <c r="MBO148" s="266"/>
      <c r="MBP148" s="266"/>
      <c r="MBQ148" s="266"/>
      <c r="MBR148" s="266"/>
      <c r="MBS148" s="266"/>
      <c r="MBT148" s="266"/>
      <c r="MBU148" s="266"/>
      <c r="MBV148" s="266"/>
      <c r="MBW148" s="266"/>
      <c r="MBX148" s="266"/>
      <c r="MBY148" s="266"/>
      <c r="MBZ148" s="266"/>
      <c r="MCA148" s="266"/>
      <c r="MCB148" s="266"/>
      <c r="MCC148" s="266"/>
      <c r="MCD148" s="266"/>
      <c r="MCE148" s="266"/>
      <c r="MCF148" s="266"/>
      <c r="MCG148" s="266"/>
      <c r="MCH148" s="266"/>
      <c r="MCI148" s="266"/>
      <c r="MCJ148" s="266"/>
      <c r="MCK148" s="266"/>
      <c r="MCL148" s="266"/>
      <c r="MCM148" s="266"/>
      <c r="MCN148" s="266"/>
      <c r="MCO148" s="266"/>
      <c r="MCP148" s="266"/>
      <c r="MCQ148" s="266"/>
      <c r="MCR148" s="266"/>
      <c r="MCS148" s="266"/>
      <c r="MCT148" s="266"/>
      <c r="MCU148" s="266"/>
      <c r="MCV148" s="266"/>
      <c r="MCW148" s="266"/>
      <c r="MCX148" s="266"/>
      <c r="MCY148" s="266"/>
      <c r="MCZ148" s="266"/>
      <c r="MDA148" s="266"/>
      <c r="MDB148" s="266"/>
      <c r="MDC148" s="266"/>
      <c r="MDD148" s="266"/>
      <c r="MDE148" s="266"/>
      <c r="MDF148" s="266"/>
      <c r="MDG148" s="266"/>
      <c r="MDH148" s="266"/>
      <c r="MDI148" s="266"/>
      <c r="MDJ148" s="266"/>
      <c r="MDK148" s="266"/>
      <c r="MDL148" s="266"/>
      <c r="MDM148" s="266"/>
      <c r="MDN148" s="266"/>
      <c r="MDO148" s="266"/>
      <c r="MDP148" s="266"/>
      <c r="MDQ148" s="266"/>
      <c r="MDR148" s="266"/>
      <c r="MDS148" s="266"/>
      <c r="MDT148" s="266"/>
      <c r="MDU148" s="266"/>
      <c r="MDV148" s="266"/>
      <c r="MDW148" s="266"/>
      <c r="MDX148" s="266"/>
      <c r="MDY148" s="266"/>
      <c r="MDZ148" s="266"/>
      <c r="MEA148" s="266"/>
      <c r="MEB148" s="266"/>
      <c r="MEC148" s="266"/>
      <c r="MED148" s="266"/>
      <c r="MEE148" s="266"/>
      <c r="MEF148" s="266"/>
      <c r="MEG148" s="266"/>
      <c r="MEH148" s="266"/>
      <c r="MEI148" s="266"/>
      <c r="MEJ148" s="266"/>
      <c r="MEK148" s="266"/>
      <c r="MEL148" s="266"/>
      <c r="MEM148" s="266"/>
      <c r="MEN148" s="266"/>
      <c r="MEO148" s="266"/>
      <c r="MEP148" s="266"/>
      <c r="MEQ148" s="266"/>
      <c r="MER148" s="266"/>
      <c r="MES148" s="266"/>
      <c r="MET148" s="266"/>
      <c r="MEU148" s="266"/>
      <c r="MEV148" s="266"/>
      <c r="MEW148" s="266"/>
      <c r="MEX148" s="266"/>
      <c r="MEY148" s="266"/>
      <c r="MEZ148" s="266"/>
      <c r="MFA148" s="266"/>
      <c r="MFB148" s="266"/>
      <c r="MFC148" s="266"/>
      <c r="MFD148" s="266"/>
      <c r="MFE148" s="266"/>
      <c r="MFF148" s="266"/>
      <c r="MFG148" s="266"/>
      <c r="MFH148" s="266"/>
      <c r="MFI148" s="266"/>
      <c r="MFJ148" s="266"/>
      <c r="MFK148" s="266"/>
      <c r="MFL148" s="266"/>
      <c r="MFM148" s="266"/>
      <c r="MFN148" s="266"/>
      <c r="MFO148" s="266"/>
      <c r="MFP148" s="266"/>
      <c r="MFQ148" s="266"/>
      <c r="MFR148" s="266"/>
      <c r="MFS148" s="266"/>
      <c r="MFT148" s="266"/>
      <c r="MFU148" s="266"/>
      <c r="MFV148" s="266"/>
      <c r="MFW148" s="266"/>
      <c r="MFX148" s="266"/>
      <c r="MFY148" s="266"/>
      <c r="MFZ148" s="266"/>
      <c r="MGA148" s="266"/>
      <c r="MGB148" s="266"/>
      <c r="MGC148" s="266"/>
      <c r="MGD148" s="266"/>
      <c r="MGE148" s="266"/>
      <c r="MGF148" s="266"/>
      <c r="MGG148" s="266"/>
      <c r="MGH148" s="266"/>
      <c r="MGI148" s="266"/>
      <c r="MGJ148" s="266"/>
      <c r="MGK148" s="266"/>
      <c r="MGL148" s="266"/>
      <c r="MGM148" s="266"/>
      <c r="MGN148" s="266"/>
      <c r="MGO148" s="266"/>
      <c r="MGP148" s="266"/>
      <c r="MGQ148" s="266"/>
      <c r="MGR148" s="266"/>
      <c r="MGS148" s="266"/>
      <c r="MGT148" s="266"/>
      <c r="MGU148" s="266"/>
      <c r="MGV148" s="266"/>
      <c r="MGW148" s="266"/>
      <c r="MGX148" s="266"/>
      <c r="MGY148" s="266"/>
      <c r="MGZ148" s="266"/>
      <c r="MHA148" s="266"/>
      <c r="MHB148" s="266"/>
      <c r="MHC148" s="266"/>
      <c r="MHD148" s="266"/>
      <c r="MHE148" s="266"/>
      <c r="MHF148" s="266"/>
      <c r="MHG148" s="266"/>
      <c r="MHH148" s="266"/>
      <c r="MHI148" s="266"/>
      <c r="MHJ148" s="266"/>
      <c r="MHK148" s="266"/>
      <c r="MHL148" s="266"/>
      <c r="MHM148" s="266"/>
      <c r="MHN148" s="266"/>
      <c r="MHO148" s="266"/>
      <c r="MHP148" s="266"/>
      <c r="MHQ148" s="266"/>
      <c r="MHR148" s="266"/>
      <c r="MHS148" s="266"/>
      <c r="MHT148" s="266"/>
      <c r="MHU148" s="266"/>
      <c r="MHV148" s="266"/>
      <c r="MHW148" s="266"/>
      <c r="MHX148" s="266"/>
      <c r="MHY148" s="266"/>
      <c r="MHZ148" s="266"/>
      <c r="MIA148" s="266"/>
      <c r="MIB148" s="266"/>
      <c r="MIC148" s="266"/>
      <c r="MID148" s="266"/>
      <c r="MIE148" s="266"/>
      <c r="MIF148" s="266"/>
      <c r="MIG148" s="266"/>
      <c r="MIH148" s="266"/>
      <c r="MII148" s="266"/>
      <c r="MIJ148" s="266"/>
      <c r="MIK148" s="266"/>
      <c r="MIL148" s="266"/>
      <c r="MIM148" s="266"/>
      <c r="MIN148" s="266"/>
      <c r="MIO148" s="266"/>
      <c r="MIP148" s="266"/>
      <c r="MIQ148" s="266"/>
      <c r="MIR148" s="266"/>
      <c r="MIS148" s="266"/>
      <c r="MIT148" s="266"/>
      <c r="MIU148" s="266"/>
      <c r="MIV148" s="266"/>
      <c r="MIW148" s="266"/>
      <c r="MIX148" s="266"/>
      <c r="MIY148" s="266"/>
      <c r="MIZ148" s="266"/>
      <c r="MJA148" s="266"/>
      <c r="MJB148" s="266"/>
      <c r="MJC148" s="266"/>
      <c r="MJD148" s="266"/>
      <c r="MJE148" s="266"/>
      <c r="MJF148" s="266"/>
      <c r="MJG148" s="266"/>
      <c r="MJH148" s="266"/>
      <c r="MJI148" s="266"/>
      <c r="MJJ148" s="266"/>
      <c r="MJK148" s="266"/>
      <c r="MJL148" s="266"/>
      <c r="MJM148" s="266"/>
      <c r="MJN148" s="266"/>
      <c r="MJO148" s="266"/>
      <c r="MJP148" s="266"/>
      <c r="MJQ148" s="266"/>
      <c r="MJR148" s="266"/>
      <c r="MJS148" s="266"/>
      <c r="MJT148" s="266"/>
      <c r="MJU148" s="266"/>
      <c r="MJV148" s="266"/>
      <c r="MJW148" s="266"/>
      <c r="MJX148" s="266"/>
      <c r="MJY148" s="266"/>
      <c r="MJZ148" s="266"/>
      <c r="MKA148" s="266"/>
      <c r="MKB148" s="266"/>
      <c r="MKC148" s="266"/>
      <c r="MKD148" s="266"/>
      <c r="MKE148" s="266"/>
      <c r="MKF148" s="266"/>
      <c r="MKG148" s="266"/>
      <c r="MKH148" s="266"/>
      <c r="MKI148" s="266"/>
      <c r="MKJ148" s="266"/>
      <c r="MKK148" s="266"/>
      <c r="MKL148" s="266"/>
      <c r="MKM148" s="266"/>
      <c r="MKN148" s="266"/>
      <c r="MKO148" s="266"/>
      <c r="MKP148" s="266"/>
      <c r="MKQ148" s="266"/>
      <c r="MKR148" s="266"/>
      <c r="MKS148" s="266"/>
      <c r="MKT148" s="266"/>
      <c r="MKU148" s="266"/>
      <c r="MKV148" s="266"/>
      <c r="MKW148" s="266"/>
      <c r="MKX148" s="266"/>
      <c r="MKY148" s="266"/>
      <c r="MKZ148" s="266"/>
      <c r="MLA148" s="266"/>
      <c r="MLB148" s="266"/>
      <c r="MLC148" s="266"/>
      <c r="MLD148" s="266"/>
      <c r="MLE148" s="266"/>
      <c r="MLF148" s="266"/>
      <c r="MLG148" s="266"/>
      <c r="MLH148" s="266"/>
      <c r="MLI148" s="266"/>
      <c r="MLJ148" s="266"/>
      <c r="MLK148" s="266"/>
      <c r="MLL148" s="266"/>
      <c r="MLM148" s="266"/>
      <c r="MLN148" s="266"/>
      <c r="MLO148" s="266"/>
      <c r="MLP148" s="266"/>
      <c r="MLQ148" s="266"/>
      <c r="MLR148" s="266"/>
      <c r="MLS148" s="266"/>
      <c r="MLT148" s="266"/>
      <c r="MLU148" s="266"/>
      <c r="MLV148" s="266"/>
      <c r="MLW148" s="266"/>
      <c r="MLX148" s="266"/>
      <c r="MLY148" s="266"/>
      <c r="MLZ148" s="266"/>
      <c r="MMA148" s="266"/>
      <c r="MMB148" s="266"/>
      <c r="MMC148" s="266"/>
      <c r="MMD148" s="266"/>
      <c r="MME148" s="266"/>
      <c r="MMF148" s="266"/>
      <c r="MMG148" s="266"/>
      <c r="MMH148" s="266"/>
      <c r="MMI148" s="266"/>
      <c r="MMJ148" s="266"/>
      <c r="MMK148" s="266"/>
      <c r="MML148" s="266"/>
      <c r="MMM148" s="266"/>
      <c r="MMN148" s="266"/>
      <c r="MMO148" s="266"/>
      <c r="MMP148" s="266"/>
      <c r="MMQ148" s="266"/>
      <c r="MMR148" s="266"/>
      <c r="MMS148" s="266"/>
      <c r="MMT148" s="266"/>
      <c r="MMU148" s="266"/>
      <c r="MMV148" s="266"/>
      <c r="MMW148" s="266"/>
      <c r="MMX148" s="266"/>
      <c r="MMY148" s="266"/>
      <c r="MMZ148" s="266"/>
      <c r="MNA148" s="266"/>
      <c r="MNB148" s="266"/>
      <c r="MNC148" s="266"/>
      <c r="MND148" s="266"/>
      <c r="MNE148" s="266"/>
      <c r="MNF148" s="266"/>
      <c r="MNG148" s="266"/>
      <c r="MNH148" s="266"/>
      <c r="MNI148" s="266"/>
      <c r="MNJ148" s="266"/>
      <c r="MNK148" s="266"/>
      <c r="MNL148" s="266"/>
      <c r="MNM148" s="266"/>
      <c r="MNN148" s="266"/>
      <c r="MNO148" s="266"/>
      <c r="MNP148" s="266"/>
      <c r="MNQ148" s="266"/>
      <c r="MNR148" s="266"/>
      <c r="MNS148" s="266"/>
      <c r="MNT148" s="266"/>
      <c r="MNU148" s="266"/>
      <c r="MNV148" s="266"/>
      <c r="MNW148" s="266"/>
      <c r="MNX148" s="266"/>
      <c r="MNY148" s="266"/>
      <c r="MNZ148" s="266"/>
      <c r="MOA148" s="266"/>
      <c r="MOB148" s="266"/>
      <c r="MOC148" s="266"/>
      <c r="MOD148" s="266"/>
      <c r="MOE148" s="266"/>
      <c r="MOF148" s="266"/>
      <c r="MOG148" s="266"/>
      <c r="MOH148" s="266"/>
      <c r="MOI148" s="266"/>
      <c r="MOJ148" s="266"/>
      <c r="MOK148" s="266"/>
      <c r="MOL148" s="266"/>
      <c r="MOM148" s="266"/>
      <c r="MON148" s="266"/>
      <c r="MOO148" s="266"/>
      <c r="MOP148" s="266"/>
      <c r="MOQ148" s="266"/>
      <c r="MOR148" s="266"/>
      <c r="MOS148" s="266"/>
      <c r="MOT148" s="266"/>
      <c r="MOU148" s="266"/>
      <c r="MOV148" s="266"/>
      <c r="MOW148" s="266"/>
      <c r="MOX148" s="266"/>
      <c r="MOY148" s="266"/>
      <c r="MOZ148" s="266"/>
      <c r="MPA148" s="266"/>
      <c r="MPB148" s="266"/>
      <c r="MPC148" s="266"/>
      <c r="MPD148" s="266"/>
      <c r="MPE148" s="266"/>
      <c r="MPF148" s="266"/>
      <c r="MPG148" s="266"/>
      <c r="MPH148" s="266"/>
      <c r="MPI148" s="266"/>
      <c r="MPJ148" s="266"/>
      <c r="MPK148" s="266"/>
      <c r="MPL148" s="266"/>
      <c r="MPM148" s="266"/>
      <c r="MPN148" s="266"/>
      <c r="MPO148" s="266"/>
      <c r="MPP148" s="266"/>
      <c r="MPQ148" s="266"/>
      <c r="MPR148" s="266"/>
      <c r="MPS148" s="266"/>
      <c r="MPT148" s="266"/>
      <c r="MPU148" s="266"/>
      <c r="MPV148" s="266"/>
      <c r="MPW148" s="266"/>
      <c r="MPX148" s="266"/>
      <c r="MPY148" s="266"/>
      <c r="MPZ148" s="266"/>
      <c r="MQA148" s="266"/>
      <c r="MQB148" s="266"/>
      <c r="MQC148" s="266"/>
      <c r="MQD148" s="266"/>
      <c r="MQE148" s="266"/>
      <c r="MQF148" s="266"/>
      <c r="MQG148" s="266"/>
      <c r="MQH148" s="266"/>
      <c r="MQI148" s="266"/>
      <c r="MQJ148" s="266"/>
      <c r="MQK148" s="266"/>
      <c r="MQL148" s="266"/>
      <c r="MQM148" s="266"/>
      <c r="MQN148" s="266"/>
      <c r="MQO148" s="266"/>
      <c r="MQP148" s="266"/>
      <c r="MQQ148" s="266"/>
      <c r="MQR148" s="266"/>
      <c r="MQS148" s="266"/>
      <c r="MQT148" s="266"/>
      <c r="MQU148" s="266"/>
      <c r="MQV148" s="266"/>
      <c r="MQW148" s="266"/>
      <c r="MQX148" s="266"/>
      <c r="MQY148" s="266"/>
      <c r="MQZ148" s="266"/>
      <c r="MRA148" s="266"/>
      <c r="MRB148" s="266"/>
      <c r="MRC148" s="266"/>
      <c r="MRD148" s="266"/>
      <c r="MRE148" s="266"/>
      <c r="MRF148" s="266"/>
      <c r="MRG148" s="266"/>
      <c r="MRH148" s="266"/>
      <c r="MRI148" s="266"/>
      <c r="MRJ148" s="266"/>
      <c r="MRK148" s="266"/>
      <c r="MRL148" s="266"/>
      <c r="MRM148" s="266"/>
      <c r="MRN148" s="266"/>
      <c r="MRO148" s="266"/>
      <c r="MRP148" s="266"/>
      <c r="MRQ148" s="266"/>
      <c r="MRR148" s="266"/>
      <c r="MRS148" s="266"/>
      <c r="MRT148" s="266"/>
      <c r="MRU148" s="266"/>
      <c r="MRV148" s="266"/>
      <c r="MRW148" s="266"/>
      <c r="MRX148" s="266"/>
      <c r="MRY148" s="266"/>
      <c r="MRZ148" s="266"/>
      <c r="MSA148" s="266"/>
      <c r="MSB148" s="266"/>
      <c r="MSC148" s="266"/>
      <c r="MSD148" s="266"/>
      <c r="MSE148" s="266"/>
      <c r="MSF148" s="266"/>
      <c r="MSG148" s="266"/>
      <c r="MSH148" s="266"/>
      <c r="MSI148" s="266"/>
      <c r="MSJ148" s="266"/>
      <c r="MSK148" s="266"/>
      <c r="MSL148" s="266"/>
      <c r="MSM148" s="266"/>
      <c r="MSN148" s="266"/>
      <c r="MSO148" s="266"/>
      <c r="MSP148" s="266"/>
      <c r="MSQ148" s="266"/>
      <c r="MSR148" s="266"/>
      <c r="MSS148" s="266"/>
      <c r="MST148" s="266"/>
      <c r="MSU148" s="266"/>
      <c r="MSV148" s="266"/>
      <c r="MSW148" s="266"/>
      <c r="MSX148" s="266"/>
      <c r="MSY148" s="266"/>
      <c r="MSZ148" s="266"/>
      <c r="MTA148" s="266"/>
      <c r="MTB148" s="266"/>
      <c r="MTC148" s="266"/>
      <c r="MTD148" s="266"/>
      <c r="MTE148" s="266"/>
      <c r="MTF148" s="266"/>
      <c r="MTG148" s="266"/>
      <c r="MTH148" s="266"/>
      <c r="MTI148" s="266"/>
      <c r="MTJ148" s="266"/>
      <c r="MTK148" s="266"/>
      <c r="MTL148" s="266"/>
      <c r="MTM148" s="266"/>
      <c r="MTN148" s="266"/>
      <c r="MTO148" s="266"/>
      <c r="MTP148" s="266"/>
      <c r="MTQ148" s="266"/>
      <c r="MTR148" s="266"/>
      <c r="MTS148" s="266"/>
      <c r="MTT148" s="266"/>
      <c r="MTU148" s="266"/>
      <c r="MTV148" s="266"/>
      <c r="MTW148" s="266"/>
      <c r="MTX148" s="266"/>
      <c r="MTY148" s="266"/>
      <c r="MTZ148" s="266"/>
      <c r="MUA148" s="266"/>
      <c r="MUB148" s="266"/>
      <c r="MUC148" s="266"/>
      <c r="MUD148" s="266"/>
      <c r="MUE148" s="266"/>
      <c r="MUF148" s="266"/>
      <c r="MUG148" s="266"/>
      <c r="MUH148" s="266"/>
      <c r="MUI148" s="266"/>
      <c r="MUJ148" s="266"/>
      <c r="MUK148" s="266"/>
      <c r="MUL148" s="266"/>
      <c r="MUM148" s="266"/>
      <c r="MUN148" s="266"/>
      <c r="MUO148" s="266"/>
      <c r="MUP148" s="266"/>
      <c r="MUQ148" s="266"/>
      <c r="MUR148" s="266"/>
      <c r="MUS148" s="266"/>
      <c r="MUT148" s="266"/>
      <c r="MUU148" s="266"/>
      <c r="MUV148" s="266"/>
      <c r="MUW148" s="266"/>
      <c r="MUX148" s="266"/>
      <c r="MUY148" s="266"/>
      <c r="MUZ148" s="266"/>
      <c r="MVA148" s="266"/>
      <c r="MVB148" s="266"/>
      <c r="MVC148" s="266"/>
      <c r="MVD148" s="266"/>
      <c r="MVE148" s="266"/>
      <c r="MVF148" s="266"/>
      <c r="MVG148" s="266"/>
      <c r="MVH148" s="266"/>
      <c r="MVI148" s="266"/>
      <c r="MVJ148" s="266"/>
      <c r="MVK148" s="266"/>
      <c r="MVL148" s="266"/>
      <c r="MVM148" s="266"/>
      <c r="MVN148" s="266"/>
      <c r="MVO148" s="266"/>
      <c r="MVP148" s="266"/>
      <c r="MVQ148" s="266"/>
      <c r="MVR148" s="266"/>
      <c r="MVS148" s="266"/>
      <c r="MVT148" s="266"/>
      <c r="MVU148" s="266"/>
      <c r="MVV148" s="266"/>
      <c r="MVW148" s="266"/>
      <c r="MVX148" s="266"/>
      <c r="MVY148" s="266"/>
      <c r="MVZ148" s="266"/>
      <c r="MWA148" s="266"/>
      <c r="MWB148" s="266"/>
      <c r="MWC148" s="266"/>
      <c r="MWD148" s="266"/>
      <c r="MWE148" s="266"/>
      <c r="MWF148" s="266"/>
      <c r="MWG148" s="266"/>
      <c r="MWH148" s="266"/>
      <c r="MWI148" s="266"/>
      <c r="MWJ148" s="266"/>
      <c r="MWK148" s="266"/>
      <c r="MWL148" s="266"/>
      <c r="MWM148" s="266"/>
      <c r="MWN148" s="266"/>
      <c r="MWO148" s="266"/>
      <c r="MWP148" s="266"/>
      <c r="MWQ148" s="266"/>
      <c r="MWR148" s="266"/>
      <c r="MWS148" s="266"/>
      <c r="MWT148" s="266"/>
      <c r="MWU148" s="266"/>
      <c r="MWV148" s="266"/>
      <c r="MWW148" s="266"/>
      <c r="MWX148" s="266"/>
      <c r="MWY148" s="266"/>
      <c r="MWZ148" s="266"/>
      <c r="MXA148" s="266"/>
      <c r="MXB148" s="266"/>
      <c r="MXC148" s="266"/>
      <c r="MXD148" s="266"/>
      <c r="MXE148" s="266"/>
      <c r="MXF148" s="266"/>
      <c r="MXG148" s="266"/>
      <c r="MXH148" s="266"/>
      <c r="MXI148" s="266"/>
      <c r="MXJ148" s="266"/>
      <c r="MXK148" s="266"/>
      <c r="MXL148" s="266"/>
      <c r="MXM148" s="266"/>
      <c r="MXN148" s="266"/>
      <c r="MXO148" s="266"/>
      <c r="MXP148" s="266"/>
      <c r="MXQ148" s="266"/>
      <c r="MXR148" s="266"/>
      <c r="MXS148" s="266"/>
      <c r="MXT148" s="266"/>
      <c r="MXU148" s="266"/>
      <c r="MXV148" s="266"/>
      <c r="MXW148" s="266"/>
      <c r="MXX148" s="266"/>
      <c r="MXY148" s="266"/>
      <c r="MXZ148" s="266"/>
      <c r="MYA148" s="266"/>
      <c r="MYB148" s="266"/>
      <c r="MYC148" s="266"/>
      <c r="MYD148" s="266"/>
      <c r="MYE148" s="266"/>
      <c r="MYF148" s="266"/>
      <c r="MYG148" s="266"/>
      <c r="MYH148" s="266"/>
      <c r="MYI148" s="266"/>
      <c r="MYJ148" s="266"/>
      <c r="MYK148" s="266"/>
      <c r="MYL148" s="266"/>
      <c r="MYM148" s="266"/>
      <c r="MYN148" s="266"/>
      <c r="MYO148" s="266"/>
      <c r="MYP148" s="266"/>
      <c r="MYQ148" s="266"/>
      <c r="MYR148" s="266"/>
      <c r="MYS148" s="266"/>
      <c r="MYT148" s="266"/>
      <c r="MYU148" s="266"/>
      <c r="MYV148" s="266"/>
      <c r="MYW148" s="266"/>
      <c r="MYX148" s="266"/>
      <c r="MYY148" s="266"/>
      <c r="MYZ148" s="266"/>
      <c r="MZA148" s="266"/>
      <c r="MZB148" s="266"/>
      <c r="MZC148" s="266"/>
      <c r="MZD148" s="266"/>
      <c r="MZE148" s="266"/>
      <c r="MZF148" s="266"/>
      <c r="MZG148" s="266"/>
      <c r="MZH148" s="266"/>
      <c r="MZI148" s="266"/>
      <c r="MZJ148" s="266"/>
      <c r="MZK148" s="266"/>
      <c r="MZL148" s="266"/>
      <c r="MZM148" s="266"/>
      <c r="MZN148" s="266"/>
      <c r="MZO148" s="266"/>
      <c r="MZP148" s="266"/>
      <c r="MZQ148" s="266"/>
      <c r="MZR148" s="266"/>
      <c r="MZS148" s="266"/>
      <c r="MZT148" s="266"/>
      <c r="MZU148" s="266"/>
      <c r="MZV148" s="266"/>
      <c r="MZW148" s="266"/>
      <c r="MZX148" s="266"/>
      <c r="MZY148" s="266"/>
      <c r="MZZ148" s="266"/>
      <c r="NAA148" s="266"/>
      <c r="NAB148" s="266"/>
      <c r="NAC148" s="266"/>
      <c r="NAD148" s="266"/>
      <c r="NAE148" s="266"/>
      <c r="NAF148" s="266"/>
      <c r="NAG148" s="266"/>
      <c r="NAH148" s="266"/>
      <c r="NAI148" s="266"/>
      <c r="NAJ148" s="266"/>
      <c r="NAK148" s="266"/>
      <c r="NAL148" s="266"/>
      <c r="NAM148" s="266"/>
      <c r="NAN148" s="266"/>
      <c r="NAO148" s="266"/>
      <c r="NAP148" s="266"/>
      <c r="NAQ148" s="266"/>
      <c r="NAR148" s="266"/>
      <c r="NAS148" s="266"/>
      <c r="NAT148" s="266"/>
      <c r="NAU148" s="266"/>
      <c r="NAV148" s="266"/>
      <c r="NAW148" s="266"/>
      <c r="NAX148" s="266"/>
      <c r="NAY148" s="266"/>
      <c r="NAZ148" s="266"/>
      <c r="NBA148" s="266"/>
      <c r="NBB148" s="266"/>
      <c r="NBC148" s="266"/>
      <c r="NBD148" s="266"/>
      <c r="NBE148" s="266"/>
      <c r="NBF148" s="266"/>
      <c r="NBG148" s="266"/>
      <c r="NBH148" s="266"/>
      <c r="NBI148" s="266"/>
      <c r="NBJ148" s="266"/>
      <c r="NBK148" s="266"/>
      <c r="NBL148" s="266"/>
      <c r="NBM148" s="266"/>
      <c r="NBN148" s="266"/>
      <c r="NBO148" s="266"/>
      <c r="NBP148" s="266"/>
      <c r="NBQ148" s="266"/>
      <c r="NBR148" s="266"/>
      <c r="NBS148" s="266"/>
      <c r="NBT148" s="266"/>
      <c r="NBU148" s="266"/>
      <c r="NBV148" s="266"/>
      <c r="NBW148" s="266"/>
      <c r="NBX148" s="266"/>
      <c r="NBY148" s="266"/>
      <c r="NBZ148" s="266"/>
      <c r="NCA148" s="266"/>
      <c r="NCB148" s="266"/>
      <c r="NCC148" s="266"/>
      <c r="NCD148" s="266"/>
      <c r="NCE148" s="266"/>
      <c r="NCF148" s="266"/>
      <c r="NCG148" s="266"/>
      <c r="NCH148" s="266"/>
      <c r="NCI148" s="266"/>
      <c r="NCJ148" s="266"/>
      <c r="NCK148" s="266"/>
      <c r="NCL148" s="266"/>
      <c r="NCM148" s="266"/>
      <c r="NCN148" s="266"/>
      <c r="NCO148" s="266"/>
      <c r="NCP148" s="266"/>
      <c r="NCQ148" s="266"/>
      <c r="NCR148" s="266"/>
      <c r="NCS148" s="266"/>
      <c r="NCT148" s="266"/>
      <c r="NCU148" s="266"/>
      <c r="NCV148" s="266"/>
      <c r="NCW148" s="266"/>
      <c r="NCX148" s="266"/>
      <c r="NCY148" s="266"/>
      <c r="NCZ148" s="266"/>
      <c r="NDA148" s="266"/>
      <c r="NDB148" s="266"/>
      <c r="NDC148" s="266"/>
      <c r="NDD148" s="266"/>
      <c r="NDE148" s="266"/>
      <c r="NDF148" s="266"/>
      <c r="NDG148" s="266"/>
      <c r="NDH148" s="266"/>
      <c r="NDI148" s="266"/>
      <c r="NDJ148" s="266"/>
      <c r="NDK148" s="266"/>
      <c r="NDL148" s="266"/>
      <c r="NDM148" s="266"/>
      <c r="NDN148" s="266"/>
      <c r="NDO148" s="266"/>
      <c r="NDP148" s="266"/>
      <c r="NDQ148" s="266"/>
      <c r="NDR148" s="266"/>
      <c r="NDS148" s="266"/>
      <c r="NDT148" s="266"/>
      <c r="NDU148" s="266"/>
      <c r="NDV148" s="266"/>
      <c r="NDW148" s="266"/>
      <c r="NDX148" s="266"/>
      <c r="NDY148" s="266"/>
      <c r="NDZ148" s="266"/>
      <c r="NEA148" s="266"/>
      <c r="NEB148" s="266"/>
      <c r="NEC148" s="266"/>
      <c r="NED148" s="266"/>
      <c r="NEE148" s="266"/>
      <c r="NEF148" s="266"/>
      <c r="NEG148" s="266"/>
      <c r="NEH148" s="266"/>
      <c r="NEI148" s="266"/>
      <c r="NEJ148" s="266"/>
      <c r="NEK148" s="266"/>
      <c r="NEL148" s="266"/>
      <c r="NEM148" s="266"/>
      <c r="NEN148" s="266"/>
      <c r="NEO148" s="266"/>
      <c r="NEP148" s="266"/>
      <c r="NEQ148" s="266"/>
      <c r="NER148" s="266"/>
      <c r="NES148" s="266"/>
      <c r="NET148" s="266"/>
      <c r="NEU148" s="266"/>
      <c r="NEV148" s="266"/>
      <c r="NEW148" s="266"/>
      <c r="NEX148" s="266"/>
      <c r="NEY148" s="266"/>
      <c r="NEZ148" s="266"/>
      <c r="NFA148" s="266"/>
      <c r="NFB148" s="266"/>
      <c r="NFC148" s="266"/>
      <c r="NFD148" s="266"/>
      <c r="NFE148" s="266"/>
      <c r="NFF148" s="266"/>
      <c r="NFG148" s="266"/>
      <c r="NFH148" s="266"/>
      <c r="NFI148" s="266"/>
      <c r="NFJ148" s="266"/>
      <c r="NFK148" s="266"/>
      <c r="NFL148" s="266"/>
      <c r="NFM148" s="266"/>
      <c r="NFN148" s="266"/>
      <c r="NFO148" s="266"/>
      <c r="NFP148" s="266"/>
      <c r="NFQ148" s="266"/>
      <c r="NFR148" s="266"/>
      <c r="NFS148" s="266"/>
      <c r="NFT148" s="266"/>
      <c r="NFU148" s="266"/>
      <c r="NFV148" s="266"/>
      <c r="NFW148" s="266"/>
      <c r="NFX148" s="266"/>
      <c r="NFY148" s="266"/>
      <c r="NFZ148" s="266"/>
      <c r="NGA148" s="266"/>
      <c r="NGB148" s="266"/>
      <c r="NGC148" s="266"/>
      <c r="NGD148" s="266"/>
      <c r="NGE148" s="266"/>
      <c r="NGF148" s="266"/>
      <c r="NGG148" s="266"/>
      <c r="NGH148" s="266"/>
      <c r="NGI148" s="266"/>
      <c r="NGJ148" s="266"/>
      <c r="NGK148" s="266"/>
      <c r="NGL148" s="266"/>
      <c r="NGM148" s="266"/>
      <c r="NGN148" s="266"/>
      <c r="NGO148" s="266"/>
      <c r="NGP148" s="266"/>
      <c r="NGQ148" s="266"/>
      <c r="NGR148" s="266"/>
      <c r="NGS148" s="266"/>
      <c r="NGT148" s="266"/>
      <c r="NGU148" s="266"/>
      <c r="NGV148" s="266"/>
      <c r="NGW148" s="266"/>
      <c r="NGX148" s="266"/>
      <c r="NGY148" s="266"/>
      <c r="NGZ148" s="266"/>
      <c r="NHA148" s="266"/>
      <c r="NHB148" s="266"/>
      <c r="NHC148" s="266"/>
      <c r="NHD148" s="266"/>
      <c r="NHE148" s="266"/>
      <c r="NHF148" s="266"/>
      <c r="NHG148" s="266"/>
      <c r="NHH148" s="266"/>
      <c r="NHI148" s="266"/>
      <c r="NHJ148" s="266"/>
      <c r="NHK148" s="266"/>
      <c r="NHL148" s="266"/>
      <c r="NHM148" s="266"/>
      <c r="NHN148" s="266"/>
      <c r="NHO148" s="266"/>
      <c r="NHP148" s="266"/>
      <c r="NHQ148" s="266"/>
      <c r="NHR148" s="266"/>
      <c r="NHS148" s="266"/>
      <c r="NHT148" s="266"/>
      <c r="NHU148" s="266"/>
      <c r="NHV148" s="266"/>
      <c r="NHW148" s="266"/>
      <c r="NHX148" s="266"/>
      <c r="NHY148" s="266"/>
      <c r="NHZ148" s="266"/>
      <c r="NIA148" s="266"/>
      <c r="NIB148" s="266"/>
      <c r="NIC148" s="266"/>
      <c r="NID148" s="266"/>
      <c r="NIE148" s="266"/>
      <c r="NIF148" s="266"/>
      <c r="NIG148" s="266"/>
      <c r="NIH148" s="266"/>
      <c r="NII148" s="266"/>
      <c r="NIJ148" s="266"/>
      <c r="NIK148" s="266"/>
      <c r="NIL148" s="266"/>
      <c r="NIM148" s="266"/>
      <c r="NIN148" s="266"/>
      <c r="NIO148" s="266"/>
      <c r="NIP148" s="266"/>
      <c r="NIQ148" s="266"/>
      <c r="NIR148" s="266"/>
      <c r="NIS148" s="266"/>
      <c r="NIT148" s="266"/>
      <c r="NIU148" s="266"/>
      <c r="NIV148" s="266"/>
      <c r="NIW148" s="266"/>
      <c r="NIX148" s="266"/>
      <c r="NIY148" s="266"/>
      <c r="NIZ148" s="266"/>
      <c r="NJA148" s="266"/>
      <c r="NJB148" s="266"/>
      <c r="NJC148" s="266"/>
      <c r="NJD148" s="266"/>
      <c r="NJE148" s="266"/>
      <c r="NJF148" s="266"/>
      <c r="NJG148" s="266"/>
      <c r="NJH148" s="266"/>
      <c r="NJI148" s="266"/>
      <c r="NJJ148" s="266"/>
      <c r="NJK148" s="266"/>
      <c r="NJL148" s="266"/>
      <c r="NJM148" s="266"/>
      <c r="NJN148" s="266"/>
      <c r="NJO148" s="266"/>
      <c r="NJP148" s="266"/>
      <c r="NJQ148" s="266"/>
      <c r="NJR148" s="266"/>
      <c r="NJS148" s="266"/>
      <c r="NJT148" s="266"/>
      <c r="NJU148" s="266"/>
      <c r="NJV148" s="266"/>
      <c r="NJW148" s="266"/>
      <c r="NJX148" s="266"/>
      <c r="NJY148" s="266"/>
      <c r="NJZ148" s="266"/>
      <c r="NKA148" s="266"/>
      <c r="NKB148" s="266"/>
      <c r="NKC148" s="266"/>
      <c r="NKD148" s="266"/>
      <c r="NKE148" s="266"/>
      <c r="NKF148" s="266"/>
      <c r="NKG148" s="266"/>
      <c r="NKH148" s="266"/>
      <c r="NKI148" s="266"/>
      <c r="NKJ148" s="266"/>
      <c r="NKK148" s="266"/>
      <c r="NKL148" s="266"/>
      <c r="NKM148" s="266"/>
      <c r="NKN148" s="266"/>
      <c r="NKO148" s="266"/>
      <c r="NKP148" s="266"/>
      <c r="NKQ148" s="266"/>
      <c r="NKR148" s="266"/>
      <c r="NKS148" s="266"/>
      <c r="NKT148" s="266"/>
      <c r="NKU148" s="266"/>
      <c r="NKV148" s="266"/>
      <c r="NKW148" s="266"/>
      <c r="NKX148" s="266"/>
      <c r="NKY148" s="266"/>
      <c r="NKZ148" s="266"/>
      <c r="NLA148" s="266"/>
      <c r="NLB148" s="266"/>
      <c r="NLC148" s="266"/>
      <c r="NLD148" s="266"/>
      <c r="NLE148" s="266"/>
      <c r="NLF148" s="266"/>
      <c r="NLG148" s="266"/>
      <c r="NLH148" s="266"/>
      <c r="NLI148" s="266"/>
      <c r="NLJ148" s="266"/>
      <c r="NLK148" s="266"/>
      <c r="NLL148" s="266"/>
      <c r="NLM148" s="266"/>
      <c r="NLN148" s="266"/>
      <c r="NLO148" s="266"/>
      <c r="NLP148" s="266"/>
      <c r="NLQ148" s="266"/>
      <c r="NLR148" s="266"/>
      <c r="NLS148" s="266"/>
      <c r="NLT148" s="266"/>
      <c r="NLU148" s="266"/>
      <c r="NLV148" s="266"/>
      <c r="NLW148" s="266"/>
      <c r="NLX148" s="266"/>
      <c r="NLY148" s="266"/>
      <c r="NLZ148" s="266"/>
      <c r="NMA148" s="266"/>
      <c r="NMB148" s="266"/>
      <c r="NMC148" s="266"/>
      <c r="NMD148" s="266"/>
      <c r="NME148" s="266"/>
      <c r="NMF148" s="266"/>
      <c r="NMG148" s="266"/>
      <c r="NMH148" s="266"/>
      <c r="NMI148" s="266"/>
      <c r="NMJ148" s="266"/>
      <c r="NMK148" s="266"/>
      <c r="NML148" s="266"/>
      <c r="NMM148" s="266"/>
      <c r="NMN148" s="266"/>
      <c r="NMO148" s="266"/>
      <c r="NMP148" s="266"/>
      <c r="NMQ148" s="266"/>
      <c r="NMR148" s="266"/>
      <c r="NMS148" s="266"/>
      <c r="NMT148" s="266"/>
      <c r="NMU148" s="266"/>
      <c r="NMV148" s="266"/>
      <c r="NMW148" s="266"/>
      <c r="NMX148" s="266"/>
      <c r="NMY148" s="266"/>
      <c r="NMZ148" s="266"/>
      <c r="NNA148" s="266"/>
      <c r="NNB148" s="266"/>
      <c r="NNC148" s="266"/>
      <c r="NND148" s="266"/>
      <c r="NNE148" s="266"/>
      <c r="NNF148" s="266"/>
      <c r="NNG148" s="266"/>
      <c r="NNH148" s="266"/>
      <c r="NNI148" s="266"/>
      <c r="NNJ148" s="266"/>
      <c r="NNK148" s="266"/>
      <c r="NNL148" s="266"/>
      <c r="NNM148" s="266"/>
      <c r="NNN148" s="266"/>
      <c r="NNO148" s="266"/>
      <c r="NNP148" s="266"/>
      <c r="NNQ148" s="266"/>
      <c r="NNR148" s="266"/>
      <c r="NNS148" s="266"/>
      <c r="NNT148" s="266"/>
      <c r="NNU148" s="266"/>
      <c r="NNV148" s="266"/>
      <c r="NNW148" s="266"/>
      <c r="NNX148" s="266"/>
      <c r="NNY148" s="266"/>
      <c r="NNZ148" s="266"/>
      <c r="NOA148" s="266"/>
      <c r="NOB148" s="266"/>
      <c r="NOC148" s="266"/>
      <c r="NOD148" s="266"/>
      <c r="NOE148" s="266"/>
      <c r="NOF148" s="266"/>
      <c r="NOG148" s="266"/>
      <c r="NOH148" s="266"/>
      <c r="NOI148" s="266"/>
      <c r="NOJ148" s="266"/>
      <c r="NOK148" s="266"/>
      <c r="NOL148" s="266"/>
      <c r="NOM148" s="266"/>
      <c r="NON148" s="266"/>
      <c r="NOO148" s="266"/>
      <c r="NOP148" s="266"/>
      <c r="NOQ148" s="266"/>
      <c r="NOR148" s="266"/>
      <c r="NOS148" s="266"/>
      <c r="NOT148" s="266"/>
      <c r="NOU148" s="266"/>
      <c r="NOV148" s="266"/>
      <c r="NOW148" s="266"/>
      <c r="NOX148" s="266"/>
      <c r="NOY148" s="266"/>
      <c r="NOZ148" s="266"/>
      <c r="NPA148" s="266"/>
      <c r="NPB148" s="266"/>
      <c r="NPC148" s="266"/>
      <c r="NPD148" s="266"/>
      <c r="NPE148" s="266"/>
      <c r="NPF148" s="266"/>
      <c r="NPG148" s="266"/>
      <c r="NPH148" s="266"/>
      <c r="NPI148" s="266"/>
      <c r="NPJ148" s="266"/>
      <c r="NPK148" s="266"/>
      <c r="NPL148" s="266"/>
      <c r="NPM148" s="266"/>
      <c r="NPN148" s="266"/>
      <c r="NPO148" s="266"/>
      <c r="NPP148" s="266"/>
      <c r="NPQ148" s="266"/>
      <c r="NPR148" s="266"/>
      <c r="NPS148" s="266"/>
      <c r="NPT148" s="266"/>
      <c r="NPU148" s="266"/>
      <c r="NPV148" s="266"/>
      <c r="NPW148" s="266"/>
      <c r="NPX148" s="266"/>
      <c r="NPY148" s="266"/>
      <c r="NPZ148" s="266"/>
      <c r="NQA148" s="266"/>
      <c r="NQB148" s="266"/>
      <c r="NQC148" s="266"/>
      <c r="NQD148" s="266"/>
      <c r="NQE148" s="266"/>
      <c r="NQF148" s="266"/>
      <c r="NQG148" s="266"/>
      <c r="NQH148" s="266"/>
      <c r="NQI148" s="266"/>
      <c r="NQJ148" s="266"/>
      <c r="NQK148" s="266"/>
      <c r="NQL148" s="266"/>
      <c r="NQM148" s="266"/>
      <c r="NQN148" s="266"/>
      <c r="NQO148" s="266"/>
      <c r="NQP148" s="266"/>
      <c r="NQQ148" s="266"/>
      <c r="NQR148" s="266"/>
      <c r="NQS148" s="266"/>
      <c r="NQT148" s="266"/>
      <c r="NQU148" s="266"/>
      <c r="NQV148" s="266"/>
      <c r="NQW148" s="266"/>
      <c r="NQX148" s="266"/>
      <c r="NQY148" s="266"/>
      <c r="NQZ148" s="266"/>
      <c r="NRA148" s="266"/>
      <c r="NRB148" s="266"/>
      <c r="NRC148" s="266"/>
      <c r="NRD148" s="266"/>
      <c r="NRE148" s="266"/>
      <c r="NRF148" s="266"/>
      <c r="NRG148" s="266"/>
      <c r="NRH148" s="266"/>
      <c r="NRI148" s="266"/>
      <c r="NRJ148" s="266"/>
      <c r="NRK148" s="266"/>
      <c r="NRL148" s="266"/>
      <c r="NRM148" s="266"/>
      <c r="NRN148" s="266"/>
      <c r="NRO148" s="266"/>
      <c r="NRP148" s="266"/>
      <c r="NRQ148" s="266"/>
      <c r="NRR148" s="266"/>
      <c r="NRS148" s="266"/>
      <c r="NRT148" s="266"/>
      <c r="NRU148" s="266"/>
      <c r="NRV148" s="266"/>
      <c r="NRW148" s="266"/>
      <c r="NRX148" s="266"/>
      <c r="NRY148" s="266"/>
      <c r="NRZ148" s="266"/>
      <c r="NSA148" s="266"/>
      <c r="NSB148" s="266"/>
      <c r="NSC148" s="266"/>
      <c r="NSD148" s="266"/>
      <c r="NSE148" s="266"/>
      <c r="NSF148" s="266"/>
      <c r="NSG148" s="266"/>
      <c r="NSH148" s="266"/>
      <c r="NSI148" s="266"/>
      <c r="NSJ148" s="266"/>
      <c r="NSK148" s="266"/>
      <c r="NSL148" s="266"/>
      <c r="NSM148" s="266"/>
      <c r="NSN148" s="266"/>
      <c r="NSO148" s="266"/>
      <c r="NSP148" s="266"/>
      <c r="NSQ148" s="266"/>
      <c r="NSR148" s="266"/>
      <c r="NSS148" s="266"/>
      <c r="NST148" s="266"/>
      <c r="NSU148" s="266"/>
      <c r="NSV148" s="266"/>
      <c r="NSW148" s="266"/>
      <c r="NSX148" s="266"/>
      <c r="NSY148" s="266"/>
      <c r="NSZ148" s="266"/>
      <c r="NTA148" s="266"/>
      <c r="NTB148" s="266"/>
      <c r="NTC148" s="266"/>
      <c r="NTD148" s="266"/>
      <c r="NTE148" s="266"/>
      <c r="NTF148" s="266"/>
      <c r="NTG148" s="266"/>
      <c r="NTH148" s="266"/>
      <c r="NTI148" s="266"/>
      <c r="NTJ148" s="266"/>
      <c r="NTK148" s="266"/>
      <c r="NTL148" s="266"/>
      <c r="NTM148" s="266"/>
      <c r="NTN148" s="266"/>
      <c r="NTO148" s="266"/>
      <c r="NTP148" s="266"/>
      <c r="NTQ148" s="266"/>
      <c r="NTR148" s="266"/>
      <c r="NTS148" s="266"/>
      <c r="NTT148" s="266"/>
      <c r="NTU148" s="266"/>
      <c r="NTV148" s="266"/>
      <c r="NTW148" s="266"/>
      <c r="NTX148" s="266"/>
      <c r="NTY148" s="266"/>
      <c r="NTZ148" s="266"/>
      <c r="NUA148" s="266"/>
      <c r="NUB148" s="266"/>
      <c r="NUC148" s="266"/>
      <c r="NUD148" s="266"/>
      <c r="NUE148" s="266"/>
      <c r="NUF148" s="266"/>
      <c r="NUG148" s="266"/>
      <c r="NUH148" s="266"/>
      <c r="NUI148" s="266"/>
      <c r="NUJ148" s="266"/>
      <c r="NUK148" s="266"/>
      <c r="NUL148" s="266"/>
      <c r="NUM148" s="266"/>
      <c r="NUN148" s="266"/>
      <c r="NUO148" s="266"/>
      <c r="NUP148" s="266"/>
      <c r="NUQ148" s="266"/>
      <c r="NUR148" s="266"/>
      <c r="NUS148" s="266"/>
      <c r="NUT148" s="266"/>
      <c r="NUU148" s="266"/>
      <c r="NUV148" s="266"/>
      <c r="NUW148" s="266"/>
      <c r="NUX148" s="266"/>
      <c r="NUY148" s="266"/>
      <c r="NUZ148" s="266"/>
      <c r="NVA148" s="266"/>
      <c r="NVB148" s="266"/>
      <c r="NVC148" s="266"/>
      <c r="NVD148" s="266"/>
      <c r="NVE148" s="266"/>
      <c r="NVF148" s="266"/>
      <c r="NVG148" s="266"/>
      <c r="NVH148" s="266"/>
      <c r="NVI148" s="266"/>
      <c r="NVJ148" s="266"/>
      <c r="NVK148" s="266"/>
      <c r="NVL148" s="266"/>
      <c r="NVM148" s="266"/>
      <c r="NVN148" s="266"/>
      <c r="NVO148" s="266"/>
      <c r="NVP148" s="266"/>
      <c r="NVQ148" s="266"/>
      <c r="NVR148" s="266"/>
      <c r="NVS148" s="266"/>
      <c r="NVT148" s="266"/>
      <c r="NVU148" s="266"/>
      <c r="NVV148" s="266"/>
      <c r="NVW148" s="266"/>
      <c r="NVX148" s="266"/>
      <c r="NVY148" s="266"/>
      <c r="NVZ148" s="266"/>
      <c r="NWA148" s="266"/>
      <c r="NWB148" s="266"/>
      <c r="NWC148" s="266"/>
      <c r="NWD148" s="266"/>
      <c r="NWE148" s="266"/>
      <c r="NWF148" s="266"/>
      <c r="NWG148" s="266"/>
      <c r="NWH148" s="266"/>
      <c r="NWI148" s="266"/>
      <c r="NWJ148" s="266"/>
      <c r="NWK148" s="266"/>
      <c r="NWL148" s="266"/>
      <c r="NWM148" s="266"/>
      <c r="NWN148" s="266"/>
      <c r="NWO148" s="266"/>
      <c r="NWP148" s="266"/>
      <c r="NWQ148" s="266"/>
      <c r="NWR148" s="266"/>
      <c r="NWS148" s="266"/>
      <c r="NWT148" s="266"/>
      <c r="NWU148" s="266"/>
      <c r="NWV148" s="266"/>
      <c r="NWW148" s="266"/>
      <c r="NWX148" s="266"/>
      <c r="NWY148" s="266"/>
      <c r="NWZ148" s="266"/>
      <c r="NXA148" s="266"/>
      <c r="NXB148" s="266"/>
      <c r="NXC148" s="266"/>
      <c r="NXD148" s="266"/>
      <c r="NXE148" s="266"/>
      <c r="NXF148" s="266"/>
      <c r="NXG148" s="266"/>
      <c r="NXH148" s="266"/>
      <c r="NXI148" s="266"/>
      <c r="NXJ148" s="266"/>
      <c r="NXK148" s="266"/>
      <c r="NXL148" s="266"/>
      <c r="NXM148" s="266"/>
      <c r="NXN148" s="266"/>
      <c r="NXO148" s="266"/>
      <c r="NXP148" s="266"/>
      <c r="NXQ148" s="266"/>
      <c r="NXR148" s="266"/>
      <c r="NXS148" s="266"/>
      <c r="NXT148" s="266"/>
      <c r="NXU148" s="266"/>
      <c r="NXV148" s="266"/>
      <c r="NXW148" s="266"/>
      <c r="NXX148" s="266"/>
      <c r="NXY148" s="266"/>
      <c r="NXZ148" s="266"/>
      <c r="NYA148" s="266"/>
      <c r="NYB148" s="266"/>
      <c r="NYC148" s="266"/>
      <c r="NYD148" s="266"/>
      <c r="NYE148" s="266"/>
      <c r="NYF148" s="266"/>
      <c r="NYG148" s="266"/>
      <c r="NYH148" s="266"/>
      <c r="NYI148" s="266"/>
      <c r="NYJ148" s="266"/>
      <c r="NYK148" s="266"/>
      <c r="NYL148" s="266"/>
      <c r="NYM148" s="266"/>
      <c r="NYN148" s="266"/>
      <c r="NYO148" s="266"/>
      <c r="NYP148" s="266"/>
      <c r="NYQ148" s="266"/>
      <c r="NYR148" s="266"/>
      <c r="NYS148" s="266"/>
      <c r="NYT148" s="266"/>
      <c r="NYU148" s="266"/>
      <c r="NYV148" s="266"/>
      <c r="NYW148" s="266"/>
      <c r="NYX148" s="266"/>
      <c r="NYY148" s="266"/>
      <c r="NYZ148" s="266"/>
      <c r="NZA148" s="266"/>
      <c r="NZB148" s="266"/>
      <c r="NZC148" s="266"/>
      <c r="NZD148" s="266"/>
      <c r="NZE148" s="266"/>
      <c r="NZF148" s="266"/>
      <c r="NZG148" s="266"/>
      <c r="NZH148" s="266"/>
      <c r="NZI148" s="266"/>
      <c r="NZJ148" s="266"/>
      <c r="NZK148" s="266"/>
      <c r="NZL148" s="266"/>
      <c r="NZM148" s="266"/>
      <c r="NZN148" s="266"/>
      <c r="NZO148" s="266"/>
      <c r="NZP148" s="266"/>
      <c r="NZQ148" s="266"/>
      <c r="NZR148" s="266"/>
      <c r="NZS148" s="266"/>
      <c r="NZT148" s="266"/>
      <c r="NZU148" s="266"/>
      <c r="NZV148" s="266"/>
      <c r="NZW148" s="266"/>
      <c r="NZX148" s="266"/>
      <c r="NZY148" s="266"/>
      <c r="NZZ148" s="266"/>
      <c r="OAA148" s="266"/>
      <c r="OAB148" s="266"/>
      <c r="OAC148" s="266"/>
      <c r="OAD148" s="266"/>
      <c r="OAE148" s="266"/>
      <c r="OAF148" s="266"/>
      <c r="OAG148" s="266"/>
      <c r="OAH148" s="266"/>
      <c r="OAI148" s="266"/>
      <c r="OAJ148" s="266"/>
      <c r="OAK148" s="266"/>
      <c r="OAL148" s="266"/>
      <c r="OAM148" s="266"/>
      <c r="OAN148" s="266"/>
      <c r="OAO148" s="266"/>
      <c r="OAP148" s="266"/>
      <c r="OAQ148" s="266"/>
      <c r="OAR148" s="266"/>
      <c r="OAS148" s="266"/>
      <c r="OAT148" s="266"/>
      <c r="OAU148" s="266"/>
      <c r="OAV148" s="266"/>
      <c r="OAW148" s="266"/>
      <c r="OAX148" s="266"/>
      <c r="OAY148" s="266"/>
      <c r="OAZ148" s="266"/>
      <c r="OBA148" s="266"/>
      <c r="OBB148" s="266"/>
      <c r="OBC148" s="266"/>
      <c r="OBD148" s="266"/>
      <c r="OBE148" s="266"/>
      <c r="OBF148" s="266"/>
      <c r="OBG148" s="266"/>
      <c r="OBH148" s="266"/>
      <c r="OBI148" s="266"/>
      <c r="OBJ148" s="266"/>
      <c r="OBK148" s="266"/>
      <c r="OBL148" s="266"/>
      <c r="OBM148" s="266"/>
      <c r="OBN148" s="266"/>
      <c r="OBO148" s="266"/>
      <c r="OBP148" s="266"/>
      <c r="OBQ148" s="266"/>
      <c r="OBR148" s="266"/>
      <c r="OBS148" s="266"/>
      <c r="OBT148" s="266"/>
      <c r="OBU148" s="266"/>
      <c r="OBV148" s="266"/>
      <c r="OBW148" s="266"/>
      <c r="OBX148" s="266"/>
      <c r="OBY148" s="266"/>
      <c r="OBZ148" s="266"/>
      <c r="OCA148" s="266"/>
      <c r="OCB148" s="266"/>
      <c r="OCC148" s="266"/>
      <c r="OCD148" s="266"/>
      <c r="OCE148" s="266"/>
      <c r="OCF148" s="266"/>
      <c r="OCG148" s="266"/>
      <c r="OCH148" s="266"/>
      <c r="OCI148" s="266"/>
      <c r="OCJ148" s="266"/>
      <c r="OCK148" s="266"/>
      <c r="OCL148" s="266"/>
      <c r="OCM148" s="266"/>
      <c r="OCN148" s="266"/>
      <c r="OCO148" s="266"/>
      <c r="OCP148" s="266"/>
      <c r="OCQ148" s="266"/>
      <c r="OCR148" s="266"/>
      <c r="OCS148" s="266"/>
      <c r="OCT148" s="266"/>
      <c r="OCU148" s="266"/>
      <c r="OCV148" s="266"/>
      <c r="OCW148" s="266"/>
      <c r="OCX148" s="266"/>
      <c r="OCY148" s="266"/>
      <c r="OCZ148" s="266"/>
      <c r="ODA148" s="266"/>
      <c r="ODB148" s="266"/>
      <c r="ODC148" s="266"/>
      <c r="ODD148" s="266"/>
      <c r="ODE148" s="266"/>
      <c r="ODF148" s="266"/>
      <c r="ODG148" s="266"/>
      <c r="ODH148" s="266"/>
      <c r="ODI148" s="266"/>
      <c r="ODJ148" s="266"/>
      <c r="ODK148" s="266"/>
      <c r="ODL148" s="266"/>
      <c r="ODM148" s="266"/>
      <c r="ODN148" s="266"/>
      <c r="ODO148" s="266"/>
      <c r="ODP148" s="266"/>
      <c r="ODQ148" s="266"/>
      <c r="ODR148" s="266"/>
      <c r="ODS148" s="266"/>
      <c r="ODT148" s="266"/>
      <c r="ODU148" s="266"/>
      <c r="ODV148" s="266"/>
      <c r="ODW148" s="266"/>
      <c r="ODX148" s="266"/>
      <c r="ODY148" s="266"/>
      <c r="ODZ148" s="266"/>
      <c r="OEA148" s="266"/>
      <c r="OEB148" s="266"/>
      <c r="OEC148" s="266"/>
      <c r="OED148" s="266"/>
      <c r="OEE148" s="266"/>
      <c r="OEF148" s="266"/>
      <c r="OEG148" s="266"/>
      <c r="OEH148" s="266"/>
      <c r="OEI148" s="266"/>
      <c r="OEJ148" s="266"/>
      <c r="OEK148" s="266"/>
      <c r="OEL148" s="266"/>
      <c r="OEM148" s="266"/>
      <c r="OEN148" s="266"/>
      <c r="OEO148" s="266"/>
      <c r="OEP148" s="266"/>
      <c r="OEQ148" s="266"/>
      <c r="OER148" s="266"/>
      <c r="OES148" s="266"/>
      <c r="OET148" s="266"/>
      <c r="OEU148" s="266"/>
      <c r="OEV148" s="266"/>
      <c r="OEW148" s="266"/>
      <c r="OEX148" s="266"/>
      <c r="OEY148" s="266"/>
      <c r="OEZ148" s="266"/>
      <c r="OFA148" s="266"/>
      <c r="OFB148" s="266"/>
      <c r="OFC148" s="266"/>
      <c r="OFD148" s="266"/>
      <c r="OFE148" s="266"/>
      <c r="OFF148" s="266"/>
      <c r="OFG148" s="266"/>
      <c r="OFH148" s="266"/>
      <c r="OFI148" s="266"/>
      <c r="OFJ148" s="266"/>
      <c r="OFK148" s="266"/>
      <c r="OFL148" s="266"/>
      <c r="OFM148" s="266"/>
      <c r="OFN148" s="266"/>
      <c r="OFO148" s="266"/>
      <c r="OFP148" s="266"/>
      <c r="OFQ148" s="266"/>
      <c r="OFR148" s="266"/>
      <c r="OFS148" s="266"/>
      <c r="OFT148" s="266"/>
      <c r="OFU148" s="266"/>
      <c r="OFV148" s="266"/>
      <c r="OFW148" s="266"/>
      <c r="OFX148" s="266"/>
      <c r="OFY148" s="266"/>
      <c r="OFZ148" s="266"/>
      <c r="OGA148" s="266"/>
      <c r="OGB148" s="266"/>
      <c r="OGC148" s="266"/>
      <c r="OGD148" s="266"/>
      <c r="OGE148" s="266"/>
      <c r="OGF148" s="266"/>
      <c r="OGG148" s="266"/>
      <c r="OGH148" s="266"/>
      <c r="OGI148" s="266"/>
      <c r="OGJ148" s="266"/>
      <c r="OGK148" s="266"/>
      <c r="OGL148" s="266"/>
      <c r="OGM148" s="266"/>
      <c r="OGN148" s="266"/>
      <c r="OGO148" s="266"/>
      <c r="OGP148" s="266"/>
      <c r="OGQ148" s="266"/>
      <c r="OGR148" s="266"/>
      <c r="OGS148" s="266"/>
      <c r="OGT148" s="266"/>
      <c r="OGU148" s="266"/>
      <c r="OGV148" s="266"/>
      <c r="OGW148" s="266"/>
      <c r="OGX148" s="266"/>
      <c r="OGY148" s="266"/>
      <c r="OGZ148" s="266"/>
      <c r="OHA148" s="266"/>
      <c r="OHB148" s="266"/>
      <c r="OHC148" s="266"/>
      <c r="OHD148" s="266"/>
      <c r="OHE148" s="266"/>
      <c r="OHF148" s="266"/>
      <c r="OHG148" s="266"/>
      <c r="OHH148" s="266"/>
      <c r="OHI148" s="266"/>
      <c r="OHJ148" s="266"/>
      <c r="OHK148" s="266"/>
      <c r="OHL148" s="266"/>
      <c r="OHM148" s="266"/>
      <c r="OHN148" s="266"/>
      <c r="OHO148" s="266"/>
      <c r="OHP148" s="266"/>
      <c r="OHQ148" s="266"/>
      <c r="OHR148" s="266"/>
      <c r="OHS148" s="266"/>
      <c r="OHT148" s="266"/>
      <c r="OHU148" s="266"/>
      <c r="OHV148" s="266"/>
      <c r="OHW148" s="266"/>
      <c r="OHX148" s="266"/>
      <c r="OHY148" s="266"/>
      <c r="OHZ148" s="266"/>
      <c r="OIA148" s="266"/>
      <c r="OIB148" s="266"/>
      <c r="OIC148" s="266"/>
      <c r="OID148" s="266"/>
      <c r="OIE148" s="266"/>
      <c r="OIF148" s="266"/>
      <c r="OIG148" s="266"/>
      <c r="OIH148" s="266"/>
      <c r="OII148" s="266"/>
      <c r="OIJ148" s="266"/>
      <c r="OIK148" s="266"/>
      <c r="OIL148" s="266"/>
      <c r="OIM148" s="266"/>
      <c r="OIN148" s="266"/>
      <c r="OIO148" s="266"/>
      <c r="OIP148" s="266"/>
      <c r="OIQ148" s="266"/>
      <c r="OIR148" s="266"/>
      <c r="OIS148" s="266"/>
      <c r="OIT148" s="266"/>
      <c r="OIU148" s="266"/>
      <c r="OIV148" s="266"/>
      <c r="OIW148" s="266"/>
      <c r="OIX148" s="266"/>
      <c r="OIY148" s="266"/>
      <c r="OIZ148" s="266"/>
      <c r="OJA148" s="266"/>
      <c r="OJB148" s="266"/>
      <c r="OJC148" s="266"/>
      <c r="OJD148" s="266"/>
      <c r="OJE148" s="266"/>
      <c r="OJF148" s="266"/>
      <c r="OJG148" s="266"/>
      <c r="OJH148" s="266"/>
      <c r="OJI148" s="266"/>
      <c r="OJJ148" s="266"/>
      <c r="OJK148" s="266"/>
      <c r="OJL148" s="266"/>
      <c r="OJM148" s="266"/>
      <c r="OJN148" s="266"/>
      <c r="OJO148" s="266"/>
      <c r="OJP148" s="266"/>
      <c r="OJQ148" s="266"/>
      <c r="OJR148" s="266"/>
      <c r="OJS148" s="266"/>
      <c r="OJT148" s="266"/>
      <c r="OJU148" s="266"/>
      <c r="OJV148" s="266"/>
      <c r="OJW148" s="266"/>
      <c r="OJX148" s="266"/>
      <c r="OJY148" s="266"/>
      <c r="OJZ148" s="266"/>
      <c r="OKA148" s="266"/>
      <c r="OKB148" s="266"/>
      <c r="OKC148" s="266"/>
      <c r="OKD148" s="266"/>
      <c r="OKE148" s="266"/>
      <c r="OKF148" s="266"/>
      <c r="OKG148" s="266"/>
      <c r="OKH148" s="266"/>
      <c r="OKI148" s="266"/>
      <c r="OKJ148" s="266"/>
      <c r="OKK148" s="266"/>
      <c r="OKL148" s="266"/>
      <c r="OKM148" s="266"/>
      <c r="OKN148" s="266"/>
      <c r="OKO148" s="266"/>
      <c r="OKP148" s="266"/>
      <c r="OKQ148" s="266"/>
      <c r="OKR148" s="266"/>
      <c r="OKS148" s="266"/>
      <c r="OKT148" s="266"/>
      <c r="OKU148" s="266"/>
      <c r="OKV148" s="266"/>
      <c r="OKW148" s="266"/>
      <c r="OKX148" s="266"/>
      <c r="OKY148" s="266"/>
      <c r="OKZ148" s="266"/>
      <c r="OLA148" s="266"/>
      <c r="OLB148" s="266"/>
      <c r="OLC148" s="266"/>
      <c r="OLD148" s="266"/>
      <c r="OLE148" s="266"/>
      <c r="OLF148" s="266"/>
      <c r="OLG148" s="266"/>
      <c r="OLH148" s="266"/>
      <c r="OLI148" s="266"/>
      <c r="OLJ148" s="266"/>
      <c r="OLK148" s="266"/>
      <c r="OLL148" s="266"/>
      <c r="OLM148" s="266"/>
      <c r="OLN148" s="266"/>
      <c r="OLO148" s="266"/>
      <c r="OLP148" s="266"/>
      <c r="OLQ148" s="266"/>
      <c r="OLR148" s="266"/>
      <c r="OLS148" s="266"/>
      <c r="OLT148" s="266"/>
      <c r="OLU148" s="266"/>
      <c r="OLV148" s="266"/>
      <c r="OLW148" s="266"/>
      <c r="OLX148" s="266"/>
      <c r="OLY148" s="266"/>
      <c r="OLZ148" s="266"/>
      <c r="OMA148" s="266"/>
      <c r="OMB148" s="266"/>
      <c r="OMC148" s="266"/>
      <c r="OMD148" s="266"/>
      <c r="OME148" s="266"/>
      <c r="OMF148" s="266"/>
      <c r="OMG148" s="266"/>
      <c r="OMH148" s="266"/>
      <c r="OMI148" s="266"/>
      <c r="OMJ148" s="266"/>
      <c r="OMK148" s="266"/>
      <c r="OML148" s="266"/>
      <c r="OMM148" s="266"/>
      <c r="OMN148" s="266"/>
      <c r="OMO148" s="266"/>
      <c r="OMP148" s="266"/>
      <c r="OMQ148" s="266"/>
      <c r="OMR148" s="266"/>
      <c r="OMS148" s="266"/>
      <c r="OMT148" s="266"/>
      <c r="OMU148" s="266"/>
      <c r="OMV148" s="266"/>
      <c r="OMW148" s="266"/>
      <c r="OMX148" s="266"/>
      <c r="OMY148" s="266"/>
      <c r="OMZ148" s="266"/>
      <c r="ONA148" s="266"/>
      <c r="ONB148" s="266"/>
      <c r="ONC148" s="266"/>
      <c r="OND148" s="266"/>
      <c r="ONE148" s="266"/>
      <c r="ONF148" s="266"/>
      <c r="ONG148" s="266"/>
      <c r="ONH148" s="266"/>
      <c r="ONI148" s="266"/>
      <c r="ONJ148" s="266"/>
      <c r="ONK148" s="266"/>
      <c r="ONL148" s="266"/>
      <c r="ONM148" s="266"/>
      <c r="ONN148" s="266"/>
      <c r="ONO148" s="266"/>
      <c r="ONP148" s="266"/>
      <c r="ONQ148" s="266"/>
      <c r="ONR148" s="266"/>
      <c r="ONS148" s="266"/>
      <c r="ONT148" s="266"/>
      <c r="ONU148" s="266"/>
      <c r="ONV148" s="266"/>
      <c r="ONW148" s="266"/>
      <c r="ONX148" s="266"/>
      <c r="ONY148" s="266"/>
      <c r="ONZ148" s="266"/>
      <c r="OOA148" s="266"/>
      <c r="OOB148" s="266"/>
      <c r="OOC148" s="266"/>
      <c r="OOD148" s="266"/>
      <c r="OOE148" s="266"/>
      <c r="OOF148" s="266"/>
      <c r="OOG148" s="266"/>
      <c r="OOH148" s="266"/>
      <c r="OOI148" s="266"/>
      <c r="OOJ148" s="266"/>
      <c r="OOK148" s="266"/>
      <c r="OOL148" s="266"/>
      <c r="OOM148" s="266"/>
      <c r="OON148" s="266"/>
      <c r="OOO148" s="266"/>
      <c r="OOP148" s="266"/>
      <c r="OOQ148" s="266"/>
      <c r="OOR148" s="266"/>
      <c r="OOS148" s="266"/>
      <c r="OOT148" s="266"/>
      <c r="OOU148" s="266"/>
      <c r="OOV148" s="266"/>
      <c r="OOW148" s="266"/>
      <c r="OOX148" s="266"/>
      <c r="OOY148" s="266"/>
      <c r="OOZ148" s="266"/>
      <c r="OPA148" s="266"/>
      <c r="OPB148" s="266"/>
      <c r="OPC148" s="266"/>
      <c r="OPD148" s="266"/>
      <c r="OPE148" s="266"/>
      <c r="OPF148" s="266"/>
      <c r="OPG148" s="266"/>
      <c r="OPH148" s="266"/>
      <c r="OPI148" s="266"/>
      <c r="OPJ148" s="266"/>
      <c r="OPK148" s="266"/>
      <c r="OPL148" s="266"/>
      <c r="OPM148" s="266"/>
      <c r="OPN148" s="266"/>
      <c r="OPO148" s="266"/>
      <c r="OPP148" s="266"/>
      <c r="OPQ148" s="266"/>
      <c r="OPR148" s="266"/>
      <c r="OPS148" s="266"/>
      <c r="OPT148" s="266"/>
      <c r="OPU148" s="266"/>
      <c r="OPV148" s="266"/>
      <c r="OPW148" s="266"/>
      <c r="OPX148" s="266"/>
      <c r="OPY148" s="266"/>
      <c r="OPZ148" s="266"/>
      <c r="OQA148" s="266"/>
      <c r="OQB148" s="266"/>
      <c r="OQC148" s="266"/>
      <c r="OQD148" s="266"/>
      <c r="OQE148" s="266"/>
      <c r="OQF148" s="266"/>
      <c r="OQG148" s="266"/>
      <c r="OQH148" s="266"/>
      <c r="OQI148" s="266"/>
      <c r="OQJ148" s="266"/>
      <c r="OQK148" s="266"/>
      <c r="OQL148" s="266"/>
      <c r="OQM148" s="266"/>
      <c r="OQN148" s="266"/>
      <c r="OQO148" s="266"/>
      <c r="OQP148" s="266"/>
      <c r="OQQ148" s="266"/>
      <c r="OQR148" s="266"/>
      <c r="OQS148" s="266"/>
      <c r="OQT148" s="266"/>
      <c r="OQU148" s="266"/>
      <c r="OQV148" s="266"/>
      <c r="OQW148" s="266"/>
      <c r="OQX148" s="266"/>
      <c r="OQY148" s="266"/>
      <c r="OQZ148" s="266"/>
      <c r="ORA148" s="266"/>
      <c r="ORB148" s="266"/>
      <c r="ORC148" s="266"/>
      <c r="ORD148" s="266"/>
      <c r="ORE148" s="266"/>
      <c r="ORF148" s="266"/>
      <c r="ORG148" s="266"/>
      <c r="ORH148" s="266"/>
      <c r="ORI148" s="266"/>
      <c r="ORJ148" s="266"/>
      <c r="ORK148" s="266"/>
      <c r="ORL148" s="266"/>
      <c r="ORM148" s="266"/>
      <c r="ORN148" s="266"/>
      <c r="ORO148" s="266"/>
      <c r="ORP148" s="266"/>
      <c r="ORQ148" s="266"/>
      <c r="ORR148" s="266"/>
      <c r="ORS148" s="266"/>
      <c r="ORT148" s="266"/>
      <c r="ORU148" s="266"/>
      <c r="ORV148" s="266"/>
      <c r="ORW148" s="266"/>
      <c r="ORX148" s="266"/>
      <c r="ORY148" s="266"/>
      <c r="ORZ148" s="266"/>
      <c r="OSA148" s="266"/>
      <c r="OSB148" s="266"/>
      <c r="OSC148" s="266"/>
      <c r="OSD148" s="266"/>
      <c r="OSE148" s="266"/>
      <c r="OSF148" s="266"/>
      <c r="OSG148" s="266"/>
      <c r="OSH148" s="266"/>
      <c r="OSI148" s="266"/>
      <c r="OSJ148" s="266"/>
      <c r="OSK148" s="266"/>
      <c r="OSL148" s="266"/>
      <c r="OSM148" s="266"/>
      <c r="OSN148" s="266"/>
      <c r="OSO148" s="266"/>
      <c r="OSP148" s="266"/>
      <c r="OSQ148" s="266"/>
      <c r="OSR148" s="266"/>
      <c r="OSS148" s="266"/>
      <c r="OST148" s="266"/>
      <c r="OSU148" s="266"/>
      <c r="OSV148" s="266"/>
      <c r="OSW148" s="266"/>
      <c r="OSX148" s="266"/>
      <c r="OSY148" s="266"/>
      <c r="OSZ148" s="266"/>
      <c r="OTA148" s="266"/>
      <c r="OTB148" s="266"/>
      <c r="OTC148" s="266"/>
      <c r="OTD148" s="266"/>
      <c r="OTE148" s="266"/>
      <c r="OTF148" s="266"/>
      <c r="OTG148" s="266"/>
      <c r="OTH148" s="266"/>
      <c r="OTI148" s="266"/>
      <c r="OTJ148" s="266"/>
      <c r="OTK148" s="266"/>
      <c r="OTL148" s="266"/>
      <c r="OTM148" s="266"/>
      <c r="OTN148" s="266"/>
      <c r="OTO148" s="266"/>
      <c r="OTP148" s="266"/>
      <c r="OTQ148" s="266"/>
      <c r="OTR148" s="266"/>
      <c r="OTS148" s="266"/>
      <c r="OTT148" s="266"/>
      <c r="OTU148" s="266"/>
      <c r="OTV148" s="266"/>
      <c r="OTW148" s="266"/>
      <c r="OTX148" s="266"/>
      <c r="OTY148" s="266"/>
      <c r="OTZ148" s="266"/>
      <c r="OUA148" s="266"/>
      <c r="OUB148" s="266"/>
      <c r="OUC148" s="266"/>
      <c r="OUD148" s="266"/>
      <c r="OUE148" s="266"/>
      <c r="OUF148" s="266"/>
      <c r="OUG148" s="266"/>
      <c r="OUH148" s="266"/>
      <c r="OUI148" s="266"/>
      <c r="OUJ148" s="266"/>
      <c r="OUK148" s="266"/>
      <c r="OUL148" s="266"/>
      <c r="OUM148" s="266"/>
      <c r="OUN148" s="266"/>
      <c r="OUO148" s="266"/>
      <c r="OUP148" s="266"/>
      <c r="OUQ148" s="266"/>
      <c r="OUR148" s="266"/>
      <c r="OUS148" s="266"/>
      <c r="OUT148" s="266"/>
      <c r="OUU148" s="266"/>
      <c r="OUV148" s="266"/>
      <c r="OUW148" s="266"/>
      <c r="OUX148" s="266"/>
      <c r="OUY148" s="266"/>
      <c r="OUZ148" s="266"/>
      <c r="OVA148" s="266"/>
      <c r="OVB148" s="266"/>
      <c r="OVC148" s="266"/>
      <c r="OVD148" s="266"/>
      <c r="OVE148" s="266"/>
      <c r="OVF148" s="266"/>
      <c r="OVG148" s="266"/>
      <c r="OVH148" s="266"/>
      <c r="OVI148" s="266"/>
      <c r="OVJ148" s="266"/>
      <c r="OVK148" s="266"/>
      <c r="OVL148" s="266"/>
      <c r="OVM148" s="266"/>
      <c r="OVN148" s="266"/>
      <c r="OVO148" s="266"/>
      <c r="OVP148" s="266"/>
      <c r="OVQ148" s="266"/>
      <c r="OVR148" s="266"/>
      <c r="OVS148" s="266"/>
      <c r="OVT148" s="266"/>
      <c r="OVU148" s="266"/>
      <c r="OVV148" s="266"/>
      <c r="OVW148" s="266"/>
      <c r="OVX148" s="266"/>
      <c r="OVY148" s="266"/>
      <c r="OVZ148" s="266"/>
      <c r="OWA148" s="266"/>
      <c r="OWB148" s="266"/>
      <c r="OWC148" s="266"/>
      <c r="OWD148" s="266"/>
      <c r="OWE148" s="266"/>
      <c r="OWF148" s="266"/>
      <c r="OWG148" s="266"/>
      <c r="OWH148" s="266"/>
      <c r="OWI148" s="266"/>
      <c r="OWJ148" s="266"/>
      <c r="OWK148" s="266"/>
      <c r="OWL148" s="266"/>
      <c r="OWM148" s="266"/>
      <c r="OWN148" s="266"/>
      <c r="OWO148" s="266"/>
      <c r="OWP148" s="266"/>
      <c r="OWQ148" s="266"/>
      <c r="OWR148" s="266"/>
      <c r="OWS148" s="266"/>
      <c r="OWT148" s="266"/>
      <c r="OWU148" s="266"/>
      <c r="OWV148" s="266"/>
      <c r="OWW148" s="266"/>
      <c r="OWX148" s="266"/>
      <c r="OWY148" s="266"/>
      <c r="OWZ148" s="266"/>
      <c r="OXA148" s="266"/>
      <c r="OXB148" s="266"/>
      <c r="OXC148" s="266"/>
      <c r="OXD148" s="266"/>
      <c r="OXE148" s="266"/>
      <c r="OXF148" s="266"/>
      <c r="OXG148" s="266"/>
      <c r="OXH148" s="266"/>
      <c r="OXI148" s="266"/>
      <c r="OXJ148" s="266"/>
      <c r="OXK148" s="266"/>
      <c r="OXL148" s="266"/>
      <c r="OXM148" s="266"/>
      <c r="OXN148" s="266"/>
      <c r="OXO148" s="266"/>
      <c r="OXP148" s="266"/>
      <c r="OXQ148" s="266"/>
      <c r="OXR148" s="266"/>
      <c r="OXS148" s="266"/>
      <c r="OXT148" s="266"/>
      <c r="OXU148" s="266"/>
      <c r="OXV148" s="266"/>
      <c r="OXW148" s="266"/>
      <c r="OXX148" s="266"/>
      <c r="OXY148" s="266"/>
      <c r="OXZ148" s="266"/>
      <c r="OYA148" s="266"/>
      <c r="OYB148" s="266"/>
      <c r="OYC148" s="266"/>
      <c r="OYD148" s="266"/>
      <c r="OYE148" s="266"/>
      <c r="OYF148" s="266"/>
      <c r="OYG148" s="266"/>
      <c r="OYH148" s="266"/>
      <c r="OYI148" s="266"/>
      <c r="OYJ148" s="266"/>
      <c r="OYK148" s="266"/>
      <c r="OYL148" s="266"/>
      <c r="OYM148" s="266"/>
      <c r="OYN148" s="266"/>
      <c r="OYO148" s="266"/>
      <c r="OYP148" s="266"/>
      <c r="OYQ148" s="266"/>
      <c r="OYR148" s="266"/>
      <c r="OYS148" s="266"/>
      <c r="OYT148" s="266"/>
      <c r="OYU148" s="266"/>
      <c r="OYV148" s="266"/>
      <c r="OYW148" s="266"/>
      <c r="OYX148" s="266"/>
      <c r="OYY148" s="266"/>
      <c r="OYZ148" s="266"/>
      <c r="OZA148" s="266"/>
      <c r="OZB148" s="266"/>
      <c r="OZC148" s="266"/>
      <c r="OZD148" s="266"/>
      <c r="OZE148" s="266"/>
      <c r="OZF148" s="266"/>
      <c r="OZG148" s="266"/>
      <c r="OZH148" s="266"/>
      <c r="OZI148" s="266"/>
      <c r="OZJ148" s="266"/>
      <c r="OZK148" s="266"/>
      <c r="OZL148" s="266"/>
      <c r="OZM148" s="266"/>
      <c r="OZN148" s="266"/>
      <c r="OZO148" s="266"/>
      <c r="OZP148" s="266"/>
      <c r="OZQ148" s="266"/>
      <c r="OZR148" s="266"/>
      <c r="OZS148" s="266"/>
      <c r="OZT148" s="266"/>
      <c r="OZU148" s="266"/>
      <c r="OZV148" s="266"/>
      <c r="OZW148" s="266"/>
      <c r="OZX148" s="266"/>
      <c r="OZY148" s="266"/>
      <c r="OZZ148" s="266"/>
      <c r="PAA148" s="266"/>
      <c r="PAB148" s="266"/>
      <c r="PAC148" s="266"/>
      <c r="PAD148" s="266"/>
      <c r="PAE148" s="266"/>
      <c r="PAF148" s="266"/>
      <c r="PAG148" s="266"/>
      <c r="PAH148" s="266"/>
      <c r="PAI148" s="266"/>
      <c r="PAJ148" s="266"/>
      <c r="PAK148" s="266"/>
      <c r="PAL148" s="266"/>
      <c r="PAM148" s="266"/>
      <c r="PAN148" s="266"/>
      <c r="PAO148" s="266"/>
      <c r="PAP148" s="266"/>
      <c r="PAQ148" s="266"/>
      <c r="PAR148" s="266"/>
      <c r="PAS148" s="266"/>
      <c r="PAT148" s="266"/>
      <c r="PAU148" s="266"/>
      <c r="PAV148" s="266"/>
      <c r="PAW148" s="266"/>
      <c r="PAX148" s="266"/>
      <c r="PAY148" s="266"/>
      <c r="PAZ148" s="266"/>
      <c r="PBA148" s="266"/>
      <c r="PBB148" s="266"/>
      <c r="PBC148" s="266"/>
      <c r="PBD148" s="266"/>
      <c r="PBE148" s="266"/>
      <c r="PBF148" s="266"/>
      <c r="PBG148" s="266"/>
      <c r="PBH148" s="266"/>
      <c r="PBI148" s="266"/>
      <c r="PBJ148" s="266"/>
      <c r="PBK148" s="266"/>
      <c r="PBL148" s="266"/>
      <c r="PBM148" s="266"/>
      <c r="PBN148" s="266"/>
      <c r="PBO148" s="266"/>
      <c r="PBP148" s="266"/>
      <c r="PBQ148" s="266"/>
      <c r="PBR148" s="266"/>
      <c r="PBS148" s="266"/>
      <c r="PBT148" s="266"/>
      <c r="PBU148" s="266"/>
      <c r="PBV148" s="266"/>
      <c r="PBW148" s="266"/>
      <c r="PBX148" s="266"/>
      <c r="PBY148" s="266"/>
      <c r="PBZ148" s="266"/>
      <c r="PCA148" s="266"/>
      <c r="PCB148" s="266"/>
      <c r="PCC148" s="266"/>
      <c r="PCD148" s="266"/>
      <c r="PCE148" s="266"/>
      <c r="PCF148" s="266"/>
      <c r="PCG148" s="266"/>
      <c r="PCH148" s="266"/>
      <c r="PCI148" s="266"/>
      <c r="PCJ148" s="266"/>
      <c r="PCK148" s="266"/>
      <c r="PCL148" s="266"/>
      <c r="PCM148" s="266"/>
      <c r="PCN148" s="266"/>
      <c r="PCO148" s="266"/>
      <c r="PCP148" s="266"/>
      <c r="PCQ148" s="266"/>
      <c r="PCR148" s="266"/>
      <c r="PCS148" s="266"/>
      <c r="PCT148" s="266"/>
      <c r="PCU148" s="266"/>
      <c r="PCV148" s="266"/>
      <c r="PCW148" s="266"/>
      <c r="PCX148" s="266"/>
      <c r="PCY148" s="266"/>
      <c r="PCZ148" s="266"/>
      <c r="PDA148" s="266"/>
      <c r="PDB148" s="266"/>
      <c r="PDC148" s="266"/>
      <c r="PDD148" s="266"/>
      <c r="PDE148" s="266"/>
      <c r="PDF148" s="266"/>
      <c r="PDG148" s="266"/>
      <c r="PDH148" s="266"/>
      <c r="PDI148" s="266"/>
      <c r="PDJ148" s="266"/>
      <c r="PDK148" s="266"/>
      <c r="PDL148" s="266"/>
      <c r="PDM148" s="266"/>
      <c r="PDN148" s="266"/>
      <c r="PDO148" s="266"/>
      <c r="PDP148" s="266"/>
      <c r="PDQ148" s="266"/>
      <c r="PDR148" s="266"/>
      <c r="PDS148" s="266"/>
      <c r="PDT148" s="266"/>
      <c r="PDU148" s="266"/>
      <c r="PDV148" s="266"/>
      <c r="PDW148" s="266"/>
      <c r="PDX148" s="266"/>
      <c r="PDY148" s="266"/>
      <c r="PDZ148" s="266"/>
      <c r="PEA148" s="266"/>
      <c r="PEB148" s="266"/>
      <c r="PEC148" s="266"/>
      <c r="PED148" s="266"/>
      <c r="PEE148" s="266"/>
      <c r="PEF148" s="266"/>
      <c r="PEG148" s="266"/>
      <c r="PEH148" s="266"/>
      <c r="PEI148" s="266"/>
      <c r="PEJ148" s="266"/>
      <c r="PEK148" s="266"/>
      <c r="PEL148" s="266"/>
      <c r="PEM148" s="266"/>
      <c r="PEN148" s="266"/>
      <c r="PEO148" s="266"/>
      <c r="PEP148" s="266"/>
      <c r="PEQ148" s="266"/>
      <c r="PER148" s="266"/>
      <c r="PES148" s="266"/>
      <c r="PET148" s="266"/>
      <c r="PEU148" s="266"/>
      <c r="PEV148" s="266"/>
      <c r="PEW148" s="266"/>
      <c r="PEX148" s="266"/>
      <c r="PEY148" s="266"/>
      <c r="PEZ148" s="266"/>
      <c r="PFA148" s="266"/>
      <c r="PFB148" s="266"/>
      <c r="PFC148" s="266"/>
      <c r="PFD148" s="266"/>
      <c r="PFE148" s="266"/>
      <c r="PFF148" s="266"/>
      <c r="PFG148" s="266"/>
      <c r="PFH148" s="266"/>
      <c r="PFI148" s="266"/>
      <c r="PFJ148" s="266"/>
      <c r="PFK148" s="266"/>
      <c r="PFL148" s="266"/>
      <c r="PFM148" s="266"/>
      <c r="PFN148" s="266"/>
      <c r="PFO148" s="266"/>
      <c r="PFP148" s="266"/>
      <c r="PFQ148" s="266"/>
      <c r="PFR148" s="266"/>
      <c r="PFS148" s="266"/>
      <c r="PFT148" s="266"/>
      <c r="PFU148" s="266"/>
      <c r="PFV148" s="266"/>
      <c r="PFW148" s="266"/>
      <c r="PFX148" s="266"/>
      <c r="PFY148" s="266"/>
      <c r="PFZ148" s="266"/>
      <c r="PGA148" s="266"/>
      <c r="PGB148" s="266"/>
      <c r="PGC148" s="266"/>
      <c r="PGD148" s="266"/>
      <c r="PGE148" s="266"/>
      <c r="PGF148" s="266"/>
      <c r="PGG148" s="266"/>
      <c r="PGH148" s="266"/>
      <c r="PGI148" s="266"/>
      <c r="PGJ148" s="266"/>
      <c r="PGK148" s="266"/>
      <c r="PGL148" s="266"/>
      <c r="PGM148" s="266"/>
      <c r="PGN148" s="266"/>
      <c r="PGO148" s="266"/>
      <c r="PGP148" s="266"/>
      <c r="PGQ148" s="266"/>
      <c r="PGR148" s="266"/>
      <c r="PGS148" s="266"/>
      <c r="PGT148" s="266"/>
      <c r="PGU148" s="266"/>
      <c r="PGV148" s="266"/>
      <c r="PGW148" s="266"/>
      <c r="PGX148" s="266"/>
      <c r="PGY148" s="266"/>
      <c r="PGZ148" s="266"/>
      <c r="PHA148" s="266"/>
      <c r="PHB148" s="266"/>
      <c r="PHC148" s="266"/>
      <c r="PHD148" s="266"/>
      <c r="PHE148" s="266"/>
      <c r="PHF148" s="266"/>
      <c r="PHG148" s="266"/>
      <c r="PHH148" s="266"/>
      <c r="PHI148" s="266"/>
      <c r="PHJ148" s="266"/>
      <c r="PHK148" s="266"/>
      <c r="PHL148" s="266"/>
      <c r="PHM148" s="266"/>
      <c r="PHN148" s="266"/>
      <c r="PHO148" s="266"/>
      <c r="PHP148" s="266"/>
      <c r="PHQ148" s="266"/>
      <c r="PHR148" s="266"/>
      <c r="PHS148" s="266"/>
      <c r="PHT148" s="266"/>
      <c r="PHU148" s="266"/>
      <c r="PHV148" s="266"/>
      <c r="PHW148" s="266"/>
      <c r="PHX148" s="266"/>
      <c r="PHY148" s="266"/>
      <c r="PHZ148" s="266"/>
      <c r="PIA148" s="266"/>
      <c r="PIB148" s="266"/>
      <c r="PIC148" s="266"/>
      <c r="PID148" s="266"/>
      <c r="PIE148" s="266"/>
      <c r="PIF148" s="266"/>
      <c r="PIG148" s="266"/>
      <c r="PIH148" s="266"/>
      <c r="PII148" s="266"/>
      <c r="PIJ148" s="266"/>
      <c r="PIK148" s="266"/>
      <c r="PIL148" s="266"/>
      <c r="PIM148" s="266"/>
      <c r="PIN148" s="266"/>
      <c r="PIO148" s="266"/>
      <c r="PIP148" s="266"/>
      <c r="PIQ148" s="266"/>
      <c r="PIR148" s="266"/>
      <c r="PIS148" s="266"/>
      <c r="PIT148" s="266"/>
      <c r="PIU148" s="266"/>
      <c r="PIV148" s="266"/>
      <c r="PIW148" s="266"/>
      <c r="PIX148" s="266"/>
      <c r="PIY148" s="266"/>
      <c r="PIZ148" s="266"/>
      <c r="PJA148" s="266"/>
      <c r="PJB148" s="266"/>
      <c r="PJC148" s="266"/>
      <c r="PJD148" s="266"/>
      <c r="PJE148" s="266"/>
      <c r="PJF148" s="266"/>
      <c r="PJG148" s="266"/>
      <c r="PJH148" s="266"/>
      <c r="PJI148" s="266"/>
      <c r="PJJ148" s="266"/>
      <c r="PJK148" s="266"/>
      <c r="PJL148" s="266"/>
      <c r="PJM148" s="266"/>
      <c r="PJN148" s="266"/>
      <c r="PJO148" s="266"/>
      <c r="PJP148" s="266"/>
      <c r="PJQ148" s="266"/>
      <c r="PJR148" s="266"/>
      <c r="PJS148" s="266"/>
      <c r="PJT148" s="266"/>
      <c r="PJU148" s="266"/>
      <c r="PJV148" s="266"/>
      <c r="PJW148" s="266"/>
      <c r="PJX148" s="266"/>
      <c r="PJY148" s="266"/>
      <c r="PJZ148" s="266"/>
      <c r="PKA148" s="266"/>
      <c r="PKB148" s="266"/>
      <c r="PKC148" s="266"/>
      <c r="PKD148" s="266"/>
      <c r="PKE148" s="266"/>
      <c r="PKF148" s="266"/>
      <c r="PKG148" s="266"/>
      <c r="PKH148" s="266"/>
      <c r="PKI148" s="266"/>
      <c r="PKJ148" s="266"/>
      <c r="PKK148" s="266"/>
      <c r="PKL148" s="266"/>
      <c r="PKM148" s="266"/>
      <c r="PKN148" s="266"/>
      <c r="PKO148" s="266"/>
      <c r="PKP148" s="266"/>
      <c r="PKQ148" s="266"/>
      <c r="PKR148" s="266"/>
      <c r="PKS148" s="266"/>
      <c r="PKT148" s="266"/>
      <c r="PKU148" s="266"/>
      <c r="PKV148" s="266"/>
      <c r="PKW148" s="266"/>
      <c r="PKX148" s="266"/>
      <c r="PKY148" s="266"/>
      <c r="PKZ148" s="266"/>
      <c r="PLA148" s="266"/>
      <c r="PLB148" s="266"/>
      <c r="PLC148" s="266"/>
      <c r="PLD148" s="266"/>
      <c r="PLE148" s="266"/>
      <c r="PLF148" s="266"/>
      <c r="PLG148" s="266"/>
      <c r="PLH148" s="266"/>
      <c r="PLI148" s="266"/>
      <c r="PLJ148" s="266"/>
      <c r="PLK148" s="266"/>
      <c r="PLL148" s="266"/>
      <c r="PLM148" s="266"/>
      <c r="PLN148" s="266"/>
      <c r="PLO148" s="266"/>
      <c r="PLP148" s="266"/>
      <c r="PLQ148" s="266"/>
      <c r="PLR148" s="266"/>
      <c r="PLS148" s="266"/>
      <c r="PLT148" s="266"/>
      <c r="PLU148" s="266"/>
      <c r="PLV148" s="266"/>
      <c r="PLW148" s="266"/>
      <c r="PLX148" s="266"/>
      <c r="PLY148" s="266"/>
      <c r="PLZ148" s="266"/>
      <c r="PMA148" s="266"/>
      <c r="PMB148" s="266"/>
      <c r="PMC148" s="266"/>
      <c r="PMD148" s="266"/>
      <c r="PME148" s="266"/>
      <c r="PMF148" s="266"/>
      <c r="PMG148" s="266"/>
      <c r="PMH148" s="266"/>
      <c r="PMI148" s="266"/>
      <c r="PMJ148" s="266"/>
      <c r="PMK148" s="266"/>
      <c r="PML148" s="266"/>
      <c r="PMM148" s="266"/>
      <c r="PMN148" s="266"/>
      <c r="PMO148" s="266"/>
      <c r="PMP148" s="266"/>
      <c r="PMQ148" s="266"/>
      <c r="PMR148" s="266"/>
      <c r="PMS148" s="266"/>
      <c r="PMT148" s="266"/>
      <c r="PMU148" s="266"/>
      <c r="PMV148" s="266"/>
      <c r="PMW148" s="266"/>
      <c r="PMX148" s="266"/>
      <c r="PMY148" s="266"/>
      <c r="PMZ148" s="266"/>
      <c r="PNA148" s="266"/>
      <c r="PNB148" s="266"/>
      <c r="PNC148" s="266"/>
      <c r="PND148" s="266"/>
      <c r="PNE148" s="266"/>
      <c r="PNF148" s="266"/>
      <c r="PNG148" s="266"/>
      <c r="PNH148" s="266"/>
      <c r="PNI148" s="266"/>
      <c r="PNJ148" s="266"/>
      <c r="PNK148" s="266"/>
      <c r="PNL148" s="266"/>
      <c r="PNM148" s="266"/>
      <c r="PNN148" s="266"/>
      <c r="PNO148" s="266"/>
      <c r="PNP148" s="266"/>
      <c r="PNQ148" s="266"/>
      <c r="PNR148" s="266"/>
      <c r="PNS148" s="266"/>
      <c r="PNT148" s="266"/>
      <c r="PNU148" s="266"/>
      <c r="PNV148" s="266"/>
      <c r="PNW148" s="266"/>
      <c r="PNX148" s="266"/>
      <c r="PNY148" s="266"/>
      <c r="PNZ148" s="266"/>
      <c r="POA148" s="266"/>
      <c r="POB148" s="266"/>
      <c r="POC148" s="266"/>
      <c r="POD148" s="266"/>
      <c r="POE148" s="266"/>
      <c r="POF148" s="266"/>
      <c r="POG148" s="266"/>
      <c r="POH148" s="266"/>
      <c r="POI148" s="266"/>
      <c r="POJ148" s="266"/>
      <c r="POK148" s="266"/>
      <c r="POL148" s="266"/>
      <c r="POM148" s="266"/>
      <c r="PON148" s="266"/>
      <c r="POO148" s="266"/>
      <c r="POP148" s="266"/>
      <c r="POQ148" s="266"/>
      <c r="POR148" s="266"/>
      <c r="POS148" s="266"/>
      <c r="POT148" s="266"/>
      <c r="POU148" s="266"/>
      <c r="POV148" s="266"/>
      <c r="POW148" s="266"/>
      <c r="POX148" s="266"/>
      <c r="POY148" s="266"/>
      <c r="POZ148" s="266"/>
      <c r="PPA148" s="266"/>
      <c r="PPB148" s="266"/>
      <c r="PPC148" s="266"/>
      <c r="PPD148" s="266"/>
      <c r="PPE148" s="266"/>
      <c r="PPF148" s="266"/>
      <c r="PPG148" s="266"/>
      <c r="PPH148" s="266"/>
      <c r="PPI148" s="266"/>
      <c r="PPJ148" s="266"/>
      <c r="PPK148" s="266"/>
      <c r="PPL148" s="266"/>
      <c r="PPM148" s="266"/>
      <c r="PPN148" s="266"/>
      <c r="PPO148" s="266"/>
      <c r="PPP148" s="266"/>
      <c r="PPQ148" s="266"/>
      <c r="PPR148" s="266"/>
      <c r="PPS148" s="266"/>
      <c r="PPT148" s="266"/>
      <c r="PPU148" s="266"/>
      <c r="PPV148" s="266"/>
      <c r="PPW148" s="266"/>
      <c r="PPX148" s="266"/>
      <c r="PPY148" s="266"/>
      <c r="PPZ148" s="266"/>
      <c r="PQA148" s="266"/>
      <c r="PQB148" s="266"/>
      <c r="PQC148" s="266"/>
      <c r="PQD148" s="266"/>
      <c r="PQE148" s="266"/>
      <c r="PQF148" s="266"/>
      <c r="PQG148" s="266"/>
      <c r="PQH148" s="266"/>
      <c r="PQI148" s="266"/>
      <c r="PQJ148" s="266"/>
      <c r="PQK148" s="266"/>
      <c r="PQL148" s="266"/>
      <c r="PQM148" s="266"/>
      <c r="PQN148" s="266"/>
      <c r="PQO148" s="266"/>
      <c r="PQP148" s="266"/>
      <c r="PQQ148" s="266"/>
      <c r="PQR148" s="266"/>
      <c r="PQS148" s="266"/>
      <c r="PQT148" s="266"/>
      <c r="PQU148" s="266"/>
      <c r="PQV148" s="266"/>
      <c r="PQW148" s="266"/>
      <c r="PQX148" s="266"/>
      <c r="PQY148" s="266"/>
      <c r="PQZ148" s="266"/>
      <c r="PRA148" s="266"/>
      <c r="PRB148" s="266"/>
      <c r="PRC148" s="266"/>
      <c r="PRD148" s="266"/>
      <c r="PRE148" s="266"/>
      <c r="PRF148" s="266"/>
      <c r="PRG148" s="266"/>
      <c r="PRH148" s="266"/>
      <c r="PRI148" s="266"/>
      <c r="PRJ148" s="266"/>
      <c r="PRK148" s="266"/>
      <c r="PRL148" s="266"/>
      <c r="PRM148" s="266"/>
      <c r="PRN148" s="266"/>
      <c r="PRO148" s="266"/>
      <c r="PRP148" s="266"/>
      <c r="PRQ148" s="266"/>
      <c r="PRR148" s="266"/>
      <c r="PRS148" s="266"/>
      <c r="PRT148" s="266"/>
      <c r="PRU148" s="266"/>
      <c r="PRV148" s="266"/>
      <c r="PRW148" s="266"/>
      <c r="PRX148" s="266"/>
      <c r="PRY148" s="266"/>
      <c r="PRZ148" s="266"/>
      <c r="PSA148" s="266"/>
      <c r="PSB148" s="266"/>
      <c r="PSC148" s="266"/>
      <c r="PSD148" s="266"/>
      <c r="PSE148" s="266"/>
      <c r="PSF148" s="266"/>
      <c r="PSG148" s="266"/>
      <c r="PSH148" s="266"/>
      <c r="PSI148" s="266"/>
      <c r="PSJ148" s="266"/>
      <c r="PSK148" s="266"/>
      <c r="PSL148" s="266"/>
      <c r="PSM148" s="266"/>
      <c r="PSN148" s="266"/>
      <c r="PSO148" s="266"/>
      <c r="PSP148" s="266"/>
      <c r="PSQ148" s="266"/>
      <c r="PSR148" s="266"/>
      <c r="PSS148" s="266"/>
      <c r="PST148" s="266"/>
      <c r="PSU148" s="266"/>
      <c r="PSV148" s="266"/>
      <c r="PSW148" s="266"/>
      <c r="PSX148" s="266"/>
      <c r="PSY148" s="266"/>
      <c r="PSZ148" s="266"/>
      <c r="PTA148" s="266"/>
      <c r="PTB148" s="266"/>
      <c r="PTC148" s="266"/>
      <c r="PTD148" s="266"/>
      <c r="PTE148" s="266"/>
      <c r="PTF148" s="266"/>
      <c r="PTG148" s="266"/>
      <c r="PTH148" s="266"/>
      <c r="PTI148" s="266"/>
      <c r="PTJ148" s="266"/>
      <c r="PTK148" s="266"/>
      <c r="PTL148" s="266"/>
      <c r="PTM148" s="266"/>
      <c r="PTN148" s="266"/>
      <c r="PTO148" s="266"/>
      <c r="PTP148" s="266"/>
      <c r="PTQ148" s="266"/>
      <c r="PTR148" s="266"/>
      <c r="PTS148" s="266"/>
      <c r="PTT148" s="266"/>
      <c r="PTU148" s="266"/>
      <c r="PTV148" s="266"/>
      <c r="PTW148" s="266"/>
      <c r="PTX148" s="266"/>
      <c r="PTY148" s="266"/>
      <c r="PTZ148" s="266"/>
      <c r="PUA148" s="266"/>
      <c r="PUB148" s="266"/>
      <c r="PUC148" s="266"/>
      <c r="PUD148" s="266"/>
      <c r="PUE148" s="266"/>
      <c r="PUF148" s="266"/>
      <c r="PUG148" s="266"/>
      <c r="PUH148" s="266"/>
      <c r="PUI148" s="266"/>
      <c r="PUJ148" s="266"/>
      <c r="PUK148" s="266"/>
      <c r="PUL148" s="266"/>
      <c r="PUM148" s="266"/>
      <c r="PUN148" s="266"/>
      <c r="PUO148" s="266"/>
      <c r="PUP148" s="266"/>
      <c r="PUQ148" s="266"/>
      <c r="PUR148" s="266"/>
      <c r="PUS148" s="266"/>
      <c r="PUT148" s="266"/>
      <c r="PUU148" s="266"/>
      <c r="PUV148" s="266"/>
      <c r="PUW148" s="266"/>
      <c r="PUX148" s="266"/>
      <c r="PUY148" s="266"/>
      <c r="PUZ148" s="266"/>
      <c r="PVA148" s="266"/>
      <c r="PVB148" s="266"/>
      <c r="PVC148" s="266"/>
      <c r="PVD148" s="266"/>
      <c r="PVE148" s="266"/>
      <c r="PVF148" s="266"/>
      <c r="PVG148" s="266"/>
      <c r="PVH148" s="266"/>
      <c r="PVI148" s="266"/>
      <c r="PVJ148" s="266"/>
      <c r="PVK148" s="266"/>
      <c r="PVL148" s="266"/>
      <c r="PVM148" s="266"/>
      <c r="PVN148" s="266"/>
      <c r="PVO148" s="266"/>
      <c r="PVP148" s="266"/>
      <c r="PVQ148" s="266"/>
      <c r="PVR148" s="266"/>
      <c r="PVS148" s="266"/>
      <c r="PVT148" s="266"/>
      <c r="PVU148" s="266"/>
      <c r="PVV148" s="266"/>
      <c r="PVW148" s="266"/>
      <c r="PVX148" s="266"/>
      <c r="PVY148" s="266"/>
      <c r="PVZ148" s="266"/>
      <c r="PWA148" s="266"/>
      <c r="PWB148" s="266"/>
      <c r="PWC148" s="266"/>
      <c r="PWD148" s="266"/>
      <c r="PWE148" s="266"/>
      <c r="PWF148" s="266"/>
      <c r="PWG148" s="266"/>
      <c r="PWH148" s="266"/>
      <c r="PWI148" s="266"/>
      <c r="PWJ148" s="266"/>
      <c r="PWK148" s="266"/>
      <c r="PWL148" s="266"/>
      <c r="PWM148" s="266"/>
      <c r="PWN148" s="266"/>
      <c r="PWO148" s="266"/>
      <c r="PWP148" s="266"/>
      <c r="PWQ148" s="266"/>
      <c r="PWR148" s="266"/>
      <c r="PWS148" s="266"/>
      <c r="PWT148" s="266"/>
      <c r="PWU148" s="266"/>
      <c r="PWV148" s="266"/>
      <c r="PWW148" s="266"/>
      <c r="PWX148" s="266"/>
      <c r="PWY148" s="266"/>
      <c r="PWZ148" s="266"/>
      <c r="PXA148" s="266"/>
      <c r="PXB148" s="266"/>
      <c r="PXC148" s="266"/>
      <c r="PXD148" s="266"/>
      <c r="PXE148" s="266"/>
      <c r="PXF148" s="266"/>
      <c r="PXG148" s="266"/>
      <c r="PXH148" s="266"/>
      <c r="PXI148" s="266"/>
      <c r="PXJ148" s="266"/>
      <c r="PXK148" s="266"/>
      <c r="PXL148" s="266"/>
      <c r="PXM148" s="266"/>
      <c r="PXN148" s="266"/>
      <c r="PXO148" s="266"/>
      <c r="PXP148" s="266"/>
      <c r="PXQ148" s="266"/>
      <c r="PXR148" s="266"/>
      <c r="PXS148" s="266"/>
      <c r="PXT148" s="266"/>
      <c r="PXU148" s="266"/>
      <c r="PXV148" s="266"/>
      <c r="PXW148" s="266"/>
      <c r="PXX148" s="266"/>
      <c r="PXY148" s="266"/>
      <c r="PXZ148" s="266"/>
      <c r="PYA148" s="266"/>
      <c r="PYB148" s="266"/>
      <c r="PYC148" s="266"/>
      <c r="PYD148" s="266"/>
      <c r="PYE148" s="266"/>
      <c r="PYF148" s="266"/>
      <c r="PYG148" s="266"/>
      <c r="PYH148" s="266"/>
      <c r="PYI148" s="266"/>
      <c r="PYJ148" s="266"/>
      <c r="PYK148" s="266"/>
      <c r="PYL148" s="266"/>
      <c r="PYM148" s="266"/>
      <c r="PYN148" s="266"/>
      <c r="PYO148" s="266"/>
      <c r="PYP148" s="266"/>
      <c r="PYQ148" s="266"/>
      <c r="PYR148" s="266"/>
      <c r="PYS148" s="266"/>
      <c r="PYT148" s="266"/>
      <c r="PYU148" s="266"/>
      <c r="PYV148" s="266"/>
      <c r="PYW148" s="266"/>
      <c r="PYX148" s="266"/>
      <c r="PYY148" s="266"/>
      <c r="PYZ148" s="266"/>
      <c r="PZA148" s="266"/>
      <c r="PZB148" s="266"/>
      <c r="PZC148" s="266"/>
      <c r="PZD148" s="266"/>
      <c r="PZE148" s="266"/>
      <c r="PZF148" s="266"/>
      <c r="PZG148" s="266"/>
      <c r="PZH148" s="266"/>
      <c r="PZI148" s="266"/>
      <c r="PZJ148" s="266"/>
      <c r="PZK148" s="266"/>
      <c r="PZL148" s="266"/>
      <c r="PZM148" s="266"/>
      <c r="PZN148" s="266"/>
      <c r="PZO148" s="266"/>
      <c r="PZP148" s="266"/>
      <c r="PZQ148" s="266"/>
      <c r="PZR148" s="266"/>
      <c r="PZS148" s="266"/>
      <c r="PZT148" s="266"/>
      <c r="PZU148" s="266"/>
      <c r="PZV148" s="266"/>
      <c r="PZW148" s="266"/>
      <c r="PZX148" s="266"/>
      <c r="PZY148" s="266"/>
      <c r="PZZ148" s="266"/>
      <c r="QAA148" s="266"/>
      <c r="QAB148" s="266"/>
      <c r="QAC148" s="266"/>
      <c r="QAD148" s="266"/>
      <c r="QAE148" s="266"/>
      <c r="QAF148" s="266"/>
      <c r="QAG148" s="266"/>
      <c r="QAH148" s="266"/>
      <c r="QAI148" s="266"/>
      <c r="QAJ148" s="266"/>
      <c r="QAK148" s="266"/>
      <c r="QAL148" s="266"/>
      <c r="QAM148" s="266"/>
      <c r="QAN148" s="266"/>
      <c r="QAO148" s="266"/>
      <c r="QAP148" s="266"/>
      <c r="QAQ148" s="266"/>
      <c r="QAR148" s="266"/>
      <c r="QAS148" s="266"/>
      <c r="QAT148" s="266"/>
      <c r="QAU148" s="266"/>
      <c r="QAV148" s="266"/>
      <c r="QAW148" s="266"/>
      <c r="QAX148" s="266"/>
      <c r="QAY148" s="266"/>
      <c r="QAZ148" s="266"/>
      <c r="QBA148" s="266"/>
      <c r="QBB148" s="266"/>
      <c r="QBC148" s="266"/>
      <c r="QBD148" s="266"/>
      <c r="QBE148" s="266"/>
      <c r="QBF148" s="266"/>
      <c r="QBG148" s="266"/>
      <c r="QBH148" s="266"/>
      <c r="QBI148" s="266"/>
      <c r="QBJ148" s="266"/>
      <c r="QBK148" s="266"/>
      <c r="QBL148" s="266"/>
      <c r="QBM148" s="266"/>
      <c r="QBN148" s="266"/>
      <c r="QBO148" s="266"/>
      <c r="QBP148" s="266"/>
      <c r="QBQ148" s="266"/>
      <c r="QBR148" s="266"/>
      <c r="QBS148" s="266"/>
      <c r="QBT148" s="266"/>
      <c r="QBU148" s="266"/>
      <c r="QBV148" s="266"/>
      <c r="QBW148" s="266"/>
      <c r="QBX148" s="266"/>
      <c r="QBY148" s="266"/>
      <c r="QBZ148" s="266"/>
      <c r="QCA148" s="266"/>
      <c r="QCB148" s="266"/>
      <c r="QCC148" s="266"/>
      <c r="QCD148" s="266"/>
      <c r="QCE148" s="266"/>
      <c r="QCF148" s="266"/>
      <c r="QCG148" s="266"/>
      <c r="QCH148" s="266"/>
      <c r="QCI148" s="266"/>
      <c r="QCJ148" s="266"/>
      <c r="QCK148" s="266"/>
      <c r="QCL148" s="266"/>
      <c r="QCM148" s="266"/>
      <c r="QCN148" s="266"/>
      <c r="QCO148" s="266"/>
      <c r="QCP148" s="266"/>
      <c r="QCQ148" s="266"/>
      <c r="QCR148" s="266"/>
      <c r="QCS148" s="266"/>
      <c r="QCT148" s="266"/>
      <c r="QCU148" s="266"/>
      <c r="QCV148" s="266"/>
      <c r="QCW148" s="266"/>
      <c r="QCX148" s="266"/>
      <c r="QCY148" s="266"/>
      <c r="QCZ148" s="266"/>
      <c r="QDA148" s="266"/>
      <c r="QDB148" s="266"/>
      <c r="QDC148" s="266"/>
      <c r="QDD148" s="266"/>
      <c r="QDE148" s="266"/>
      <c r="QDF148" s="266"/>
      <c r="QDG148" s="266"/>
      <c r="QDH148" s="266"/>
      <c r="QDI148" s="266"/>
      <c r="QDJ148" s="266"/>
      <c r="QDK148" s="266"/>
      <c r="QDL148" s="266"/>
      <c r="QDM148" s="266"/>
      <c r="QDN148" s="266"/>
      <c r="QDO148" s="266"/>
      <c r="QDP148" s="266"/>
      <c r="QDQ148" s="266"/>
      <c r="QDR148" s="266"/>
      <c r="QDS148" s="266"/>
      <c r="QDT148" s="266"/>
      <c r="QDU148" s="266"/>
      <c r="QDV148" s="266"/>
      <c r="QDW148" s="266"/>
      <c r="QDX148" s="266"/>
      <c r="QDY148" s="266"/>
      <c r="QDZ148" s="266"/>
      <c r="QEA148" s="266"/>
      <c r="QEB148" s="266"/>
      <c r="QEC148" s="266"/>
      <c r="QED148" s="266"/>
      <c r="QEE148" s="266"/>
      <c r="QEF148" s="266"/>
      <c r="QEG148" s="266"/>
      <c r="QEH148" s="266"/>
      <c r="QEI148" s="266"/>
      <c r="QEJ148" s="266"/>
      <c r="QEK148" s="266"/>
      <c r="QEL148" s="266"/>
      <c r="QEM148" s="266"/>
      <c r="QEN148" s="266"/>
      <c r="QEO148" s="266"/>
      <c r="QEP148" s="266"/>
      <c r="QEQ148" s="266"/>
      <c r="QER148" s="266"/>
      <c r="QES148" s="266"/>
      <c r="QET148" s="266"/>
      <c r="QEU148" s="266"/>
      <c r="QEV148" s="266"/>
      <c r="QEW148" s="266"/>
      <c r="QEX148" s="266"/>
      <c r="QEY148" s="266"/>
      <c r="QEZ148" s="266"/>
      <c r="QFA148" s="266"/>
      <c r="QFB148" s="266"/>
      <c r="QFC148" s="266"/>
      <c r="QFD148" s="266"/>
      <c r="QFE148" s="266"/>
      <c r="QFF148" s="266"/>
      <c r="QFG148" s="266"/>
      <c r="QFH148" s="266"/>
      <c r="QFI148" s="266"/>
      <c r="QFJ148" s="266"/>
      <c r="QFK148" s="266"/>
      <c r="QFL148" s="266"/>
      <c r="QFM148" s="266"/>
      <c r="QFN148" s="266"/>
      <c r="QFO148" s="266"/>
      <c r="QFP148" s="266"/>
      <c r="QFQ148" s="266"/>
      <c r="QFR148" s="266"/>
      <c r="QFS148" s="266"/>
      <c r="QFT148" s="266"/>
      <c r="QFU148" s="266"/>
      <c r="QFV148" s="266"/>
      <c r="QFW148" s="266"/>
      <c r="QFX148" s="266"/>
      <c r="QFY148" s="266"/>
      <c r="QFZ148" s="266"/>
      <c r="QGA148" s="266"/>
      <c r="QGB148" s="266"/>
      <c r="QGC148" s="266"/>
      <c r="QGD148" s="266"/>
      <c r="QGE148" s="266"/>
      <c r="QGF148" s="266"/>
      <c r="QGG148" s="266"/>
      <c r="QGH148" s="266"/>
      <c r="QGI148" s="266"/>
      <c r="QGJ148" s="266"/>
      <c r="QGK148" s="266"/>
      <c r="QGL148" s="266"/>
      <c r="QGM148" s="266"/>
      <c r="QGN148" s="266"/>
      <c r="QGO148" s="266"/>
      <c r="QGP148" s="266"/>
      <c r="QGQ148" s="266"/>
      <c r="QGR148" s="266"/>
      <c r="QGS148" s="266"/>
      <c r="QGT148" s="266"/>
      <c r="QGU148" s="266"/>
      <c r="QGV148" s="266"/>
      <c r="QGW148" s="266"/>
      <c r="QGX148" s="266"/>
      <c r="QGY148" s="266"/>
      <c r="QGZ148" s="266"/>
      <c r="QHA148" s="266"/>
      <c r="QHB148" s="266"/>
      <c r="QHC148" s="266"/>
      <c r="QHD148" s="266"/>
      <c r="QHE148" s="266"/>
      <c r="QHF148" s="266"/>
      <c r="QHG148" s="266"/>
      <c r="QHH148" s="266"/>
      <c r="QHI148" s="266"/>
      <c r="QHJ148" s="266"/>
      <c r="QHK148" s="266"/>
      <c r="QHL148" s="266"/>
      <c r="QHM148" s="266"/>
      <c r="QHN148" s="266"/>
      <c r="QHO148" s="266"/>
      <c r="QHP148" s="266"/>
      <c r="QHQ148" s="266"/>
      <c r="QHR148" s="266"/>
      <c r="QHS148" s="266"/>
      <c r="QHT148" s="266"/>
      <c r="QHU148" s="266"/>
      <c r="QHV148" s="266"/>
      <c r="QHW148" s="266"/>
      <c r="QHX148" s="266"/>
      <c r="QHY148" s="266"/>
      <c r="QHZ148" s="266"/>
      <c r="QIA148" s="266"/>
      <c r="QIB148" s="266"/>
      <c r="QIC148" s="266"/>
      <c r="QID148" s="266"/>
      <c r="QIE148" s="266"/>
      <c r="QIF148" s="266"/>
      <c r="QIG148" s="266"/>
      <c r="QIH148" s="266"/>
      <c r="QII148" s="266"/>
      <c r="QIJ148" s="266"/>
      <c r="QIK148" s="266"/>
      <c r="QIL148" s="266"/>
      <c r="QIM148" s="266"/>
      <c r="QIN148" s="266"/>
      <c r="QIO148" s="266"/>
      <c r="QIP148" s="266"/>
      <c r="QIQ148" s="266"/>
      <c r="QIR148" s="266"/>
      <c r="QIS148" s="266"/>
      <c r="QIT148" s="266"/>
      <c r="QIU148" s="266"/>
      <c r="QIV148" s="266"/>
      <c r="QIW148" s="266"/>
      <c r="QIX148" s="266"/>
      <c r="QIY148" s="266"/>
      <c r="QIZ148" s="266"/>
      <c r="QJA148" s="266"/>
      <c r="QJB148" s="266"/>
      <c r="QJC148" s="266"/>
      <c r="QJD148" s="266"/>
      <c r="QJE148" s="266"/>
      <c r="QJF148" s="266"/>
      <c r="QJG148" s="266"/>
      <c r="QJH148" s="266"/>
      <c r="QJI148" s="266"/>
      <c r="QJJ148" s="266"/>
      <c r="QJK148" s="266"/>
      <c r="QJL148" s="266"/>
      <c r="QJM148" s="266"/>
      <c r="QJN148" s="266"/>
      <c r="QJO148" s="266"/>
      <c r="QJP148" s="266"/>
      <c r="QJQ148" s="266"/>
      <c r="QJR148" s="266"/>
      <c r="QJS148" s="266"/>
      <c r="QJT148" s="266"/>
      <c r="QJU148" s="266"/>
      <c r="QJV148" s="266"/>
      <c r="QJW148" s="266"/>
      <c r="QJX148" s="266"/>
      <c r="QJY148" s="266"/>
      <c r="QJZ148" s="266"/>
      <c r="QKA148" s="266"/>
      <c r="QKB148" s="266"/>
      <c r="QKC148" s="266"/>
      <c r="QKD148" s="266"/>
      <c r="QKE148" s="266"/>
      <c r="QKF148" s="266"/>
      <c r="QKG148" s="266"/>
      <c r="QKH148" s="266"/>
      <c r="QKI148" s="266"/>
      <c r="QKJ148" s="266"/>
      <c r="QKK148" s="266"/>
      <c r="QKL148" s="266"/>
      <c r="QKM148" s="266"/>
      <c r="QKN148" s="266"/>
      <c r="QKO148" s="266"/>
      <c r="QKP148" s="266"/>
      <c r="QKQ148" s="266"/>
      <c r="QKR148" s="266"/>
      <c r="QKS148" s="266"/>
      <c r="QKT148" s="266"/>
      <c r="QKU148" s="266"/>
      <c r="QKV148" s="266"/>
      <c r="QKW148" s="266"/>
      <c r="QKX148" s="266"/>
      <c r="QKY148" s="266"/>
      <c r="QKZ148" s="266"/>
      <c r="QLA148" s="266"/>
      <c r="QLB148" s="266"/>
      <c r="QLC148" s="266"/>
      <c r="QLD148" s="266"/>
      <c r="QLE148" s="266"/>
      <c r="QLF148" s="266"/>
      <c r="QLG148" s="266"/>
      <c r="QLH148" s="266"/>
      <c r="QLI148" s="266"/>
      <c r="QLJ148" s="266"/>
      <c r="QLK148" s="266"/>
      <c r="QLL148" s="266"/>
      <c r="QLM148" s="266"/>
      <c r="QLN148" s="266"/>
      <c r="QLO148" s="266"/>
      <c r="QLP148" s="266"/>
      <c r="QLQ148" s="266"/>
      <c r="QLR148" s="266"/>
      <c r="QLS148" s="266"/>
      <c r="QLT148" s="266"/>
      <c r="QLU148" s="266"/>
      <c r="QLV148" s="266"/>
      <c r="QLW148" s="266"/>
      <c r="QLX148" s="266"/>
      <c r="QLY148" s="266"/>
      <c r="QLZ148" s="266"/>
      <c r="QMA148" s="266"/>
      <c r="QMB148" s="266"/>
      <c r="QMC148" s="266"/>
      <c r="QMD148" s="266"/>
      <c r="QME148" s="266"/>
      <c r="QMF148" s="266"/>
      <c r="QMG148" s="266"/>
      <c r="QMH148" s="266"/>
      <c r="QMI148" s="266"/>
      <c r="QMJ148" s="266"/>
      <c r="QMK148" s="266"/>
      <c r="QML148" s="266"/>
      <c r="QMM148" s="266"/>
      <c r="QMN148" s="266"/>
      <c r="QMO148" s="266"/>
      <c r="QMP148" s="266"/>
      <c r="QMQ148" s="266"/>
      <c r="QMR148" s="266"/>
      <c r="QMS148" s="266"/>
      <c r="QMT148" s="266"/>
      <c r="QMU148" s="266"/>
      <c r="QMV148" s="266"/>
      <c r="QMW148" s="266"/>
      <c r="QMX148" s="266"/>
      <c r="QMY148" s="266"/>
      <c r="QMZ148" s="266"/>
      <c r="QNA148" s="266"/>
      <c r="QNB148" s="266"/>
      <c r="QNC148" s="266"/>
      <c r="QND148" s="266"/>
      <c r="QNE148" s="266"/>
      <c r="QNF148" s="266"/>
      <c r="QNG148" s="266"/>
      <c r="QNH148" s="266"/>
      <c r="QNI148" s="266"/>
      <c r="QNJ148" s="266"/>
      <c r="QNK148" s="266"/>
      <c r="QNL148" s="266"/>
      <c r="QNM148" s="266"/>
      <c r="QNN148" s="266"/>
      <c r="QNO148" s="266"/>
      <c r="QNP148" s="266"/>
      <c r="QNQ148" s="266"/>
      <c r="QNR148" s="266"/>
      <c r="QNS148" s="266"/>
      <c r="QNT148" s="266"/>
      <c r="QNU148" s="266"/>
      <c r="QNV148" s="266"/>
      <c r="QNW148" s="266"/>
      <c r="QNX148" s="266"/>
      <c r="QNY148" s="266"/>
      <c r="QNZ148" s="266"/>
      <c r="QOA148" s="266"/>
      <c r="QOB148" s="266"/>
      <c r="QOC148" s="266"/>
      <c r="QOD148" s="266"/>
      <c r="QOE148" s="266"/>
      <c r="QOF148" s="266"/>
      <c r="QOG148" s="266"/>
      <c r="QOH148" s="266"/>
      <c r="QOI148" s="266"/>
      <c r="QOJ148" s="266"/>
      <c r="QOK148" s="266"/>
      <c r="QOL148" s="266"/>
      <c r="QOM148" s="266"/>
      <c r="QON148" s="266"/>
      <c r="QOO148" s="266"/>
      <c r="QOP148" s="266"/>
      <c r="QOQ148" s="266"/>
      <c r="QOR148" s="266"/>
      <c r="QOS148" s="266"/>
      <c r="QOT148" s="266"/>
      <c r="QOU148" s="266"/>
      <c r="QOV148" s="266"/>
      <c r="QOW148" s="266"/>
      <c r="QOX148" s="266"/>
      <c r="QOY148" s="266"/>
      <c r="QOZ148" s="266"/>
      <c r="QPA148" s="266"/>
      <c r="QPB148" s="266"/>
      <c r="QPC148" s="266"/>
      <c r="QPD148" s="266"/>
      <c r="QPE148" s="266"/>
      <c r="QPF148" s="266"/>
      <c r="QPG148" s="266"/>
      <c r="QPH148" s="266"/>
      <c r="QPI148" s="266"/>
      <c r="QPJ148" s="266"/>
      <c r="QPK148" s="266"/>
      <c r="QPL148" s="266"/>
      <c r="QPM148" s="266"/>
      <c r="QPN148" s="266"/>
      <c r="QPO148" s="266"/>
      <c r="QPP148" s="266"/>
      <c r="QPQ148" s="266"/>
      <c r="QPR148" s="266"/>
      <c r="QPS148" s="266"/>
      <c r="QPT148" s="266"/>
      <c r="QPU148" s="266"/>
      <c r="QPV148" s="266"/>
      <c r="QPW148" s="266"/>
      <c r="QPX148" s="266"/>
      <c r="QPY148" s="266"/>
      <c r="QPZ148" s="266"/>
      <c r="QQA148" s="266"/>
      <c r="QQB148" s="266"/>
      <c r="QQC148" s="266"/>
      <c r="QQD148" s="266"/>
      <c r="QQE148" s="266"/>
      <c r="QQF148" s="266"/>
      <c r="QQG148" s="266"/>
      <c r="QQH148" s="266"/>
      <c r="QQI148" s="266"/>
      <c r="QQJ148" s="266"/>
      <c r="QQK148" s="266"/>
      <c r="QQL148" s="266"/>
      <c r="QQM148" s="266"/>
      <c r="QQN148" s="266"/>
      <c r="QQO148" s="266"/>
      <c r="QQP148" s="266"/>
      <c r="QQQ148" s="266"/>
      <c r="QQR148" s="266"/>
      <c r="QQS148" s="266"/>
      <c r="QQT148" s="266"/>
      <c r="QQU148" s="266"/>
      <c r="QQV148" s="266"/>
      <c r="QQW148" s="266"/>
      <c r="QQX148" s="266"/>
      <c r="QQY148" s="266"/>
      <c r="QQZ148" s="266"/>
      <c r="QRA148" s="266"/>
      <c r="QRB148" s="266"/>
      <c r="QRC148" s="266"/>
      <c r="QRD148" s="266"/>
      <c r="QRE148" s="266"/>
      <c r="QRF148" s="266"/>
      <c r="QRG148" s="266"/>
      <c r="QRH148" s="266"/>
      <c r="QRI148" s="266"/>
      <c r="QRJ148" s="266"/>
      <c r="QRK148" s="266"/>
      <c r="QRL148" s="266"/>
      <c r="QRM148" s="266"/>
      <c r="QRN148" s="266"/>
      <c r="QRO148" s="266"/>
      <c r="QRP148" s="266"/>
      <c r="QRQ148" s="266"/>
      <c r="QRR148" s="266"/>
      <c r="QRS148" s="266"/>
      <c r="QRT148" s="266"/>
      <c r="QRU148" s="266"/>
      <c r="QRV148" s="266"/>
      <c r="QRW148" s="266"/>
      <c r="QRX148" s="266"/>
      <c r="QRY148" s="266"/>
      <c r="QRZ148" s="266"/>
      <c r="QSA148" s="266"/>
      <c r="QSB148" s="266"/>
      <c r="QSC148" s="266"/>
      <c r="QSD148" s="266"/>
      <c r="QSE148" s="266"/>
      <c r="QSF148" s="266"/>
      <c r="QSG148" s="266"/>
      <c r="QSH148" s="266"/>
      <c r="QSI148" s="266"/>
      <c r="QSJ148" s="266"/>
      <c r="QSK148" s="266"/>
      <c r="QSL148" s="266"/>
      <c r="QSM148" s="266"/>
      <c r="QSN148" s="266"/>
      <c r="QSO148" s="266"/>
      <c r="QSP148" s="266"/>
      <c r="QSQ148" s="266"/>
      <c r="QSR148" s="266"/>
      <c r="QSS148" s="266"/>
      <c r="QST148" s="266"/>
      <c r="QSU148" s="266"/>
      <c r="QSV148" s="266"/>
      <c r="QSW148" s="266"/>
      <c r="QSX148" s="266"/>
      <c r="QSY148" s="266"/>
      <c r="QSZ148" s="266"/>
      <c r="QTA148" s="266"/>
      <c r="QTB148" s="266"/>
      <c r="QTC148" s="266"/>
      <c r="QTD148" s="266"/>
      <c r="QTE148" s="266"/>
      <c r="QTF148" s="266"/>
      <c r="QTG148" s="266"/>
      <c r="QTH148" s="266"/>
      <c r="QTI148" s="266"/>
      <c r="QTJ148" s="266"/>
      <c r="QTK148" s="266"/>
      <c r="QTL148" s="266"/>
      <c r="QTM148" s="266"/>
      <c r="QTN148" s="266"/>
      <c r="QTO148" s="266"/>
      <c r="QTP148" s="266"/>
      <c r="QTQ148" s="266"/>
      <c r="QTR148" s="266"/>
      <c r="QTS148" s="266"/>
      <c r="QTT148" s="266"/>
      <c r="QTU148" s="266"/>
      <c r="QTV148" s="266"/>
      <c r="QTW148" s="266"/>
      <c r="QTX148" s="266"/>
      <c r="QTY148" s="266"/>
      <c r="QTZ148" s="266"/>
      <c r="QUA148" s="266"/>
      <c r="QUB148" s="266"/>
      <c r="QUC148" s="266"/>
      <c r="QUD148" s="266"/>
      <c r="QUE148" s="266"/>
      <c r="QUF148" s="266"/>
      <c r="QUG148" s="266"/>
      <c r="QUH148" s="266"/>
      <c r="QUI148" s="266"/>
      <c r="QUJ148" s="266"/>
      <c r="QUK148" s="266"/>
      <c r="QUL148" s="266"/>
      <c r="QUM148" s="266"/>
      <c r="QUN148" s="266"/>
      <c r="QUO148" s="266"/>
      <c r="QUP148" s="266"/>
      <c r="QUQ148" s="266"/>
      <c r="QUR148" s="266"/>
      <c r="QUS148" s="266"/>
      <c r="QUT148" s="266"/>
      <c r="QUU148" s="266"/>
      <c r="QUV148" s="266"/>
      <c r="QUW148" s="266"/>
      <c r="QUX148" s="266"/>
      <c r="QUY148" s="266"/>
      <c r="QUZ148" s="266"/>
      <c r="QVA148" s="266"/>
      <c r="QVB148" s="266"/>
      <c r="QVC148" s="266"/>
      <c r="QVD148" s="266"/>
      <c r="QVE148" s="266"/>
      <c r="QVF148" s="266"/>
      <c r="QVG148" s="266"/>
      <c r="QVH148" s="266"/>
      <c r="QVI148" s="266"/>
      <c r="QVJ148" s="266"/>
      <c r="QVK148" s="266"/>
      <c r="QVL148" s="266"/>
      <c r="QVM148" s="266"/>
      <c r="QVN148" s="266"/>
      <c r="QVO148" s="266"/>
      <c r="QVP148" s="266"/>
      <c r="QVQ148" s="266"/>
      <c r="QVR148" s="266"/>
      <c r="QVS148" s="266"/>
      <c r="QVT148" s="266"/>
      <c r="QVU148" s="266"/>
      <c r="QVV148" s="266"/>
      <c r="QVW148" s="266"/>
      <c r="QVX148" s="266"/>
      <c r="QVY148" s="266"/>
      <c r="QVZ148" s="266"/>
      <c r="QWA148" s="266"/>
      <c r="QWB148" s="266"/>
      <c r="QWC148" s="266"/>
      <c r="QWD148" s="266"/>
      <c r="QWE148" s="266"/>
      <c r="QWF148" s="266"/>
      <c r="QWG148" s="266"/>
      <c r="QWH148" s="266"/>
      <c r="QWI148" s="266"/>
      <c r="QWJ148" s="266"/>
      <c r="QWK148" s="266"/>
      <c r="QWL148" s="266"/>
      <c r="QWM148" s="266"/>
      <c r="QWN148" s="266"/>
      <c r="QWO148" s="266"/>
      <c r="QWP148" s="266"/>
      <c r="QWQ148" s="266"/>
      <c r="QWR148" s="266"/>
      <c r="QWS148" s="266"/>
      <c r="QWT148" s="266"/>
      <c r="QWU148" s="266"/>
      <c r="QWV148" s="266"/>
      <c r="QWW148" s="266"/>
      <c r="QWX148" s="266"/>
      <c r="QWY148" s="266"/>
      <c r="QWZ148" s="266"/>
      <c r="QXA148" s="266"/>
      <c r="QXB148" s="266"/>
      <c r="QXC148" s="266"/>
      <c r="QXD148" s="266"/>
      <c r="QXE148" s="266"/>
      <c r="QXF148" s="266"/>
      <c r="QXG148" s="266"/>
      <c r="QXH148" s="266"/>
      <c r="QXI148" s="266"/>
      <c r="QXJ148" s="266"/>
      <c r="QXK148" s="266"/>
      <c r="QXL148" s="266"/>
      <c r="QXM148" s="266"/>
      <c r="QXN148" s="266"/>
      <c r="QXO148" s="266"/>
      <c r="QXP148" s="266"/>
      <c r="QXQ148" s="266"/>
      <c r="QXR148" s="266"/>
      <c r="QXS148" s="266"/>
      <c r="QXT148" s="266"/>
      <c r="QXU148" s="266"/>
      <c r="QXV148" s="266"/>
      <c r="QXW148" s="266"/>
      <c r="QXX148" s="266"/>
      <c r="QXY148" s="266"/>
      <c r="QXZ148" s="266"/>
      <c r="QYA148" s="266"/>
      <c r="QYB148" s="266"/>
      <c r="QYC148" s="266"/>
      <c r="QYD148" s="266"/>
      <c r="QYE148" s="266"/>
      <c r="QYF148" s="266"/>
      <c r="QYG148" s="266"/>
      <c r="QYH148" s="266"/>
      <c r="QYI148" s="266"/>
      <c r="QYJ148" s="266"/>
      <c r="QYK148" s="266"/>
      <c r="QYL148" s="266"/>
      <c r="QYM148" s="266"/>
      <c r="QYN148" s="266"/>
      <c r="QYO148" s="266"/>
      <c r="QYP148" s="266"/>
      <c r="QYQ148" s="266"/>
      <c r="QYR148" s="266"/>
      <c r="QYS148" s="266"/>
      <c r="QYT148" s="266"/>
      <c r="QYU148" s="266"/>
      <c r="QYV148" s="266"/>
      <c r="QYW148" s="266"/>
      <c r="QYX148" s="266"/>
      <c r="QYY148" s="266"/>
      <c r="QYZ148" s="266"/>
      <c r="QZA148" s="266"/>
      <c r="QZB148" s="266"/>
      <c r="QZC148" s="266"/>
      <c r="QZD148" s="266"/>
      <c r="QZE148" s="266"/>
      <c r="QZF148" s="266"/>
      <c r="QZG148" s="266"/>
      <c r="QZH148" s="266"/>
      <c r="QZI148" s="266"/>
      <c r="QZJ148" s="266"/>
      <c r="QZK148" s="266"/>
      <c r="QZL148" s="266"/>
      <c r="QZM148" s="266"/>
      <c r="QZN148" s="266"/>
      <c r="QZO148" s="266"/>
      <c r="QZP148" s="266"/>
      <c r="QZQ148" s="266"/>
      <c r="QZR148" s="266"/>
      <c r="QZS148" s="266"/>
      <c r="QZT148" s="266"/>
      <c r="QZU148" s="266"/>
      <c r="QZV148" s="266"/>
      <c r="QZW148" s="266"/>
      <c r="QZX148" s="266"/>
      <c r="QZY148" s="266"/>
      <c r="QZZ148" s="266"/>
      <c r="RAA148" s="266"/>
      <c r="RAB148" s="266"/>
      <c r="RAC148" s="266"/>
      <c r="RAD148" s="266"/>
      <c r="RAE148" s="266"/>
      <c r="RAF148" s="266"/>
      <c r="RAG148" s="266"/>
      <c r="RAH148" s="266"/>
      <c r="RAI148" s="266"/>
      <c r="RAJ148" s="266"/>
      <c r="RAK148" s="266"/>
      <c r="RAL148" s="266"/>
      <c r="RAM148" s="266"/>
      <c r="RAN148" s="266"/>
      <c r="RAO148" s="266"/>
      <c r="RAP148" s="266"/>
      <c r="RAQ148" s="266"/>
      <c r="RAR148" s="266"/>
      <c r="RAS148" s="266"/>
      <c r="RAT148" s="266"/>
      <c r="RAU148" s="266"/>
      <c r="RAV148" s="266"/>
      <c r="RAW148" s="266"/>
      <c r="RAX148" s="266"/>
      <c r="RAY148" s="266"/>
      <c r="RAZ148" s="266"/>
      <c r="RBA148" s="266"/>
      <c r="RBB148" s="266"/>
      <c r="RBC148" s="266"/>
      <c r="RBD148" s="266"/>
      <c r="RBE148" s="266"/>
      <c r="RBF148" s="266"/>
      <c r="RBG148" s="266"/>
      <c r="RBH148" s="266"/>
      <c r="RBI148" s="266"/>
      <c r="RBJ148" s="266"/>
      <c r="RBK148" s="266"/>
      <c r="RBL148" s="266"/>
      <c r="RBM148" s="266"/>
      <c r="RBN148" s="266"/>
      <c r="RBO148" s="266"/>
      <c r="RBP148" s="266"/>
      <c r="RBQ148" s="266"/>
      <c r="RBR148" s="266"/>
      <c r="RBS148" s="266"/>
      <c r="RBT148" s="266"/>
      <c r="RBU148" s="266"/>
      <c r="RBV148" s="266"/>
      <c r="RBW148" s="266"/>
      <c r="RBX148" s="266"/>
      <c r="RBY148" s="266"/>
      <c r="RBZ148" s="266"/>
      <c r="RCA148" s="266"/>
      <c r="RCB148" s="266"/>
      <c r="RCC148" s="266"/>
      <c r="RCD148" s="266"/>
      <c r="RCE148" s="266"/>
      <c r="RCF148" s="266"/>
      <c r="RCG148" s="266"/>
      <c r="RCH148" s="266"/>
      <c r="RCI148" s="266"/>
      <c r="RCJ148" s="266"/>
      <c r="RCK148" s="266"/>
      <c r="RCL148" s="266"/>
      <c r="RCM148" s="266"/>
      <c r="RCN148" s="266"/>
      <c r="RCO148" s="266"/>
      <c r="RCP148" s="266"/>
      <c r="RCQ148" s="266"/>
      <c r="RCR148" s="266"/>
      <c r="RCS148" s="266"/>
      <c r="RCT148" s="266"/>
      <c r="RCU148" s="266"/>
      <c r="RCV148" s="266"/>
      <c r="RCW148" s="266"/>
      <c r="RCX148" s="266"/>
      <c r="RCY148" s="266"/>
      <c r="RCZ148" s="266"/>
      <c r="RDA148" s="266"/>
      <c r="RDB148" s="266"/>
      <c r="RDC148" s="266"/>
      <c r="RDD148" s="266"/>
      <c r="RDE148" s="266"/>
      <c r="RDF148" s="266"/>
      <c r="RDG148" s="266"/>
      <c r="RDH148" s="266"/>
      <c r="RDI148" s="266"/>
      <c r="RDJ148" s="266"/>
      <c r="RDK148" s="266"/>
      <c r="RDL148" s="266"/>
      <c r="RDM148" s="266"/>
      <c r="RDN148" s="266"/>
      <c r="RDO148" s="266"/>
      <c r="RDP148" s="266"/>
    </row>
    <row r="149" spans="1:12288" ht="33.75" x14ac:dyDescent="0.25">
      <c r="A149" s="226"/>
      <c r="B149" s="249"/>
      <c r="C149" s="246"/>
      <c r="D149" s="233"/>
      <c r="E149" s="260"/>
      <c r="F149" s="57">
        <v>18</v>
      </c>
      <c r="G149" s="46" t="s">
        <v>253</v>
      </c>
      <c r="H149" s="47" t="s">
        <v>169</v>
      </c>
      <c r="I149" s="57" t="s">
        <v>71</v>
      </c>
      <c r="J149" s="65" t="s">
        <v>232</v>
      </c>
      <c r="K149" s="43">
        <v>100</v>
      </c>
      <c r="L149" s="57" t="s">
        <v>293</v>
      </c>
      <c r="M149" s="122">
        <v>8.1999999999999993</v>
      </c>
      <c r="N149" s="278"/>
      <c r="O149" s="294"/>
      <c r="P149" s="266"/>
      <c r="Q149" s="266"/>
      <c r="R149" s="266"/>
      <c r="S149" s="266"/>
      <c r="T149" s="266"/>
      <c r="U149" s="266"/>
      <c r="V149" s="266"/>
      <c r="W149" s="266"/>
      <c r="X149" s="266"/>
      <c r="Y149" s="266"/>
      <c r="Z149" s="266"/>
      <c r="AA149" s="266"/>
      <c r="AB149" s="266"/>
      <c r="AC149" s="266"/>
      <c r="AD149" s="266"/>
      <c r="AE149" s="266"/>
      <c r="AF149" s="266"/>
      <c r="AG149" s="266"/>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c r="CF149" s="266"/>
      <c r="CG149" s="266"/>
      <c r="CH149" s="266"/>
      <c r="CI149" s="266"/>
      <c r="CJ149" s="266"/>
      <c r="CK149" s="266"/>
      <c r="CL149" s="266"/>
      <c r="CM149" s="266"/>
      <c r="CN149" s="266"/>
      <c r="CO149" s="266"/>
      <c r="CP149" s="266"/>
      <c r="CQ149" s="266"/>
      <c r="CR149" s="266"/>
      <c r="CS149" s="266"/>
      <c r="CT149" s="266"/>
      <c r="CU149" s="266"/>
      <c r="CV149" s="266"/>
      <c r="CW149" s="266"/>
      <c r="CX149" s="266"/>
      <c r="CY149" s="266"/>
      <c r="CZ149" s="266"/>
      <c r="DA149" s="266"/>
      <c r="DB149" s="266"/>
      <c r="DC149" s="266"/>
      <c r="DD149" s="266"/>
      <c r="DE149" s="266"/>
      <c r="DF149" s="266"/>
      <c r="DG149" s="266"/>
      <c r="DH149" s="266"/>
      <c r="DI149" s="266"/>
      <c r="DJ149" s="266"/>
      <c r="DK149" s="266"/>
      <c r="DL149" s="266"/>
      <c r="DM149" s="266"/>
      <c r="DN149" s="266"/>
      <c r="DO149" s="266"/>
      <c r="DP149" s="266"/>
      <c r="DQ149" s="266"/>
      <c r="DR149" s="266"/>
      <c r="DS149" s="266"/>
      <c r="DT149" s="266"/>
      <c r="DU149" s="266"/>
      <c r="DV149" s="266"/>
      <c r="DW149" s="266"/>
      <c r="DX149" s="266"/>
      <c r="DY149" s="266"/>
      <c r="DZ149" s="266"/>
      <c r="EA149" s="266"/>
      <c r="EB149" s="266"/>
      <c r="EC149" s="266"/>
      <c r="ED149" s="266"/>
      <c r="EE149" s="266"/>
      <c r="EF149" s="266"/>
      <c r="EG149" s="266"/>
      <c r="EH149" s="266"/>
      <c r="EI149" s="266"/>
      <c r="EJ149" s="266"/>
      <c r="EK149" s="266"/>
      <c r="EL149" s="266"/>
      <c r="EM149" s="266"/>
      <c r="EN149" s="266"/>
      <c r="EO149" s="266"/>
      <c r="EP149" s="266"/>
      <c r="EQ149" s="266"/>
      <c r="ER149" s="266"/>
      <c r="ES149" s="266"/>
      <c r="ET149" s="266"/>
      <c r="EU149" s="266"/>
      <c r="EV149" s="266"/>
      <c r="EW149" s="266"/>
      <c r="EX149" s="266"/>
      <c r="EY149" s="266"/>
      <c r="EZ149" s="266"/>
      <c r="FA149" s="266"/>
      <c r="FB149" s="266"/>
      <c r="FC149" s="266"/>
      <c r="FD149" s="266"/>
      <c r="FE149" s="266"/>
      <c r="FF149" s="266"/>
      <c r="FG149" s="266"/>
      <c r="FH149" s="266"/>
      <c r="FI149" s="266"/>
      <c r="FJ149" s="266"/>
      <c r="FK149" s="266"/>
      <c r="FL149" s="266"/>
      <c r="FM149" s="266"/>
      <c r="FN149" s="266"/>
      <c r="FO149" s="266"/>
      <c r="FP149" s="266"/>
      <c r="FQ149" s="266"/>
      <c r="FR149" s="266"/>
      <c r="FS149" s="266"/>
      <c r="FT149" s="266"/>
      <c r="FU149" s="266"/>
      <c r="FV149" s="266"/>
      <c r="FW149" s="266"/>
      <c r="FX149" s="266"/>
      <c r="FY149" s="266"/>
      <c r="FZ149" s="266"/>
      <c r="GA149" s="266"/>
      <c r="GB149" s="266"/>
      <c r="GC149" s="266"/>
      <c r="GD149" s="266"/>
      <c r="GE149" s="266"/>
      <c r="GF149" s="266"/>
      <c r="GG149" s="266"/>
      <c r="GH149" s="266"/>
      <c r="GI149" s="266"/>
      <c r="GJ149" s="266"/>
      <c r="GK149" s="266"/>
      <c r="GL149" s="266"/>
      <c r="GM149" s="266"/>
      <c r="GN149" s="266"/>
      <c r="GO149" s="266"/>
      <c r="GP149" s="266"/>
      <c r="GQ149" s="266"/>
      <c r="GR149" s="266"/>
      <c r="GS149" s="266"/>
      <c r="GT149" s="266"/>
      <c r="GU149" s="266"/>
      <c r="GV149" s="266"/>
      <c r="GW149" s="266"/>
      <c r="GX149" s="266"/>
      <c r="GY149" s="266"/>
      <c r="GZ149" s="266"/>
      <c r="HA149" s="266"/>
      <c r="HB149" s="266"/>
      <c r="HC149" s="266"/>
      <c r="HD149" s="266"/>
      <c r="HE149" s="266"/>
      <c r="HF149" s="266"/>
      <c r="HG149" s="266"/>
      <c r="HH149" s="266"/>
      <c r="HI149" s="266"/>
      <c r="HJ149" s="266"/>
      <c r="HK149" s="266"/>
      <c r="HL149" s="266"/>
      <c r="HM149" s="266"/>
      <c r="HN149" s="266"/>
      <c r="HO149" s="266"/>
      <c r="HP149" s="266"/>
      <c r="HQ149" s="266"/>
      <c r="HR149" s="266"/>
      <c r="HS149" s="266"/>
      <c r="HT149" s="266"/>
      <c r="HU149" s="266"/>
      <c r="HV149" s="266"/>
      <c r="HW149" s="266"/>
      <c r="HX149" s="266"/>
      <c r="HY149" s="266"/>
      <c r="HZ149" s="266"/>
      <c r="IA149" s="266"/>
      <c r="IB149" s="266"/>
      <c r="IC149" s="266"/>
      <c r="ID149" s="266"/>
      <c r="IE149" s="266"/>
      <c r="IF149" s="266"/>
      <c r="IG149" s="266"/>
      <c r="IH149" s="266"/>
      <c r="II149" s="266"/>
      <c r="IJ149" s="266"/>
      <c r="IK149" s="266"/>
      <c r="IL149" s="266"/>
      <c r="IM149" s="266"/>
      <c r="IN149" s="266"/>
      <c r="IO149" s="266"/>
      <c r="IP149" s="266"/>
      <c r="IQ149" s="266"/>
      <c r="IR149" s="266"/>
      <c r="IS149" s="266"/>
      <c r="IT149" s="266"/>
      <c r="IU149" s="266"/>
      <c r="IV149" s="266"/>
      <c r="IW149" s="266"/>
      <c r="IX149" s="266"/>
      <c r="IY149" s="266"/>
      <c r="IZ149" s="266"/>
      <c r="JA149" s="266"/>
      <c r="JB149" s="266"/>
      <c r="JC149" s="266"/>
      <c r="JD149" s="266"/>
      <c r="JE149" s="266"/>
      <c r="JF149" s="266"/>
      <c r="JG149" s="266"/>
      <c r="JH149" s="266"/>
      <c r="JI149" s="266"/>
      <c r="JJ149" s="266"/>
      <c r="JK149" s="266"/>
      <c r="JL149" s="266"/>
      <c r="JM149" s="266"/>
      <c r="JN149" s="266"/>
      <c r="JO149" s="266"/>
      <c r="JP149" s="266"/>
      <c r="JQ149" s="266"/>
      <c r="JR149" s="266"/>
      <c r="JS149" s="266"/>
      <c r="JT149" s="266"/>
      <c r="JU149" s="266"/>
      <c r="JV149" s="266"/>
      <c r="JW149" s="266"/>
      <c r="JX149" s="266"/>
      <c r="JY149" s="266"/>
      <c r="JZ149" s="266"/>
      <c r="KA149" s="266"/>
      <c r="KB149" s="266"/>
      <c r="KC149" s="266"/>
      <c r="KD149" s="266"/>
      <c r="KE149" s="266"/>
      <c r="KF149" s="266"/>
      <c r="KG149" s="266"/>
      <c r="KH149" s="266"/>
      <c r="KI149" s="266"/>
      <c r="KJ149" s="266"/>
      <c r="KK149" s="266"/>
      <c r="KL149" s="266"/>
      <c r="KM149" s="266"/>
      <c r="KN149" s="266"/>
      <c r="KO149" s="266"/>
      <c r="KP149" s="266"/>
      <c r="KQ149" s="266"/>
      <c r="KR149" s="266"/>
      <c r="KS149" s="266"/>
      <c r="KT149" s="266"/>
      <c r="KU149" s="266"/>
      <c r="KV149" s="266"/>
      <c r="KW149" s="266"/>
      <c r="KX149" s="266"/>
      <c r="KY149" s="266"/>
      <c r="KZ149" s="266"/>
      <c r="LA149" s="266"/>
      <c r="LB149" s="266"/>
      <c r="LC149" s="266"/>
      <c r="LD149" s="266"/>
      <c r="LE149" s="266"/>
      <c r="LF149" s="266"/>
      <c r="LG149" s="266"/>
      <c r="LH149" s="266"/>
      <c r="LI149" s="266"/>
      <c r="LJ149" s="266"/>
      <c r="LK149" s="266"/>
      <c r="LL149" s="266"/>
      <c r="LM149" s="266"/>
      <c r="LN149" s="266"/>
      <c r="LO149" s="266"/>
      <c r="LP149" s="266"/>
      <c r="LQ149" s="266"/>
      <c r="LR149" s="266"/>
      <c r="LS149" s="266"/>
      <c r="LT149" s="266"/>
      <c r="LU149" s="266"/>
      <c r="LV149" s="266"/>
      <c r="LW149" s="266"/>
      <c r="LX149" s="266"/>
      <c r="LY149" s="266"/>
      <c r="LZ149" s="266"/>
      <c r="MA149" s="266"/>
      <c r="MB149" s="266"/>
      <c r="MC149" s="266"/>
      <c r="MD149" s="266"/>
      <c r="ME149" s="266"/>
      <c r="MF149" s="266"/>
      <c r="MG149" s="266"/>
      <c r="MH149" s="266"/>
      <c r="MI149" s="266"/>
      <c r="MJ149" s="266"/>
      <c r="MK149" s="266"/>
      <c r="ML149" s="266"/>
      <c r="MM149" s="266"/>
      <c r="MN149" s="266"/>
      <c r="MO149" s="266"/>
      <c r="MP149" s="266"/>
      <c r="MQ149" s="266"/>
      <c r="MR149" s="266"/>
      <c r="MS149" s="266"/>
      <c r="MT149" s="266"/>
      <c r="MU149" s="266"/>
      <c r="MV149" s="266"/>
      <c r="MW149" s="266"/>
      <c r="MX149" s="266"/>
      <c r="MY149" s="266"/>
      <c r="MZ149" s="266"/>
      <c r="NA149" s="266"/>
      <c r="NB149" s="266"/>
      <c r="NC149" s="266"/>
      <c r="ND149" s="266"/>
      <c r="NE149" s="266"/>
      <c r="NF149" s="266"/>
      <c r="NG149" s="266"/>
      <c r="NH149" s="266"/>
      <c r="NI149" s="266"/>
      <c r="NJ149" s="266"/>
      <c r="NK149" s="266"/>
      <c r="NL149" s="266"/>
      <c r="NM149" s="266"/>
      <c r="NN149" s="266"/>
      <c r="NO149" s="266"/>
      <c r="NP149" s="266"/>
      <c r="NQ149" s="266"/>
      <c r="NR149" s="266"/>
      <c r="NS149" s="266"/>
      <c r="NT149" s="266"/>
      <c r="NU149" s="266"/>
      <c r="NV149" s="266"/>
      <c r="NW149" s="266"/>
      <c r="NX149" s="266"/>
      <c r="NY149" s="266"/>
      <c r="NZ149" s="266"/>
      <c r="OA149" s="266"/>
      <c r="OB149" s="266"/>
      <c r="OC149" s="266"/>
      <c r="OD149" s="266"/>
      <c r="OE149" s="266"/>
      <c r="OF149" s="266"/>
      <c r="OG149" s="266"/>
      <c r="OH149" s="266"/>
      <c r="OI149" s="266"/>
      <c r="OJ149" s="266"/>
      <c r="OK149" s="266"/>
      <c r="OL149" s="266"/>
      <c r="OM149" s="266"/>
      <c r="ON149" s="266"/>
      <c r="OO149" s="266"/>
      <c r="OP149" s="266"/>
      <c r="OQ149" s="266"/>
      <c r="OR149" s="266"/>
      <c r="OS149" s="266"/>
      <c r="OT149" s="266"/>
      <c r="OU149" s="266"/>
      <c r="OV149" s="266"/>
      <c r="OW149" s="266"/>
      <c r="OX149" s="266"/>
      <c r="OY149" s="266"/>
      <c r="OZ149" s="266"/>
      <c r="PA149" s="266"/>
      <c r="PB149" s="266"/>
      <c r="PC149" s="266"/>
      <c r="PD149" s="266"/>
      <c r="PE149" s="266"/>
      <c r="PF149" s="266"/>
      <c r="PG149" s="266"/>
      <c r="PH149" s="266"/>
      <c r="PI149" s="266"/>
      <c r="PJ149" s="266"/>
      <c r="PK149" s="266"/>
      <c r="PL149" s="266"/>
      <c r="PM149" s="266"/>
      <c r="PN149" s="266"/>
      <c r="PO149" s="266"/>
      <c r="PP149" s="266"/>
      <c r="PQ149" s="266"/>
      <c r="PR149" s="266"/>
      <c r="PS149" s="266"/>
      <c r="PT149" s="266"/>
      <c r="PU149" s="266"/>
      <c r="PV149" s="266"/>
      <c r="PW149" s="266"/>
      <c r="PX149" s="266"/>
      <c r="PY149" s="266"/>
      <c r="PZ149" s="266"/>
      <c r="QA149" s="266"/>
      <c r="QB149" s="266"/>
      <c r="QC149" s="266"/>
      <c r="QD149" s="266"/>
      <c r="QE149" s="266"/>
      <c r="QF149" s="266"/>
      <c r="QG149" s="266"/>
      <c r="QH149" s="266"/>
      <c r="QI149" s="266"/>
      <c r="QJ149" s="266"/>
      <c r="QK149" s="266"/>
      <c r="QL149" s="266"/>
      <c r="QM149" s="266"/>
      <c r="QN149" s="266"/>
      <c r="QO149" s="266"/>
      <c r="QP149" s="266"/>
      <c r="QQ149" s="266"/>
      <c r="QR149" s="266"/>
      <c r="QS149" s="266"/>
      <c r="QT149" s="266"/>
      <c r="QU149" s="266"/>
      <c r="QV149" s="266"/>
      <c r="QW149" s="266"/>
      <c r="QX149" s="266"/>
      <c r="QY149" s="266"/>
      <c r="QZ149" s="266"/>
      <c r="RA149" s="266"/>
      <c r="RB149" s="266"/>
      <c r="RC149" s="266"/>
      <c r="RD149" s="266"/>
      <c r="RE149" s="266"/>
      <c r="RF149" s="266"/>
      <c r="RG149" s="266"/>
      <c r="RH149" s="266"/>
      <c r="RI149" s="266"/>
      <c r="RJ149" s="266"/>
      <c r="RK149" s="266"/>
      <c r="RL149" s="266"/>
      <c r="RM149" s="266"/>
      <c r="RN149" s="266"/>
      <c r="RO149" s="266"/>
      <c r="RP149" s="266"/>
      <c r="RQ149" s="266"/>
      <c r="RR149" s="266"/>
      <c r="RS149" s="266"/>
      <c r="RT149" s="266"/>
      <c r="RU149" s="266"/>
      <c r="RV149" s="266"/>
      <c r="RW149" s="266"/>
      <c r="RX149" s="266"/>
      <c r="RY149" s="266"/>
      <c r="RZ149" s="266"/>
      <c r="SA149" s="266"/>
      <c r="SB149" s="266"/>
      <c r="SC149" s="266"/>
      <c r="SD149" s="266"/>
      <c r="SE149" s="266"/>
      <c r="SF149" s="266"/>
      <c r="SG149" s="266"/>
      <c r="SH149" s="266"/>
      <c r="SI149" s="266"/>
      <c r="SJ149" s="266"/>
      <c r="SK149" s="266"/>
      <c r="SL149" s="266"/>
      <c r="SM149" s="266"/>
      <c r="SN149" s="266"/>
      <c r="SO149" s="266"/>
      <c r="SP149" s="266"/>
      <c r="SQ149" s="266"/>
      <c r="SR149" s="266"/>
      <c r="SS149" s="266"/>
      <c r="ST149" s="266"/>
      <c r="SU149" s="266"/>
      <c r="SV149" s="266"/>
      <c r="SW149" s="266"/>
      <c r="SX149" s="266"/>
      <c r="SY149" s="266"/>
      <c r="SZ149" s="266"/>
      <c r="TA149" s="266"/>
      <c r="TB149" s="266"/>
      <c r="TC149" s="266"/>
      <c r="TD149" s="266"/>
      <c r="TE149" s="266"/>
      <c r="TF149" s="266"/>
      <c r="TG149" s="266"/>
      <c r="TH149" s="266"/>
      <c r="TI149" s="266"/>
      <c r="TJ149" s="266"/>
      <c r="TK149" s="266"/>
      <c r="TL149" s="266"/>
      <c r="TM149" s="266"/>
      <c r="TN149" s="266"/>
      <c r="TO149" s="266"/>
      <c r="TP149" s="266"/>
      <c r="TQ149" s="266"/>
      <c r="TR149" s="266"/>
      <c r="TS149" s="266"/>
      <c r="TT149" s="266"/>
      <c r="TU149" s="266"/>
      <c r="TV149" s="266"/>
      <c r="TW149" s="266"/>
      <c r="TX149" s="266"/>
      <c r="TY149" s="266"/>
      <c r="TZ149" s="266"/>
      <c r="UA149" s="266"/>
      <c r="UB149" s="266"/>
      <c r="UC149" s="266"/>
      <c r="UD149" s="266"/>
      <c r="UE149" s="266"/>
      <c r="UF149" s="266"/>
      <c r="UG149" s="266"/>
      <c r="UH149" s="266"/>
      <c r="UI149" s="266"/>
      <c r="UJ149" s="266"/>
      <c r="UK149" s="266"/>
      <c r="UL149" s="266"/>
      <c r="UM149" s="266"/>
      <c r="UN149" s="266"/>
      <c r="UO149" s="266"/>
      <c r="UP149" s="266"/>
      <c r="UQ149" s="266"/>
      <c r="UR149" s="266"/>
      <c r="US149" s="266"/>
      <c r="UT149" s="266"/>
      <c r="UU149" s="266"/>
      <c r="UV149" s="266"/>
      <c r="UW149" s="266"/>
      <c r="UX149" s="266"/>
      <c r="UY149" s="266"/>
      <c r="UZ149" s="266"/>
      <c r="VA149" s="266"/>
      <c r="VB149" s="266"/>
      <c r="VC149" s="266"/>
      <c r="VD149" s="266"/>
      <c r="VE149" s="266"/>
      <c r="VF149" s="266"/>
      <c r="VG149" s="266"/>
      <c r="VH149" s="266"/>
      <c r="VI149" s="266"/>
      <c r="VJ149" s="266"/>
      <c r="VK149" s="266"/>
      <c r="VL149" s="266"/>
      <c r="VM149" s="266"/>
      <c r="VN149" s="266"/>
      <c r="VO149" s="266"/>
      <c r="VP149" s="266"/>
      <c r="VQ149" s="266"/>
      <c r="VR149" s="266"/>
      <c r="VS149" s="266"/>
      <c r="VT149" s="266"/>
      <c r="VU149" s="266"/>
      <c r="VV149" s="266"/>
      <c r="VW149" s="266"/>
      <c r="VX149" s="266"/>
      <c r="VY149" s="266"/>
      <c r="VZ149" s="266"/>
      <c r="WA149" s="266"/>
      <c r="WB149" s="266"/>
      <c r="WC149" s="266"/>
      <c r="WD149" s="266"/>
      <c r="WE149" s="266"/>
      <c r="WF149" s="266"/>
      <c r="WG149" s="266"/>
      <c r="WH149" s="266"/>
      <c r="WI149" s="266"/>
      <c r="WJ149" s="266"/>
      <c r="WK149" s="266"/>
      <c r="WL149" s="266"/>
      <c r="WM149" s="266"/>
      <c r="WN149" s="266"/>
      <c r="WO149" s="266"/>
      <c r="WP149" s="266"/>
      <c r="WQ149" s="266"/>
      <c r="WR149" s="266"/>
      <c r="WS149" s="266"/>
      <c r="WT149" s="266"/>
      <c r="WU149" s="266"/>
      <c r="WV149" s="266"/>
      <c r="WW149" s="266"/>
      <c r="WX149" s="266"/>
      <c r="WY149" s="266"/>
      <c r="WZ149" s="266"/>
      <c r="XA149" s="266"/>
      <c r="XB149" s="266"/>
      <c r="XC149" s="266"/>
      <c r="XD149" s="266"/>
      <c r="XE149" s="266"/>
      <c r="XF149" s="266"/>
      <c r="XG149" s="266"/>
      <c r="XH149" s="266"/>
      <c r="XI149" s="266"/>
      <c r="XJ149" s="266"/>
      <c r="XK149" s="266"/>
      <c r="XL149" s="266"/>
      <c r="XM149" s="266"/>
      <c r="XN149" s="266"/>
      <c r="XO149" s="266"/>
      <c r="XP149" s="266"/>
      <c r="XQ149" s="266"/>
      <c r="XR149" s="266"/>
      <c r="XS149" s="266"/>
      <c r="XT149" s="266"/>
      <c r="XU149" s="266"/>
      <c r="XV149" s="266"/>
      <c r="XW149" s="266"/>
      <c r="XX149" s="266"/>
      <c r="XY149" s="266"/>
      <c r="XZ149" s="266"/>
      <c r="YA149" s="266"/>
      <c r="YB149" s="266"/>
      <c r="YC149" s="266"/>
      <c r="YD149" s="266"/>
      <c r="YE149" s="266"/>
      <c r="YF149" s="266"/>
      <c r="YG149" s="266"/>
      <c r="YH149" s="266"/>
      <c r="YI149" s="266"/>
      <c r="YJ149" s="266"/>
      <c r="YK149" s="266"/>
      <c r="YL149" s="266"/>
      <c r="YM149" s="266"/>
      <c r="YN149" s="266"/>
      <c r="YO149" s="266"/>
      <c r="YP149" s="266"/>
      <c r="YQ149" s="266"/>
      <c r="YR149" s="266"/>
      <c r="YS149" s="266"/>
      <c r="YT149" s="266"/>
      <c r="YU149" s="266"/>
      <c r="YV149" s="266"/>
      <c r="YW149" s="266"/>
      <c r="YX149" s="266"/>
      <c r="YY149" s="266"/>
      <c r="YZ149" s="266"/>
      <c r="ZA149" s="266"/>
      <c r="ZB149" s="266"/>
      <c r="ZC149" s="266"/>
      <c r="ZD149" s="266"/>
      <c r="ZE149" s="266"/>
      <c r="ZF149" s="266"/>
      <c r="ZG149" s="266"/>
      <c r="ZH149" s="266"/>
      <c r="ZI149" s="266"/>
      <c r="ZJ149" s="266"/>
      <c r="ZK149" s="266"/>
      <c r="ZL149" s="266"/>
      <c r="ZM149" s="266"/>
      <c r="ZN149" s="266"/>
      <c r="ZO149" s="266"/>
      <c r="ZP149" s="266"/>
      <c r="ZQ149" s="266"/>
      <c r="ZR149" s="266"/>
      <c r="ZS149" s="266"/>
      <c r="ZT149" s="266"/>
      <c r="ZU149" s="266"/>
      <c r="ZV149" s="266"/>
      <c r="ZW149" s="266"/>
      <c r="ZX149" s="266"/>
      <c r="ZY149" s="266"/>
      <c r="ZZ149" s="266"/>
      <c r="AAA149" s="266"/>
      <c r="AAB149" s="266"/>
      <c r="AAC149" s="266"/>
      <c r="AAD149" s="266"/>
      <c r="AAE149" s="266"/>
      <c r="AAF149" s="266"/>
      <c r="AAG149" s="266"/>
      <c r="AAH149" s="266"/>
      <c r="AAI149" s="266"/>
      <c r="AAJ149" s="266"/>
      <c r="AAK149" s="266"/>
      <c r="AAL149" s="266"/>
      <c r="AAM149" s="266"/>
      <c r="AAN149" s="266"/>
      <c r="AAO149" s="266"/>
      <c r="AAP149" s="266"/>
      <c r="AAQ149" s="266"/>
      <c r="AAR149" s="266"/>
      <c r="AAS149" s="266"/>
      <c r="AAT149" s="266"/>
      <c r="AAU149" s="266"/>
      <c r="AAV149" s="266"/>
      <c r="AAW149" s="266"/>
      <c r="AAX149" s="266"/>
      <c r="AAY149" s="266"/>
      <c r="AAZ149" s="266"/>
      <c r="ABA149" s="266"/>
      <c r="ABB149" s="266"/>
      <c r="ABC149" s="266"/>
      <c r="ABD149" s="266"/>
      <c r="ABE149" s="266"/>
      <c r="ABF149" s="266"/>
      <c r="ABG149" s="266"/>
      <c r="ABH149" s="266"/>
      <c r="ABI149" s="266"/>
      <c r="ABJ149" s="266"/>
      <c r="ABK149" s="266"/>
      <c r="ABL149" s="266"/>
      <c r="ABM149" s="266"/>
      <c r="ABN149" s="266"/>
      <c r="ABO149" s="266"/>
      <c r="ABP149" s="266"/>
      <c r="ABQ149" s="266"/>
      <c r="ABR149" s="266"/>
      <c r="ABS149" s="266"/>
      <c r="ABT149" s="266"/>
      <c r="ABU149" s="266"/>
      <c r="ABV149" s="266"/>
      <c r="ABW149" s="266"/>
      <c r="ABX149" s="266"/>
      <c r="ABY149" s="266"/>
      <c r="ABZ149" s="266"/>
      <c r="ACA149" s="266"/>
      <c r="ACB149" s="266"/>
      <c r="ACC149" s="266"/>
      <c r="ACD149" s="266"/>
      <c r="ACE149" s="266"/>
      <c r="ACF149" s="266"/>
      <c r="ACG149" s="266"/>
      <c r="ACH149" s="266"/>
      <c r="ACI149" s="266"/>
      <c r="ACJ149" s="266"/>
      <c r="ACK149" s="266"/>
      <c r="ACL149" s="266"/>
      <c r="ACM149" s="266"/>
      <c r="ACN149" s="266"/>
      <c r="ACO149" s="266"/>
      <c r="ACP149" s="266"/>
      <c r="ACQ149" s="266"/>
      <c r="ACR149" s="266"/>
      <c r="ACS149" s="266"/>
      <c r="ACT149" s="266"/>
      <c r="ACU149" s="266"/>
      <c r="ACV149" s="266"/>
      <c r="ACW149" s="266"/>
      <c r="ACX149" s="266"/>
      <c r="ACY149" s="266"/>
      <c r="ACZ149" s="266"/>
      <c r="ADA149" s="266"/>
      <c r="ADB149" s="266"/>
      <c r="ADC149" s="266"/>
      <c r="ADD149" s="266"/>
      <c r="ADE149" s="266"/>
      <c r="ADF149" s="266"/>
      <c r="ADG149" s="266"/>
      <c r="ADH149" s="266"/>
      <c r="ADI149" s="266"/>
      <c r="ADJ149" s="266"/>
      <c r="ADK149" s="266"/>
      <c r="ADL149" s="266"/>
      <c r="ADM149" s="266"/>
      <c r="ADN149" s="266"/>
      <c r="ADO149" s="266"/>
      <c r="ADP149" s="266"/>
      <c r="ADQ149" s="266"/>
      <c r="ADR149" s="266"/>
      <c r="ADS149" s="266"/>
      <c r="ADT149" s="266"/>
      <c r="ADU149" s="266"/>
      <c r="ADV149" s="266"/>
      <c r="ADW149" s="266"/>
      <c r="ADX149" s="266"/>
      <c r="ADY149" s="266"/>
      <c r="ADZ149" s="266"/>
      <c r="AEA149" s="266"/>
      <c r="AEB149" s="266"/>
      <c r="AEC149" s="266"/>
      <c r="AED149" s="266"/>
      <c r="AEE149" s="266"/>
      <c r="AEF149" s="266"/>
      <c r="AEG149" s="266"/>
      <c r="AEH149" s="266"/>
      <c r="AEI149" s="266"/>
      <c r="AEJ149" s="266"/>
      <c r="AEK149" s="266"/>
      <c r="AEL149" s="266"/>
      <c r="AEM149" s="266"/>
      <c r="AEN149" s="266"/>
      <c r="AEO149" s="266"/>
      <c r="AEP149" s="266"/>
      <c r="AEQ149" s="266"/>
      <c r="AER149" s="266"/>
      <c r="AES149" s="266"/>
      <c r="AET149" s="266"/>
      <c r="AEU149" s="266"/>
      <c r="AEV149" s="266"/>
      <c r="AEW149" s="266"/>
      <c r="AEX149" s="266"/>
      <c r="AEY149" s="266"/>
      <c r="AEZ149" s="266"/>
      <c r="AFA149" s="266"/>
      <c r="AFB149" s="266"/>
      <c r="AFC149" s="266"/>
      <c r="AFD149" s="266"/>
      <c r="AFE149" s="266"/>
      <c r="AFF149" s="266"/>
      <c r="AFG149" s="266"/>
      <c r="AFH149" s="266"/>
      <c r="AFI149" s="266"/>
      <c r="AFJ149" s="266"/>
      <c r="AFK149" s="266"/>
      <c r="AFL149" s="266"/>
      <c r="AFM149" s="266"/>
      <c r="AFN149" s="266"/>
      <c r="AFO149" s="266"/>
      <c r="AFP149" s="266"/>
      <c r="AFQ149" s="266"/>
      <c r="AFR149" s="266"/>
      <c r="AFS149" s="266"/>
      <c r="AFT149" s="266"/>
      <c r="AFU149" s="266"/>
      <c r="AFV149" s="266"/>
      <c r="AFW149" s="266"/>
      <c r="AFX149" s="266"/>
      <c r="AFY149" s="266"/>
      <c r="AFZ149" s="266"/>
      <c r="AGA149" s="266"/>
      <c r="AGB149" s="266"/>
      <c r="AGC149" s="266"/>
      <c r="AGD149" s="266"/>
      <c r="AGE149" s="266"/>
      <c r="AGF149" s="266"/>
      <c r="AGG149" s="266"/>
      <c r="AGH149" s="266"/>
      <c r="AGI149" s="266"/>
      <c r="AGJ149" s="266"/>
      <c r="AGK149" s="266"/>
      <c r="AGL149" s="266"/>
      <c r="AGM149" s="266"/>
      <c r="AGN149" s="266"/>
      <c r="AGO149" s="266"/>
      <c r="AGP149" s="266"/>
      <c r="AGQ149" s="266"/>
      <c r="AGR149" s="266"/>
      <c r="AGS149" s="266"/>
      <c r="AGT149" s="266"/>
      <c r="AGU149" s="266"/>
      <c r="AGV149" s="266"/>
      <c r="AGW149" s="266"/>
      <c r="AGX149" s="266"/>
      <c r="AGY149" s="266"/>
      <c r="AGZ149" s="266"/>
      <c r="AHA149" s="266"/>
      <c r="AHB149" s="266"/>
      <c r="AHC149" s="266"/>
      <c r="AHD149" s="266"/>
      <c r="AHE149" s="266"/>
      <c r="AHF149" s="266"/>
      <c r="AHG149" s="266"/>
      <c r="AHH149" s="266"/>
      <c r="AHI149" s="266"/>
      <c r="AHJ149" s="266"/>
      <c r="AHK149" s="266"/>
      <c r="AHL149" s="266"/>
      <c r="AHM149" s="266"/>
      <c r="AHN149" s="266"/>
      <c r="AHO149" s="266"/>
      <c r="AHP149" s="266"/>
      <c r="AHQ149" s="266"/>
      <c r="AHR149" s="266"/>
      <c r="AHS149" s="266"/>
      <c r="AHT149" s="266"/>
      <c r="AHU149" s="266"/>
      <c r="AHV149" s="266"/>
      <c r="AHW149" s="266"/>
      <c r="AHX149" s="266"/>
      <c r="AHY149" s="266"/>
      <c r="AHZ149" s="266"/>
      <c r="AIA149" s="266"/>
      <c r="AIB149" s="266"/>
      <c r="AIC149" s="266"/>
      <c r="AID149" s="266"/>
      <c r="AIE149" s="266"/>
      <c r="AIF149" s="266"/>
      <c r="AIG149" s="266"/>
      <c r="AIH149" s="266"/>
      <c r="AII149" s="266"/>
      <c r="AIJ149" s="266"/>
      <c r="AIK149" s="266"/>
      <c r="AIL149" s="266"/>
      <c r="AIM149" s="266"/>
      <c r="AIN149" s="266"/>
      <c r="AIO149" s="266"/>
      <c r="AIP149" s="266"/>
      <c r="AIQ149" s="266"/>
      <c r="AIR149" s="266"/>
      <c r="AIS149" s="266"/>
      <c r="AIT149" s="266"/>
      <c r="AIU149" s="266"/>
      <c r="AIV149" s="266"/>
      <c r="AIW149" s="266"/>
      <c r="AIX149" s="266"/>
      <c r="AIY149" s="266"/>
      <c r="AIZ149" s="266"/>
      <c r="AJA149" s="266"/>
      <c r="AJB149" s="266"/>
      <c r="AJC149" s="266"/>
      <c r="AJD149" s="266"/>
      <c r="AJE149" s="266"/>
      <c r="AJF149" s="266"/>
      <c r="AJG149" s="266"/>
      <c r="AJH149" s="266"/>
      <c r="AJI149" s="266"/>
      <c r="AJJ149" s="266"/>
      <c r="AJK149" s="266"/>
      <c r="AJL149" s="266"/>
      <c r="AJM149" s="266"/>
      <c r="AJN149" s="266"/>
      <c r="AJO149" s="266"/>
      <c r="AJP149" s="266"/>
      <c r="AJQ149" s="266"/>
      <c r="AJR149" s="266"/>
      <c r="AJS149" s="266"/>
      <c r="AJT149" s="266"/>
      <c r="AJU149" s="266"/>
      <c r="AJV149" s="266"/>
      <c r="AJW149" s="266"/>
      <c r="AJX149" s="266"/>
      <c r="AJY149" s="266"/>
      <c r="AJZ149" s="266"/>
      <c r="AKA149" s="266"/>
      <c r="AKB149" s="266"/>
      <c r="AKC149" s="266"/>
      <c r="AKD149" s="266"/>
      <c r="AKE149" s="266"/>
      <c r="AKF149" s="266"/>
      <c r="AKG149" s="266"/>
      <c r="AKH149" s="266"/>
      <c r="AKI149" s="266"/>
      <c r="AKJ149" s="266"/>
      <c r="AKK149" s="266"/>
      <c r="AKL149" s="266"/>
      <c r="AKM149" s="266"/>
      <c r="AKN149" s="266"/>
      <c r="AKO149" s="266"/>
      <c r="AKP149" s="266"/>
      <c r="AKQ149" s="266"/>
      <c r="AKR149" s="266"/>
      <c r="AKS149" s="266"/>
      <c r="AKT149" s="266"/>
      <c r="AKU149" s="266"/>
      <c r="AKV149" s="266"/>
      <c r="AKW149" s="266"/>
      <c r="AKX149" s="266"/>
      <c r="AKY149" s="266"/>
      <c r="AKZ149" s="266"/>
      <c r="ALA149" s="266"/>
      <c r="ALB149" s="266"/>
      <c r="ALC149" s="266"/>
      <c r="ALD149" s="266"/>
      <c r="ALE149" s="266"/>
      <c r="ALF149" s="266"/>
      <c r="ALG149" s="266"/>
      <c r="ALH149" s="266"/>
      <c r="ALI149" s="266"/>
      <c r="ALJ149" s="266"/>
      <c r="ALK149" s="266"/>
      <c r="ALL149" s="266"/>
      <c r="ALM149" s="266"/>
      <c r="ALN149" s="266"/>
      <c r="ALO149" s="266"/>
      <c r="ALP149" s="266"/>
      <c r="ALQ149" s="266"/>
      <c r="ALR149" s="266"/>
      <c r="ALS149" s="266"/>
      <c r="ALT149" s="266"/>
      <c r="ALU149" s="266"/>
      <c r="ALV149" s="266"/>
      <c r="ALW149" s="266"/>
      <c r="ALX149" s="266"/>
      <c r="ALY149" s="266"/>
      <c r="ALZ149" s="266"/>
      <c r="AMA149" s="266"/>
      <c r="AMB149" s="266"/>
      <c r="AMC149" s="266"/>
      <c r="AMD149" s="266"/>
      <c r="AME149" s="266"/>
      <c r="AMF149" s="266"/>
      <c r="AMG149" s="266"/>
      <c r="AMH149" s="266"/>
      <c r="AMI149" s="266"/>
      <c r="AMJ149" s="266"/>
      <c r="AMK149" s="266"/>
      <c r="AML149" s="266"/>
      <c r="AMM149" s="266"/>
      <c r="AMN149" s="266"/>
      <c r="AMO149" s="266"/>
      <c r="AMP149" s="266"/>
      <c r="AMQ149" s="266"/>
      <c r="AMR149" s="266"/>
      <c r="AMS149" s="266"/>
      <c r="AMT149" s="266"/>
      <c r="AMU149" s="266"/>
      <c r="AMV149" s="266"/>
      <c r="AMW149" s="266"/>
      <c r="AMX149" s="266"/>
      <c r="AMY149" s="266"/>
      <c r="AMZ149" s="266"/>
      <c r="ANA149" s="266"/>
      <c r="ANB149" s="266"/>
      <c r="ANC149" s="266"/>
      <c r="AND149" s="266"/>
      <c r="ANE149" s="266"/>
      <c r="ANF149" s="266"/>
      <c r="ANG149" s="266"/>
      <c r="ANH149" s="266"/>
      <c r="ANI149" s="266"/>
      <c r="ANJ149" s="266"/>
      <c r="ANK149" s="266"/>
      <c r="ANL149" s="266"/>
      <c r="ANM149" s="266"/>
      <c r="ANN149" s="266"/>
      <c r="ANO149" s="266"/>
      <c r="ANP149" s="266"/>
      <c r="ANQ149" s="266"/>
      <c r="ANR149" s="266"/>
      <c r="ANS149" s="266"/>
      <c r="ANT149" s="266"/>
      <c r="ANU149" s="266"/>
      <c r="ANV149" s="266"/>
      <c r="ANW149" s="266"/>
      <c r="ANX149" s="266"/>
      <c r="ANY149" s="266"/>
      <c r="ANZ149" s="266"/>
      <c r="AOA149" s="266"/>
      <c r="AOB149" s="266"/>
      <c r="AOC149" s="266"/>
      <c r="AOD149" s="266"/>
      <c r="AOE149" s="266"/>
      <c r="AOF149" s="266"/>
      <c r="AOG149" s="266"/>
      <c r="AOH149" s="266"/>
      <c r="AOI149" s="266"/>
      <c r="AOJ149" s="266"/>
      <c r="AOK149" s="266"/>
      <c r="AOL149" s="266"/>
      <c r="AOM149" s="266"/>
      <c r="AON149" s="266"/>
      <c r="AOO149" s="266"/>
      <c r="AOP149" s="266"/>
      <c r="AOQ149" s="266"/>
      <c r="AOR149" s="266"/>
      <c r="AOS149" s="266"/>
      <c r="AOT149" s="266"/>
      <c r="AOU149" s="266"/>
      <c r="AOV149" s="266"/>
      <c r="AOW149" s="266"/>
      <c r="AOX149" s="266"/>
      <c r="AOY149" s="266"/>
      <c r="AOZ149" s="266"/>
      <c r="APA149" s="266"/>
      <c r="APB149" s="266"/>
      <c r="APC149" s="266"/>
      <c r="APD149" s="266"/>
      <c r="APE149" s="266"/>
      <c r="APF149" s="266"/>
      <c r="APG149" s="266"/>
      <c r="APH149" s="266"/>
      <c r="API149" s="266"/>
      <c r="APJ149" s="266"/>
      <c r="APK149" s="266"/>
      <c r="APL149" s="266"/>
      <c r="APM149" s="266"/>
      <c r="APN149" s="266"/>
      <c r="APO149" s="266"/>
      <c r="APP149" s="266"/>
      <c r="APQ149" s="266"/>
      <c r="APR149" s="266"/>
      <c r="APS149" s="266"/>
      <c r="APT149" s="266"/>
      <c r="APU149" s="266"/>
      <c r="APV149" s="266"/>
      <c r="APW149" s="266"/>
      <c r="APX149" s="266"/>
      <c r="APY149" s="266"/>
      <c r="APZ149" s="266"/>
      <c r="AQA149" s="266"/>
      <c r="AQB149" s="266"/>
      <c r="AQC149" s="266"/>
      <c r="AQD149" s="266"/>
      <c r="AQE149" s="266"/>
      <c r="AQF149" s="266"/>
      <c r="AQG149" s="266"/>
      <c r="AQH149" s="266"/>
      <c r="AQI149" s="266"/>
      <c r="AQJ149" s="266"/>
      <c r="AQK149" s="266"/>
      <c r="AQL149" s="266"/>
      <c r="AQM149" s="266"/>
      <c r="AQN149" s="266"/>
      <c r="AQO149" s="266"/>
      <c r="AQP149" s="266"/>
      <c r="AQQ149" s="266"/>
      <c r="AQR149" s="266"/>
      <c r="AQS149" s="266"/>
      <c r="AQT149" s="266"/>
      <c r="AQU149" s="266"/>
      <c r="AQV149" s="266"/>
      <c r="AQW149" s="266"/>
      <c r="AQX149" s="266"/>
      <c r="AQY149" s="266"/>
      <c r="AQZ149" s="266"/>
      <c r="ARA149" s="266"/>
      <c r="ARB149" s="266"/>
      <c r="ARC149" s="266"/>
      <c r="ARD149" s="266"/>
      <c r="ARE149" s="266"/>
      <c r="ARF149" s="266"/>
      <c r="ARG149" s="266"/>
      <c r="ARH149" s="266"/>
      <c r="ARI149" s="266"/>
      <c r="ARJ149" s="266"/>
      <c r="ARK149" s="266"/>
      <c r="ARL149" s="266"/>
      <c r="ARM149" s="266"/>
      <c r="ARN149" s="266"/>
      <c r="ARO149" s="266"/>
      <c r="ARP149" s="266"/>
      <c r="ARQ149" s="266"/>
      <c r="ARR149" s="266"/>
      <c r="ARS149" s="266"/>
      <c r="ART149" s="266"/>
      <c r="ARU149" s="266"/>
      <c r="ARV149" s="266"/>
      <c r="ARW149" s="266"/>
      <c r="ARX149" s="266"/>
      <c r="ARY149" s="266"/>
      <c r="ARZ149" s="266"/>
      <c r="ASA149" s="266"/>
      <c r="ASB149" s="266"/>
      <c r="ASC149" s="266"/>
      <c r="ASD149" s="266"/>
      <c r="ASE149" s="266"/>
      <c r="ASF149" s="266"/>
      <c r="ASG149" s="266"/>
      <c r="ASH149" s="266"/>
      <c r="ASI149" s="266"/>
      <c r="ASJ149" s="266"/>
      <c r="ASK149" s="266"/>
      <c r="ASL149" s="266"/>
      <c r="ASM149" s="266"/>
      <c r="ASN149" s="266"/>
      <c r="ASO149" s="266"/>
      <c r="ASP149" s="266"/>
      <c r="ASQ149" s="266"/>
      <c r="ASR149" s="266"/>
      <c r="ASS149" s="266"/>
      <c r="AST149" s="266"/>
      <c r="ASU149" s="266"/>
      <c r="ASV149" s="266"/>
      <c r="ASW149" s="266"/>
      <c r="ASX149" s="266"/>
      <c r="ASY149" s="266"/>
      <c r="ASZ149" s="266"/>
      <c r="ATA149" s="266"/>
      <c r="ATB149" s="266"/>
      <c r="ATC149" s="266"/>
      <c r="ATD149" s="266"/>
      <c r="ATE149" s="266"/>
      <c r="ATF149" s="266"/>
      <c r="ATG149" s="266"/>
      <c r="ATH149" s="266"/>
      <c r="ATI149" s="266"/>
      <c r="ATJ149" s="266"/>
      <c r="ATK149" s="266"/>
      <c r="ATL149" s="266"/>
      <c r="ATM149" s="266"/>
      <c r="ATN149" s="266"/>
      <c r="ATO149" s="266"/>
      <c r="ATP149" s="266"/>
      <c r="ATQ149" s="266"/>
      <c r="ATR149" s="266"/>
      <c r="ATS149" s="266"/>
      <c r="ATT149" s="266"/>
      <c r="ATU149" s="266"/>
      <c r="ATV149" s="266"/>
      <c r="ATW149" s="266"/>
      <c r="ATX149" s="266"/>
      <c r="ATY149" s="266"/>
      <c r="ATZ149" s="266"/>
      <c r="AUA149" s="266"/>
      <c r="AUB149" s="266"/>
      <c r="AUC149" s="266"/>
      <c r="AUD149" s="266"/>
      <c r="AUE149" s="266"/>
      <c r="AUF149" s="266"/>
      <c r="AUG149" s="266"/>
      <c r="AUH149" s="266"/>
      <c r="AUI149" s="266"/>
      <c r="AUJ149" s="266"/>
      <c r="AUK149" s="266"/>
      <c r="AUL149" s="266"/>
      <c r="AUM149" s="266"/>
      <c r="AUN149" s="266"/>
      <c r="AUO149" s="266"/>
      <c r="AUP149" s="266"/>
      <c r="AUQ149" s="266"/>
      <c r="AUR149" s="266"/>
      <c r="AUS149" s="266"/>
      <c r="AUT149" s="266"/>
      <c r="AUU149" s="266"/>
      <c r="AUV149" s="266"/>
      <c r="AUW149" s="266"/>
      <c r="AUX149" s="266"/>
      <c r="AUY149" s="266"/>
      <c r="AUZ149" s="266"/>
      <c r="AVA149" s="266"/>
      <c r="AVB149" s="266"/>
      <c r="AVC149" s="266"/>
      <c r="AVD149" s="266"/>
      <c r="AVE149" s="266"/>
      <c r="AVF149" s="266"/>
      <c r="AVG149" s="266"/>
      <c r="AVH149" s="266"/>
      <c r="AVI149" s="266"/>
      <c r="AVJ149" s="266"/>
      <c r="AVK149" s="266"/>
      <c r="AVL149" s="266"/>
      <c r="AVM149" s="266"/>
      <c r="AVN149" s="266"/>
      <c r="AVO149" s="266"/>
      <c r="AVP149" s="266"/>
      <c r="AVQ149" s="266"/>
      <c r="AVR149" s="266"/>
      <c r="AVS149" s="266"/>
      <c r="AVT149" s="266"/>
      <c r="AVU149" s="266"/>
      <c r="AVV149" s="266"/>
      <c r="AVW149" s="266"/>
      <c r="AVX149" s="266"/>
      <c r="AVY149" s="266"/>
      <c r="AVZ149" s="266"/>
      <c r="AWA149" s="266"/>
      <c r="AWB149" s="266"/>
      <c r="AWC149" s="266"/>
      <c r="AWD149" s="266"/>
      <c r="AWE149" s="266"/>
      <c r="AWF149" s="266"/>
      <c r="AWG149" s="266"/>
      <c r="AWH149" s="266"/>
      <c r="AWI149" s="266"/>
      <c r="AWJ149" s="266"/>
      <c r="AWK149" s="266"/>
      <c r="AWL149" s="266"/>
      <c r="AWM149" s="266"/>
      <c r="AWN149" s="266"/>
      <c r="AWO149" s="266"/>
      <c r="AWP149" s="266"/>
      <c r="AWQ149" s="266"/>
      <c r="AWR149" s="266"/>
      <c r="AWS149" s="266"/>
      <c r="AWT149" s="266"/>
      <c r="AWU149" s="266"/>
      <c r="AWV149" s="266"/>
      <c r="AWW149" s="266"/>
      <c r="AWX149" s="266"/>
      <c r="AWY149" s="266"/>
      <c r="AWZ149" s="266"/>
      <c r="AXA149" s="266"/>
      <c r="AXB149" s="266"/>
      <c r="AXC149" s="266"/>
      <c r="AXD149" s="266"/>
      <c r="AXE149" s="266"/>
      <c r="AXF149" s="266"/>
      <c r="AXG149" s="266"/>
      <c r="AXH149" s="266"/>
      <c r="AXI149" s="266"/>
      <c r="AXJ149" s="266"/>
      <c r="AXK149" s="266"/>
      <c r="AXL149" s="266"/>
      <c r="AXM149" s="266"/>
      <c r="AXN149" s="266"/>
      <c r="AXO149" s="266"/>
      <c r="AXP149" s="266"/>
      <c r="AXQ149" s="266"/>
      <c r="AXR149" s="266"/>
      <c r="AXS149" s="266"/>
      <c r="AXT149" s="266"/>
      <c r="AXU149" s="266"/>
      <c r="AXV149" s="266"/>
      <c r="AXW149" s="266"/>
      <c r="AXX149" s="266"/>
      <c r="AXY149" s="266"/>
      <c r="AXZ149" s="266"/>
      <c r="AYA149" s="266"/>
      <c r="AYB149" s="266"/>
      <c r="AYC149" s="266"/>
      <c r="AYD149" s="266"/>
      <c r="AYE149" s="266"/>
      <c r="AYF149" s="266"/>
      <c r="AYG149" s="266"/>
      <c r="AYH149" s="266"/>
      <c r="AYI149" s="266"/>
      <c r="AYJ149" s="266"/>
      <c r="AYK149" s="266"/>
      <c r="AYL149" s="266"/>
      <c r="AYM149" s="266"/>
      <c r="AYN149" s="266"/>
      <c r="AYO149" s="266"/>
      <c r="AYP149" s="266"/>
      <c r="AYQ149" s="266"/>
      <c r="AYR149" s="266"/>
      <c r="AYS149" s="266"/>
      <c r="AYT149" s="266"/>
      <c r="AYU149" s="266"/>
      <c r="AYV149" s="266"/>
      <c r="AYW149" s="266"/>
      <c r="AYX149" s="266"/>
      <c r="AYY149" s="266"/>
      <c r="AYZ149" s="266"/>
      <c r="AZA149" s="266"/>
      <c r="AZB149" s="266"/>
      <c r="AZC149" s="266"/>
      <c r="AZD149" s="266"/>
      <c r="AZE149" s="266"/>
      <c r="AZF149" s="266"/>
      <c r="AZG149" s="266"/>
      <c r="AZH149" s="266"/>
      <c r="AZI149" s="266"/>
      <c r="AZJ149" s="266"/>
      <c r="AZK149" s="266"/>
      <c r="AZL149" s="266"/>
      <c r="AZM149" s="266"/>
      <c r="AZN149" s="266"/>
      <c r="AZO149" s="266"/>
      <c r="AZP149" s="266"/>
      <c r="AZQ149" s="266"/>
      <c r="AZR149" s="266"/>
      <c r="AZS149" s="266"/>
      <c r="AZT149" s="266"/>
      <c r="AZU149" s="266"/>
      <c r="AZV149" s="266"/>
      <c r="AZW149" s="266"/>
      <c r="AZX149" s="266"/>
      <c r="AZY149" s="266"/>
      <c r="AZZ149" s="266"/>
      <c r="BAA149" s="266"/>
      <c r="BAB149" s="266"/>
      <c r="BAC149" s="266"/>
      <c r="BAD149" s="266"/>
      <c r="BAE149" s="266"/>
      <c r="BAF149" s="266"/>
      <c r="BAG149" s="266"/>
      <c r="BAH149" s="266"/>
      <c r="BAI149" s="266"/>
      <c r="BAJ149" s="266"/>
      <c r="BAK149" s="266"/>
      <c r="BAL149" s="266"/>
      <c r="BAM149" s="266"/>
      <c r="BAN149" s="266"/>
      <c r="BAO149" s="266"/>
      <c r="BAP149" s="266"/>
      <c r="BAQ149" s="266"/>
      <c r="BAR149" s="266"/>
      <c r="BAS149" s="266"/>
      <c r="BAT149" s="266"/>
      <c r="BAU149" s="266"/>
      <c r="BAV149" s="266"/>
      <c r="BAW149" s="266"/>
      <c r="BAX149" s="266"/>
      <c r="BAY149" s="266"/>
      <c r="BAZ149" s="266"/>
      <c r="BBA149" s="266"/>
      <c r="BBB149" s="266"/>
      <c r="BBC149" s="266"/>
      <c r="BBD149" s="266"/>
      <c r="BBE149" s="266"/>
      <c r="BBF149" s="266"/>
      <c r="BBG149" s="266"/>
      <c r="BBH149" s="266"/>
      <c r="BBI149" s="266"/>
      <c r="BBJ149" s="266"/>
      <c r="BBK149" s="266"/>
      <c r="BBL149" s="266"/>
      <c r="BBM149" s="266"/>
      <c r="BBN149" s="266"/>
      <c r="BBO149" s="266"/>
      <c r="BBP149" s="266"/>
      <c r="BBQ149" s="266"/>
      <c r="BBR149" s="266"/>
      <c r="BBS149" s="266"/>
      <c r="BBT149" s="266"/>
      <c r="BBU149" s="266"/>
      <c r="BBV149" s="266"/>
      <c r="BBW149" s="266"/>
      <c r="BBX149" s="266"/>
      <c r="BBY149" s="266"/>
      <c r="BBZ149" s="266"/>
      <c r="BCA149" s="266"/>
      <c r="BCB149" s="266"/>
      <c r="BCC149" s="266"/>
      <c r="BCD149" s="266"/>
      <c r="BCE149" s="266"/>
      <c r="BCF149" s="266"/>
      <c r="BCG149" s="266"/>
      <c r="BCH149" s="266"/>
      <c r="BCI149" s="266"/>
      <c r="BCJ149" s="266"/>
      <c r="BCK149" s="266"/>
      <c r="BCL149" s="266"/>
      <c r="BCM149" s="266"/>
      <c r="BCN149" s="266"/>
      <c r="BCO149" s="266"/>
      <c r="BCP149" s="266"/>
      <c r="BCQ149" s="266"/>
      <c r="BCR149" s="266"/>
      <c r="BCS149" s="266"/>
      <c r="BCT149" s="266"/>
      <c r="BCU149" s="266"/>
      <c r="BCV149" s="266"/>
      <c r="BCW149" s="266"/>
      <c r="BCX149" s="266"/>
      <c r="BCY149" s="266"/>
      <c r="BCZ149" s="266"/>
      <c r="BDA149" s="266"/>
      <c r="BDB149" s="266"/>
      <c r="BDC149" s="266"/>
      <c r="BDD149" s="266"/>
      <c r="BDE149" s="266"/>
      <c r="BDF149" s="266"/>
      <c r="BDG149" s="266"/>
      <c r="BDH149" s="266"/>
      <c r="BDI149" s="266"/>
      <c r="BDJ149" s="266"/>
      <c r="BDK149" s="266"/>
      <c r="BDL149" s="266"/>
      <c r="BDM149" s="266"/>
      <c r="BDN149" s="266"/>
      <c r="BDO149" s="266"/>
      <c r="BDP149" s="266"/>
      <c r="BDQ149" s="266"/>
      <c r="BDR149" s="266"/>
      <c r="BDS149" s="266"/>
      <c r="BDT149" s="266"/>
      <c r="BDU149" s="266"/>
      <c r="BDV149" s="266"/>
      <c r="BDW149" s="266"/>
      <c r="BDX149" s="266"/>
      <c r="BDY149" s="266"/>
      <c r="BDZ149" s="266"/>
      <c r="BEA149" s="266"/>
      <c r="BEB149" s="266"/>
      <c r="BEC149" s="266"/>
      <c r="BED149" s="266"/>
      <c r="BEE149" s="266"/>
      <c r="BEF149" s="266"/>
      <c r="BEG149" s="266"/>
      <c r="BEH149" s="266"/>
      <c r="BEI149" s="266"/>
      <c r="BEJ149" s="266"/>
      <c r="BEK149" s="266"/>
      <c r="BEL149" s="266"/>
      <c r="BEM149" s="266"/>
      <c r="BEN149" s="266"/>
      <c r="BEO149" s="266"/>
      <c r="BEP149" s="266"/>
      <c r="BEQ149" s="266"/>
      <c r="BER149" s="266"/>
      <c r="BES149" s="266"/>
      <c r="BET149" s="266"/>
      <c r="BEU149" s="266"/>
      <c r="BEV149" s="266"/>
      <c r="BEW149" s="266"/>
      <c r="BEX149" s="266"/>
      <c r="BEY149" s="266"/>
      <c r="BEZ149" s="266"/>
      <c r="BFA149" s="266"/>
      <c r="BFB149" s="266"/>
      <c r="BFC149" s="266"/>
      <c r="BFD149" s="266"/>
      <c r="BFE149" s="266"/>
      <c r="BFF149" s="266"/>
      <c r="BFG149" s="266"/>
      <c r="BFH149" s="266"/>
      <c r="BFI149" s="266"/>
      <c r="BFJ149" s="266"/>
      <c r="BFK149" s="266"/>
      <c r="BFL149" s="266"/>
      <c r="BFM149" s="266"/>
      <c r="BFN149" s="266"/>
      <c r="BFO149" s="266"/>
      <c r="BFP149" s="266"/>
      <c r="BFQ149" s="266"/>
      <c r="BFR149" s="266"/>
      <c r="BFS149" s="266"/>
      <c r="BFT149" s="266"/>
      <c r="BFU149" s="266"/>
      <c r="BFV149" s="266"/>
      <c r="BFW149" s="266"/>
      <c r="BFX149" s="266"/>
      <c r="BFY149" s="266"/>
      <c r="BFZ149" s="266"/>
      <c r="BGA149" s="266"/>
      <c r="BGB149" s="266"/>
      <c r="BGC149" s="266"/>
      <c r="BGD149" s="266"/>
      <c r="BGE149" s="266"/>
      <c r="BGF149" s="266"/>
      <c r="BGG149" s="266"/>
      <c r="BGH149" s="266"/>
      <c r="BGI149" s="266"/>
      <c r="BGJ149" s="266"/>
      <c r="BGK149" s="266"/>
      <c r="BGL149" s="266"/>
      <c r="BGM149" s="266"/>
      <c r="BGN149" s="266"/>
      <c r="BGO149" s="266"/>
      <c r="BGP149" s="266"/>
      <c r="BGQ149" s="266"/>
      <c r="BGR149" s="266"/>
      <c r="BGS149" s="266"/>
      <c r="BGT149" s="266"/>
      <c r="BGU149" s="266"/>
      <c r="BGV149" s="266"/>
      <c r="BGW149" s="266"/>
      <c r="BGX149" s="266"/>
      <c r="BGY149" s="266"/>
      <c r="BGZ149" s="266"/>
      <c r="BHA149" s="266"/>
      <c r="BHB149" s="266"/>
      <c r="BHC149" s="266"/>
      <c r="BHD149" s="266"/>
      <c r="BHE149" s="266"/>
      <c r="BHF149" s="266"/>
      <c r="BHG149" s="266"/>
      <c r="BHH149" s="266"/>
      <c r="BHI149" s="266"/>
      <c r="BHJ149" s="266"/>
      <c r="BHK149" s="266"/>
      <c r="BHL149" s="266"/>
      <c r="BHM149" s="266"/>
      <c r="BHN149" s="266"/>
      <c r="BHO149" s="266"/>
      <c r="BHP149" s="266"/>
      <c r="BHQ149" s="266"/>
      <c r="BHR149" s="266"/>
      <c r="BHS149" s="266"/>
      <c r="BHT149" s="266"/>
      <c r="BHU149" s="266"/>
      <c r="BHV149" s="266"/>
      <c r="BHW149" s="266"/>
      <c r="BHX149" s="266"/>
      <c r="BHY149" s="266"/>
      <c r="BHZ149" s="266"/>
      <c r="BIA149" s="266"/>
      <c r="BIB149" s="266"/>
      <c r="BIC149" s="266"/>
      <c r="BID149" s="266"/>
      <c r="BIE149" s="266"/>
      <c r="BIF149" s="266"/>
      <c r="BIG149" s="266"/>
      <c r="BIH149" s="266"/>
      <c r="BII149" s="266"/>
      <c r="BIJ149" s="266"/>
      <c r="BIK149" s="266"/>
      <c r="BIL149" s="266"/>
      <c r="BIM149" s="266"/>
      <c r="BIN149" s="266"/>
      <c r="BIO149" s="266"/>
      <c r="BIP149" s="266"/>
      <c r="BIQ149" s="266"/>
      <c r="BIR149" s="266"/>
      <c r="BIS149" s="266"/>
      <c r="BIT149" s="266"/>
      <c r="BIU149" s="266"/>
      <c r="BIV149" s="266"/>
      <c r="BIW149" s="266"/>
      <c r="BIX149" s="266"/>
      <c r="BIY149" s="266"/>
      <c r="BIZ149" s="266"/>
      <c r="BJA149" s="266"/>
      <c r="BJB149" s="266"/>
      <c r="BJC149" s="266"/>
      <c r="BJD149" s="266"/>
      <c r="BJE149" s="266"/>
      <c r="BJF149" s="266"/>
      <c r="BJG149" s="266"/>
      <c r="BJH149" s="266"/>
      <c r="BJI149" s="266"/>
      <c r="BJJ149" s="266"/>
      <c r="BJK149" s="266"/>
      <c r="BJL149" s="266"/>
      <c r="BJM149" s="266"/>
      <c r="BJN149" s="266"/>
      <c r="BJO149" s="266"/>
      <c r="BJP149" s="266"/>
      <c r="BJQ149" s="266"/>
      <c r="BJR149" s="266"/>
      <c r="BJS149" s="266"/>
      <c r="BJT149" s="266"/>
      <c r="BJU149" s="266"/>
      <c r="BJV149" s="266"/>
      <c r="BJW149" s="266"/>
      <c r="BJX149" s="266"/>
      <c r="BJY149" s="266"/>
      <c r="BJZ149" s="266"/>
      <c r="BKA149" s="266"/>
      <c r="BKB149" s="266"/>
      <c r="BKC149" s="266"/>
      <c r="BKD149" s="266"/>
      <c r="BKE149" s="266"/>
      <c r="BKF149" s="266"/>
      <c r="BKG149" s="266"/>
      <c r="BKH149" s="266"/>
      <c r="BKI149" s="266"/>
      <c r="BKJ149" s="266"/>
      <c r="BKK149" s="266"/>
      <c r="BKL149" s="266"/>
      <c r="BKM149" s="266"/>
      <c r="BKN149" s="266"/>
      <c r="BKO149" s="266"/>
      <c r="BKP149" s="266"/>
      <c r="BKQ149" s="266"/>
      <c r="BKR149" s="266"/>
      <c r="BKS149" s="266"/>
      <c r="BKT149" s="266"/>
      <c r="BKU149" s="266"/>
      <c r="BKV149" s="266"/>
      <c r="BKW149" s="266"/>
      <c r="BKX149" s="266"/>
      <c r="BKY149" s="266"/>
      <c r="BKZ149" s="266"/>
      <c r="BLA149" s="266"/>
      <c r="BLB149" s="266"/>
      <c r="BLC149" s="266"/>
      <c r="BLD149" s="266"/>
      <c r="BLE149" s="266"/>
      <c r="BLF149" s="266"/>
      <c r="BLG149" s="266"/>
      <c r="BLH149" s="266"/>
      <c r="BLI149" s="266"/>
      <c r="BLJ149" s="266"/>
      <c r="BLK149" s="266"/>
      <c r="BLL149" s="266"/>
      <c r="BLM149" s="266"/>
      <c r="BLN149" s="266"/>
      <c r="BLO149" s="266"/>
      <c r="BLP149" s="266"/>
      <c r="BLQ149" s="266"/>
      <c r="BLR149" s="266"/>
      <c r="BLS149" s="266"/>
      <c r="BLT149" s="266"/>
      <c r="BLU149" s="266"/>
      <c r="BLV149" s="266"/>
      <c r="BLW149" s="266"/>
      <c r="BLX149" s="266"/>
      <c r="BLY149" s="266"/>
      <c r="BLZ149" s="266"/>
      <c r="BMA149" s="266"/>
      <c r="BMB149" s="266"/>
      <c r="BMC149" s="266"/>
      <c r="BMD149" s="266"/>
      <c r="BME149" s="266"/>
      <c r="BMF149" s="266"/>
      <c r="BMG149" s="266"/>
      <c r="BMH149" s="266"/>
      <c r="BMI149" s="266"/>
      <c r="BMJ149" s="266"/>
      <c r="BMK149" s="266"/>
      <c r="BML149" s="266"/>
      <c r="BMM149" s="266"/>
      <c r="BMN149" s="266"/>
      <c r="BMO149" s="266"/>
      <c r="BMP149" s="266"/>
      <c r="BMQ149" s="266"/>
      <c r="BMR149" s="266"/>
      <c r="BMS149" s="266"/>
      <c r="BMT149" s="266"/>
      <c r="BMU149" s="266"/>
      <c r="BMV149" s="266"/>
      <c r="BMW149" s="266"/>
      <c r="BMX149" s="266"/>
      <c r="BMY149" s="266"/>
      <c r="BMZ149" s="266"/>
      <c r="BNA149" s="266"/>
      <c r="BNB149" s="266"/>
      <c r="BNC149" s="266"/>
      <c r="BND149" s="266"/>
      <c r="BNE149" s="266"/>
      <c r="BNF149" s="266"/>
      <c r="BNG149" s="266"/>
      <c r="BNH149" s="266"/>
      <c r="BNI149" s="266"/>
      <c r="BNJ149" s="266"/>
      <c r="BNK149" s="266"/>
      <c r="BNL149" s="266"/>
      <c r="BNM149" s="266"/>
      <c r="BNN149" s="266"/>
      <c r="BNO149" s="266"/>
      <c r="BNP149" s="266"/>
      <c r="BNQ149" s="266"/>
      <c r="BNR149" s="266"/>
      <c r="BNS149" s="266"/>
      <c r="BNT149" s="266"/>
      <c r="BNU149" s="266"/>
      <c r="BNV149" s="266"/>
      <c r="BNW149" s="266"/>
      <c r="BNX149" s="266"/>
      <c r="BNY149" s="266"/>
      <c r="BNZ149" s="266"/>
      <c r="BOA149" s="266"/>
      <c r="BOB149" s="266"/>
      <c r="BOC149" s="266"/>
      <c r="BOD149" s="266"/>
      <c r="BOE149" s="266"/>
      <c r="BOF149" s="266"/>
      <c r="BOG149" s="266"/>
      <c r="BOH149" s="266"/>
      <c r="BOI149" s="266"/>
      <c r="BOJ149" s="266"/>
      <c r="BOK149" s="266"/>
      <c r="BOL149" s="266"/>
      <c r="BOM149" s="266"/>
      <c r="BON149" s="266"/>
      <c r="BOO149" s="266"/>
      <c r="BOP149" s="266"/>
      <c r="BOQ149" s="266"/>
      <c r="BOR149" s="266"/>
      <c r="BOS149" s="266"/>
      <c r="BOT149" s="266"/>
      <c r="BOU149" s="266"/>
      <c r="BOV149" s="266"/>
      <c r="BOW149" s="266"/>
      <c r="BOX149" s="266"/>
      <c r="BOY149" s="266"/>
      <c r="BOZ149" s="266"/>
      <c r="BPA149" s="266"/>
      <c r="BPB149" s="266"/>
      <c r="BPC149" s="266"/>
      <c r="BPD149" s="266"/>
      <c r="BPE149" s="266"/>
      <c r="BPF149" s="266"/>
      <c r="BPG149" s="266"/>
      <c r="BPH149" s="266"/>
      <c r="BPI149" s="266"/>
      <c r="BPJ149" s="266"/>
      <c r="BPK149" s="266"/>
      <c r="BPL149" s="266"/>
      <c r="BPM149" s="266"/>
      <c r="BPN149" s="266"/>
      <c r="BPO149" s="266"/>
      <c r="BPP149" s="266"/>
      <c r="BPQ149" s="266"/>
      <c r="BPR149" s="266"/>
      <c r="BPS149" s="266"/>
      <c r="BPT149" s="266"/>
      <c r="BPU149" s="266"/>
      <c r="BPV149" s="266"/>
      <c r="BPW149" s="266"/>
      <c r="BPX149" s="266"/>
      <c r="BPY149" s="266"/>
      <c r="BPZ149" s="266"/>
      <c r="BQA149" s="266"/>
      <c r="BQB149" s="266"/>
      <c r="BQC149" s="266"/>
      <c r="BQD149" s="266"/>
      <c r="BQE149" s="266"/>
      <c r="BQF149" s="266"/>
      <c r="BQG149" s="266"/>
      <c r="BQH149" s="266"/>
      <c r="BQI149" s="266"/>
      <c r="BQJ149" s="266"/>
      <c r="BQK149" s="266"/>
      <c r="BQL149" s="266"/>
      <c r="BQM149" s="266"/>
      <c r="BQN149" s="266"/>
      <c r="BQO149" s="266"/>
      <c r="BQP149" s="266"/>
      <c r="BQQ149" s="266"/>
      <c r="BQR149" s="266"/>
      <c r="BQS149" s="266"/>
      <c r="BQT149" s="266"/>
      <c r="BQU149" s="266"/>
      <c r="BQV149" s="266"/>
      <c r="BQW149" s="266"/>
      <c r="BQX149" s="266"/>
      <c r="BQY149" s="266"/>
      <c r="BQZ149" s="266"/>
      <c r="BRA149" s="266"/>
      <c r="BRB149" s="266"/>
      <c r="BRC149" s="266"/>
      <c r="BRD149" s="266"/>
      <c r="BRE149" s="266"/>
      <c r="BRF149" s="266"/>
      <c r="BRG149" s="266"/>
      <c r="BRH149" s="266"/>
      <c r="BRI149" s="266"/>
      <c r="BRJ149" s="266"/>
      <c r="BRK149" s="266"/>
      <c r="BRL149" s="266"/>
      <c r="BRM149" s="266"/>
      <c r="BRN149" s="266"/>
      <c r="BRO149" s="266"/>
      <c r="BRP149" s="266"/>
      <c r="BRQ149" s="266"/>
      <c r="BRR149" s="266"/>
      <c r="BRS149" s="266"/>
      <c r="BRT149" s="266"/>
      <c r="BRU149" s="266"/>
      <c r="BRV149" s="266"/>
      <c r="BRW149" s="266"/>
      <c r="BRX149" s="266"/>
      <c r="BRY149" s="266"/>
      <c r="BRZ149" s="266"/>
      <c r="BSA149" s="266"/>
      <c r="BSB149" s="266"/>
      <c r="BSC149" s="266"/>
      <c r="BSD149" s="266"/>
      <c r="BSE149" s="266"/>
      <c r="BSF149" s="266"/>
      <c r="BSG149" s="266"/>
      <c r="BSH149" s="266"/>
      <c r="BSI149" s="266"/>
      <c r="BSJ149" s="266"/>
      <c r="BSK149" s="266"/>
      <c r="BSL149" s="266"/>
      <c r="BSM149" s="266"/>
      <c r="BSN149" s="266"/>
      <c r="BSO149" s="266"/>
      <c r="BSP149" s="266"/>
      <c r="BSQ149" s="266"/>
      <c r="BSR149" s="266"/>
      <c r="BSS149" s="266"/>
      <c r="BST149" s="266"/>
      <c r="BSU149" s="266"/>
      <c r="BSV149" s="266"/>
      <c r="BSW149" s="266"/>
      <c r="BSX149" s="266"/>
      <c r="BSY149" s="266"/>
      <c r="BSZ149" s="266"/>
      <c r="BTA149" s="266"/>
      <c r="BTB149" s="266"/>
      <c r="BTC149" s="266"/>
      <c r="BTD149" s="266"/>
      <c r="BTE149" s="266"/>
      <c r="BTF149" s="266"/>
      <c r="BTG149" s="266"/>
      <c r="BTH149" s="266"/>
      <c r="BTI149" s="266"/>
      <c r="BTJ149" s="266"/>
      <c r="BTK149" s="266"/>
      <c r="BTL149" s="266"/>
      <c r="BTM149" s="266"/>
      <c r="BTN149" s="266"/>
      <c r="BTO149" s="266"/>
      <c r="BTP149" s="266"/>
      <c r="BTQ149" s="266"/>
      <c r="BTR149" s="266"/>
      <c r="BTS149" s="266"/>
      <c r="BTT149" s="266"/>
      <c r="BTU149" s="266"/>
      <c r="BTV149" s="266"/>
      <c r="BTW149" s="266"/>
      <c r="BTX149" s="266"/>
      <c r="BTY149" s="266"/>
      <c r="BTZ149" s="266"/>
      <c r="BUA149" s="266"/>
      <c r="BUB149" s="266"/>
      <c r="BUC149" s="266"/>
      <c r="BUD149" s="266"/>
      <c r="BUE149" s="266"/>
      <c r="BUF149" s="266"/>
      <c r="BUG149" s="266"/>
      <c r="BUH149" s="266"/>
      <c r="BUI149" s="266"/>
      <c r="BUJ149" s="266"/>
      <c r="BUK149" s="266"/>
      <c r="BUL149" s="266"/>
      <c r="BUM149" s="266"/>
      <c r="BUN149" s="266"/>
      <c r="BUO149" s="266"/>
      <c r="BUP149" s="266"/>
      <c r="BUQ149" s="266"/>
      <c r="BUR149" s="266"/>
      <c r="BUS149" s="266"/>
      <c r="BUT149" s="266"/>
      <c r="BUU149" s="266"/>
      <c r="BUV149" s="266"/>
      <c r="BUW149" s="266"/>
      <c r="BUX149" s="266"/>
      <c r="BUY149" s="266"/>
      <c r="BUZ149" s="266"/>
      <c r="BVA149" s="266"/>
      <c r="BVB149" s="266"/>
      <c r="BVC149" s="266"/>
      <c r="BVD149" s="266"/>
      <c r="BVE149" s="266"/>
      <c r="BVF149" s="266"/>
      <c r="BVG149" s="266"/>
      <c r="BVH149" s="266"/>
      <c r="BVI149" s="266"/>
      <c r="BVJ149" s="266"/>
      <c r="BVK149" s="266"/>
      <c r="BVL149" s="266"/>
      <c r="BVM149" s="266"/>
      <c r="BVN149" s="266"/>
      <c r="BVO149" s="266"/>
      <c r="BVP149" s="266"/>
      <c r="BVQ149" s="266"/>
      <c r="BVR149" s="266"/>
      <c r="BVS149" s="266"/>
      <c r="BVT149" s="266"/>
      <c r="BVU149" s="266"/>
      <c r="BVV149" s="266"/>
      <c r="BVW149" s="266"/>
      <c r="BVX149" s="266"/>
      <c r="BVY149" s="266"/>
      <c r="BVZ149" s="266"/>
      <c r="BWA149" s="266"/>
      <c r="BWB149" s="266"/>
      <c r="BWC149" s="266"/>
      <c r="BWD149" s="266"/>
      <c r="BWE149" s="266"/>
      <c r="BWF149" s="266"/>
      <c r="BWG149" s="266"/>
      <c r="BWH149" s="266"/>
      <c r="BWI149" s="266"/>
      <c r="BWJ149" s="266"/>
      <c r="BWK149" s="266"/>
      <c r="BWL149" s="266"/>
      <c r="BWM149" s="266"/>
      <c r="BWN149" s="266"/>
      <c r="BWO149" s="266"/>
      <c r="BWP149" s="266"/>
      <c r="BWQ149" s="266"/>
      <c r="BWR149" s="266"/>
      <c r="BWS149" s="266"/>
      <c r="BWT149" s="266"/>
      <c r="BWU149" s="266"/>
      <c r="BWV149" s="266"/>
      <c r="BWW149" s="266"/>
      <c r="BWX149" s="266"/>
      <c r="BWY149" s="266"/>
      <c r="BWZ149" s="266"/>
      <c r="BXA149" s="266"/>
      <c r="BXB149" s="266"/>
      <c r="BXC149" s="266"/>
      <c r="BXD149" s="266"/>
      <c r="BXE149" s="266"/>
      <c r="BXF149" s="266"/>
      <c r="BXG149" s="266"/>
      <c r="BXH149" s="266"/>
      <c r="BXI149" s="266"/>
      <c r="BXJ149" s="266"/>
      <c r="BXK149" s="266"/>
      <c r="BXL149" s="266"/>
      <c r="BXM149" s="266"/>
      <c r="BXN149" s="266"/>
      <c r="BXO149" s="266"/>
      <c r="BXP149" s="266"/>
      <c r="BXQ149" s="266"/>
      <c r="BXR149" s="266"/>
      <c r="BXS149" s="266"/>
      <c r="BXT149" s="266"/>
      <c r="BXU149" s="266"/>
      <c r="BXV149" s="266"/>
      <c r="BXW149" s="266"/>
      <c r="BXX149" s="266"/>
      <c r="BXY149" s="266"/>
      <c r="BXZ149" s="266"/>
      <c r="BYA149" s="266"/>
      <c r="BYB149" s="266"/>
      <c r="BYC149" s="266"/>
      <c r="BYD149" s="266"/>
      <c r="BYE149" s="266"/>
      <c r="BYF149" s="266"/>
      <c r="BYG149" s="266"/>
      <c r="BYH149" s="266"/>
      <c r="BYI149" s="266"/>
      <c r="BYJ149" s="266"/>
      <c r="BYK149" s="266"/>
      <c r="BYL149" s="266"/>
      <c r="BYM149" s="266"/>
      <c r="BYN149" s="266"/>
      <c r="BYO149" s="266"/>
      <c r="BYP149" s="266"/>
      <c r="BYQ149" s="266"/>
      <c r="BYR149" s="266"/>
      <c r="BYS149" s="266"/>
      <c r="BYT149" s="266"/>
      <c r="BYU149" s="266"/>
      <c r="BYV149" s="266"/>
      <c r="BYW149" s="266"/>
      <c r="BYX149" s="266"/>
      <c r="BYY149" s="266"/>
      <c r="BYZ149" s="266"/>
      <c r="BZA149" s="266"/>
      <c r="BZB149" s="266"/>
      <c r="BZC149" s="266"/>
      <c r="BZD149" s="266"/>
      <c r="BZE149" s="266"/>
      <c r="BZF149" s="266"/>
      <c r="BZG149" s="266"/>
      <c r="BZH149" s="266"/>
      <c r="BZI149" s="266"/>
      <c r="BZJ149" s="266"/>
      <c r="BZK149" s="266"/>
      <c r="BZL149" s="266"/>
      <c r="BZM149" s="266"/>
      <c r="BZN149" s="266"/>
      <c r="BZO149" s="266"/>
      <c r="BZP149" s="266"/>
      <c r="BZQ149" s="266"/>
      <c r="BZR149" s="266"/>
      <c r="BZS149" s="266"/>
      <c r="BZT149" s="266"/>
      <c r="BZU149" s="266"/>
      <c r="BZV149" s="266"/>
      <c r="BZW149" s="266"/>
      <c r="BZX149" s="266"/>
      <c r="BZY149" s="266"/>
      <c r="BZZ149" s="266"/>
      <c r="CAA149" s="266"/>
      <c r="CAB149" s="266"/>
      <c r="CAC149" s="266"/>
      <c r="CAD149" s="266"/>
      <c r="CAE149" s="266"/>
      <c r="CAF149" s="266"/>
      <c r="CAG149" s="266"/>
      <c r="CAH149" s="266"/>
      <c r="CAI149" s="266"/>
      <c r="CAJ149" s="266"/>
      <c r="CAK149" s="266"/>
      <c r="CAL149" s="266"/>
      <c r="CAM149" s="266"/>
      <c r="CAN149" s="266"/>
      <c r="CAO149" s="266"/>
      <c r="CAP149" s="266"/>
      <c r="CAQ149" s="266"/>
      <c r="CAR149" s="266"/>
      <c r="CAS149" s="266"/>
      <c r="CAT149" s="266"/>
      <c r="CAU149" s="266"/>
      <c r="CAV149" s="266"/>
      <c r="CAW149" s="266"/>
      <c r="CAX149" s="266"/>
      <c r="CAY149" s="266"/>
      <c r="CAZ149" s="266"/>
      <c r="CBA149" s="266"/>
      <c r="CBB149" s="266"/>
      <c r="CBC149" s="266"/>
      <c r="CBD149" s="266"/>
      <c r="CBE149" s="266"/>
      <c r="CBF149" s="266"/>
      <c r="CBG149" s="266"/>
      <c r="CBH149" s="266"/>
      <c r="CBI149" s="266"/>
      <c r="CBJ149" s="266"/>
      <c r="CBK149" s="266"/>
      <c r="CBL149" s="266"/>
      <c r="CBM149" s="266"/>
      <c r="CBN149" s="266"/>
      <c r="CBO149" s="266"/>
      <c r="CBP149" s="266"/>
      <c r="CBQ149" s="266"/>
      <c r="CBR149" s="266"/>
      <c r="CBS149" s="266"/>
      <c r="CBT149" s="266"/>
      <c r="CBU149" s="266"/>
      <c r="CBV149" s="266"/>
      <c r="CBW149" s="266"/>
      <c r="CBX149" s="266"/>
      <c r="CBY149" s="266"/>
      <c r="CBZ149" s="266"/>
      <c r="CCA149" s="266"/>
      <c r="CCB149" s="266"/>
      <c r="CCC149" s="266"/>
      <c r="CCD149" s="266"/>
      <c r="CCE149" s="266"/>
      <c r="CCF149" s="266"/>
      <c r="CCG149" s="266"/>
      <c r="CCH149" s="266"/>
      <c r="CCI149" s="266"/>
      <c r="CCJ149" s="266"/>
      <c r="CCK149" s="266"/>
      <c r="CCL149" s="266"/>
      <c r="CCM149" s="266"/>
      <c r="CCN149" s="266"/>
      <c r="CCO149" s="266"/>
      <c r="CCP149" s="266"/>
      <c r="CCQ149" s="266"/>
      <c r="CCR149" s="266"/>
      <c r="CCS149" s="266"/>
      <c r="CCT149" s="266"/>
      <c r="CCU149" s="266"/>
      <c r="CCV149" s="266"/>
      <c r="CCW149" s="266"/>
      <c r="CCX149" s="266"/>
      <c r="CCY149" s="266"/>
      <c r="CCZ149" s="266"/>
      <c r="CDA149" s="266"/>
      <c r="CDB149" s="266"/>
      <c r="CDC149" s="266"/>
      <c r="CDD149" s="266"/>
      <c r="CDE149" s="266"/>
      <c r="CDF149" s="266"/>
      <c r="CDG149" s="266"/>
      <c r="CDH149" s="266"/>
      <c r="CDI149" s="266"/>
      <c r="CDJ149" s="266"/>
      <c r="CDK149" s="266"/>
      <c r="CDL149" s="266"/>
      <c r="CDM149" s="266"/>
      <c r="CDN149" s="266"/>
      <c r="CDO149" s="266"/>
      <c r="CDP149" s="266"/>
      <c r="CDQ149" s="266"/>
      <c r="CDR149" s="266"/>
      <c r="CDS149" s="266"/>
      <c r="CDT149" s="266"/>
      <c r="CDU149" s="266"/>
      <c r="CDV149" s="266"/>
      <c r="CDW149" s="266"/>
      <c r="CDX149" s="266"/>
      <c r="CDY149" s="266"/>
      <c r="CDZ149" s="266"/>
      <c r="CEA149" s="266"/>
      <c r="CEB149" s="266"/>
      <c r="CEC149" s="266"/>
      <c r="CED149" s="266"/>
      <c r="CEE149" s="266"/>
      <c r="CEF149" s="266"/>
      <c r="CEG149" s="266"/>
      <c r="CEH149" s="266"/>
      <c r="CEI149" s="266"/>
      <c r="CEJ149" s="266"/>
      <c r="CEK149" s="266"/>
      <c r="CEL149" s="266"/>
      <c r="CEM149" s="266"/>
      <c r="CEN149" s="266"/>
      <c r="CEO149" s="266"/>
      <c r="CEP149" s="266"/>
      <c r="CEQ149" s="266"/>
      <c r="CER149" s="266"/>
      <c r="CES149" s="266"/>
      <c r="CET149" s="266"/>
      <c r="CEU149" s="266"/>
      <c r="CEV149" s="266"/>
      <c r="CEW149" s="266"/>
      <c r="CEX149" s="266"/>
      <c r="CEY149" s="266"/>
      <c r="CEZ149" s="266"/>
      <c r="CFA149" s="266"/>
      <c r="CFB149" s="266"/>
      <c r="CFC149" s="266"/>
      <c r="CFD149" s="266"/>
      <c r="CFE149" s="266"/>
      <c r="CFF149" s="266"/>
      <c r="CFG149" s="266"/>
      <c r="CFH149" s="266"/>
      <c r="CFI149" s="266"/>
      <c r="CFJ149" s="266"/>
      <c r="CFK149" s="266"/>
      <c r="CFL149" s="266"/>
      <c r="CFM149" s="266"/>
      <c r="CFN149" s="266"/>
      <c r="CFO149" s="266"/>
      <c r="CFP149" s="266"/>
      <c r="CFQ149" s="266"/>
      <c r="CFR149" s="266"/>
      <c r="CFS149" s="266"/>
      <c r="CFT149" s="266"/>
      <c r="CFU149" s="266"/>
      <c r="CFV149" s="266"/>
      <c r="CFW149" s="266"/>
      <c r="CFX149" s="266"/>
      <c r="CFY149" s="266"/>
      <c r="CFZ149" s="266"/>
      <c r="CGA149" s="266"/>
      <c r="CGB149" s="266"/>
      <c r="CGC149" s="266"/>
      <c r="CGD149" s="266"/>
      <c r="CGE149" s="266"/>
      <c r="CGF149" s="266"/>
      <c r="CGG149" s="266"/>
      <c r="CGH149" s="266"/>
      <c r="CGI149" s="266"/>
      <c r="CGJ149" s="266"/>
      <c r="CGK149" s="266"/>
      <c r="CGL149" s="266"/>
      <c r="CGM149" s="266"/>
      <c r="CGN149" s="266"/>
      <c r="CGO149" s="266"/>
      <c r="CGP149" s="266"/>
      <c r="CGQ149" s="266"/>
      <c r="CGR149" s="266"/>
      <c r="CGS149" s="266"/>
      <c r="CGT149" s="266"/>
      <c r="CGU149" s="266"/>
      <c r="CGV149" s="266"/>
      <c r="CGW149" s="266"/>
      <c r="CGX149" s="266"/>
      <c r="CGY149" s="266"/>
      <c r="CGZ149" s="266"/>
      <c r="CHA149" s="266"/>
      <c r="CHB149" s="266"/>
      <c r="CHC149" s="266"/>
      <c r="CHD149" s="266"/>
      <c r="CHE149" s="266"/>
      <c r="CHF149" s="266"/>
      <c r="CHG149" s="266"/>
      <c r="CHH149" s="266"/>
      <c r="CHI149" s="266"/>
      <c r="CHJ149" s="266"/>
      <c r="CHK149" s="266"/>
      <c r="CHL149" s="266"/>
      <c r="CHM149" s="266"/>
      <c r="CHN149" s="266"/>
      <c r="CHO149" s="266"/>
      <c r="CHP149" s="266"/>
      <c r="CHQ149" s="266"/>
      <c r="CHR149" s="266"/>
      <c r="CHS149" s="266"/>
      <c r="CHT149" s="266"/>
      <c r="CHU149" s="266"/>
      <c r="CHV149" s="266"/>
      <c r="CHW149" s="266"/>
      <c r="CHX149" s="266"/>
      <c r="CHY149" s="266"/>
      <c r="CHZ149" s="266"/>
      <c r="CIA149" s="266"/>
      <c r="CIB149" s="266"/>
      <c r="CIC149" s="266"/>
      <c r="CID149" s="266"/>
      <c r="CIE149" s="266"/>
      <c r="CIF149" s="266"/>
      <c r="CIG149" s="266"/>
      <c r="CIH149" s="266"/>
      <c r="CII149" s="266"/>
      <c r="CIJ149" s="266"/>
      <c r="CIK149" s="266"/>
      <c r="CIL149" s="266"/>
      <c r="CIM149" s="266"/>
      <c r="CIN149" s="266"/>
      <c r="CIO149" s="266"/>
      <c r="CIP149" s="266"/>
      <c r="CIQ149" s="266"/>
      <c r="CIR149" s="266"/>
      <c r="CIS149" s="266"/>
      <c r="CIT149" s="266"/>
      <c r="CIU149" s="266"/>
      <c r="CIV149" s="266"/>
      <c r="CIW149" s="266"/>
      <c r="CIX149" s="266"/>
      <c r="CIY149" s="266"/>
      <c r="CIZ149" s="266"/>
      <c r="CJA149" s="266"/>
      <c r="CJB149" s="266"/>
      <c r="CJC149" s="266"/>
      <c r="CJD149" s="266"/>
      <c r="CJE149" s="266"/>
      <c r="CJF149" s="266"/>
      <c r="CJG149" s="266"/>
      <c r="CJH149" s="266"/>
      <c r="CJI149" s="266"/>
      <c r="CJJ149" s="266"/>
      <c r="CJK149" s="266"/>
      <c r="CJL149" s="266"/>
      <c r="CJM149" s="266"/>
      <c r="CJN149" s="266"/>
      <c r="CJO149" s="266"/>
      <c r="CJP149" s="266"/>
      <c r="CJQ149" s="266"/>
      <c r="CJR149" s="266"/>
      <c r="CJS149" s="266"/>
      <c r="CJT149" s="266"/>
      <c r="CJU149" s="266"/>
      <c r="CJV149" s="266"/>
      <c r="CJW149" s="266"/>
      <c r="CJX149" s="266"/>
      <c r="CJY149" s="266"/>
      <c r="CJZ149" s="266"/>
      <c r="CKA149" s="266"/>
      <c r="CKB149" s="266"/>
      <c r="CKC149" s="266"/>
      <c r="CKD149" s="266"/>
      <c r="CKE149" s="266"/>
      <c r="CKF149" s="266"/>
      <c r="CKG149" s="266"/>
      <c r="CKH149" s="266"/>
      <c r="CKI149" s="266"/>
      <c r="CKJ149" s="266"/>
      <c r="CKK149" s="266"/>
      <c r="CKL149" s="266"/>
      <c r="CKM149" s="266"/>
      <c r="CKN149" s="266"/>
      <c r="CKO149" s="266"/>
      <c r="CKP149" s="266"/>
      <c r="CKQ149" s="266"/>
      <c r="CKR149" s="266"/>
      <c r="CKS149" s="266"/>
      <c r="CKT149" s="266"/>
      <c r="CKU149" s="266"/>
      <c r="CKV149" s="266"/>
      <c r="CKW149" s="266"/>
      <c r="CKX149" s="266"/>
      <c r="CKY149" s="266"/>
      <c r="CKZ149" s="266"/>
      <c r="CLA149" s="266"/>
      <c r="CLB149" s="266"/>
      <c r="CLC149" s="266"/>
      <c r="CLD149" s="266"/>
      <c r="CLE149" s="266"/>
      <c r="CLF149" s="266"/>
      <c r="CLG149" s="266"/>
      <c r="CLH149" s="266"/>
      <c r="CLI149" s="266"/>
      <c r="CLJ149" s="266"/>
      <c r="CLK149" s="266"/>
      <c r="CLL149" s="266"/>
      <c r="CLM149" s="266"/>
      <c r="CLN149" s="266"/>
      <c r="CLO149" s="266"/>
      <c r="CLP149" s="266"/>
      <c r="CLQ149" s="266"/>
      <c r="CLR149" s="266"/>
      <c r="CLS149" s="266"/>
      <c r="CLT149" s="266"/>
      <c r="CLU149" s="266"/>
      <c r="CLV149" s="266"/>
      <c r="CLW149" s="266"/>
      <c r="CLX149" s="266"/>
      <c r="CLY149" s="266"/>
      <c r="CLZ149" s="266"/>
      <c r="CMA149" s="266"/>
      <c r="CMB149" s="266"/>
      <c r="CMC149" s="266"/>
      <c r="CMD149" s="266"/>
      <c r="CME149" s="266"/>
      <c r="CMF149" s="266"/>
      <c r="CMG149" s="266"/>
      <c r="CMH149" s="266"/>
      <c r="CMI149" s="266"/>
      <c r="CMJ149" s="266"/>
      <c r="CMK149" s="266"/>
      <c r="CML149" s="266"/>
      <c r="CMM149" s="266"/>
      <c r="CMN149" s="266"/>
      <c r="CMO149" s="266"/>
      <c r="CMP149" s="266"/>
      <c r="CMQ149" s="266"/>
      <c r="CMR149" s="266"/>
      <c r="CMS149" s="266"/>
      <c r="CMT149" s="266"/>
      <c r="CMU149" s="266"/>
      <c r="CMV149" s="266"/>
      <c r="CMW149" s="266"/>
      <c r="CMX149" s="266"/>
      <c r="CMY149" s="266"/>
      <c r="CMZ149" s="266"/>
      <c r="CNA149" s="266"/>
      <c r="CNB149" s="266"/>
      <c r="CNC149" s="266"/>
      <c r="CND149" s="266"/>
      <c r="CNE149" s="266"/>
      <c r="CNF149" s="266"/>
      <c r="CNG149" s="266"/>
      <c r="CNH149" s="266"/>
      <c r="CNI149" s="266"/>
      <c r="CNJ149" s="266"/>
      <c r="CNK149" s="266"/>
      <c r="CNL149" s="266"/>
      <c r="CNM149" s="266"/>
      <c r="CNN149" s="266"/>
      <c r="CNO149" s="266"/>
      <c r="CNP149" s="266"/>
      <c r="CNQ149" s="266"/>
      <c r="CNR149" s="266"/>
      <c r="CNS149" s="266"/>
      <c r="CNT149" s="266"/>
      <c r="CNU149" s="266"/>
      <c r="CNV149" s="266"/>
      <c r="CNW149" s="266"/>
      <c r="CNX149" s="266"/>
      <c r="CNY149" s="266"/>
      <c r="CNZ149" s="266"/>
      <c r="COA149" s="266"/>
      <c r="COB149" s="266"/>
      <c r="COC149" s="266"/>
      <c r="COD149" s="266"/>
      <c r="COE149" s="266"/>
      <c r="COF149" s="266"/>
      <c r="COG149" s="266"/>
      <c r="COH149" s="266"/>
      <c r="COI149" s="266"/>
      <c r="COJ149" s="266"/>
      <c r="COK149" s="266"/>
      <c r="COL149" s="266"/>
      <c r="COM149" s="266"/>
      <c r="CON149" s="266"/>
      <c r="COO149" s="266"/>
      <c r="COP149" s="266"/>
      <c r="COQ149" s="266"/>
      <c r="COR149" s="266"/>
      <c r="COS149" s="266"/>
      <c r="COT149" s="266"/>
      <c r="COU149" s="266"/>
      <c r="COV149" s="266"/>
      <c r="COW149" s="266"/>
      <c r="COX149" s="266"/>
      <c r="COY149" s="266"/>
      <c r="COZ149" s="266"/>
      <c r="CPA149" s="266"/>
      <c r="CPB149" s="266"/>
      <c r="CPC149" s="266"/>
      <c r="CPD149" s="266"/>
      <c r="CPE149" s="266"/>
      <c r="CPF149" s="266"/>
      <c r="CPG149" s="266"/>
      <c r="CPH149" s="266"/>
      <c r="CPI149" s="266"/>
      <c r="CPJ149" s="266"/>
      <c r="CPK149" s="266"/>
      <c r="CPL149" s="266"/>
      <c r="CPM149" s="266"/>
      <c r="CPN149" s="266"/>
      <c r="CPO149" s="266"/>
      <c r="CPP149" s="266"/>
      <c r="CPQ149" s="266"/>
      <c r="CPR149" s="266"/>
      <c r="CPS149" s="266"/>
      <c r="CPT149" s="266"/>
      <c r="CPU149" s="266"/>
      <c r="CPV149" s="266"/>
      <c r="CPW149" s="266"/>
      <c r="CPX149" s="266"/>
      <c r="CPY149" s="266"/>
      <c r="CPZ149" s="266"/>
      <c r="CQA149" s="266"/>
      <c r="CQB149" s="266"/>
      <c r="CQC149" s="266"/>
      <c r="CQD149" s="266"/>
      <c r="CQE149" s="266"/>
      <c r="CQF149" s="266"/>
      <c r="CQG149" s="266"/>
      <c r="CQH149" s="266"/>
      <c r="CQI149" s="266"/>
      <c r="CQJ149" s="266"/>
      <c r="CQK149" s="266"/>
      <c r="CQL149" s="266"/>
      <c r="CQM149" s="266"/>
      <c r="CQN149" s="266"/>
      <c r="CQO149" s="266"/>
      <c r="CQP149" s="266"/>
      <c r="CQQ149" s="266"/>
      <c r="CQR149" s="266"/>
      <c r="CQS149" s="266"/>
      <c r="CQT149" s="266"/>
      <c r="CQU149" s="266"/>
      <c r="CQV149" s="266"/>
      <c r="CQW149" s="266"/>
      <c r="CQX149" s="266"/>
      <c r="CQY149" s="266"/>
      <c r="CQZ149" s="266"/>
      <c r="CRA149" s="266"/>
      <c r="CRB149" s="266"/>
      <c r="CRC149" s="266"/>
      <c r="CRD149" s="266"/>
      <c r="CRE149" s="266"/>
      <c r="CRF149" s="266"/>
      <c r="CRG149" s="266"/>
      <c r="CRH149" s="266"/>
      <c r="CRI149" s="266"/>
      <c r="CRJ149" s="266"/>
      <c r="CRK149" s="266"/>
      <c r="CRL149" s="266"/>
      <c r="CRM149" s="266"/>
      <c r="CRN149" s="266"/>
      <c r="CRO149" s="266"/>
      <c r="CRP149" s="266"/>
      <c r="CRQ149" s="266"/>
      <c r="CRR149" s="266"/>
      <c r="CRS149" s="266"/>
      <c r="CRT149" s="266"/>
      <c r="CRU149" s="266"/>
      <c r="CRV149" s="266"/>
      <c r="CRW149" s="266"/>
      <c r="CRX149" s="266"/>
      <c r="CRY149" s="266"/>
      <c r="CRZ149" s="266"/>
      <c r="CSA149" s="266"/>
      <c r="CSB149" s="266"/>
      <c r="CSC149" s="266"/>
      <c r="CSD149" s="266"/>
      <c r="CSE149" s="266"/>
      <c r="CSF149" s="266"/>
      <c r="CSG149" s="266"/>
      <c r="CSH149" s="266"/>
      <c r="CSI149" s="266"/>
      <c r="CSJ149" s="266"/>
      <c r="CSK149" s="266"/>
      <c r="CSL149" s="266"/>
      <c r="CSM149" s="266"/>
      <c r="CSN149" s="266"/>
      <c r="CSO149" s="266"/>
      <c r="CSP149" s="266"/>
      <c r="CSQ149" s="266"/>
      <c r="CSR149" s="266"/>
      <c r="CSS149" s="266"/>
      <c r="CST149" s="266"/>
      <c r="CSU149" s="266"/>
      <c r="CSV149" s="266"/>
      <c r="CSW149" s="266"/>
      <c r="CSX149" s="266"/>
      <c r="CSY149" s="266"/>
      <c r="CSZ149" s="266"/>
      <c r="CTA149" s="266"/>
      <c r="CTB149" s="266"/>
      <c r="CTC149" s="266"/>
      <c r="CTD149" s="266"/>
      <c r="CTE149" s="266"/>
      <c r="CTF149" s="266"/>
      <c r="CTG149" s="266"/>
      <c r="CTH149" s="266"/>
      <c r="CTI149" s="266"/>
      <c r="CTJ149" s="266"/>
      <c r="CTK149" s="266"/>
      <c r="CTL149" s="266"/>
      <c r="CTM149" s="266"/>
      <c r="CTN149" s="266"/>
      <c r="CTO149" s="266"/>
      <c r="CTP149" s="266"/>
      <c r="CTQ149" s="266"/>
      <c r="CTR149" s="266"/>
      <c r="CTS149" s="266"/>
      <c r="CTT149" s="266"/>
      <c r="CTU149" s="266"/>
      <c r="CTV149" s="266"/>
      <c r="CTW149" s="266"/>
      <c r="CTX149" s="266"/>
      <c r="CTY149" s="266"/>
      <c r="CTZ149" s="266"/>
      <c r="CUA149" s="266"/>
      <c r="CUB149" s="266"/>
      <c r="CUC149" s="266"/>
      <c r="CUD149" s="266"/>
      <c r="CUE149" s="266"/>
      <c r="CUF149" s="266"/>
      <c r="CUG149" s="266"/>
      <c r="CUH149" s="266"/>
      <c r="CUI149" s="266"/>
      <c r="CUJ149" s="266"/>
      <c r="CUK149" s="266"/>
      <c r="CUL149" s="266"/>
      <c r="CUM149" s="266"/>
      <c r="CUN149" s="266"/>
      <c r="CUO149" s="266"/>
      <c r="CUP149" s="266"/>
      <c r="CUQ149" s="266"/>
      <c r="CUR149" s="266"/>
      <c r="CUS149" s="266"/>
      <c r="CUT149" s="266"/>
      <c r="CUU149" s="266"/>
      <c r="CUV149" s="266"/>
      <c r="CUW149" s="266"/>
      <c r="CUX149" s="266"/>
      <c r="CUY149" s="266"/>
      <c r="CUZ149" s="266"/>
      <c r="CVA149" s="266"/>
      <c r="CVB149" s="266"/>
      <c r="CVC149" s="266"/>
      <c r="CVD149" s="266"/>
      <c r="CVE149" s="266"/>
      <c r="CVF149" s="266"/>
      <c r="CVG149" s="266"/>
      <c r="CVH149" s="266"/>
      <c r="CVI149" s="266"/>
      <c r="CVJ149" s="266"/>
      <c r="CVK149" s="266"/>
      <c r="CVL149" s="266"/>
      <c r="CVM149" s="266"/>
      <c r="CVN149" s="266"/>
      <c r="CVO149" s="266"/>
      <c r="CVP149" s="266"/>
      <c r="CVQ149" s="266"/>
      <c r="CVR149" s="266"/>
      <c r="CVS149" s="266"/>
      <c r="CVT149" s="266"/>
      <c r="CVU149" s="266"/>
      <c r="CVV149" s="266"/>
      <c r="CVW149" s="266"/>
      <c r="CVX149" s="266"/>
      <c r="CVY149" s="266"/>
      <c r="CVZ149" s="266"/>
      <c r="CWA149" s="266"/>
      <c r="CWB149" s="266"/>
      <c r="CWC149" s="266"/>
      <c r="CWD149" s="266"/>
      <c r="CWE149" s="266"/>
      <c r="CWF149" s="266"/>
      <c r="CWG149" s="266"/>
      <c r="CWH149" s="266"/>
      <c r="CWI149" s="266"/>
      <c r="CWJ149" s="266"/>
      <c r="CWK149" s="266"/>
      <c r="CWL149" s="266"/>
      <c r="CWM149" s="266"/>
      <c r="CWN149" s="266"/>
      <c r="CWO149" s="266"/>
      <c r="CWP149" s="266"/>
      <c r="CWQ149" s="266"/>
      <c r="CWR149" s="266"/>
      <c r="CWS149" s="266"/>
      <c r="CWT149" s="266"/>
      <c r="CWU149" s="266"/>
      <c r="CWV149" s="266"/>
      <c r="CWW149" s="266"/>
      <c r="CWX149" s="266"/>
      <c r="CWY149" s="266"/>
      <c r="CWZ149" s="266"/>
      <c r="CXA149" s="266"/>
      <c r="CXB149" s="266"/>
      <c r="CXC149" s="266"/>
      <c r="CXD149" s="266"/>
      <c r="CXE149" s="266"/>
      <c r="CXF149" s="266"/>
      <c r="CXG149" s="266"/>
      <c r="CXH149" s="266"/>
      <c r="CXI149" s="266"/>
      <c r="CXJ149" s="266"/>
      <c r="CXK149" s="266"/>
      <c r="CXL149" s="266"/>
      <c r="CXM149" s="266"/>
      <c r="CXN149" s="266"/>
      <c r="CXO149" s="266"/>
      <c r="CXP149" s="266"/>
      <c r="CXQ149" s="266"/>
      <c r="CXR149" s="266"/>
      <c r="CXS149" s="266"/>
      <c r="CXT149" s="266"/>
      <c r="CXU149" s="266"/>
      <c r="CXV149" s="266"/>
      <c r="CXW149" s="266"/>
      <c r="CXX149" s="266"/>
      <c r="CXY149" s="266"/>
      <c r="CXZ149" s="266"/>
      <c r="CYA149" s="266"/>
      <c r="CYB149" s="266"/>
      <c r="CYC149" s="266"/>
      <c r="CYD149" s="266"/>
      <c r="CYE149" s="266"/>
      <c r="CYF149" s="266"/>
      <c r="CYG149" s="266"/>
      <c r="CYH149" s="266"/>
      <c r="CYI149" s="266"/>
      <c r="CYJ149" s="266"/>
      <c r="CYK149" s="266"/>
      <c r="CYL149" s="266"/>
      <c r="CYM149" s="266"/>
      <c r="CYN149" s="266"/>
      <c r="CYO149" s="266"/>
      <c r="CYP149" s="266"/>
      <c r="CYQ149" s="266"/>
      <c r="CYR149" s="266"/>
      <c r="CYS149" s="266"/>
      <c r="CYT149" s="266"/>
      <c r="CYU149" s="266"/>
      <c r="CYV149" s="266"/>
      <c r="CYW149" s="266"/>
      <c r="CYX149" s="266"/>
      <c r="CYY149" s="266"/>
      <c r="CYZ149" s="266"/>
      <c r="CZA149" s="266"/>
      <c r="CZB149" s="266"/>
      <c r="CZC149" s="266"/>
      <c r="CZD149" s="266"/>
      <c r="CZE149" s="266"/>
      <c r="CZF149" s="266"/>
      <c r="CZG149" s="266"/>
      <c r="CZH149" s="266"/>
      <c r="CZI149" s="266"/>
      <c r="CZJ149" s="266"/>
      <c r="CZK149" s="266"/>
      <c r="CZL149" s="266"/>
      <c r="CZM149" s="266"/>
      <c r="CZN149" s="266"/>
      <c r="CZO149" s="266"/>
      <c r="CZP149" s="266"/>
      <c r="CZQ149" s="266"/>
      <c r="CZR149" s="266"/>
      <c r="CZS149" s="266"/>
      <c r="CZT149" s="266"/>
      <c r="CZU149" s="266"/>
      <c r="CZV149" s="266"/>
      <c r="CZW149" s="266"/>
      <c r="CZX149" s="266"/>
      <c r="CZY149" s="266"/>
      <c r="CZZ149" s="266"/>
      <c r="DAA149" s="266"/>
      <c r="DAB149" s="266"/>
      <c r="DAC149" s="266"/>
      <c r="DAD149" s="266"/>
      <c r="DAE149" s="266"/>
      <c r="DAF149" s="266"/>
      <c r="DAG149" s="266"/>
      <c r="DAH149" s="266"/>
      <c r="DAI149" s="266"/>
      <c r="DAJ149" s="266"/>
      <c r="DAK149" s="266"/>
      <c r="DAL149" s="266"/>
      <c r="DAM149" s="266"/>
      <c r="DAN149" s="266"/>
      <c r="DAO149" s="266"/>
      <c r="DAP149" s="266"/>
      <c r="DAQ149" s="266"/>
      <c r="DAR149" s="266"/>
      <c r="DAS149" s="266"/>
      <c r="DAT149" s="266"/>
      <c r="DAU149" s="266"/>
      <c r="DAV149" s="266"/>
      <c r="DAW149" s="266"/>
      <c r="DAX149" s="266"/>
      <c r="DAY149" s="266"/>
      <c r="DAZ149" s="266"/>
      <c r="DBA149" s="266"/>
      <c r="DBB149" s="266"/>
      <c r="DBC149" s="266"/>
      <c r="DBD149" s="266"/>
      <c r="DBE149" s="266"/>
      <c r="DBF149" s="266"/>
      <c r="DBG149" s="266"/>
      <c r="DBH149" s="266"/>
      <c r="DBI149" s="266"/>
      <c r="DBJ149" s="266"/>
      <c r="DBK149" s="266"/>
      <c r="DBL149" s="266"/>
      <c r="DBM149" s="266"/>
      <c r="DBN149" s="266"/>
      <c r="DBO149" s="266"/>
      <c r="DBP149" s="266"/>
      <c r="DBQ149" s="266"/>
      <c r="DBR149" s="266"/>
      <c r="DBS149" s="266"/>
      <c r="DBT149" s="266"/>
      <c r="DBU149" s="266"/>
      <c r="DBV149" s="266"/>
      <c r="DBW149" s="266"/>
      <c r="DBX149" s="266"/>
      <c r="DBY149" s="266"/>
      <c r="DBZ149" s="266"/>
      <c r="DCA149" s="266"/>
      <c r="DCB149" s="266"/>
      <c r="DCC149" s="266"/>
      <c r="DCD149" s="266"/>
      <c r="DCE149" s="266"/>
      <c r="DCF149" s="266"/>
      <c r="DCG149" s="266"/>
      <c r="DCH149" s="266"/>
      <c r="DCI149" s="266"/>
      <c r="DCJ149" s="266"/>
      <c r="DCK149" s="266"/>
      <c r="DCL149" s="266"/>
      <c r="DCM149" s="266"/>
      <c r="DCN149" s="266"/>
      <c r="DCO149" s="266"/>
      <c r="DCP149" s="266"/>
      <c r="DCQ149" s="266"/>
      <c r="DCR149" s="266"/>
      <c r="DCS149" s="266"/>
      <c r="DCT149" s="266"/>
      <c r="DCU149" s="266"/>
      <c r="DCV149" s="266"/>
      <c r="DCW149" s="266"/>
      <c r="DCX149" s="266"/>
      <c r="DCY149" s="266"/>
      <c r="DCZ149" s="266"/>
      <c r="DDA149" s="266"/>
      <c r="DDB149" s="266"/>
      <c r="DDC149" s="266"/>
      <c r="DDD149" s="266"/>
      <c r="DDE149" s="266"/>
      <c r="DDF149" s="266"/>
      <c r="DDG149" s="266"/>
      <c r="DDH149" s="266"/>
      <c r="DDI149" s="266"/>
      <c r="DDJ149" s="266"/>
      <c r="DDK149" s="266"/>
      <c r="DDL149" s="266"/>
      <c r="DDM149" s="266"/>
      <c r="DDN149" s="266"/>
      <c r="DDO149" s="266"/>
      <c r="DDP149" s="266"/>
      <c r="DDQ149" s="266"/>
      <c r="DDR149" s="266"/>
      <c r="DDS149" s="266"/>
      <c r="DDT149" s="266"/>
      <c r="DDU149" s="266"/>
      <c r="DDV149" s="266"/>
      <c r="DDW149" s="266"/>
      <c r="DDX149" s="266"/>
      <c r="DDY149" s="266"/>
      <c r="DDZ149" s="266"/>
      <c r="DEA149" s="266"/>
      <c r="DEB149" s="266"/>
      <c r="DEC149" s="266"/>
      <c r="DED149" s="266"/>
      <c r="DEE149" s="266"/>
      <c r="DEF149" s="266"/>
      <c r="DEG149" s="266"/>
      <c r="DEH149" s="266"/>
      <c r="DEI149" s="266"/>
      <c r="DEJ149" s="266"/>
      <c r="DEK149" s="266"/>
      <c r="DEL149" s="266"/>
      <c r="DEM149" s="266"/>
      <c r="DEN149" s="266"/>
      <c r="DEO149" s="266"/>
      <c r="DEP149" s="266"/>
      <c r="DEQ149" s="266"/>
      <c r="DER149" s="266"/>
      <c r="DES149" s="266"/>
      <c r="DET149" s="266"/>
      <c r="DEU149" s="266"/>
      <c r="DEV149" s="266"/>
      <c r="DEW149" s="266"/>
      <c r="DEX149" s="266"/>
      <c r="DEY149" s="266"/>
      <c r="DEZ149" s="266"/>
      <c r="DFA149" s="266"/>
      <c r="DFB149" s="266"/>
      <c r="DFC149" s="266"/>
      <c r="DFD149" s="266"/>
      <c r="DFE149" s="266"/>
      <c r="DFF149" s="266"/>
      <c r="DFG149" s="266"/>
      <c r="DFH149" s="266"/>
      <c r="DFI149" s="266"/>
      <c r="DFJ149" s="266"/>
      <c r="DFK149" s="266"/>
      <c r="DFL149" s="266"/>
      <c r="DFM149" s="266"/>
      <c r="DFN149" s="266"/>
      <c r="DFO149" s="266"/>
      <c r="DFP149" s="266"/>
      <c r="DFQ149" s="266"/>
      <c r="DFR149" s="266"/>
      <c r="DFS149" s="266"/>
      <c r="DFT149" s="266"/>
      <c r="DFU149" s="266"/>
      <c r="DFV149" s="266"/>
      <c r="DFW149" s="266"/>
      <c r="DFX149" s="266"/>
      <c r="DFY149" s="266"/>
      <c r="DFZ149" s="266"/>
      <c r="DGA149" s="266"/>
      <c r="DGB149" s="266"/>
      <c r="DGC149" s="266"/>
      <c r="DGD149" s="266"/>
      <c r="DGE149" s="266"/>
      <c r="DGF149" s="266"/>
      <c r="DGG149" s="266"/>
      <c r="DGH149" s="266"/>
      <c r="DGI149" s="266"/>
      <c r="DGJ149" s="266"/>
      <c r="DGK149" s="266"/>
      <c r="DGL149" s="266"/>
      <c r="DGM149" s="266"/>
      <c r="DGN149" s="266"/>
      <c r="DGO149" s="266"/>
      <c r="DGP149" s="266"/>
      <c r="DGQ149" s="266"/>
      <c r="DGR149" s="266"/>
      <c r="DGS149" s="266"/>
      <c r="DGT149" s="266"/>
      <c r="DGU149" s="266"/>
      <c r="DGV149" s="266"/>
      <c r="DGW149" s="266"/>
      <c r="DGX149" s="266"/>
      <c r="DGY149" s="266"/>
      <c r="DGZ149" s="266"/>
      <c r="DHA149" s="266"/>
      <c r="DHB149" s="266"/>
      <c r="DHC149" s="266"/>
      <c r="DHD149" s="266"/>
      <c r="DHE149" s="266"/>
      <c r="DHF149" s="266"/>
      <c r="DHG149" s="266"/>
      <c r="DHH149" s="266"/>
      <c r="DHI149" s="266"/>
      <c r="DHJ149" s="266"/>
      <c r="DHK149" s="266"/>
      <c r="DHL149" s="266"/>
      <c r="DHM149" s="266"/>
      <c r="DHN149" s="266"/>
      <c r="DHO149" s="266"/>
      <c r="DHP149" s="266"/>
      <c r="DHQ149" s="266"/>
      <c r="DHR149" s="266"/>
      <c r="DHS149" s="266"/>
      <c r="DHT149" s="266"/>
      <c r="DHU149" s="266"/>
      <c r="DHV149" s="266"/>
      <c r="DHW149" s="266"/>
      <c r="DHX149" s="266"/>
      <c r="DHY149" s="266"/>
      <c r="DHZ149" s="266"/>
      <c r="DIA149" s="266"/>
      <c r="DIB149" s="266"/>
      <c r="DIC149" s="266"/>
      <c r="DID149" s="266"/>
      <c r="DIE149" s="266"/>
      <c r="DIF149" s="266"/>
      <c r="DIG149" s="266"/>
      <c r="DIH149" s="266"/>
      <c r="DII149" s="266"/>
      <c r="DIJ149" s="266"/>
      <c r="DIK149" s="266"/>
      <c r="DIL149" s="266"/>
      <c r="DIM149" s="266"/>
      <c r="DIN149" s="266"/>
      <c r="DIO149" s="266"/>
      <c r="DIP149" s="266"/>
      <c r="DIQ149" s="266"/>
      <c r="DIR149" s="266"/>
      <c r="DIS149" s="266"/>
      <c r="DIT149" s="266"/>
      <c r="DIU149" s="266"/>
      <c r="DIV149" s="266"/>
      <c r="DIW149" s="266"/>
      <c r="DIX149" s="266"/>
      <c r="DIY149" s="266"/>
      <c r="DIZ149" s="266"/>
      <c r="DJA149" s="266"/>
      <c r="DJB149" s="266"/>
      <c r="DJC149" s="266"/>
      <c r="DJD149" s="266"/>
      <c r="DJE149" s="266"/>
      <c r="DJF149" s="266"/>
      <c r="DJG149" s="266"/>
      <c r="DJH149" s="266"/>
      <c r="DJI149" s="266"/>
      <c r="DJJ149" s="266"/>
      <c r="DJK149" s="266"/>
      <c r="DJL149" s="266"/>
      <c r="DJM149" s="266"/>
      <c r="DJN149" s="266"/>
      <c r="DJO149" s="266"/>
      <c r="DJP149" s="266"/>
      <c r="DJQ149" s="266"/>
      <c r="DJR149" s="266"/>
      <c r="DJS149" s="266"/>
      <c r="DJT149" s="266"/>
      <c r="DJU149" s="266"/>
      <c r="DJV149" s="266"/>
      <c r="DJW149" s="266"/>
      <c r="DJX149" s="266"/>
      <c r="DJY149" s="266"/>
      <c r="DJZ149" s="266"/>
      <c r="DKA149" s="266"/>
      <c r="DKB149" s="266"/>
      <c r="DKC149" s="266"/>
      <c r="DKD149" s="266"/>
      <c r="DKE149" s="266"/>
      <c r="DKF149" s="266"/>
      <c r="DKG149" s="266"/>
      <c r="DKH149" s="266"/>
      <c r="DKI149" s="266"/>
      <c r="DKJ149" s="266"/>
      <c r="DKK149" s="266"/>
      <c r="DKL149" s="266"/>
      <c r="DKM149" s="266"/>
      <c r="DKN149" s="266"/>
      <c r="DKO149" s="266"/>
      <c r="DKP149" s="266"/>
      <c r="DKQ149" s="266"/>
      <c r="DKR149" s="266"/>
      <c r="DKS149" s="266"/>
      <c r="DKT149" s="266"/>
      <c r="DKU149" s="266"/>
      <c r="DKV149" s="266"/>
      <c r="DKW149" s="266"/>
      <c r="DKX149" s="266"/>
      <c r="DKY149" s="266"/>
      <c r="DKZ149" s="266"/>
      <c r="DLA149" s="266"/>
      <c r="DLB149" s="266"/>
      <c r="DLC149" s="266"/>
      <c r="DLD149" s="266"/>
      <c r="DLE149" s="266"/>
      <c r="DLF149" s="266"/>
      <c r="DLG149" s="266"/>
      <c r="DLH149" s="266"/>
      <c r="DLI149" s="266"/>
      <c r="DLJ149" s="266"/>
      <c r="DLK149" s="266"/>
      <c r="DLL149" s="266"/>
      <c r="DLM149" s="266"/>
      <c r="DLN149" s="266"/>
      <c r="DLO149" s="266"/>
      <c r="DLP149" s="266"/>
      <c r="DLQ149" s="266"/>
      <c r="DLR149" s="266"/>
      <c r="DLS149" s="266"/>
      <c r="DLT149" s="266"/>
      <c r="DLU149" s="266"/>
      <c r="DLV149" s="266"/>
      <c r="DLW149" s="266"/>
      <c r="DLX149" s="266"/>
      <c r="DLY149" s="266"/>
      <c r="DLZ149" s="266"/>
      <c r="DMA149" s="266"/>
      <c r="DMB149" s="266"/>
      <c r="DMC149" s="266"/>
      <c r="DMD149" s="266"/>
      <c r="DME149" s="266"/>
      <c r="DMF149" s="266"/>
      <c r="DMG149" s="266"/>
      <c r="DMH149" s="266"/>
      <c r="DMI149" s="266"/>
      <c r="DMJ149" s="266"/>
      <c r="DMK149" s="266"/>
      <c r="DML149" s="266"/>
      <c r="DMM149" s="266"/>
      <c r="DMN149" s="266"/>
      <c r="DMO149" s="266"/>
      <c r="DMP149" s="266"/>
      <c r="DMQ149" s="266"/>
      <c r="DMR149" s="266"/>
      <c r="DMS149" s="266"/>
      <c r="DMT149" s="266"/>
      <c r="DMU149" s="266"/>
      <c r="DMV149" s="266"/>
      <c r="DMW149" s="266"/>
      <c r="DMX149" s="266"/>
      <c r="DMY149" s="266"/>
      <c r="DMZ149" s="266"/>
      <c r="DNA149" s="266"/>
      <c r="DNB149" s="266"/>
      <c r="DNC149" s="266"/>
      <c r="DND149" s="266"/>
      <c r="DNE149" s="266"/>
      <c r="DNF149" s="266"/>
      <c r="DNG149" s="266"/>
      <c r="DNH149" s="266"/>
      <c r="DNI149" s="266"/>
      <c r="DNJ149" s="266"/>
      <c r="DNK149" s="266"/>
      <c r="DNL149" s="266"/>
      <c r="DNM149" s="266"/>
      <c r="DNN149" s="266"/>
      <c r="DNO149" s="266"/>
      <c r="DNP149" s="266"/>
      <c r="DNQ149" s="266"/>
      <c r="DNR149" s="266"/>
      <c r="DNS149" s="266"/>
      <c r="DNT149" s="266"/>
      <c r="DNU149" s="266"/>
      <c r="DNV149" s="266"/>
      <c r="DNW149" s="266"/>
      <c r="DNX149" s="266"/>
      <c r="DNY149" s="266"/>
      <c r="DNZ149" s="266"/>
      <c r="DOA149" s="266"/>
      <c r="DOB149" s="266"/>
      <c r="DOC149" s="266"/>
      <c r="DOD149" s="266"/>
      <c r="DOE149" s="266"/>
      <c r="DOF149" s="266"/>
      <c r="DOG149" s="266"/>
      <c r="DOH149" s="266"/>
      <c r="DOI149" s="266"/>
      <c r="DOJ149" s="266"/>
      <c r="DOK149" s="266"/>
      <c r="DOL149" s="266"/>
      <c r="DOM149" s="266"/>
      <c r="DON149" s="266"/>
      <c r="DOO149" s="266"/>
      <c r="DOP149" s="266"/>
      <c r="DOQ149" s="266"/>
      <c r="DOR149" s="266"/>
      <c r="DOS149" s="266"/>
      <c r="DOT149" s="266"/>
      <c r="DOU149" s="266"/>
      <c r="DOV149" s="266"/>
      <c r="DOW149" s="266"/>
      <c r="DOX149" s="266"/>
      <c r="DOY149" s="266"/>
      <c r="DOZ149" s="266"/>
      <c r="DPA149" s="266"/>
      <c r="DPB149" s="266"/>
      <c r="DPC149" s="266"/>
      <c r="DPD149" s="266"/>
      <c r="DPE149" s="266"/>
      <c r="DPF149" s="266"/>
      <c r="DPG149" s="266"/>
      <c r="DPH149" s="266"/>
      <c r="DPI149" s="266"/>
      <c r="DPJ149" s="266"/>
      <c r="DPK149" s="266"/>
      <c r="DPL149" s="266"/>
      <c r="DPM149" s="266"/>
      <c r="DPN149" s="266"/>
      <c r="DPO149" s="266"/>
      <c r="DPP149" s="266"/>
      <c r="DPQ149" s="266"/>
      <c r="DPR149" s="266"/>
      <c r="DPS149" s="266"/>
      <c r="DPT149" s="266"/>
      <c r="DPU149" s="266"/>
      <c r="DPV149" s="266"/>
      <c r="DPW149" s="266"/>
      <c r="DPX149" s="266"/>
      <c r="DPY149" s="266"/>
      <c r="DPZ149" s="266"/>
      <c r="DQA149" s="266"/>
      <c r="DQB149" s="266"/>
      <c r="DQC149" s="266"/>
      <c r="DQD149" s="266"/>
      <c r="DQE149" s="266"/>
      <c r="DQF149" s="266"/>
      <c r="DQG149" s="266"/>
      <c r="DQH149" s="266"/>
      <c r="DQI149" s="266"/>
      <c r="DQJ149" s="266"/>
      <c r="DQK149" s="266"/>
      <c r="DQL149" s="266"/>
      <c r="DQM149" s="266"/>
      <c r="DQN149" s="266"/>
      <c r="DQO149" s="266"/>
      <c r="DQP149" s="266"/>
      <c r="DQQ149" s="266"/>
      <c r="DQR149" s="266"/>
      <c r="DQS149" s="266"/>
      <c r="DQT149" s="266"/>
      <c r="DQU149" s="266"/>
      <c r="DQV149" s="266"/>
      <c r="DQW149" s="266"/>
      <c r="DQX149" s="266"/>
      <c r="DQY149" s="266"/>
      <c r="DQZ149" s="266"/>
      <c r="DRA149" s="266"/>
      <c r="DRB149" s="266"/>
      <c r="DRC149" s="266"/>
      <c r="DRD149" s="266"/>
      <c r="DRE149" s="266"/>
      <c r="DRF149" s="266"/>
      <c r="DRG149" s="266"/>
      <c r="DRH149" s="266"/>
      <c r="DRI149" s="266"/>
      <c r="DRJ149" s="266"/>
      <c r="DRK149" s="266"/>
      <c r="DRL149" s="266"/>
      <c r="DRM149" s="266"/>
      <c r="DRN149" s="266"/>
      <c r="DRO149" s="266"/>
      <c r="DRP149" s="266"/>
      <c r="DRQ149" s="266"/>
      <c r="DRR149" s="266"/>
      <c r="DRS149" s="266"/>
      <c r="DRT149" s="266"/>
      <c r="DRU149" s="266"/>
      <c r="DRV149" s="266"/>
      <c r="DRW149" s="266"/>
      <c r="DRX149" s="266"/>
      <c r="DRY149" s="266"/>
      <c r="DRZ149" s="266"/>
      <c r="DSA149" s="266"/>
      <c r="DSB149" s="266"/>
      <c r="DSC149" s="266"/>
      <c r="DSD149" s="266"/>
      <c r="DSE149" s="266"/>
      <c r="DSF149" s="266"/>
      <c r="DSG149" s="266"/>
      <c r="DSH149" s="266"/>
      <c r="DSI149" s="266"/>
      <c r="DSJ149" s="266"/>
      <c r="DSK149" s="266"/>
      <c r="DSL149" s="266"/>
      <c r="DSM149" s="266"/>
      <c r="DSN149" s="266"/>
      <c r="DSO149" s="266"/>
      <c r="DSP149" s="266"/>
      <c r="DSQ149" s="266"/>
      <c r="DSR149" s="266"/>
      <c r="DSS149" s="266"/>
      <c r="DST149" s="266"/>
      <c r="DSU149" s="266"/>
      <c r="DSV149" s="266"/>
      <c r="DSW149" s="266"/>
      <c r="DSX149" s="266"/>
      <c r="DSY149" s="266"/>
      <c r="DSZ149" s="266"/>
      <c r="DTA149" s="266"/>
      <c r="DTB149" s="266"/>
      <c r="DTC149" s="266"/>
      <c r="DTD149" s="266"/>
      <c r="DTE149" s="266"/>
      <c r="DTF149" s="266"/>
      <c r="DTG149" s="266"/>
      <c r="DTH149" s="266"/>
      <c r="DTI149" s="266"/>
      <c r="DTJ149" s="266"/>
      <c r="DTK149" s="266"/>
      <c r="DTL149" s="266"/>
      <c r="DTM149" s="266"/>
      <c r="DTN149" s="266"/>
      <c r="DTO149" s="266"/>
      <c r="DTP149" s="266"/>
      <c r="DTQ149" s="266"/>
      <c r="DTR149" s="266"/>
      <c r="DTS149" s="266"/>
      <c r="DTT149" s="266"/>
      <c r="DTU149" s="266"/>
      <c r="DTV149" s="266"/>
      <c r="DTW149" s="266"/>
      <c r="DTX149" s="266"/>
      <c r="DTY149" s="266"/>
      <c r="DTZ149" s="266"/>
      <c r="DUA149" s="266"/>
      <c r="DUB149" s="266"/>
      <c r="DUC149" s="266"/>
      <c r="DUD149" s="266"/>
      <c r="DUE149" s="266"/>
      <c r="DUF149" s="266"/>
      <c r="DUG149" s="266"/>
      <c r="DUH149" s="266"/>
      <c r="DUI149" s="266"/>
      <c r="DUJ149" s="266"/>
      <c r="DUK149" s="266"/>
      <c r="DUL149" s="266"/>
      <c r="DUM149" s="266"/>
      <c r="DUN149" s="266"/>
      <c r="DUO149" s="266"/>
      <c r="DUP149" s="266"/>
      <c r="DUQ149" s="266"/>
      <c r="DUR149" s="266"/>
      <c r="DUS149" s="266"/>
      <c r="DUT149" s="266"/>
      <c r="DUU149" s="266"/>
      <c r="DUV149" s="266"/>
      <c r="DUW149" s="266"/>
      <c r="DUX149" s="266"/>
      <c r="DUY149" s="266"/>
      <c r="DUZ149" s="266"/>
      <c r="DVA149" s="266"/>
      <c r="DVB149" s="266"/>
      <c r="DVC149" s="266"/>
      <c r="DVD149" s="266"/>
      <c r="DVE149" s="266"/>
      <c r="DVF149" s="266"/>
      <c r="DVG149" s="266"/>
      <c r="DVH149" s="266"/>
      <c r="DVI149" s="266"/>
      <c r="DVJ149" s="266"/>
      <c r="DVK149" s="266"/>
      <c r="DVL149" s="266"/>
      <c r="DVM149" s="266"/>
      <c r="DVN149" s="266"/>
      <c r="DVO149" s="266"/>
      <c r="DVP149" s="266"/>
      <c r="DVQ149" s="266"/>
      <c r="DVR149" s="266"/>
      <c r="DVS149" s="266"/>
      <c r="DVT149" s="266"/>
      <c r="DVU149" s="266"/>
      <c r="DVV149" s="266"/>
      <c r="DVW149" s="266"/>
      <c r="DVX149" s="266"/>
      <c r="DVY149" s="266"/>
      <c r="DVZ149" s="266"/>
      <c r="DWA149" s="266"/>
      <c r="DWB149" s="266"/>
      <c r="DWC149" s="266"/>
      <c r="DWD149" s="266"/>
      <c r="DWE149" s="266"/>
      <c r="DWF149" s="266"/>
      <c r="DWG149" s="266"/>
      <c r="DWH149" s="266"/>
      <c r="DWI149" s="266"/>
      <c r="DWJ149" s="266"/>
      <c r="DWK149" s="266"/>
      <c r="DWL149" s="266"/>
      <c r="DWM149" s="266"/>
      <c r="DWN149" s="266"/>
      <c r="DWO149" s="266"/>
      <c r="DWP149" s="266"/>
      <c r="DWQ149" s="266"/>
      <c r="DWR149" s="266"/>
      <c r="DWS149" s="266"/>
      <c r="DWT149" s="266"/>
      <c r="DWU149" s="266"/>
      <c r="DWV149" s="266"/>
      <c r="DWW149" s="266"/>
      <c r="DWX149" s="266"/>
      <c r="DWY149" s="266"/>
      <c r="DWZ149" s="266"/>
      <c r="DXA149" s="266"/>
      <c r="DXB149" s="266"/>
      <c r="DXC149" s="266"/>
      <c r="DXD149" s="266"/>
      <c r="DXE149" s="266"/>
      <c r="DXF149" s="266"/>
      <c r="DXG149" s="266"/>
      <c r="DXH149" s="266"/>
      <c r="DXI149" s="266"/>
      <c r="DXJ149" s="266"/>
      <c r="DXK149" s="266"/>
      <c r="DXL149" s="266"/>
      <c r="DXM149" s="266"/>
      <c r="DXN149" s="266"/>
      <c r="DXO149" s="266"/>
      <c r="DXP149" s="266"/>
      <c r="DXQ149" s="266"/>
      <c r="DXR149" s="266"/>
      <c r="DXS149" s="266"/>
      <c r="DXT149" s="266"/>
      <c r="DXU149" s="266"/>
      <c r="DXV149" s="266"/>
      <c r="DXW149" s="266"/>
      <c r="DXX149" s="266"/>
      <c r="DXY149" s="266"/>
      <c r="DXZ149" s="266"/>
      <c r="DYA149" s="266"/>
      <c r="DYB149" s="266"/>
      <c r="DYC149" s="266"/>
      <c r="DYD149" s="266"/>
      <c r="DYE149" s="266"/>
      <c r="DYF149" s="266"/>
      <c r="DYG149" s="266"/>
      <c r="DYH149" s="266"/>
      <c r="DYI149" s="266"/>
      <c r="DYJ149" s="266"/>
      <c r="DYK149" s="266"/>
      <c r="DYL149" s="266"/>
      <c r="DYM149" s="266"/>
      <c r="DYN149" s="266"/>
      <c r="DYO149" s="266"/>
      <c r="DYP149" s="266"/>
      <c r="DYQ149" s="266"/>
      <c r="DYR149" s="266"/>
      <c r="DYS149" s="266"/>
      <c r="DYT149" s="266"/>
      <c r="DYU149" s="266"/>
      <c r="DYV149" s="266"/>
      <c r="DYW149" s="266"/>
      <c r="DYX149" s="266"/>
      <c r="DYY149" s="266"/>
      <c r="DYZ149" s="266"/>
      <c r="DZA149" s="266"/>
      <c r="DZB149" s="266"/>
      <c r="DZC149" s="266"/>
      <c r="DZD149" s="266"/>
      <c r="DZE149" s="266"/>
      <c r="DZF149" s="266"/>
      <c r="DZG149" s="266"/>
      <c r="DZH149" s="266"/>
      <c r="DZI149" s="266"/>
      <c r="DZJ149" s="266"/>
      <c r="DZK149" s="266"/>
      <c r="DZL149" s="266"/>
      <c r="DZM149" s="266"/>
      <c r="DZN149" s="266"/>
      <c r="DZO149" s="266"/>
      <c r="DZP149" s="266"/>
      <c r="DZQ149" s="266"/>
      <c r="DZR149" s="266"/>
      <c r="DZS149" s="266"/>
      <c r="DZT149" s="266"/>
      <c r="DZU149" s="266"/>
      <c r="DZV149" s="266"/>
      <c r="DZW149" s="266"/>
      <c r="DZX149" s="266"/>
      <c r="DZY149" s="266"/>
      <c r="DZZ149" s="266"/>
      <c r="EAA149" s="266"/>
      <c r="EAB149" s="266"/>
      <c r="EAC149" s="266"/>
      <c r="EAD149" s="266"/>
      <c r="EAE149" s="266"/>
      <c r="EAF149" s="266"/>
      <c r="EAG149" s="266"/>
      <c r="EAH149" s="266"/>
      <c r="EAI149" s="266"/>
      <c r="EAJ149" s="266"/>
      <c r="EAK149" s="266"/>
      <c r="EAL149" s="266"/>
      <c r="EAM149" s="266"/>
      <c r="EAN149" s="266"/>
      <c r="EAO149" s="266"/>
      <c r="EAP149" s="266"/>
      <c r="EAQ149" s="266"/>
      <c r="EAR149" s="266"/>
      <c r="EAS149" s="266"/>
      <c r="EAT149" s="266"/>
      <c r="EAU149" s="266"/>
      <c r="EAV149" s="266"/>
      <c r="EAW149" s="266"/>
      <c r="EAX149" s="266"/>
      <c r="EAY149" s="266"/>
      <c r="EAZ149" s="266"/>
      <c r="EBA149" s="266"/>
      <c r="EBB149" s="266"/>
      <c r="EBC149" s="266"/>
      <c r="EBD149" s="266"/>
      <c r="EBE149" s="266"/>
      <c r="EBF149" s="266"/>
      <c r="EBG149" s="266"/>
      <c r="EBH149" s="266"/>
      <c r="EBI149" s="266"/>
      <c r="EBJ149" s="266"/>
      <c r="EBK149" s="266"/>
      <c r="EBL149" s="266"/>
      <c r="EBM149" s="266"/>
      <c r="EBN149" s="266"/>
      <c r="EBO149" s="266"/>
      <c r="EBP149" s="266"/>
      <c r="EBQ149" s="266"/>
      <c r="EBR149" s="266"/>
      <c r="EBS149" s="266"/>
      <c r="EBT149" s="266"/>
      <c r="EBU149" s="266"/>
      <c r="EBV149" s="266"/>
      <c r="EBW149" s="266"/>
      <c r="EBX149" s="266"/>
      <c r="EBY149" s="266"/>
      <c r="EBZ149" s="266"/>
      <c r="ECA149" s="266"/>
      <c r="ECB149" s="266"/>
      <c r="ECC149" s="266"/>
      <c r="ECD149" s="266"/>
      <c r="ECE149" s="266"/>
      <c r="ECF149" s="266"/>
      <c r="ECG149" s="266"/>
      <c r="ECH149" s="266"/>
      <c r="ECI149" s="266"/>
      <c r="ECJ149" s="266"/>
      <c r="ECK149" s="266"/>
      <c r="ECL149" s="266"/>
      <c r="ECM149" s="266"/>
      <c r="ECN149" s="266"/>
      <c r="ECO149" s="266"/>
      <c r="ECP149" s="266"/>
      <c r="ECQ149" s="266"/>
      <c r="ECR149" s="266"/>
      <c r="ECS149" s="266"/>
      <c r="ECT149" s="266"/>
      <c r="ECU149" s="266"/>
      <c r="ECV149" s="266"/>
      <c r="ECW149" s="266"/>
      <c r="ECX149" s="266"/>
      <c r="ECY149" s="266"/>
      <c r="ECZ149" s="266"/>
      <c r="EDA149" s="266"/>
      <c r="EDB149" s="266"/>
      <c r="EDC149" s="266"/>
      <c r="EDD149" s="266"/>
      <c r="EDE149" s="266"/>
      <c r="EDF149" s="266"/>
      <c r="EDG149" s="266"/>
      <c r="EDH149" s="266"/>
      <c r="EDI149" s="266"/>
      <c r="EDJ149" s="266"/>
      <c r="EDK149" s="266"/>
      <c r="EDL149" s="266"/>
      <c r="EDM149" s="266"/>
      <c r="EDN149" s="266"/>
      <c r="EDO149" s="266"/>
      <c r="EDP149" s="266"/>
      <c r="EDQ149" s="266"/>
      <c r="EDR149" s="266"/>
      <c r="EDS149" s="266"/>
      <c r="EDT149" s="266"/>
      <c r="EDU149" s="266"/>
      <c r="EDV149" s="266"/>
      <c r="EDW149" s="266"/>
      <c r="EDX149" s="266"/>
      <c r="EDY149" s="266"/>
      <c r="EDZ149" s="266"/>
      <c r="EEA149" s="266"/>
      <c r="EEB149" s="266"/>
      <c r="EEC149" s="266"/>
      <c r="EED149" s="266"/>
      <c r="EEE149" s="266"/>
      <c r="EEF149" s="266"/>
      <c r="EEG149" s="266"/>
      <c r="EEH149" s="266"/>
      <c r="EEI149" s="266"/>
      <c r="EEJ149" s="266"/>
      <c r="EEK149" s="266"/>
      <c r="EEL149" s="266"/>
      <c r="EEM149" s="266"/>
      <c r="EEN149" s="266"/>
      <c r="EEO149" s="266"/>
      <c r="EEP149" s="266"/>
      <c r="EEQ149" s="266"/>
      <c r="EER149" s="266"/>
      <c r="EES149" s="266"/>
      <c r="EET149" s="266"/>
      <c r="EEU149" s="266"/>
      <c r="EEV149" s="266"/>
      <c r="EEW149" s="266"/>
      <c r="EEX149" s="266"/>
      <c r="EEY149" s="266"/>
      <c r="EEZ149" s="266"/>
      <c r="EFA149" s="266"/>
      <c r="EFB149" s="266"/>
      <c r="EFC149" s="266"/>
      <c r="EFD149" s="266"/>
      <c r="EFE149" s="266"/>
      <c r="EFF149" s="266"/>
      <c r="EFG149" s="266"/>
      <c r="EFH149" s="266"/>
      <c r="EFI149" s="266"/>
      <c r="EFJ149" s="266"/>
      <c r="EFK149" s="266"/>
      <c r="EFL149" s="266"/>
      <c r="EFM149" s="266"/>
      <c r="EFN149" s="266"/>
      <c r="EFO149" s="266"/>
      <c r="EFP149" s="266"/>
      <c r="EFQ149" s="266"/>
      <c r="EFR149" s="266"/>
      <c r="EFS149" s="266"/>
      <c r="EFT149" s="266"/>
      <c r="EFU149" s="266"/>
      <c r="EFV149" s="266"/>
      <c r="EFW149" s="266"/>
      <c r="EFX149" s="266"/>
      <c r="EFY149" s="266"/>
      <c r="EFZ149" s="266"/>
      <c r="EGA149" s="266"/>
      <c r="EGB149" s="266"/>
      <c r="EGC149" s="266"/>
      <c r="EGD149" s="266"/>
      <c r="EGE149" s="266"/>
      <c r="EGF149" s="266"/>
      <c r="EGG149" s="266"/>
      <c r="EGH149" s="266"/>
      <c r="EGI149" s="266"/>
      <c r="EGJ149" s="266"/>
      <c r="EGK149" s="266"/>
      <c r="EGL149" s="266"/>
      <c r="EGM149" s="266"/>
      <c r="EGN149" s="266"/>
      <c r="EGO149" s="266"/>
      <c r="EGP149" s="266"/>
      <c r="EGQ149" s="266"/>
      <c r="EGR149" s="266"/>
      <c r="EGS149" s="266"/>
      <c r="EGT149" s="266"/>
      <c r="EGU149" s="266"/>
      <c r="EGV149" s="266"/>
      <c r="EGW149" s="266"/>
      <c r="EGX149" s="266"/>
      <c r="EGY149" s="266"/>
      <c r="EGZ149" s="266"/>
      <c r="EHA149" s="266"/>
      <c r="EHB149" s="266"/>
      <c r="EHC149" s="266"/>
      <c r="EHD149" s="266"/>
      <c r="EHE149" s="266"/>
      <c r="EHF149" s="266"/>
      <c r="EHG149" s="266"/>
      <c r="EHH149" s="266"/>
      <c r="EHI149" s="266"/>
      <c r="EHJ149" s="266"/>
      <c r="EHK149" s="266"/>
      <c r="EHL149" s="266"/>
      <c r="EHM149" s="266"/>
      <c r="EHN149" s="266"/>
      <c r="EHO149" s="266"/>
      <c r="EHP149" s="266"/>
      <c r="EHQ149" s="266"/>
      <c r="EHR149" s="266"/>
      <c r="EHS149" s="266"/>
      <c r="EHT149" s="266"/>
      <c r="EHU149" s="266"/>
      <c r="EHV149" s="266"/>
      <c r="EHW149" s="266"/>
      <c r="EHX149" s="266"/>
      <c r="EHY149" s="266"/>
      <c r="EHZ149" s="266"/>
      <c r="EIA149" s="266"/>
      <c r="EIB149" s="266"/>
      <c r="EIC149" s="266"/>
      <c r="EID149" s="266"/>
      <c r="EIE149" s="266"/>
      <c r="EIF149" s="266"/>
      <c r="EIG149" s="266"/>
      <c r="EIH149" s="266"/>
      <c r="EII149" s="266"/>
      <c r="EIJ149" s="266"/>
      <c r="EIK149" s="266"/>
      <c r="EIL149" s="266"/>
      <c r="EIM149" s="266"/>
      <c r="EIN149" s="266"/>
      <c r="EIO149" s="266"/>
      <c r="EIP149" s="266"/>
      <c r="EIQ149" s="266"/>
      <c r="EIR149" s="266"/>
      <c r="EIS149" s="266"/>
      <c r="EIT149" s="266"/>
      <c r="EIU149" s="266"/>
      <c r="EIV149" s="266"/>
      <c r="EIW149" s="266"/>
      <c r="EIX149" s="266"/>
      <c r="EIY149" s="266"/>
      <c r="EIZ149" s="266"/>
      <c r="EJA149" s="266"/>
      <c r="EJB149" s="266"/>
      <c r="EJC149" s="266"/>
      <c r="EJD149" s="266"/>
      <c r="EJE149" s="266"/>
      <c r="EJF149" s="266"/>
      <c r="EJG149" s="266"/>
      <c r="EJH149" s="266"/>
      <c r="EJI149" s="266"/>
      <c r="EJJ149" s="266"/>
      <c r="EJK149" s="266"/>
      <c r="EJL149" s="266"/>
      <c r="EJM149" s="266"/>
      <c r="EJN149" s="266"/>
      <c r="EJO149" s="266"/>
      <c r="EJP149" s="266"/>
      <c r="EJQ149" s="266"/>
      <c r="EJR149" s="266"/>
      <c r="EJS149" s="266"/>
      <c r="EJT149" s="266"/>
      <c r="EJU149" s="266"/>
      <c r="EJV149" s="266"/>
      <c r="EJW149" s="266"/>
      <c r="EJX149" s="266"/>
      <c r="EJY149" s="266"/>
      <c r="EJZ149" s="266"/>
      <c r="EKA149" s="266"/>
      <c r="EKB149" s="266"/>
      <c r="EKC149" s="266"/>
      <c r="EKD149" s="266"/>
      <c r="EKE149" s="266"/>
      <c r="EKF149" s="266"/>
      <c r="EKG149" s="266"/>
      <c r="EKH149" s="266"/>
      <c r="EKI149" s="266"/>
      <c r="EKJ149" s="266"/>
      <c r="EKK149" s="266"/>
      <c r="EKL149" s="266"/>
      <c r="EKM149" s="266"/>
      <c r="EKN149" s="266"/>
      <c r="EKO149" s="266"/>
      <c r="EKP149" s="266"/>
      <c r="EKQ149" s="266"/>
      <c r="EKR149" s="266"/>
      <c r="EKS149" s="266"/>
      <c r="EKT149" s="266"/>
      <c r="EKU149" s="266"/>
      <c r="EKV149" s="266"/>
      <c r="EKW149" s="266"/>
      <c r="EKX149" s="266"/>
      <c r="EKY149" s="266"/>
      <c r="EKZ149" s="266"/>
      <c r="ELA149" s="266"/>
      <c r="ELB149" s="266"/>
      <c r="ELC149" s="266"/>
      <c r="ELD149" s="266"/>
      <c r="ELE149" s="266"/>
      <c r="ELF149" s="266"/>
      <c r="ELG149" s="266"/>
      <c r="ELH149" s="266"/>
      <c r="ELI149" s="266"/>
      <c r="ELJ149" s="266"/>
      <c r="ELK149" s="266"/>
      <c r="ELL149" s="266"/>
      <c r="ELM149" s="266"/>
      <c r="ELN149" s="266"/>
      <c r="ELO149" s="266"/>
      <c r="ELP149" s="266"/>
      <c r="ELQ149" s="266"/>
      <c r="ELR149" s="266"/>
      <c r="ELS149" s="266"/>
      <c r="ELT149" s="266"/>
      <c r="ELU149" s="266"/>
      <c r="ELV149" s="266"/>
      <c r="ELW149" s="266"/>
      <c r="ELX149" s="266"/>
      <c r="ELY149" s="266"/>
      <c r="ELZ149" s="266"/>
      <c r="EMA149" s="266"/>
      <c r="EMB149" s="266"/>
      <c r="EMC149" s="266"/>
      <c r="EMD149" s="266"/>
      <c r="EME149" s="266"/>
      <c r="EMF149" s="266"/>
      <c r="EMG149" s="266"/>
      <c r="EMH149" s="266"/>
      <c r="EMI149" s="266"/>
      <c r="EMJ149" s="266"/>
      <c r="EMK149" s="266"/>
      <c r="EML149" s="266"/>
      <c r="EMM149" s="266"/>
      <c r="EMN149" s="266"/>
      <c r="EMO149" s="266"/>
      <c r="EMP149" s="266"/>
      <c r="EMQ149" s="266"/>
      <c r="EMR149" s="266"/>
      <c r="EMS149" s="266"/>
      <c r="EMT149" s="266"/>
      <c r="EMU149" s="266"/>
      <c r="EMV149" s="266"/>
      <c r="EMW149" s="266"/>
      <c r="EMX149" s="266"/>
      <c r="EMY149" s="266"/>
      <c r="EMZ149" s="266"/>
      <c r="ENA149" s="266"/>
      <c r="ENB149" s="266"/>
      <c r="ENC149" s="266"/>
      <c r="END149" s="266"/>
      <c r="ENE149" s="266"/>
      <c r="ENF149" s="266"/>
      <c r="ENG149" s="266"/>
      <c r="ENH149" s="266"/>
      <c r="ENI149" s="266"/>
      <c r="ENJ149" s="266"/>
      <c r="ENK149" s="266"/>
      <c r="ENL149" s="266"/>
      <c r="ENM149" s="266"/>
      <c r="ENN149" s="266"/>
      <c r="ENO149" s="266"/>
      <c r="ENP149" s="266"/>
      <c r="ENQ149" s="266"/>
      <c r="ENR149" s="266"/>
      <c r="ENS149" s="266"/>
      <c r="ENT149" s="266"/>
      <c r="ENU149" s="266"/>
      <c r="ENV149" s="266"/>
      <c r="ENW149" s="266"/>
      <c r="ENX149" s="266"/>
      <c r="ENY149" s="266"/>
      <c r="ENZ149" s="266"/>
      <c r="EOA149" s="266"/>
      <c r="EOB149" s="266"/>
      <c r="EOC149" s="266"/>
      <c r="EOD149" s="266"/>
      <c r="EOE149" s="266"/>
      <c r="EOF149" s="266"/>
      <c r="EOG149" s="266"/>
      <c r="EOH149" s="266"/>
      <c r="EOI149" s="266"/>
      <c r="EOJ149" s="266"/>
      <c r="EOK149" s="266"/>
      <c r="EOL149" s="266"/>
      <c r="EOM149" s="266"/>
      <c r="EON149" s="266"/>
      <c r="EOO149" s="266"/>
      <c r="EOP149" s="266"/>
      <c r="EOQ149" s="266"/>
      <c r="EOR149" s="266"/>
      <c r="EOS149" s="266"/>
      <c r="EOT149" s="266"/>
      <c r="EOU149" s="266"/>
      <c r="EOV149" s="266"/>
      <c r="EOW149" s="266"/>
      <c r="EOX149" s="266"/>
      <c r="EOY149" s="266"/>
      <c r="EOZ149" s="266"/>
      <c r="EPA149" s="266"/>
      <c r="EPB149" s="266"/>
      <c r="EPC149" s="266"/>
      <c r="EPD149" s="266"/>
      <c r="EPE149" s="266"/>
      <c r="EPF149" s="266"/>
      <c r="EPG149" s="266"/>
      <c r="EPH149" s="266"/>
      <c r="EPI149" s="266"/>
      <c r="EPJ149" s="266"/>
      <c r="EPK149" s="266"/>
      <c r="EPL149" s="266"/>
      <c r="EPM149" s="266"/>
      <c r="EPN149" s="266"/>
      <c r="EPO149" s="266"/>
      <c r="EPP149" s="266"/>
      <c r="EPQ149" s="266"/>
      <c r="EPR149" s="266"/>
      <c r="EPS149" s="266"/>
      <c r="EPT149" s="266"/>
      <c r="EPU149" s="266"/>
      <c r="EPV149" s="266"/>
      <c r="EPW149" s="266"/>
      <c r="EPX149" s="266"/>
      <c r="EPY149" s="266"/>
      <c r="EPZ149" s="266"/>
      <c r="EQA149" s="266"/>
      <c r="EQB149" s="266"/>
      <c r="EQC149" s="266"/>
      <c r="EQD149" s="266"/>
      <c r="EQE149" s="266"/>
      <c r="EQF149" s="266"/>
      <c r="EQG149" s="266"/>
      <c r="EQH149" s="266"/>
      <c r="EQI149" s="266"/>
      <c r="EQJ149" s="266"/>
      <c r="EQK149" s="266"/>
      <c r="EQL149" s="266"/>
      <c r="EQM149" s="266"/>
      <c r="EQN149" s="266"/>
      <c r="EQO149" s="266"/>
      <c r="EQP149" s="266"/>
      <c r="EQQ149" s="266"/>
      <c r="EQR149" s="266"/>
      <c r="EQS149" s="266"/>
      <c r="EQT149" s="266"/>
      <c r="EQU149" s="266"/>
      <c r="EQV149" s="266"/>
      <c r="EQW149" s="266"/>
      <c r="EQX149" s="266"/>
      <c r="EQY149" s="266"/>
      <c r="EQZ149" s="266"/>
      <c r="ERA149" s="266"/>
      <c r="ERB149" s="266"/>
      <c r="ERC149" s="266"/>
      <c r="ERD149" s="266"/>
      <c r="ERE149" s="266"/>
      <c r="ERF149" s="266"/>
      <c r="ERG149" s="266"/>
      <c r="ERH149" s="266"/>
      <c r="ERI149" s="266"/>
      <c r="ERJ149" s="266"/>
      <c r="ERK149" s="266"/>
      <c r="ERL149" s="266"/>
      <c r="ERM149" s="266"/>
      <c r="ERN149" s="266"/>
      <c r="ERO149" s="266"/>
      <c r="ERP149" s="266"/>
      <c r="ERQ149" s="266"/>
      <c r="ERR149" s="266"/>
      <c r="ERS149" s="266"/>
      <c r="ERT149" s="266"/>
      <c r="ERU149" s="266"/>
      <c r="ERV149" s="266"/>
      <c r="ERW149" s="266"/>
      <c r="ERX149" s="266"/>
      <c r="ERY149" s="266"/>
      <c r="ERZ149" s="266"/>
      <c r="ESA149" s="266"/>
      <c r="ESB149" s="266"/>
      <c r="ESC149" s="266"/>
      <c r="ESD149" s="266"/>
      <c r="ESE149" s="266"/>
      <c r="ESF149" s="266"/>
      <c r="ESG149" s="266"/>
      <c r="ESH149" s="266"/>
      <c r="ESI149" s="266"/>
      <c r="ESJ149" s="266"/>
      <c r="ESK149" s="266"/>
      <c r="ESL149" s="266"/>
      <c r="ESM149" s="266"/>
      <c r="ESN149" s="266"/>
      <c r="ESO149" s="266"/>
      <c r="ESP149" s="266"/>
      <c r="ESQ149" s="266"/>
      <c r="ESR149" s="266"/>
      <c r="ESS149" s="266"/>
      <c r="EST149" s="266"/>
      <c r="ESU149" s="266"/>
      <c r="ESV149" s="266"/>
      <c r="ESW149" s="266"/>
      <c r="ESX149" s="266"/>
      <c r="ESY149" s="266"/>
      <c r="ESZ149" s="266"/>
      <c r="ETA149" s="266"/>
      <c r="ETB149" s="266"/>
      <c r="ETC149" s="266"/>
      <c r="ETD149" s="266"/>
      <c r="ETE149" s="266"/>
      <c r="ETF149" s="266"/>
      <c r="ETG149" s="266"/>
      <c r="ETH149" s="266"/>
      <c r="ETI149" s="266"/>
      <c r="ETJ149" s="266"/>
      <c r="ETK149" s="266"/>
      <c r="ETL149" s="266"/>
      <c r="ETM149" s="266"/>
      <c r="ETN149" s="266"/>
      <c r="ETO149" s="266"/>
      <c r="ETP149" s="266"/>
      <c r="ETQ149" s="266"/>
      <c r="ETR149" s="266"/>
      <c r="ETS149" s="266"/>
      <c r="ETT149" s="266"/>
      <c r="ETU149" s="266"/>
      <c r="ETV149" s="266"/>
      <c r="ETW149" s="266"/>
      <c r="ETX149" s="266"/>
      <c r="ETY149" s="266"/>
      <c r="ETZ149" s="266"/>
      <c r="EUA149" s="266"/>
      <c r="EUB149" s="266"/>
      <c r="EUC149" s="266"/>
      <c r="EUD149" s="266"/>
      <c r="EUE149" s="266"/>
      <c r="EUF149" s="266"/>
      <c r="EUG149" s="266"/>
      <c r="EUH149" s="266"/>
      <c r="EUI149" s="266"/>
      <c r="EUJ149" s="266"/>
      <c r="EUK149" s="266"/>
      <c r="EUL149" s="266"/>
      <c r="EUM149" s="266"/>
      <c r="EUN149" s="266"/>
      <c r="EUO149" s="266"/>
      <c r="EUP149" s="266"/>
      <c r="EUQ149" s="266"/>
      <c r="EUR149" s="266"/>
      <c r="EUS149" s="266"/>
      <c r="EUT149" s="266"/>
      <c r="EUU149" s="266"/>
      <c r="EUV149" s="266"/>
      <c r="EUW149" s="266"/>
      <c r="EUX149" s="266"/>
      <c r="EUY149" s="266"/>
      <c r="EUZ149" s="266"/>
      <c r="EVA149" s="266"/>
      <c r="EVB149" s="266"/>
      <c r="EVC149" s="266"/>
      <c r="EVD149" s="266"/>
      <c r="EVE149" s="266"/>
      <c r="EVF149" s="266"/>
      <c r="EVG149" s="266"/>
      <c r="EVH149" s="266"/>
      <c r="EVI149" s="266"/>
      <c r="EVJ149" s="266"/>
      <c r="EVK149" s="266"/>
      <c r="EVL149" s="266"/>
      <c r="EVM149" s="266"/>
      <c r="EVN149" s="266"/>
      <c r="EVO149" s="266"/>
      <c r="EVP149" s="266"/>
      <c r="EVQ149" s="266"/>
      <c r="EVR149" s="266"/>
      <c r="EVS149" s="266"/>
      <c r="EVT149" s="266"/>
      <c r="EVU149" s="266"/>
      <c r="EVV149" s="266"/>
      <c r="EVW149" s="266"/>
      <c r="EVX149" s="266"/>
      <c r="EVY149" s="266"/>
      <c r="EVZ149" s="266"/>
      <c r="EWA149" s="266"/>
      <c r="EWB149" s="266"/>
      <c r="EWC149" s="266"/>
      <c r="EWD149" s="266"/>
      <c r="EWE149" s="266"/>
      <c r="EWF149" s="266"/>
      <c r="EWG149" s="266"/>
      <c r="EWH149" s="266"/>
      <c r="EWI149" s="266"/>
      <c r="EWJ149" s="266"/>
      <c r="EWK149" s="266"/>
      <c r="EWL149" s="266"/>
      <c r="EWM149" s="266"/>
      <c r="EWN149" s="266"/>
      <c r="EWO149" s="266"/>
      <c r="EWP149" s="266"/>
      <c r="EWQ149" s="266"/>
      <c r="EWR149" s="266"/>
      <c r="EWS149" s="266"/>
      <c r="EWT149" s="266"/>
      <c r="EWU149" s="266"/>
      <c r="EWV149" s="266"/>
      <c r="EWW149" s="266"/>
      <c r="EWX149" s="266"/>
      <c r="EWY149" s="266"/>
      <c r="EWZ149" s="266"/>
      <c r="EXA149" s="266"/>
      <c r="EXB149" s="266"/>
      <c r="EXC149" s="266"/>
      <c r="EXD149" s="266"/>
      <c r="EXE149" s="266"/>
      <c r="EXF149" s="266"/>
      <c r="EXG149" s="266"/>
      <c r="EXH149" s="266"/>
      <c r="EXI149" s="266"/>
      <c r="EXJ149" s="266"/>
      <c r="EXK149" s="266"/>
      <c r="EXL149" s="266"/>
      <c r="EXM149" s="266"/>
      <c r="EXN149" s="266"/>
      <c r="EXO149" s="266"/>
      <c r="EXP149" s="266"/>
      <c r="EXQ149" s="266"/>
      <c r="EXR149" s="266"/>
      <c r="EXS149" s="266"/>
      <c r="EXT149" s="266"/>
      <c r="EXU149" s="266"/>
      <c r="EXV149" s="266"/>
      <c r="EXW149" s="266"/>
      <c r="EXX149" s="266"/>
      <c r="EXY149" s="266"/>
      <c r="EXZ149" s="266"/>
      <c r="EYA149" s="266"/>
      <c r="EYB149" s="266"/>
      <c r="EYC149" s="266"/>
      <c r="EYD149" s="266"/>
      <c r="EYE149" s="266"/>
      <c r="EYF149" s="266"/>
      <c r="EYG149" s="266"/>
      <c r="EYH149" s="266"/>
      <c r="EYI149" s="266"/>
      <c r="EYJ149" s="266"/>
      <c r="EYK149" s="266"/>
      <c r="EYL149" s="266"/>
      <c r="EYM149" s="266"/>
      <c r="EYN149" s="266"/>
      <c r="EYO149" s="266"/>
      <c r="EYP149" s="266"/>
      <c r="EYQ149" s="266"/>
      <c r="EYR149" s="266"/>
      <c r="EYS149" s="266"/>
      <c r="EYT149" s="266"/>
      <c r="EYU149" s="266"/>
      <c r="EYV149" s="266"/>
      <c r="EYW149" s="266"/>
      <c r="EYX149" s="266"/>
      <c r="EYY149" s="266"/>
      <c r="EYZ149" s="266"/>
      <c r="EZA149" s="266"/>
      <c r="EZB149" s="266"/>
      <c r="EZC149" s="266"/>
      <c r="EZD149" s="266"/>
      <c r="EZE149" s="266"/>
      <c r="EZF149" s="266"/>
      <c r="EZG149" s="266"/>
      <c r="EZH149" s="266"/>
      <c r="EZI149" s="266"/>
      <c r="EZJ149" s="266"/>
      <c r="EZK149" s="266"/>
      <c r="EZL149" s="266"/>
      <c r="EZM149" s="266"/>
      <c r="EZN149" s="266"/>
      <c r="EZO149" s="266"/>
      <c r="EZP149" s="266"/>
      <c r="EZQ149" s="266"/>
      <c r="EZR149" s="266"/>
      <c r="EZS149" s="266"/>
      <c r="EZT149" s="266"/>
      <c r="EZU149" s="266"/>
      <c r="EZV149" s="266"/>
      <c r="EZW149" s="266"/>
      <c r="EZX149" s="266"/>
      <c r="EZY149" s="266"/>
      <c r="EZZ149" s="266"/>
      <c r="FAA149" s="266"/>
      <c r="FAB149" s="266"/>
      <c r="FAC149" s="266"/>
      <c r="FAD149" s="266"/>
      <c r="FAE149" s="266"/>
      <c r="FAF149" s="266"/>
      <c r="FAG149" s="266"/>
      <c r="FAH149" s="266"/>
      <c r="FAI149" s="266"/>
      <c r="FAJ149" s="266"/>
      <c r="FAK149" s="266"/>
      <c r="FAL149" s="266"/>
      <c r="FAM149" s="266"/>
      <c r="FAN149" s="266"/>
      <c r="FAO149" s="266"/>
      <c r="FAP149" s="266"/>
      <c r="FAQ149" s="266"/>
      <c r="FAR149" s="266"/>
      <c r="FAS149" s="266"/>
      <c r="FAT149" s="266"/>
      <c r="FAU149" s="266"/>
      <c r="FAV149" s="266"/>
      <c r="FAW149" s="266"/>
      <c r="FAX149" s="266"/>
      <c r="FAY149" s="266"/>
      <c r="FAZ149" s="266"/>
      <c r="FBA149" s="266"/>
      <c r="FBB149" s="266"/>
      <c r="FBC149" s="266"/>
      <c r="FBD149" s="266"/>
      <c r="FBE149" s="266"/>
      <c r="FBF149" s="266"/>
      <c r="FBG149" s="266"/>
      <c r="FBH149" s="266"/>
      <c r="FBI149" s="266"/>
      <c r="FBJ149" s="266"/>
      <c r="FBK149" s="266"/>
      <c r="FBL149" s="266"/>
      <c r="FBM149" s="266"/>
      <c r="FBN149" s="266"/>
      <c r="FBO149" s="266"/>
      <c r="FBP149" s="266"/>
      <c r="FBQ149" s="266"/>
      <c r="FBR149" s="266"/>
      <c r="FBS149" s="266"/>
      <c r="FBT149" s="266"/>
      <c r="FBU149" s="266"/>
      <c r="FBV149" s="266"/>
      <c r="FBW149" s="266"/>
      <c r="FBX149" s="266"/>
      <c r="FBY149" s="266"/>
      <c r="FBZ149" s="266"/>
      <c r="FCA149" s="266"/>
      <c r="FCB149" s="266"/>
      <c r="FCC149" s="266"/>
      <c r="FCD149" s="266"/>
      <c r="FCE149" s="266"/>
      <c r="FCF149" s="266"/>
      <c r="FCG149" s="266"/>
      <c r="FCH149" s="266"/>
      <c r="FCI149" s="266"/>
      <c r="FCJ149" s="266"/>
      <c r="FCK149" s="266"/>
      <c r="FCL149" s="266"/>
      <c r="FCM149" s="266"/>
      <c r="FCN149" s="266"/>
      <c r="FCO149" s="266"/>
      <c r="FCP149" s="266"/>
      <c r="FCQ149" s="266"/>
      <c r="FCR149" s="266"/>
      <c r="FCS149" s="266"/>
      <c r="FCT149" s="266"/>
      <c r="FCU149" s="266"/>
      <c r="FCV149" s="266"/>
      <c r="FCW149" s="266"/>
      <c r="FCX149" s="266"/>
      <c r="FCY149" s="266"/>
      <c r="FCZ149" s="266"/>
      <c r="FDA149" s="266"/>
      <c r="FDB149" s="266"/>
      <c r="FDC149" s="266"/>
      <c r="FDD149" s="266"/>
      <c r="FDE149" s="266"/>
      <c r="FDF149" s="266"/>
      <c r="FDG149" s="266"/>
      <c r="FDH149" s="266"/>
      <c r="FDI149" s="266"/>
      <c r="FDJ149" s="266"/>
      <c r="FDK149" s="266"/>
      <c r="FDL149" s="266"/>
      <c r="FDM149" s="266"/>
      <c r="FDN149" s="266"/>
      <c r="FDO149" s="266"/>
      <c r="FDP149" s="266"/>
      <c r="FDQ149" s="266"/>
      <c r="FDR149" s="266"/>
      <c r="FDS149" s="266"/>
      <c r="FDT149" s="266"/>
      <c r="FDU149" s="266"/>
      <c r="FDV149" s="266"/>
      <c r="FDW149" s="266"/>
      <c r="FDX149" s="266"/>
      <c r="FDY149" s="266"/>
      <c r="FDZ149" s="266"/>
      <c r="FEA149" s="266"/>
      <c r="FEB149" s="266"/>
      <c r="FEC149" s="266"/>
      <c r="FED149" s="266"/>
      <c r="FEE149" s="266"/>
      <c r="FEF149" s="266"/>
      <c r="FEG149" s="266"/>
      <c r="FEH149" s="266"/>
      <c r="FEI149" s="266"/>
      <c r="FEJ149" s="266"/>
      <c r="FEK149" s="266"/>
      <c r="FEL149" s="266"/>
      <c r="FEM149" s="266"/>
      <c r="FEN149" s="266"/>
      <c r="FEO149" s="266"/>
      <c r="FEP149" s="266"/>
      <c r="FEQ149" s="266"/>
      <c r="FER149" s="266"/>
      <c r="FES149" s="266"/>
      <c r="FET149" s="266"/>
      <c r="FEU149" s="266"/>
      <c r="FEV149" s="266"/>
      <c r="FEW149" s="266"/>
      <c r="FEX149" s="266"/>
      <c r="FEY149" s="266"/>
      <c r="FEZ149" s="266"/>
      <c r="FFA149" s="266"/>
      <c r="FFB149" s="266"/>
      <c r="FFC149" s="266"/>
      <c r="FFD149" s="266"/>
      <c r="FFE149" s="266"/>
      <c r="FFF149" s="266"/>
      <c r="FFG149" s="266"/>
      <c r="FFH149" s="266"/>
      <c r="FFI149" s="266"/>
      <c r="FFJ149" s="266"/>
      <c r="FFK149" s="266"/>
      <c r="FFL149" s="266"/>
      <c r="FFM149" s="266"/>
      <c r="FFN149" s="266"/>
      <c r="FFO149" s="266"/>
      <c r="FFP149" s="266"/>
      <c r="FFQ149" s="266"/>
      <c r="FFR149" s="266"/>
      <c r="FFS149" s="266"/>
      <c r="FFT149" s="266"/>
      <c r="FFU149" s="266"/>
      <c r="FFV149" s="266"/>
      <c r="FFW149" s="266"/>
      <c r="FFX149" s="266"/>
      <c r="FFY149" s="266"/>
      <c r="FFZ149" s="266"/>
      <c r="FGA149" s="266"/>
      <c r="FGB149" s="266"/>
      <c r="FGC149" s="266"/>
      <c r="FGD149" s="266"/>
      <c r="FGE149" s="266"/>
      <c r="FGF149" s="266"/>
      <c r="FGG149" s="266"/>
      <c r="FGH149" s="266"/>
      <c r="FGI149" s="266"/>
      <c r="FGJ149" s="266"/>
      <c r="FGK149" s="266"/>
      <c r="FGL149" s="266"/>
      <c r="FGM149" s="266"/>
      <c r="FGN149" s="266"/>
      <c r="FGO149" s="266"/>
      <c r="FGP149" s="266"/>
      <c r="FGQ149" s="266"/>
      <c r="FGR149" s="266"/>
      <c r="FGS149" s="266"/>
      <c r="FGT149" s="266"/>
      <c r="FGU149" s="266"/>
      <c r="FGV149" s="266"/>
      <c r="FGW149" s="266"/>
      <c r="FGX149" s="266"/>
      <c r="FGY149" s="266"/>
      <c r="FGZ149" s="266"/>
      <c r="FHA149" s="266"/>
      <c r="FHB149" s="266"/>
      <c r="FHC149" s="266"/>
      <c r="FHD149" s="266"/>
      <c r="FHE149" s="266"/>
      <c r="FHF149" s="266"/>
      <c r="FHG149" s="266"/>
      <c r="FHH149" s="266"/>
      <c r="FHI149" s="266"/>
      <c r="FHJ149" s="266"/>
      <c r="FHK149" s="266"/>
      <c r="FHL149" s="266"/>
      <c r="FHM149" s="266"/>
      <c r="FHN149" s="266"/>
      <c r="FHO149" s="266"/>
      <c r="FHP149" s="266"/>
      <c r="FHQ149" s="266"/>
      <c r="FHR149" s="266"/>
      <c r="FHS149" s="266"/>
      <c r="FHT149" s="266"/>
      <c r="FHU149" s="266"/>
      <c r="FHV149" s="266"/>
      <c r="FHW149" s="266"/>
      <c r="FHX149" s="266"/>
      <c r="FHY149" s="266"/>
      <c r="FHZ149" s="266"/>
      <c r="FIA149" s="266"/>
      <c r="FIB149" s="266"/>
      <c r="FIC149" s="266"/>
      <c r="FID149" s="266"/>
      <c r="FIE149" s="266"/>
      <c r="FIF149" s="266"/>
      <c r="FIG149" s="266"/>
      <c r="FIH149" s="266"/>
      <c r="FII149" s="266"/>
      <c r="FIJ149" s="266"/>
      <c r="FIK149" s="266"/>
      <c r="FIL149" s="266"/>
      <c r="FIM149" s="266"/>
      <c r="FIN149" s="266"/>
      <c r="FIO149" s="266"/>
      <c r="FIP149" s="266"/>
      <c r="FIQ149" s="266"/>
      <c r="FIR149" s="266"/>
      <c r="FIS149" s="266"/>
      <c r="FIT149" s="266"/>
      <c r="FIU149" s="266"/>
      <c r="FIV149" s="266"/>
      <c r="FIW149" s="266"/>
      <c r="FIX149" s="266"/>
      <c r="FIY149" s="266"/>
      <c r="FIZ149" s="266"/>
      <c r="FJA149" s="266"/>
      <c r="FJB149" s="266"/>
      <c r="FJC149" s="266"/>
      <c r="FJD149" s="266"/>
      <c r="FJE149" s="266"/>
      <c r="FJF149" s="266"/>
      <c r="FJG149" s="266"/>
      <c r="FJH149" s="266"/>
      <c r="FJI149" s="266"/>
      <c r="FJJ149" s="266"/>
      <c r="FJK149" s="266"/>
      <c r="FJL149" s="266"/>
      <c r="FJM149" s="266"/>
      <c r="FJN149" s="266"/>
      <c r="FJO149" s="266"/>
      <c r="FJP149" s="266"/>
      <c r="FJQ149" s="266"/>
      <c r="FJR149" s="266"/>
      <c r="FJS149" s="266"/>
      <c r="FJT149" s="266"/>
      <c r="FJU149" s="266"/>
      <c r="FJV149" s="266"/>
      <c r="FJW149" s="266"/>
      <c r="FJX149" s="266"/>
      <c r="FJY149" s="266"/>
      <c r="FJZ149" s="266"/>
      <c r="FKA149" s="266"/>
      <c r="FKB149" s="266"/>
      <c r="FKC149" s="266"/>
      <c r="FKD149" s="266"/>
      <c r="FKE149" s="266"/>
      <c r="FKF149" s="266"/>
      <c r="FKG149" s="266"/>
      <c r="FKH149" s="266"/>
      <c r="FKI149" s="266"/>
      <c r="FKJ149" s="266"/>
      <c r="FKK149" s="266"/>
      <c r="FKL149" s="266"/>
      <c r="FKM149" s="266"/>
      <c r="FKN149" s="266"/>
      <c r="FKO149" s="266"/>
      <c r="FKP149" s="266"/>
      <c r="FKQ149" s="266"/>
      <c r="FKR149" s="266"/>
      <c r="FKS149" s="266"/>
      <c r="FKT149" s="266"/>
      <c r="FKU149" s="266"/>
      <c r="FKV149" s="266"/>
      <c r="FKW149" s="266"/>
      <c r="FKX149" s="266"/>
      <c r="FKY149" s="266"/>
      <c r="FKZ149" s="266"/>
      <c r="FLA149" s="266"/>
      <c r="FLB149" s="266"/>
      <c r="FLC149" s="266"/>
      <c r="FLD149" s="266"/>
      <c r="FLE149" s="266"/>
      <c r="FLF149" s="266"/>
      <c r="FLG149" s="266"/>
      <c r="FLH149" s="266"/>
      <c r="FLI149" s="266"/>
      <c r="FLJ149" s="266"/>
      <c r="FLK149" s="266"/>
      <c r="FLL149" s="266"/>
      <c r="FLM149" s="266"/>
      <c r="FLN149" s="266"/>
      <c r="FLO149" s="266"/>
      <c r="FLP149" s="266"/>
      <c r="FLQ149" s="266"/>
      <c r="FLR149" s="266"/>
      <c r="FLS149" s="266"/>
      <c r="FLT149" s="266"/>
      <c r="FLU149" s="266"/>
      <c r="FLV149" s="266"/>
      <c r="FLW149" s="266"/>
      <c r="FLX149" s="266"/>
      <c r="FLY149" s="266"/>
      <c r="FLZ149" s="266"/>
      <c r="FMA149" s="266"/>
      <c r="FMB149" s="266"/>
      <c r="FMC149" s="266"/>
      <c r="FMD149" s="266"/>
      <c r="FME149" s="266"/>
      <c r="FMF149" s="266"/>
      <c r="FMG149" s="266"/>
      <c r="FMH149" s="266"/>
      <c r="FMI149" s="266"/>
      <c r="FMJ149" s="266"/>
      <c r="FMK149" s="266"/>
      <c r="FML149" s="266"/>
      <c r="FMM149" s="266"/>
      <c r="FMN149" s="266"/>
      <c r="FMO149" s="266"/>
      <c r="FMP149" s="266"/>
      <c r="FMQ149" s="266"/>
      <c r="FMR149" s="266"/>
      <c r="FMS149" s="266"/>
      <c r="FMT149" s="266"/>
      <c r="FMU149" s="266"/>
      <c r="FMV149" s="266"/>
      <c r="FMW149" s="266"/>
      <c r="FMX149" s="266"/>
      <c r="FMY149" s="266"/>
      <c r="FMZ149" s="266"/>
      <c r="FNA149" s="266"/>
      <c r="FNB149" s="266"/>
      <c r="FNC149" s="266"/>
      <c r="FND149" s="266"/>
      <c r="FNE149" s="266"/>
      <c r="FNF149" s="266"/>
      <c r="FNG149" s="266"/>
      <c r="FNH149" s="266"/>
      <c r="FNI149" s="266"/>
      <c r="FNJ149" s="266"/>
      <c r="FNK149" s="266"/>
      <c r="FNL149" s="266"/>
      <c r="FNM149" s="266"/>
      <c r="FNN149" s="266"/>
      <c r="FNO149" s="266"/>
      <c r="FNP149" s="266"/>
      <c r="FNQ149" s="266"/>
      <c r="FNR149" s="266"/>
      <c r="FNS149" s="266"/>
      <c r="FNT149" s="266"/>
      <c r="FNU149" s="266"/>
      <c r="FNV149" s="266"/>
      <c r="FNW149" s="266"/>
      <c r="FNX149" s="266"/>
      <c r="FNY149" s="266"/>
      <c r="FNZ149" s="266"/>
      <c r="FOA149" s="266"/>
      <c r="FOB149" s="266"/>
      <c r="FOC149" s="266"/>
      <c r="FOD149" s="266"/>
      <c r="FOE149" s="266"/>
      <c r="FOF149" s="266"/>
      <c r="FOG149" s="266"/>
      <c r="FOH149" s="266"/>
      <c r="FOI149" s="266"/>
      <c r="FOJ149" s="266"/>
      <c r="FOK149" s="266"/>
      <c r="FOL149" s="266"/>
      <c r="FOM149" s="266"/>
      <c r="FON149" s="266"/>
      <c r="FOO149" s="266"/>
      <c r="FOP149" s="266"/>
      <c r="FOQ149" s="266"/>
      <c r="FOR149" s="266"/>
      <c r="FOS149" s="266"/>
      <c r="FOT149" s="266"/>
      <c r="FOU149" s="266"/>
      <c r="FOV149" s="266"/>
      <c r="FOW149" s="266"/>
      <c r="FOX149" s="266"/>
      <c r="FOY149" s="266"/>
      <c r="FOZ149" s="266"/>
      <c r="FPA149" s="266"/>
      <c r="FPB149" s="266"/>
      <c r="FPC149" s="266"/>
      <c r="FPD149" s="266"/>
      <c r="FPE149" s="266"/>
      <c r="FPF149" s="266"/>
      <c r="FPG149" s="266"/>
      <c r="FPH149" s="266"/>
      <c r="FPI149" s="266"/>
      <c r="FPJ149" s="266"/>
      <c r="FPK149" s="266"/>
      <c r="FPL149" s="266"/>
      <c r="FPM149" s="266"/>
      <c r="FPN149" s="266"/>
      <c r="FPO149" s="266"/>
      <c r="FPP149" s="266"/>
      <c r="FPQ149" s="266"/>
      <c r="FPR149" s="266"/>
      <c r="FPS149" s="266"/>
      <c r="FPT149" s="266"/>
      <c r="FPU149" s="266"/>
      <c r="FPV149" s="266"/>
      <c r="FPW149" s="266"/>
      <c r="FPX149" s="266"/>
      <c r="FPY149" s="266"/>
      <c r="FPZ149" s="266"/>
      <c r="FQA149" s="266"/>
      <c r="FQB149" s="266"/>
      <c r="FQC149" s="266"/>
      <c r="FQD149" s="266"/>
      <c r="FQE149" s="266"/>
      <c r="FQF149" s="266"/>
      <c r="FQG149" s="266"/>
      <c r="FQH149" s="266"/>
      <c r="FQI149" s="266"/>
      <c r="FQJ149" s="266"/>
      <c r="FQK149" s="266"/>
      <c r="FQL149" s="266"/>
      <c r="FQM149" s="266"/>
      <c r="FQN149" s="266"/>
      <c r="FQO149" s="266"/>
      <c r="FQP149" s="266"/>
      <c r="FQQ149" s="266"/>
      <c r="FQR149" s="266"/>
      <c r="FQS149" s="266"/>
      <c r="FQT149" s="266"/>
      <c r="FQU149" s="266"/>
      <c r="FQV149" s="266"/>
      <c r="FQW149" s="266"/>
      <c r="FQX149" s="266"/>
      <c r="FQY149" s="266"/>
      <c r="FQZ149" s="266"/>
      <c r="FRA149" s="266"/>
      <c r="FRB149" s="266"/>
      <c r="FRC149" s="266"/>
      <c r="FRD149" s="266"/>
      <c r="FRE149" s="266"/>
      <c r="FRF149" s="266"/>
      <c r="FRG149" s="266"/>
      <c r="FRH149" s="266"/>
      <c r="FRI149" s="266"/>
      <c r="FRJ149" s="266"/>
      <c r="FRK149" s="266"/>
      <c r="FRL149" s="266"/>
      <c r="FRM149" s="266"/>
      <c r="FRN149" s="266"/>
      <c r="FRO149" s="266"/>
      <c r="FRP149" s="266"/>
      <c r="FRQ149" s="266"/>
      <c r="FRR149" s="266"/>
      <c r="FRS149" s="266"/>
      <c r="FRT149" s="266"/>
      <c r="FRU149" s="266"/>
      <c r="FRV149" s="266"/>
      <c r="FRW149" s="266"/>
      <c r="FRX149" s="266"/>
      <c r="FRY149" s="266"/>
      <c r="FRZ149" s="266"/>
      <c r="FSA149" s="266"/>
      <c r="FSB149" s="266"/>
      <c r="FSC149" s="266"/>
      <c r="FSD149" s="266"/>
      <c r="FSE149" s="266"/>
      <c r="FSF149" s="266"/>
      <c r="FSG149" s="266"/>
      <c r="FSH149" s="266"/>
      <c r="FSI149" s="266"/>
      <c r="FSJ149" s="266"/>
      <c r="FSK149" s="266"/>
      <c r="FSL149" s="266"/>
      <c r="FSM149" s="266"/>
      <c r="FSN149" s="266"/>
      <c r="FSO149" s="266"/>
      <c r="FSP149" s="266"/>
      <c r="FSQ149" s="266"/>
      <c r="FSR149" s="266"/>
      <c r="FSS149" s="266"/>
      <c r="FST149" s="266"/>
      <c r="FSU149" s="266"/>
      <c r="FSV149" s="266"/>
      <c r="FSW149" s="266"/>
      <c r="FSX149" s="266"/>
      <c r="FSY149" s="266"/>
      <c r="FSZ149" s="266"/>
      <c r="FTA149" s="266"/>
      <c r="FTB149" s="266"/>
      <c r="FTC149" s="266"/>
      <c r="FTD149" s="266"/>
      <c r="FTE149" s="266"/>
      <c r="FTF149" s="266"/>
      <c r="FTG149" s="266"/>
      <c r="FTH149" s="266"/>
      <c r="FTI149" s="266"/>
      <c r="FTJ149" s="266"/>
      <c r="FTK149" s="266"/>
      <c r="FTL149" s="266"/>
      <c r="FTM149" s="266"/>
      <c r="FTN149" s="266"/>
      <c r="FTO149" s="266"/>
      <c r="FTP149" s="266"/>
      <c r="FTQ149" s="266"/>
      <c r="FTR149" s="266"/>
      <c r="FTS149" s="266"/>
      <c r="FTT149" s="266"/>
      <c r="FTU149" s="266"/>
      <c r="FTV149" s="266"/>
      <c r="FTW149" s="266"/>
      <c r="FTX149" s="266"/>
      <c r="FTY149" s="266"/>
      <c r="FTZ149" s="266"/>
      <c r="FUA149" s="266"/>
      <c r="FUB149" s="266"/>
      <c r="FUC149" s="266"/>
      <c r="FUD149" s="266"/>
      <c r="FUE149" s="266"/>
      <c r="FUF149" s="266"/>
      <c r="FUG149" s="266"/>
      <c r="FUH149" s="266"/>
      <c r="FUI149" s="266"/>
      <c r="FUJ149" s="266"/>
      <c r="FUK149" s="266"/>
      <c r="FUL149" s="266"/>
      <c r="FUM149" s="266"/>
      <c r="FUN149" s="266"/>
      <c r="FUO149" s="266"/>
      <c r="FUP149" s="266"/>
      <c r="FUQ149" s="266"/>
      <c r="FUR149" s="266"/>
      <c r="FUS149" s="266"/>
      <c r="FUT149" s="266"/>
      <c r="FUU149" s="266"/>
      <c r="FUV149" s="266"/>
      <c r="FUW149" s="266"/>
      <c r="FUX149" s="266"/>
      <c r="FUY149" s="266"/>
      <c r="FUZ149" s="266"/>
      <c r="FVA149" s="266"/>
      <c r="FVB149" s="266"/>
      <c r="FVC149" s="266"/>
      <c r="FVD149" s="266"/>
      <c r="FVE149" s="266"/>
      <c r="FVF149" s="266"/>
      <c r="FVG149" s="266"/>
      <c r="FVH149" s="266"/>
      <c r="FVI149" s="266"/>
      <c r="FVJ149" s="266"/>
      <c r="FVK149" s="266"/>
      <c r="FVL149" s="266"/>
      <c r="FVM149" s="266"/>
      <c r="FVN149" s="266"/>
      <c r="FVO149" s="266"/>
      <c r="FVP149" s="266"/>
      <c r="FVQ149" s="266"/>
      <c r="FVR149" s="266"/>
      <c r="FVS149" s="266"/>
      <c r="FVT149" s="266"/>
      <c r="FVU149" s="266"/>
      <c r="FVV149" s="266"/>
      <c r="FVW149" s="266"/>
      <c r="FVX149" s="266"/>
      <c r="FVY149" s="266"/>
      <c r="FVZ149" s="266"/>
      <c r="FWA149" s="266"/>
      <c r="FWB149" s="266"/>
      <c r="FWC149" s="266"/>
      <c r="FWD149" s="266"/>
      <c r="FWE149" s="266"/>
      <c r="FWF149" s="266"/>
      <c r="FWG149" s="266"/>
      <c r="FWH149" s="266"/>
      <c r="FWI149" s="266"/>
      <c r="FWJ149" s="266"/>
      <c r="FWK149" s="266"/>
      <c r="FWL149" s="266"/>
      <c r="FWM149" s="266"/>
      <c r="FWN149" s="266"/>
      <c r="FWO149" s="266"/>
      <c r="FWP149" s="266"/>
      <c r="FWQ149" s="266"/>
      <c r="FWR149" s="266"/>
      <c r="FWS149" s="266"/>
      <c r="FWT149" s="266"/>
      <c r="FWU149" s="266"/>
      <c r="FWV149" s="266"/>
      <c r="FWW149" s="266"/>
      <c r="FWX149" s="266"/>
      <c r="FWY149" s="266"/>
      <c r="FWZ149" s="266"/>
      <c r="FXA149" s="266"/>
      <c r="FXB149" s="266"/>
      <c r="FXC149" s="266"/>
      <c r="FXD149" s="266"/>
      <c r="FXE149" s="266"/>
      <c r="FXF149" s="266"/>
      <c r="FXG149" s="266"/>
      <c r="FXH149" s="266"/>
      <c r="FXI149" s="266"/>
      <c r="FXJ149" s="266"/>
      <c r="FXK149" s="266"/>
      <c r="FXL149" s="266"/>
      <c r="FXM149" s="266"/>
      <c r="FXN149" s="266"/>
      <c r="FXO149" s="266"/>
      <c r="FXP149" s="266"/>
      <c r="FXQ149" s="266"/>
      <c r="FXR149" s="266"/>
      <c r="FXS149" s="266"/>
      <c r="FXT149" s="266"/>
      <c r="FXU149" s="266"/>
      <c r="FXV149" s="266"/>
      <c r="FXW149" s="266"/>
      <c r="FXX149" s="266"/>
      <c r="FXY149" s="266"/>
      <c r="FXZ149" s="266"/>
      <c r="FYA149" s="266"/>
      <c r="FYB149" s="266"/>
      <c r="FYC149" s="266"/>
      <c r="FYD149" s="266"/>
      <c r="FYE149" s="266"/>
      <c r="FYF149" s="266"/>
      <c r="FYG149" s="266"/>
      <c r="FYH149" s="266"/>
      <c r="FYI149" s="266"/>
      <c r="FYJ149" s="266"/>
      <c r="FYK149" s="266"/>
      <c r="FYL149" s="266"/>
      <c r="FYM149" s="266"/>
      <c r="FYN149" s="266"/>
      <c r="FYO149" s="266"/>
      <c r="FYP149" s="266"/>
      <c r="FYQ149" s="266"/>
      <c r="FYR149" s="266"/>
      <c r="FYS149" s="266"/>
      <c r="FYT149" s="266"/>
      <c r="FYU149" s="266"/>
      <c r="FYV149" s="266"/>
      <c r="FYW149" s="266"/>
      <c r="FYX149" s="266"/>
      <c r="FYY149" s="266"/>
      <c r="FYZ149" s="266"/>
      <c r="FZA149" s="266"/>
      <c r="FZB149" s="266"/>
      <c r="FZC149" s="266"/>
      <c r="FZD149" s="266"/>
      <c r="FZE149" s="266"/>
      <c r="FZF149" s="266"/>
      <c r="FZG149" s="266"/>
      <c r="FZH149" s="266"/>
      <c r="FZI149" s="266"/>
      <c r="FZJ149" s="266"/>
      <c r="FZK149" s="266"/>
      <c r="FZL149" s="266"/>
      <c r="FZM149" s="266"/>
      <c r="FZN149" s="266"/>
      <c r="FZO149" s="266"/>
      <c r="FZP149" s="266"/>
      <c r="FZQ149" s="266"/>
      <c r="FZR149" s="266"/>
      <c r="FZS149" s="266"/>
      <c r="FZT149" s="266"/>
      <c r="FZU149" s="266"/>
      <c r="FZV149" s="266"/>
      <c r="FZW149" s="266"/>
      <c r="FZX149" s="266"/>
      <c r="FZY149" s="266"/>
      <c r="FZZ149" s="266"/>
      <c r="GAA149" s="266"/>
      <c r="GAB149" s="266"/>
      <c r="GAC149" s="266"/>
      <c r="GAD149" s="266"/>
      <c r="GAE149" s="266"/>
      <c r="GAF149" s="266"/>
      <c r="GAG149" s="266"/>
      <c r="GAH149" s="266"/>
      <c r="GAI149" s="266"/>
      <c r="GAJ149" s="266"/>
      <c r="GAK149" s="266"/>
      <c r="GAL149" s="266"/>
      <c r="GAM149" s="266"/>
      <c r="GAN149" s="266"/>
      <c r="GAO149" s="266"/>
      <c r="GAP149" s="266"/>
      <c r="GAQ149" s="266"/>
      <c r="GAR149" s="266"/>
      <c r="GAS149" s="266"/>
      <c r="GAT149" s="266"/>
      <c r="GAU149" s="266"/>
      <c r="GAV149" s="266"/>
      <c r="GAW149" s="266"/>
      <c r="GAX149" s="266"/>
      <c r="GAY149" s="266"/>
      <c r="GAZ149" s="266"/>
      <c r="GBA149" s="266"/>
      <c r="GBB149" s="266"/>
      <c r="GBC149" s="266"/>
      <c r="GBD149" s="266"/>
      <c r="GBE149" s="266"/>
      <c r="GBF149" s="266"/>
      <c r="GBG149" s="266"/>
      <c r="GBH149" s="266"/>
      <c r="GBI149" s="266"/>
      <c r="GBJ149" s="266"/>
      <c r="GBK149" s="266"/>
      <c r="GBL149" s="266"/>
      <c r="GBM149" s="266"/>
      <c r="GBN149" s="266"/>
      <c r="GBO149" s="266"/>
      <c r="GBP149" s="266"/>
      <c r="GBQ149" s="266"/>
      <c r="GBR149" s="266"/>
      <c r="GBS149" s="266"/>
      <c r="GBT149" s="266"/>
      <c r="GBU149" s="266"/>
      <c r="GBV149" s="266"/>
      <c r="GBW149" s="266"/>
      <c r="GBX149" s="266"/>
      <c r="GBY149" s="266"/>
      <c r="GBZ149" s="266"/>
      <c r="GCA149" s="266"/>
      <c r="GCB149" s="266"/>
      <c r="GCC149" s="266"/>
      <c r="GCD149" s="266"/>
      <c r="GCE149" s="266"/>
      <c r="GCF149" s="266"/>
      <c r="GCG149" s="266"/>
      <c r="GCH149" s="266"/>
      <c r="GCI149" s="266"/>
      <c r="GCJ149" s="266"/>
      <c r="GCK149" s="266"/>
      <c r="GCL149" s="266"/>
      <c r="GCM149" s="266"/>
      <c r="GCN149" s="266"/>
      <c r="GCO149" s="266"/>
      <c r="GCP149" s="266"/>
      <c r="GCQ149" s="266"/>
      <c r="GCR149" s="266"/>
      <c r="GCS149" s="266"/>
      <c r="GCT149" s="266"/>
      <c r="GCU149" s="266"/>
      <c r="GCV149" s="266"/>
      <c r="GCW149" s="266"/>
      <c r="GCX149" s="266"/>
      <c r="GCY149" s="266"/>
      <c r="GCZ149" s="266"/>
      <c r="GDA149" s="266"/>
      <c r="GDB149" s="266"/>
      <c r="GDC149" s="266"/>
      <c r="GDD149" s="266"/>
      <c r="GDE149" s="266"/>
      <c r="GDF149" s="266"/>
      <c r="GDG149" s="266"/>
      <c r="GDH149" s="266"/>
      <c r="GDI149" s="266"/>
      <c r="GDJ149" s="266"/>
      <c r="GDK149" s="266"/>
      <c r="GDL149" s="266"/>
      <c r="GDM149" s="266"/>
      <c r="GDN149" s="266"/>
      <c r="GDO149" s="266"/>
      <c r="GDP149" s="266"/>
      <c r="GDQ149" s="266"/>
      <c r="GDR149" s="266"/>
      <c r="GDS149" s="266"/>
      <c r="GDT149" s="266"/>
      <c r="GDU149" s="266"/>
      <c r="GDV149" s="266"/>
      <c r="GDW149" s="266"/>
      <c r="GDX149" s="266"/>
      <c r="GDY149" s="266"/>
      <c r="GDZ149" s="266"/>
      <c r="GEA149" s="266"/>
      <c r="GEB149" s="266"/>
      <c r="GEC149" s="266"/>
      <c r="GED149" s="266"/>
      <c r="GEE149" s="266"/>
      <c r="GEF149" s="266"/>
      <c r="GEG149" s="266"/>
      <c r="GEH149" s="266"/>
      <c r="GEI149" s="266"/>
      <c r="GEJ149" s="266"/>
      <c r="GEK149" s="266"/>
      <c r="GEL149" s="266"/>
      <c r="GEM149" s="266"/>
      <c r="GEN149" s="266"/>
      <c r="GEO149" s="266"/>
      <c r="GEP149" s="266"/>
      <c r="GEQ149" s="266"/>
      <c r="GER149" s="266"/>
      <c r="GES149" s="266"/>
      <c r="GET149" s="266"/>
      <c r="GEU149" s="266"/>
      <c r="GEV149" s="266"/>
      <c r="GEW149" s="266"/>
      <c r="GEX149" s="266"/>
      <c r="GEY149" s="266"/>
      <c r="GEZ149" s="266"/>
      <c r="GFA149" s="266"/>
      <c r="GFB149" s="266"/>
      <c r="GFC149" s="266"/>
      <c r="GFD149" s="266"/>
      <c r="GFE149" s="266"/>
      <c r="GFF149" s="266"/>
      <c r="GFG149" s="266"/>
      <c r="GFH149" s="266"/>
      <c r="GFI149" s="266"/>
      <c r="GFJ149" s="266"/>
      <c r="GFK149" s="266"/>
      <c r="GFL149" s="266"/>
      <c r="GFM149" s="266"/>
      <c r="GFN149" s="266"/>
      <c r="GFO149" s="266"/>
      <c r="GFP149" s="266"/>
      <c r="GFQ149" s="266"/>
      <c r="GFR149" s="266"/>
      <c r="GFS149" s="266"/>
      <c r="GFT149" s="266"/>
      <c r="GFU149" s="266"/>
      <c r="GFV149" s="266"/>
      <c r="GFW149" s="266"/>
      <c r="GFX149" s="266"/>
      <c r="GFY149" s="266"/>
      <c r="GFZ149" s="266"/>
      <c r="GGA149" s="266"/>
      <c r="GGB149" s="266"/>
      <c r="GGC149" s="266"/>
      <c r="GGD149" s="266"/>
      <c r="GGE149" s="266"/>
      <c r="GGF149" s="266"/>
      <c r="GGG149" s="266"/>
      <c r="GGH149" s="266"/>
      <c r="GGI149" s="266"/>
      <c r="GGJ149" s="266"/>
      <c r="GGK149" s="266"/>
      <c r="GGL149" s="266"/>
      <c r="GGM149" s="266"/>
      <c r="GGN149" s="266"/>
      <c r="GGO149" s="266"/>
      <c r="GGP149" s="266"/>
      <c r="GGQ149" s="266"/>
      <c r="GGR149" s="266"/>
      <c r="GGS149" s="266"/>
      <c r="GGT149" s="266"/>
      <c r="GGU149" s="266"/>
      <c r="GGV149" s="266"/>
      <c r="GGW149" s="266"/>
      <c r="GGX149" s="266"/>
      <c r="GGY149" s="266"/>
      <c r="GGZ149" s="266"/>
      <c r="GHA149" s="266"/>
      <c r="GHB149" s="266"/>
      <c r="GHC149" s="266"/>
      <c r="GHD149" s="266"/>
      <c r="GHE149" s="266"/>
      <c r="GHF149" s="266"/>
      <c r="GHG149" s="266"/>
      <c r="GHH149" s="266"/>
      <c r="GHI149" s="266"/>
      <c r="GHJ149" s="266"/>
      <c r="GHK149" s="266"/>
      <c r="GHL149" s="266"/>
      <c r="GHM149" s="266"/>
      <c r="GHN149" s="266"/>
      <c r="GHO149" s="266"/>
      <c r="GHP149" s="266"/>
      <c r="GHQ149" s="266"/>
      <c r="GHR149" s="266"/>
      <c r="GHS149" s="266"/>
      <c r="GHT149" s="266"/>
      <c r="GHU149" s="266"/>
      <c r="GHV149" s="266"/>
      <c r="GHW149" s="266"/>
      <c r="GHX149" s="266"/>
      <c r="GHY149" s="266"/>
      <c r="GHZ149" s="266"/>
      <c r="GIA149" s="266"/>
      <c r="GIB149" s="266"/>
      <c r="GIC149" s="266"/>
      <c r="GID149" s="266"/>
      <c r="GIE149" s="266"/>
      <c r="GIF149" s="266"/>
      <c r="GIG149" s="266"/>
      <c r="GIH149" s="266"/>
      <c r="GII149" s="266"/>
      <c r="GIJ149" s="266"/>
      <c r="GIK149" s="266"/>
      <c r="GIL149" s="266"/>
      <c r="GIM149" s="266"/>
      <c r="GIN149" s="266"/>
      <c r="GIO149" s="266"/>
      <c r="GIP149" s="266"/>
      <c r="GIQ149" s="266"/>
      <c r="GIR149" s="266"/>
      <c r="GIS149" s="266"/>
      <c r="GIT149" s="266"/>
      <c r="GIU149" s="266"/>
      <c r="GIV149" s="266"/>
      <c r="GIW149" s="266"/>
      <c r="GIX149" s="266"/>
      <c r="GIY149" s="266"/>
      <c r="GIZ149" s="266"/>
      <c r="GJA149" s="266"/>
      <c r="GJB149" s="266"/>
      <c r="GJC149" s="266"/>
      <c r="GJD149" s="266"/>
      <c r="GJE149" s="266"/>
      <c r="GJF149" s="266"/>
      <c r="GJG149" s="266"/>
      <c r="GJH149" s="266"/>
      <c r="GJI149" s="266"/>
      <c r="GJJ149" s="266"/>
      <c r="GJK149" s="266"/>
      <c r="GJL149" s="266"/>
      <c r="GJM149" s="266"/>
      <c r="GJN149" s="266"/>
      <c r="GJO149" s="266"/>
      <c r="GJP149" s="266"/>
      <c r="GJQ149" s="266"/>
      <c r="GJR149" s="266"/>
      <c r="GJS149" s="266"/>
      <c r="GJT149" s="266"/>
      <c r="GJU149" s="266"/>
      <c r="GJV149" s="266"/>
      <c r="GJW149" s="266"/>
      <c r="GJX149" s="266"/>
      <c r="GJY149" s="266"/>
      <c r="GJZ149" s="266"/>
      <c r="GKA149" s="266"/>
      <c r="GKB149" s="266"/>
      <c r="GKC149" s="266"/>
      <c r="GKD149" s="266"/>
      <c r="GKE149" s="266"/>
      <c r="GKF149" s="266"/>
      <c r="GKG149" s="266"/>
      <c r="GKH149" s="266"/>
      <c r="GKI149" s="266"/>
      <c r="GKJ149" s="266"/>
      <c r="GKK149" s="266"/>
      <c r="GKL149" s="266"/>
      <c r="GKM149" s="266"/>
      <c r="GKN149" s="266"/>
      <c r="GKO149" s="266"/>
      <c r="GKP149" s="266"/>
      <c r="GKQ149" s="266"/>
      <c r="GKR149" s="266"/>
      <c r="GKS149" s="266"/>
      <c r="GKT149" s="266"/>
      <c r="GKU149" s="266"/>
      <c r="GKV149" s="266"/>
      <c r="GKW149" s="266"/>
      <c r="GKX149" s="266"/>
      <c r="GKY149" s="266"/>
      <c r="GKZ149" s="266"/>
      <c r="GLA149" s="266"/>
      <c r="GLB149" s="266"/>
      <c r="GLC149" s="266"/>
      <c r="GLD149" s="266"/>
      <c r="GLE149" s="266"/>
      <c r="GLF149" s="266"/>
      <c r="GLG149" s="266"/>
      <c r="GLH149" s="266"/>
      <c r="GLI149" s="266"/>
      <c r="GLJ149" s="266"/>
      <c r="GLK149" s="266"/>
      <c r="GLL149" s="266"/>
      <c r="GLM149" s="266"/>
      <c r="GLN149" s="266"/>
      <c r="GLO149" s="266"/>
      <c r="GLP149" s="266"/>
      <c r="GLQ149" s="266"/>
      <c r="GLR149" s="266"/>
      <c r="GLS149" s="266"/>
      <c r="GLT149" s="266"/>
      <c r="GLU149" s="266"/>
      <c r="GLV149" s="266"/>
      <c r="GLW149" s="266"/>
      <c r="GLX149" s="266"/>
      <c r="GLY149" s="266"/>
      <c r="GLZ149" s="266"/>
      <c r="GMA149" s="266"/>
      <c r="GMB149" s="266"/>
      <c r="GMC149" s="266"/>
      <c r="GMD149" s="266"/>
      <c r="GME149" s="266"/>
      <c r="GMF149" s="266"/>
      <c r="GMG149" s="266"/>
      <c r="GMH149" s="266"/>
      <c r="GMI149" s="266"/>
      <c r="GMJ149" s="266"/>
      <c r="GMK149" s="266"/>
      <c r="GML149" s="266"/>
      <c r="GMM149" s="266"/>
      <c r="GMN149" s="266"/>
      <c r="GMO149" s="266"/>
      <c r="GMP149" s="266"/>
      <c r="GMQ149" s="266"/>
      <c r="GMR149" s="266"/>
      <c r="GMS149" s="266"/>
      <c r="GMT149" s="266"/>
      <c r="GMU149" s="266"/>
      <c r="GMV149" s="266"/>
      <c r="GMW149" s="266"/>
      <c r="GMX149" s="266"/>
      <c r="GMY149" s="266"/>
      <c r="GMZ149" s="266"/>
      <c r="GNA149" s="266"/>
      <c r="GNB149" s="266"/>
      <c r="GNC149" s="266"/>
      <c r="GND149" s="266"/>
      <c r="GNE149" s="266"/>
      <c r="GNF149" s="266"/>
      <c r="GNG149" s="266"/>
      <c r="GNH149" s="266"/>
      <c r="GNI149" s="266"/>
      <c r="GNJ149" s="266"/>
      <c r="GNK149" s="266"/>
      <c r="GNL149" s="266"/>
      <c r="GNM149" s="266"/>
      <c r="GNN149" s="266"/>
      <c r="GNO149" s="266"/>
      <c r="GNP149" s="266"/>
      <c r="GNQ149" s="266"/>
      <c r="GNR149" s="266"/>
      <c r="GNS149" s="266"/>
      <c r="GNT149" s="266"/>
      <c r="GNU149" s="266"/>
      <c r="GNV149" s="266"/>
      <c r="GNW149" s="266"/>
      <c r="GNX149" s="266"/>
      <c r="GNY149" s="266"/>
      <c r="GNZ149" s="266"/>
      <c r="GOA149" s="266"/>
      <c r="GOB149" s="266"/>
      <c r="GOC149" s="266"/>
      <c r="GOD149" s="266"/>
      <c r="GOE149" s="266"/>
      <c r="GOF149" s="266"/>
      <c r="GOG149" s="266"/>
      <c r="GOH149" s="266"/>
      <c r="GOI149" s="266"/>
      <c r="GOJ149" s="266"/>
      <c r="GOK149" s="266"/>
      <c r="GOL149" s="266"/>
      <c r="GOM149" s="266"/>
      <c r="GON149" s="266"/>
      <c r="GOO149" s="266"/>
      <c r="GOP149" s="266"/>
      <c r="GOQ149" s="266"/>
      <c r="GOR149" s="266"/>
      <c r="GOS149" s="266"/>
      <c r="GOT149" s="266"/>
      <c r="GOU149" s="266"/>
      <c r="GOV149" s="266"/>
      <c r="GOW149" s="266"/>
      <c r="GOX149" s="266"/>
      <c r="GOY149" s="266"/>
      <c r="GOZ149" s="266"/>
      <c r="GPA149" s="266"/>
      <c r="GPB149" s="266"/>
      <c r="GPC149" s="266"/>
      <c r="GPD149" s="266"/>
      <c r="GPE149" s="266"/>
      <c r="GPF149" s="266"/>
      <c r="GPG149" s="266"/>
      <c r="GPH149" s="266"/>
      <c r="GPI149" s="266"/>
      <c r="GPJ149" s="266"/>
      <c r="GPK149" s="266"/>
      <c r="GPL149" s="266"/>
      <c r="GPM149" s="266"/>
      <c r="GPN149" s="266"/>
      <c r="GPO149" s="266"/>
      <c r="GPP149" s="266"/>
      <c r="GPQ149" s="266"/>
      <c r="GPR149" s="266"/>
      <c r="GPS149" s="266"/>
      <c r="GPT149" s="266"/>
      <c r="GPU149" s="266"/>
      <c r="GPV149" s="266"/>
      <c r="GPW149" s="266"/>
      <c r="GPX149" s="266"/>
      <c r="GPY149" s="266"/>
      <c r="GPZ149" s="266"/>
      <c r="GQA149" s="266"/>
      <c r="GQB149" s="266"/>
      <c r="GQC149" s="266"/>
      <c r="GQD149" s="266"/>
      <c r="GQE149" s="266"/>
      <c r="GQF149" s="266"/>
      <c r="GQG149" s="266"/>
      <c r="GQH149" s="266"/>
      <c r="GQI149" s="266"/>
      <c r="GQJ149" s="266"/>
      <c r="GQK149" s="266"/>
      <c r="GQL149" s="266"/>
      <c r="GQM149" s="266"/>
      <c r="GQN149" s="266"/>
      <c r="GQO149" s="266"/>
      <c r="GQP149" s="266"/>
      <c r="GQQ149" s="266"/>
      <c r="GQR149" s="266"/>
      <c r="GQS149" s="266"/>
      <c r="GQT149" s="266"/>
      <c r="GQU149" s="266"/>
      <c r="GQV149" s="266"/>
      <c r="GQW149" s="266"/>
      <c r="GQX149" s="266"/>
      <c r="GQY149" s="266"/>
      <c r="GQZ149" s="266"/>
      <c r="GRA149" s="266"/>
      <c r="GRB149" s="266"/>
      <c r="GRC149" s="266"/>
      <c r="GRD149" s="266"/>
      <c r="GRE149" s="266"/>
      <c r="GRF149" s="266"/>
      <c r="GRG149" s="266"/>
      <c r="GRH149" s="266"/>
      <c r="GRI149" s="266"/>
      <c r="GRJ149" s="266"/>
      <c r="GRK149" s="266"/>
      <c r="GRL149" s="266"/>
      <c r="GRM149" s="266"/>
      <c r="GRN149" s="266"/>
      <c r="GRO149" s="266"/>
      <c r="GRP149" s="266"/>
      <c r="GRQ149" s="266"/>
      <c r="GRR149" s="266"/>
      <c r="GRS149" s="266"/>
      <c r="GRT149" s="266"/>
      <c r="GRU149" s="266"/>
      <c r="GRV149" s="266"/>
      <c r="GRW149" s="266"/>
      <c r="GRX149" s="266"/>
      <c r="GRY149" s="266"/>
      <c r="GRZ149" s="266"/>
      <c r="GSA149" s="266"/>
      <c r="GSB149" s="266"/>
      <c r="GSC149" s="266"/>
      <c r="GSD149" s="266"/>
      <c r="GSE149" s="266"/>
      <c r="GSF149" s="266"/>
      <c r="GSG149" s="266"/>
      <c r="GSH149" s="266"/>
      <c r="GSI149" s="266"/>
      <c r="GSJ149" s="266"/>
      <c r="GSK149" s="266"/>
      <c r="GSL149" s="266"/>
      <c r="GSM149" s="266"/>
      <c r="GSN149" s="266"/>
      <c r="GSO149" s="266"/>
      <c r="GSP149" s="266"/>
      <c r="GSQ149" s="266"/>
      <c r="GSR149" s="266"/>
      <c r="GSS149" s="266"/>
      <c r="GST149" s="266"/>
      <c r="GSU149" s="266"/>
      <c r="GSV149" s="266"/>
      <c r="GSW149" s="266"/>
      <c r="GSX149" s="266"/>
      <c r="GSY149" s="266"/>
      <c r="GSZ149" s="266"/>
      <c r="GTA149" s="266"/>
      <c r="GTB149" s="266"/>
      <c r="GTC149" s="266"/>
      <c r="GTD149" s="266"/>
      <c r="GTE149" s="266"/>
      <c r="GTF149" s="266"/>
      <c r="GTG149" s="266"/>
      <c r="GTH149" s="266"/>
      <c r="GTI149" s="266"/>
      <c r="GTJ149" s="266"/>
      <c r="GTK149" s="266"/>
      <c r="GTL149" s="266"/>
      <c r="GTM149" s="266"/>
      <c r="GTN149" s="266"/>
      <c r="GTO149" s="266"/>
      <c r="GTP149" s="266"/>
      <c r="GTQ149" s="266"/>
      <c r="GTR149" s="266"/>
      <c r="GTS149" s="266"/>
      <c r="GTT149" s="266"/>
      <c r="GTU149" s="266"/>
      <c r="GTV149" s="266"/>
      <c r="GTW149" s="266"/>
      <c r="GTX149" s="266"/>
      <c r="GTY149" s="266"/>
      <c r="GTZ149" s="266"/>
      <c r="GUA149" s="266"/>
      <c r="GUB149" s="266"/>
      <c r="GUC149" s="266"/>
      <c r="GUD149" s="266"/>
      <c r="GUE149" s="266"/>
      <c r="GUF149" s="266"/>
      <c r="GUG149" s="266"/>
      <c r="GUH149" s="266"/>
      <c r="GUI149" s="266"/>
      <c r="GUJ149" s="266"/>
      <c r="GUK149" s="266"/>
      <c r="GUL149" s="266"/>
      <c r="GUM149" s="266"/>
      <c r="GUN149" s="266"/>
      <c r="GUO149" s="266"/>
      <c r="GUP149" s="266"/>
      <c r="GUQ149" s="266"/>
      <c r="GUR149" s="266"/>
      <c r="GUS149" s="266"/>
      <c r="GUT149" s="266"/>
      <c r="GUU149" s="266"/>
      <c r="GUV149" s="266"/>
      <c r="GUW149" s="266"/>
      <c r="GUX149" s="266"/>
      <c r="GUY149" s="266"/>
      <c r="GUZ149" s="266"/>
      <c r="GVA149" s="266"/>
      <c r="GVB149" s="266"/>
      <c r="GVC149" s="266"/>
      <c r="GVD149" s="266"/>
      <c r="GVE149" s="266"/>
      <c r="GVF149" s="266"/>
      <c r="GVG149" s="266"/>
      <c r="GVH149" s="266"/>
      <c r="GVI149" s="266"/>
      <c r="GVJ149" s="266"/>
      <c r="GVK149" s="266"/>
      <c r="GVL149" s="266"/>
      <c r="GVM149" s="266"/>
      <c r="GVN149" s="266"/>
      <c r="GVO149" s="266"/>
      <c r="GVP149" s="266"/>
      <c r="GVQ149" s="266"/>
      <c r="GVR149" s="266"/>
      <c r="GVS149" s="266"/>
      <c r="GVT149" s="266"/>
      <c r="GVU149" s="266"/>
      <c r="GVV149" s="266"/>
      <c r="GVW149" s="266"/>
      <c r="GVX149" s="266"/>
      <c r="GVY149" s="266"/>
      <c r="GVZ149" s="266"/>
      <c r="GWA149" s="266"/>
      <c r="GWB149" s="266"/>
      <c r="GWC149" s="266"/>
      <c r="GWD149" s="266"/>
      <c r="GWE149" s="266"/>
      <c r="GWF149" s="266"/>
      <c r="GWG149" s="266"/>
      <c r="GWH149" s="266"/>
      <c r="GWI149" s="266"/>
      <c r="GWJ149" s="266"/>
      <c r="GWK149" s="266"/>
      <c r="GWL149" s="266"/>
      <c r="GWM149" s="266"/>
      <c r="GWN149" s="266"/>
      <c r="GWO149" s="266"/>
      <c r="GWP149" s="266"/>
      <c r="GWQ149" s="266"/>
      <c r="GWR149" s="266"/>
      <c r="GWS149" s="266"/>
      <c r="GWT149" s="266"/>
      <c r="GWU149" s="266"/>
      <c r="GWV149" s="266"/>
      <c r="GWW149" s="266"/>
      <c r="GWX149" s="266"/>
      <c r="GWY149" s="266"/>
      <c r="GWZ149" s="266"/>
      <c r="GXA149" s="266"/>
      <c r="GXB149" s="266"/>
      <c r="GXC149" s="266"/>
      <c r="GXD149" s="266"/>
      <c r="GXE149" s="266"/>
      <c r="GXF149" s="266"/>
      <c r="GXG149" s="266"/>
      <c r="GXH149" s="266"/>
      <c r="GXI149" s="266"/>
      <c r="GXJ149" s="266"/>
      <c r="GXK149" s="266"/>
      <c r="GXL149" s="266"/>
      <c r="GXM149" s="266"/>
      <c r="GXN149" s="266"/>
      <c r="GXO149" s="266"/>
      <c r="GXP149" s="266"/>
      <c r="GXQ149" s="266"/>
      <c r="GXR149" s="266"/>
      <c r="GXS149" s="266"/>
      <c r="GXT149" s="266"/>
      <c r="GXU149" s="266"/>
      <c r="GXV149" s="266"/>
      <c r="GXW149" s="266"/>
      <c r="GXX149" s="266"/>
      <c r="GXY149" s="266"/>
      <c r="GXZ149" s="266"/>
      <c r="GYA149" s="266"/>
      <c r="GYB149" s="266"/>
      <c r="GYC149" s="266"/>
      <c r="GYD149" s="266"/>
      <c r="GYE149" s="266"/>
      <c r="GYF149" s="266"/>
      <c r="GYG149" s="266"/>
      <c r="GYH149" s="266"/>
      <c r="GYI149" s="266"/>
      <c r="GYJ149" s="266"/>
      <c r="GYK149" s="266"/>
      <c r="GYL149" s="266"/>
      <c r="GYM149" s="266"/>
      <c r="GYN149" s="266"/>
      <c r="GYO149" s="266"/>
      <c r="GYP149" s="266"/>
      <c r="GYQ149" s="266"/>
      <c r="GYR149" s="266"/>
      <c r="GYS149" s="266"/>
      <c r="GYT149" s="266"/>
      <c r="GYU149" s="266"/>
      <c r="GYV149" s="266"/>
      <c r="GYW149" s="266"/>
      <c r="GYX149" s="266"/>
      <c r="GYY149" s="266"/>
      <c r="GYZ149" s="266"/>
      <c r="GZA149" s="266"/>
      <c r="GZB149" s="266"/>
      <c r="GZC149" s="266"/>
      <c r="GZD149" s="266"/>
      <c r="GZE149" s="266"/>
      <c r="GZF149" s="266"/>
      <c r="GZG149" s="266"/>
      <c r="GZH149" s="266"/>
      <c r="GZI149" s="266"/>
      <c r="GZJ149" s="266"/>
      <c r="GZK149" s="266"/>
      <c r="GZL149" s="266"/>
      <c r="GZM149" s="266"/>
      <c r="GZN149" s="266"/>
      <c r="GZO149" s="266"/>
      <c r="GZP149" s="266"/>
      <c r="GZQ149" s="266"/>
      <c r="GZR149" s="266"/>
      <c r="GZS149" s="266"/>
      <c r="GZT149" s="266"/>
      <c r="GZU149" s="266"/>
      <c r="GZV149" s="266"/>
      <c r="GZW149" s="266"/>
      <c r="GZX149" s="266"/>
      <c r="GZY149" s="266"/>
      <c r="GZZ149" s="266"/>
      <c r="HAA149" s="266"/>
      <c r="HAB149" s="266"/>
      <c r="HAC149" s="266"/>
      <c r="HAD149" s="266"/>
      <c r="HAE149" s="266"/>
      <c r="HAF149" s="266"/>
      <c r="HAG149" s="266"/>
      <c r="HAH149" s="266"/>
      <c r="HAI149" s="266"/>
      <c r="HAJ149" s="266"/>
      <c r="HAK149" s="266"/>
      <c r="HAL149" s="266"/>
      <c r="HAM149" s="266"/>
      <c r="HAN149" s="266"/>
      <c r="HAO149" s="266"/>
      <c r="HAP149" s="266"/>
      <c r="HAQ149" s="266"/>
      <c r="HAR149" s="266"/>
      <c r="HAS149" s="266"/>
      <c r="HAT149" s="266"/>
      <c r="HAU149" s="266"/>
      <c r="HAV149" s="266"/>
      <c r="HAW149" s="266"/>
      <c r="HAX149" s="266"/>
      <c r="HAY149" s="266"/>
      <c r="HAZ149" s="266"/>
      <c r="HBA149" s="266"/>
      <c r="HBB149" s="266"/>
      <c r="HBC149" s="266"/>
      <c r="HBD149" s="266"/>
      <c r="HBE149" s="266"/>
      <c r="HBF149" s="266"/>
      <c r="HBG149" s="266"/>
      <c r="HBH149" s="266"/>
      <c r="HBI149" s="266"/>
      <c r="HBJ149" s="266"/>
      <c r="HBK149" s="266"/>
      <c r="HBL149" s="266"/>
      <c r="HBM149" s="266"/>
      <c r="HBN149" s="266"/>
      <c r="HBO149" s="266"/>
      <c r="HBP149" s="266"/>
      <c r="HBQ149" s="266"/>
      <c r="HBR149" s="266"/>
      <c r="HBS149" s="266"/>
      <c r="HBT149" s="266"/>
      <c r="HBU149" s="266"/>
      <c r="HBV149" s="266"/>
      <c r="HBW149" s="266"/>
      <c r="HBX149" s="266"/>
      <c r="HBY149" s="266"/>
      <c r="HBZ149" s="266"/>
      <c r="HCA149" s="266"/>
      <c r="HCB149" s="266"/>
      <c r="HCC149" s="266"/>
      <c r="HCD149" s="266"/>
      <c r="HCE149" s="266"/>
      <c r="HCF149" s="266"/>
      <c r="HCG149" s="266"/>
      <c r="HCH149" s="266"/>
      <c r="HCI149" s="266"/>
      <c r="HCJ149" s="266"/>
      <c r="HCK149" s="266"/>
      <c r="HCL149" s="266"/>
      <c r="HCM149" s="266"/>
      <c r="HCN149" s="266"/>
      <c r="HCO149" s="266"/>
      <c r="HCP149" s="266"/>
      <c r="HCQ149" s="266"/>
      <c r="HCR149" s="266"/>
      <c r="HCS149" s="266"/>
      <c r="HCT149" s="266"/>
      <c r="HCU149" s="266"/>
      <c r="HCV149" s="266"/>
      <c r="HCW149" s="266"/>
      <c r="HCX149" s="266"/>
      <c r="HCY149" s="266"/>
      <c r="HCZ149" s="266"/>
      <c r="HDA149" s="266"/>
      <c r="HDB149" s="266"/>
      <c r="HDC149" s="266"/>
      <c r="HDD149" s="266"/>
      <c r="HDE149" s="266"/>
      <c r="HDF149" s="266"/>
      <c r="HDG149" s="266"/>
      <c r="HDH149" s="266"/>
      <c r="HDI149" s="266"/>
      <c r="HDJ149" s="266"/>
      <c r="HDK149" s="266"/>
      <c r="HDL149" s="266"/>
      <c r="HDM149" s="266"/>
      <c r="HDN149" s="266"/>
      <c r="HDO149" s="266"/>
      <c r="HDP149" s="266"/>
      <c r="HDQ149" s="266"/>
      <c r="HDR149" s="266"/>
      <c r="HDS149" s="266"/>
      <c r="HDT149" s="266"/>
      <c r="HDU149" s="266"/>
      <c r="HDV149" s="266"/>
      <c r="HDW149" s="266"/>
      <c r="HDX149" s="266"/>
      <c r="HDY149" s="266"/>
      <c r="HDZ149" s="266"/>
      <c r="HEA149" s="266"/>
      <c r="HEB149" s="266"/>
      <c r="HEC149" s="266"/>
      <c r="HED149" s="266"/>
      <c r="HEE149" s="266"/>
      <c r="HEF149" s="266"/>
      <c r="HEG149" s="266"/>
      <c r="HEH149" s="266"/>
      <c r="HEI149" s="266"/>
      <c r="HEJ149" s="266"/>
      <c r="HEK149" s="266"/>
      <c r="HEL149" s="266"/>
      <c r="HEM149" s="266"/>
      <c r="HEN149" s="266"/>
      <c r="HEO149" s="266"/>
      <c r="HEP149" s="266"/>
      <c r="HEQ149" s="266"/>
      <c r="HER149" s="266"/>
      <c r="HES149" s="266"/>
      <c r="HET149" s="266"/>
      <c r="HEU149" s="266"/>
      <c r="HEV149" s="266"/>
      <c r="HEW149" s="266"/>
      <c r="HEX149" s="266"/>
      <c r="HEY149" s="266"/>
      <c r="HEZ149" s="266"/>
      <c r="HFA149" s="266"/>
      <c r="HFB149" s="266"/>
      <c r="HFC149" s="266"/>
      <c r="HFD149" s="266"/>
      <c r="HFE149" s="266"/>
      <c r="HFF149" s="266"/>
      <c r="HFG149" s="266"/>
      <c r="HFH149" s="266"/>
      <c r="HFI149" s="266"/>
      <c r="HFJ149" s="266"/>
      <c r="HFK149" s="266"/>
      <c r="HFL149" s="266"/>
      <c r="HFM149" s="266"/>
      <c r="HFN149" s="266"/>
      <c r="HFO149" s="266"/>
      <c r="HFP149" s="266"/>
      <c r="HFQ149" s="266"/>
      <c r="HFR149" s="266"/>
      <c r="HFS149" s="266"/>
      <c r="HFT149" s="266"/>
      <c r="HFU149" s="266"/>
      <c r="HFV149" s="266"/>
      <c r="HFW149" s="266"/>
      <c r="HFX149" s="266"/>
      <c r="HFY149" s="266"/>
      <c r="HFZ149" s="266"/>
      <c r="HGA149" s="266"/>
      <c r="HGB149" s="266"/>
      <c r="HGC149" s="266"/>
      <c r="HGD149" s="266"/>
      <c r="HGE149" s="266"/>
      <c r="HGF149" s="266"/>
      <c r="HGG149" s="266"/>
      <c r="HGH149" s="266"/>
      <c r="HGI149" s="266"/>
      <c r="HGJ149" s="266"/>
      <c r="HGK149" s="266"/>
      <c r="HGL149" s="266"/>
      <c r="HGM149" s="266"/>
      <c r="HGN149" s="266"/>
      <c r="HGO149" s="266"/>
      <c r="HGP149" s="266"/>
      <c r="HGQ149" s="266"/>
      <c r="HGR149" s="266"/>
      <c r="HGS149" s="266"/>
      <c r="HGT149" s="266"/>
      <c r="HGU149" s="266"/>
      <c r="HGV149" s="266"/>
      <c r="HGW149" s="266"/>
      <c r="HGX149" s="266"/>
      <c r="HGY149" s="266"/>
      <c r="HGZ149" s="266"/>
      <c r="HHA149" s="266"/>
      <c r="HHB149" s="266"/>
      <c r="HHC149" s="266"/>
      <c r="HHD149" s="266"/>
      <c r="HHE149" s="266"/>
      <c r="HHF149" s="266"/>
      <c r="HHG149" s="266"/>
      <c r="HHH149" s="266"/>
      <c r="HHI149" s="266"/>
      <c r="HHJ149" s="266"/>
      <c r="HHK149" s="266"/>
      <c r="HHL149" s="266"/>
      <c r="HHM149" s="266"/>
      <c r="HHN149" s="266"/>
      <c r="HHO149" s="266"/>
      <c r="HHP149" s="266"/>
      <c r="HHQ149" s="266"/>
      <c r="HHR149" s="266"/>
      <c r="HHS149" s="266"/>
      <c r="HHT149" s="266"/>
      <c r="HHU149" s="266"/>
      <c r="HHV149" s="266"/>
      <c r="HHW149" s="266"/>
      <c r="HHX149" s="266"/>
      <c r="HHY149" s="266"/>
      <c r="HHZ149" s="266"/>
      <c r="HIA149" s="266"/>
      <c r="HIB149" s="266"/>
      <c r="HIC149" s="266"/>
      <c r="HID149" s="266"/>
      <c r="HIE149" s="266"/>
      <c r="HIF149" s="266"/>
      <c r="HIG149" s="266"/>
      <c r="HIH149" s="266"/>
      <c r="HII149" s="266"/>
      <c r="HIJ149" s="266"/>
      <c r="HIK149" s="266"/>
      <c r="HIL149" s="266"/>
      <c r="HIM149" s="266"/>
      <c r="HIN149" s="266"/>
      <c r="HIO149" s="266"/>
      <c r="HIP149" s="266"/>
      <c r="HIQ149" s="266"/>
      <c r="HIR149" s="266"/>
      <c r="HIS149" s="266"/>
      <c r="HIT149" s="266"/>
      <c r="HIU149" s="266"/>
      <c r="HIV149" s="266"/>
      <c r="HIW149" s="266"/>
      <c r="HIX149" s="266"/>
      <c r="HIY149" s="266"/>
      <c r="HIZ149" s="266"/>
      <c r="HJA149" s="266"/>
      <c r="HJB149" s="266"/>
      <c r="HJC149" s="266"/>
      <c r="HJD149" s="266"/>
      <c r="HJE149" s="266"/>
      <c r="HJF149" s="266"/>
      <c r="HJG149" s="266"/>
      <c r="HJH149" s="266"/>
      <c r="HJI149" s="266"/>
      <c r="HJJ149" s="266"/>
      <c r="HJK149" s="266"/>
      <c r="HJL149" s="266"/>
      <c r="HJM149" s="266"/>
      <c r="HJN149" s="266"/>
      <c r="HJO149" s="266"/>
      <c r="HJP149" s="266"/>
      <c r="HJQ149" s="266"/>
      <c r="HJR149" s="266"/>
      <c r="HJS149" s="266"/>
      <c r="HJT149" s="266"/>
      <c r="HJU149" s="266"/>
      <c r="HJV149" s="266"/>
      <c r="HJW149" s="266"/>
      <c r="HJX149" s="266"/>
      <c r="HJY149" s="266"/>
      <c r="HJZ149" s="266"/>
      <c r="HKA149" s="266"/>
      <c r="HKB149" s="266"/>
      <c r="HKC149" s="266"/>
      <c r="HKD149" s="266"/>
      <c r="HKE149" s="266"/>
      <c r="HKF149" s="266"/>
      <c r="HKG149" s="266"/>
      <c r="HKH149" s="266"/>
      <c r="HKI149" s="266"/>
      <c r="HKJ149" s="266"/>
      <c r="HKK149" s="266"/>
      <c r="HKL149" s="266"/>
      <c r="HKM149" s="266"/>
      <c r="HKN149" s="266"/>
      <c r="HKO149" s="266"/>
      <c r="HKP149" s="266"/>
      <c r="HKQ149" s="266"/>
      <c r="HKR149" s="266"/>
      <c r="HKS149" s="266"/>
      <c r="HKT149" s="266"/>
      <c r="HKU149" s="266"/>
      <c r="HKV149" s="266"/>
      <c r="HKW149" s="266"/>
      <c r="HKX149" s="266"/>
      <c r="HKY149" s="266"/>
      <c r="HKZ149" s="266"/>
      <c r="HLA149" s="266"/>
      <c r="HLB149" s="266"/>
      <c r="HLC149" s="266"/>
      <c r="HLD149" s="266"/>
      <c r="HLE149" s="266"/>
      <c r="HLF149" s="266"/>
      <c r="HLG149" s="266"/>
      <c r="HLH149" s="266"/>
      <c r="HLI149" s="266"/>
      <c r="HLJ149" s="266"/>
      <c r="HLK149" s="266"/>
      <c r="HLL149" s="266"/>
      <c r="HLM149" s="266"/>
      <c r="HLN149" s="266"/>
      <c r="HLO149" s="266"/>
      <c r="HLP149" s="266"/>
      <c r="HLQ149" s="266"/>
      <c r="HLR149" s="266"/>
      <c r="HLS149" s="266"/>
      <c r="HLT149" s="266"/>
      <c r="HLU149" s="266"/>
      <c r="HLV149" s="266"/>
      <c r="HLW149" s="266"/>
      <c r="HLX149" s="266"/>
      <c r="HLY149" s="266"/>
      <c r="HLZ149" s="266"/>
      <c r="HMA149" s="266"/>
      <c r="HMB149" s="266"/>
      <c r="HMC149" s="266"/>
      <c r="HMD149" s="266"/>
      <c r="HME149" s="266"/>
      <c r="HMF149" s="266"/>
      <c r="HMG149" s="266"/>
      <c r="HMH149" s="266"/>
      <c r="HMI149" s="266"/>
      <c r="HMJ149" s="266"/>
      <c r="HMK149" s="266"/>
      <c r="HML149" s="266"/>
      <c r="HMM149" s="266"/>
      <c r="HMN149" s="266"/>
      <c r="HMO149" s="266"/>
      <c r="HMP149" s="266"/>
      <c r="HMQ149" s="266"/>
      <c r="HMR149" s="266"/>
      <c r="HMS149" s="266"/>
      <c r="HMT149" s="266"/>
      <c r="HMU149" s="266"/>
      <c r="HMV149" s="266"/>
      <c r="HMW149" s="266"/>
      <c r="HMX149" s="266"/>
      <c r="HMY149" s="266"/>
      <c r="HMZ149" s="266"/>
      <c r="HNA149" s="266"/>
      <c r="HNB149" s="266"/>
      <c r="HNC149" s="266"/>
      <c r="HND149" s="266"/>
      <c r="HNE149" s="266"/>
      <c r="HNF149" s="266"/>
      <c r="HNG149" s="266"/>
      <c r="HNH149" s="266"/>
      <c r="HNI149" s="266"/>
      <c r="HNJ149" s="266"/>
      <c r="HNK149" s="266"/>
      <c r="HNL149" s="266"/>
      <c r="HNM149" s="266"/>
      <c r="HNN149" s="266"/>
      <c r="HNO149" s="266"/>
      <c r="HNP149" s="266"/>
      <c r="HNQ149" s="266"/>
      <c r="HNR149" s="266"/>
      <c r="HNS149" s="266"/>
      <c r="HNT149" s="266"/>
      <c r="HNU149" s="266"/>
      <c r="HNV149" s="266"/>
      <c r="HNW149" s="266"/>
      <c r="HNX149" s="266"/>
      <c r="HNY149" s="266"/>
      <c r="HNZ149" s="266"/>
      <c r="HOA149" s="266"/>
      <c r="HOB149" s="266"/>
      <c r="HOC149" s="266"/>
      <c r="HOD149" s="266"/>
      <c r="HOE149" s="266"/>
      <c r="HOF149" s="266"/>
      <c r="HOG149" s="266"/>
      <c r="HOH149" s="266"/>
      <c r="HOI149" s="266"/>
      <c r="HOJ149" s="266"/>
      <c r="HOK149" s="266"/>
      <c r="HOL149" s="266"/>
      <c r="HOM149" s="266"/>
      <c r="HON149" s="266"/>
      <c r="HOO149" s="266"/>
      <c r="HOP149" s="266"/>
      <c r="HOQ149" s="266"/>
      <c r="HOR149" s="266"/>
      <c r="HOS149" s="266"/>
      <c r="HOT149" s="266"/>
      <c r="HOU149" s="266"/>
      <c r="HOV149" s="266"/>
      <c r="HOW149" s="266"/>
      <c r="HOX149" s="266"/>
      <c r="HOY149" s="266"/>
      <c r="HOZ149" s="266"/>
      <c r="HPA149" s="266"/>
      <c r="HPB149" s="266"/>
      <c r="HPC149" s="266"/>
      <c r="HPD149" s="266"/>
      <c r="HPE149" s="266"/>
      <c r="HPF149" s="266"/>
      <c r="HPG149" s="266"/>
      <c r="HPH149" s="266"/>
      <c r="HPI149" s="266"/>
      <c r="HPJ149" s="266"/>
      <c r="HPK149" s="266"/>
      <c r="HPL149" s="266"/>
      <c r="HPM149" s="266"/>
      <c r="HPN149" s="266"/>
      <c r="HPO149" s="266"/>
      <c r="HPP149" s="266"/>
      <c r="HPQ149" s="266"/>
      <c r="HPR149" s="266"/>
      <c r="HPS149" s="266"/>
      <c r="HPT149" s="266"/>
      <c r="HPU149" s="266"/>
      <c r="HPV149" s="266"/>
      <c r="HPW149" s="266"/>
      <c r="HPX149" s="266"/>
      <c r="HPY149" s="266"/>
      <c r="HPZ149" s="266"/>
      <c r="HQA149" s="266"/>
      <c r="HQB149" s="266"/>
      <c r="HQC149" s="266"/>
      <c r="HQD149" s="266"/>
      <c r="HQE149" s="266"/>
      <c r="HQF149" s="266"/>
      <c r="HQG149" s="266"/>
      <c r="HQH149" s="266"/>
      <c r="HQI149" s="266"/>
      <c r="HQJ149" s="266"/>
      <c r="HQK149" s="266"/>
      <c r="HQL149" s="266"/>
      <c r="HQM149" s="266"/>
      <c r="HQN149" s="266"/>
      <c r="HQO149" s="266"/>
      <c r="HQP149" s="266"/>
      <c r="HQQ149" s="266"/>
      <c r="HQR149" s="266"/>
      <c r="HQS149" s="266"/>
      <c r="HQT149" s="266"/>
      <c r="HQU149" s="266"/>
      <c r="HQV149" s="266"/>
      <c r="HQW149" s="266"/>
      <c r="HQX149" s="266"/>
      <c r="HQY149" s="266"/>
      <c r="HQZ149" s="266"/>
      <c r="HRA149" s="266"/>
      <c r="HRB149" s="266"/>
      <c r="HRC149" s="266"/>
      <c r="HRD149" s="266"/>
      <c r="HRE149" s="266"/>
      <c r="HRF149" s="266"/>
      <c r="HRG149" s="266"/>
      <c r="HRH149" s="266"/>
      <c r="HRI149" s="266"/>
      <c r="HRJ149" s="266"/>
      <c r="HRK149" s="266"/>
      <c r="HRL149" s="266"/>
      <c r="HRM149" s="266"/>
      <c r="HRN149" s="266"/>
      <c r="HRO149" s="266"/>
      <c r="HRP149" s="266"/>
      <c r="HRQ149" s="266"/>
      <c r="HRR149" s="266"/>
      <c r="HRS149" s="266"/>
      <c r="HRT149" s="266"/>
      <c r="HRU149" s="266"/>
      <c r="HRV149" s="266"/>
      <c r="HRW149" s="266"/>
      <c r="HRX149" s="266"/>
      <c r="HRY149" s="266"/>
      <c r="HRZ149" s="266"/>
      <c r="HSA149" s="266"/>
      <c r="HSB149" s="266"/>
      <c r="HSC149" s="266"/>
      <c r="HSD149" s="266"/>
      <c r="HSE149" s="266"/>
      <c r="HSF149" s="266"/>
      <c r="HSG149" s="266"/>
      <c r="HSH149" s="266"/>
      <c r="HSI149" s="266"/>
      <c r="HSJ149" s="266"/>
      <c r="HSK149" s="266"/>
      <c r="HSL149" s="266"/>
      <c r="HSM149" s="266"/>
      <c r="HSN149" s="266"/>
      <c r="HSO149" s="266"/>
      <c r="HSP149" s="266"/>
      <c r="HSQ149" s="266"/>
      <c r="HSR149" s="266"/>
      <c r="HSS149" s="266"/>
      <c r="HST149" s="266"/>
      <c r="HSU149" s="266"/>
      <c r="HSV149" s="266"/>
      <c r="HSW149" s="266"/>
      <c r="HSX149" s="266"/>
      <c r="HSY149" s="266"/>
      <c r="HSZ149" s="266"/>
      <c r="HTA149" s="266"/>
      <c r="HTB149" s="266"/>
      <c r="HTC149" s="266"/>
      <c r="HTD149" s="266"/>
      <c r="HTE149" s="266"/>
      <c r="HTF149" s="266"/>
      <c r="HTG149" s="266"/>
      <c r="HTH149" s="266"/>
      <c r="HTI149" s="266"/>
      <c r="HTJ149" s="266"/>
      <c r="HTK149" s="266"/>
      <c r="HTL149" s="266"/>
      <c r="HTM149" s="266"/>
      <c r="HTN149" s="266"/>
      <c r="HTO149" s="266"/>
      <c r="HTP149" s="266"/>
      <c r="HTQ149" s="266"/>
      <c r="HTR149" s="266"/>
      <c r="HTS149" s="266"/>
      <c r="HTT149" s="266"/>
      <c r="HTU149" s="266"/>
      <c r="HTV149" s="266"/>
      <c r="HTW149" s="266"/>
      <c r="HTX149" s="266"/>
      <c r="HTY149" s="266"/>
      <c r="HTZ149" s="266"/>
      <c r="HUA149" s="266"/>
      <c r="HUB149" s="266"/>
      <c r="HUC149" s="266"/>
      <c r="HUD149" s="266"/>
      <c r="HUE149" s="266"/>
      <c r="HUF149" s="266"/>
      <c r="HUG149" s="266"/>
      <c r="HUH149" s="266"/>
      <c r="HUI149" s="266"/>
      <c r="HUJ149" s="266"/>
      <c r="HUK149" s="266"/>
      <c r="HUL149" s="266"/>
      <c r="HUM149" s="266"/>
      <c r="HUN149" s="266"/>
      <c r="HUO149" s="266"/>
      <c r="HUP149" s="266"/>
      <c r="HUQ149" s="266"/>
      <c r="HUR149" s="266"/>
      <c r="HUS149" s="266"/>
      <c r="HUT149" s="266"/>
      <c r="HUU149" s="266"/>
      <c r="HUV149" s="266"/>
      <c r="HUW149" s="266"/>
      <c r="HUX149" s="266"/>
      <c r="HUY149" s="266"/>
      <c r="HUZ149" s="266"/>
      <c r="HVA149" s="266"/>
      <c r="HVB149" s="266"/>
      <c r="HVC149" s="266"/>
      <c r="HVD149" s="266"/>
      <c r="HVE149" s="266"/>
      <c r="HVF149" s="266"/>
      <c r="HVG149" s="266"/>
      <c r="HVH149" s="266"/>
      <c r="HVI149" s="266"/>
      <c r="HVJ149" s="266"/>
      <c r="HVK149" s="266"/>
      <c r="HVL149" s="266"/>
      <c r="HVM149" s="266"/>
      <c r="HVN149" s="266"/>
      <c r="HVO149" s="266"/>
      <c r="HVP149" s="266"/>
      <c r="HVQ149" s="266"/>
      <c r="HVR149" s="266"/>
      <c r="HVS149" s="266"/>
      <c r="HVT149" s="266"/>
      <c r="HVU149" s="266"/>
      <c r="HVV149" s="266"/>
      <c r="HVW149" s="266"/>
      <c r="HVX149" s="266"/>
      <c r="HVY149" s="266"/>
      <c r="HVZ149" s="266"/>
      <c r="HWA149" s="266"/>
      <c r="HWB149" s="266"/>
      <c r="HWC149" s="266"/>
      <c r="HWD149" s="266"/>
      <c r="HWE149" s="266"/>
      <c r="HWF149" s="266"/>
      <c r="HWG149" s="266"/>
      <c r="HWH149" s="266"/>
      <c r="HWI149" s="266"/>
      <c r="HWJ149" s="266"/>
      <c r="HWK149" s="266"/>
      <c r="HWL149" s="266"/>
      <c r="HWM149" s="266"/>
      <c r="HWN149" s="266"/>
      <c r="HWO149" s="266"/>
      <c r="HWP149" s="266"/>
      <c r="HWQ149" s="266"/>
      <c r="HWR149" s="266"/>
      <c r="HWS149" s="266"/>
      <c r="HWT149" s="266"/>
      <c r="HWU149" s="266"/>
      <c r="HWV149" s="266"/>
      <c r="HWW149" s="266"/>
      <c r="HWX149" s="266"/>
      <c r="HWY149" s="266"/>
      <c r="HWZ149" s="266"/>
      <c r="HXA149" s="266"/>
      <c r="HXB149" s="266"/>
      <c r="HXC149" s="266"/>
      <c r="HXD149" s="266"/>
      <c r="HXE149" s="266"/>
      <c r="HXF149" s="266"/>
      <c r="HXG149" s="266"/>
      <c r="HXH149" s="266"/>
      <c r="HXI149" s="266"/>
      <c r="HXJ149" s="266"/>
      <c r="HXK149" s="266"/>
      <c r="HXL149" s="266"/>
      <c r="HXM149" s="266"/>
      <c r="HXN149" s="266"/>
      <c r="HXO149" s="266"/>
      <c r="HXP149" s="266"/>
      <c r="HXQ149" s="266"/>
      <c r="HXR149" s="266"/>
      <c r="HXS149" s="266"/>
      <c r="HXT149" s="266"/>
      <c r="HXU149" s="266"/>
      <c r="HXV149" s="266"/>
      <c r="HXW149" s="266"/>
      <c r="HXX149" s="266"/>
      <c r="HXY149" s="266"/>
      <c r="HXZ149" s="266"/>
      <c r="HYA149" s="266"/>
      <c r="HYB149" s="266"/>
      <c r="HYC149" s="266"/>
      <c r="HYD149" s="266"/>
      <c r="HYE149" s="266"/>
      <c r="HYF149" s="266"/>
      <c r="HYG149" s="266"/>
      <c r="HYH149" s="266"/>
      <c r="HYI149" s="266"/>
      <c r="HYJ149" s="266"/>
      <c r="HYK149" s="266"/>
      <c r="HYL149" s="266"/>
      <c r="HYM149" s="266"/>
      <c r="HYN149" s="266"/>
      <c r="HYO149" s="266"/>
      <c r="HYP149" s="266"/>
      <c r="HYQ149" s="266"/>
      <c r="HYR149" s="266"/>
      <c r="HYS149" s="266"/>
      <c r="HYT149" s="266"/>
      <c r="HYU149" s="266"/>
      <c r="HYV149" s="266"/>
      <c r="HYW149" s="266"/>
      <c r="HYX149" s="266"/>
      <c r="HYY149" s="266"/>
      <c r="HYZ149" s="266"/>
      <c r="HZA149" s="266"/>
      <c r="HZB149" s="266"/>
      <c r="HZC149" s="266"/>
      <c r="HZD149" s="266"/>
      <c r="HZE149" s="266"/>
      <c r="HZF149" s="266"/>
      <c r="HZG149" s="266"/>
      <c r="HZH149" s="266"/>
      <c r="HZI149" s="266"/>
      <c r="HZJ149" s="266"/>
      <c r="HZK149" s="266"/>
      <c r="HZL149" s="266"/>
      <c r="HZM149" s="266"/>
      <c r="HZN149" s="266"/>
      <c r="HZO149" s="266"/>
      <c r="HZP149" s="266"/>
      <c r="HZQ149" s="266"/>
      <c r="HZR149" s="266"/>
      <c r="HZS149" s="266"/>
      <c r="HZT149" s="266"/>
      <c r="HZU149" s="266"/>
      <c r="HZV149" s="266"/>
      <c r="HZW149" s="266"/>
      <c r="HZX149" s="266"/>
      <c r="HZY149" s="266"/>
      <c r="HZZ149" s="266"/>
      <c r="IAA149" s="266"/>
      <c r="IAB149" s="266"/>
      <c r="IAC149" s="266"/>
      <c r="IAD149" s="266"/>
      <c r="IAE149" s="266"/>
      <c r="IAF149" s="266"/>
      <c r="IAG149" s="266"/>
      <c r="IAH149" s="266"/>
      <c r="IAI149" s="266"/>
      <c r="IAJ149" s="266"/>
      <c r="IAK149" s="266"/>
      <c r="IAL149" s="266"/>
      <c r="IAM149" s="266"/>
      <c r="IAN149" s="266"/>
      <c r="IAO149" s="266"/>
      <c r="IAP149" s="266"/>
      <c r="IAQ149" s="266"/>
      <c r="IAR149" s="266"/>
      <c r="IAS149" s="266"/>
      <c r="IAT149" s="266"/>
      <c r="IAU149" s="266"/>
      <c r="IAV149" s="266"/>
      <c r="IAW149" s="266"/>
      <c r="IAX149" s="266"/>
      <c r="IAY149" s="266"/>
      <c r="IAZ149" s="266"/>
      <c r="IBA149" s="266"/>
      <c r="IBB149" s="266"/>
      <c r="IBC149" s="266"/>
      <c r="IBD149" s="266"/>
      <c r="IBE149" s="266"/>
      <c r="IBF149" s="266"/>
      <c r="IBG149" s="266"/>
      <c r="IBH149" s="266"/>
      <c r="IBI149" s="266"/>
      <c r="IBJ149" s="266"/>
      <c r="IBK149" s="266"/>
      <c r="IBL149" s="266"/>
      <c r="IBM149" s="266"/>
      <c r="IBN149" s="266"/>
      <c r="IBO149" s="266"/>
      <c r="IBP149" s="266"/>
      <c r="IBQ149" s="266"/>
      <c r="IBR149" s="266"/>
      <c r="IBS149" s="266"/>
      <c r="IBT149" s="266"/>
      <c r="IBU149" s="266"/>
      <c r="IBV149" s="266"/>
      <c r="IBW149" s="266"/>
      <c r="IBX149" s="266"/>
      <c r="IBY149" s="266"/>
      <c r="IBZ149" s="266"/>
      <c r="ICA149" s="266"/>
      <c r="ICB149" s="266"/>
      <c r="ICC149" s="266"/>
      <c r="ICD149" s="266"/>
      <c r="ICE149" s="266"/>
      <c r="ICF149" s="266"/>
      <c r="ICG149" s="266"/>
      <c r="ICH149" s="266"/>
      <c r="ICI149" s="266"/>
      <c r="ICJ149" s="266"/>
      <c r="ICK149" s="266"/>
      <c r="ICL149" s="266"/>
      <c r="ICM149" s="266"/>
      <c r="ICN149" s="266"/>
      <c r="ICO149" s="266"/>
      <c r="ICP149" s="266"/>
      <c r="ICQ149" s="266"/>
      <c r="ICR149" s="266"/>
      <c r="ICS149" s="266"/>
      <c r="ICT149" s="266"/>
      <c r="ICU149" s="266"/>
      <c r="ICV149" s="266"/>
      <c r="ICW149" s="266"/>
      <c r="ICX149" s="266"/>
      <c r="ICY149" s="266"/>
      <c r="ICZ149" s="266"/>
      <c r="IDA149" s="266"/>
      <c r="IDB149" s="266"/>
      <c r="IDC149" s="266"/>
      <c r="IDD149" s="266"/>
      <c r="IDE149" s="266"/>
      <c r="IDF149" s="266"/>
      <c r="IDG149" s="266"/>
      <c r="IDH149" s="266"/>
      <c r="IDI149" s="266"/>
      <c r="IDJ149" s="266"/>
      <c r="IDK149" s="266"/>
      <c r="IDL149" s="266"/>
      <c r="IDM149" s="266"/>
      <c r="IDN149" s="266"/>
      <c r="IDO149" s="266"/>
      <c r="IDP149" s="266"/>
      <c r="IDQ149" s="266"/>
      <c r="IDR149" s="266"/>
      <c r="IDS149" s="266"/>
      <c r="IDT149" s="266"/>
      <c r="IDU149" s="266"/>
      <c r="IDV149" s="266"/>
      <c r="IDW149" s="266"/>
      <c r="IDX149" s="266"/>
      <c r="IDY149" s="266"/>
      <c r="IDZ149" s="266"/>
      <c r="IEA149" s="266"/>
      <c r="IEB149" s="266"/>
      <c r="IEC149" s="266"/>
      <c r="IED149" s="266"/>
      <c r="IEE149" s="266"/>
      <c r="IEF149" s="266"/>
      <c r="IEG149" s="266"/>
      <c r="IEH149" s="266"/>
      <c r="IEI149" s="266"/>
      <c r="IEJ149" s="266"/>
      <c r="IEK149" s="266"/>
      <c r="IEL149" s="266"/>
      <c r="IEM149" s="266"/>
      <c r="IEN149" s="266"/>
      <c r="IEO149" s="266"/>
      <c r="IEP149" s="266"/>
      <c r="IEQ149" s="266"/>
      <c r="IER149" s="266"/>
      <c r="IES149" s="266"/>
      <c r="IET149" s="266"/>
      <c r="IEU149" s="266"/>
      <c r="IEV149" s="266"/>
      <c r="IEW149" s="266"/>
      <c r="IEX149" s="266"/>
      <c r="IEY149" s="266"/>
      <c r="IEZ149" s="266"/>
      <c r="IFA149" s="266"/>
      <c r="IFB149" s="266"/>
      <c r="IFC149" s="266"/>
      <c r="IFD149" s="266"/>
      <c r="IFE149" s="266"/>
      <c r="IFF149" s="266"/>
      <c r="IFG149" s="266"/>
      <c r="IFH149" s="266"/>
      <c r="IFI149" s="266"/>
      <c r="IFJ149" s="266"/>
      <c r="IFK149" s="266"/>
      <c r="IFL149" s="266"/>
      <c r="IFM149" s="266"/>
      <c r="IFN149" s="266"/>
      <c r="IFO149" s="266"/>
      <c r="IFP149" s="266"/>
      <c r="IFQ149" s="266"/>
      <c r="IFR149" s="266"/>
      <c r="IFS149" s="266"/>
      <c r="IFT149" s="266"/>
      <c r="IFU149" s="266"/>
      <c r="IFV149" s="266"/>
      <c r="IFW149" s="266"/>
      <c r="IFX149" s="266"/>
      <c r="IFY149" s="266"/>
      <c r="IFZ149" s="266"/>
      <c r="IGA149" s="266"/>
      <c r="IGB149" s="266"/>
      <c r="IGC149" s="266"/>
      <c r="IGD149" s="266"/>
      <c r="IGE149" s="266"/>
      <c r="IGF149" s="266"/>
      <c r="IGG149" s="266"/>
      <c r="IGH149" s="266"/>
      <c r="IGI149" s="266"/>
      <c r="IGJ149" s="266"/>
      <c r="IGK149" s="266"/>
      <c r="IGL149" s="266"/>
      <c r="IGM149" s="266"/>
      <c r="IGN149" s="266"/>
      <c r="IGO149" s="266"/>
      <c r="IGP149" s="266"/>
      <c r="IGQ149" s="266"/>
      <c r="IGR149" s="266"/>
      <c r="IGS149" s="266"/>
      <c r="IGT149" s="266"/>
      <c r="IGU149" s="266"/>
      <c r="IGV149" s="266"/>
      <c r="IGW149" s="266"/>
      <c r="IGX149" s="266"/>
      <c r="IGY149" s="266"/>
      <c r="IGZ149" s="266"/>
      <c r="IHA149" s="266"/>
      <c r="IHB149" s="266"/>
      <c r="IHC149" s="266"/>
      <c r="IHD149" s="266"/>
      <c r="IHE149" s="266"/>
      <c r="IHF149" s="266"/>
      <c r="IHG149" s="266"/>
      <c r="IHH149" s="266"/>
      <c r="IHI149" s="266"/>
      <c r="IHJ149" s="266"/>
      <c r="IHK149" s="266"/>
      <c r="IHL149" s="266"/>
      <c r="IHM149" s="266"/>
      <c r="IHN149" s="266"/>
      <c r="IHO149" s="266"/>
      <c r="IHP149" s="266"/>
      <c r="IHQ149" s="266"/>
      <c r="IHR149" s="266"/>
      <c r="IHS149" s="266"/>
      <c r="IHT149" s="266"/>
      <c r="IHU149" s="266"/>
      <c r="IHV149" s="266"/>
      <c r="IHW149" s="266"/>
      <c r="IHX149" s="266"/>
      <c r="IHY149" s="266"/>
      <c r="IHZ149" s="266"/>
      <c r="IIA149" s="266"/>
      <c r="IIB149" s="266"/>
      <c r="IIC149" s="266"/>
      <c r="IID149" s="266"/>
      <c r="IIE149" s="266"/>
      <c r="IIF149" s="266"/>
      <c r="IIG149" s="266"/>
      <c r="IIH149" s="266"/>
      <c r="III149" s="266"/>
      <c r="IIJ149" s="266"/>
      <c r="IIK149" s="266"/>
      <c r="IIL149" s="266"/>
      <c r="IIM149" s="266"/>
      <c r="IIN149" s="266"/>
      <c r="IIO149" s="266"/>
      <c r="IIP149" s="266"/>
      <c r="IIQ149" s="266"/>
      <c r="IIR149" s="266"/>
      <c r="IIS149" s="266"/>
      <c r="IIT149" s="266"/>
      <c r="IIU149" s="266"/>
      <c r="IIV149" s="266"/>
      <c r="IIW149" s="266"/>
      <c r="IIX149" s="266"/>
      <c r="IIY149" s="266"/>
      <c r="IIZ149" s="266"/>
      <c r="IJA149" s="266"/>
      <c r="IJB149" s="266"/>
      <c r="IJC149" s="266"/>
      <c r="IJD149" s="266"/>
      <c r="IJE149" s="266"/>
      <c r="IJF149" s="266"/>
      <c r="IJG149" s="266"/>
      <c r="IJH149" s="266"/>
      <c r="IJI149" s="266"/>
      <c r="IJJ149" s="266"/>
      <c r="IJK149" s="266"/>
      <c r="IJL149" s="266"/>
      <c r="IJM149" s="266"/>
      <c r="IJN149" s="266"/>
      <c r="IJO149" s="266"/>
      <c r="IJP149" s="266"/>
      <c r="IJQ149" s="266"/>
      <c r="IJR149" s="266"/>
      <c r="IJS149" s="266"/>
      <c r="IJT149" s="266"/>
      <c r="IJU149" s="266"/>
      <c r="IJV149" s="266"/>
      <c r="IJW149" s="266"/>
      <c r="IJX149" s="266"/>
      <c r="IJY149" s="266"/>
      <c r="IJZ149" s="266"/>
      <c r="IKA149" s="266"/>
      <c r="IKB149" s="266"/>
      <c r="IKC149" s="266"/>
      <c r="IKD149" s="266"/>
      <c r="IKE149" s="266"/>
      <c r="IKF149" s="266"/>
      <c r="IKG149" s="266"/>
      <c r="IKH149" s="266"/>
      <c r="IKI149" s="266"/>
      <c r="IKJ149" s="266"/>
      <c r="IKK149" s="266"/>
      <c r="IKL149" s="266"/>
      <c r="IKM149" s="266"/>
      <c r="IKN149" s="266"/>
      <c r="IKO149" s="266"/>
      <c r="IKP149" s="266"/>
      <c r="IKQ149" s="266"/>
      <c r="IKR149" s="266"/>
      <c r="IKS149" s="266"/>
      <c r="IKT149" s="266"/>
      <c r="IKU149" s="266"/>
      <c r="IKV149" s="266"/>
      <c r="IKW149" s="266"/>
      <c r="IKX149" s="266"/>
      <c r="IKY149" s="266"/>
      <c r="IKZ149" s="266"/>
      <c r="ILA149" s="266"/>
      <c r="ILB149" s="266"/>
      <c r="ILC149" s="266"/>
      <c r="ILD149" s="266"/>
      <c r="ILE149" s="266"/>
      <c r="ILF149" s="266"/>
      <c r="ILG149" s="266"/>
      <c r="ILH149" s="266"/>
      <c r="ILI149" s="266"/>
      <c r="ILJ149" s="266"/>
      <c r="ILK149" s="266"/>
      <c r="ILL149" s="266"/>
      <c r="ILM149" s="266"/>
      <c r="ILN149" s="266"/>
      <c r="ILO149" s="266"/>
      <c r="ILP149" s="266"/>
      <c r="ILQ149" s="266"/>
      <c r="ILR149" s="266"/>
      <c r="ILS149" s="266"/>
      <c r="ILT149" s="266"/>
      <c r="ILU149" s="266"/>
      <c r="ILV149" s="266"/>
      <c r="ILW149" s="266"/>
      <c r="ILX149" s="266"/>
      <c r="ILY149" s="266"/>
      <c r="ILZ149" s="266"/>
      <c r="IMA149" s="266"/>
      <c r="IMB149" s="266"/>
      <c r="IMC149" s="266"/>
      <c r="IMD149" s="266"/>
      <c r="IME149" s="266"/>
      <c r="IMF149" s="266"/>
      <c r="IMG149" s="266"/>
      <c r="IMH149" s="266"/>
      <c r="IMI149" s="266"/>
      <c r="IMJ149" s="266"/>
      <c r="IMK149" s="266"/>
      <c r="IML149" s="266"/>
      <c r="IMM149" s="266"/>
      <c r="IMN149" s="266"/>
      <c r="IMO149" s="266"/>
      <c r="IMP149" s="266"/>
      <c r="IMQ149" s="266"/>
      <c r="IMR149" s="266"/>
      <c r="IMS149" s="266"/>
      <c r="IMT149" s="266"/>
      <c r="IMU149" s="266"/>
      <c r="IMV149" s="266"/>
      <c r="IMW149" s="266"/>
      <c r="IMX149" s="266"/>
      <c r="IMY149" s="266"/>
      <c r="IMZ149" s="266"/>
      <c r="INA149" s="266"/>
      <c r="INB149" s="266"/>
      <c r="INC149" s="266"/>
      <c r="IND149" s="266"/>
      <c r="INE149" s="266"/>
      <c r="INF149" s="266"/>
      <c r="ING149" s="266"/>
      <c r="INH149" s="266"/>
      <c r="INI149" s="266"/>
      <c r="INJ149" s="266"/>
      <c r="INK149" s="266"/>
      <c r="INL149" s="266"/>
      <c r="INM149" s="266"/>
      <c r="INN149" s="266"/>
      <c r="INO149" s="266"/>
      <c r="INP149" s="266"/>
      <c r="INQ149" s="266"/>
      <c r="INR149" s="266"/>
      <c r="INS149" s="266"/>
      <c r="INT149" s="266"/>
      <c r="INU149" s="266"/>
      <c r="INV149" s="266"/>
      <c r="INW149" s="266"/>
      <c r="INX149" s="266"/>
      <c r="INY149" s="266"/>
      <c r="INZ149" s="266"/>
      <c r="IOA149" s="266"/>
      <c r="IOB149" s="266"/>
      <c r="IOC149" s="266"/>
      <c r="IOD149" s="266"/>
      <c r="IOE149" s="266"/>
      <c r="IOF149" s="266"/>
      <c r="IOG149" s="266"/>
      <c r="IOH149" s="266"/>
      <c r="IOI149" s="266"/>
      <c r="IOJ149" s="266"/>
      <c r="IOK149" s="266"/>
      <c r="IOL149" s="266"/>
      <c r="IOM149" s="266"/>
      <c r="ION149" s="266"/>
      <c r="IOO149" s="266"/>
      <c r="IOP149" s="266"/>
      <c r="IOQ149" s="266"/>
      <c r="IOR149" s="266"/>
      <c r="IOS149" s="266"/>
      <c r="IOT149" s="266"/>
      <c r="IOU149" s="266"/>
      <c r="IOV149" s="266"/>
      <c r="IOW149" s="266"/>
      <c r="IOX149" s="266"/>
      <c r="IOY149" s="266"/>
      <c r="IOZ149" s="266"/>
      <c r="IPA149" s="266"/>
      <c r="IPB149" s="266"/>
      <c r="IPC149" s="266"/>
      <c r="IPD149" s="266"/>
      <c r="IPE149" s="266"/>
      <c r="IPF149" s="266"/>
      <c r="IPG149" s="266"/>
      <c r="IPH149" s="266"/>
      <c r="IPI149" s="266"/>
      <c r="IPJ149" s="266"/>
      <c r="IPK149" s="266"/>
      <c r="IPL149" s="266"/>
      <c r="IPM149" s="266"/>
      <c r="IPN149" s="266"/>
      <c r="IPO149" s="266"/>
      <c r="IPP149" s="266"/>
      <c r="IPQ149" s="266"/>
      <c r="IPR149" s="266"/>
      <c r="IPS149" s="266"/>
      <c r="IPT149" s="266"/>
      <c r="IPU149" s="266"/>
      <c r="IPV149" s="266"/>
      <c r="IPW149" s="266"/>
      <c r="IPX149" s="266"/>
      <c r="IPY149" s="266"/>
      <c r="IPZ149" s="266"/>
      <c r="IQA149" s="266"/>
      <c r="IQB149" s="266"/>
      <c r="IQC149" s="266"/>
      <c r="IQD149" s="266"/>
      <c r="IQE149" s="266"/>
      <c r="IQF149" s="266"/>
      <c r="IQG149" s="266"/>
      <c r="IQH149" s="266"/>
      <c r="IQI149" s="266"/>
      <c r="IQJ149" s="266"/>
      <c r="IQK149" s="266"/>
      <c r="IQL149" s="266"/>
      <c r="IQM149" s="266"/>
      <c r="IQN149" s="266"/>
      <c r="IQO149" s="266"/>
      <c r="IQP149" s="266"/>
      <c r="IQQ149" s="266"/>
      <c r="IQR149" s="266"/>
      <c r="IQS149" s="266"/>
      <c r="IQT149" s="266"/>
      <c r="IQU149" s="266"/>
      <c r="IQV149" s="266"/>
      <c r="IQW149" s="266"/>
      <c r="IQX149" s="266"/>
      <c r="IQY149" s="266"/>
      <c r="IQZ149" s="266"/>
      <c r="IRA149" s="266"/>
      <c r="IRB149" s="266"/>
      <c r="IRC149" s="266"/>
      <c r="IRD149" s="266"/>
      <c r="IRE149" s="266"/>
      <c r="IRF149" s="266"/>
      <c r="IRG149" s="266"/>
      <c r="IRH149" s="266"/>
      <c r="IRI149" s="266"/>
      <c r="IRJ149" s="266"/>
      <c r="IRK149" s="266"/>
      <c r="IRL149" s="266"/>
      <c r="IRM149" s="266"/>
      <c r="IRN149" s="266"/>
      <c r="IRO149" s="266"/>
      <c r="IRP149" s="266"/>
      <c r="IRQ149" s="266"/>
      <c r="IRR149" s="266"/>
      <c r="IRS149" s="266"/>
      <c r="IRT149" s="266"/>
      <c r="IRU149" s="266"/>
      <c r="IRV149" s="266"/>
      <c r="IRW149" s="266"/>
      <c r="IRX149" s="266"/>
      <c r="IRY149" s="266"/>
      <c r="IRZ149" s="266"/>
      <c r="ISA149" s="266"/>
      <c r="ISB149" s="266"/>
      <c r="ISC149" s="266"/>
      <c r="ISD149" s="266"/>
      <c r="ISE149" s="266"/>
      <c r="ISF149" s="266"/>
      <c r="ISG149" s="266"/>
      <c r="ISH149" s="266"/>
      <c r="ISI149" s="266"/>
      <c r="ISJ149" s="266"/>
      <c r="ISK149" s="266"/>
      <c r="ISL149" s="266"/>
      <c r="ISM149" s="266"/>
      <c r="ISN149" s="266"/>
      <c r="ISO149" s="266"/>
      <c r="ISP149" s="266"/>
      <c r="ISQ149" s="266"/>
      <c r="ISR149" s="266"/>
      <c r="ISS149" s="266"/>
      <c r="IST149" s="266"/>
      <c r="ISU149" s="266"/>
      <c r="ISV149" s="266"/>
      <c r="ISW149" s="266"/>
      <c r="ISX149" s="266"/>
      <c r="ISY149" s="266"/>
      <c r="ISZ149" s="266"/>
      <c r="ITA149" s="266"/>
      <c r="ITB149" s="266"/>
      <c r="ITC149" s="266"/>
      <c r="ITD149" s="266"/>
      <c r="ITE149" s="266"/>
      <c r="ITF149" s="266"/>
      <c r="ITG149" s="266"/>
      <c r="ITH149" s="266"/>
      <c r="ITI149" s="266"/>
      <c r="ITJ149" s="266"/>
      <c r="ITK149" s="266"/>
      <c r="ITL149" s="266"/>
      <c r="ITM149" s="266"/>
      <c r="ITN149" s="266"/>
      <c r="ITO149" s="266"/>
      <c r="ITP149" s="266"/>
      <c r="ITQ149" s="266"/>
      <c r="ITR149" s="266"/>
      <c r="ITS149" s="266"/>
      <c r="ITT149" s="266"/>
      <c r="ITU149" s="266"/>
      <c r="ITV149" s="266"/>
      <c r="ITW149" s="266"/>
      <c r="ITX149" s="266"/>
      <c r="ITY149" s="266"/>
      <c r="ITZ149" s="266"/>
      <c r="IUA149" s="266"/>
      <c r="IUB149" s="266"/>
      <c r="IUC149" s="266"/>
      <c r="IUD149" s="266"/>
      <c r="IUE149" s="266"/>
      <c r="IUF149" s="266"/>
      <c r="IUG149" s="266"/>
      <c r="IUH149" s="266"/>
      <c r="IUI149" s="266"/>
      <c r="IUJ149" s="266"/>
      <c r="IUK149" s="266"/>
      <c r="IUL149" s="266"/>
      <c r="IUM149" s="266"/>
      <c r="IUN149" s="266"/>
      <c r="IUO149" s="266"/>
      <c r="IUP149" s="266"/>
      <c r="IUQ149" s="266"/>
      <c r="IUR149" s="266"/>
      <c r="IUS149" s="266"/>
      <c r="IUT149" s="266"/>
      <c r="IUU149" s="266"/>
      <c r="IUV149" s="266"/>
      <c r="IUW149" s="266"/>
      <c r="IUX149" s="266"/>
      <c r="IUY149" s="266"/>
      <c r="IUZ149" s="266"/>
      <c r="IVA149" s="266"/>
      <c r="IVB149" s="266"/>
      <c r="IVC149" s="266"/>
      <c r="IVD149" s="266"/>
      <c r="IVE149" s="266"/>
      <c r="IVF149" s="266"/>
      <c r="IVG149" s="266"/>
      <c r="IVH149" s="266"/>
      <c r="IVI149" s="266"/>
      <c r="IVJ149" s="266"/>
      <c r="IVK149" s="266"/>
      <c r="IVL149" s="266"/>
      <c r="IVM149" s="266"/>
      <c r="IVN149" s="266"/>
      <c r="IVO149" s="266"/>
      <c r="IVP149" s="266"/>
      <c r="IVQ149" s="266"/>
      <c r="IVR149" s="266"/>
      <c r="IVS149" s="266"/>
      <c r="IVT149" s="266"/>
      <c r="IVU149" s="266"/>
      <c r="IVV149" s="266"/>
      <c r="IVW149" s="266"/>
      <c r="IVX149" s="266"/>
      <c r="IVY149" s="266"/>
      <c r="IVZ149" s="266"/>
      <c r="IWA149" s="266"/>
      <c r="IWB149" s="266"/>
      <c r="IWC149" s="266"/>
      <c r="IWD149" s="266"/>
      <c r="IWE149" s="266"/>
      <c r="IWF149" s="266"/>
      <c r="IWG149" s="266"/>
      <c r="IWH149" s="266"/>
      <c r="IWI149" s="266"/>
      <c r="IWJ149" s="266"/>
      <c r="IWK149" s="266"/>
      <c r="IWL149" s="266"/>
      <c r="IWM149" s="266"/>
      <c r="IWN149" s="266"/>
      <c r="IWO149" s="266"/>
      <c r="IWP149" s="266"/>
      <c r="IWQ149" s="266"/>
      <c r="IWR149" s="266"/>
      <c r="IWS149" s="266"/>
      <c r="IWT149" s="266"/>
      <c r="IWU149" s="266"/>
      <c r="IWV149" s="266"/>
      <c r="IWW149" s="266"/>
      <c r="IWX149" s="266"/>
      <c r="IWY149" s="266"/>
      <c r="IWZ149" s="266"/>
      <c r="IXA149" s="266"/>
      <c r="IXB149" s="266"/>
      <c r="IXC149" s="266"/>
      <c r="IXD149" s="266"/>
      <c r="IXE149" s="266"/>
      <c r="IXF149" s="266"/>
      <c r="IXG149" s="266"/>
      <c r="IXH149" s="266"/>
      <c r="IXI149" s="266"/>
      <c r="IXJ149" s="266"/>
      <c r="IXK149" s="266"/>
      <c r="IXL149" s="266"/>
      <c r="IXM149" s="266"/>
      <c r="IXN149" s="266"/>
      <c r="IXO149" s="266"/>
      <c r="IXP149" s="266"/>
      <c r="IXQ149" s="266"/>
      <c r="IXR149" s="266"/>
      <c r="IXS149" s="266"/>
      <c r="IXT149" s="266"/>
      <c r="IXU149" s="266"/>
      <c r="IXV149" s="266"/>
      <c r="IXW149" s="266"/>
      <c r="IXX149" s="266"/>
      <c r="IXY149" s="266"/>
      <c r="IXZ149" s="266"/>
      <c r="IYA149" s="266"/>
      <c r="IYB149" s="266"/>
      <c r="IYC149" s="266"/>
      <c r="IYD149" s="266"/>
      <c r="IYE149" s="266"/>
      <c r="IYF149" s="266"/>
      <c r="IYG149" s="266"/>
      <c r="IYH149" s="266"/>
      <c r="IYI149" s="266"/>
      <c r="IYJ149" s="266"/>
      <c r="IYK149" s="266"/>
      <c r="IYL149" s="266"/>
      <c r="IYM149" s="266"/>
      <c r="IYN149" s="266"/>
      <c r="IYO149" s="266"/>
      <c r="IYP149" s="266"/>
      <c r="IYQ149" s="266"/>
      <c r="IYR149" s="266"/>
      <c r="IYS149" s="266"/>
      <c r="IYT149" s="266"/>
      <c r="IYU149" s="266"/>
      <c r="IYV149" s="266"/>
      <c r="IYW149" s="266"/>
      <c r="IYX149" s="266"/>
      <c r="IYY149" s="266"/>
      <c r="IYZ149" s="266"/>
      <c r="IZA149" s="266"/>
      <c r="IZB149" s="266"/>
      <c r="IZC149" s="266"/>
      <c r="IZD149" s="266"/>
      <c r="IZE149" s="266"/>
      <c r="IZF149" s="266"/>
      <c r="IZG149" s="266"/>
      <c r="IZH149" s="266"/>
      <c r="IZI149" s="266"/>
      <c r="IZJ149" s="266"/>
      <c r="IZK149" s="266"/>
      <c r="IZL149" s="266"/>
      <c r="IZM149" s="266"/>
      <c r="IZN149" s="266"/>
      <c r="IZO149" s="266"/>
      <c r="IZP149" s="266"/>
      <c r="IZQ149" s="266"/>
      <c r="IZR149" s="266"/>
      <c r="IZS149" s="266"/>
      <c r="IZT149" s="266"/>
      <c r="IZU149" s="266"/>
      <c r="IZV149" s="266"/>
      <c r="IZW149" s="266"/>
      <c r="IZX149" s="266"/>
      <c r="IZY149" s="266"/>
      <c r="IZZ149" s="266"/>
      <c r="JAA149" s="266"/>
      <c r="JAB149" s="266"/>
      <c r="JAC149" s="266"/>
      <c r="JAD149" s="266"/>
      <c r="JAE149" s="266"/>
      <c r="JAF149" s="266"/>
      <c r="JAG149" s="266"/>
      <c r="JAH149" s="266"/>
      <c r="JAI149" s="266"/>
      <c r="JAJ149" s="266"/>
      <c r="JAK149" s="266"/>
      <c r="JAL149" s="266"/>
      <c r="JAM149" s="266"/>
      <c r="JAN149" s="266"/>
      <c r="JAO149" s="266"/>
      <c r="JAP149" s="266"/>
      <c r="JAQ149" s="266"/>
      <c r="JAR149" s="266"/>
      <c r="JAS149" s="266"/>
      <c r="JAT149" s="266"/>
      <c r="JAU149" s="266"/>
      <c r="JAV149" s="266"/>
      <c r="JAW149" s="266"/>
      <c r="JAX149" s="266"/>
      <c r="JAY149" s="266"/>
      <c r="JAZ149" s="266"/>
      <c r="JBA149" s="266"/>
      <c r="JBB149" s="266"/>
      <c r="JBC149" s="266"/>
      <c r="JBD149" s="266"/>
      <c r="JBE149" s="266"/>
      <c r="JBF149" s="266"/>
      <c r="JBG149" s="266"/>
      <c r="JBH149" s="266"/>
      <c r="JBI149" s="266"/>
      <c r="JBJ149" s="266"/>
      <c r="JBK149" s="266"/>
      <c r="JBL149" s="266"/>
      <c r="JBM149" s="266"/>
      <c r="JBN149" s="266"/>
      <c r="JBO149" s="266"/>
      <c r="JBP149" s="266"/>
      <c r="JBQ149" s="266"/>
      <c r="JBR149" s="266"/>
      <c r="JBS149" s="266"/>
      <c r="JBT149" s="266"/>
      <c r="JBU149" s="266"/>
      <c r="JBV149" s="266"/>
      <c r="JBW149" s="266"/>
      <c r="JBX149" s="266"/>
      <c r="JBY149" s="266"/>
      <c r="JBZ149" s="266"/>
      <c r="JCA149" s="266"/>
      <c r="JCB149" s="266"/>
      <c r="JCC149" s="266"/>
      <c r="JCD149" s="266"/>
      <c r="JCE149" s="266"/>
      <c r="JCF149" s="266"/>
      <c r="JCG149" s="266"/>
      <c r="JCH149" s="266"/>
      <c r="JCI149" s="266"/>
      <c r="JCJ149" s="266"/>
      <c r="JCK149" s="266"/>
      <c r="JCL149" s="266"/>
      <c r="JCM149" s="266"/>
      <c r="JCN149" s="266"/>
      <c r="JCO149" s="266"/>
      <c r="JCP149" s="266"/>
      <c r="JCQ149" s="266"/>
      <c r="JCR149" s="266"/>
      <c r="JCS149" s="266"/>
      <c r="JCT149" s="266"/>
      <c r="JCU149" s="266"/>
      <c r="JCV149" s="266"/>
      <c r="JCW149" s="266"/>
      <c r="JCX149" s="266"/>
      <c r="JCY149" s="266"/>
      <c r="JCZ149" s="266"/>
      <c r="JDA149" s="266"/>
      <c r="JDB149" s="266"/>
      <c r="JDC149" s="266"/>
      <c r="JDD149" s="266"/>
      <c r="JDE149" s="266"/>
      <c r="JDF149" s="266"/>
      <c r="JDG149" s="266"/>
      <c r="JDH149" s="266"/>
      <c r="JDI149" s="266"/>
      <c r="JDJ149" s="266"/>
      <c r="JDK149" s="266"/>
      <c r="JDL149" s="266"/>
      <c r="JDM149" s="266"/>
      <c r="JDN149" s="266"/>
      <c r="JDO149" s="266"/>
      <c r="JDP149" s="266"/>
      <c r="JDQ149" s="266"/>
      <c r="JDR149" s="266"/>
      <c r="JDS149" s="266"/>
      <c r="JDT149" s="266"/>
      <c r="JDU149" s="266"/>
      <c r="JDV149" s="266"/>
      <c r="JDW149" s="266"/>
      <c r="JDX149" s="266"/>
      <c r="JDY149" s="266"/>
      <c r="JDZ149" s="266"/>
      <c r="JEA149" s="266"/>
      <c r="JEB149" s="266"/>
      <c r="JEC149" s="266"/>
      <c r="JED149" s="266"/>
      <c r="JEE149" s="266"/>
      <c r="JEF149" s="266"/>
      <c r="JEG149" s="266"/>
      <c r="JEH149" s="266"/>
      <c r="JEI149" s="266"/>
      <c r="JEJ149" s="266"/>
      <c r="JEK149" s="266"/>
      <c r="JEL149" s="266"/>
      <c r="JEM149" s="266"/>
      <c r="JEN149" s="266"/>
      <c r="JEO149" s="266"/>
      <c r="JEP149" s="266"/>
      <c r="JEQ149" s="266"/>
      <c r="JER149" s="266"/>
      <c r="JES149" s="266"/>
      <c r="JET149" s="266"/>
      <c r="JEU149" s="266"/>
      <c r="JEV149" s="266"/>
      <c r="JEW149" s="266"/>
      <c r="JEX149" s="266"/>
      <c r="JEY149" s="266"/>
      <c r="JEZ149" s="266"/>
      <c r="JFA149" s="266"/>
      <c r="JFB149" s="266"/>
      <c r="JFC149" s="266"/>
      <c r="JFD149" s="266"/>
      <c r="JFE149" s="266"/>
      <c r="JFF149" s="266"/>
      <c r="JFG149" s="266"/>
      <c r="JFH149" s="266"/>
      <c r="JFI149" s="266"/>
      <c r="JFJ149" s="266"/>
      <c r="JFK149" s="266"/>
      <c r="JFL149" s="266"/>
      <c r="JFM149" s="266"/>
      <c r="JFN149" s="266"/>
      <c r="JFO149" s="266"/>
      <c r="JFP149" s="266"/>
      <c r="JFQ149" s="266"/>
      <c r="JFR149" s="266"/>
      <c r="JFS149" s="266"/>
      <c r="JFT149" s="266"/>
      <c r="JFU149" s="266"/>
      <c r="JFV149" s="266"/>
      <c r="JFW149" s="266"/>
      <c r="JFX149" s="266"/>
      <c r="JFY149" s="266"/>
      <c r="JFZ149" s="266"/>
      <c r="JGA149" s="266"/>
      <c r="JGB149" s="266"/>
      <c r="JGC149" s="266"/>
      <c r="JGD149" s="266"/>
      <c r="JGE149" s="266"/>
      <c r="JGF149" s="266"/>
      <c r="JGG149" s="266"/>
      <c r="JGH149" s="266"/>
      <c r="JGI149" s="266"/>
      <c r="JGJ149" s="266"/>
      <c r="JGK149" s="266"/>
      <c r="JGL149" s="266"/>
      <c r="JGM149" s="266"/>
      <c r="JGN149" s="266"/>
      <c r="JGO149" s="266"/>
      <c r="JGP149" s="266"/>
      <c r="JGQ149" s="266"/>
      <c r="JGR149" s="266"/>
      <c r="JGS149" s="266"/>
      <c r="JGT149" s="266"/>
      <c r="JGU149" s="266"/>
      <c r="JGV149" s="266"/>
      <c r="JGW149" s="266"/>
      <c r="JGX149" s="266"/>
      <c r="JGY149" s="266"/>
      <c r="JGZ149" s="266"/>
      <c r="JHA149" s="266"/>
      <c r="JHB149" s="266"/>
      <c r="JHC149" s="266"/>
      <c r="JHD149" s="266"/>
      <c r="JHE149" s="266"/>
      <c r="JHF149" s="266"/>
      <c r="JHG149" s="266"/>
      <c r="JHH149" s="266"/>
      <c r="JHI149" s="266"/>
      <c r="JHJ149" s="266"/>
      <c r="JHK149" s="266"/>
      <c r="JHL149" s="266"/>
      <c r="JHM149" s="266"/>
      <c r="JHN149" s="266"/>
      <c r="JHO149" s="266"/>
      <c r="JHP149" s="266"/>
      <c r="JHQ149" s="266"/>
      <c r="JHR149" s="266"/>
      <c r="JHS149" s="266"/>
      <c r="JHT149" s="266"/>
      <c r="JHU149" s="266"/>
      <c r="JHV149" s="266"/>
      <c r="JHW149" s="266"/>
      <c r="JHX149" s="266"/>
      <c r="JHY149" s="266"/>
      <c r="JHZ149" s="266"/>
      <c r="JIA149" s="266"/>
      <c r="JIB149" s="266"/>
      <c r="JIC149" s="266"/>
      <c r="JID149" s="266"/>
      <c r="JIE149" s="266"/>
      <c r="JIF149" s="266"/>
      <c r="JIG149" s="266"/>
      <c r="JIH149" s="266"/>
      <c r="JII149" s="266"/>
      <c r="JIJ149" s="266"/>
      <c r="JIK149" s="266"/>
      <c r="JIL149" s="266"/>
      <c r="JIM149" s="266"/>
      <c r="JIN149" s="266"/>
      <c r="JIO149" s="266"/>
      <c r="JIP149" s="266"/>
      <c r="JIQ149" s="266"/>
      <c r="JIR149" s="266"/>
      <c r="JIS149" s="266"/>
      <c r="JIT149" s="266"/>
      <c r="JIU149" s="266"/>
      <c r="JIV149" s="266"/>
      <c r="JIW149" s="266"/>
      <c r="JIX149" s="266"/>
      <c r="JIY149" s="266"/>
      <c r="JIZ149" s="266"/>
      <c r="JJA149" s="266"/>
      <c r="JJB149" s="266"/>
      <c r="JJC149" s="266"/>
      <c r="JJD149" s="266"/>
      <c r="JJE149" s="266"/>
      <c r="JJF149" s="266"/>
      <c r="JJG149" s="266"/>
      <c r="JJH149" s="266"/>
      <c r="JJI149" s="266"/>
      <c r="JJJ149" s="266"/>
      <c r="JJK149" s="266"/>
      <c r="JJL149" s="266"/>
      <c r="JJM149" s="266"/>
      <c r="JJN149" s="266"/>
      <c r="JJO149" s="266"/>
      <c r="JJP149" s="266"/>
      <c r="JJQ149" s="266"/>
      <c r="JJR149" s="266"/>
      <c r="JJS149" s="266"/>
      <c r="JJT149" s="266"/>
      <c r="JJU149" s="266"/>
      <c r="JJV149" s="266"/>
      <c r="JJW149" s="266"/>
      <c r="JJX149" s="266"/>
      <c r="JJY149" s="266"/>
      <c r="JJZ149" s="266"/>
      <c r="JKA149" s="266"/>
      <c r="JKB149" s="266"/>
      <c r="JKC149" s="266"/>
      <c r="JKD149" s="266"/>
      <c r="JKE149" s="266"/>
      <c r="JKF149" s="266"/>
      <c r="JKG149" s="266"/>
      <c r="JKH149" s="266"/>
      <c r="JKI149" s="266"/>
      <c r="JKJ149" s="266"/>
      <c r="JKK149" s="266"/>
      <c r="JKL149" s="266"/>
      <c r="JKM149" s="266"/>
      <c r="JKN149" s="266"/>
      <c r="JKO149" s="266"/>
      <c r="JKP149" s="266"/>
      <c r="JKQ149" s="266"/>
      <c r="JKR149" s="266"/>
      <c r="JKS149" s="266"/>
      <c r="JKT149" s="266"/>
      <c r="JKU149" s="266"/>
      <c r="JKV149" s="266"/>
      <c r="JKW149" s="266"/>
      <c r="JKX149" s="266"/>
      <c r="JKY149" s="266"/>
      <c r="JKZ149" s="266"/>
      <c r="JLA149" s="266"/>
      <c r="JLB149" s="266"/>
      <c r="JLC149" s="266"/>
      <c r="JLD149" s="266"/>
      <c r="JLE149" s="266"/>
      <c r="JLF149" s="266"/>
      <c r="JLG149" s="266"/>
      <c r="JLH149" s="266"/>
      <c r="JLI149" s="266"/>
      <c r="JLJ149" s="266"/>
      <c r="JLK149" s="266"/>
      <c r="JLL149" s="266"/>
      <c r="JLM149" s="266"/>
      <c r="JLN149" s="266"/>
      <c r="JLO149" s="266"/>
      <c r="JLP149" s="266"/>
      <c r="JLQ149" s="266"/>
      <c r="JLR149" s="266"/>
      <c r="JLS149" s="266"/>
      <c r="JLT149" s="266"/>
      <c r="JLU149" s="266"/>
      <c r="JLV149" s="266"/>
      <c r="JLW149" s="266"/>
      <c r="JLX149" s="266"/>
      <c r="JLY149" s="266"/>
      <c r="JLZ149" s="266"/>
      <c r="JMA149" s="266"/>
      <c r="JMB149" s="266"/>
      <c r="JMC149" s="266"/>
      <c r="JMD149" s="266"/>
      <c r="JME149" s="266"/>
      <c r="JMF149" s="266"/>
      <c r="JMG149" s="266"/>
      <c r="JMH149" s="266"/>
      <c r="JMI149" s="266"/>
      <c r="JMJ149" s="266"/>
      <c r="JMK149" s="266"/>
      <c r="JML149" s="266"/>
      <c r="JMM149" s="266"/>
      <c r="JMN149" s="266"/>
      <c r="JMO149" s="266"/>
      <c r="JMP149" s="266"/>
      <c r="JMQ149" s="266"/>
      <c r="JMR149" s="266"/>
      <c r="JMS149" s="266"/>
      <c r="JMT149" s="266"/>
      <c r="JMU149" s="266"/>
      <c r="JMV149" s="266"/>
      <c r="JMW149" s="266"/>
      <c r="JMX149" s="266"/>
      <c r="JMY149" s="266"/>
      <c r="JMZ149" s="266"/>
      <c r="JNA149" s="266"/>
      <c r="JNB149" s="266"/>
      <c r="JNC149" s="266"/>
      <c r="JND149" s="266"/>
      <c r="JNE149" s="266"/>
      <c r="JNF149" s="266"/>
      <c r="JNG149" s="266"/>
      <c r="JNH149" s="266"/>
      <c r="JNI149" s="266"/>
      <c r="JNJ149" s="266"/>
      <c r="JNK149" s="266"/>
      <c r="JNL149" s="266"/>
      <c r="JNM149" s="266"/>
      <c r="JNN149" s="266"/>
      <c r="JNO149" s="266"/>
      <c r="JNP149" s="266"/>
      <c r="JNQ149" s="266"/>
      <c r="JNR149" s="266"/>
      <c r="JNS149" s="266"/>
      <c r="JNT149" s="266"/>
      <c r="JNU149" s="266"/>
      <c r="JNV149" s="266"/>
      <c r="JNW149" s="266"/>
      <c r="JNX149" s="266"/>
      <c r="JNY149" s="266"/>
      <c r="JNZ149" s="266"/>
      <c r="JOA149" s="266"/>
      <c r="JOB149" s="266"/>
      <c r="JOC149" s="266"/>
      <c r="JOD149" s="266"/>
      <c r="JOE149" s="266"/>
      <c r="JOF149" s="266"/>
      <c r="JOG149" s="266"/>
      <c r="JOH149" s="266"/>
      <c r="JOI149" s="266"/>
      <c r="JOJ149" s="266"/>
      <c r="JOK149" s="266"/>
      <c r="JOL149" s="266"/>
      <c r="JOM149" s="266"/>
      <c r="JON149" s="266"/>
      <c r="JOO149" s="266"/>
      <c r="JOP149" s="266"/>
      <c r="JOQ149" s="266"/>
      <c r="JOR149" s="266"/>
      <c r="JOS149" s="266"/>
      <c r="JOT149" s="266"/>
      <c r="JOU149" s="266"/>
      <c r="JOV149" s="266"/>
      <c r="JOW149" s="266"/>
      <c r="JOX149" s="266"/>
      <c r="JOY149" s="266"/>
      <c r="JOZ149" s="266"/>
      <c r="JPA149" s="266"/>
      <c r="JPB149" s="266"/>
      <c r="JPC149" s="266"/>
      <c r="JPD149" s="266"/>
      <c r="JPE149" s="266"/>
      <c r="JPF149" s="266"/>
      <c r="JPG149" s="266"/>
      <c r="JPH149" s="266"/>
      <c r="JPI149" s="266"/>
      <c r="JPJ149" s="266"/>
      <c r="JPK149" s="266"/>
      <c r="JPL149" s="266"/>
      <c r="JPM149" s="266"/>
      <c r="JPN149" s="266"/>
      <c r="JPO149" s="266"/>
      <c r="JPP149" s="266"/>
      <c r="JPQ149" s="266"/>
      <c r="JPR149" s="266"/>
      <c r="JPS149" s="266"/>
      <c r="JPT149" s="266"/>
      <c r="JPU149" s="266"/>
      <c r="JPV149" s="266"/>
      <c r="JPW149" s="266"/>
      <c r="JPX149" s="266"/>
      <c r="JPY149" s="266"/>
      <c r="JPZ149" s="266"/>
      <c r="JQA149" s="266"/>
      <c r="JQB149" s="266"/>
      <c r="JQC149" s="266"/>
      <c r="JQD149" s="266"/>
      <c r="JQE149" s="266"/>
      <c r="JQF149" s="266"/>
      <c r="JQG149" s="266"/>
      <c r="JQH149" s="266"/>
      <c r="JQI149" s="266"/>
      <c r="JQJ149" s="266"/>
      <c r="JQK149" s="266"/>
      <c r="JQL149" s="266"/>
      <c r="JQM149" s="266"/>
      <c r="JQN149" s="266"/>
      <c r="JQO149" s="266"/>
      <c r="JQP149" s="266"/>
      <c r="JQQ149" s="266"/>
      <c r="JQR149" s="266"/>
      <c r="JQS149" s="266"/>
      <c r="JQT149" s="266"/>
      <c r="JQU149" s="266"/>
      <c r="JQV149" s="266"/>
      <c r="JQW149" s="266"/>
      <c r="JQX149" s="266"/>
      <c r="JQY149" s="266"/>
      <c r="JQZ149" s="266"/>
      <c r="JRA149" s="266"/>
      <c r="JRB149" s="266"/>
      <c r="JRC149" s="266"/>
      <c r="JRD149" s="266"/>
      <c r="JRE149" s="266"/>
      <c r="JRF149" s="266"/>
      <c r="JRG149" s="266"/>
      <c r="JRH149" s="266"/>
      <c r="JRI149" s="266"/>
      <c r="JRJ149" s="266"/>
      <c r="JRK149" s="266"/>
      <c r="JRL149" s="266"/>
      <c r="JRM149" s="266"/>
      <c r="JRN149" s="266"/>
      <c r="JRO149" s="266"/>
      <c r="JRP149" s="266"/>
      <c r="JRQ149" s="266"/>
      <c r="JRR149" s="266"/>
      <c r="JRS149" s="266"/>
      <c r="JRT149" s="266"/>
      <c r="JRU149" s="266"/>
      <c r="JRV149" s="266"/>
      <c r="JRW149" s="266"/>
      <c r="JRX149" s="266"/>
      <c r="JRY149" s="266"/>
      <c r="JRZ149" s="266"/>
      <c r="JSA149" s="266"/>
      <c r="JSB149" s="266"/>
      <c r="JSC149" s="266"/>
      <c r="JSD149" s="266"/>
      <c r="JSE149" s="266"/>
      <c r="JSF149" s="266"/>
      <c r="JSG149" s="266"/>
      <c r="JSH149" s="266"/>
      <c r="JSI149" s="266"/>
      <c r="JSJ149" s="266"/>
      <c r="JSK149" s="266"/>
      <c r="JSL149" s="266"/>
      <c r="JSM149" s="266"/>
      <c r="JSN149" s="266"/>
      <c r="JSO149" s="266"/>
      <c r="JSP149" s="266"/>
      <c r="JSQ149" s="266"/>
      <c r="JSR149" s="266"/>
      <c r="JSS149" s="266"/>
      <c r="JST149" s="266"/>
      <c r="JSU149" s="266"/>
      <c r="JSV149" s="266"/>
      <c r="JSW149" s="266"/>
      <c r="JSX149" s="266"/>
      <c r="JSY149" s="266"/>
      <c r="JSZ149" s="266"/>
      <c r="JTA149" s="266"/>
      <c r="JTB149" s="266"/>
      <c r="JTC149" s="266"/>
      <c r="JTD149" s="266"/>
      <c r="JTE149" s="266"/>
      <c r="JTF149" s="266"/>
      <c r="JTG149" s="266"/>
      <c r="JTH149" s="266"/>
      <c r="JTI149" s="266"/>
      <c r="JTJ149" s="266"/>
      <c r="JTK149" s="266"/>
      <c r="JTL149" s="266"/>
      <c r="JTM149" s="266"/>
      <c r="JTN149" s="266"/>
      <c r="JTO149" s="266"/>
      <c r="JTP149" s="266"/>
      <c r="JTQ149" s="266"/>
      <c r="JTR149" s="266"/>
      <c r="JTS149" s="266"/>
      <c r="JTT149" s="266"/>
      <c r="JTU149" s="266"/>
      <c r="JTV149" s="266"/>
      <c r="JTW149" s="266"/>
      <c r="JTX149" s="266"/>
      <c r="JTY149" s="266"/>
      <c r="JTZ149" s="266"/>
      <c r="JUA149" s="266"/>
      <c r="JUB149" s="266"/>
      <c r="JUC149" s="266"/>
      <c r="JUD149" s="266"/>
      <c r="JUE149" s="266"/>
      <c r="JUF149" s="266"/>
      <c r="JUG149" s="266"/>
      <c r="JUH149" s="266"/>
      <c r="JUI149" s="266"/>
      <c r="JUJ149" s="266"/>
      <c r="JUK149" s="266"/>
      <c r="JUL149" s="266"/>
      <c r="JUM149" s="266"/>
      <c r="JUN149" s="266"/>
      <c r="JUO149" s="266"/>
      <c r="JUP149" s="266"/>
      <c r="JUQ149" s="266"/>
      <c r="JUR149" s="266"/>
      <c r="JUS149" s="266"/>
      <c r="JUT149" s="266"/>
      <c r="JUU149" s="266"/>
      <c r="JUV149" s="266"/>
      <c r="JUW149" s="266"/>
      <c r="JUX149" s="266"/>
      <c r="JUY149" s="266"/>
      <c r="JUZ149" s="266"/>
      <c r="JVA149" s="266"/>
      <c r="JVB149" s="266"/>
      <c r="JVC149" s="266"/>
      <c r="JVD149" s="266"/>
      <c r="JVE149" s="266"/>
      <c r="JVF149" s="266"/>
      <c r="JVG149" s="266"/>
      <c r="JVH149" s="266"/>
      <c r="JVI149" s="266"/>
      <c r="JVJ149" s="266"/>
      <c r="JVK149" s="266"/>
      <c r="JVL149" s="266"/>
      <c r="JVM149" s="266"/>
      <c r="JVN149" s="266"/>
      <c r="JVO149" s="266"/>
      <c r="JVP149" s="266"/>
      <c r="JVQ149" s="266"/>
      <c r="JVR149" s="266"/>
      <c r="JVS149" s="266"/>
      <c r="JVT149" s="266"/>
      <c r="JVU149" s="266"/>
      <c r="JVV149" s="266"/>
      <c r="JVW149" s="266"/>
      <c r="JVX149" s="266"/>
      <c r="JVY149" s="266"/>
      <c r="JVZ149" s="266"/>
      <c r="JWA149" s="266"/>
      <c r="JWB149" s="266"/>
      <c r="JWC149" s="266"/>
      <c r="JWD149" s="266"/>
      <c r="JWE149" s="266"/>
      <c r="JWF149" s="266"/>
      <c r="JWG149" s="266"/>
      <c r="JWH149" s="266"/>
      <c r="JWI149" s="266"/>
      <c r="JWJ149" s="266"/>
      <c r="JWK149" s="266"/>
      <c r="JWL149" s="266"/>
      <c r="JWM149" s="266"/>
      <c r="JWN149" s="266"/>
      <c r="JWO149" s="266"/>
      <c r="JWP149" s="266"/>
      <c r="JWQ149" s="266"/>
      <c r="JWR149" s="266"/>
      <c r="JWS149" s="266"/>
      <c r="JWT149" s="266"/>
      <c r="JWU149" s="266"/>
      <c r="JWV149" s="266"/>
      <c r="JWW149" s="266"/>
      <c r="JWX149" s="266"/>
      <c r="JWY149" s="266"/>
      <c r="JWZ149" s="266"/>
      <c r="JXA149" s="266"/>
      <c r="JXB149" s="266"/>
      <c r="JXC149" s="266"/>
      <c r="JXD149" s="266"/>
      <c r="JXE149" s="266"/>
      <c r="JXF149" s="266"/>
      <c r="JXG149" s="266"/>
      <c r="JXH149" s="266"/>
      <c r="JXI149" s="266"/>
      <c r="JXJ149" s="266"/>
      <c r="JXK149" s="266"/>
      <c r="JXL149" s="266"/>
      <c r="JXM149" s="266"/>
      <c r="JXN149" s="266"/>
      <c r="JXO149" s="266"/>
      <c r="JXP149" s="266"/>
      <c r="JXQ149" s="266"/>
      <c r="JXR149" s="266"/>
      <c r="JXS149" s="266"/>
      <c r="JXT149" s="266"/>
      <c r="JXU149" s="266"/>
      <c r="JXV149" s="266"/>
      <c r="JXW149" s="266"/>
      <c r="JXX149" s="266"/>
      <c r="JXY149" s="266"/>
      <c r="JXZ149" s="266"/>
      <c r="JYA149" s="266"/>
      <c r="JYB149" s="266"/>
      <c r="JYC149" s="266"/>
      <c r="JYD149" s="266"/>
      <c r="JYE149" s="266"/>
      <c r="JYF149" s="266"/>
      <c r="JYG149" s="266"/>
      <c r="JYH149" s="266"/>
      <c r="JYI149" s="266"/>
      <c r="JYJ149" s="266"/>
      <c r="JYK149" s="266"/>
      <c r="JYL149" s="266"/>
      <c r="JYM149" s="266"/>
      <c r="JYN149" s="266"/>
      <c r="JYO149" s="266"/>
      <c r="JYP149" s="266"/>
      <c r="JYQ149" s="266"/>
      <c r="JYR149" s="266"/>
      <c r="JYS149" s="266"/>
      <c r="JYT149" s="266"/>
      <c r="JYU149" s="266"/>
      <c r="JYV149" s="266"/>
      <c r="JYW149" s="266"/>
      <c r="JYX149" s="266"/>
      <c r="JYY149" s="266"/>
      <c r="JYZ149" s="266"/>
      <c r="JZA149" s="266"/>
      <c r="JZB149" s="266"/>
      <c r="JZC149" s="266"/>
      <c r="JZD149" s="266"/>
      <c r="JZE149" s="266"/>
      <c r="JZF149" s="266"/>
      <c r="JZG149" s="266"/>
      <c r="JZH149" s="266"/>
      <c r="JZI149" s="266"/>
      <c r="JZJ149" s="266"/>
      <c r="JZK149" s="266"/>
      <c r="JZL149" s="266"/>
      <c r="JZM149" s="266"/>
      <c r="JZN149" s="266"/>
      <c r="JZO149" s="266"/>
      <c r="JZP149" s="266"/>
      <c r="JZQ149" s="266"/>
      <c r="JZR149" s="266"/>
      <c r="JZS149" s="266"/>
      <c r="JZT149" s="266"/>
      <c r="JZU149" s="266"/>
      <c r="JZV149" s="266"/>
      <c r="JZW149" s="266"/>
      <c r="JZX149" s="266"/>
      <c r="JZY149" s="266"/>
      <c r="JZZ149" s="266"/>
      <c r="KAA149" s="266"/>
      <c r="KAB149" s="266"/>
      <c r="KAC149" s="266"/>
      <c r="KAD149" s="266"/>
      <c r="KAE149" s="266"/>
      <c r="KAF149" s="266"/>
      <c r="KAG149" s="266"/>
      <c r="KAH149" s="266"/>
      <c r="KAI149" s="266"/>
      <c r="KAJ149" s="266"/>
      <c r="KAK149" s="266"/>
      <c r="KAL149" s="266"/>
      <c r="KAM149" s="266"/>
      <c r="KAN149" s="266"/>
      <c r="KAO149" s="266"/>
      <c r="KAP149" s="266"/>
      <c r="KAQ149" s="266"/>
      <c r="KAR149" s="266"/>
      <c r="KAS149" s="266"/>
      <c r="KAT149" s="266"/>
      <c r="KAU149" s="266"/>
      <c r="KAV149" s="266"/>
      <c r="KAW149" s="266"/>
      <c r="KAX149" s="266"/>
      <c r="KAY149" s="266"/>
      <c r="KAZ149" s="266"/>
      <c r="KBA149" s="266"/>
      <c r="KBB149" s="266"/>
      <c r="KBC149" s="266"/>
      <c r="KBD149" s="266"/>
      <c r="KBE149" s="266"/>
      <c r="KBF149" s="266"/>
      <c r="KBG149" s="266"/>
      <c r="KBH149" s="266"/>
      <c r="KBI149" s="266"/>
      <c r="KBJ149" s="266"/>
      <c r="KBK149" s="266"/>
      <c r="KBL149" s="266"/>
      <c r="KBM149" s="266"/>
      <c r="KBN149" s="266"/>
      <c r="KBO149" s="266"/>
      <c r="KBP149" s="266"/>
      <c r="KBQ149" s="266"/>
      <c r="KBR149" s="266"/>
      <c r="KBS149" s="266"/>
      <c r="KBT149" s="266"/>
      <c r="KBU149" s="266"/>
      <c r="KBV149" s="266"/>
      <c r="KBW149" s="266"/>
      <c r="KBX149" s="266"/>
      <c r="KBY149" s="266"/>
      <c r="KBZ149" s="266"/>
      <c r="KCA149" s="266"/>
      <c r="KCB149" s="266"/>
      <c r="KCC149" s="266"/>
      <c r="KCD149" s="266"/>
      <c r="KCE149" s="266"/>
      <c r="KCF149" s="266"/>
      <c r="KCG149" s="266"/>
      <c r="KCH149" s="266"/>
      <c r="KCI149" s="266"/>
      <c r="KCJ149" s="266"/>
      <c r="KCK149" s="266"/>
      <c r="KCL149" s="266"/>
      <c r="KCM149" s="266"/>
      <c r="KCN149" s="266"/>
      <c r="KCO149" s="266"/>
      <c r="KCP149" s="266"/>
      <c r="KCQ149" s="266"/>
      <c r="KCR149" s="266"/>
      <c r="KCS149" s="266"/>
      <c r="KCT149" s="266"/>
      <c r="KCU149" s="266"/>
      <c r="KCV149" s="266"/>
      <c r="KCW149" s="266"/>
      <c r="KCX149" s="266"/>
      <c r="KCY149" s="266"/>
      <c r="KCZ149" s="266"/>
      <c r="KDA149" s="266"/>
      <c r="KDB149" s="266"/>
      <c r="KDC149" s="266"/>
      <c r="KDD149" s="266"/>
      <c r="KDE149" s="266"/>
      <c r="KDF149" s="266"/>
      <c r="KDG149" s="266"/>
      <c r="KDH149" s="266"/>
      <c r="KDI149" s="266"/>
      <c r="KDJ149" s="266"/>
      <c r="KDK149" s="266"/>
      <c r="KDL149" s="266"/>
      <c r="KDM149" s="266"/>
      <c r="KDN149" s="266"/>
      <c r="KDO149" s="266"/>
      <c r="KDP149" s="266"/>
      <c r="KDQ149" s="266"/>
      <c r="KDR149" s="266"/>
      <c r="KDS149" s="266"/>
      <c r="KDT149" s="266"/>
      <c r="KDU149" s="266"/>
      <c r="KDV149" s="266"/>
      <c r="KDW149" s="266"/>
      <c r="KDX149" s="266"/>
      <c r="KDY149" s="266"/>
      <c r="KDZ149" s="266"/>
      <c r="KEA149" s="266"/>
      <c r="KEB149" s="266"/>
      <c r="KEC149" s="266"/>
      <c r="KED149" s="266"/>
      <c r="KEE149" s="266"/>
      <c r="KEF149" s="266"/>
      <c r="KEG149" s="266"/>
      <c r="KEH149" s="266"/>
      <c r="KEI149" s="266"/>
      <c r="KEJ149" s="266"/>
      <c r="KEK149" s="266"/>
      <c r="KEL149" s="266"/>
      <c r="KEM149" s="266"/>
      <c r="KEN149" s="266"/>
      <c r="KEO149" s="266"/>
      <c r="KEP149" s="266"/>
      <c r="KEQ149" s="266"/>
      <c r="KER149" s="266"/>
      <c r="KES149" s="266"/>
      <c r="KET149" s="266"/>
      <c r="KEU149" s="266"/>
      <c r="KEV149" s="266"/>
      <c r="KEW149" s="266"/>
      <c r="KEX149" s="266"/>
      <c r="KEY149" s="266"/>
      <c r="KEZ149" s="266"/>
      <c r="KFA149" s="266"/>
      <c r="KFB149" s="266"/>
      <c r="KFC149" s="266"/>
      <c r="KFD149" s="266"/>
      <c r="KFE149" s="266"/>
      <c r="KFF149" s="266"/>
      <c r="KFG149" s="266"/>
      <c r="KFH149" s="266"/>
      <c r="KFI149" s="266"/>
      <c r="KFJ149" s="266"/>
      <c r="KFK149" s="266"/>
      <c r="KFL149" s="266"/>
      <c r="KFM149" s="266"/>
      <c r="KFN149" s="266"/>
      <c r="KFO149" s="266"/>
      <c r="KFP149" s="266"/>
      <c r="KFQ149" s="266"/>
      <c r="KFR149" s="266"/>
      <c r="KFS149" s="266"/>
      <c r="KFT149" s="266"/>
      <c r="KFU149" s="266"/>
      <c r="KFV149" s="266"/>
      <c r="KFW149" s="266"/>
      <c r="KFX149" s="266"/>
      <c r="KFY149" s="266"/>
      <c r="KFZ149" s="266"/>
      <c r="KGA149" s="266"/>
      <c r="KGB149" s="266"/>
      <c r="KGC149" s="266"/>
      <c r="KGD149" s="266"/>
      <c r="KGE149" s="266"/>
      <c r="KGF149" s="266"/>
      <c r="KGG149" s="266"/>
      <c r="KGH149" s="266"/>
      <c r="KGI149" s="266"/>
      <c r="KGJ149" s="266"/>
      <c r="KGK149" s="266"/>
      <c r="KGL149" s="266"/>
      <c r="KGM149" s="266"/>
      <c r="KGN149" s="266"/>
      <c r="KGO149" s="266"/>
      <c r="KGP149" s="266"/>
      <c r="KGQ149" s="266"/>
      <c r="KGR149" s="266"/>
      <c r="KGS149" s="266"/>
      <c r="KGT149" s="266"/>
      <c r="KGU149" s="266"/>
      <c r="KGV149" s="266"/>
      <c r="KGW149" s="266"/>
      <c r="KGX149" s="266"/>
      <c r="KGY149" s="266"/>
      <c r="KGZ149" s="266"/>
      <c r="KHA149" s="266"/>
      <c r="KHB149" s="266"/>
      <c r="KHC149" s="266"/>
      <c r="KHD149" s="266"/>
      <c r="KHE149" s="266"/>
      <c r="KHF149" s="266"/>
      <c r="KHG149" s="266"/>
      <c r="KHH149" s="266"/>
      <c r="KHI149" s="266"/>
      <c r="KHJ149" s="266"/>
      <c r="KHK149" s="266"/>
      <c r="KHL149" s="266"/>
      <c r="KHM149" s="266"/>
      <c r="KHN149" s="266"/>
      <c r="KHO149" s="266"/>
      <c r="KHP149" s="266"/>
      <c r="KHQ149" s="266"/>
      <c r="KHR149" s="266"/>
      <c r="KHS149" s="266"/>
      <c r="KHT149" s="266"/>
      <c r="KHU149" s="266"/>
      <c r="KHV149" s="266"/>
      <c r="KHW149" s="266"/>
      <c r="KHX149" s="266"/>
      <c r="KHY149" s="266"/>
      <c r="KHZ149" s="266"/>
      <c r="KIA149" s="266"/>
      <c r="KIB149" s="266"/>
      <c r="KIC149" s="266"/>
      <c r="KID149" s="266"/>
      <c r="KIE149" s="266"/>
      <c r="KIF149" s="266"/>
      <c r="KIG149" s="266"/>
      <c r="KIH149" s="266"/>
      <c r="KII149" s="266"/>
      <c r="KIJ149" s="266"/>
      <c r="KIK149" s="266"/>
      <c r="KIL149" s="266"/>
      <c r="KIM149" s="266"/>
      <c r="KIN149" s="266"/>
      <c r="KIO149" s="266"/>
      <c r="KIP149" s="266"/>
      <c r="KIQ149" s="266"/>
      <c r="KIR149" s="266"/>
      <c r="KIS149" s="266"/>
      <c r="KIT149" s="266"/>
      <c r="KIU149" s="266"/>
      <c r="KIV149" s="266"/>
      <c r="KIW149" s="266"/>
      <c r="KIX149" s="266"/>
      <c r="KIY149" s="266"/>
      <c r="KIZ149" s="266"/>
      <c r="KJA149" s="266"/>
      <c r="KJB149" s="266"/>
      <c r="KJC149" s="266"/>
      <c r="KJD149" s="266"/>
      <c r="KJE149" s="266"/>
      <c r="KJF149" s="266"/>
      <c r="KJG149" s="266"/>
      <c r="KJH149" s="266"/>
      <c r="KJI149" s="266"/>
      <c r="KJJ149" s="266"/>
      <c r="KJK149" s="266"/>
      <c r="KJL149" s="266"/>
      <c r="KJM149" s="266"/>
      <c r="KJN149" s="266"/>
      <c r="KJO149" s="266"/>
      <c r="KJP149" s="266"/>
      <c r="KJQ149" s="266"/>
      <c r="KJR149" s="266"/>
      <c r="KJS149" s="266"/>
      <c r="KJT149" s="266"/>
      <c r="KJU149" s="266"/>
      <c r="KJV149" s="266"/>
      <c r="KJW149" s="266"/>
      <c r="KJX149" s="266"/>
      <c r="KJY149" s="266"/>
      <c r="KJZ149" s="266"/>
      <c r="KKA149" s="266"/>
      <c r="KKB149" s="266"/>
      <c r="KKC149" s="266"/>
      <c r="KKD149" s="266"/>
      <c r="KKE149" s="266"/>
      <c r="KKF149" s="266"/>
      <c r="KKG149" s="266"/>
      <c r="KKH149" s="266"/>
      <c r="KKI149" s="266"/>
      <c r="KKJ149" s="266"/>
      <c r="KKK149" s="266"/>
      <c r="KKL149" s="266"/>
      <c r="KKM149" s="266"/>
      <c r="KKN149" s="266"/>
      <c r="KKO149" s="266"/>
      <c r="KKP149" s="266"/>
      <c r="KKQ149" s="266"/>
      <c r="KKR149" s="266"/>
      <c r="KKS149" s="266"/>
      <c r="KKT149" s="266"/>
      <c r="KKU149" s="266"/>
      <c r="KKV149" s="266"/>
      <c r="KKW149" s="266"/>
      <c r="KKX149" s="266"/>
      <c r="KKY149" s="266"/>
      <c r="KKZ149" s="266"/>
      <c r="KLA149" s="266"/>
      <c r="KLB149" s="266"/>
      <c r="KLC149" s="266"/>
      <c r="KLD149" s="266"/>
      <c r="KLE149" s="266"/>
      <c r="KLF149" s="266"/>
      <c r="KLG149" s="266"/>
      <c r="KLH149" s="266"/>
      <c r="KLI149" s="266"/>
      <c r="KLJ149" s="266"/>
      <c r="KLK149" s="266"/>
      <c r="KLL149" s="266"/>
      <c r="KLM149" s="266"/>
      <c r="KLN149" s="266"/>
      <c r="KLO149" s="266"/>
      <c r="KLP149" s="266"/>
      <c r="KLQ149" s="266"/>
      <c r="KLR149" s="266"/>
      <c r="KLS149" s="266"/>
      <c r="KLT149" s="266"/>
      <c r="KLU149" s="266"/>
      <c r="KLV149" s="266"/>
      <c r="KLW149" s="266"/>
      <c r="KLX149" s="266"/>
      <c r="KLY149" s="266"/>
      <c r="KLZ149" s="266"/>
      <c r="KMA149" s="266"/>
      <c r="KMB149" s="266"/>
      <c r="KMC149" s="266"/>
      <c r="KMD149" s="266"/>
      <c r="KME149" s="266"/>
      <c r="KMF149" s="266"/>
      <c r="KMG149" s="266"/>
      <c r="KMH149" s="266"/>
      <c r="KMI149" s="266"/>
      <c r="KMJ149" s="266"/>
      <c r="KMK149" s="266"/>
      <c r="KML149" s="266"/>
      <c r="KMM149" s="266"/>
      <c r="KMN149" s="266"/>
      <c r="KMO149" s="266"/>
      <c r="KMP149" s="266"/>
      <c r="KMQ149" s="266"/>
      <c r="KMR149" s="266"/>
      <c r="KMS149" s="266"/>
      <c r="KMT149" s="266"/>
      <c r="KMU149" s="266"/>
      <c r="KMV149" s="266"/>
      <c r="KMW149" s="266"/>
      <c r="KMX149" s="266"/>
      <c r="KMY149" s="266"/>
      <c r="KMZ149" s="266"/>
      <c r="KNA149" s="266"/>
      <c r="KNB149" s="266"/>
      <c r="KNC149" s="266"/>
      <c r="KND149" s="266"/>
      <c r="KNE149" s="266"/>
      <c r="KNF149" s="266"/>
      <c r="KNG149" s="266"/>
      <c r="KNH149" s="266"/>
      <c r="KNI149" s="266"/>
      <c r="KNJ149" s="266"/>
      <c r="KNK149" s="266"/>
      <c r="KNL149" s="266"/>
      <c r="KNM149" s="266"/>
      <c r="KNN149" s="266"/>
      <c r="KNO149" s="266"/>
      <c r="KNP149" s="266"/>
      <c r="KNQ149" s="266"/>
      <c r="KNR149" s="266"/>
      <c r="KNS149" s="266"/>
      <c r="KNT149" s="266"/>
      <c r="KNU149" s="266"/>
      <c r="KNV149" s="266"/>
      <c r="KNW149" s="266"/>
      <c r="KNX149" s="266"/>
      <c r="KNY149" s="266"/>
      <c r="KNZ149" s="266"/>
      <c r="KOA149" s="266"/>
      <c r="KOB149" s="266"/>
      <c r="KOC149" s="266"/>
      <c r="KOD149" s="266"/>
      <c r="KOE149" s="266"/>
      <c r="KOF149" s="266"/>
      <c r="KOG149" s="266"/>
      <c r="KOH149" s="266"/>
      <c r="KOI149" s="266"/>
      <c r="KOJ149" s="266"/>
      <c r="KOK149" s="266"/>
      <c r="KOL149" s="266"/>
      <c r="KOM149" s="266"/>
      <c r="KON149" s="266"/>
      <c r="KOO149" s="266"/>
      <c r="KOP149" s="266"/>
      <c r="KOQ149" s="266"/>
      <c r="KOR149" s="266"/>
      <c r="KOS149" s="266"/>
      <c r="KOT149" s="266"/>
      <c r="KOU149" s="266"/>
      <c r="KOV149" s="266"/>
      <c r="KOW149" s="266"/>
      <c r="KOX149" s="266"/>
      <c r="KOY149" s="266"/>
      <c r="KOZ149" s="266"/>
      <c r="KPA149" s="266"/>
      <c r="KPB149" s="266"/>
      <c r="KPC149" s="266"/>
      <c r="KPD149" s="266"/>
      <c r="KPE149" s="266"/>
      <c r="KPF149" s="266"/>
      <c r="KPG149" s="266"/>
      <c r="KPH149" s="266"/>
      <c r="KPI149" s="266"/>
      <c r="KPJ149" s="266"/>
      <c r="KPK149" s="266"/>
      <c r="KPL149" s="266"/>
      <c r="KPM149" s="266"/>
      <c r="KPN149" s="266"/>
      <c r="KPO149" s="266"/>
      <c r="KPP149" s="266"/>
      <c r="KPQ149" s="266"/>
      <c r="KPR149" s="266"/>
      <c r="KPS149" s="266"/>
      <c r="KPT149" s="266"/>
      <c r="KPU149" s="266"/>
      <c r="KPV149" s="266"/>
      <c r="KPW149" s="266"/>
      <c r="KPX149" s="266"/>
      <c r="KPY149" s="266"/>
      <c r="KPZ149" s="266"/>
      <c r="KQA149" s="266"/>
      <c r="KQB149" s="266"/>
      <c r="KQC149" s="266"/>
      <c r="KQD149" s="266"/>
      <c r="KQE149" s="266"/>
      <c r="KQF149" s="266"/>
      <c r="KQG149" s="266"/>
      <c r="KQH149" s="266"/>
      <c r="KQI149" s="266"/>
      <c r="KQJ149" s="266"/>
      <c r="KQK149" s="266"/>
      <c r="KQL149" s="266"/>
      <c r="KQM149" s="266"/>
      <c r="KQN149" s="266"/>
      <c r="KQO149" s="266"/>
      <c r="KQP149" s="266"/>
      <c r="KQQ149" s="266"/>
      <c r="KQR149" s="266"/>
      <c r="KQS149" s="266"/>
      <c r="KQT149" s="266"/>
      <c r="KQU149" s="266"/>
      <c r="KQV149" s="266"/>
      <c r="KQW149" s="266"/>
      <c r="KQX149" s="266"/>
      <c r="KQY149" s="266"/>
      <c r="KQZ149" s="266"/>
      <c r="KRA149" s="266"/>
      <c r="KRB149" s="266"/>
      <c r="KRC149" s="266"/>
      <c r="KRD149" s="266"/>
      <c r="KRE149" s="266"/>
      <c r="KRF149" s="266"/>
      <c r="KRG149" s="266"/>
      <c r="KRH149" s="266"/>
      <c r="KRI149" s="266"/>
      <c r="KRJ149" s="266"/>
      <c r="KRK149" s="266"/>
      <c r="KRL149" s="266"/>
      <c r="KRM149" s="266"/>
      <c r="KRN149" s="266"/>
      <c r="KRO149" s="266"/>
      <c r="KRP149" s="266"/>
      <c r="KRQ149" s="266"/>
      <c r="KRR149" s="266"/>
      <c r="KRS149" s="266"/>
      <c r="KRT149" s="266"/>
      <c r="KRU149" s="266"/>
      <c r="KRV149" s="266"/>
      <c r="KRW149" s="266"/>
      <c r="KRX149" s="266"/>
      <c r="KRY149" s="266"/>
      <c r="KRZ149" s="266"/>
      <c r="KSA149" s="266"/>
      <c r="KSB149" s="266"/>
      <c r="KSC149" s="266"/>
      <c r="KSD149" s="266"/>
      <c r="KSE149" s="266"/>
      <c r="KSF149" s="266"/>
      <c r="KSG149" s="266"/>
      <c r="KSH149" s="266"/>
      <c r="KSI149" s="266"/>
      <c r="KSJ149" s="266"/>
      <c r="KSK149" s="266"/>
      <c r="KSL149" s="266"/>
      <c r="KSM149" s="266"/>
      <c r="KSN149" s="266"/>
      <c r="KSO149" s="266"/>
      <c r="KSP149" s="266"/>
      <c r="KSQ149" s="266"/>
      <c r="KSR149" s="266"/>
      <c r="KSS149" s="266"/>
      <c r="KST149" s="266"/>
      <c r="KSU149" s="266"/>
      <c r="KSV149" s="266"/>
      <c r="KSW149" s="266"/>
      <c r="KSX149" s="266"/>
      <c r="KSY149" s="266"/>
      <c r="KSZ149" s="266"/>
      <c r="KTA149" s="266"/>
      <c r="KTB149" s="266"/>
      <c r="KTC149" s="266"/>
      <c r="KTD149" s="266"/>
      <c r="KTE149" s="266"/>
      <c r="KTF149" s="266"/>
      <c r="KTG149" s="266"/>
      <c r="KTH149" s="266"/>
      <c r="KTI149" s="266"/>
      <c r="KTJ149" s="266"/>
      <c r="KTK149" s="266"/>
      <c r="KTL149" s="266"/>
      <c r="KTM149" s="266"/>
      <c r="KTN149" s="266"/>
      <c r="KTO149" s="266"/>
      <c r="KTP149" s="266"/>
      <c r="KTQ149" s="266"/>
      <c r="KTR149" s="266"/>
      <c r="KTS149" s="266"/>
      <c r="KTT149" s="266"/>
      <c r="KTU149" s="266"/>
      <c r="KTV149" s="266"/>
      <c r="KTW149" s="266"/>
      <c r="KTX149" s="266"/>
      <c r="KTY149" s="266"/>
      <c r="KTZ149" s="266"/>
      <c r="KUA149" s="266"/>
      <c r="KUB149" s="266"/>
      <c r="KUC149" s="266"/>
      <c r="KUD149" s="266"/>
      <c r="KUE149" s="266"/>
      <c r="KUF149" s="266"/>
      <c r="KUG149" s="266"/>
      <c r="KUH149" s="266"/>
      <c r="KUI149" s="266"/>
      <c r="KUJ149" s="266"/>
      <c r="KUK149" s="266"/>
      <c r="KUL149" s="266"/>
      <c r="KUM149" s="266"/>
      <c r="KUN149" s="266"/>
      <c r="KUO149" s="266"/>
      <c r="KUP149" s="266"/>
      <c r="KUQ149" s="266"/>
      <c r="KUR149" s="266"/>
      <c r="KUS149" s="266"/>
      <c r="KUT149" s="266"/>
      <c r="KUU149" s="266"/>
      <c r="KUV149" s="266"/>
      <c r="KUW149" s="266"/>
      <c r="KUX149" s="266"/>
      <c r="KUY149" s="266"/>
      <c r="KUZ149" s="266"/>
      <c r="KVA149" s="266"/>
      <c r="KVB149" s="266"/>
      <c r="KVC149" s="266"/>
      <c r="KVD149" s="266"/>
      <c r="KVE149" s="266"/>
      <c r="KVF149" s="266"/>
      <c r="KVG149" s="266"/>
      <c r="KVH149" s="266"/>
      <c r="KVI149" s="266"/>
      <c r="KVJ149" s="266"/>
      <c r="KVK149" s="266"/>
      <c r="KVL149" s="266"/>
      <c r="KVM149" s="266"/>
      <c r="KVN149" s="266"/>
      <c r="KVO149" s="266"/>
      <c r="KVP149" s="266"/>
      <c r="KVQ149" s="266"/>
      <c r="KVR149" s="266"/>
      <c r="KVS149" s="266"/>
      <c r="KVT149" s="266"/>
      <c r="KVU149" s="266"/>
      <c r="KVV149" s="266"/>
      <c r="KVW149" s="266"/>
      <c r="KVX149" s="266"/>
      <c r="KVY149" s="266"/>
      <c r="KVZ149" s="266"/>
      <c r="KWA149" s="266"/>
      <c r="KWB149" s="266"/>
      <c r="KWC149" s="266"/>
      <c r="KWD149" s="266"/>
      <c r="KWE149" s="266"/>
      <c r="KWF149" s="266"/>
      <c r="KWG149" s="266"/>
      <c r="KWH149" s="266"/>
      <c r="KWI149" s="266"/>
      <c r="KWJ149" s="266"/>
      <c r="KWK149" s="266"/>
      <c r="KWL149" s="266"/>
      <c r="KWM149" s="266"/>
      <c r="KWN149" s="266"/>
      <c r="KWO149" s="266"/>
      <c r="KWP149" s="266"/>
      <c r="KWQ149" s="266"/>
      <c r="KWR149" s="266"/>
      <c r="KWS149" s="266"/>
      <c r="KWT149" s="266"/>
      <c r="KWU149" s="266"/>
      <c r="KWV149" s="266"/>
      <c r="KWW149" s="266"/>
      <c r="KWX149" s="266"/>
      <c r="KWY149" s="266"/>
      <c r="KWZ149" s="266"/>
      <c r="KXA149" s="266"/>
      <c r="KXB149" s="266"/>
      <c r="KXC149" s="266"/>
      <c r="KXD149" s="266"/>
      <c r="KXE149" s="266"/>
      <c r="KXF149" s="266"/>
      <c r="KXG149" s="266"/>
      <c r="KXH149" s="266"/>
      <c r="KXI149" s="266"/>
      <c r="KXJ149" s="266"/>
      <c r="KXK149" s="266"/>
      <c r="KXL149" s="266"/>
      <c r="KXM149" s="266"/>
      <c r="KXN149" s="266"/>
      <c r="KXO149" s="266"/>
      <c r="KXP149" s="266"/>
      <c r="KXQ149" s="266"/>
      <c r="KXR149" s="266"/>
      <c r="KXS149" s="266"/>
      <c r="KXT149" s="266"/>
      <c r="KXU149" s="266"/>
      <c r="KXV149" s="266"/>
      <c r="KXW149" s="266"/>
      <c r="KXX149" s="266"/>
      <c r="KXY149" s="266"/>
      <c r="KXZ149" s="266"/>
      <c r="KYA149" s="266"/>
      <c r="KYB149" s="266"/>
      <c r="KYC149" s="266"/>
      <c r="KYD149" s="266"/>
      <c r="KYE149" s="266"/>
      <c r="KYF149" s="266"/>
      <c r="KYG149" s="266"/>
      <c r="KYH149" s="266"/>
      <c r="KYI149" s="266"/>
      <c r="KYJ149" s="266"/>
      <c r="KYK149" s="266"/>
      <c r="KYL149" s="266"/>
      <c r="KYM149" s="266"/>
      <c r="KYN149" s="266"/>
      <c r="KYO149" s="266"/>
      <c r="KYP149" s="266"/>
      <c r="KYQ149" s="266"/>
      <c r="KYR149" s="266"/>
      <c r="KYS149" s="266"/>
      <c r="KYT149" s="266"/>
      <c r="KYU149" s="266"/>
      <c r="KYV149" s="266"/>
      <c r="KYW149" s="266"/>
      <c r="KYX149" s="266"/>
      <c r="KYY149" s="266"/>
      <c r="KYZ149" s="266"/>
      <c r="KZA149" s="266"/>
      <c r="KZB149" s="266"/>
      <c r="KZC149" s="266"/>
      <c r="KZD149" s="266"/>
      <c r="KZE149" s="266"/>
      <c r="KZF149" s="266"/>
      <c r="KZG149" s="266"/>
      <c r="KZH149" s="266"/>
      <c r="KZI149" s="266"/>
      <c r="KZJ149" s="266"/>
      <c r="KZK149" s="266"/>
      <c r="KZL149" s="266"/>
      <c r="KZM149" s="266"/>
      <c r="KZN149" s="266"/>
      <c r="KZO149" s="266"/>
      <c r="KZP149" s="266"/>
      <c r="KZQ149" s="266"/>
      <c r="KZR149" s="266"/>
      <c r="KZS149" s="266"/>
      <c r="KZT149" s="266"/>
      <c r="KZU149" s="266"/>
      <c r="KZV149" s="266"/>
      <c r="KZW149" s="266"/>
      <c r="KZX149" s="266"/>
      <c r="KZY149" s="266"/>
      <c r="KZZ149" s="266"/>
      <c r="LAA149" s="266"/>
      <c r="LAB149" s="266"/>
      <c r="LAC149" s="266"/>
      <c r="LAD149" s="266"/>
      <c r="LAE149" s="266"/>
      <c r="LAF149" s="266"/>
      <c r="LAG149" s="266"/>
      <c r="LAH149" s="266"/>
      <c r="LAI149" s="266"/>
      <c r="LAJ149" s="266"/>
      <c r="LAK149" s="266"/>
      <c r="LAL149" s="266"/>
      <c r="LAM149" s="266"/>
      <c r="LAN149" s="266"/>
      <c r="LAO149" s="266"/>
      <c r="LAP149" s="266"/>
      <c r="LAQ149" s="266"/>
      <c r="LAR149" s="266"/>
      <c r="LAS149" s="266"/>
      <c r="LAT149" s="266"/>
      <c r="LAU149" s="266"/>
      <c r="LAV149" s="266"/>
      <c r="LAW149" s="266"/>
      <c r="LAX149" s="266"/>
      <c r="LAY149" s="266"/>
      <c r="LAZ149" s="266"/>
      <c r="LBA149" s="266"/>
      <c r="LBB149" s="266"/>
      <c r="LBC149" s="266"/>
      <c r="LBD149" s="266"/>
      <c r="LBE149" s="266"/>
      <c r="LBF149" s="266"/>
      <c r="LBG149" s="266"/>
      <c r="LBH149" s="266"/>
      <c r="LBI149" s="266"/>
      <c r="LBJ149" s="266"/>
      <c r="LBK149" s="266"/>
      <c r="LBL149" s="266"/>
      <c r="LBM149" s="266"/>
      <c r="LBN149" s="266"/>
      <c r="LBO149" s="266"/>
      <c r="LBP149" s="266"/>
      <c r="LBQ149" s="266"/>
      <c r="LBR149" s="266"/>
      <c r="LBS149" s="266"/>
      <c r="LBT149" s="266"/>
      <c r="LBU149" s="266"/>
      <c r="LBV149" s="266"/>
      <c r="LBW149" s="266"/>
      <c r="LBX149" s="266"/>
      <c r="LBY149" s="266"/>
      <c r="LBZ149" s="266"/>
      <c r="LCA149" s="266"/>
      <c r="LCB149" s="266"/>
      <c r="LCC149" s="266"/>
      <c r="LCD149" s="266"/>
      <c r="LCE149" s="266"/>
      <c r="LCF149" s="266"/>
      <c r="LCG149" s="266"/>
      <c r="LCH149" s="266"/>
      <c r="LCI149" s="266"/>
      <c r="LCJ149" s="266"/>
      <c r="LCK149" s="266"/>
      <c r="LCL149" s="266"/>
      <c r="LCM149" s="266"/>
      <c r="LCN149" s="266"/>
      <c r="LCO149" s="266"/>
      <c r="LCP149" s="266"/>
      <c r="LCQ149" s="266"/>
      <c r="LCR149" s="266"/>
      <c r="LCS149" s="266"/>
      <c r="LCT149" s="266"/>
      <c r="LCU149" s="266"/>
      <c r="LCV149" s="266"/>
      <c r="LCW149" s="266"/>
      <c r="LCX149" s="266"/>
      <c r="LCY149" s="266"/>
      <c r="LCZ149" s="266"/>
      <c r="LDA149" s="266"/>
      <c r="LDB149" s="266"/>
      <c r="LDC149" s="266"/>
      <c r="LDD149" s="266"/>
      <c r="LDE149" s="266"/>
      <c r="LDF149" s="266"/>
      <c r="LDG149" s="266"/>
      <c r="LDH149" s="266"/>
      <c r="LDI149" s="266"/>
      <c r="LDJ149" s="266"/>
      <c r="LDK149" s="266"/>
      <c r="LDL149" s="266"/>
      <c r="LDM149" s="266"/>
      <c r="LDN149" s="266"/>
      <c r="LDO149" s="266"/>
      <c r="LDP149" s="266"/>
      <c r="LDQ149" s="266"/>
      <c r="LDR149" s="266"/>
      <c r="LDS149" s="266"/>
      <c r="LDT149" s="266"/>
      <c r="LDU149" s="266"/>
      <c r="LDV149" s="266"/>
      <c r="LDW149" s="266"/>
      <c r="LDX149" s="266"/>
      <c r="LDY149" s="266"/>
      <c r="LDZ149" s="266"/>
      <c r="LEA149" s="266"/>
      <c r="LEB149" s="266"/>
      <c r="LEC149" s="266"/>
      <c r="LED149" s="266"/>
      <c r="LEE149" s="266"/>
      <c r="LEF149" s="266"/>
      <c r="LEG149" s="266"/>
      <c r="LEH149" s="266"/>
      <c r="LEI149" s="266"/>
      <c r="LEJ149" s="266"/>
      <c r="LEK149" s="266"/>
      <c r="LEL149" s="266"/>
      <c r="LEM149" s="266"/>
      <c r="LEN149" s="266"/>
      <c r="LEO149" s="266"/>
      <c r="LEP149" s="266"/>
      <c r="LEQ149" s="266"/>
      <c r="LER149" s="266"/>
      <c r="LES149" s="266"/>
      <c r="LET149" s="266"/>
      <c r="LEU149" s="266"/>
      <c r="LEV149" s="266"/>
      <c r="LEW149" s="266"/>
      <c r="LEX149" s="266"/>
      <c r="LEY149" s="266"/>
      <c r="LEZ149" s="266"/>
      <c r="LFA149" s="266"/>
      <c r="LFB149" s="266"/>
      <c r="LFC149" s="266"/>
      <c r="LFD149" s="266"/>
      <c r="LFE149" s="266"/>
      <c r="LFF149" s="266"/>
      <c r="LFG149" s="266"/>
      <c r="LFH149" s="266"/>
      <c r="LFI149" s="266"/>
      <c r="LFJ149" s="266"/>
      <c r="LFK149" s="266"/>
      <c r="LFL149" s="266"/>
      <c r="LFM149" s="266"/>
      <c r="LFN149" s="266"/>
      <c r="LFO149" s="266"/>
      <c r="LFP149" s="266"/>
      <c r="LFQ149" s="266"/>
      <c r="LFR149" s="266"/>
      <c r="LFS149" s="266"/>
      <c r="LFT149" s="266"/>
      <c r="LFU149" s="266"/>
      <c r="LFV149" s="266"/>
      <c r="LFW149" s="266"/>
      <c r="LFX149" s="266"/>
      <c r="LFY149" s="266"/>
      <c r="LFZ149" s="266"/>
      <c r="LGA149" s="266"/>
      <c r="LGB149" s="266"/>
      <c r="LGC149" s="266"/>
      <c r="LGD149" s="266"/>
      <c r="LGE149" s="266"/>
      <c r="LGF149" s="266"/>
      <c r="LGG149" s="266"/>
      <c r="LGH149" s="266"/>
      <c r="LGI149" s="266"/>
      <c r="LGJ149" s="266"/>
      <c r="LGK149" s="266"/>
      <c r="LGL149" s="266"/>
      <c r="LGM149" s="266"/>
      <c r="LGN149" s="266"/>
      <c r="LGO149" s="266"/>
      <c r="LGP149" s="266"/>
      <c r="LGQ149" s="266"/>
      <c r="LGR149" s="266"/>
      <c r="LGS149" s="266"/>
      <c r="LGT149" s="266"/>
      <c r="LGU149" s="266"/>
      <c r="LGV149" s="266"/>
      <c r="LGW149" s="266"/>
      <c r="LGX149" s="266"/>
      <c r="LGY149" s="266"/>
      <c r="LGZ149" s="266"/>
      <c r="LHA149" s="266"/>
      <c r="LHB149" s="266"/>
      <c r="LHC149" s="266"/>
      <c r="LHD149" s="266"/>
      <c r="LHE149" s="266"/>
      <c r="LHF149" s="266"/>
      <c r="LHG149" s="266"/>
      <c r="LHH149" s="266"/>
      <c r="LHI149" s="266"/>
      <c r="LHJ149" s="266"/>
      <c r="LHK149" s="266"/>
      <c r="LHL149" s="266"/>
      <c r="LHM149" s="266"/>
      <c r="LHN149" s="266"/>
      <c r="LHO149" s="266"/>
      <c r="LHP149" s="266"/>
      <c r="LHQ149" s="266"/>
      <c r="LHR149" s="266"/>
      <c r="LHS149" s="266"/>
      <c r="LHT149" s="266"/>
      <c r="LHU149" s="266"/>
      <c r="LHV149" s="266"/>
      <c r="LHW149" s="266"/>
      <c r="LHX149" s="266"/>
      <c r="LHY149" s="266"/>
      <c r="LHZ149" s="266"/>
      <c r="LIA149" s="266"/>
      <c r="LIB149" s="266"/>
      <c r="LIC149" s="266"/>
      <c r="LID149" s="266"/>
      <c r="LIE149" s="266"/>
      <c r="LIF149" s="266"/>
      <c r="LIG149" s="266"/>
      <c r="LIH149" s="266"/>
      <c r="LII149" s="266"/>
      <c r="LIJ149" s="266"/>
      <c r="LIK149" s="266"/>
      <c r="LIL149" s="266"/>
      <c r="LIM149" s="266"/>
      <c r="LIN149" s="266"/>
      <c r="LIO149" s="266"/>
      <c r="LIP149" s="266"/>
      <c r="LIQ149" s="266"/>
      <c r="LIR149" s="266"/>
      <c r="LIS149" s="266"/>
      <c r="LIT149" s="266"/>
      <c r="LIU149" s="266"/>
      <c r="LIV149" s="266"/>
      <c r="LIW149" s="266"/>
      <c r="LIX149" s="266"/>
      <c r="LIY149" s="266"/>
      <c r="LIZ149" s="266"/>
      <c r="LJA149" s="266"/>
      <c r="LJB149" s="266"/>
      <c r="LJC149" s="266"/>
      <c r="LJD149" s="266"/>
      <c r="LJE149" s="266"/>
      <c r="LJF149" s="266"/>
      <c r="LJG149" s="266"/>
      <c r="LJH149" s="266"/>
      <c r="LJI149" s="266"/>
      <c r="LJJ149" s="266"/>
      <c r="LJK149" s="266"/>
      <c r="LJL149" s="266"/>
      <c r="LJM149" s="266"/>
      <c r="LJN149" s="266"/>
      <c r="LJO149" s="266"/>
      <c r="LJP149" s="266"/>
      <c r="LJQ149" s="266"/>
      <c r="LJR149" s="266"/>
      <c r="LJS149" s="266"/>
      <c r="LJT149" s="266"/>
      <c r="LJU149" s="266"/>
      <c r="LJV149" s="266"/>
      <c r="LJW149" s="266"/>
      <c r="LJX149" s="266"/>
      <c r="LJY149" s="266"/>
      <c r="LJZ149" s="266"/>
      <c r="LKA149" s="266"/>
      <c r="LKB149" s="266"/>
      <c r="LKC149" s="266"/>
      <c r="LKD149" s="266"/>
      <c r="LKE149" s="266"/>
      <c r="LKF149" s="266"/>
      <c r="LKG149" s="266"/>
      <c r="LKH149" s="266"/>
      <c r="LKI149" s="266"/>
      <c r="LKJ149" s="266"/>
      <c r="LKK149" s="266"/>
      <c r="LKL149" s="266"/>
      <c r="LKM149" s="266"/>
      <c r="LKN149" s="266"/>
      <c r="LKO149" s="266"/>
      <c r="LKP149" s="266"/>
      <c r="LKQ149" s="266"/>
      <c r="LKR149" s="266"/>
      <c r="LKS149" s="266"/>
      <c r="LKT149" s="266"/>
      <c r="LKU149" s="266"/>
      <c r="LKV149" s="266"/>
      <c r="LKW149" s="266"/>
      <c r="LKX149" s="266"/>
      <c r="LKY149" s="266"/>
      <c r="LKZ149" s="266"/>
      <c r="LLA149" s="266"/>
      <c r="LLB149" s="266"/>
      <c r="LLC149" s="266"/>
      <c r="LLD149" s="266"/>
      <c r="LLE149" s="266"/>
      <c r="LLF149" s="266"/>
      <c r="LLG149" s="266"/>
      <c r="LLH149" s="266"/>
      <c r="LLI149" s="266"/>
      <c r="LLJ149" s="266"/>
      <c r="LLK149" s="266"/>
      <c r="LLL149" s="266"/>
      <c r="LLM149" s="266"/>
      <c r="LLN149" s="266"/>
      <c r="LLO149" s="266"/>
      <c r="LLP149" s="266"/>
      <c r="LLQ149" s="266"/>
      <c r="LLR149" s="266"/>
      <c r="LLS149" s="266"/>
      <c r="LLT149" s="266"/>
      <c r="LLU149" s="266"/>
      <c r="LLV149" s="266"/>
      <c r="LLW149" s="266"/>
      <c r="LLX149" s="266"/>
      <c r="LLY149" s="266"/>
      <c r="LLZ149" s="266"/>
      <c r="LMA149" s="266"/>
      <c r="LMB149" s="266"/>
      <c r="LMC149" s="266"/>
      <c r="LMD149" s="266"/>
      <c r="LME149" s="266"/>
      <c r="LMF149" s="266"/>
      <c r="LMG149" s="266"/>
      <c r="LMH149" s="266"/>
      <c r="LMI149" s="266"/>
      <c r="LMJ149" s="266"/>
      <c r="LMK149" s="266"/>
      <c r="LML149" s="266"/>
      <c r="LMM149" s="266"/>
      <c r="LMN149" s="266"/>
      <c r="LMO149" s="266"/>
      <c r="LMP149" s="266"/>
      <c r="LMQ149" s="266"/>
      <c r="LMR149" s="266"/>
      <c r="LMS149" s="266"/>
      <c r="LMT149" s="266"/>
      <c r="LMU149" s="266"/>
      <c r="LMV149" s="266"/>
      <c r="LMW149" s="266"/>
      <c r="LMX149" s="266"/>
      <c r="LMY149" s="266"/>
      <c r="LMZ149" s="266"/>
      <c r="LNA149" s="266"/>
      <c r="LNB149" s="266"/>
      <c r="LNC149" s="266"/>
      <c r="LND149" s="266"/>
      <c r="LNE149" s="266"/>
      <c r="LNF149" s="266"/>
      <c r="LNG149" s="266"/>
      <c r="LNH149" s="266"/>
      <c r="LNI149" s="266"/>
      <c r="LNJ149" s="266"/>
      <c r="LNK149" s="266"/>
      <c r="LNL149" s="266"/>
      <c r="LNM149" s="266"/>
      <c r="LNN149" s="266"/>
      <c r="LNO149" s="266"/>
      <c r="LNP149" s="266"/>
      <c r="LNQ149" s="266"/>
      <c r="LNR149" s="266"/>
      <c r="LNS149" s="266"/>
      <c r="LNT149" s="266"/>
      <c r="LNU149" s="266"/>
      <c r="LNV149" s="266"/>
      <c r="LNW149" s="266"/>
      <c r="LNX149" s="266"/>
      <c r="LNY149" s="266"/>
      <c r="LNZ149" s="266"/>
      <c r="LOA149" s="266"/>
      <c r="LOB149" s="266"/>
      <c r="LOC149" s="266"/>
      <c r="LOD149" s="266"/>
      <c r="LOE149" s="266"/>
      <c r="LOF149" s="266"/>
      <c r="LOG149" s="266"/>
      <c r="LOH149" s="266"/>
      <c r="LOI149" s="266"/>
      <c r="LOJ149" s="266"/>
      <c r="LOK149" s="266"/>
      <c r="LOL149" s="266"/>
      <c r="LOM149" s="266"/>
      <c r="LON149" s="266"/>
      <c r="LOO149" s="266"/>
      <c r="LOP149" s="266"/>
      <c r="LOQ149" s="266"/>
      <c r="LOR149" s="266"/>
      <c r="LOS149" s="266"/>
      <c r="LOT149" s="266"/>
      <c r="LOU149" s="266"/>
      <c r="LOV149" s="266"/>
      <c r="LOW149" s="266"/>
      <c r="LOX149" s="266"/>
      <c r="LOY149" s="266"/>
      <c r="LOZ149" s="266"/>
      <c r="LPA149" s="266"/>
      <c r="LPB149" s="266"/>
      <c r="LPC149" s="266"/>
      <c r="LPD149" s="266"/>
      <c r="LPE149" s="266"/>
      <c r="LPF149" s="266"/>
      <c r="LPG149" s="266"/>
      <c r="LPH149" s="266"/>
      <c r="LPI149" s="266"/>
      <c r="LPJ149" s="266"/>
      <c r="LPK149" s="266"/>
      <c r="LPL149" s="266"/>
      <c r="LPM149" s="266"/>
      <c r="LPN149" s="266"/>
      <c r="LPO149" s="266"/>
      <c r="LPP149" s="266"/>
      <c r="LPQ149" s="266"/>
      <c r="LPR149" s="266"/>
      <c r="LPS149" s="266"/>
      <c r="LPT149" s="266"/>
      <c r="LPU149" s="266"/>
      <c r="LPV149" s="266"/>
      <c r="LPW149" s="266"/>
      <c r="LPX149" s="266"/>
      <c r="LPY149" s="266"/>
      <c r="LPZ149" s="266"/>
      <c r="LQA149" s="266"/>
      <c r="LQB149" s="266"/>
      <c r="LQC149" s="266"/>
      <c r="LQD149" s="266"/>
      <c r="LQE149" s="266"/>
      <c r="LQF149" s="266"/>
      <c r="LQG149" s="266"/>
      <c r="LQH149" s="266"/>
      <c r="LQI149" s="266"/>
      <c r="LQJ149" s="266"/>
      <c r="LQK149" s="266"/>
      <c r="LQL149" s="266"/>
      <c r="LQM149" s="266"/>
      <c r="LQN149" s="266"/>
      <c r="LQO149" s="266"/>
      <c r="LQP149" s="266"/>
      <c r="LQQ149" s="266"/>
      <c r="LQR149" s="266"/>
      <c r="LQS149" s="266"/>
      <c r="LQT149" s="266"/>
      <c r="LQU149" s="266"/>
      <c r="LQV149" s="266"/>
      <c r="LQW149" s="266"/>
      <c r="LQX149" s="266"/>
      <c r="LQY149" s="266"/>
      <c r="LQZ149" s="266"/>
      <c r="LRA149" s="266"/>
      <c r="LRB149" s="266"/>
      <c r="LRC149" s="266"/>
      <c r="LRD149" s="266"/>
      <c r="LRE149" s="266"/>
      <c r="LRF149" s="266"/>
      <c r="LRG149" s="266"/>
      <c r="LRH149" s="266"/>
      <c r="LRI149" s="266"/>
      <c r="LRJ149" s="266"/>
      <c r="LRK149" s="266"/>
      <c r="LRL149" s="266"/>
      <c r="LRM149" s="266"/>
      <c r="LRN149" s="266"/>
      <c r="LRO149" s="266"/>
      <c r="LRP149" s="266"/>
      <c r="LRQ149" s="266"/>
      <c r="LRR149" s="266"/>
      <c r="LRS149" s="266"/>
      <c r="LRT149" s="266"/>
      <c r="LRU149" s="266"/>
      <c r="LRV149" s="266"/>
      <c r="LRW149" s="266"/>
      <c r="LRX149" s="266"/>
      <c r="LRY149" s="266"/>
      <c r="LRZ149" s="266"/>
      <c r="LSA149" s="266"/>
      <c r="LSB149" s="266"/>
      <c r="LSC149" s="266"/>
      <c r="LSD149" s="266"/>
      <c r="LSE149" s="266"/>
      <c r="LSF149" s="266"/>
      <c r="LSG149" s="266"/>
      <c r="LSH149" s="266"/>
      <c r="LSI149" s="266"/>
      <c r="LSJ149" s="266"/>
      <c r="LSK149" s="266"/>
      <c r="LSL149" s="266"/>
      <c r="LSM149" s="266"/>
      <c r="LSN149" s="266"/>
      <c r="LSO149" s="266"/>
      <c r="LSP149" s="266"/>
      <c r="LSQ149" s="266"/>
      <c r="LSR149" s="266"/>
      <c r="LSS149" s="266"/>
      <c r="LST149" s="266"/>
      <c r="LSU149" s="266"/>
      <c r="LSV149" s="266"/>
      <c r="LSW149" s="266"/>
      <c r="LSX149" s="266"/>
      <c r="LSY149" s="266"/>
      <c r="LSZ149" s="266"/>
      <c r="LTA149" s="266"/>
      <c r="LTB149" s="266"/>
      <c r="LTC149" s="266"/>
      <c r="LTD149" s="266"/>
      <c r="LTE149" s="266"/>
      <c r="LTF149" s="266"/>
      <c r="LTG149" s="266"/>
      <c r="LTH149" s="266"/>
      <c r="LTI149" s="266"/>
      <c r="LTJ149" s="266"/>
      <c r="LTK149" s="266"/>
      <c r="LTL149" s="266"/>
      <c r="LTM149" s="266"/>
      <c r="LTN149" s="266"/>
      <c r="LTO149" s="266"/>
      <c r="LTP149" s="266"/>
      <c r="LTQ149" s="266"/>
      <c r="LTR149" s="266"/>
      <c r="LTS149" s="266"/>
      <c r="LTT149" s="266"/>
      <c r="LTU149" s="266"/>
      <c r="LTV149" s="266"/>
      <c r="LTW149" s="266"/>
      <c r="LTX149" s="266"/>
      <c r="LTY149" s="266"/>
      <c r="LTZ149" s="266"/>
      <c r="LUA149" s="266"/>
      <c r="LUB149" s="266"/>
      <c r="LUC149" s="266"/>
      <c r="LUD149" s="266"/>
      <c r="LUE149" s="266"/>
      <c r="LUF149" s="266"/>
      <c r="LUG149" s="266"/>
      <c r="LUH149" s="266"/>
      <c r="LUI149" s="266"/>
      <c r="LUJ149" s="266"/>
      <c r="LUK149" s="266"/>
      <c r="LUL149" s="266"/>
      <c r="LUM149" s="266"/>
      <c r="LUN149" s="266"/>
      <c r="LUO149" s="266"/>
      <c r="LUP149" s="266"/>
      <c r="LUQ149" s="266"/>
      <c r="LUR149" s="266"/>
      <c r="LUS149" s="266"/>
      <c r="LUT149" s="266"/>
      <c r="LUU149" s="266"/>
      <c r="LUV149" s="266"/>
      <c r="LUW149" s="266"/>
      <c r="LUX149" s="266"/>
      <c r="LUY149" s="266"/>
      <c r="LUZ149" s="266"/>
      <c r="LVA149" s="266"/>
      <c r="LVB149" s="266"/>
      <c r="LVC149" s="266"/>
      <c r="LVD149" s="266"/>
      <c r="LVE149" s="266"/>
      <c r="LVF149" s="266"/>
      <c r="LVG149" s="266"/>
      <c r="LVH149" s="266"/>
      <c r="LVI149" s="266"/>
      <c r="LVJ149" s="266"/>
      <c r="LVK149" s="266"/>
      <c r="LVL149" s="266"/>
      <c r="LVM149" s="266"/>
      <c r="LVN149" s="266"/>
      <c r="LVO149" s="266"/>
      <c r="LVP149" s="266"/>
      <c r="LVQ149" s="266"/>
      <c r="LVR149" s="266"/>
      <c r="LVS149" s="266"/>
      <c r="LVT149" s="266"/>
      <c r="LVU149" s="266"/>
      <c r="LVV149" s="266"/>
      <c r="LVW149" s="266"/>
      <c r="LVX149" s="266"/>
      <c r="LVY149" s="266"/>
      <c r="LVZ149" s="266"/>
      <c r="LWA149" s="266"/>
      <c r="LWB149" s="266"/>
      <c r="LWC149" s="266"/>
      <c r="LWD149" s="266"/>
      <c r="LWE149" s="266"/>
      <c r="LWF149" s="266"/>
      <c r="LWG149" s="266"/>
      <c r="LWH149" s="266"/>
      <c r="LWI149" s="266"/>
      <c r="LWJ149" s="266"/>
      <c r="LWK149" s="266"/>
      <c r="LWL149" s="266"/>
      <c r="LWM149" s="266"/>
      <c r="LWN149" s="266"/>
      <c r="LWO149" s="266"/>
      <c r="LWP149" s="266"/>
      <c r="LWQ149" s="266"/>
      <c r="LWR149" s="266"/>
      <c r="LWS149" s="266"/>
      <c r="LWT149" s="266"/>
      <c r="LWU149" s="266"/>
      <c r="LWV149" s="266"/>
      <c r="LWW149" s="266"/>
      <c r="LWX149" s="266"/>
      <c r="LWY149" s="266"/>
      <c r="LWZ149" s="266"/>
      <c r="LXA149" s="266"/>
      <c r="LXB149" s="266"/>
      <c r="LXC149" s="266"/>
      <c r="LXD149" s="266"/>
      <c r="LXE149" s="266"/>
      <c r="LXF149" s="266"/>
      <c r="LXG149" s="266"/>
      <c r="LXH149" s="266"/>
      <c r="LXI149" s="266"/>
      <c r="LXJ149" s="266"/>
      <c r="LXK149" s="266"/>
      <c r="LXL149" s="266"/>
      <c r="LXM149" s="266"/>
      <c r="LXN149" s="266"/>
      <c r="LXO149" s="266"/>
      <c r="LXP149" s="266"/>
      <c r="LXQ149" s="266"/>
      <c r="LXR149" s="266"/>
      <c r="LXS149" s="266"/>
      <c r="LXT149" s="266"/>
      <c r="LXU149" s="266"/>
      <c r="LXV149" s="266"/>
      <c r="LXW149" s="266"/>
      <c r="LXX149" s="266"/>
      <c r="LXY149" s="266"/>
      <c r="LXZ149" s="266"/>
      <c r="LYA149" s="266"/>
      <c r="LYB149" s="266"/>
      <c r="LYC149" s="266"/>
      <c r="LYD149" s="266"/>
      <c r="LYE149" s="266"/>
      <c r="LYF149" s="266"/>
      <c r="LYG149" s="266"/>
      <c r="LYH149" s="266"/>
      <c r="LYI149" s="266"/>
      <c r="LYJ149" s="266"/>
      <c r="LYK149" s="266"/>
      <c r="LYL149" s="266"/>
      <c r="LYM149" s="266"/>
      <c r="LYN149" s="266"/>
      <c r="LYO149" s="266"/>
      <c r="LYP149" s="266"/>
      <c r="LYQ149" s="266"/>
      <c r="LYR149" s="266"/>
      <c r="LYS149" s="266"/>
      <c r="LYT149" s="266"/>
      <c r="LYU149" s="266"/>
      <c r="LYV149" s="266"/>
      <c r="LYW149" s="266"/>
      <c r="LYX149" s="266"/>
      <c r="LYY149" s="266"/>
      <c r="LYZ149" s="266"/>
      <c r="LZA149" s="266"/>
      <c r="LZB149" s="266"/>
      <c r="LZC149" s="266"/>
      <c r="LZD149" s="266"/>
      <c r="LZE149" s="266"/>
      <c r="LZF149" s="266"/>
      <c r="LZG149" s="266"/>
      <c r="LZH149" s="266"/>
      <c r="LZI149" s="266"/>
      <c r="LZJ149" s="266"/>
      <c r="LZK149" s="266"/>
      <c r="LZL149" s="266"/>
      <c r="LZM149" s="266"/>
      <c r="LZN149" s="266"/>
      <c r="LZO149" s="266"/>
      <c r="LZP149" s="266"/>
      <c r="LZQ149" s="266"/>
      <c r="LZR149" s="266"/>
      <c r="LZS149" s="266"/>
      <c r="LZT149" s="266"/>
      <c r="LZU149" s="266"/>
      <c r="LZV149" s="266"/>
      <c r="LZW149" s="266"/>
      <c r="LZX149" s="266"/>
      <c r="LZY149" s="266"/>
      <c r="LZZ149" s="266"/>
      <c r="MAA149" s="266"/>
      <c r="MAB149" s="266"/>
      <c r="MAC149" s="266"/>
      <c r="MAD149" s="266"/>
      <c r="MAE149" s="266"/>
      <c r="MAF149" s="266"/>
      <c r="MAG149" s="266"/>
      <c r="MAH149" s="266"/>
      <c r="MAI149" s="266"/>
      <c r="MAJ149" s="266"/>
      <c r="MAK149" s="266"/>
      <c r="MAL149" s="266"/>
      <c r="MAM149" s="266"/>
      <c r="MAN149" s="266"/>
      <c r="MAO149" s="266"/>
      <c r="MAP149" s="266"/>
      <c r="MAQ149" s="266"/>
      <c r="MAR149" s="266"/>
      <c r="MAS149" s="266"/>
      <c r="MAT149" s="266"/>
      <c r="MAU149" s="266"/>
      <c r="MAV149" s="266"/>
      <c r="MAW149" s="266"/>
      <c r="MAX149" s="266"/>
      <c r="MAY149" s="266"/>
      <c r="MAZ149" s="266"/>
      <c r="MBA149" s="266"/>
      <c r="MBB149" s="266"/>
      <c r="MBC149" s="266"/>
      <c r="MBD149" s="266"/>
      <c r="MBE149" s="266"/>
      <c r="MBF149" s="266"/>
      <c r="MBG149" s="266"/>
      <c r="MBH149" s="266"/>
      <c r="MBI149" s="266"/>
      <c r="MBJ149" s="266"/>
      <c r="MBK149" s="266"/>
      <c r="MBL149" s="266"/>
      <c r="MBM149" s="266"/>
      <c r="MBN149" s="266"/>
      <c r="MBO149" s="266"/>
      <c r="MBP149" s="266"/>
      <c r="MBQ149" s="266"/>
      <c r="MBR149" s="266"/>
      <c r="MBS149" s="266"/>
      <c r="MBT149" s="266"/>
      <c r="MBU149" s="266"/>
      <c r="MBV149" s="266"/>
      <c r="MBW149" s="266"/>
      <c r="MBX149" s="266"/>
      <c r="MBY149" s="266"/>
      <c r="MBZ149" s="266"/>
      <c r="MCA149" s="266"/>
      <c r="MCB149" s="266"/>
      <c r="MCC149" s="266"/>
      <c r="MCD149" s="266"/>
      <c r="MCE149" s="266"/>
      <c r="MCF149" s="266"/>
      <c r="MCG149" s="266"/>
      <c r="MCH149" s="266"/>
      <c r="MCI149" s="266"/>
      <c r="MCJ149" s="266"/>
      <c r="MCK149" s="266"/>
      <c r="MCL149" s="266"/>
      <c r="MCM149" s="266"/>
      <c r="MCN149" s="266"/>
      <c r="MCO149" s="266"/>
      <c r="MCP149" s="266"/>
      <c r="MCQ149" s="266"/>
      <c r="MCR149" s="266"/>
      <c r="MCS149" s="266"/>
      <c r="MCT149" s="266"/>
      <c r="MCU149" s="266"/>
      <c r="MCV149" s="266"/>
      <c r="MCW149" s="266"/>
      <c r="MCX149" s="266"/>
      <c r="MCY149" s="266"/>
      <c r="MCZ149" s="266"/>
      <c r="MDA149" s="266"/>
      <c r="MDB149" s="266"/>
      <c r="MDC149" s="266"/>
      <c r="MDD149" s="266"/>
      <c r="MDE149" s="266"/>
      <c r="MDF149" s="266"/>
      <c r="MDG149" s="266"/>
      <c r="MDH149" s="266"/>
      <c r="MDI149" s="266"/>
      <c r="MDJ149" s="266"/>
      <c r="MDK149" s="266"/>
      <c r="MDL149" s="266"/>
      <c r="MDM149" s="266"/>
      <c r="MDN149" s="266"/>
      <c r="MDO149" s="266"/>
      <c r="MDP149" s="266"/>
      <c r="MDQ149" s="266"/>
      <c r="MDR149" s="266"/>
      <c r="MDS149" s="266"/>
      <c r="MDT149" s="266"/>
      <c r="MDU149" s="266"/>
      <c r="MDV149" s="266"/>
      <c r="MDW149" s="266"/>
      <c r="MDX149" s="266"/>
      <c r="MDY149" s="266"/>
      <c r="MDZ149" s="266"/>
      <c r="MEA149" s="266"/>
      <c r="MEB149" s="266"/>
      <c r="MEC149" s="266"/>
      <c r="MED149" s="266"/>
      <c r="MEE149" s="266"/>
      <c r="MEF149" s="266"/>
      <c r="MEG149" s="266"/>
      <c r="MEH149" s="266"/>
      <c r="MEI149" s="266"/>
      <c r="MEJ149" s="266"/>
      <c r="MEK149" s="266"/>
      <c r="MEL149" s="266"/>
      <c r="MEM149" s="266"/>
      <c r="MEN149" s="266"/>
      <c r="MEO149" s="266"/>
      <c r="MEP149" s="266"/>
      <c r="MEQ149" s="266"/>
      <c r="MER149" s="266"/>
      <c r="MES149" s="266"/>
      <c r="MET149" s="266"/>
      <c r="MEU149" s="266"/>
      <c r="MEV149" s="266"/>
      <c r="MEW149" s="266"/>
      <c r="MEX149" s="266"/>
      <c r="MEY149" s="266"/>
      <c r="MEZ149" s="266"/>
      <c r="MFA149" s="266"/>
      <c r="MFB149" s="266"/>
      <c r="MFC149" s="266"/>
      <c r="MFD149" s="266"/>
      <c r="MFE149" s="266"/>
      <c r="MFF149" s="266"/>
      <c r="MFG149" s="266"/>
      <c r="MFH149" s="266"/>
      <c r="MFI149" s="266"/>
      <c r="MFJ149" s="266"/>
      <c r="MFK149" s="266"/>
      <c r="MFL149" s="266"/>
      <c r="MFM149" s="266"/>
      <c r="MFN149" s="266"/>
      <c r="MFO149" s="266"/>
      <c r="MFP149" s="266"/>
      <c r="MFQ149" s="266"/>
      <c r="MFR149" s="266"/>
      <c r="MFS149" s="266"/>
      <c r="MFT149" s="266"/>
      <c r="MFU149" s="266"/>
      <c r="MFV149" s="266"/>
      <c r="MFW149" s="266"/>
      <c r="MFX149" s="266"/>
      <c r="MFY149" s="266"/>
      <c r="MFZ149" s="266"/>
      <c r="MGA149" s="266"/>
      <c r="MGB149" s="266"/>
      <c r="MGC149" s="266"/>
      <c r="MGD149" s="266"/>
      <c r="MGE149" s="266"/>
      <c r="MGF149" s="266"/>
      <c r="MGG149" s="266"/>
      <c r="MGH149" s="266"/>
      <c r="MGI149" s="266"/>
      <c r="MGJ149" s="266"/>
      <c r="MGK149" s="266"/>
      <c r="MGL149" s="266"/>
      <c r="MGM149" s="266"/>
      <c r="MGN149" s="266"/>
      <c r="MGO149" s="266"/>
      <c r="MGP149" s="266"/>
      <c r="MGQ149" s="266"/>
      <c r="MGR149" s="266"/>
      <c r="MGS149" s="266"/>
      <c r="MGT149" s="266"/>
      <c r="MGU149" s="266"/>
      <c r="MGV149" s="266"/>
      <c r="MGW149" s="266"/>
      <c r="MGX149" s="266"/>
      <c r="MGY149" s="266"/>
      <c r="MGZ149" s="266"/>
      <c r="MHA149" s="266"/>
      <c r="MHB149" s="266"/>
      <c r="MHC149" s="266"/>
      <c r="MHD149" s="266"/>
      <c r="MHE149" s="266"/>
      <c r="MHF149" s="266"/>
      <c r="MHG149" s="266"/>
      <c r="MHH149" s="266"/>
      <c r="MHI149" s="266"/>
      <c r="MHJ149" s="266"/>
      <c r="MHK149" s="266"/>
      <c r="MHL149" s="266"/>
      <c r="MHM149" s="266"/>
      <c r="MHN149" s="266"/>
      <c r="MHO149" s="266"/>
      <c r="MHP149" s="266"/>
      <c r="MHQ149" s="266"/>
      <c r="MHR149" s="266"/>
      <c r="MHS149" s="266"/>
      <c r="MHT149" s="266"/>
      <c r="MHU149" s="266"/>
      <c r="MHV149" s="266"/>
      <c r="MHW149" s="266"/>
      <c r="MHX149" s="266"/>
      <c r="MHY149" s="266"/>
      <c r="MHZ149" s="266"/>
      <c r="MIA149" s="266"/>
      <c r="MIB149" s="266"/>
      <c r="MIC149" s="266"/>
      <c r="MID149" s="266"/>
      <c r="MIE149" s="266"/>
      <c r="MIF149" s="266"/>
      <c r="MIG149" s="266"/>
      <c r="MIH149" s="266"/>
      <c r="MII149" s="266"/>
      <c r="MIJ149" s="266"/>
      <c r="MIK149" s="266"/>
      <c r="MIL149" s="266"/>
      <c r="MIM149" s="266"/>
      <c r="MIN149" s="266"/>
      <c r="MIO149" s="266"/>
      <c r="MIP149" s="266"/>
      <c r="MIQ149" s="266"/>
      <c r="MIR149" s="266"/>
      <c r="MIS149" s="266"/>
      <c r="MIT149" s="266"/>
      <c r="MIU149" s="266"/>
      <c r="MIV149" s="266"/>
      <c r="MIW149" s="266"/>
      <c r="MIX149" s="266"/>
      <c r="MIY149" s="266"/>
      <c r="MIZ149" s="266"/>
      <c r="MJA149" s="266"/>
      <c r="MJB149" s="266"/>
      <c r="MJC149" s="266"/>
      <c r="MJD149" s="266"/>
      <c r="MJE149" s="266"/>
      <c r="MJF149" s="266"/>
      <c r="MJG149" s="266"/>
      <c r="MJH149" s="266"/>
      <c r="MJI149" s="266"/>
      <c r="MJJ149" s="266"/>
      <c r="MJK149" s="266"/>
      <c r="MJL149" s="266"/>
      <c r="MJM149" s="266"/>
      <c r="MJN149" s="266"/>
      <c r="MJO149" s="266"/>
      <c r="MJP149" s="266"/>
      <c r="MJQ149" s="266"/>
      <c r="MJR149" s="266"/>
      <c r="MJS149" s="266"/>
      <c r="MJT149" s="266"/>
      <c r="MJU149" s="266"/>
      <c r="MJV149" s="266"/>
      <c r="MJW149" s="266"/>
      <c r="MJX149" s="266"/>
      <c r="MJY149" s="266"/>
      <c r="MJZ149" s="266"/>
      <c r="MKA149" s="266"/>
      <c r="MKB149" s="266"/>
      <c r="MKC149" s="266"/>
      <c r="MKD149" s="266"/>
      <c r="MKE149" s="266"/>
      <c r="MKF149" s="266"/>
      <c r="MKG149" s="266"/>
      <c r="MKH149" s="266"/>
      <c r="MKI149" s="266"/>
      <c r="MKJ149" s="266"/>
      <c r="MKK149" s="266"/>
      <c r="MKL149" s="266"/>
      <c r="MKM149" s="266"/>
      <c r="MKN149" s="266"/>
      <c r="MKO149" s="266"/>
      <c r="MKP149" s="266"/>
      <c r="MKQ149" s="266"/>
      <c r="MKR149" s="266"/>
      <c r="MKS149" s="266"/>
      <c r="MKT149" s="266"/>
      <c r="MKU149" s="266"/>
      <c r="MKV149" s="266"/>
      <c r="MKW149" s="266"/>
      <c r="MKX149" s="266"/>
      <c r="MKY149" s="266"/>
      <c r="MKZ149" s="266"/>
      <c r="MLA149" s="266"/>
      <c r="MLB149" s="266"/>
      <c r="MLC149" s="266"/>
      <c r="MLD149" s="266"/>
      <c r="MLE149" s="266"/>
      <c r="MLF149" s="266"/>
      <c r="MLG149" s="266"/>
      <c r="MLH149" s="266"/>
      <c r="MLI149" s="266"/>
      <c r="MLJ149" s="266"/>
      <c r="MLK149" s="266"/>
      <c r="MLL149" s="266"/>
      <c r="MLM149" s="266"/>
      <c r="MLN149" s="266"/>
      <c r="MLO149" s="266"/>
      <c r="MLP149" s="266"/>
      <c r="MLQ149" s="266"/>
      <c r="MLR149" s="266"/>
      <c r="MLS149" s="266"/>
      <c r="MLT149" s="266"/>
      <c r="MLU149" s="266"/>
      <c r="MLV149" s="266"/>
      <c r="MLW149" s="266"/>
      <c r="MLX149" s="266"/>
      <c r="MLY149" s="266"/>
      <c r="MLZ149" s="266"/>
      <c r="MMA149" s="266"/>
      <c r="MMB149" s="266"/>
      <c r="MMC149" s="266"/>
      <c r="MMD149" s="266"/>
      <c r="MME149" s="266"/>
      <c r="MMF149" s="266"/>
      <c r="MMG149" s="266"/>
      <c r="MMH149" s="266"/>
      <c r="MMI149" s="266"/>
      <c r="MMJ149" s="266"/>
      <c r="MMK149" s="266"/>
      <c r="MML149" s="266"/>
      <c r="MMM149" s="266"/>
      <c r="MMN149" s="266"/>
      <c r="MMO149" s="266"/>
      <c r="MMP149" s="266"/>
      <c r="MMQ149" s="266"/>
      <c r="MMR149" s="266"/>
      <c r="MMS149" s="266"/>
      <c r="MMT149" s="266"/>
      <c r="MMU149" s="266"/>
      <c r="MMV149" s="266"/>
      <c r="MMW149" s="266"/>
      <c r="MMX149" s="266"/>
      <c r="MMY149" s="266"/>
      <c r="MMZ149" s="266"/>
      <c r="MNA149" s="266"/>
      <c r="MNB149" s="266"/>
      <c r="MNC149" s="266"/>
      <c r="MND149" s="266"/>
      <c r="MNE149" s="266"/>
      <c r="MNF149" s="266"/>
      <c r="MNG149" s="266"/>
      <c r="MNH149" s="266"/>
      <c r="MNI149" s="266"/>
      <c r="MNJ149" s="266"/>
      <c r="MNK149" s="266"/>
      <c r="MNL149" s="266"/>
      <c r="MNM149" s="266"/>
      <c r="MNN149" s="266"/>
      <c r="MNO149" s="266"/>
      <c r="MNP149" s="266"/>
      <c r="MNQ149" s="266"/>
      <c r="MNR149" s="266"/>
      <c r="MNS149" s="266"/>
      <c r="MNT149" s="266"/>
      <c r="MNU149" s="266"/>
      <c r="MNV149" s="266"/>
      <c r="MNW149" s="266"/>
      <c r="MNX149" s="266"/>
      <c r="MNY149" s="266"/>
      <c r="MNZ149" s="266"/>
      <c r="MOA149" s="266"/>
      <c r="MOB149" s="266"/>
      <c r="MOC149" s="266"/>
      <c r="MOD149" s="266"/>
      <c r="MOE149" s="266"/>
      <c r="MOF149" s="266"/>
      <c r="MOG149" s="266"/>
      <c r="MOH149" s="266"/>
      <c r="MOI149" s="266"/>
      <c r="MOJ149" s="266"/>
      <c r="MOK149" s="266"/>
      <c r="MOL149" s="266"/>
      <c r="MOM149" s="266"/>
      <c r="MON149" s="266"/>
      <c r="MOO149" s="266"/>
      <c r="MOP149" s="266"/>
      <c r="MOQ149" s="266"/>
      <c r="MOR149" s="266"/>
      <c r="MOS149" s="266"/>
      <c r="MOT149" s="266"/>
      <c r="MOU149" s="266"/>
      <c r="MOV149" s="266"/>
      <c r="MOW149" s="266"/>
      <c r="MOX149" s="266"/>
      <c r="MOY149" s="266"/>
      <c r="MOZ149" s="266"/>
      <c r="MPA149" s="266"/>
      <c r="MPB149" s="266"/>
      <c r="MPC149" s="266"/>
      <c r="MPD149" s="266"/>
      <c r="MPE149" s="266"/>
      <c r="MPF149" s="266"/>
      <c r="MPG149" s="266"/>
      <c r="MPH149" s="266"/>
      <c r="MPI149" s="266"/>
      <c r="MPJ149" s="266"/>
      <c r="MPK149" s="266"/>
      <c r="MPL149" s="266"/>
      <c r="MPM149" s="266"/>
      <c r="MPN149" s="266"/>
      <c r="MPO149" s="266"/>
      <c r="MPP149" s="266"/>
      <c r="MPQ149" s="266"/>
      <c r="MPR149" s="266"/>
      <c r="MPS149" s="266"/>
      <c r="MPT149" s="266"/>
      <c r="MPU149" s="266"/>
      <c r="MPV149" s="266"/>
      <c r="MPW149" s="266"/>
      <c r="MPX149" s="266"/>
      <c r="MPY149" s="266"/>
      <c r="MPZ149" s="266"/>
      <c r="MQA149" s="266"/>
      <c r="MQB149" s="266"/>
      <c r="MQC149" s="266"/>
      <c r="MQD149" s="266"/>
      <c r="MQE149" s="266"/>
      <c r="MQF149" s="266"/>
      <c r="MQG149" s="266"/>
      <c r="MQH149" s="266"/>
      <c r="MQI149" s="266"/>
      <c r="MQJ149" s="266"/>
      <c r="MQK149" s="266"/>
      <c r="MQL149" s="266"/>
      <c r="MQM149" s="266"/>
      <c r="MQN149" s="266"/>
      <c r="MQO149" s="266"/>
      <c r="MQP149" s="266"/>
      <c r="MQQ149" s="266"/>
      <c r="MQR149" s="266"/>
      <c r="MQS149" s="266"/>
      <c r="MQT149" s="266"/>
      <c r="MQU149" s="266"/>
      <c r="MQV149" s="266"/>
      <c r="MQW149" s="266"/>
      <c r="MQX149" s="266"/>
      <c r="MQY149" s="266"/>
      <c r="MQZ149" s="266"/>
      <c r="MRA149" s="266"/>
      <c r="MRB149" s="266"/>
      <c r="MRC149" s="266"/>
      <c r="MRD149" s="266"/>
      <c r="MRE149" s="266"/>
      <c r="MRF149" s="266"/>
      <c r="MRG149" s="266"/>
      <c r="MRH149" s="266"/>
      <c r="MRI149" s="266"/>
      <c r="MRJ149" s="266"/>
      <c r="MRK149" s="266"/>
      <c r="MRL149" s="266"/>
      <c r="MRM149" s="266"/>
      <c r="MRN149" s="266"/>
      <c r="MRO149" s="266"/>
      <c r="MRP149" s="266"/>
      <c r="MRQ149" s="266"/>
      <c r="MRR149" s="266"/>
      <c r="MRS149" s="266"/>
      <c r="MRT149" s="266"/>
      <c r="MRU149" s="266"/>
      <c r="MRV149" s="266"/>
      <c r="MRW149" s="266"/>
      <c r="MRX149" s="266"/>
      <c r="MRY149" s="266"/>
      <c r="MRZ149" s="266"/>
      <c r="MSA149" s="266"/>
      <c r="MSB149" s="266"/>
      <c r="MSC149" s="266"/>
      <c r="MSD149" s="266"/>
      <c r="MSE149" s="266"/>
      <c r="MSF149" s="266"/>
      <c r="MSG149" s="266"/>
      <c r="MSH149" s="266"/>
      <c r="MSI149" s="266"/>
      <c r="MSJ149" s="266"/>
      <c r="MSK149" s="266"/>
      <c r="MSL149" s="266"/>
      <c r="MSM149" s="266"/>
      <c r="MSN149" s="266"/>
      <c r="MSO149" s="266"/>
      <c r="MSP149" s="266"/>
      <c r="MSQ149" s="266"/>
      <c r="MSR149" s="266"/>
      <c r="MSS149" s="266"/>
      <c r="MST149" s="266"/>
      <c r="MSU149" s="266"/>
      <c r="MSV149" s="266"/>
      <c r="MSW149" s="266"/>
      <c r="MSX149" s="266"/>
      <c r="MSY149" s="266"/>
      <c r="MSZ149" s="266"/>
      <c r="MTA149" s="266"/>
      <c r="MTB149" s="266"/>
      <c r="MTC149" s="266"/>
      <c r="MTD149" s="266"/>
      <c r="MTE149" s="266"/>
      <c r="MTF149" s="266"/>
      <c r="MTG149" s="266"/>
      <c r="MTH149" s="266"/>
      <c r="MTI149" s="266"/>
      <c r="MTJ149" s="266"/>
      <c r="MTK149" s="266"/>
      <c r="MTL149" s="266"/>
      <c r="MTM149" s="266"/>
      <c r="MTN149" s="266"/>
      <c r="MTO149" s="266"/>
      <c r="MTP149" s="266"/>
      <c r="MTQ149" s="266"/>
      <c r="MTR149" s="266"/>
      <c r="MTS149" s="266"/>
      <c r="MTT149" s="266"/>
      <c r="MTU149" s="266"/>
      <c r="MTV149" s="266"/>
      <c r="MTW149" s="266"/>
      <c r="MTX149" s="266"/>
      <c r="MTY149" s="266"/>
      <c r="MTZ149" s="266"/>
      <c r="MUA149" s="266"/>
      <c r="MUB149" s="266"/>
      <c r="MUC149" s="266"/>
      <c r="MUD149" s="266"/>
      <c r="MUE149" s="266"/>
      <c r="MUF149" s="266"/>
      <c r="MUG149" s="266"/>
      <c r="MUH149" s="266"/>
      <c r="MUI149" s="266"/>
      <c r="MUJ149" s="266"/>
      <c r="MUK149" s="266"/>
      <c r="MUL149" s="266"/>
      <c r="MUM149" s="266"/>
      <c r="MUN149" s="266"/>
      <c r="MUO149" s="266"/>
      <c r="MUP149" s="266"/>
      <c r="MUQ149" s="266"/>
      <c r="MUR149" s="266"/>
      <c r="MUS149" s="266"/>
      <c r="MUT149" s="266"/>
      <c r="MUU149" s="266"/>
      <c r="MUV149" s="266"/>
      <c r="MUW149" s="266"/>
      <c r="MUX149" s="266"/>
      <c r="MUY149" s="266"/>
      <c r="MUZ149" s="266"/>
      <c r="MVA149" s="266"/>
      <c r="MVB149" s="266"/>
      <c r="MVC149" s="266"/>
      <c r="MVD149" s="266"/>
      <c r="MVE149" s="266"/>
      <c r="MVF149" s="266"/>
      <c r="MVG149" s="266"/>
      <c r="MVH149" s="266"/>
      <c r="MVI149" s="266"/>
      <c r="MVJ149" s="266"/>
      <c r="MVK149" s="266"/>
      <c r="MVL149" s="266"/>
      <c r="MVM149" s="266"/>
      <c r="MVN149" s="266"/>
      <c r="MVO149" s="266"/>
      <c r="MVP149" s="266"/>
      <c r="MVQ149" s="266"/>
      <c r="MVR149" s="266"/>
      <c r="MVS149" s="266"/>
      <c r="MVT149" s="266"/>
      <c r="MVU149" s="266"/>
      <c r="MVV149" s="266"/>
      <c r="MVW149" s="266"/>
      <c r="MVX149" s="266"/>
      <c r="MVY149" s="266"/>
      <c r="MVZ149" s="266"/>
      <c r="MWA149" s="266"/>
      <c r="MWB149" s="266"/>
      <c r="MWC149" s="266"/>
      <c r="MWD149" s="266"/>
      <c r="MWE149" s="266"/>
      <c r="MWF149" s="266"/>
      <c r="MWG149" s="266"/>
      <c r="MWH149" s="266"/>
      <c r="MWI149" s="266"/>
      <c r="MWJ149" s="266"/>
      <c r="MWK149" s="266"/>
      <c r="MWL149" s="266"/>
      <c r="MWM149" s="266"/>
      <c r="MWN149" s="266"/>
      <c r="MWO149" s="266"/>
      <c r="MWP149" s="266"/>
      <c r="MWQ149" s="266"/>
      <c r="MWR149" s="266"/>
      <c r="MWS149" s="266"/>
      <c r="MWT149" s="266"/>
      <c r="MWU149" s="266"/>
      <c r="MWV149" s="266"/>
      <c r="MWW149" s="266"/>
      <c r="MWX149" s="266"/>
      <c r="MWY149" s="266"/>
      <c r="MWZ149" s="266"/>
      <c r="MXA149" s="266"/>
      <c r="MXB149" s="266"/>
      <c r="MXC149" s="266"/>
      <c r="MXD149" s="266"/>
      <c r="MXE149" s="266"/>
      <c r="MXF149" s="266"/>
      <c r="MXG149" s="266"/>
      <c r="MXH149" s="266"/>
      <c r="MXI149" s="266"/>
      <c r="MXJ149" s="266"/>
      <c r="MXK149" s="266"/>
      <c r="MXL149" s="266"/>
      <c r="MXM149" s="266"/>
      <c r="MXN149" s="266"/>
      <c r="MXO149" s="266"/>
      <c r="MXP149" s="266"/>
      <c r="MXQ149" s="266"/>
      <c r="MXR149" s="266"/>
      <c r="MXS149" s="266"/>
      <c r="MXT149" s="266"/>
      <c r="MXU149" s="266"/>
      <c r="MXV149" s="266"/>
      <c r="MXW149" s="266"/>
      <c r="MXX149" s="266"/>
      <c r="MXY149" s="266"/>
      <c r="MXZ149" s="266"/>
      <c r="MYA149" s="266"/>
      <c r="MYB149" s="266"/>
      <c r="MYC149" s="266"/>
      <c r="MYD149" s="266"/>
      <c r="MYE149" s="266"/>
      <c r="MYF149" s="266"/>
      <c r="MYG149" s="266"/>
      <c r="MYH149" s="266"/>
      <c r="MYI149" s="266"/>
      <c r="MYJ149" s="266"/>
      <c r="MYK149" s="266"/>
      <c r="MYL149" s="266"/>
      <c r="MYM149" s="266"/>
      <c r="MYN149" s="266"/>
      <c r="MYO149" s="266"/>
      <c r="MYP149" s="266"/>
      <c r="MYQ149" s="266"/>
      <c r="MYR149" s="266"/>
      <c r="MYS149" s="266"/>
      <c r="MYT149" s="266"/>
      <c r="MYU149" s="266"/>
      <c r="MYV149" s="266"/>
      <c r="MYW149" s="266"/>
      <c r="MYX149" s="266"/>
      <c r="MYY149" s="266"/>
      <c r="MYZ149" s="266"/>
      <c r="MZA149" s="266"/>
      <c r="MZB149" s="266"/>
      <c r="MZC149" s="266"/>
      <c r="MZD149" s="266"/>
      <c r="MZE149" s="266"/>
      <c r="MZF149" s="266"/>
      <c r="MZG149" s="266"/>
      <c r="MZH149" s="266"/>
      <c r="MZI149" s="266"/>
      <c r="MZJ149" s="266"/>
      <c r="MZK149" s="266"/>
      <c r="MZL149" s="266"/>
      <c r="MZM149" s="266"/>
      <c r="MZN149" s="266"/>
      <c r="MZO149" s="266"/>
      <c r="MZP149" s="266"/>
      <c r="MZQ149" s="266"/>
      <c r="MZR149" s="266"/>
      <c r="MZS149" s="266"/>
      <c r="MZT149" s="266"/>
      <c r="MZU149" s="266"/>
      <c r="MZV149" s="266"/>
      <c r="MZW149" s="266"/>
      <c r="MZX149" s="266"/>
      <c r="MZY149" s="266"/>
      <c r="MZZ149" s="266"/>
      <c r="NAA149" s="266"/>
      <c r="NAB149" s="266"/>
      <c r="NAC149" s="266"/>
      <c r="NAD149" s="266"/>
      <c r="NAE149" s="266"/>
      <c r="NAF149" s="266"/>
      <c r="NAG149" s="266"/>
      <c r="NAH149" s="266"/>
      <c r="NAI149" s="266"/>
      <c r="NAJ149" s="266"/>
      <c r="NAK149" s="266"/>
      <c r="NAL149" s="266"/>
      <c r="NAM149" s="266"/>
      <c r="NAN149" s="266"/>
      <c r="NAO149" s="266"/>
      <c r="NAP149" s="266"/>
      <c r="NAQ149" s="266"/>
      <c r="NAR149" s="266"/>
      <c r="NAS149" s="266"/>
      <c r="NAT149" s="266"/>
      <c r="NAU149" s="266"/>
      <c r="NAV149" s="266"/>
      <c r="NAW149" s="266"/>
      <c r="NAX149" s="266"/>
      <c r="NAY149" s="266"/>
      <c r="NAZ149" s="266"/>
      <c r="NBA149" s="266"/>
      <c r="NBB149" s="266"/>
      <c r="NBC149" s="266"/>
      <c r="NBD149" s="266"/>
      <c r="NBE149" s="266"/>
      <c r="NBF149" s="266"/>
      <c r="NBG149" s="266"/>
      <c r="NBH149" s="266"/>
      <c r="NBI149" s="266"/>
      <c r="NBJ149" s="266"/>
      <c r="NBK149" s="266"/>
      <c r="NBL149" s="266"/>
      <c r="NBM149" s="266"/>
      <c r="NBN149" s="266"/>
      <c r="NBO149" s="266"/>
      <c r="NBP149" s="266"/>
      <c r="NBQ149" s="266"/>
      <c r="NBR149" s="266"/>
      <c r="NBS149" s="266"/>
      <c r="NBT149" s="266"/>
      <c r="NBU149" s="266"/>
      <c r="NBV149" s="266"/>
      <c r="NBW149" s="266"/>
      <c r="NBX149" s="266"/>
      <c r="NBY149" s="266"/>
      <c r="NBZ149" s="266"/>
      <c r="NCA149" s="266"/>
      <c r="NCB149" s="266"/>
      <c r="NCC149" s="266"/>
      <c r="NCD149" s="266"/>
      <c r="NCE149" s="266"/>
      <c r="NCF149" s="266"/>
      <c r="NCG149" s="266"/>
      <c r="NCH149" s="266"/>
      <c r="NCI149" s="266"/>
      <c r="NCJ149" s="266"/>
      <c r="NCK149" s="266"/>
      <c r="NCL149" s="266"/>
      <c r="NCM149" s="266"/>
      <c r="NCN149" s="266"/>
      <c r="NCO149" s="266"/>
      <c r="NCP149" s="266"/>
      <c r="NCQ149" s="266"/>
      <c r="NCR149" s="266"/>
      <c r="NCS149" s="266"/>
      <c r="NCT149" s="266"/>
      <c r="NCU149" s="266"/>
      <c r="NCV149" s="266"/>
      <c r="NCW149" s="266"/>
      <c r="NCX149" s="266"/>
      <c r="NCY149" s="266"/>
      <c r="NCZ149" s="266"/>
      <c r="NDA149" s="266"/>
      <c r="NDB149" s="266"/>
      <c r="NDC149" s="266"/>
      <c r="NDD149" s="266"/>
      <c r="NDE149" s="266"/>
      <c r="NDF149" s="266"/>
      <c r="NDG149" s="266"/>
      <c r="NDH149" s="266"/>
      <c r="NDI149" s="266"/>
      <c r="NDJ149" s="266"/>
      <c r="NDK149" s="266"/>
      <c r="NDL149" s="266"/>
      <c r="NDM149" s="266"/>
      <c r="NDN149" s="266"/>
      <c r="NDO149" s="266"/>
      <c r="NDP149" s="266"/>
      <c r="NDQ149" s="266"/>
      <c r="NDR149" s="266"/>
      <c r="NDS149" s="266"/>
      <c r="NDT149" s="266"/>
      <c r="NDU149" s="266"/>
      <c r="NDV149" s="266"/>
      <c r="NDW149" s="266"/>
      <c r="NDX149" s="266"/>
      <c r="NDY149" s="266"/>
      <c r="NDZ149" s="266"/>
      <c r="NEA149" s="266"/>
      <c r="NEB149" s="266"/>
      <c r="NEC149" s="266"/>
      <c r="NED149" s="266"/>
      <c r="NEE149" s="266"/>
      <c r="NEF149" s="266"/>
      <c r="NEG149" s="266"/>
      <c r="NEH149" s="266"/>
      <c r="NEI149" s="266"/>
      <c r="NEJ149" s="266"/>
      <c r="NEK149" s="266"/>
      <c r="NEL149" s="266"/>
      <c r="NEM149" s="266"/>
      <c r="NEN149" s="266"/>
      <c r="NEO149" s="266"/>
      <c r="NEP149" s="266"/>
      <c r="NEQ149" s="266"/>
      <c r="NER149" s="266"/>
      <c r="NES149" s="266"/>
      <c r="NET149" s="266"/>
      <c r="NEU149" s="266"/>
      <c r="NEV149" s="266"/>
      <c r="NEW149" s="266"/>
      <c r="NEX149" s="266"/>
      <c r="NEY149" s="266"/>
      <c r="NEZ149" s="266"/>
      <c r="NFA149" s="266"/>
      <c r="NFB149" s="266"/>
      <c r="NFC149" s="266"/>
      <c r="NFD149" s="266"/>
      <c r="NFE149" s="266"/>
      <c r="NFF149" s="266"/>
      <c r="NFG149" s="266"/>
      <c r="NFH149" s="266"/>
      <c r="NFI149" s="266"/>
      <c r="NFJ149" s="266"/>
      <c r="NFK149" s="266"/>
      <c r="NFL149" s="266"/>
      <c r="NFM149" s="266"/>
      <c r="NFN149" s="266"/>
      <c r="NFO149" s="266"/>
      <c r="NFP149" s="266"/>
      <c r="NFQ149" s="266"/>
      <c r="NFR149" s="266"/>
      <c r="NFS149" s="266"/>
      <c r="NFT149" s="266"/>
      <c r="NFU149" s="266"/>
      <c r="NFV149" s="266"/>
      <c r="NFW149" s="266"/>
      <c r="NFX149" s="266"/>
      <c r="NFY149" s="266"/>
      <c r="NFZ149" s="266"/>
      <c r="NGA149" s="266"/>
      <c r="NGB149" s="266"/>
      <c r="NGC149" s="266"/>
      <c r="NGD149" s="266"/>
      <c r="NGE149" s="266"/>
      <c r="NGF149" s="266"/>
      <c r="NGG149" s="266"/>
      <c r="NGH149" s="266"/>
      <c r="NGI149" s="266"/>
      <c r="NGJ149" s="266"/>
      <c r="NGK149" s="266"/>
      <c r="NGL149" s="266"/>
      <c r="NGM149" s="266"/>
      <c r="NGN149" s="266"/>
      <c r="NGO149" s="266"/>
      <c r="NGP149" s="266"/>
      <c r="NGQ149" s="266"/>
      <c r="NGR149" s="266"/>
      <c r="NGS149" s="266"/>
      <c r="NGT149" s="266"/>
      <c r="NGU149" s="266"/>
      <c r="NGV149" s="266"/>
      <c r="NGW149" s="266"/>
      <c r="NGX149" s="266"/>
      <c r="NGY149" s="266"/>
      <c r="NGZ149" s="266"/>
      <c r="NHA149" s="266"/>
      <c r="NHB149" s="266"/>
      <c r="NHC149" s="266"/>
      <c r="NHD149" s="266"/>
      <c r="NHE149" s="266"/>
      <c r="NHF149" s="266"/>
      <c r="NHG149" s="266"/>
      <c r="NHH149" s="266"/>
      <c r="NHI149" s="266"/>
      <c r="NHJ149" s="266"/>
      <c r="NHK149" s="266"/>
      <c r="NHL149" s="266"/>
      <c r="NHM149" s="266"/>
      <c r="NHN149" s="266"/>
      <c r="NHO149" s="266"/>
      <c r="NHP149" s="266"/>
      <c r="NHQ149" s="266"/>
      <c r="NHR149" s="266"/>
      <c r="NHS149" s="266"/>
      <c r="NHT149" s="266"/>
      <c r="NHU149" s="266"/>
      <c r="NHV149" s="266"/>
      <c r="NHW149" s="266"/>
      <c r="NHX149" s="266"/>
      <c r="NHY149" s="266"/>
      <c r="NHZ149" s="266"/>
      <c r="NIA149" s="266"/>
      <c r="NIB149" s="266"/>
      <c r="NIC149" s="266"/>
      <c r="NID149" s="266"/>
      <c r="NIE149" s="266"/>
      <c r="NIF149" s="266"/>
      <c r="NIG149" s="266"/>
      <c r="NIH149" s="266"/>
      <c r="NII149" s="266"/>
      <c r="NIJ149" s="266"/>
      <c r="NIK149" s="266"/>
      <c r="NIL149" s="266"/>
      <c r="NIM149" s="266"/>
      <c r="NIN149" s="266"/>
      <c r="NIO149" s="266"/>
      <c r="NIP149" s="266"/>
      <c r="NIQ149" s="266"/>
      <c r="NIR149" s="266"/>
      <c r="NIS149" s="266"/>
      <c r="NIT149" s="266"/>
      <c r="NIU149" s="266"/>
      <c r="NIV149" s="266"/>
      <c r="NIW149" s="266"/>
      <c r="NIX149" s="266"/>
      <c r="NIY149" s="266"/>
      <c r="NIZ149" s="266"/>
      <c r="NJA149" s="266"/>
      <c r="NJB149" s="266"/>
      <c r="NJC149" s="266"/>
      <c r="NJD149" s="266"/>
      <c r="NJE149" s="266"/>
      <c r="NJF149" s="266"/>
      <c r="NJG149" s="266"/>
      <c r="NJH149" s="266"/>
      <c r="NJI149" s="266"/>
      <c r="NJJ149" s="266"/>
      <c r="NJK149" s="266"/>
      <c r="NJL149" s="266"/>
      <c r="NJM149" s="266"/>
      <c r="NJN149" s="266"/>
      <c r="NJO149" s="266"/>
      <c r="NJP149" s="266"/>
      <c r="NJQ149" s="266"/>
      <c r="NJR149" s="266"/>
      <c r="NJS149" s="266"/>
      <c r="NJT149" s="266"/>
      <c r="NJU149" s="266"/>
      <c r="NJV149" s="266"/>
      <c r="NJW149" s="266"/>
      <c r="NJX149" s="266"/>
      <c r="NJY149" s="266"/>
      <c r="NJZ149" s="266"/>
      <c r="NKA149" s="266"/>
      <c r="NKB149" s="266"/>
      <c r="NKC149" s="266"/>
      <c r="NKD149" s="266"/>
      <c r="NKE149" s="266"/>
      <c r="NKF149" s="266"/>
      <c r="NKG149" s="266"/>
      <c r="NKH149" s="266"/>
      <c r="NKI149" s="266"/>
      <c r="NKJ149" s="266"/>
      <c r="NKK149" s="266"/>
      <c r="NKL149" s="266"/>
      <c r="NKM149" s="266"/>
      <c r="NKN149" s="266"/>
      <c r="NKO149" s="266"/>
      <c r="NKP149" s="266"/>
      <c r="NKQ149" s="266"/>
      <c r="NKR149" s="266"/>
      <c r="NKS149" s="266"/>
      <c r="NKT149" s="266"/>
      <c r="NKU149" s="266"/>
      <c r="NKV149" s="266"/>
      <c r="NKW149" s="266"/>
      <c r="NKX149" s="266"/>
      <c r="NKY149" s="266"/>
      <c r="NKZ149" s="266"/>
      <c r="NLA149" s="266"/>
      <c r="NLB149" s="266"/>
      <c r="NLC149" s="266"/>
      <c r="NLD149" s="266"/>
      <c r="NLE149" s="266"/>
      <c r="NLF149" s="266"/>
      <c r="NLG149" s="266"/>
      <c r="NLH149" s="266"/>
      <c r="NLI149" s="266"/>
      <c r="NLJ149" s="266"/>
      <c r="NLK149" s="266"/>
      <c r="NLL149" s="266"/>
      <c r="NLM149" s="266"/>
      <c r="NLN149" s="266"/>
      <c r="NLO149" s="266"/>
      <c r="NLP149" s="266"/>
      <c r="NLQ149" s="266"/>
      <c r="NLR149" s="266"/>
      <c r="NLS149" s="266"/>
      <c r="NLT149" s="266"/>
      <c r="NLU149" s="266"/>
      <c r="NLV149" s="266"/>
      <c r="NLW149" s="266"/>
      <c r="NLX149" s="266"/>
      <c r="NLY149" s="266"/>
      <c r="NLZ149" s="266"/>
      <c r="NMA149" s="266"/>
      <c r="NMB149" s="266"/>
      <c r="NMC149" s="266"/>
      <c r="NMD149" s="266"/>
      <c r="NME149" s="266"/>
      <c r="NMF149" s="266"/>
      <c r="NMG149" s="266"/>
      <c r="NMH149" s="266"/>
      <c r="NMI149" s="266"/>
      <c r="NMJ149" s="266"/>
      <c r="NMK149" s="266"/>
      <c r="NML149" s="266"/>
      <c r="NMM149" s="266"/>
      <c r="NMN149" s="266"/>
      <c r="NMO149" s="266"/>
      <c r="NMP149" s="266"/>
      <c r="NMQ149" s="266"/>
      <c r="NMR149" s="266"/>
      <c r="NMS149" s="266"/>
      <c r="NMT149" s="266"/>
      <c r="NMU149" s="266"/>
      <c r="NMV149" s="266"/>
      <c r="NMW149" s="266"/>
      <c r="NMX149" s="266"/>
      <c r="NMY149" s="266"/>
      <c r="NMZ149" s="266"/>
      <c r="NNA149" s="266"/>
      <c r="NNB149" s="266"/>
      <c r="NNC149" s="266"/>
      <c r="NND149" s="266"/>
      <c r="NNE149" s="266"/>
      <c r="NNF149" s="266"/>
      <c r="NNG149" s="266"/>
      <c r="NNH149" s="266"/>
      <c r="NNI149" s="266"/>
      <c r="NNJ149" s="266"/>
      <c r="NNK149" s="266"/>
      <c r="NNL149" s="266"/>
      <c r="NNM149" s="266"/>
      <c r="NNN149" s="266"/>
      <c r="NNO149" s="266"/>
      <c r="NNP149" s="266"/>
      <c r="NNQ149" s="266"/>
      <c r="NNR149" s="266"/>
      <c r="NNS149" s="266"/>
      <c r="NNT149" s="266"/>
      <c r="NNU149" s="266"/>
      <c r="NNV149" s="266"/>
      <c r="NNW149" s="266"/>
      <c r="NNX149" s="266"/>
      <c r="NNY149" s="266"/>
      <c r="NNZ149" s="266"/>
      <c r="NOA149" s="266"/>
      <c r="NOB149" s="266"/>
      <c r="NOC149" s="266"/>
      <c r="NOD149" s="266"/>
      <c r="NOE149" s="266"/>
      <c r="NOF149" s="266"/>
      <c r="NOG149" s="266"/>
      <c r="NOH149" s="266"/>
      <c r="NOI149" s="266"/>
      <c r="NOJ149" s="266"/>
      <c r="NOK149" s="266"/>
      <c r="NOL149" s="266"/>
      <c r="NOM149" s="266"/>
      <c r="NON149" s="266"/>
      <c r="NOO149" s="266"/>
      <c r="NOP149" s="266"/>
      <c r="NOQ149" s="266"/>
      <c r="NOR149" s="266"/>
      <c r="NOS149" s="266"/>
      <c r="NOT149" s="266"/>
      <c r="NOU149" s="266"/>
      <c r="NOV149" s="266"/>
      <c r="NOW149" s="266"/>
      <c r="NOX149" s="266"/>
      <c r="NOY149" s="266"/>
      <c r="NOZ149" s="266"/>
      <c r="NPA149" s="266"/>
      <c r="NPB149" s="266"/>
      <c r="NPC149" s="266"/>
      <c r="NPD149" s="266"/>
      <c r="NPE149" s="266"/>
      <c r="NPF149" s="266"/>
      <c r="NPG149" s="266"/>
      <c r="NPH149" s="266"/>
      <c r="NPI149" s="266"/>
      <c r="NPJ149" s="266"/>
      <c r="NPK149" s="266"/>
      <c r="NPL149" s="266"/>
      <c r="NPM149" s="266"/>
      <c r="NPN149" s="266"/>
      <c r="NPO149" s="266"/>
      <c r="NPP149" s="266"/>
      <c r="NPQ149" s="266"/>
      <c r="NPR149" s="266"/>
      <c r="NPS149" s="266"/>
      <c r="NPT149" s="266"/>
      <c r="NPU149" s="266"/>
      <c r="NPV149" s="266"/>
      <c r="NPW149" s="266"/>
      <c r="NPX149" s="266"/>
      <c r="NPY149" s="266"/>
      <c r="NPZ149" s="266"/>
      <c r="NQA149" s="266"/>
      <c r="NQB149" s="266"/>
      <c r="NQC149" s="266"/>
      <c r="NQD149" s="266"/>
      <c r="NQE149" s="266"/>
      <c r="NQF149" s="266"/>
      <c r="NQG149" s="266"/>
      <c r="NQH149" s="266"/>
      <c r="NQI149" s="266"/>
      <c r="NQJ149" s="266"/>
      <c r="NQK149" s="266"/>
      <c r="NQL149" s="266"/>
      <c r="NQM149" s="266"/>
      <c r="NQN149" s="266"/>
      <c r="NQO149" s="266"/>
      <c r="NQP149" s="266"/>
      <c r="NQQ149" s="266"/>
      <c r="NQR149" s="266"/>
      <c r="NQS149" s="266"/>
      <c r="NQT149" s="266"/>
      <c r="NQU149" s="266"/>
      <c r="NQV149" s="266"/>
      <c r="NQW149" s="266"/>
      <c r="NQX149" s="266"/>
      <c r="NQY149" s="266"/>
      <c r="NQZ149" s="266"/>
      <c r="NRA149" s="266"/>
      <c r="NRB149" s="266"/>
      <c r="NRC149" s="266"/>
      <c r="NRD149" s="266"/>
      <c r="NRE149" s="266"/>
      <c r="NRF149" s="266"/>
      <c r="NRG149" s="266"/>
      <c r="NRH149" s="266"/>
      <c r="NRI149" s="266"/>
      <c r="NRJ149" s="266"/>
      <c r="NRK149" s="266"/>
      <c r="NRL149" s="266"/>
      <c r="NRM149" s="266"/>
      <c r="NRN149" s="266"/>
      <c r="NRO149" s="266"/>
      <c r="NRP149" s="266"/>
      <c r="NRQ149" s="266"/>
      <c r="NRR149" s="266"/>
      <c r="NRS149" s="266"/>
      <c r="NRT149" s="266"/>
      <c r="NRU149" s="266"/>
      <c r="NRV149" s="266"/>
      <c r="NRW149" s="266"/>
      <c r="NRX149" s="266"/>
      <c r="NRY149" s="266"/>
      <c r="NRZ149" s="266"/>
      <c r="NSA149" s="266"/>
      <c r="NSB149" s="266"/>
      <c r="NSC149" s="266"/>
      <c r="NSD149" s="266"/>
      <c r="NSE149" s="266"/>
      <c r="NSF149" s="266"/>
      <c r="NSG149" s="266"/>
      <c r="NSH149" s="266"/>
      <c r="NSI149" s="266"/>
      <c r="NSJ149" s="266"/>
      <c r="NSK149" s="266"/>
      <c r="NSL149" s="266"/>
      <c r="NSM149" s="266"/>
      <c r="NSN149" s="266"/>
      <c r="NSO149" s="266"/>
      <c r="NSP149" s="266"/>
      <c r="NSQ149" s="266"/>
      <c r="NSR149" s="266"/>
      <c r="NSS149" s="266"/>
      <c r="NST149" s="266"/>
      <c r="NSU149" s="266"/>
      <c r="NSV149" s="266"/>
      <c r="NSW149" s="266"/>
      <c r="NSX149" s="266"/>
      <c r="NSY149" s="266"/>
      <c r="NSZ149" s="266"/>
      <c r="NTA149" s="266"/>
      <c r="NTB149" s="266"/>
      <c r="NTC149" s="266"/>
      <c r="NTD149" s="266"/>
      <c r="NTE149" s="266"/>
      <c r="NTF149" s="266"/>
      <c r="NTG149" s="266"/>
      <c r="NTH149" s="266"/>
      <c r="NTI149" s="266"/>
      <c r="NTJ149" s="266"/>
      <c r="NTK149" s="266"/>
      <c r="NTL149" s="266"/>
      <c r="NTM149" s="266"/>
      <c r="NTN149" s="266"/>
      <c r="NTO149" s="266"/>
      <c r="NTP149" s="266"/>
      <c r="NTQ149" s="266"/>
      <c r="NTR149" s="266"/>
      <c r="NTS149" s="266"/>
      <c r="NTT149" s="266"/>
      <c r="NTU149" s="266"/>
      <c r="NTV149" s="266"/>
      <c r="NTW149" s="266"/>
      <c r="NTX149" s="266"/>
      <c r="NTY149" s="266"/>
      <c r="NTZ149" s="266"/>
      <c r="NUA149" s="266"/>
      <c r="NUB149" s="266"/>
      <c r="NUC149" s="266"/>
      <c r="NUD149" s="266"/>
      <c r="NUE149" s="266"/>
      <c r="NUF149" s="266"/>
      <c r="NUG149" s="266"/>
      <c r="NUH149" s="266"/>
      <c r="NUI149" s="266"/>
      <c r="NUJ149" s="266"/>
      <c r="NUK149" s="266"/>
      <c r="NUL149" s="266"/>
      <c r="NUM149" s="266"/>
      <c r="NUN149" s="266"/>
      <c r="NUO149" s="266"/>
      <c r="NUP149" s="266"/>
      <c r="NUQ149" s="266"/>
      <c r="NUR149" s="266"/>
      <c r="NUS149" s="266"/>
      <c r="NUT149" s="266"/>
      <c r="NUU149" s="266"/>
      <c r="NUV149" s="266"/>
      <c r="NUW149" s="266"/>
      <c r="NUX149" s="266"/>
      <c r="NUY149" s="266"/>
      <c r="NUZ149" s="266"/>
      <c r="NVA149" s="266"/>
      <c r="NVB149" s="266"/>
      <c r="NVC149" s="266"/>
      <c r="NVD149" s="266"/>
      <c r="NVE149" s="266"/>
      <c r="NVF149" s="266"/>
      <c r="NVG149" s="266"/>
      <c r="NVH149" s="266"/>
      <c r="NVI149" s="266"/>
      <c r="NVJ149" s="266"/>
      <c r="NVK149" s="266"/>
      <c r="NVL149" s="266"/>
      <c r="NVM149" s="266"/>
      <c r="NVN149" s="266"/>
      <c r="NVO149" s="266"/>
      <c r="NVP149" s="266"/>
      <c r="NVQ149" s="266"/>
      <c r="NVR149" s="266"/>
      <c r="NVS149" s="266"/>
      <c r="NVT149" s="266"/>
      <c r="NVU149" s="266"/>
      <c r="NVV149" s="266"/>
      <c r="NVW149" s="266"/>
      <c r="NVX149" s="266"/>
      <c r="NVY149" s="266"/>
      <c r="NVZ149" s="266"/>
      <c r="NWA149" s="266"/>
      <c r="NWB149" s="266"/>
      <c r="NWC149" s="266"/>
      <c r="NWD149" s="266"/>
      <c r="NWE149" s="266"/>
      <c r="NWF149" s="266"/>
      <c r="NWG149" s="266"/>
      <c r="NWH149" s="266"/>
      <c r="NWI149" s="266"/>
      <c r="NWJ149" s="266"/>
      <c r="NWK149" s="266"/>
      <c r="NWL149" s="266"/>
      <c r="NWM149" s="266"/>
      <c r="NWN149" s="266"/>
      <c r="NWO149" s="266"/>
      <c r="NWP149" s="266"/>
      <c r="NWQ149" s="266"/>
      <c r="NWR149" s="266"/>
      <c r="NWS149" s="266"/>
      <c r="NWT149" s="266"/>
      <c r="NWU149" s="266"/>
      <c r="NWV149" s="266"/>
      <c r="NWW149" s="266"/>
      <c r="NWX149" s="266"/>
      <c r="NWY149" s="266"/>
      <c r="NWZ149" s="266"/>
      <c r="NXA149" s="266"/>
      <c r="NXB149" s="266"/>
      <c r="NXC149" s="266"/>
      <c r="NXD149" s="266"/>
      <c r="NXE149" s="266"/>
      <c r="NXF149" s="266"/>
      <c r="NXG149" s="266"/>
      <c r="NXH149" s="266"/>
      <c r="NXI149" s="266"/>
      <c r="NXJ149" s="266"/>
      <c r="NXK149" s="266"/>
      <c r="NXL149" s="266"/>
      <c r="NXM149" s="266"/>
      <c r="NXN149" s="266"/>
      <c r="NXO149" s="266"/>
      <c r="NXP149" s="266"/>
      <c r="NXQ149" s="266"/>
      <c r="NXR149" s="266"/>
      <c r="NXS149" s="266"/>
      <c r="NXT149" s="266"/>
      <c r="NXU149" s="266"/>
      <c r="NXV149" s="266"/>
      <c r="NXW149" s="266"/>
      <c r="NXX149" s="266"/>
      <c r="NXY149" s="266"/>
      <c r="NXZ149" s="266"/>
      <c r="NYA149" s="266"/>
      <c r="NYB149" s="266"/>
      <c r="NYC149" s="266"/>
      <c r="NYD149" s="266"/>
      <c r="NYE149" s="266"/>
      <c r="NYF149" s="266"/>
      <c r="NYG149" s="266"/>
      <c r="NYH149" s="266"/>
      <c r="NYI149" s="266"/>
      <c r="NYJ149" s="266"/>
      <c r="NYK149" s="266"/>
      <c r="NYL149" s="266"/>
      <c r="NYM149" s="266"/>
      <c r="NYN149" s="266"/>
      <c r="NYO149" s="266"/>
      <c r="NYP149" s="266"/>
      <c r="NYQ149" s="266"/>
      <c r="NYR149" s="266"/>
      <c r="NYS149" s="266"/>
      <c r="NYT149" s="266"/>
      <c r="NYU149" s="266"/>
      <c r="NYV149" s="266"/>
      <c r="NYW149" s="266"/>
      <c r="NYX149" s="266"/>
      <c r="NYY149" s="266"/>
      <c r="NYZ149" s="266"/>
      <c r="NZA149" s="266"/>
      <c r="NZB149" s="266"/>
      <c r="NZC149" s="266"/>
      <c r="NZD149" s="266"/>
      <c r="NZE149" s="266"/>
      <c r="NZF149" s="266"/>
      <c r="NZG149" s="266"/>
      <c r="NZH149" s="266"/>
      <c r="NZI149" s="266"/>
      <c r="NZJ149" s="266"/>
      <c r="NZK149" s="266"/>
      <c r="NZL149" s="266"/>
      <c r="NZM149" s="266"/>
      <c r="NZN149" s="266"/>
      <c r="NZO149" s="266"/>
      <c r="NZP149" s="266"/>
      <c r="NZQ149" s="266"/>
      <c r="NZR149" s="266"/>
      <c r="NZS149" s="266"/>
      <c r="NZT149" s="266"/>
      <c r="NZU149" s="266"/>
      <c r="NZV149" s="266"/>
      <c r="NZW149" s="266"/>
      <c r="NZX149" s="266"/>
      <c r="NZY149" s="266"/>
      <c r="NZZ149" s="266"/>
      <c r="OAA149" s="266"/>
      <c r="OAB149" s="266"/>
      <c r="OAC149" s="266"/>
      <c r="OAD149" s="266"/>
      <c r="OAE149" s="266"/>
      <c r="OAF149" s="266"/>
      <c r="OAG149" s="266"/>
      <c r="OAH149" s="266"/>
      <c r="OAI149" s="266"/>
      <c r="OAJ149" s="266"/>
      <c r="OAK149" s="266"/>
      <c r="OAL149" s="266"/>
      <c r="OAM149" s="266"/>
      <c r="OAN149" s="266"/>
      <c r="OAO149" s="266"/>
      <c r="OAP149" s="266"/>
      <c r="OAQ149" s="266"/>
      <c r="OAR149" s="266"/>
      <c r="OAS149" s="266"/>
      <c r="OAT149" s="266"/>
      <c r="OAU149" s="266"/>
      <c r="OAV149" s="266"/>
      <c r="OAW149" s="266"/>
      <c r="OAX149" s="266"/>
      <c r="OAY149" s="266"/>
      <c r="OAZ149" s="266"/>
      <c r="OBA149" s="266"/>
      <c r="OBB149" s="266"/>
      <c r="OBC149" s="266"/>
      <c r="OBD149" s="266"/>
      <c r="OBE149" s="266"/>
      <c r="OBF149" s="266"/>
      <c r="OBG149" s="266"/>
      <c r="OBH149" s="266"/>
      <c r="OBI149" s="266"/>
      <c r="OBJ149" s="266"/>
      <c r="OBK149" s="266"/>
      <c r="OBL149" s="266"/>
      <c r="OBM149" s="266"/>
      <c r="OBN149" s="266"/>
      <c r="OBO149" s="266"/>
      <c r="OBP149" s="266"/>
      <c r="OBQ149" s="266"/>
      <c r="OBR149" s="266"/>
      <c r="OBS149" s="266"/>
      <c r="OBT149" s="266"/>
      <c r="OBU149" s="266"/>
      <c r="OBV149" s="266"/>
      <c r="OBW149" s="266"/>
      <c r="OBX149" s="266"/>
      <c r="OBY149" s="266"/>
      <c r="OBZ149" s="266"/>
      <c r="OCA149" s="266"/>
      <c r="OCB149" s="266"/>
      <c r="OCC149" s="266"/>
      <c r="OCD149" s="266"/>
      <c r="OCE149" s="266"/>
      <c r="OCF149" s="266"/>
      <c r="OCG149" s="266"/>
      <c r="OCH149" s="266"/>
      <c r="OCI149" s="266"/>
      <c r="OCJ149" s="266"/>
      <c r="OCK149" s="266"/>
      <c r="OCL149" s="266"/>
      <c r="OCM149" s="266"/>
      <c r="OCN149" s="266"/>
      <c r="OCO149" s="266"/>
      <c r="OCP149" s="266"/>
      <c r="OCQ149" s="266"/>
      <c r="OCR149" s="266"/>
      <c r="OCS149" s="266"/>
      <c r="OCT149" s="266"/>
      <c r="OCU149" s="266"/>
      <c r="OCV149" s="266"/>
      <c r="OCW149" s="266"/>
      <c r="OCX149" s="266"/>
      <c r="OCY149" s="266"/>
      <c r="OCZ149" s="266"/>
      <c r="ODA149" s="266"/>
      <c r="ODB149" s="266"/>
      <c r="ODC149" s="266"/>
      <c r="ODD149" s="266"/>
      <c r="ODE149" s="266"/>
      <c r="ODF149" s="266"/>
      <c r="ODG149" s="266"/>
      <c r="ODH149" s="266"/>
      <c r="ODI149" s="266"/>
      <c r="ODJ149" s="266"/>
      <c r="ODK149" s="266"/>
      <c r="ODL149" s="266"/>
      <c r="ODM149" s="266"/>
      <c r="ODN149" s="266"/>
      <c r="ODO149" s="266"/>
      <c r="ODP149" s="266"/>
      <c r="ODQ149" s="266"/>
      <c r="ODR149" s="266"/>
      <c r="ODS149" s="266"/>
      <c r="ODT149" s="266"/>
      <c r="ODU149" s="266"/>
      <c r="ODV149" s="266"/>
      <c r="ODW149" s="266"/>
      <c r="ODX149" s="266"/>
      <c r="ODY149" s="266"/>
      <c r="ODZ149" s="266"/>
      <c r="OEA149" s="266"/>
      <c r="OEB149" s="266"/>
      <c r="OEC149" s="266"/>
      <c r="OED149" s="266"/>
      <c r="OEE149" s="266"/>
      <c r="OEF149" s="266"/>
      <c r="OEG149" s="266"/>
      <c r="OEH149" s="266"/>
      <c r="OEI149" s="266"/>
      <c r="OEJ149" s="266"/>
      <c r="OEK149" s="266"/>
      <c r="OEL149" s="266"/>
      <c r="OEM149" s="266"/>
      <c r="OEN149" s="266"/>
      <c r="OEO149" s="266"/>
      <c r="OEP149" s="266"/>
      <c r="OEQ149" s="266"/>
      <c r="OER149" s="266"/>
      <c r="OES149" s="266"/>
      <c r="OET149" s="266"/>
      <c r="OEU149" s="266"/>
      <c r="OEV149" s="266"/>
      <c r="OEW149" s="266"/>
      <c r="OEX149" s="266"/>
      <c r="OEY149" s="266"/>
      <c r="OEZ149" s="266"/>
      <c r="OFA149" s="266"/>
      <c r="OFB149" s="266"/>
      <c r="OFC149" s="266"/>
      <c r="OFD149" s="266"/>
      <c r="OFE149" s="266"/>
      <c r="OFF149" s="266"/>
      <c r="OFG149" s="266"/>
      <c r="OFH149" s="266"/>
      <c r="OFI149" s="266"/>
      <c r="OFJ149" s="266"/>
      <c r="OFK149" s="266"/>
      <c r="OFL149" s="266"/>
      <c r="OFM149" s="266"/>
      <c r="OFN149" s="266"/>
      <c r="OFO149" s="266"/>
      <c r="OFP149" s="266"/>
      <c r="OFQ149" s="266"/>
      <c r="OFR149" s="266"/>
      <c r="OFS149" s="266"/>
      <c r="OFT149" s="266"/>
      <c r="OFU149" s="266"/>
      <c r="OFV149" s="266"/>
      <c r="OFW149" s="266"/>
      <c r="OFX149" s="266"/>
      <c r="OFY149" s="266"/>
      <c r="OFZ149" s="266"/>
      <c r="OGA149" s="266"/>
      <c r="OGB149" s="266"/>
      <c r="OGC149" s="266"/>
      <c r="OGD149" s="266"/>
      <c r="OGE149" s="266"/>
      <c r="OGF149" s="266"/>
      <c r="OGG149" s="266"/>
      <c r="OGH149" s="266"/>
      <c r="OGI149" s="266"/>
      <c r="OGJ149" s="266"/>
      <c r="OGK149" s="266"/>
      <c r="OGL149" s="266"/>
      <c r="OGM149" s="266"/>
      <c r="OGN149" s="266"/>
      <c r="OGO149" s="266"/>
      <c r="OGP149" s="266"/>
      <c r="OGQ149" s="266"/>
      <c r="OGR149" s="266"/>
      <c r="OGS149" s="266"/>
      <c r="OGT149" s="266"/>
      <c r="OGU149" s="266"/>
      <c r="OGV149" s="266"/>
      <c r="OGW149" s="266"/>
      <c r="OGX149" s="266"/>
      <c r="OGY149" s="266"/>
      <c r="OGZ149" s="266"/>
      <c r="OHA149" s="266"/>
      <c r="OHB149" s="266"/>
      <c r="OHC149" s="266"/>
      <c r="OHD149" s="266"/>
      <c r="OHE149" s="266"/>
      <c r="OHF149" s="266"/>
      <c r="OHG149" s="266"/>
      <c r="OHH149" s="266"/>
      <c r="OHI149" s="266"/>
      <c r="OHJ149" s="266"/>
      <c r="OHK149" s="266"/>
      <c r="OHL149" s="266"/>
      <c r="OHM149" s="266"/>
      <c r="OHN149" s="266"/>
      <c r="OHO149" s="266"/>
      <c r="OHP149" s="266"/>
      <c r="OHQ149" s="266"/>
      <c r="OHR149" s="266"/>
      <c r="OHS149" s="266"/>
      <c r="OHT149" s="266"/>
      <c r="OHU149" s="266"/>
      <c r="OHV149" s="266"/>
      <c r="OHW149" s="266"/>
      <c r="OHX149" s="266"/>
      <c r="OHY149" s="266"/>
      <c r="OHZ149" s="266"/>
      <c r="OIA149" s="266"/>
      <c r="OIB149" s="266"/>
      <c r="OIC149" s="266"/>
      <c r="OID149" s="266"/>
      <c r="OIE149" s="266"/>
      <c r="OIF149" s="266"/>
      <c r="OIG149" s="266"/>
      <c r="OIH149" s="266"/>
      <c r="OII149" s="266"/>
      <c r="OIJ149" s="266"/>
      <c r="OIK149" s="266"/>
      <c r="OIL149" s="266"/>
      <c r="OIM149" s="266"/>
      <c r="OIN149" s="266"/>
      <c r="OIO149" s="266"/>
      <c r="OIP149" s="266"/>
      <c r="OIQ149" s="266"/>
      <c r="OIR149" s="266"/>
      <c r="OIS149" s="266"/>
      <c r="OIT149" s="266"/>
      <c r="OIU149" s="266"/>
      <c r="OIV149" s="266"/>
      <c r="OIW149" s="266"/>
      <c r="OIX149" s="266"/>
      <c r="OIY149" s="266"/>
      <c r="OIZ149" s="266"/>
      <c r="OJA149" s="266"/>
      <c r="OJB149" s="266"/>
      <c r="OJC149" s="266"/>
      <c r="OJD149" s="266"/>
      <c r="OJE149" s="266"/>
      <c r="OJF149" s="266"/>
      <c r="OJG149" s="266"/>
      <c r="OJH149" s="266"/>
      <c r="OJI149" s="266"/>
      <c r="OJJ149" s="266"/>
      <c r="OJK149" s="266"/>
      <c r="OJL149" s="266"/>
      <c r="OJM149" s="266"/>
      <c r="OJN149" s="266"/>
      <c r="OJO149" s="266"/>
      <c r="OJP149" s="266"/>
      <c r="OJQ149" s="266"/>
      <c r="OJR149" s="266"/>
      <c r="OJS149" s="266"/>
      <c r="OJT149" s="266"/>
      <c r="OJU149" s="266"/>
      <c r="OJV149" s="266"/>
      <c r="OJW149" s="266"/>
      <c r="OJX149" s="266"/>
      <c r="OJY149" s="266"/>
      <c r="OJZ149" s="266"/>
      <c r="OKA149" s="266"/>
      <c r="OKB149" s="266"/>
      <c r="OKC149" s="266"/>
      <c r="OKD149" s="266"/>
      <c r="OKE149" s="266"/>
      <c r="OKF149" s="266"/>
      <c r="OKG149" s="266"/>
      <c r="OKH149" s="266"/>
      <c r="OKI149" s="266"/>
      <c r="OKJ149" s="266"/>
      <c r="OKK149" s="266"/>
      <c r="OKL149" s="266"/>
      <c r="OKM149" s="266"/>
      <c r="OKN149" s="266"/>
      <c r="OKO149" s="266"/>
      <c r="OKP149" s="266"/>
      <c r="OKQ149" s="266"/>
      <c r="OKR149" s="266"/>
      <c r="OKS149" s="266"/>
      <c r="OKT149" s="266"/>
      <c r="OKU149" s="266"/>
      <c r="OKV149" s="266"/>
      <c r="OKW149" s="266"/>
      <c r="OKX149" s="266"/>
      <c r="OKY149" s="266"/>
      <c r="OKZ149" s="266"/>
      <c r="OLA149" s="266"/>
      <c r="OLB149" s="266"/>
      <c r="OLC149" s="266"/>
      <c r="OLD149" s="266"/>
      <c r="OLE149" s="266"/>
      <c r="OLF149" s="266"/>
      <c r="OLG149" s="266"/>
      <c r="OLH149" s="266"/>
      <c r="OLI149" s="266"/>
      <c r="OLJ149" s="266"/>
      <c r="OLK149" s="266"/>
      <c r="OLL149" s="266"/>
      <c r="OLM149" s="266"/>
      <c r="OLN149" s="266"/>
      <c r="OLO149" s="266"/>
      <c r="OLP149" s="266"/>
      <c r="OLQ149" s="266"/>
      <c r="OLR149" s="266"/>
      <c r="OLS149" s="266"/>
      <c r="OLT149" s="266"/>
      <c r="OLU149" s="266"/>
      <c r="OLV149" s="266"/>
      <c r="OLW149" s="266"/>
      <c r="OLX149" s="266"/>
      <c r="OLY149" s="266"/>
      <c r="OLZ149" s="266"/>
      <c r="OMA149" s="266"/>
      <c r="OMB149" s="266"/>
      <c r="OMC149" s="266"/>
      <c r="OMD149" s="266"/>
      <c r="OME149" s="266"/>
      <c r="OMF149" s="266"/>
      <c r="OMG149" s="266"/>
      <c r="OMH149" s="266"/>
      <c r="OMI149" s="266"/>
      <c r="OMJ149" s="266"/>
      <c r="OMK149" s="266"/>
      <c r="OML149" s="266"/>
      <c r="OMM149" s="266"/>
      <c r="OMN149" s="266"/>
      <c r="OMO149" s="266"/>
      <c r="OMP149" s="266"/>
      <c r="OMQ149" s="266"/>
      <c r="OMR149" s="266"/>
      <c r="OMS149" s="266"/>
      <c r="OMT149" s="266"/>
      <c r="OMU149" s="266"/>
      <c r="OMV149" s="266"/>
      <c r="OMW149" s="266"/>
      <c r="OMX149" s="266"/>
      <c r="OMY149" s="266"/>
      <c r="OMZ149" s="266"/>
      <c r="ONA149" s="266"/>
      <c r="ONB149" s="266"/>
      <c r="ONC149" s="266"/>
      <c r="OND149" s="266"/>
      <c r="ONE149" s="266"/>
      <c r="ONF149" s="266"/>
      <c r="ONG149" s="266"/>
      <c r="ONH149" s="266"/>
      <c r="ONI149" s="266"/>
      <c r="ONJ149" s="266"/>
      <c r="ONK149" s="266"/>
      <c r="ONL149" s="266"/>
      <c r="ONM149" s="266"/>
      <c r="ONN149" s="266"/>
      <c r="ONO149" s="266"/>
      <c r="ONP149" s="266"/>
      <c r="ONQ149" s="266"/>
      <c r="ONR149" s="266"/>
      <c r="ONS149" s="266"/>
      <c r="ONT149" s="266"/>
      <c r="ONU149" s="266"/>
      <c r="ONV149" s="266"/>
      <c r="ONW149" s="266"/>
      <c r="ONX149" s="266"/>
      <c r="ONY149" s="266"/>
      <c r="ONZ149" s="266"/>
      <c r="OOA149" s="266"/>
      <c r="OOB149" s="266"/>
      <c r="OOC149" s="266"/>
      <c r="OOD149" s="266"/>
      <c r="OOE149" s="266"/>
      <c r="OOF149" s="266"/>
      <c r="OOG149" s="266"/>
      <c r="OOH149" s="266"/>
      <c r="OOI149" s="266"/>
      <c r="OOJ149" s="266"/>
      <c r="OOK149" s="266"/>
      <c r="OOL149" s="266"/>
      <c r="OOM149" s="266"/>
      <c r="OON149" s="266"/>
      <c r="OOO149" s="266"/>
      <c r="OOP149" s="266"/>
      <c r="OOQ149" s="266"/>
      <c r="OOR149" s="266"/>
      <c r="OOS149" s="266"/>
      <c r="OOT149" s="266"/>
      <c r="OOU149" s="266"/>
      <c r="OOV149" s="266"/>
      <c r="OOW149" s="266"/>
      <c r="OOX149" s="266"/>
      <c r="OOY149" s="266"/>
      <c r="OOZ149" s="266"/>
      <c r="OPA149" s="266"/>
      <c r="OPB149" s="266"/>
      <c r="OPC149" s="266"/>
      <c r="OPD149" s="266"/>
      <c r="OPE149" s="266"/>
      <c r="OPF149" s="266"/>
      <c r="OPG149" s="266"/>
      <c r="OPH149" s="266"/>
      <c r="OPI149" s="266"/>
      <c r="OPJ149" s="266"/>
      <c r="OPK149" s="266"/>
      <c r="OPL149" s="266"/>
      <c r="OPM149" s="266"/>
      <c r="OPN149" s="266"/>
      <c r="OPO149" s="266"/>
      <c r="OPP149" s="266"/>
      <c r="OPQ149" s="266"/>
      <c r="OPR149" s="266"/>
      <c r="OPS149" s="266"/>
      <c r="OPT149" s="266"/>
      <c r="OPU149" s="266"/>
      <c r="OPV149" s="266"/>
      <c r="OPW149" s="266"/>
      <c r="OPX149" s="266"/>
      <c r="OPY149" s="266"/>
      <c r="OPZ149" s="266"/>
      <c r="OQA149" s="266"/>
      <c r="OQB149" s="266"/>
      <c r="OQC149" s="266"/>
      <c r="OQD149" s="266"/>
      <c r="OQE149" s="266"/>
      <c r="OQF149" s="266"/>
      <c r="OQG149" s="266"/>
      <c r="OQH149" s="266"/>
      <c r="OQI149" s="266"/>
      <c r="OQJ149" s="266"/>
      <c r="OQK149" s="266"/>
      <c r="OQL149" s="266"/>
      <c r="OQM149" s="266"/>
      <c r="OQN149" s="266"/>
      <c r="OQO149" s="266"/>
      <c r="OQP149" s="266"/>
      <c r="OQQ149" s="266"/>
      <c r="OQR149" s="266"/>
      <c r="OQS149" s="266"/>
      <c r="OQT149" s="266"/>
      <c r="OQU149" s="266"/>
      <c r="OQV149" s="266"/>
      <c r="OQW149" s="266"/>
      <c r="OQX149" s="266"/>
      <c r="OQY149" s="266"/>
      <c r="OQZ149" s="266"/>
      <c r="ORA149" s="266"/>
      <c r="ORB149" s="266"/>
      <c r="ORC149" s="266"/>
      <c r="ORD149" s="266"/>
      <c r="ORE149" s="266"/>
      <c r="ORF149" s="266"/>
      <c r="ORG149" s="266"/>
      <c r="ORH149" s="266"/>
      <c r="ORI149" s="266"/>
      <c r="ORJ149" s="266"/>
      <c r="ORK149" s="266"/>
      <c r="ORL149" s="266"/>
      <c r="ORM149" s="266"/>
      <c r="ORN149" s="266"/>
      <c r="ORO149" s="266"/>
      <c r="ORP149" s="266"/>
      <c r="ORQ149" s="266"/>
      <c r="ORR149" s="266"/>
      <c r="ORS149" s="266"/>
      <c r="ORT149" s="266"/>
      <c r="ORU149" s="266"/>
      <c r="ORV149" s="266"/>
      <c r="ORW149" s="266"/>
      <c r="ORX149" s="266"/>
      <c r="ORY149" s="266"/>
      <c r="ORZ149" s="266"/>
      <c r="OSA149" s="266"/>
      <c r="OSB149" s="266"/>
      <c r="OSC149" s="266"/>
      <c r="OSD149" s="266"/>
      <c r="OSE149" s="266"/>
      <c r="OSF149" s="266"/>
      <c r="OSG149" s="266"/>
      <c r="OSH149" s="266"/>
      <c r="OSI149" s="266"/>
      <c r="OSJ149" s="266"/>
      <c r="OSK149" s="266"/>
      <c r="OSL149" s="266"/>
      <c r="OSM149" s="266"/>
      <c r="OSN149" s="266"/>
      <c r="OSO149" s="266"/>
      <c r="OSP149" s="266"/>
      <c r="OSQ149" s="266"/>
      <c r="OSR149" s="266"/>
      <c r="OSS149" s="266"/>
      <c r="OST149" s="266"/>
      <c r="OSU149" s="266"/>
      <c r="OSV149" s="266"/>
      <c r="OSW149" s="266"/>
      <c r="OSX149" s="266"/>
      <c r="OSY149" s="266"/>
      <c r="OSZ149" s="266"/>
      <c r="OTA149" s="266"/>
      <c r="OTB149" s="266"/>
      <c r="OTC149" s="266"/>
      <c r="OTD149" s="266"/>
      <c r="OTE149" s="266"/>
      <c r="OTF149" s="266"/>
      <c r="OTG149" s="266"/>
      <c r="OTH149" s="266"/>
      <c r="OTI149" s="266"/>
      <c r="OTJ149" s="266"/>
      <c r="OTK149" s="266"/>
      <c r="OTL149" s="266"/>
      <c r="OTM149" s="266"/>
      <c r="OTN149" s="266"/>
      <c r="OTO149" s="266"/>
      <c r="OTP149" s="266"/>
      <c r="OTQ149" s="266"/>
      <c r="OTR149" s="266"/>
      <c r="OTS149" s="266"/>
      <c r="OTT149" s="266"/>
      <c r="OTU149" s="266"/>
      <c r="OTV149" s="266"/>
      <c r="OTW149" s="266"/>
      <c r="OTX149" s="266"/>
      <c r="OTY149" s="266"/>
      <c r="OTZ149" s="266"/>
      <c r="OUA149" s="266"/>
      <c r="OUB149" s="266"/>
      <c r="OUC149" s="266"/>
      <c r="OUD149" s="266"/>
      <c r="OUE149" s="266"/>
      <c r="OUF149" s="266"/>
      <c r="OUG149" s="266"/>
      <c r="OUH149" s="266"/>
      <c r="OUI149" s="266"/>
      <c r="OUJ149" s="266"/>
      <c r="OUK149" s="266"/>
      <c r="OUL149" s="266"/>
      <c r="OUM149" s="266"/>
      <c r="OUN149" s="266"/>
      <c r="OUO149" s="266"/>
      <c r="OUP149" s="266"/>
      <c r="OUQ149" s="266"/>
      <c r="OUR149" s="266"/>
      <c r="OUS149" s="266"/>
      <c r="OUT149" s="266"/>
      <c r="OUU149" s="266"/>
      <c r="OUV149" s="266"/>
      <c r="OUW149" s="266"/>
      <c r="OUX149" s="266"/>
      <c r="OUY149" s="266"/>
      <c r="OUZ149" s="266"/>
      <c r="OVA149" s="266"/>
      <c r="OVB149" s="266"/>
      <c r="OVC149" s="266"/>
      <c r="OVD149" s="266"/>
      <c r="OVE149" s="266"/>
      <c r="OVF149" s="266"/>
      <c r="OVG149" s="266"/>
      <c r="OVH149" s="266"/>
      <c r="OVI149" s="266"/>
      <c r="OVJ149" s="266"/>
      <c r="OVK149" s="266"/>
      <c r="OVL149" s="266"/>
      <c r="OVM149" s="266"/>
      <c r="OVN149" s="266"/>
      <c r="OVO149" s="266"/>
      <c r="OVP149" s="266"/>
      <c r="OVQ149" s="266"/>
      <c r="OVR149" s="266"/>
      <c r="OVS149" s="266"/>
      <c r="OVT149" s="266"/>
      <c r="OVU149" s="266"/>
      <c r="OVV149" s="266"/>
      <c r="OVW149" s="266"/>
      <c r="OVX149" s="266"/>
      <c r="OVY149" s="266"/>
      <c r="OVZ149" s="266"/>
      <c r="OWA149" s="266"/>
      <c r="OWB149" s="266"/>
      <c r="OWC149" s="266"/>
      <c r="OWD149" s="266"/>
      <c r="OWE149" s="266"/>
      <c r="OWF149" s="266"/>
      <c r="OWG149" s="266"/>
      <c r="OWH149" s="266"/>
      <c r="OWI149" s="266"/>
      <c r="OWJ149" s="266"/>
      <c r="OWK149" s="266"/>
      <c r="OWL149" s="266"/>
      <c r="OWM149" s="266"/>
      <c r="OWN149" s="266"/>
      <c r="OWO149" s="266"/>
      <c r="OWP149" s="266"/>
      <c r="OWQ149" s="266"/>
      <c r="OWR149" s="266"/>
      <c r="OWS149" s="266"/>
      <c r="OWT149" s="266"/>
      <c r="OWU149" s="266"/>
      <c r="OWV149" s="266"/>
      <c r="OWW149" s="266"/>
      <c r="OWX149" s="266"/>
      <c r="OWY149" s="266"/>
      <c r="OWZ149" s="266"/>
      <c r="OXA149" s="266"/>
      <c r="OXB149" s="266"/>
      <c r="OXC149" s="266"/>
      <c r="OXD149" s="266"/>
      <c r="OXE149" s="266"/>
      <c r="OXF149" s="266"/>
      <c r="OXG149" s="266"/>
      <c r="OXH149" s="266"/>
      <c r="OXI149" s="266"/>
      <c r="OXJ149" s="266"/>
      <c r="OXK149" s="266"/>
      <c r="OXL149" s="266"/>
      <c r="OXM149" s="266"/>
      <c r="OXN149" s="266"/>
      <c r="OXO149" s="266"/>
      <c r="OXP149" s="266"/>
      <c r="OXQ149" s="266"/>
      <c r="OXR149" s="266"/>
      <c r="OXS149" s="266"/>
      <c r="OXT149" s="266"/>
      <c r="OXU149" s="266"/>
      <c r="OXV149" s="266"/>
      <c r="OXW149" s="266"/>
      <c r="OXX149" s="266"/>
      <c r="OXY149" s="266"/>
      <c r="OXZ149" s="266"/>
      <c r="OYA149" s="266"/>
      <c r="OYB149" s="266"/>
      <c r="OYC149" s="266"/>
      <c r="OYD149" s="266"/>
      <c r="OYE149" s="266"/>
      <c r="OYF149" s="266"/>
      <c r="OYG149" s="266"/>
      <c r="OYH149" s="266"/>
      <c r="OYI149" s="266"/>
      <c r="OYJ149" s="266"/>
      <c r="OYK149" s="266"/>
      <c r="OYL149" s="266"/>
      <c r="OYM149" s="266"/>
      <c r="OYN149" s="266"/>
      <c r="OYO149" s="266"/>
      <c r="OYP149" s="266"/>
      <c r="OYQ149" s="266"/>
      <c r="OYR149" s="266"/>
      <c r="OYS149" s="266"/>
      <c r="OYT149" s="266"/>
      <c r="OYU149" s="266"/>
      <c r="OYV149" s="266"/>
      <c r="OYW149" s="266"/>
      <c r="OYX149" s="266"/>
      <c r="OYY149" s="266"/>
      <c r="OYZ149" s="266"/>
      <c r="OZA149" s="266"/>
      <c r="OZB149" s="266"/>
      <c r="OZC149" s="266"/>
      <c r="OZD149" s="266"/>
      <c r="OZE149" s="266"/>
      <c r="OZF149" s="266"/>
      <c r="OZG149" s="266"/>
      <c r="OZH149" s="266"/>
      <c r="OZI149" s="266"/>
      <c r="OZJ149" s="266"/>
      <c r="OZK149" s="266"/>
      <c r="OZL149" s="266"/>
      <c r="OZM149" s="266"/>
      <c r="OZN149" s="266"/>
      <c r="OZO149" s="266"/>
      <c r="OZP149" s="266"/>
      <c r="OZQ149" s="266"/>
      <c r="OZR149" s="266"/>
      <c r="OZS149" s="266"/>
      <c r="OZT149" s="266"/>
      <c r="OZU149" s="266"/>
      <c r="OZV149" s="266"/>
      <c r="OZW149" s="266"/>
      <c r="OZX149" s="266"/>
      <c r="OZY149" s="266"/>
      <c r="OZZ149" s="266"/>
      <c r="PAA149" s="266"/>
      <c r="PAB149" s="266"/>
      <c r="PAC149" s="266"/>
      <c r="PAD149" s="266"/>
      <c r="PAE149" s="266"/>
      <c r="PAF149" s="266"/>
      <c r="PAG149" s="266"/>
      <c r="PAH149" s="266"/>
      <c r="PAI149" s="266"/>
      <c r="PAJ149" s="266"/>
      <c r="PAK149" s="266"/>
      <c r="PAL149" s="266"/>
      <c r="PAM149" s="266"/>
      <c r="PAN149" s="266"/>
      <c r="PAO149" s="266"/>
      <c r="PAP149" s="266"/>
      <c r="PAQ149" s="266"/>
      <c r="PAR149" s="266"/>
      <c r="PAS149" s="266"/>
      <c r="PAT149" s="266"/>
      <c r="PAU149" s="266"/>
      <c r="PAV149" s="266"/>
      <c r="PAW149" s="266"/>
      <c r="PAX149" s="266"/>
      <c r="PAY149" s="266"/>
      <c r="PAZ149" s="266"/>
      <c r="PBA149" s="266"/>
      <c r="PBB149" s="266"/>
      <c r="PBC149" s="266"/>
      <c r="PBD149" s="266"/>
      <c r="PBE149" s="266"/>
      <c r="PBF149" s="266"/>
      <c r="PBG149" s="266"/>
      <c r="PBH149" s="266"/>
      <c r="PBI149" s="266"/>
      <c r="PBJ149" s="266"/>
      <c r="PBK149" s="266"/>
      <c r="PBL149" s="266"/>
      <c r="PBM149" s="266"/>
      <c r="PBN149" s="266"/>
      <c r="PBO149" s="266"/>
      <c r="PBP149" s="266"/>
      <c r="PBQ149" s="266"/>
      <c r="PBR149" s="266"/>
      <c r="PBS149" s="266"/>
      <c r="PBT149" s="266"/>
      <c r="PBU149" s="266"/>
      <c r="PBV149" s="266"/>
      <c r="PBW149" s="266"/>
      <c r="PBX149" s="266"/>
      <c r="PBY149" s="266"/>
      <c r="PBZ149" s="266"/>
      <c r="PCA149" s="266"/>
      <c r="PCB149" s="266"/>
      <c r="PCC149" s="266"/>
      <c r="PCD149" s="266"/>
      <c r="PCE149" s="266"/>
      <c r="PCF149" s="266"/>
      <c r="PCG149" s="266"/>
      <c r="PCH149" s="266"/>
      <c r="PCI149" s="266"/>
      <c r="PCJ149" s="266"/>
      <c r="PCK149" s="266"/>
      <c r="PCL149" s="266"/>
      <c r="PCM149" s="266"/>
      <c r="PCN149" s="266"/>
      <c r="PCO149" s="266"/>
      <c r="PCP149" s="266"/>
      <c r="PCQ149" s="266"/>
      <c r="PCR149" s="266"/>
      <c r="PCS149" s="266"/>
      <c r="PCT149" s="266"/>
      <c r="PCU149" s="266"/>
      <c r="PCV149" s="266"/>
      <c r="PCW149" s="266"/>
      <c r="PCX149" s="266"/>
      <c r="PCY149" s="266"/>
      <c r="PCZ149" s="266"/>
      <c r="PDA149" s="266"/>
      <c r="PDB149" s="266"/>
      <c r="PDC149" s="266"/>
      <c r="PDD149" s="266"/>
      <c r="PDE149" s="266"/>
      <c r="PDF149" s="266"/>
      <c r="PDG149" s="266"/>
      <c r="PDH149" s="266"/>
      <c r="PDI149" s="266"/>
      <c r="PDJ149" s="266"/>
      <c r="PDK149" s="266"/>
      <c r="PDL149" s="266"/>
      <c r="PDM149" s="266"/>
      <c r="PDN149" s="266"/>
      <c r="PDO149" s="266"/>
      <c r="PDP149" s="266"/>
      <c r="PDQ149" s="266"/>
      <c r="PDR149" s="266"/>
      <c r="PDS149" s="266"/>
      <c r="PDT149" s="266"/>
      <c r="PDU149" s="266"/>
      <c r="PDV149" s="266"/>
      <c r="PDW149" s="266"/>
      <c r="PDX149" s="266"/>
      <c r="PDY149" s="266"/>
      <c r="PDZ149" s="266"/>
      <c r="PEA149" s="266"/>
      <c r="PEB149" s="266"/>
      <c r="PEC149" s="266"/>
      <c r="PED149" s="266"/>
      <c r="PEE149" s="266"/>
      <c r="PEF149" s="266"/>
      <c r="PEG149" s="266"/>
      <c r="PEH149" s="266"/>
      <c r="PEI149" s="266"/>
      <c r="PEJ149" s="266"/>
      <c r="PEK149" s="266"/>
      <c r="PEL149" s="266"/>
      <c r="PEM149" s="266"/>
      <c r="PEN149" s="266"/>
      <c r="PEO149" s="266"/>
      <c r="PEP149" s="266"/>
      <c r="PEQ149" s="266"/>
      <c r="PER149" s="266"/>
      <c r="PES149" s="266"/>
      <c r="PET149" s="266"/>
      <c r="PEU149" s="266"/>
      <c r="PEV149" s="266"/>
      <c r="PEW149" s="266"/>
      <c r="PEX149" s="266"/>
      <c r="PEY149" s="266"/>
      <c r="PEZ149" s="266"/>
      <c r="PFA149" s="266"/>
      <c r="PFB149" s="266"/>
      <c r="PFC149" s="266"/>
      <c r="PFD149" s="266"/>
      <c r="PFE149" s="266"/>
      <c r="PFF149" s="266"/>
      <c r="PFG149" s="266"/>
      <c r="PFH149" s="266"/>
      <c r="PFI149" s="266"/>
      <c r="PFJ149" s="266"/>
      <c r="PFK149" s="266"/>
      <c r="PFL149" s="266"/>
      <c r="PFM149" s="266"/>
      <c r="PFN149" s="266"/>
      <c r="PFO149" s="266"/>
      <c r="PFP149" s="266"/>
      <c r="PFQ149" s="266"/>
      <c r="PFR149" s="266"/>
      <c r="PFS149" s="266"/>
      <c r="PFT149" s="266"/>
      <c r="PFU149" s="266"/>
      <c r="PFV149" s="266"/>
      <c r="PFW149" s="266"/>
      <c r="PFX149" s="266"/>
      <c r="PFY149" s="266"/>
      <c r="PFZ149" s="266"/>
      <c r="PGA149" s="266"/>
      <c r="PGB149" s="266"/>
      <c r="PGC149" s="266"/>
      <c r="PGD149" s="266"/>
      <c r="PGE149" s="266"/>
      <c r="PGF149" s="266"/>
      <c r="PGG149" s="266"/>
      <c r="PGH149" s="266"/>
      <c r="PGI149" s="266"/>
      <c r="PGJ149" s="266"/>
      <c r="PGK149" s="266"/>
      <c r="PGL149" s="266"/>
      <c r="PGM149" s="266"/>
      <c r="PGN149" s="266"/>
      <c r="PGO149" s="266"/>
      <c r="PGP149" s="266"/>
      <c r="PGQ149" s="266"/>
      <c r="PGR149" s="266"/>
      <c r="PGS149" s="266"/>
      <c r="PGT149" s="266"/>
      <c r="PGU149" s="266"/>
      <c r="PGV149" s="266"/>
      <c r="PGW149" s="266"/>
      <c r="PGX149" s="266"/>
      <c r="PGY149" s="266"/>
      <c r="PGZ149" s="266"/>
      <c r="PHA149" s="266"/>
      <c r="PHB149" s="266"/>
      <c r="PHC149" s="266"/>
      <c r="PHD149" s="266"/>
      <c r="PHE149" s="266"/>
      <c r="PHF149" s="266"/>
      <c r="PHG149" s="266"/>
      <c r="PHH149" s="266"/>
      <c r="PHI149" s="266"/>
      <c r="PHJ149" s="266"/>
      <c r="PHK149" s="266"/>
      <c r="PHL149" s="266"/>
      <c r="PHM149" s="266"/>
      <c r="PHN149" s="266"/>
      <c r="PHO149" s="266"/>
      <c r="PHP149" s="266"/>
      <c r="PHQ149" s="266"/>
      <c r="PHR149" s="266"/>
      <c r="PHS149" s="266"/>
      <c r="PHT149" s="266"/>
      <c r="PHU149" s="266"/>
      <c r="PHV149" s="266"/>
      <c r="PHW149" s="266"/>
      <c r="PHX149" s="266"/>
      <c r="PHY149" s="266"/>
      <c r="PHZ149" s="266"/>
      <c r="PIA149" s="266"/>
      <c r="PIB149" s="266"/>
      <c r="PIC149" s="266"/>
      <c r="PID149" s="266"/>
      <c r="PIE149" s="266"/>
      <c r="PIF149" s="266"/>
      <c r="PIG149" s="266"/>
      <c r="PIH149" s="266"/>
      <c r="PII149" s="266"/>
      <c r="PIJ149" s="266"/>
      <c r="PIK149" s="266"/>
      <c r="PIL149" s="266"/>
      <c r="PIM149" s="266"/>
      <c r="PIN149" s="266"/>
      <c r="PIO149" s="266"/>
      <c r="PIP149" s="266"/>
      <c r="PIQ149" s="266"/>
      <c r="PIR149" s="266"/>
      <c r="PIS149" s="266"/>
      <c r="PIT149" s="266"/>
      <c r="PIU149" s="266"/>
      <c r="PIV149" s="266"/>
      <c r="PIW149" s="266"/>
      <c r="PIX149" s="266"/>
      <c r="PIY149" s="266"/>
      <c r="PIZ149" s="266"/>
      <c r="PJA149" s="266"/>
      <c r="PJB149" s="266"/>
      <c r="PJC149" s="266"/>
      <c r="PJD149" s="266"/>
      <c r="PJE149" s="266"/>
      <c r="PJF149" s="266"/>
      <c r="PJG149" s="266"/>
      <c r="PJH149" s="266"/>
      <c r="PJI149" s="266"/>
      <c r="PJJ149" s="266"/>
      <c r="PJK149" s="266"/>
      <c r="PJL149" s="266"/>
      <c r="PJM149" s="266"/>
      <c r="PJN149" s="266"/>
      <c r="PJO149" s="266"/>
      <c r="PJP149" s="266"/>
      <c r="PJQ149" s="266"/>
      <c r="PJR149" s="266"/>
      <c r="PJS149" s="266"/>
      <c r="PJT149" s="266"/>
      <c r="PJU149" s="266"/>
      <c r="PJV149" s="266"/>
      <c r="PJW149" s="266"/>
      <c r="PJX149" s="266"/>
      <c r="PJY149" s="266"/>
      <c r="PJZ149" s="266"/>
      <c r="PKA149" s="266"/>
      <c r="PKB149" s="266"/>
      <c r="PKC149" s="266"/>
      <c r="PKD149" s="266"/>
      <c r="PKE149" s="266"/>
      <c r="PKF149" s="266"/>
      <c r="PKG149" s="266"/>
      <c r="PKH149" s="266"/>
      <c r="PKI149" s="266"/>
      <c r="PKJ149" s="266"/>
      <c r="PKK149" s="266"/>
      <c r="PKL149" s="266"/>
      <c r="PKM149" s="266"/>
      <c r="PKN149" s="266"/>
      <c r="PKO149" s="266"/>
      <c r="PKP149" s="266"/>
      <c r="PKQ149" s="266"/>
      <c r="PKR149" s="266"/>
      <c r="PKS149" s="266"/>
      <c r="PKT149" s="266"/>
      <c r="PKU149" s="266"/>
      <c r="PKV149" s="266"/>
      <c r="PKW149" s="266"/>
      <c r="PKX149" s="266"/>
      <c r="PKY149" s="266"/>
      <c r="PKZ149" s="266"/>
      <c r="PLA149" s="266"/>
      <c r="PLB149" s="266"/>
      <c r="PLC149" s="266"/>
      <c r="PLD149" s="266"/>
      <c r="PLE149" s="266"/>
      <c r="PLF149" s="266"/>
      <c r="PLG149" s="266"/>
      <c r="PLH149" s="266"/>
      <c r="PLI149" s="266"/>
      <c r="PLJ149" s="266"/>
      <c r="PLK149" s="266"/>
      <c r="PLL149" s="266"/>
      <c r="PLM149" s="266"/>
      <c r="PLN149" s="266"/>
      <c r="PLO149" s="266"/>
      <c r="PLP149" s="266"/>
      <c r="PLQ149" s="266"/>
      <c r="PLR149" s="266"/>
      <c r="PLS149" s="266"/>
      <c r="PLT149" s="266"/>
      <c r="PLU149" s="266"/>
      <c r="PLV149" s="266"/>
      <c r="PLW149" s="266"/>
      <c r="PLX149" s="266"/>
      <c r="PLY149" s="266"/>
      <c r="PLZ149" s="266"/>
      <c r="PMA149" s="266"/>
      <c r="PMB149" s="266"/>
      <c r="PMC149" s="266"/>
      <c r="PMD149" s="266"/>
      <c r="PME149" s="266"/>
      <c r="PMF149" s="266"/>
      <c r="PMG149" s="266"/>
      <c r="PMH149" s="266"/>
      <c r="PMI149" s="266"/>
      <c r="PMJ149" s="266"/>
      <c r="PMK149" s="266"/>
      <c r="PML149" s="266"/>
      <c r="PMM149" s="266"/>
      <c r="PMN149" s="266"/>
      <c r="PMO149" s="266"/>
      <c r="PMP149" s="266"/>
      <c r="PMQ149" s="266"/>
      <c r="PMR149" s="266"/>
      <c r="PMS149" s="266"/>
      <c r="PMT149" s="266"/>
      <c r="PMU149" s="266"/>
      <c r="PMV149" s="266"/>
      <c r="PMW149" s="266"/>
      <c r="PMX149" s="266"/>
      <c r="PMY149" s="266"/>
      <c r="PMZ149" s="266"/>
      <c r="PNA149" s="266"/>
      <c r="PNB149" s="266"/>
      <c r="PNC149" s="266"/>
      <c r="PND149" s="266"/>
      <c r="PNE149" s="266"/>
      <c r="PNF149" s="266"/>
      <c r="PNG149" s="266"/>
      <c r="PNH149" s="266"/>
      <c r="PNI149" s="266"/>
      <c r="PNJ149" s="266"/>
      <c r="PNK149" s="266"/>
      <c r="PNL149" s="266"/>
      <c r="PNM149" s="266"/>
      <c r="PNN149" s="266"/>
      <c r="PNO149" s="266"/>
      <c r="PNP149" s="266"/>
      <c r="PNQ149" s="266"/>
      <c r="PNR149" s="266"/>
      <c r="PNS149" s="266"/>
      <c r="PNT149" s="266"/>
      <c r="PNU149" s="266"/>
      <c r="PNV149" s="266"/>
      <c r="PNW149" s="266"/>
      <c r="PNX149" s="266"/>
      <c r="PNY149" s="266"/>
      <c r="PNZ149" s="266"/>
      <c r="POA149" s="266"/>
      <c r="POB149" s="266"/>
      <c r="POC149" s="266"/>
      <c r="POD149" s="266"/>
      <c r="POE149" s="266"/>
      <c r="POF149" s="266"/>
      <c r="POG149" s="266"/>
      <c r="POH149" s="266"/>
      <c r="POI149" s="266"/>
      <c r="POJ149" s="266"/>
      <c r="POK149" s="266"/>
      <c r="POL149" s="266"/>
      <c r="POM149" s="266"/>
      <c r="PON149" s="266"/>
      <c r="POO149" s="266"/>
      <c r="POP149" s="266"/>
      <c r="POQ149" s="266"/>
      <c r="POR149" s="266"/>
      <c r="POS149" s="266"/>
      <c r="POT149" s="266"/>
      <c r="POU149" s="266"/>
      <c r="POV149" s="266"/>
      <c r="POW149" s="266"/>
      <c r="POX149" s="266"/>
      <c r="POY149" s="266"/>
      <c r="POZ149" s="266"/>
      <c r="PPA149" s="266"/>
      <c r="PPB149" s="266"/>
      <c r="PPC149" s="266"/>
      <c r="PPD149" s="266"/>
      <c r="PPE149" s="266"/>
      <c r="PPF149" s="266"/>
      <c r="PPG149" s="266"/>
      <c r="PPH149" s="266"/>
      <c r="PPI149" s="266"/>
      <c r="PPJ149" s="266"/>
      <c r="PPK149" s="266"/>
      <c r="PPL149" s="266"/>
      <c r="PPM149" s="266"/>
      <c r="PPN149" s="266"/>
      <c r="PPO149" s="266"/>
      <c r="PPP149" s="266"/>
      <c r="PPQ149" s="266"/>
      <c r="PPR149" s="266"/>
      <c r="PPS149" s="266"/>
      <c r="PPT149" s="266"/>
      <c r="PPU149" s="266"/>
      <c r="PPV149" s="266"/>
      <c r="PPW149" s="266"/>
      <c r="PPX149" s="266"/>
      <c r="PPY149" s="266"/>
      <c r="PPZ149" s="266"/>
      <c r="PQA149" s="266"/>
      <c r="PQB149" s="266"/>
      <c r="PQC149" s="266"/>
      <c r="PQD149" s="266"/>
      <c r="PQE149" s="266"/>
      <c r="PQF149" s="266"/>
      <c r="PQG149" s="266"/>
      <c r="PQH149" s="266"/>
      <c r="PQI149" s="266"/>
      <c r="PQJ149" s="266"/>
      <c r="PQK149" s="266"/>
      <c r="PQL149" s="266"/>
      <c r="PQM149" s="266"/>
      <c r="PQN149" s="266"/>
      <c r="PQO149" s="266"/>
      <c r="PQP149" s="266"/>
      <c r="PQQ149" s="266"/>
      <c r="PQR149" s="266"/>
      <c r="PQS149" s="266"/>
      <c r="PQT149" s="266"/>
      <c r="PQU149" s="266"/>
      <c r="PQV149" s="266"/>
      <c r="PQW149" s="266"/>
      <c r="PQX149" s="266"/>
      <c r="PQY149" s="266"/>
      <c r="PQZ149" s="266"/>
      <c r="PRA149" s="266"/>
      <c r="PRB149" s="266"/>
      <c r="PRC149" s="266"/>
      <c r="PRD149" s="266"/>
      <c r="PRE149" s="266"/>
      <c r="PRF149" s="266"/>
      <c r="PRG149" s="266"/>
      <c r="PRH149" s="266"/>
      <c r="PRI149" s="266"/>
      <c r="PRJ149" s="266"/>
      <c r="PRK149" s="266"/>
      <c r="PRL149" s="266"/>
      <c r="PRM149" s="266"/>
      <c r="PRN149" s="266"/>
      <c r="PRO149" s="266"/>
      <c r="PRP149" s="266"/>
      <c r="PRQ149" s="266"/>
      <c r="PRR149" s="266"/>
      <c r="PRS149" s="266"/>
      <c r="PRT149" s="266"/>
      <c r="PRU149" s="266"/>
      <c r="PRV149" s="266"/>
      <c r="PRW149" s="266"/>
      <c r="PRX149" s="266"/>
      <c r="PRY149" s="266"/>
      <c r="PRZ149" s="266"/>
      <c r="PSA149" s="266"/>
      <c r="PSB149" s="266"/>
      <c r="PSC149" s="266"/>
      <c r="PSD149" s="266"/>
      <c r="PSE149" s="266"/>
      <c r="PSF149" s="266"/>
      <c r="PSG149" s="266"/>
      <c r="PSH149" s="266"/>
      <c r="PSI149" s="266"/>
      <c r="PSJ149" s="266"/>
      <c r="PSK149" s="266"/>
      <c r="PSL149" s="266"/>
      <c r="PSM149" s="266"/>
      <c r="PSN149" s="266"/>
      <c r="PSO149" s="266"/>
      <c r="PSP149" s="266"/>
      <c r="PSQ149" s="266"/>
      <c r="PSR149" s="266"/>
      <c r="PSS149" s="266"/>
      <c r="PST149" s="266"/>
      <c r="PSU149" s="266"/>
      <c r="PSV149" s="266"/>
      <c r="PSW149" s="266"/>
      <c r="PSX149" s="266"/>
      <c r="PSY149" s="266"/>
      <c r="PSZ149" s="266"/>
      <c r="PTA149" s="266"/>
      <c r="PTB149" s="266"/>
      <c r="PTC149" s="266"/>
      <c r="PTD149" s="266"/>
      <c r="PTE149" s="266"/>
      <c r="PTF149" s="266"/>
      <c r="PTG149" s="266"/>
      <c r="PTH149" s="266"/>
      <c r="PTI149" s="266"/>
      <c r="PTJ149" s="266"/>
      <c r="PTK149" s="266"/>
      <c r="PTL149" s="266"/>
      <c r="PTM149" s="266"/>
      <c r="PTN149" s="266"/>
      <c r="PTO149" s="266"/>
      <c r="PTP149" s="266"/>
      <c r="PTQ149" s="266"/>
      <c r="PTR149" s="266"/>
      <c r="PTS149" s="266"/>
      <c r="PTT149" s="266"/>
      <c r="PTU149" s="266"/>
      <c r="PTV149" s="266"/>
      <c r="PTW149" s="266"/>
      <c r="PTX149" s="266"/>
      <c r="PTY149" s="266"/>
      <c r="PTZ149" s="266"/>
      <c r="PUA149" s="266"/>
      <c r="PUB149" s="266"/>
      <c r="PUC149" s="266"/>
      <c r="PUD149" s="266"/>
      <c r="PUE149" s="266"/>
      <c r="PUF149" s="266"/>
      <c r="PUG149" s="266"/>
      <c r="PUH149" s="266"/>
      <c r="PUI149" s="266"/>
      <c r="PUJ149" s="266"/>
      <c r="PUK149" s="266"/>
      <c r="PUL149" s="266"/>
      <c r="PUM149" s="266"/>
      <c r="PUN149" s="266"/>
      <c r="PUO149" s="266"/>
      <c r="PUP149" s="266"/>
      <c r="PUQ149" s="266"/>
      <c r="PUR149" s="266"/>
      <c r="PUS149" s="266"/>
      <c r="PUT149" s="266"/>
      <c r="PUU149" s="266"/>
      <c r="PUV149" s="266"/>
      <c r="PUW149" s="266"/>
      <c r="PUX149" s="266"/>
      <c r="PUY149" s="266"/>
      <c r="PUZ149" s="266"/>
      <c r="PVA149" s="266"/>
      <c r="PVB149" s="266"/>
      <c r="PVC149" s="266"/>
      <c r="PVD149" s="266"/>
      <c r="PVE149" s="266"/>
      <c r="PVF149" s="266"/>
      <c r="PVG149" s="266"/>
      <c r="PVH149" s="266"/>
      <c r="PVI149" s="266"/>
      <c r="PVJ149" s="266"/>
      <c r="PVK149" s="266"/>
      <c r="PVL149" s="266"/>
      <c r="PVM149" s="266"/>
      <c r="PVN149" s="266"/>
      <c r="PVO149" s="266"/>
      <c r="PVP149" s="266"/>
      <c r="PVQ149" s="266"/>
      <c r="PVR149" s="266"/>
      <c r="PVS149" s="266"/>
      <c r="PVT149" s="266"/>
      <c r="PVU149" s="266"/>
      <c r="PVV149" s="266"/>
      <c r="PVW149" s="266"/>
      <c r="PVX149" s="266"/>
      <c r="PVY149" s="266"/>
      <c r="PVZ149" s="266"/>
      <c r="PWA149" s="266"/>
      <c r="PWB149" s="266"/>
      <c r="PWC149" s="266"/>
      <c r="PWD149" s="266"/>
      <c r="PWE149" s="266"/>
      <c r="PWF149" s="266"/>
      <c r="PWG149" s="266"/>
      <c r="PWH149" s="266"/>
      <c r="PWI149" s="266"/>
      <c r="PWJ149" s="266"/>
      <c r="PWK149" s="266"/>
      <c r="PWL149" s="266"/>
      <c r="PWM149" s="266"/>
      <c r="PWN149" s="266"/>
      <c r="PWO149" s="266"/>
      <c r="PWP149" s="266"/>
      <c r="PWQ149" s="266"/>
      <c r="PWR149" s="266"/>
      <c r="PWS149" s="266"/>
      <c r="PWT149" s="266"/>
      <c r="PWU149" s="266"/>
      <c r="PWV149" s="266"/>
      <c r="PWW149" s="266"/>
      <c r="PWX149" s="266"/>
      <c r="PWY149" s="266"/>
      <c r="PWZ149" s="266"/>
      <c r="PXA149" s="266"/>
      <c r="PXB149" s="266"/>
      <c r="PXC149" s="266"/>
      <c r="PXD149" s="266"/>
      <c r="PXE149" s="266"/>
      <c r="PXF149" s="266"/>
      <c r="PXG149" s="266"/>
      <c r="PXH149" s="266"/>
      <c r="PXI149" s="266"/>
      <c r="PXJ149" s="266"/>
      <c r="PXK149" s="266"/>
      <c r="PXL149" s="266"/>
      <c r="PXM149" s="266"/>
      <c r="PXN149" s="266"/>
      <c r="PXO149" s="266"/>
      <c r="PXP149" s="266"/>
      <c r="PXQ149" s="266"/>
      <c r="PXR149" s="266"/>
      <c r="PXS149" s="266"/>
      <c r="PXT149" s="266"/>
      <c r="PXU149" s="266"/>
      <c r="PXV149" s="266"/>
      <c r="PXW149" s="266"/>
      <c r="PXX149" s="266"/>
      <c r="PXY149" s="266"/>
      <c r="PXZ149" s="266"/>
      <c r="PYA149" s="266"/>
      <c r="PYB149" s="266"/>
      <c r="PYC149" s="266"/>
      <c r="PYD149" s="266"/>
      <c r="PYE149" s="266"/>
      <c r="PYF149" s="266"/>
      <c r="PYG149" s="266"/>
      <c r="PYH149" s="266"/>
      <c r="PYI149" s="266"/>
      <c r="PYJ149" s="266"/>
      <c r="PYK149" s="266"/>
      <c r="PYL149" s="266"/>
      <c r="PYM149" s="266"/>
      <c r="PYN149" s="266"/>
      <c r="PYO149" s="266"/>
      <c r="PYP149" s="266"/>
      <c r="PYQ149" s="266"/>
      <c r="PYR149" s="266"/>
      <c r="PYS149" s="266"/>
      <c r="PYT149" s="266"/>
      <c r="PYU149" s="266"/>
      <c r="PYV149" s="266"/>
      <c r="PYW149" s="266"/>
      <c r="PYX149" s="266"/>
      <c r="PYY149" s="266"/>
      <c r="PYZ149" s="266"/>
      <c r="PZA149" s="266"/>
      <c r="PZB149" s="266"/>
      <c r="PZC149" s="266"/>
      <c r="PZD149" s="266"/>
      <c r="PZE149" s="266"/>
      <c r="PZF149" s="266"/>
      <c r="PZG149" s="266"/>
      <c r="PZH149" s="266"/>
      <c r="PZI149" s="266"/>
      <c r="PZJ149" s="266"/>
      <c r="PZK149" s="266"/>
      <c r="PZL149" s="266"/>
      <c r="PZM149" s="266"/>
      <c r="PZN149" s="266"/>
      <c r="PZO149" s="266"/>
      <c r="PZP149" s="266"/>
      <c r="PZQ149" s="266"/>
      <c r="PZR149" s="266"/>
      <c r="PZS149" s="266"/>
      <c r="PZT149" s="266"/>
      <c r="PZU149" s="266"/>
      <c r="PZV149" s="266"/>
      <c r="PZW149" s="266"/>
      <c r="PZX149" s="266"/>
      <c r="PZY149" s="266"/>
      <c r="PZZ149" s="266"/>
      <c r="QAA149" s="266"/>
      <c r="QAB149" s="266"/>
      <c r="QAC149" s="266"/>
      <c r="QAD149" s="266"/>
      <c r="QAE149" s="266"/>
      <c r="QAF149" s="266"/>
      <c r="QAG149" s="266"/>
      <c r="QAH149" s="266"/>
      <c r="QAI149" s="266"/>
      <c r="QAJ149" s="266"/>
      <c r="QAK149" s="266"/>
      <c r="QAL149" s="266"/>
      <c r="QAM149" s="266"/>
      <c r="QAN149" s="266"/>
      <c r="QAO149" s="266"/>
      <c r="QAP149" s="266"/>
      <c r="QAQ149" s="266"/>
      <c r="QAR149" s="266"/>
      <c r="QAS149" s="266"/>
      <c r="QAT149" s="266"/>
      <c r="QAU149" s="266"/>
      <c r="QAV149" s="266"/>
      <c r="QAW149" s="266"/>
      <c r="QAX149" s="266"/>
      <c r="QAY149" s="266"/>
      <c r="QAZ149" s="266"/>
      <c r="QBA149" s="266"/>
      <c r="QBB149" s="266"/>
      <c r="QBC149" s="266"/>
      <c r="QBD149" s="266"/>
      <c r="QBE149" s="266"/>
      <c r="QBF149" s="266"/>
      <c r="QBG149" s="266"/>
      <c r="QBH149" s="266"/>
      <c r="QBI149" s="266"/>
      <c r="QBJ149" s="266"/>
      <c r="QBK149" s="266"/>
      <c r="QBL149" s="266"/>
      <c r="QBM149" s="266"/>
      <c r="QBN149" s="266"/>
      <c r="QBO149" s="266"/>
      <c r="QBP149" s="266"/>
      <c r="QBQ149" s="266"/>
      <c r="QBR149" s="266"/>
      <c r="QBS149" s="266"/>
      <c r="QBT149" s="266"/>
      <c r="QBU149" s="266"/>
      <c r="QBV149" s="266"/>
      <c r="QBW149" s="266"/>
      <c r="QBX149" s="266"/>
      <c r="QBY149" s="266"/>
      <c r="QBZ149" s="266"/>
      <c r="QCA149" s="266"/>
      <c r="QCB149" s="266"/>
      <c r="QCC149" s="266"/>
      <c r="QCD149" s="266"/>
      <c r="QCE149" s="266"/>
      <c r="QCF149" s="266"/>
      <c r="QCG149" s="266"/>
      <c r="QCH149" s="266"/>
      <c r="QCI149" s="266"/>
      <c r="QCJ149" s="266"/>
      <c r="QCK149" s="266"/>
      <c r="QCL149" s="266"/>
      <c r="QCM149" s="266"/>
      <c r="QCN149" s="266"/>
      <c r="QCO149" s="266"/>
      <c r="QCP149" s="266"/>
      <c r="QCQ149" s="266"/>
      <c r="QCR149" s="266"/>
      <c r="QCS149" s="266"/>
      <c r="QCT149" s="266"/>
      <c r="QCU149" s="266"/>
      <c r="QCV149" s="266"/>
      <c r="QCW149" s="266"/>
      <c r="QCX149" s="266"/>
      <c r="QCY149" s="266"/>
      <c r="QCZ149" s="266"/>
      <c r="QDA149" s="266"/>
      <c r="QDB149" s="266"/>
      <c r="QDC149" s="266"/>
      <c r="QDD149" s="266"/>
      <c r="QDE149" s="266"/>
      <c r="QDF149" s="266"/>
      <c r="QDG149" s="266"/>
      <c r="QDH149" s="266"/>
      <c r="QDI149" s="266"/>
      <c r="QDJ149" s="266"/>
      <c r="QDK149" s="266"/>
      <c r="QDL149" s="266"/>
      <c r="QDM149" s="266"/>
      <c r="QDN149" s="266"/>
      <c r="QDO149" s="266"/>
      <c r="QDP149" s="266"/>
      <c r="QDQ149" s="266"/>
      <c r="QDR149" s="266"/>
      <c r="QDS149" s="266"/>
      <c r="QDT149" s="266"/>
      <c r="QDU149" s="266"/>
      <c r="QDV149" s="266"/>
      <c r="QDW149" s="266"/>
      <c r="QDX149" s="266"/>
      <c r="QDY149" s="266"/>
      <c r="QDZ149" s="266"/>
      <c r="QEA149" s="266"/>
      <c r="QEB149" s="266"/>
      <c r="QEC149" s="266"/>
      <c r="QED149" s="266"/>
      <c r="QEE149" s="266"/>
      <c r="QEF149" s="266"/>
      <c r="QEG149" s="266"/>
      <c r="QEH149" s="266"/>
      <c r="QEI149" s="266"/>
      <c r="QEJ149" s="266"/>
      <c r="QEK149" s="266"/>
      <c r="QEL149" s="266"/>
      <c r="QEM149" s="266"/>
      <c r="QEN149" s="266"/>
      <c r="QEO149" s="266"/>
      <c r="QEP149" s="266"/>
      <c r="QEQ149" s="266"/>
      <c r="QER149" s="266"/>
      <c r="QES149" s="266"/>
      <c r="QET149" s="266"/>
      <c r="QEU149" s="266"/>
      <c r="QEV149" s="266"/>
      <c r="QEW149" s="266"/>
      <c r="QEX149" s="266"/>
      <c r="QEY149" s="266"/>
      <c r="QEZ149" s="266"/>
      <c r="QFA149" s="266"/>
      <c r="QFB149" s="266"/>
      <c r="QFC149" s="266"/>
      <c r="QFD149" s="266"/>
      <c r="QFE149" s="266"/>
      <c r="QFF149" s="266"/>
      <c r="QFG149" s="266"/>
      <c r="QFH149" s="266"/>
      <c r="QFI149" s="266"/>
      <c r="QFJ149" s="266"/>
      <c r="QFK149" s="266"/>
      <c r="QFL149" s="266"/>
      <c r="QFM149" s="266"/>
      <c r="QFN149" s="266"/>
      <c r="QFO149" s="266"/>
      <c r="QFP149" s="266"/>
      <c r="QFQ149" s="266"/>
      <c r="QFR149" s="266"/>
      <c r="QFS149" s="266"/>
      <c r="QFT149" s="266"/>
      <c r="QFU149" s="266"/>
      <c r="QFV149" s="266"/>
      <c r="QFW149" s="266"/>
      <c r="QFX149" s="266"/>
      <c r="QFY149" s="266"/>
      <c r="QFZ149" s="266"/>
      <c r="QGA149" s="266"/>
      <c r="QGB149" s="266"/>
      <c r="QGC149" s="266"/>
      <c r="QGD149" s="266"/>
      <c r="QGE149" s="266"/>
      <c r="QGF149" s="266"/>
      <c r="QGG149" s="266"/>
      <c r="QGH149" s="266"/>
      <c r="QGI149" s="266"/>
      <c r="QGJ149" s="266"/>
      <c r="QGK149" s="266"/>
      <c r="QGL149" s="266"/>
      <c r="QGM149" s="266"/>
      <c r="QGN149" s="266"/>
      <c r="QGO149" s="266"/>
      <c r="QGP149" s="266"/>
      <c r="QGQ149" s="266"/>
      <c r="QGR149" s="266"/>
      <c r="QGS149" s="266"/>
      <c r="QGT149" s="266"/>
      <c r="QGU149" s="266"/>
      <c r="QGV149" s="266"/>
      <c r="QGW149" s="266"/>
      <c r="QGX149" s="266"/>
      <c r="QGY149" s="266"/>
      <c r="QGZ149" s="266"/>
      <c r="QHA149" s="266"/>
      <c r="QHB149" s="266"/>
      <c r="QHC149" s="266"/>
      <c r="QHD149" s="266"/>
      <c r="QHE149" s="266"/>
      <c r="QHF149" s="266"/>
      <c r="QHG149" s="266"/>
      <c r="QHH149" s="266"/>
      <c r="QHI149" s="266"/>
      <c r="QHJ149" s="266"/>
      <c r="QHK149" s="266"/>
      <c r="QHL149" s="266"/>
      <c r="QHM149" s="266"/>
      <c r="QHN149" s="266"/>
      <c r="QHO149" s="266"/>
      <c r="QHP149" s="266"/>
      <c r="QHQ149" s="266"/>
      <c r="QHR149" s="266"/>
      <c r="QHS149" s="266"/>
      <c r="QHT149" s="266"/>
      <c r="QHU149" s="266"/>
      <c r="QHV149" s="266"/>
      <c r="QHW149" s="266"/>
      <c r="QHX149" s="266"/>
      <c r="QHY149" s="266"/>
      <c r="QHZ149" s="266"/>
      <c r="QIA149" s="266"/>
      <c r="QIB149" s="266"/>
      <c r="QIC149" s="266"/>
      <c r="QID149" s="266"/>
      <c r="QIE149" s="266"/>
      <c r="QIF149" s="266"/>
      <c r="QIG149" s="266"/>
      <c r="QIH149" s="266"/>
      <c r="QII149" s="266"/>
      <c r="QIJ149" s="266"/>
      <c r="QIK149" s="266"/>
      <c r="QIL149" s="266"/>
      <c r="QIM149" s="266"/>
      <c r="QIN149" s="266"/>
      <c r="QIO149" s="266"/>
      <c r="QIP149" s="266"/>
      <c r="QIQ149" s="266"/>
      <c r="QIR149" s="266"/>
      <c r="QIS149" s="266"/>
      <c r="QIT149" s="266"/>
      <c r="QIU149" s="266"/>
      <c r="QIV149" s="266"/>
      <c r="QIW149" s="266"/>
      <c r="QIX149" s="266"/>
      <c r="QIY149" s="266"/>
      <c r="QIZ149" s="266"/>
      <c r="QJA149" s="266"/>
      <c r="QJB149" s="266"/>
      <c r="QJC149" s="266"/>
      <c r="QJD149" s="266"/>
      <c r="QJE149" s="266"/>
      <c r="QJF149" s="266"/>
      <c r="QJG149" s="266"/>
      <c r="QJH149" s="266"/>
      <c r="QJI149" s="266"/>
      <c r="QJJ149" s="266"/>
      <c r="QJK149" s="266"/>
      <c r="QJL149" s="266"/>
      <c r="QJM149" s="266"/>
      <c r="QJN149" s="266"/>
      <c r="QJO149" s="266"/>
      <c r="QJP149" s="266"/>
      <c r="QJQ149" s="266"/>
      <c r="QJR149" s="266"/>
      <c r="QJS149" s="266"/>
      <c r="QJT149" s="266"/>
      <c r="QJU149" s="266"/>
      <c r="QJV149" s="266"/>
      <c r="QJW149" s="266"/>
      <c r="QJX149" s="266"/>
      <c r="QJY149" s="266"/>
      <c r="QJZ149" s="266"/>
      <c r="QKA149" s="266"/>
      <c r="QKB149" s="266"/>
      <c r="QKC149" s="266"/>
      <c r="QKD149" s="266"/>
      <c r="QKE149" s="266"/>
      <c r="QKF149" s="266"/>
      <c r="QKG149" s="266"/>
      <c r="QKH149" s="266"/>
      <c r="QKI149" s="266"/>
      <c r="QKJ149" s="266"/>
      <c r="QKK149" s="266"/>
      <c r="QKL149" s="266"/>
      <c r="QKM149" s="266"/>
      <c r="QKN149" s="266"/>
      <c r="QKO149" s="266"/>
      <c r="QKP149" s="266"/>
      <c r="QKQ149" s="266"/>
      <c r="QKR149" s="266"/>
      <c r="QKS149" s="266"/>
      <c r="QKT149" s="266"/>
      <c r="QKU149" s="266"/>
      <c r="QKV149" s="266"/>
      <c r="QKW149" s="266"/>
      <c r="QKX149" s="266"/>
      <c r="QKY149" s="266"/>
      <c r="QKZ149" s="266"/>
      <c r="QLA149" s="266"/>
      <c r="QLB149" s="266"/>
      <c r="QLC149" s="266"/>
      <c r="QLD149" s="266"/>
      <c r="QLE149" s="266"/>
      <c r="QLF149" s="266"/>
      <c r="QLG149" s="266"/>
      <c r="QLH149" s="266"/>
      <c r="QLI149" s="266"/>
      <c r="QLJ149" s="266"/>
      <c r="QLK149" s="266"/>
      <c r="QLL149" s="266"/>
      <c r="QLM149" s="266"/>
      <c r="QLN149" s="266"/>
      <c r="QLO149" s="266"/>
      <c r="QLP149" s="266"/>
      <c r="QLQ149" s="266"/>
      <c r="QLR149" s="266"/>
      <c r="QLS149" s="266"/>
      <c r="QLT149" s="266"/>
      <c r="QLU149" s="266"/>
      <c r="QLV149" s="266"/>
      <c r="QLW149" s="266"/>
      <c r="QLX149" s="266"/>
      <c r="QLY149" s="266"/>
      <c r="QLZ149" s="266"/>
      <c r="QMA149" s="266"/>
      <c r="QMB149" s="266"/>
      <c r="QMC149" s="266"/>
      <c r="QMD149" s="266"/>
      <c r="QME149" s="266"/>
      <c r="QMF149" s="266"/>
      <c r="QMG149" s="266"/>
      <c r="QMH149" s="266"/>
      <c r="QMI149" s="266"/>
      <c r="QMJ149" s="266"/>
      <c r="QMK149" s="266"/>
      <c r="QML149" s="266"/>
      <c r="QMM149" s="266"/>
      <c r="QMN149" s="266"/>
      <c r="QMO149" s="266"/>
      <c r="QMP149" s="266"/>
      <c r="QMQ149" s="266"/>
      <c r="QMR149" s="266"/>
      <c r="QMS149" s="266"/>
      <c r="QMT149" s="266"/>
      <c r="QMU149" s="266"/>
      <c r="QMV149" s="266"/>
      <c r="QMW149" s="266"/>
      <c r="QMX149" s="266"/>
      <c r="QMY149" s="266"/>
      <c r="QMZ149" s="266"/>
      <c r="QNA149" s="266"/>
      <c r="QNB149" s="266"/>
      <c r="QNC149" s="266"/>
      <c r="QND149" s="266"/>
      <c r="QNE149" s="266"/>
      <c r="QNF149" s="266"/>
      <c r="QNG149" s="266"/>
      <c r="QNH149" s="266"/>
      <c r="QNI149" s="266"/>
      <c r="QNJ149" s="266"/>
      <c r="QNK149" s="266"/>
      <c r="QNL149" s="266"/>
      <c r="QNM149" s="266"/>
      <c r="QNN149" s="266"/>
      <c r="QNO149" s="266"/>
      <c r="QNP149" s="266"/>
      <c r="QNQ149" s="266"/>
      <c r="QNR149" s="266"/>
      <c r="QNS149" s="266"/>
      <c r="QNT149" s="266"/>
      <c r="QNU149" s="266"/>
      <c r="QNV149" s="266"/>
      <c r="QNW149" s="266"/>
      <c r="QNX149" s="266"/>
      <c r="QNY149" s="266"/>
      <c r="QNZ149" s="266"/>
      <c r="QOA149" s="266"/>
      <c r="QOB149" s="266"/>
      <c r="QOC149" s="266"/>
      <c r="QOD149" s="266"/>
      <c r="QOE149" s="266"/>
      <c r="QOF149" s="266"/>
      <c r="QOG149" s="266"/>
      <c r="QOH149" s="266"/>
      <c r="QOI149" s="266"/>
      <c r="QOJ149" s="266"/>
      <c r="QOK149" s="266"/>
      <c r="QOL149" s="266"/>
      <c r="QOM149" s="266"/>
      <c r="QON149" s="266"/>
      <c r="QOO149" s="266"/>
      <c r="QOP149" s="266"/>
      <c r="QOQ149" s="266"/>
      <c r="QOR149" s="266"/>
      <c r="QOS149" s="266"/>
      <c r="QOT149" s="266"/>
      <c r="QOU149" s="266"/>
      <c r="QOV149" s="266"/>
      <c r="QOW149" s="266"/>
      <c r="QOX149" s="266"/>
      <c r="QOY149" s="266"/>
      <c r="QOZ149" s="266"/>
      <c r="QPA149" s="266"/>
      <c r="QPB149" s="266"/>
      <c r="QPC149" s="266"/>
      <c r="QPD149" s="266"/>
      <c r="QPE149" s="266"/>
      <c r="QPF149" s="266"/>
      <c r="QPG149" s="266"/>
      <c r="QPH149" s="266"/>
      <c r="QPI149" s="266"/>
      <c r="QPJ149" s="266"/>
      <c r="QPK149" s="266"/>
      <c r="QPL149" s="266"/>
      <c r="QPM149" s="266"/>
      <c r="QPN149" s="266"/>
      <c r="QPO149" s="266"/>
      <c r="QPP149" s="266"/>
      <c r="QPQ149" s="266"/>
      <c r="QPR149" s="266"/>
      <c r="QPS149" s="266"/>
      <c r="QPT149" s="266"/>
      <c r="QPU149" s="266"/>
      <c r="QPV149" s="266"/>
      <c r="QPW149" s="266"/>
      <c r="QPX149" s="266"/>
      <c r="QPY149" s="266"/>
      <c r="QPZ149" s="266"/>
      <c r="QQA149" s="266"/>
      <c r="QQB149" s="266"/>
      <c r="QQC149" s="266"/>
      <c r="QQD149" s="266"/>
      <c r="QQE149" s="266"/>
      <c r="QQF149" s="266"/>
      <c r="QQG149" s="266"/>
      <c r="QQH149" s="266"/>
      <c r="QQI149" s="266"/>
      <c r="QQJ149" s="266"/>
      <c r="QQK149" s="266"/>
      <c r="QQL149" s="266"/>
      <c r="QQM149" s="266"/>
      <c r="QQN149" s="266"/>
      <c r="QQO149" s="266"/>
      <c r="QQP149" s="266"/>
      <c r="QQQ149" s="266"/>
      <c r="QQR149" s="266"/>
      <c r="QQS149" s="266"/>
      <c r="QQT149" s="266"/>
      <c r="QQU149" s="266"/>
      <c r="QQV149" s="266"/>
      <c r="QQW149" s="266"/>
      <c r="QQX149" s="266"/>
      <c r="QQY149" s="266"/>
      <c r="QQZ149" s="266"/>
      <c r="QRA149" s="266"/>
      <c r="QRB149" s="266"/>
      <c r="QRC149" s="266"/>
      <c r="QRD149" s="266"/>
      <c r="QRE149" s="266"/>
      <c r="QRF149" s="266"/>
      <c r="QRG149" s="266"/>
      <c r="QRH149" s="266"/>
      <c r="QRI149" s="266"/>
      <c r="QRJ149" s="266"/>
      <c r="QRK149" s="266"/>
      <c r="QRL149" s="266"/>
      <c r="QRM149" s="266"/>
      <c r="QRN149" s="266"/>
      <c r="QRO149" s="266"/>
      <c r="QRP149" s="266"/>
      <c r="QRQ149" s="266"/>
      <c r="QRR149" s="266"/>
      <c r="QRS149" s="266"/>
      <c r="QRT149" s="266"/>
      <c r="QRU149" s="266"/>
      <c r="QRV149" s="266"/>
      <c r="QRW149" s="266"/>
      <c r="QRX149" s="266"/>
      <c r="QRY149" s="266"/>
      <c r="QRZ149" s="266"/>
      <c r="QSA149" s="266"/>
      <c r="QSB149" s="266"/>
      <c r="QSC149" s="266"/>
      <c r="QSD149" s="266"/>
      <c r="QSE149" s="266"/>
      <c r="QSF149" s="266"/>
      <c r="QSG149" s="266"/>
      <c r="QSH149" s="266"/>
      <c r="QSI149" s="266"/>
      <c r="QSJ149" s="266"/>
      <c r="QSK149" s="266"/>
      <c r="QSL149" s="266"/>
      <c r="QSM149" s="266"/>
      <c r="QSN149" s="266"/>
      <c r="QSO149" s="266"/>
      <c r="QSP149" s="266"/>
      <c r="QSQ149" s="266"/>
      <c r="QSR149" s="266"/>
      <c r="QSS149" s="266"/>
      <c r="QST149" s="266"/>
      <c r="QSU149" s="266"/>
      <c r="QSV149" s="266"/>
      <c r="QSW149" s="266"/>
      <c r="QSX149" s="266"/>
      <c r="QSY149" s="266"/>
      <c r="QSZ149" s="266"/>
      <c r="QTA149" s="266"/>
      <c r="QTB149" s="266"/>
      <c r="QTC149" s="266"/>
      <c r="QTD149" s="266"/>
      <c r="QTE149" s="266"/>
      <c r="QTF149" s="266"/>
      <c r="QTG149" s="266"/>
      <c r="QTH149" s="266"/>
      <c r="QTI149" s="266"/>
      <c r="QTJ149" s="266"/>
      <c r="QTK149" s="266"/>
      <c r="QTL149" s="266"/>
      <c r="QTM149" s="266"/>
      <c r="QTN149" s="266"/>
      <c r="QTO149" s="266"/>
      <c r="QTP149" s="266"/>
      <c r="QTQ149" s="266"/>
      <c r="QTR149" s="266"/>
      <c r="QTS149" s="266"/>
      <c r="QTT149" s="266"/>
      <c r="QTU149" s="266"/>
      <c r="QTV149" s="266"/>
      <c r="QTW149" s="266"/>
      <c r="QTX149" s="266"/>
      <c r="QTY149" s="266"/>
      <c r="QTZ149" s="266"/>
      <c r="QUA149" s="266"/>
      <c r="QUB149" s="266"/>
      <c r="QUC149" s="266"/>
      <c r="QUD149" s="266"/>
      <c r="QUE149" s="266"/>
      <c r="QUF149" s="266"/>
      <c r="QUG149" s="266"/>
      <c r="QUH149" s="266"/>
      <c r="QUI149" s="266"/>
      <c r="QUJ149" s="266"/>
      <c r="QUK149" s="266"/>
      <c r="QUL149" s="266"/>
      <c r="QUM149" s="266"/>
      <c r="QUN149" s="266"/>
      <c r="QUO149" s="266"/>
      <c r="QUP149" s="266"/>
      <c r="QUQ149" s="266"/>
      <c r="QUR149" s="266"/>
      <c r="QUS149" s="266"/>
      <c r="QUT149" s="266"/>
      <c r="QUU149" s="266"/>
      <c r="QUV149" s="266"/>
      <c r="QUW149" s="266"/>
      <c r="QUX149" s="266"/>
      <c r="QUY149" s="266"/>
      <c r="QUZ149" s="266"/>
      <c r="QVA149" s="266"/>
      <c r="QVB149" s="266"/>
      <c r="QVC149" s="266"/>
      <c r="QVD149" s="266"/>
      <c r="QVE149" s="266"/>
      <c r="QVF149" s="266"/>
      <c r="QVG149" s="266"/>
      <c r="QVH149" s="266"/>
      <c r="QVI149" s="266"/>
      <c r="QVJ149" s="266"/>
      <c r="QVK149" s="266"/>
      <c r="QVL149" s="266"/>
      <c r="QVM149" s="266"/>
      <c r="QVN149" s="266"/>
      <c r="QVO149" s="266"/>
      <c r="QVP149" s="266"/>
      <c r="QVQ149" s="266"/>
      <c r="QVR149" s="266"/>
      <c r="QVS149" s="266"/>
      <c r="QVT149" s="266"/>
      <c r="QVU149" s="266"/>
      <c r="QVV149" s="266"/>
      <c r="QVW149" s="266"/>
      <c r="QVX149" s="266"/>
      <c r="QVY149" s="266"/>
      <c r="QVZ149" s="266"/>
      <c r="QWA149" s="266"/>
      <c r="QWB149" s="266"/>
      <c r="QWC149" s="266"/>
      <c r="QWD149" s="266"/>
      <c r="QWE149" s="266"/>
      <c r="QWF149" s="266"/>
      <c r="QWG149" s="266"/>
      <c r="QWH149" s="266"/>
      <c r="QWI149" s="266"/>
      <c r="QWJ149" s="266"/>
      <c r="QWK149" s="266"/>
      <c r="QWL149" s="266"/>
      <c r="QWM149" s="266"/>
      <c r="QWN149" s="266"/>
      <c r="QWO149" s="266"/>
      <c r="QWP149" s="266"/>
      <c r="QWQ149" s="266"/>
      <c r="QWR149" s="266"/>
      <c r="QWS149" s="266"/>
      <c r="QWT149" s="266"/>
      <c r="QWU149" s="266"/>
      <c r="QWV149" s="266"/>
      <c r="QWW149" s="266"/>
      <c r="QWX149" s="266"/>
      <c r="QWY149" s="266"/>
      <c r="QWZ149" s="266"/>
      <c r="QXA149" s="266"/>
      <c r="QXB149" s="266"/>
      <c r="QXC149" s="266"/>
      <c r="QXD149" s="266"/>
      <c r="QXE149" s="266"/>
      <c r="QXF149" s="266"/>
      <c r="QXG149" s="266"/>
      <c r="QXH149" s="266"/>
      <c r="QXI149" s="266"/>
      <c r="QXJ149" s="266"/>
      <c r="QXK149" s="266"/>
      <c r="QXL149" s="266"/>
      <c r="QXM149" s="266"/>
      <c r="QXN149" s="266"/>
      <c r="QXO149" s="266"/>
      <c r="QXP149" s="266"/>
      <c r="QXQ149" s="266"/>
      <c r="QXR149" s="266"/>
      <c r="QXS149" s="266"/>
      <c r="QXT149" s="266"/>
      <c r="QXU149" s="266"/>
      <c r="QXV149" s="266"/>
      <c r="QXW149" s="266"/>
      <c r="QXX149" s="266"/>
      <c r="QXY149" s="266"/>
      <c r="QXZ149" s="266"/>
      <c r="QYA149" s="266"/>
      <c r="QYB149" s="266"/>
      <c r="QYC149" s="266"/>
      <c r="QYD149" s="266"/>
      <c r="QYE149" s="266"/>
      <c r="QYF149" s="266"/>
      <c r="QYG149" s="266"/>
      <c r="QYH149" s="266"/>
      <c r="QYI149" s="266"/>
      <c r="QYJ149" s="266"/>
      <c r="QYK149" s="266"/>
      <c r="QYL149" s="266"/>
      <c r="QYM149" s="266"/>
      <c r="QYN149" s="266"/>
      <c r="QYO149" s="266"/>
      <c r="QYP149" s="266"/>
      <c r="QYQ149" s="266"/>
      <c r="QYR149" s="266"/>
      <c r="QYS149" s="266"/>
      <c r="QYT149" s="266"/>
      <c r="QYU149" s="266"/>
      <c r="QYV149" s="266"/>
      <c r="QYW149" s="266"/>
      <c r="QYX149" s="266"/>
      <c r="QYY149" s="266"/>
      <c r="QYZ149" s="266"/>
      <c r="QZA149" s="266"/>
      <c r="QZB149" s="266"/>
      <c r="QZC149" s="266"/>
      <c r="QZD149" s="266"/>
      <c r="QZE149" s="266"/>
      <c r="QZF149" s="266"/>
      <c r="QZG149" s="266"/>
      <c r="QZH149" s="266"/>
      <c r="QZI149" s="266"/>
      <c r="QZJ149" s="266"/>
      <c r="QZK149" s="266"/>
      <c r="QZL149" s="266"/>
      <c r="QZM149" s="266"/>
      <c r="QZN149" s="266"/>
      <c r="QZO149" s="266"/>
      <c r="QZP149" s="266"/>
      <c r="QZQ149" s="266"/>
      <c r="QZR149" s="266"/>
      <c r="QZS149" s="266"/>
      <c r="QZT149" s="266"/>
      <c r="QZU149" s="266"/>
      <c r="QZV149" s="266"/>
      <c r="QZW149" s="266"/>
      <c r="QZX149" s="266"/>
      <c r="QZY149" s="266"/>
      <c r="QZZ149" s="266"/>
      <c r="RAA149" s="266"/>
      <c r="RAB149" s="266"/>
      <c r="RAC149" s="266"/>
      <c r="RAD149" s="266"/>
      <c r="RAE149" s="266"/>
      <c r="RAF149" s="266"/>
      <c r="RAG149" s="266"/>
      <c r="RAH149" s="266"/>
      <c r="RAI149" s="266"/>
      <c r="RAJ149" s="266"/>
      <c r="RAK149" s="266"/>
      <c r="RAL149" s="266"/>
      <c r="RAM149" s="266"/>
      <c r="RAN149" s="266"/>
      <c r="RAO149" s="266"/>
      <c r="RAP149" s="266"/>
      <c r="RAQ149" s="266"/>
      <c r="RAR149" s="266"/>
      <c r="RAS149" s="266"/>
      <c r="RAT149" s="266"/>
      <c r="RAU149" s="266"/>
      <c r="RAV149" s="266"/>
      <c r="RAW149" s="266"/>
      <c r="RAX149" s="266"/>
      <c r="RAY149" s="266"/>
      <c r="RAZ149" s="266"/>
      <c r="RBA149" s="266"/>
      <c r="RBB149" s="266"/>
      <c r="RBC149" s="266"/>
      <c r="RBD149" s="266"/>
      <c r="RBE149" s="266"/>
      <c r="RBF149" s="266"/>
      <c r="RBG149" s="266"/>
      <c r="RBH149" s="266"/>
      <c r="RBI149" s="266"/>
      <c r="RBJ149" s="266"/>
      <c r="RBK149" s="266"/>
      <c r="RBL149" s="266"/>
      <c r="RBM149" s="266"/>
      <c r="RBN149" s="266"/>
      <c r="RBO149" s="266"/>
      <c r="RBP149" s="266"/>
      <c r="RBQ149" s="266"/>
      <c r="RBR149" s="266"/>
      <c r="RBS149" s="266"/>
      <c r="RBT149" s="266"/>
      <c r="RBU149" s="266"/>
      <c r="RBV149" s="266"/>
      <c r="RBW149" s="266"/>
      <c r="RBX149" s="266"/>
      <c r="RBY149" s="266"/>
      <c r="RBZ149" s="266"/>
      <c r="RCA149" s="266"/>
      <c r="RCB149" s="266"/>
      <c r="RCC149" s="266"/>
      <c r="RCD149" s="266"/>
      <c r="RCE149" s="266"/>
      <c r="RCF149" s="266"/>
      <c r="RCG149" s="266"/>
      <c r="RCH149" s="266"/>
      <c r="RCI149" s="266"/>
      <c r="RCJ149" s="266"/>
      <c r="RCK149" s="266"/>
      <c r="RCL149" s="266"/>
      <c r="RCM149" s="266"/>
      <c r="RCN149" s="266"/>
      <c r="RCO149" s="266"/>
      <c r="RCP149" s="266"/>
      <c r="RCQ149" s="266"/>
      <c r="RCR149" s="266"/>
      <c r="RCS149" s="266"/>
      <c r="RCT149" s="266"/>
      <c r="RCU149" s="266"/>
      <c r="RCV149" s="266"/>
      <c r="RCW149" s="266"/>
      <c r="RCX149" s="266"/>
      <c r="RCY149" s="266"/>
      <c r="RCZ149" s="266"/>
      <c r="RDA149" s="266"/>
      <c r="RDB149" s="266"/>
      <c r="RDC149" s="266"/>
      <c r="RDD149" s="266"/>
      <c r="RDE149" s="266"/>
      <c r="RDF149" s="266"/>
      <c r="RDG149" s="266"/>
      <c r="RDH149" s="266"/>
      <c r="RDI149" s="266"/>
      <c r="RDJ149" s="266"/>
      <c r="RDK149" s="266"/>
      <c r="RDL149" s="266"/>
      <c r="RDM149" s="266"/>
      <c r="RDN149" s="266"/>
      <c r="RDO149" s="266"/>
      <c r="RDP149" s="266"/>
    </row>
    <row r="150" spans="1:12288" ht="33.75" x14ac:dyDescent="0.25">
      <c r="A150" s="226"/>
      <c r="B150" s="249"/>
      <c r="C150" s="246"/>
      <c r="D150" s="233"/>
      <c r="E150" s="260"/>
      <c r="F150" s="195">
        <v>19</v>
      </c>
      <c r="G150" s="267" t="s">
        <v>254</v>
      </c>
      <c r="H150" s="47" t="s">
        <v>169</v>
      </c>
      <c r="I150" s="57" t="s">
        <v>71</v>
      </c>
      <c r="J150" s="65" t="s">
        <v>232</v>
      </c>
      <c r="K150" s="43">
        <v>100</v>
      </c>
      <c r="L150" s="195" t="s">
        <v>293</v>
      </c>
      <c r="M150" s="198">
        <v>3.6</v>
      </c>
      <c r="N150" s="278"/>
      <c r="O150" s="294"/>
      <c r="P150" s="266"/>
      <c r="Q150" s="266"/>
      <c r="R150" s="266"/>
      <c r="S150" s="266"/>
      <c r="T150" s="266"/>
      <c r="U150" s="266"/>
      <c r="V150" s="266"/>
      <c r="W150" s="266"/>
      <c r="X150" s="266"/>
      <c r="Y150" s="266"/>
      <c r="Z150" s="266"/>
      <c r="AA150" s="266"/>
      <c r="AB150" s="266"/>
      <c r="AC150" s="266"/>
      <c r="AD150" s="266"/>
      <c r="AE150" s="266"/>
      <c r="AF150" s="266"/>
      <c r="AG150" s="266"/>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c r="CF150" s="266"/>
      <c r="CG150" s="266"/>
      <c r="CH150" s="266"/>
      <c r="CI150" s="266"/>
      <c r="CJ150" s="266"/>
      <c r="CK150" s="266"/>
      <c r="CL150" s="266"/>
      <c r="CM150" s="266"/>
      <c r="CN150" s="266"/>
      <c r="CO150" s="266"/>
      <c r="CP150" s="266"/>
      <c r="CQ150" s="266"/>
      <c r="CR150" s="266"/>
      <c r="CS150" s="266"/>
      <c r="CT150" s="266"/>
      <c r="CU150" s="266"/>
      <c r="CV150" s="266"/>
      <c r="CW150" s="266"/>
      <c r="CX150" s="266"/>
      <c r="CY150" s="266"/>
      <c r="CZ150" s="266"/>
      <c r="DA150" s="266"/>
      <c r="DB150" s="266"/>
      <c r="DC150" s="266"/>
      <c r="DD150" s="266"/>
      <c r="DE150" s="266"/>
      <c r="DF150" s="266"/>
      <c r="DG150" s="266"/>
      <c r="DH150" s="266"/>
      <c r="DI150" s="266"/>
      <c r="DJ150" s="266"/>
      <c r="DK150" s="266"/>
      <c r="DL150" s="266"/>
      <c r="DM150" s="266"/>
      <c r="DN150" s="266"/>
      <c r="DO150" s="266"/>
      <c r="DP150" s="266"/>
      <c r="DQ150" s="266"/>
      <c r="DR150" s="266"/>
      <c r="DS150" s="266"/>
      <c r="DT150" s="266"/>
      <c r="DU150" s="266"/>
      <c r="DV150" s="266"/>
      <c r="DW150" s="266"/>
      <c r="DX150" s="266"/>
      <c r="DY150" s="266"/>
      <c r="DZ150" s="266"/>
      <c r="EA150" s="266"/>
      <c r="EB150" s="266"/>
      <c r="EC150" s="266"/>
      <c r="ED150" s="266"/>
      <c r="EE150" s="266"/>
      <c r="EF150" s="266"/>
      <c r="EG150" s="266"/>
      <c r="EH150" s="266"/>
      <c r="EI150" s="266"/>
      <c r="EJ150" s="266"/>
      <c r="EK150" s="266"/>
      <c r="EL150" s="266"/>
      <c r="EM150" s="266"/>
      <c r="EN150" s="266"/>
      <c r="EO150" s="266"/>
      <c r="EP150" s="266"/>
      <c r="EQ150" s="266"/>
      <c r="ER150" s="266"/>
      <c r="ES150" s="266"/>
      <c r="ET150" s="266"/>
      <c r="EU150" s="266"/>
      <c r="EV150" s="266"/>
      <c r="EW150" s="266"/>
      <c r="EX150" s="266"/>
      <c r="EY150" s="266"/>
      <c r="EZ150" s="266"/>
      <c r="FA150" s="266"/>
      <c r="FB150" s="266"/>
      <c r="FC150" s="266"/>
      <c r="FD150" s="266"/>
      <c r="FE150" s="266"/>
      <c r="FF150" s="266"/>
      <c r="FG150" s="266"/>
      <c r="FH150" s="266"/>
      <c r="FI150" s="266"/>
      <c r="FJ150" s="266"/>
      <c r="FK150" s="266"/>
      <c r="FL150" s="266"/>
      <c r="FM150" s="266"/>
      <c r="FN150" s="266"/>
      <c r="FO150" s="266"/>
      <c r="FP150" s="266"/>
      <c r="FQ150" s="266"/>
      <c r="FR150" s="266"/>
      <c r="FS150" s="266"/>
      <c r="FT150" s="266"/>
      <c r="FU150" s="266"/>
      <c r="FV150" s="266"/>
      <c r="FW150" s="266"/>
      <c r="FX150" s="266"/>
      <c r="FY150" s="266"/>
      <c r="FZ150" s="266"/>
      <c r="GA150" s="266"/>
      <c r="GB150" s="266"/>
      <c r="GC150" s="266"/>
      <c r="GD150" s="266"/>
      <c r="GE150" s="266"/>
      <c r="GF150" s="266"/>
      <c r="GG150" s="266"/>
      <c r="GH150" s="266"/>
      <c r="GI150" s="266"/>
      <c r="GJ150" s="266"/>
      <c r="GK150" s="266"/>
      <c r="GL150" s="266"/>
      <c r="GM150" s="266"/>
      <c r="GN150" s="266"/>
      <c r="GO150" s="266"/>
      <c r="GP150" s="266"/>
      <c r="GQ150" s="266"/>
      <c r="GR150" s="266"/>
      <c r="GS150" s="266"/>
      <c r="GT150" s="266"/>
      <c r="GU150" s="266"/>
      <c r="GV150" s="266"/>
      <c r="GW150" s="266"/>
      <c r="GX150" s="266"/>
      <c r="GY150" s="266"/>
      <c r="GZ150" s="266"/>
      <c r="HA150" s="266"/>
      <c r="HB150" s="266"/>
      <c r="HC150" s="266"/>
      <c r="HD150" s="266"/>
      <c r="HE150" s="266"/>
      <c r="HF150" s="266"/>
      <c r="HG150" s="266"/>
      <c r="HH150" s="266"/>
      <c r="HI150" s="266"/>
      <c r="HJ150" s="266"/>
      <c r="HK150" s="266"/>
      <c r="HL150" s="266"/>
      <c r="HM150" s="266"/>
      <c r="HN150" s="266"/>
      <c r="HO150" s="266"/>
      <c r="HP150" s="266"/>
      <c r="HQ150" s="266"/>
      <c r="HR150" s="266"/>
      <c r="HS150" s="266"/>
      <c r="HT150" s="266"/>
      <c r="HU150" s="266"/>
      <c r="HV150" s="266"/>
      <c r="HW150" s="266"/>
      <c r="HX150" s="266"/>
      <c r="HY150" s="266"/>
      <c r="HZ150" s="266"/>
      <c r="IA150" s="266"/>
      <c r="IB150" s="266"/>
      <c r="IC150" s="266"/>
      <c r="ID150" s="266"/>
      <c r="IE150" s="266"/>
      <c r="IF150" s="266"/>
      <c r="IG150" s="266"/>
      <c r="IH150" s="266"/>
      <c r="II150" s="266"/>
      <c r="IJ150" s="266"/>
      <c r="IK150" s="266"/>
      <c r="IL150" s="266"/>
      <c r="IM150" s="266"/>
      <c r="IN150" s="266"/>
      <c r="IO150" s="266"/>
      <c r="IP150" s="266"/>
      <c r="IQ150" s="266"/>
      <c r="IR150" s="266"/>
      <c r="IS150" s="266"/>
      <c r="IT150" s="266"/>
      <c r="IU150" s="266"/>
      <c r="IV150" s="266"/>
      <c r="IW150" s="266"/>
      <c r="IX150" s="266"/>
      <c r="IY150" s="266"/>
      <c r="IZ150" s="266"/>
      <c r="JA150" s="266"/>
      <c r="JB150" s="266"/>
      <c r="JC150" s="266"/>
      <c r="JD150" s="266"/>
      <c r="JE150" s="266"/>
      <c r="JF150" s="266"/>
      <c r="JG150" s="266"/>
      <c r="JH150" s="266"/>
      <c r="JI150" s="266"/>
      <c r="JJ150" s="266"/>
      <c r="JK150" s="266"/>
      <c r="JL150" s="266"/>
      <c r="JM150" s="266"/>
      <c r="JN150" s="266"/>
      <c r="JO150" s="266"/>
      <c r="JP150" s="266"/>
      <c r="JQ150" s="266"/>
      <c r="JR150" s="266"/>
      <c r="JS150" s="266"/>
      <c r="JT150" s="266"/>
      <c r="JU150" s="266"/>
      <c r="JV150" s="266"/>
      <c r="JW150" s="266"/>
      <c r="JX150" s="266"/>
      <c r="JY150" s="266"/>
      <c r="JZ150" s="266"/>
      <c r="KA150" s="266"/>
      <c r="KB150" s="266"/>
      <c r="KC150" s="266"/>
      <c r="KD150" s="266"/>
      <c r="KE150" s="266"/>
      <c r="KF150" s="266"/>
      <c r="KG150" s="266"/>
      <c r="KH150" s="266"/>
      <c r="KI150" s="266"/>
      <c r="KJ150" s="266"/>
      <c r="KK150" s="266"/>
      <c r="KL150" s="266"/>
      <c r="KM150" s="266"/>
      <c r="KN150" s="266"/>
      <c r="KO150" s="266"/>
      <c r="KP150" s="266"/>
      <c r="KQ150" s="266"/>
      <c r="KR150" s="266"/>
      <c r="KS150" s="266"/>
      <c r="KT150" s="266"/>
      <c r="KU150" s="266"/>
      <c r="KV150" s="266"/>
      <c r="KW150" s="266"/>
      <c r="KX150" s="266"/>
      <c r="KY150" s="266"/>
      <c r="KZ150" s="266"/>
      <c r="LA150" s="266"/>
      <c r="LB150" s="266"/>
      <c r="LC150" s="266"/>
      <c r="LD150" s="266"/>
      <c r="LE150" s="266"/>
      <c r="LF150" s="266"/>
      <c r="LG150" s="266"/>
      <c r="LH150" s="266"/>
      <c r="LI150" s="266"/>
      <c r="LJ150" s="266"/>
      <c r="LK150" s="266"/>
      <c r="LL150" s="266"/>
      <c r="LM150" s="266"/>
      <c r="LN150" s="266"/>
      <c r="LO150" s="266"/>
      <c r="LP150" s="266"/>
      <c r="LQ150" s="266"/>
      <c r="LR150" s="266"/>
      <c r="LS150" s="266"/>
      <c r="LT150" s="266"/>
      <c r="LU150" s="266"/>
      <c r="LV150" s="266"/>
      <c r="LW150" s="266"/>
      <c r="LX150" s="266"/>
      <c r="LY150" s="266"/>
      <c r="LZ150" s="266"/>
      <c r="MA150" s="266"/>
      <c r="MB150" s="266"/>
      <c r="MC150" s="266"/>
      <c r="MD150" s="266"/>
      <c r="ME150" s="266"/>
      <c r="MF150" s="266"/>
      <c r="MG150" s="266"/>
      <c r="MH150" s="266"/>
      <c r="MI150" s="266"/>
      <c r="MJ150" s="266"/>
      <c r="MK150" s="266"/>
      <c r="ML150" s="266"/>
      <c r="MM150" s="266"/>
      <c r="MN150" s="266"/>
      <c r="MO150" s="266"/>
      <c r="MP150" s="266"/>
      <c r="MQ150" s="266"/>
      <c r="MR150" s="266"/>
      <c r="MS150" s="266"/>
      <c r="MT150" s="266"/>
      <c r="MU150" s="266"/>
      <c r="MV150" s="266"/>
      <c r="MW150" s="266"/>
      <c r="MX150" s="266"/>
      <c r="MY150" s="266"/>
      <c r="MZ150" s="266"/>
      <c r="NA150" s="266"/>
      <c r="NB150" s="266"/>
      <c r="NC150" s="266"/>
      <c r="ND150" s="266"/>
      <c r="NE150" s="266"/>
      <c r="NF150" s="266"/>
      <c r="NG150" s="266"/>
      <c r="NH150" s="266"/>
      <c r="NI150" s="266"/>
      <c r="NJ150" s="266"/>
      <c r="NK150" s="266"/>
      <c r="NL150" s="266"/>
      <c r="NM150" s="266"/>
      <c r="NN150" s="266"/>
      <c r="NO150" s="266"/>
      <c r="NP150" s="266"/>
      <c r="NQ150" s="266"/>
      <c r="NR150" s="266"/>
      <c r="NS150" s="266"/>
      <c r="NT150" s="266"/>
      <c r="NU150" s="266"/>
      <c r="NV150" s="266"/>
      <c r="NW150" s="266"/>
      <c r="NX150" s="266"/>
      <c r="NY150" s="266"/>
      <c r="NZ150" s="266"/>
      <c r="OA150" s="266"/>
      <c r="OB150" s="266"/>
      <c r="OC150" s="266"/>
      <c r="OD150" s="266"/>
      <c r="OE150" s="266"/>
      <c r="OF150" s="266"/>
      <c r="OG150" s="266"/>
      <c r="OH150" s="266"/>
      <c r="OI150" s="266"/>
      <c r="OJ150" s="266"/>
      <c r="OK150" s="266"/>
      <c r="OL150" s="266"/>
      <c r="OM150" s="266"/>
      <c r="ON150" s="266"/>
      <c r="OO150" s="266"/>
      <c r="OP150" s="266"/>
      <c r="OQ150" s="266"/>
      <c r="OR150" s="266"/>
      <c r="OS150" s="266"/>
      <c r="OT150" s="266"/>
      <c r="OU150" s="266"/>
      <c r="OV150" s="266"/>
      <c r="OW150" s="266"/>
      <c r="OX150" s="266"/>
      <c r="OY150" s="266"/>
      <c r="OZ150" s="266"/>
      <c r="PA150" s="266"/>
      <c r="PB150" s="266"/>
      <c r="PC150" s="266"/>
      <c r="PD150" s="266"/>
      <c r="PE150" s="266"/>
      <c r="PF150" s="266"/>
      <c r="PG150" s="266"/>
      <c r="PH150" s="266"/>
      <c r="PI150" s="266"/>
      <c r="PJ150" s="266"/>
      <c r="PK150" s="266"/>
      <c r="PL150" s="266"/>
      <c r="PM150" s="266"/>
      <c r="PN150" s="266"/>
      <c r="PO150" s="266"/>
      <c r="PP150" s="266"/>
      <c r="PQ150" s="266"/>
      <c r="PR150" s="266"/>
      <c r="PS150" s="266"/>
      <c r="PT150" s="266"/>
      <c r="PU150" s="266"/>
      <c r="PV150" s="266"/>
      <c r="PW150" s="266"/>
      <c r="PX150" s="266"/>
      <c r="PY150" s="266"/>
      <c r="PZ150" s="266"/>
      <c r="QA150" s="266"/>
      <c r="QB150" s="266"/>
      <c r="QC150" s="266"/>
      <c r="QD150" s="266"/>
      <c r="QE150" s="266"/>
      <c r="QF150" s="266"/>
      <c r="QG150" s="266"/>
      <c r="QH150" s="266"/>
      <c r="QI150" s="266"/>
      <c r="QJ150" s="266"/>
      <c r="QK150" s="266"/>
      <c r="QL150" s="266"/>
      <c r="QM150" s="266"/>
      <c r="QN150" s="266"/>
      <c r="QO150" s="266"/>
      <c r="QP150" s="266"/>
      <c r="QQ150" s="266"/>
      <c r="QR150" s="266"/>
      <c r="QS150" s="266"/>
      <c r="QT150" s="266"/>
      <c r="QU150" s="266"/>
      <c r="QV150" s="266"/>
      <c r="QW150" s="266"/>
      <c r="QX150" s="266"/>
      <c r="QY150" s="266"/>
      <c r="QZ150" s="266"/>
      <c r="RA150" s="266"/>
      <c r="RB150" s="266"/>
      <c r="RC150" s="266"/>
      <c r="RD150" s="266"/>
      <c r="RE150" s="266"/>
      <c r="RF150" s="266"/>
      <c r="RG150" s="266"/>
      <c r="RH150" s="266"/>
      <c r="RI150" s="266"/>
      <c r="RJ150" s="266"/>
      <c r="RK150" s="266"/>
      <c r="RL150" s="266"/>
      <c r="RM150" s="266"/>
      <c r="RN150" s="266"/>
      <c r="RO150" s="266"/>
      <c r="RP150" s="266"/>
      <c r="RQ150" s="266"/>
      <c r="RR150" s="266"/>
      <c r="RS150" s="266"/>
      <c r="RT150" s="266"/>
      <c r="RU150" s="266"/>
      <c r="RV150" s="266"/>
      <c r="RW150" s="266"/>
      <c r="RX150" s="266"/>
      <c r="RY150" s="266"/>
      <c r="RZ150" s="266"/>
      <c r="SA150" s="266"/>
      <c r="SB150" s="266"/>
      <c r="SC150" s="266"/>
      <c r="SD150" s="266"/>
      <c r="SE150" s="266"/>
      <c r="SF150" s="266"/>
      <c r="SG150" s="266"/>
      <c r="SH150" s="266"/>
      <c r="SI150" s="266"/>
      <c r="SJ150" s="266"/>
      <c r="SK150" s="266"/>
      <c r="SL150" s="266"/>
      <c r="SM150" s="266"/>
      <c r="SN150" s="266"/>
      <c r="SO150" s="266"/>
      <c r="SP150" s="266"/>
      <c r="SQ150" s="266"/>
      <c r="SR150" s="266"/>
      <c r="SS150" s="266"/>
      <c r="ST150" s="266"/>
      <c r="SU150" s="266"/>
      <c r="SV150" s="266"/>
      <c r="SW150" s="266"/>
      <c r="SX150" s="266"/>
      <c r="SY150" s="266"/>
      <c r="SZ150" s="266"/>
      <c r="TA150" s="266"/>
      <c r="TB150" s="266"/>
      <c r="TC150" s="266"/>
      <c r="TD150" s="266"/>
      <c r="TE150" s="266"/>
      <c r="TF150" s="266"/>
      <c r="TG150" s="266"/>
      <c r="TH150" s="266"/>
      <c r="TI150" s="266"/>
      <c r="TJ150" s="266"/>
      <c r="TK150" s="266"/>
      <c r="TL150" s="266"/>
      <c r="TM150" s="266"/>
      <c r="TN150" s="266"/>
      <c r="TO150" s="266"/>
      <c r="TP150" s="266"/>
      <c r="TQ150" s="266"/>
      <c r="TR150" s="266"/>
      <c r="TS150" s="266"/>
      <c r="TT150" s="266"/>
      <c r="TU150" s="266"/>
      <c r="TV150" s="266"/>
      <c r="TW150" s="266"/>
      <c r="TX150" s="266"/>
      <c r="TY150" s="266"/>
      <c r="TZ150" s="266"/>
      <c r="UA150" s="266"/>
      <c r="UB150" s="266"/>
      <c r="UC150" s="266"/>
      <c r="UD150" s="266"/>
      <c r="UE150" s="266"/>
      <c r="UF150" s="266"/>
      <c r="UG150" s="266"/>
      <c r="UH150" s="266"/>
      <c r="UI150" s="266"/>
      <c r="UJ150" s="266"/>
      <c r="UK150" s="266"/>
      <c r="UL150" s="266"/>
      <c r="UM150" s="266"/>
      <c r="UN150" s="266"/>
      <c r="UO150" s="266"/>
      <c r="UP150" s="266"/>
      <c r="UQ150" s="266"/>
      <c r="UR150" s="266"/>
      <c r="US150" s="266"/>
      <c r="UT150" s="266"/>
      <c r="UU150" s="266"/>
      <c r="UV150" s="266"/>
      <c r="UW150" s="266"/>
      <c r="UX150" s="266"/>
      <c r="UY150" s="266"/>
      <c r="UZ150" s="266"/>
      <c r="VA150" s="266"/>
      <c r="VB150" s="266"/>
      <c r="VC150" s="266"/>
      <c r="VD150" s="266"/>
      <c r="VE150" s="266"/>
      <c r="VF150" s="266"/>
      <c r="VG150" s="266"/>
      <c r="VH150" s="266"/>
      <c r="VI150" s="266"/>
      <c r="VJ150" s="266"/>
      <c r="VK150" s="266"/>
      <c r="VL150" s="266"/>
      <c r="VM150" s="266"/>
      <c r="VN150" s="266"/>
      <c r="VO150" s="266"/>
      <c r="VP150" s="266"/>
      <c r="VQ150" s="266"/>
      <c r="VR150" s="266"/>
      <c r="VS150" s="266"/>
      <c r="VT150" s="266"/>
      <c r="VU150" s="266"/>
      <c r="VV150" s="266"/>
      <c r="VW150" s="266"/>
      <c r="VX150" s="266"/>
      <c r="VY150" s="266"/>
      <c r="VZ150" s="266"/>
      <c r="WA150" s="266"/>
      <c r="WB150" s="266"/>
      <c r="WC150" s="266"/>
      <c r="WD150" s="266"/>
      <c r="WE150" s="266"/>
      <c r="WF150" s="266"/>
      <c r="WG150" s="266"/>
      <c r="WH150" s="266"/>
      <c r="WI150" s="266"/>
      <c r="WJ150" s="266"/>
      <c r="WK150" s="266"/>
      <c r="WL150" s="266"/>
      <c r="WM150" s="266"/>
      <c r="WN150" s="266"/>
      <c r="WO150" s="266"/>
      <c r="WP150" s="266"/>
      <c r="WQ150" s="266"/>
      <c r="WR150" s="266"/>
      <c r="WS150" s="266"/>
      <c r="WT150" s="266"/>
      <c r="WU150" s="266"/>
      <c r="WV150" s="266"/>
      <c r="WW150" s="266"/>
      <c r="WX150" s="266"/>
      <c r="WY150" s="266"/>
      <c r="WZ150" s="266"/>
      <c r="XA150" s="266"/>
      <c r="XB150" s="266"/>
      <c r="XC150" s="266"/>
      <c r="XD150" s="266"/>
      <c r="XE150" s="266"/>
      <c r="XF150" s="266"/>
      <c r="XG150" s="266"/>
      <c r="XH150" s="266"/>
      <c r="XI150" s="266"/>
      <c r="XJ150" s="266"/>
      <c r="XK150" s="266"/>
      <c r="XL150" s="266"/>
      <c r="XM150" s="266"/>
      <c r="XN150" s="266"/>
      <c r="XO150" s="266"/>
      <c r="XP150" s="266"/>
      <c r="XQ150" s="266"/>
      <c r="XR150" s="266"/>
      <c r="XS150" s="266"/>
      <c r="XT150" s="266"/>
      <c r="XU150" s="266"/>
      <c r="XV150" s="266"/>
      <c r="XW150" s="266"/>
      <c r="XX150" s="266"/>
      <c r="XY150" s="266"/>
      <c r="XZ150" s="266"/>
      <c r="YA150" s="266"/>
      <c r="YB150" s="266"/>
      <c r="YC150" s="266"/>
      <c r="YD150" s="266"/>
      <c r="YE150" s="266"/>
      <c r="YF150" s="266"/>
      <c r="YG150" s="266"/>
      <c r="YH150" s="266"/>
      <c r="YI150" s="266"/>
      <c r="YJ150" s="266"/>
      <c r="YK150" s="266"/>
      <c r="YL150" s="266"/>
      <c r="YM150" s="266"/>
      <c r="YN150" s="266"/>
      <c r="YO150" s="266"/>
      <c r="YP150" s="266"/>
      <c r="YQ150" s="266"/>
      <c r="YR150" s="266"/>
      <c r="YS150" s="266"/>
      <c r="YT150" s="266"/>
      <c r="YU150" s="266"/>
      <c r="YV150" s="266"/>
      <c r="YW150" s="266"/>
      <c r="YX150" s="266"/>
      <c r="YY150" s="266"/>
      <c r="YZ150" s="266"/>
      <c r="ZA150" s="266"/>
      <c r="ZB150" s="266"/>
      <c r="ZC150" s="266"/>
      <c r="ZD150" s="266"/>
      <c r="ZE150" s="266"/>
      <c r="ZF150" s="266"/>
      <c r="ZG150" s="266"/>
      <c r="ZH150" s="266"/>
      <c r="ZI150" s="266"/>
      <c r="ZJ150" s="266"/>
      <c r="ZK150" s="266"/>
      <c r="ZL150" s="266"/>
      <c r="ZM150" s="266"/>
      <c r="ZN150" s="266"/>
      <c r="ZO150" s="266"/>
      <c r="ZP150" s="266"/>
      <c r="ZQ150" s="266"/>
      <c r="ZR150" s="266"/>
      <c r="ZS150" s="266"/>
      <c r="ZT150" s="266"/>
      <c r="ZU150" s="266"/>
      <c r="ZV150" s="266"/>
      <c r="ZW150" s="266"/>
      <c r="ZX150" s="266"/>
      <c r="ZY150" s="266"/>
      <c r="ZZ150" s="266"/>
      <c r="AAA150" s="266"/>
      <c r="AAB150" s="266"/>
      <c r="AAC150" s="266"/>
      <c r="AAD150" s="266"/>
      <c r="AAE150" s="266"/>
      <c r="AAF150" s="266"/>
      <c r="AAG150" s="266"/>
      <c r="AAH150" s="266"/>
      <c r="AAI150" s="266"/>
      <c r="AAJ150" s="266"/>
      <c r="AAK150" s="266"/>
      <c r="AAL150" s="266"/>
      <c r="AAM150" s="266"/>
      <c r="AAN150" s="266"/>
      <c r="AAO150" s="266"/>
      <c r="AAP150" s="266"/>
      <c r="AAQ150" s="266"/>
      <c r="AAR150" s="266"/>
      <c r="AAS150" s="266"/>
      <c r="AAT150" s="266"/>
      <c r="AAU150" s="266"/>
      <c r="AAV150" s="266"/>
      <c r="AAW150" s="266"/>
      <c r="AAX150" s="266"/>
      <c r="AAY150" s="266"/>
      <c r="AAZ150" s="266"/>
      <c r="ABA150" s="266"/>
      <c r="ABB150" s="266"/>
      <c r="ABC150" s="266"/>
      <c r="ABD150" s="266"/>
      <c r="ABE150" s="266"/>
      <c r="ABF150" s="266"/>
      <c r="ABG150" s="266"/>
      <c r="ABH150" s="266"/>
      <c r="ABI150" s="266"/>
      <c r="ABJ150" s="266"/>
      <c r="ABK150" s="266"/>
      <c r="ABL150" s="266"/>
      <c r="ABM150" s="266"/>
      <c r="ABN150" s="266"/>
      <c r="ABO150" s="266"/>
      <c r="ABP150" s="266"/>
      <c r="ABQ150" s="266"/>
      <c r="ABR150" s="266"/>
      <c r="ABS150" s="266"/>
      <c r="ABT150" s="266"/>
      <c r="ABU150" s="266"/>
      <c r="ABV150" s="266"/>
      <c r="ABW150" s="266"/>
      <c r="ABX150" s="266"/>
      <c r="ABY150" s="266"/>
      <c r="ABZ150" s="266"/>
      <c r="ACA150" s="266"/>
      <c r="ACB150" s="266"/>
      <c r="ACC150" s="266"/>
      <c r="ACD150" s="266"/>
      <c r="ACE150" s="266"/>
      <c r="ACF150" s="266"/>
      <c r="ACG150" s="266"/>
      <c r="ACH150" s="266"/>
      <c r="ACI150" s="266"/>
      <c r="ACJ150" s="266"/>
      <c r="ACK150" s="266"/>
      <c r="ACL150" s="266"/>
      <c r="ACM150" s="266"/>
      <c r="ACN150" s="266"/>
      <c r="ACO150" s="266"/>
      <c r="ACP150" s="266"/>
      <c r="ACQ150" s="266"/>
      <c r="ACR150" s="266"/>
      <c r="ACS150" s="266"/>
      <c r="ACT150" s="266"/>
      <c r="ACU150" s="266"/>
      <c r="ACV150" s="266"/>
      <c r="ACW150" s="266"/>
      <c r="ACX150" s="266"/>
      <c r="ACY150" s="266"/>
      <c r="ACZ150" s="266"/>
      <c r="ADA150" s="266"/>
      <c r="ADB150" s="266"/>
      <c r="ADC150" s="266"/>
      <c r="ADD150" s="266"/>
      <c r="ADE150" s="266"/>
      <c r="ADF150" s="266"/>
      <c r="ADG150" s="266"/>
      <c r="ADH150" s="266"/>
      <c r="ADI150" s="266"/>
      <c r="ADJ150" s="266"/>
      <c r="ADK150" s="266"/>
      <c r="ADL150" s="266"/>
      <c r="ADM150" s="266"/>
      <c r="ADN150" s="266"/>
      <c r="ADO150" s="266"/>
      <c r="ADP150" s="266"/>
      <c r="ADQ150" s="266"/>
      <c r="ADR150" s="266"/>
      <c r="ADS150" s="266"/>
      <c r="ADT150" s="266"/>
      <c r="ADU150" s="266"/>
      <c r="ADV150" s="266"/>
      <c r="ADW150" s="266"/>
      <c r="ADX150" s="266"/>
      <c r="ADY150" s="266"/>
      <c r="ADZ150" s="266"/>
      <c r="AEA150" s="266"/>
      <c r="AEB150" s="266"/>
      <c r="AEC150" s="266"/>
      <c r="AED150" s="266"/>
      <c r="AEE150" s="266"/>
      <c r="AEF150" s="266"/>
      <c r="AEG150" s="266"/>
      <c r="AEH150" s="266"/>
      <c r="AEI150" s="266"/>
      <c r="AEJ150" s="266"/>
      <c r="AEK150" s="266"/>
      <c r="AEL150" s="266"/>
      <c r="AEM150" s="266"/>
      <c r="AEN150" s="266"/>
      <c r="AEO150" s="266"/>
      <c r="AEP150" s="266"/>
      <c r="AEQ150" s="266"/>
      <c r="AER150" s="266"/>
      <c r="AES150" s="266"/>
      <c r="AET150" s="266"/>
      <c r="AEU150" s="266"/>
      <c r="AEV150" s="266"/>
      <c r="AEW150" s="266"/>
      <c r="AEX150" s="266"/>
      <c r="AEY150" s="266"/>
      <c r="AEZ150" s="266"/>
      <c r="AFA150" s="266"/>
      <c r="AFB150" s="266"/>
      <c r="AFC150" s="266"/>
      <c r="AFD150" s="266"/>
      <c r="AFE150" s="266"/>
      <c r="AFF150" s="266"/>
      <c r="AFG150" s="266"/>
      <c r="AFH150" s="266"/>
      <c r="AFI150" s="266"/>
      <c r="AFJ150" s="266"/>
      <c r="AFK150" s="266"/>
      <c r="AFL150" s="266"/>
      <c r="AFM150" s="266"/>
      <c r="AFN150" s="266"/>
      <c r="AFO150" s="266"/>
      <c r="AFP150" s="266"/>
      <c r="AFQ150" s="266"/>
      <c r="AFR150" s="266"/>
      <c r="AFS150" s="266"/>
      <c r="AFT150" s="266"/>
      <c r="AFU150" s="266"/>
      <c r="AFV150" s="266"/>
      <c r="AFW150" s="266"/>
      <c r="AFX150" s="266"/>
      <c r="AFY150" s="266"/>
      <c r="AFZ150" s="266"/>
      <c r="AGA150" s="266"/>
      <c r="AGB150" s="266"/>
      <c r="AGC150" s="266"/>
      <c r="AGD150" s="266"/>
      <c r="AGE150" s="266"/>
      <c r="AGF150" s="266"/>
      <c r="AGG150" s="266"/>
      <c r="AGH150" s="266"/>
      <c r="AGI150" s="266"/>
      <c r="AGJ150" s="266"/>
      <c r="AGK150" s="266"/>
      <c r="AGL150" s="266"/>
      <c r="AGM150" s="266"/>
      <c r="AGN150" s="266"/>
      <c r="AGO150" s="266"/>
      <c r="AGP150" s="266"/>
      <c r="AGQ150" s="266"/>
      <c r="AGR150" s="266"/>
      <c r="AGS150" s="266"/>
      <c r="AGT150" s="266"/>
      <c r="AGU150" s="266"/>
      <c r="AGV150" s="266"/>
      <c r="AGW150" s="266"/>
      <c r="AGX150" s="266"/>
      <c r="AGY150" s="266"/>
      <c r="AGZ150" s="266"/>
      <c r="AHA150" s="266"/>
      <c r="AHB150" s="266"/>
      <c r="AHC150" s="266"/>
      <c r="AHD150" s="266"/>
      <c r="AHE150" s="266"/>
      <c r="AHF150" s="266"/>
      <c r="AHG150" s="266"/>
      <c r="AHH150" s="266"/>
      <c r="AHI150" s="266"/>
      <c r="AHJ150" s="266"/>
      <c r="AHK150" s="266"/>
      <c r="AHL150" s="266"/>
      <c r="AHM150" s="266"/>
      <c r="AHN150" s="266"/>
      <c r="AHO150" s="266"/>
      <c r="AHP150" s="266"/>
      <c r="AHQ150" s="266"/>
      <c r="AHR150" s="266"/>
      <c r="AHS150" s="266"/>
      <c r="AHT150" s="266"/>
      <c r="AHU150" s="266"/>
      <c r="AHV150" s="266"/>
      <c r="AHW150" s="266"/>
      <c r="AHX150" s="266"/>
      <c r="AHY150" s="266"/>
      <c r="AHZ150" s="266"/>
      <c r="AIA150" s="266"/>
      <c r="AIB150" s="266"/>
      <c r="AIC150" s="266"/>
      <c r="AID150" s="266"/>
      <c r="AIE150" s="266"/>
      <c r="AIF150" s="266"/>
      <c r="AIG150" s="266"/>
      <c r="AIH150" s="266"/>
      <c r="AII150" s="266"/>
      <c r="AIJ150" s="266"/>
      <c r="AIK150" s="266"/>
      <c r="AIL150" s="266"/>
      <c r="AIM150" s="266"/>
      <c r="AIN150" s="266"/>
      <c r="AIO150" s="266"/>
      <c r="AIP150" s="266"/>
      <c r="AIQ150" s="266"/>
      <c r="AIR150" s="266"/>
      <c r="AIS150" s="266"/>
      <c r="AIT150" s="266"/>
      <c r="AIU150" s="266"/>
      <c r="AIV150" s="266"/>
      <c r="AIW150" s="266"/>
      <c r="AIX150" s="266"/>
      <c r="AIY150" s="266"/>
      <c r="AIZ150" s="266"/>
      <c r="AJA150" s="266"/>
      <c r="AJB150" s="266"/>
      <c r="AJC150" s="266"/>
      <c r="AJD150" s="266"/>
      <c r="AJE150" s="266"/>
      <c r="AJF150" s="266"/>
      <c r="AJG150" s="266"/>
      <c r="AJH150" s="266"/>
      <c r="AJI150" s="266"/>
      <c r="AJJ150" s="266"/>
      <c r="AJK150" s="266"/>
      <c r="AJL150" s="266"/>
      <c r="AJM150" s="266"/>
      <c r="AJN150" s="266"/>
      <c r="AJO150" s="266"/>
      <c r="AJP150" s="266"/>
      <c r="AJQ150" s="266"/>
      <c r="AJR150" s="266"/>
      <c r="AJS150" s="266"/>
      <c r="AJT150" s="266"/>
      <c r="AJU150" s="266"/>
      <c r="AJV150" s="266"/>
      <c r="AJW150" s="266"/>
      <c r="AJX150" s="266"/>
      <c r="AJY150" s="266"/>
      <c r="AJZ150" s="266"/>
      <c r="AKA150" s="266"/>
      <c r="AKB150" s="266"/>
      <c r="AKC150" s="266"/>
      <c r="AKD150" s="266"/>
      <c r="AKE150" s="266"/>
      <c r="AKF150" s="266"/>
      <c r="AKG150" s="266"/>
      <c r="AKH150" s="266"/>
      <c r="AKI150" s="266"/>
      <c r="AKJ150" s="266"/>
      <c r="AKK150" s="266"/>
      <c r="AKL150" s="266"/>
      <c r="AKM150" s="266"/>
      <c r="AKN150" s="266"/>
      <c r="AKO150" s="266"/>
      <c r="AKP150" s="266"/>
      <c r="AKQ150" s="266"/>
      <c r="AKR150" s="266"/>
      <c r="AKS150" s="266"/>
      <c r="AKT150" s="266"/>
      <c r="AKU150" s="266"/>
      <c r="AKV150" s="266"/>
      <c r="AKW150" s="266"/>
      <c r="AKX150" s="266"/>
      <c r="AKY150" s="266"/>
      <c r="AKZ150" s="266"/>
      <c r="ALA150" s="266"/>
      <c r="ALB150" s="266"/>
      <c r="ALC150" s="266"/>
      <c r="ALD150" s="266"/>
      <c r="ALE150" s="266"/>
      <c r="ALF150" s="266"/>
      <c r="ALG150" s="266"/>
      <c r="ALH150" s="266"/>
      <c r="ALI150" s="266"/>
      <c r="ALJ150" s="266"/>
      <c r="ALK150" s="266"/>
      <c r="ALL150" s="266"/>
      <c r="ALM150" s="266"/>
      <c r="ALN150" s="266"/>
      <c r="ALO150" s="266"/>
      <c r="ALP150" s="266"/>
      <c r="ALQ150" s="266"/>
      <c r="ALR150" s="266"/>
      <c r="ALS150" s="266"/>
      <c r="ALT150" s="266"/>
      <c r="ALU150" s="266"/>
      <c r="ALV150" s="266"/>
      <c r="ALW150" s="266"/>
      <c r="ALX150" s="266"/>
      <c r="ALY150" s="266"/>
      <c r="ALZ150" s="266"/>
      <c r="AMA150" s="266"/>
      <c r="AMB150" s="266"/>
      <c r="AMC150" s="266"/>
      <c r="AMD150" s="266"/>
      <c r="AME150" s="266"/>
      <c r="AMF150" s="266"/>
      <c r="AMG150" s="266"/>
      <c r="AMH150" s="266"/>
      <c r="AMI150" s="266"/>
      <c r="AMJ150" s="266"/>
      <c r="AMK150" s="266"/>
      <c r="AML150" s="266"/>
      <c r="AMM150" s="266"/>
      <c r="AMN150" s="266"/>
      <c r="AMO150" s="266"/>
      <c r="AMP150" s="266"/>
      <c r="AMQ150" s="266"/>
      <c r="AMR150" s="266"/>
      <c r="AMS150" s="266"/>
      <c r="AMT150" s="266"/>
      <c r="AMU150" s="266"/>
      <c r="AMV150" s="266"/>
      <c r="AMW150" s="266"/>
      <c r="AMX150" s="266"/>
      <c r="AMY150" s="266"/>
      <c r="AMZ150" s="266"/>
      <c r="ANA150" s="266"/>
      <c r="ANB150" s="266"/>
      <c r="ANC150" s="266"/>
      <c r="AND150" s="266"/>
      <c r="ANE150" s="266"/>
      <c r="ANF150" s="266"/>
      <c r="ANG150" s="266"/>
      <c r="ANH150" s="266"/>
      <c r="ANI150" s="266"/>
      <c r="ANJ150" s="266"/>
      <c r="ANK150" s="266"/>
      <c r="ANL150" s="266"/>
      <c r="ANM150" s="266"/>
      <c r="ANN150" s="266"/>
      <c r="ANO150" s="266"/>
      <c r="ANP150" s="266"/>
      <c r="ANQ150" s="266"/>
      <c r="ANR150" s="266"/>
      <c r="ANS150" s="266"/>
      <c r="ANT150" s="266"/>
      <c r="ANU150" s="266"/>
      <c r="ANV150" s="266"/>
      <c r="ANW150" s="266"/>
      <c r="ANX150" s="266"/>
      <c r="ANY150" s="266"/>
      <c r="ANZ150" s="266"/>
      <c r="AOA150" s="266"/>
      <c r="AOB150" s="266"/>
      <c r="AOC150" s="266"/>
      <c r="AOD150" s="266"/>
      <c r="AOE150" s="266"/>
      <c r="AOF150" s="266"/>
      <c r="AOG150" s="266"/>
      <c r="AOH150" s="266"/>
      <c r="AOI150" s="266"/>
      <c r="AOJ150" s="266"/>
      <c r="AOK150" s="266"/>
      <c r="AOL150" s="266"/>
      <c r="AOM150" s="266"/>
      <c r="AON150" s="266"/>
      <c r="AOO150" s="266"/>
      <c r="AOP150" s="266"/>
      <c r="AOQ150" s="266"/>
      <c r="AOR150" s="266"/>
      <c r="AOS150" s="266"/>
      <c r="AOT150" s="266"/>
      <c r="AOU150" s="266"/>
      <c r="AOV150" s="266"/>
      <c r="AOW150" s="266"/>
      <c r="AOX150" s="266"/>
      <c r="AOY150" s="266"/>
      <c r="AOZ150" s="266"/>
      <c r="APA150" s="266"/>
      <c r="APB150" s="266"/>
      <c r="APC150" s="266"/>
      <c r="APD150" s="266"/>
      <c r="APE150" s="266"/>
      <c r="APF150" s="266"/>
      <c r="APG150" s="266"/>
      <c r="APH150" s="266"/>
      <c r="API150" s="266"/>
      <c r="APJ150" s="266"/>
      <c r="APK150" s="266"/>
      <c r="APL150" s="266"/>
      <c r="APM150" s="266"/>
      <c r="APN150" s="266"/>
      <c r="APO150" s="266"/>
      <c r="APP150" s="266"/>
      <c r="APQ150" s="266"/>
      <c r="APR150" s="266"/>
      <c r="APS150" s="266"/>
      <c r="APT150" s="266"/>
      <c r="APU150" s="266"/>
      <c r="APV150" s="266"/>
      <c r="APW150" s="266"/>
      <c r="APX150" s="266"/>
      <c r="APY150" s="266"/>
      <c r="APZ150" s="266"/>
      <c r="AQA150" s="266"/>
      <c r="AQB150" s="266"/>
      <c r="AQC150" s="266"/>
      <c r="AQD150" s="266"/>
      <c r="AQE150" s="266"/>
      <c r="AQF150" s="266"/>
      <c r="AQG150" s="266"/>
      <c r="AQH150" s="266"/>
      <c r="AQI150" s="266"/>
      <c r="AQJ150" s="266"/>
      <c r="AQK150" s="266"/>
      <c r="AQL150" s="266"/>
      <c r="AQM150" s="266"/>
      <c r="AQN150" s="266"/>
      <c r="AQO150" s="266"/>
      <c r="AQP150" s="266"/>
      <c r="AQQ150" s="266"/>
      <c r="AQR150" s="266"/>
      <c r="AQS150" s="266"/>
      <c r="AQT150" s="266"/>
      <c r="AQU150" s="266"/>
      <c r="AQV150" s="266"/>
      <c r="AQW150" s="266"/>
      <c r="AQX150" s="266"/>
      <c r="AQY150" s="266"/>
      <c r="AQZ150" s="266"/>
      <c r="ARA150" s="266"/>
      <c r="ARB150" s="266"/>
      <c r="ARC150" s="266"/>
      <c r="ARD150" s="266"/>
      <c r="ARE150" s="266"/>
      <c r="ARF150" s="266"/>
      <c r="ARG150" s="266"/>
      <c r="ARH150" s="266"/>
      <c r="ARI150" s="266"/>
      <c r="ARJ150" s="266"/>
      <c r="ARK150" s="266"/>
      <c r="ARL150" s="266"/>
      <c r="ARM150" s="266"/>
      <c r="ARN150" s="266"/>
      <c r="ARO150" s="266"/>
      <c r="ARP150" s="266"/>
      <c r="ARQ150" s="266"/>
      <c r="ARR150" s="266"/>
      <c r="ARS150" s="266"/>
      <c r="ART150" s="266"/>
      <c r="ARU150" s="266"/>
      <c r="ARV150" s="266"/>
      <c r="ARW150" s="266"/>
      <c r="ARX150" s="266"/>
      <c r="ARY150" s="266"/>
      <c r="ARZ150" s="266"/>
      <c r="ASA150" s="266"/>
      <c r="ASB150" s="266"/>
      <c r="ASC150" s="266"/>
      <c r="ASD150" s="266"/>
      <c r="ASE150" s="266"/>
      <c r="ASF150" s="266"/>
      <c r="ASG150" s="266"/>
      <c r="ASH150" s="266"/>
      <c r="ASI150" s="266"/>
      <c r="ASJ150" s="266"/>
      <c r="ASK150" s="266"/>
      <c r="ASL150" s="266"/>
      <c r="ASM150" s="266"/>
      <c r="ASN150" s="266"/>
      <c r="ASO150" s="266"/>
      <c r="ASP150" s="266"/>
      <c r="ASQ150" s="266"/>
      <c r="ASR150" s="266"/>
      <c r="ASS150" s="266"/>
      <c r="AST150" s="266"/>
      <c r="ASU150" s="266"/>
      <c r="ASV150" s="266"/>
      <c r="ASW150" s="266"/>
      <c r="ASX150" s="266"/>
      <c r="ASY150" s="266"/>
      <c r="ASZ150" s="266"/>
      <c r="ATA150" s="266"/>
      <c r="ATB150" s="266"/>
      <c r="ATC150" s="266"/>
      <c r="ATD150" s="266"/>
      <c r="ATE150" s="266"/>
      <c r="ATF150" s="266"/>
      <c r="ATG150" s="266"/>
      <c r="ATH150" s="266"/>
      <c r="ATI150" s="266"/>
      <c r="ATJ150" s="266"/>
      <c r="ATK150" s="266"/>
      <c r="ATL150" s="266"/>
      <c r="ATM150" s="266"/>
      <c r="ATN150" s="266"/>
      <c r="ATO150" s="266"/>
      <c r="ATP150" s="266"/>
      <c r="ATQ150" s="266"/>
      <c r="ATR150" s="266"/>
      <c r="ATS150" s="266"/>
      <c r="ATT150" s="266"/>
      <c r="ATU150" s="266"/>
      <c r="ATV150" s="266"/>
      <c r="ATW150" s="266"/>
      <c r="ATX150" s="266"/>
      <c r="ATY150" s="266"/>
      <c r="ATZ150" s="266"/>
      <c r="AUA150" s="266"/>
      <c r="AUB150" s="266"/>
      <c r="AUC150" s="266"/>
      <c r="AUD150" s="266"/>
      <c r="AUE150" s="266"/>
      <c r="AUF150" s="266"/>
      <c r="AUG150" s="266"/>
      <c r="AUH150" s="266"/>
      <c r="AUI150" s="266"/>
      <c r="AUJ150" s="266"/>
      <c r="AUK150" s="266"/>
      <c r="AUL150" s="266"/>
      <c r="AUM150" s="266"/>
      <c r="AUN150" s="266"/>
      <c r="AUO150" s="266"/>
      <c r="AUP150" s="266"/>
      <c r="AUQ150" s="266"/>
      <c r="AUR150" s="266"/>
      <c r="AUS150" s="266"/>
      <c r="AUT150" s="266"/>
      <c r="AUU150" s="266"/>
      <c r="AUV150" s="266"/>
      <c r="AUW150" s="266"/>
      <c r="AUX150" s="266"/>
      <c r="AUY150" s="266"/>
      <c r="AUZ150" s="266"/>
      <c r="AVA150" s="266"/>
      <c r="AVB150" s="266"/>
      <c r="AVC150" s="266"/>
      <c r="AVD150" s="266"/>
      <c r="AVE150" s="266"/>
      <c r="AVF150" s="266"/>
      <c r="AVG150" s="266"/>
      <c r="AVH150" s="266"/>
      <c r="AVI150" s="266"/>
      <c r="AVJ150" s="266"/>
      <c r="AVK150" s="266"/>
      <c r="AVL150" s="266"/>
      <c r="AVM150" s="266"/>
      <c r="AVN150" s="266"/>
      <c r="AVO150" s="266"/>
      <c r="AVP150" s="266"/>
      <c r="AVQ150" s="266"/>
      <c r="AVR150" s="266"/>
      <c r="AVS150" s="266"/>
      <c r="AVT150" s="266"/>
      <c r="AVU150" s="266"/>
      <c r="AVV150" s="266"/>
      <c r="AVW150" s="266"/>
      <c r="AVX150" s="266"/>
      <c r="AVY150" s="266"/>
      <c r="AVZ150" s="266"/>
      <c r="AWA150" s="266"/>
      <c r="AWB150" s="266"/>
      <c r="AWC150" s="266"/>
      <c r="AWD150" s="266"/>
      <c r="AWE150" s="266"/>
      <c r="AWF150" s="266"/>
      <c r="AWG150" s="266"/>
      <c r="AWH150" s="266"/>
      <c r="AWI150" s="266"/>
      <c r="AWJ150" s="266"/>
      <c r="AWK150" s="266"/>
      <c r="AWL150" s="266"/>
      <c r="AWM150" s="266"/>
      <c r="AWN150" s="266"/>
      <c r="AWO150" s="266"/>
      <c r="AWP150" s="266"/>
      <c r="AWQ150" s="266"/>
      <c r="AWR150" s="266"/>
      <c r="AWS150" s="266"/>
      <c r="AWT150" s="266"/>
      <c r="AWU150" s="266"/>
      <c r="AWV150" s="266"/>
      <c r="AWW150" s="266"/>
      <c r="AWX150" s="266"/>
      <c r="AWY150" s="266"/>
      <c r="AWZ150" s="266"/>
      <c r="AXA150" s="266"/>
      <c r="AXB150" s="266"/>
      <c r="AXC150" s="266"/>
      <c r="AXD150" s="266"/>
      <c r="AXE150" s="266"/>
      <c r="AXF150" s="266"/>
      <c r="AXG150" s="266"/>
      <c r="AXH150" s="266"/>
      <c r="AXI150" s="266"/>
      <c r="AXJ150" s="266"/>
      <c r="AXK150" s="266"/>
      <c r="AXL150" s="266"/>
      <c r="AXM150" s="266"/>
      <c r="AXN150" s="266"/>
      <c r="AXO150" s="266"/>
      <c r="AXP150" s="266"/>
      <c r="AXQ150" s="266"/>
      <c r="AXR150" s="266"/>
      <c r="AXS150" s="266"/>
      <c r="AXT150" s="266"/>
      <c r="AXU150" s="266"/>
      <c r="AXV150" s="266"/>
      <c r="AXW150" s="266"/>
      <c r="AXX150" s="266"/>
      <c r="AXY150" s="266"/>
      <c r="AXZ150" s="266"/>
      <c r="AYA150" s="266"/>
      <c r="AYB150" s="266"/>
      <c r="AYC150" s="266"/>
      <c r="AYD150" s="266"/>
      <c r="AYE150" s="266"/>
      <c r="AYF150" s="266"/>
      <c r="AYG150" s="266"/>
      <c r="AYH150" s="266"/>
      <c r="AYI150" s="266"/>
      <c r="AYJ150" s="266"/>
      <c r="AYK150" s="266"/>
      <c r="AYL150" s="266"/>
      <c r="AYM150" s="266"/>
      <c r="AYN150" s="266"/>
      <c r="AYO150" s="266"/>
      <c r="AYP150" s="266"/>
      <c r="AYQ150" s="266"/>
      <c r="AYR150" s="266"/>
      <c r="AYS150" s="266"/>
      <c r="AYT150" s="266"/>
      <c r="AYU150" s="266"/>
      <c r="AYV150" s="266"/>
      <c r="AYW150" s="266"/>
      <c r="AYX150" s="266"/>
      <c r="AYY150" s="266"/>
      <c r="AYZ150" s="266"/>
      <c r="AZA150" s="266"/>
      <c r="AZB150" s="266"/>
      <c r="AZC150" s="266"/>
      <c r="AZD150" s="266"/>
      <c r="AZE150" s="266"/>
      <c r="AZF150" s="266"/>
      <c r="AZG150" s="266"/>
      <c r="AZH150" s="266"/>
      <c r="AZI150" s="266"/>
      <c r="AZJ150" s="266"/>
      <c r="AZK150" s="266"/>
      <c r="AZL150" s="266"/>
      <c r="AZM150" s="266"/>
      <c r="AZN150" s="266"/>
      <c r="AZO150" s="266"/>
      <c r="AZP150" s="266"/>
      <c r="AZQ150" s="266"/>
      <c r="AZR150" s="266"/>
      <c r="AZS150" s="266"/>
      <c r="AZT150" s="266"/>
      <c r="AZU150" s="266"/>
      <c r="AZV150" s="266"/>
      <c r="AZW150" s="266"/>
      <c r="AZX150" s="266"/>
      <c r="AZY150" s="266"/>
      <c r="AZZ150" s="266"/>
      <c r="BAA150" s="266"/>
      <c r="BAB150" s="266"/>
      <c r="BAC150" s="266"/>
      <c r="BAD150" s="266"/>
      <c r="BAE150" s="266"/>
      <c r="BAF150" s="266"/>
      <c r="BAG150" s="266"/>
      <c r="BAH150" s="266"/>
      <c r="BAI150" s="266"/>
      <c r="BAJ150" s="266"/>
      <c r="BAK150" s="266"/>
      <c r="BAL150" s="266"/>
      <c r="BAM150" s="266"/>
      <c r="BAN150" s="266"/>
      <c r="BAO150" s="266"/>
      <c r="BAP150" s="266"/>
      <c r="BAQ150" s="266"/>
      <c r="BAR150" s="266"/>
      <c r="BAS150" s="266"/>
      <c r="BAT150" s="266"/>
      <c r="BAU150" s="266"/>
      <c r="BAV150" s="266"/>
      <c r="BAW150" s="266"/>
      <c r="BAX150" s="266"/>
      <c r="BAY150" s="266"/>
      <c r="BAZ150" s="266"/>
      <c r="BBA150" s="266"/>
      <c r="BBB150" s="266"/>
      <c r="BBC150" s="266"/>
      <c r="BBD150" s="266"/>
      <c r="BBE150" s="266"/>
      <c r="BBF150" s="266"/>
      <c r="BBG150" s="266"/>
      <c r="BBH150" s="266"/>
      <c r="BBI150" s="266"/>
      <c r="BBJ150" s="266"/>
      <c r="BBK150" s="266"/>
      <c r="BBL150" s="266"/>
      <c r="BBM150" s="266"/>
      <c r="BBN150" s="266"/>
      <c r="BBO150" s="266"/>
      <c r="BBP150" s="266"/>
      <c r="BBQ150" s="266"/>
      <c r="BBR150" s="266"/>
      <c r="BBS150" s="266"/>
      <c r="BBT150" s="266"/>
      <c r="BBU150" s="266"/>
      <c r="BBV150" s="266"/>
      <c r="BBW150" s="266"/>
      <c r="BBX150" s="266"/>
      <c r="BBY150" s="266"/>
      <c r="BBZ150" s="266"/>
      <c r="BCA150" s="266"/>
      <c r="BCB150" s="266"/>
      <c r="BCC150" s="266"/>
      <c r="BCD150" s="266"/>
      <c r="BCE150" s="266"/>
      <c r="BCF150" s="266"/>
      <c r="BCG150" s="266"/>
      <c r="BCH150" s="266"/>
      <c r="BCI150" s="266"/>
      <c r="BCJ150" s="266"/>
      <c r="BCK150" s="266"/>
      <c r="BCL150" s="266"/>
      <c r="BCM150" s="266"/>
      <c r="BCN150" s="266"/>
      <c r="BCO150" s="266"/>
      <c r="BCP150" s="266"/>
      <c r="BCQ150" s="266"/>
      <c r="BCR150" s="266"/>
      <c r="BCS150" s="266"/>
      <c r="BCT150" s="266"/>
      <c r="BCU150" s="266"/>
      <c r="BCV150" s="266"/>
      <c r="BCW150" s="266"/>
      <c r="BCX150" s="266"/>
      <c r="BCY150" s="266"/>
      <c r="BCZ150" s="266"/>
      <c r="BDA150" s="266"/>
      <c r="BDB150" s="266"/>
      <c r="BDC150" s="266"/>
      <c r="BDD150" s="266"/>
      <c r="BDE150" s="266"/>
      <c r="BDF150" s="266"/>
      <c r="BDG150" s="266"/>
      <c r="BDH150" s="266"/>
      <c r="BDI150" s="266"/>
      <c r="BDJ150" s="266"/>
      <c r="BDK150" s="266"/>
      <c r="BDL150" s="266"/>
      <c r="BDM150" s="266"/>
      <c r="BDN150" s="266"/>
      <c r="BDO150" s="266"/>
      <c r="BDP150" s="266"/>
      <c r="BDQ150" s="266"/>
      <c r="BDR150" s="266"/>
      <c r="BDS150" s="266"/>
      <c r="BDT150" s="266"/>
      <c r="BDU150" s="266"/>
      <c r="BDV150" s="266"/>
      <c r="BDW150" s="266"/>
      <c r="BDX150" s="266"/>
      <c r="BDY150" s="266"/>
      <c r="BDZ150" s="266"/>
      <c r="BEA150" s="266"/>
      <c r="BEB150" s="266"/>
      <c r="BEC150" s="266"/>
      <c r="BED150" s="266"/>
      <c r="BEE150" s="266"/>
      <c r="BEF150" s="266"/>
      <c r="BEG150" s="266"/>
      <c r="BEH150" s="266"/>
      <c r="BEI150" s="266"/>
      <c r="BEJ150" s="266"/>
      <c r="BEK150" s="266"/>
      <c r="BEL150" s="266"/>
      <c r="BEM150" s="266"/>
      <c r="BEN150" s="266"/>
      <c r="BEO150" s="266"/>
      <c r="BEP150" s="266"/>
      <c r="BEQ150" s="266"/>
      <c r="BER150" s="266"/>
      <c r="BES150" s="266"/>
      <c r="BET150" s="266"/>
      <c r="BEU150" s="266"/>
      <c r="BEV150" s="266"/>
      <c r="BEW150" s="266"/>
      <c r="BEX150" s="266"/>
      <c r="BEY150" s="266"/>
      <c r="BEZ150" s="266"/>
      <c r="BFA150" s="266"/>
      <c r="BFB150" s="266"/>
      <c r="BFC150" s="266"/>
      <c r="BFD150" s="266"/>
      <c r="BFE150" s="266"/>
      <c r="BFF150" s="266"/>
      <c r="BFG150" s="266"/>
      <c r="BFH150" s="266"/>
      <c r="BFI150" s="266"/>
      <c r="BFJ150" s="266"/>
      <c r="BFK150" s="266"/>
      <c r="BFL150" s="266"/>
      <c r="BFM150" s="266"/>
      <c r="BFN150" s="266"/>
      <c r="BFO150" s="266"/>
      <c r="BFP150" s="266"/>
      <c r="BFQ150" s="266"/>
      <c r="BFR150" s="266"/>
      <c r="BFS150" s="266"/>
      <c r="BFT150" s="266"/>
      <c r="BFU150" s="266"/>
      <c r="BFV150" s="266"/>
      <c r="BFW150" s="266"/>
      <c r="BFX150" s="266"/>
      <c r="BFY150" s="266"/>
      <c r="BFZ150" s="266"/>
      <c r="BGA150" s="266"/>
      <c r="BGB150" s="266"/>
      <c r="BGC150" s="266"/>
      <c r="BGD150" s="266"/>
      <c r="BGE150" s="266"/>
      <c r="BGF150" s="266"/>
      <c r="BGG150" s="266"/>
      <c r="BGH150" s="266"/>
      <c r="BGI150" s="266"/>
      <c r="BGJ150" s="266"/>
      <c r="BGK150" s="266"/>
      <c r="BGL150" s="266"/>
      <c r="BGM150" s="266"/>
      <c r="BGN150" s="266"/>
      <c r="BGO150" s="266"/>
      <c r="BGP150" s="266"/>
      <c r="BGQ150" s="266"/>
      <c r="BGR150" s="266"/>
      <c r="BGS150" s="266"/>
      <c r="BGT150" s="266"/>
      <c r="BGU150" s="266"/>
      <c r="BGV150" s="266"/>
      <c r="BGW150" s="266"/>
      <c r="BGX150" s="266"/>
      <c r="BGY150" s="266"/>
      <c r="BGZ150" s="266"/>
      <c r="BHA150" s="266"/>
      <c r="BHB150" s="266"/>
      <c r="BHC150" s="266"/>
      <c r="BHD150" s="266"/>
      <c r="BHE150" s="266"/>
      <c r="BHF150" s="266"/>
      <c r="BHG150" s="266"/>
      <c r="BHH150" s="266"/>
      <c r="BHI150" s="266"/>
      <c r="BHJ150" s="266"/>
      <c r="BHK150" s="266"/>
      <c r="BHL150" s="266"/>
      <c r="BHM150" s="266"/>
      <c r="BHN150" s="266"/>
      <c r="BHO150" s="266"/>
      <c r="BHP150" s="266"/>
      <c r="BHQ150" s="266"/>
      <c r="BHR150" s="266"/>
      <c r="BHS150" s="266"/>
      <c r="BHT150" s="266"/>
      <c r="BHU150" s="266"/>
      <c r="BHV150" s="266"/>
      <c r="BHW150" s="266"/>
      <c r="BHX150" s="266"/>
      <c r="BHY150" s="266"/>
      <c r="BHZ150" s="266"/>
      <c r="BIA150" s="266"/>
      <c r="BIB150" s="266"/>
      <c r="BIC150" s="266"/>
      <c r="BID150" s="266"/>
      <c r="BIE150" s="266"/>
      <c r="BIF150" s="266"/>
      <c r="BIG150" s="266"/>
      <c r="BIH150" s="266"/>
      <c r="BII150" s="266"/>
      <c r="BIJ150" s="266"/>
      <c r="BIK150" s="266"/>
      <c r="BIL150" s="266"/>
      <c r="BIM150" s="266"/>
      <c r="BIN150" s="266"/>
      <c r="BIO150" s="266"/>
      <c r="BIP150" s="266"/>
      <c r="BIQ150" s="266"/>
      <c r="BIR150" s="266"/>
      <c r="BIS150" s="266"/>
      <c r="BIT150" s="266"/>
      <c r="BIU150" s="266"/>
      <c r="BIV150" s="266"/>
      <c r="BIW150" s="266"/>
      <c r="BIX150" s="266"/>
      <c r="BIY150" s="266"/>
      <c r="BIZ150" s="266"/>
      <c r="BJA150" s="266"/>
      <c r="BJB150" s="266"/>
      <c r="BJC150" s="266"/>
      <c r="BJD150" s="266"/>
      <c r="BJE150" s="266"/>
      <c r="BJF150" s="266"/>
      <c r="BJG150" s="266"/>
      <c r="BJH150" s="266"/>
      <c r="BJI150" s="266"/>
      <c r="BJJ150" s="266"/>
      <c r="BJK150" s="266"/>
      <c r="BJL150" s="266"/>
      <c r="BJM150" s="266"/>
      <c r="BJN150" s="266"/>
      <c r="BJO150" s="266"/>
      <c r="BJP150" s="266"/>
      <c r="BJQ150" s="266"/>
      <c r="BJR150" s="266"/>
      <c r="BJS150" s="266"/>
      <c r="BJT150" s="266"/>
      <c r="BJU150" s="266"/>
      <c r="BJV150" s="266"/>
      <c r="BJW150" s="266"/>
      <c r="BJX150" s="266"/>
      <c r="BJY150" s="266"/>
      <c r="BJZ150" s="266"/>
      <c r="BKA150" s="266"/>
      <c r="BKB150" s="266"/>
      <c r="BKC150" s="266"/>
      <c r="BKD150" s="266"/>
      <c r="BKE150" s="266"/>
      <c r="BKF150" s="266"/>
      <c r="BKG150" s="266"/>
      <c r="BKH150" s="266"/>
      <c r="BKI150" s="266"/>
      <c r="BKJ150" s="266"/>
      <c r="BKK150" s="266"/>
      <c r="BKL150" s="266"/>
      <c r="BKM150" s="266"/>
      <c r="BKN150" s="266"/>
      <c r="BKO150" s="266"/>
      <c r="BKP150" s="266"/>
      <c r="BKQ150" s="266"/>
      <c r="BKR150" s="266"/>
      <c r="BKS150" s="266"/>
      <c r="BKT150" s="266"/>
      <c r="BKU150" s="266"/>
      <c r="BKV150" s="266"/>
      <c r="BKW150" s="266"/>
      <c r="BKX150" s="266"/>
      <c r="BKY150" s="266"/>
      <c r="BKZ150" s="266"/>
      <c r="BLA150" s="266"/>
      <c r="BLB150" s="266"/>
      <c r="BLC150" s="266"/>
      <c r="BLD150" s="266"/>
      <c r="BLE150" s="266"/>
      <c r="BLF150" s="266"/>
      <c r="BLG150" s="266"/>
      <c r="BLH150" s="266"/>
      <c r="BLI150" s="266"/>
      <c r="BLJ150" s="266"/>
      <c r="BLK150" s="266"/>
      <c r="BLL150" s="266"/>
      <c r="BLM150" s="266"/>
      <c r="BLN150" s="266"/>
      <c r="BLO150" s="266"/>
      <c r="BLP150" s="266"/>
      <c r="BLQ150" s="266"/>
      <c r="BLR150" s="266"/>
      <c r="BLS150" s="266"/>
      <c r="BLT150" s="266"/>
      <c r="BLU150" s="266"/>
      <c r="BLV150" s="266"/>
      <c r="BLW150" s="266"/>
      <c r="BLX150" s="266"/>
      <c r="BLY150" s="266"/>
      <c r="BLZ150" s="266"/>
      <c r="BMA150" s="266"/>
      <c r="BMB150" s="266"/>
      <c r="BMC150" s="266"/>
      <c r="BMD150" s="266"/>
      <c r="BME150" s="266"/>
      <c r="BMF150" s="266"/>
      <c r="BMG150" s="266"/>
      <c r="BMH150" s="266"/>
      <c r="BMI150" s="266"/>
      <c r="BMJ150" s="266"/>
      <c r="BMK150" s="266"/>
      <c r="BML150" s="266"/>
      <c r="BMM150" s="266"/>
      <c r="BMN150" s="266"/>
      <c r="BMO150" s="266"/>
      <c r="BMP150" s="266"/>
      <c r="BMQ150" s="266"/>
      <c r="BMR150" s="266"/>
      <c r="BMS150" s="266"/>
      <c r="BMT150" s="266"/>
      <c r="BMU150" s="266"/>
      <c r="BMV150" s="266"/>
      <c r="BMW150" s="266"/>
      <c r="BMX150" s="266"/>
      <c r="BMY150" s="266"/>
      <c r="BMZ150" s="266"/>
      <c r="BNA150" s="266"/>
      <c r="BNB150" s="266"/>
      <c r="BNC150" s="266"/>
      <c r="BND150" s="266"/>
      <c r="BNE150" s="266"/>
      <c r="BNF150" s="266"/>
      <c r="BNG150" s="266"/>
      <c r="BNH150" s="266"/>
      <c r="BNI150" s="266"/>
      <c r="BNJ150" s="266"/>
      <c r="BNK150" s="266"/>
      <c r="BNL150" s="266"/>
      <c r="BNM150" s="266"/>
      <c r="BNN150" s="266"/>
      <c r="BNO150" s="266"/>
      <c r="BNP150" s="266"/>
      <c r="BNQ150" s="266"/>
      <c r="BNR150" s="266"/>
      <c r="BNS150" s="266"/>
      <c r="BNT150" s="266"/>
      <c r="BNU150" s="266"/>
      <c r="BNV150" s="266"/>
      <c r="BNW150" s="266"/>
      <c r="BNX150" s="266"/>
      <c r="BNY150" s="266"/>
      <c r="BNZ150" s="266"/>
      <c r="BOA150" s="266"/>
      <c r="BOB150" s="266"/>
      <c r="BOC150" s="266"/>
      <c r="BOD150" s="266"/>
      <c r="BOE150" s="266"/>
      <c r="BOF150" s="266"/>
      <c r="BOG150" s="266"/>
      <c r="BOH150" s="266"/>
      <c r="BOI150" s="266"/>
      <c r="BOJ150" s="266"/>
      <c r="BOK150" s="266"/>
      <c r="BOL150" s="266"/>
      <c r="BOM150" s="266"/>
      <c r="BON150" s="266"/>
      <c r="BOO150" s="266"/>
      <c r="BOP150" s="266"/>
      <c r="BOQ150" s="266"/>
      <c r="BOR150" s="266"/>
      <c r="BOS150" s="266"/>
      <c r="BOT150" s="266"/>
      <c r="BOU150" s="266"/>
      <c r="BOV150" s="266"/>
      <c r="BOW150" s="266"/>
      <c r="BOX150" s="266"/>
      <c r="BOY150" s="266"/>
      <c r="BOZ150" s="266"/>
      <c r="BPA150" s="266"/>
      <c r="BPB150" s="266"/>
      <c r="BPC150" s="266"/>
      <c r="BPD150" s="266"/>
      <c r="BPE150" s="266"/>
      <c r="BPF150" s="266"/>
      <c r="BPG150" s="266"/>
      <c r="BPH150" s="266"/>
      <c r="BPI150" s="266"/>
      <c r="BPJ150" s="266"/>
      <c r="BPK150" s="266"/>
      <c r="BPL150" s="266"/>
      <c r="BPM150" s="266"/>
      <c r="BPN150" s="266"/>
      <c r="BPO150" s="266"/>
      <c r="BPP150" s="266"/>
      <c r="BPQ150" s="266"/>
      <c r="BPR150" s="266"/>
      <c r="BPS150" s="266"/>
      <c r="BPT150" s="266"/>
      <c r="BPU150" s="266"/>
      <c r="BPV150" s="266"/>
      <c r="BPW150" s="266"/>
      <c r="BPX150" s="266"/>
      <c r="BPY150" s="266"/>
      <c r="BPZ150" s="266"/>
      <c r="BQA150" s="266"/>
      <c r="BQB150" s="266"/>
      <c r="BQC150" s="266"/>
      <c r="BQD150" s="266"/>
      <c r="BQE150" s="266"/>
      <c r="BQF150" s="266"/>
      <c r="BQG150" s="266"/>
      <c r="BQH150" s="266"/>
      <c r="BQI150" s="266"/>
      <c r="BQJ150" s="266"/>
      <c r="BQK150" s="266"/>
      <c r="BQL150" s="266"/>
      <c r="BQM150" s="266"/>
      <c r="BQN150" s="266"/>
      <c r="BQO150" s="266"/>
      <c r="BQP150" s="266"/>
      <c r="BQQ150" s="266"/>
      <c r="BQR150" s="266"/>
      <c r="BQS150" s="266"/>
      <c r="BQT150" s="266"/>
      <c r="BQU150" s="266"/>
      <c r="BQV150" s="266"/>
      <c r="BQW150" s="266"/>
      <c r="BQX150" s="266"/>
      <c r="BQY150" s="266"/>
      <c r="BQZ150" s="266"/>
      <c r="BRA150" s="266"/>
      <c r="BRB150" s="266"/>
      <c r="BRC150" s="266"/>
      <c r="BRD150" s="266"/>
      <c r="BRE150" s="266"/>
      <c r="BRF150" s="266"/>
      <c r="BRG150" s="266"/>
      <c r="BRH150" s="266"/>
      <c r="BRI150" s="266"/>
      <c r="BRJ150" s="266"/>
      <c r="BRK150" s="266"/>
      <c r="BRL150" s="266"/>
      <c r="BRM150" s="266"/>
      <c r="BRN150" s="266"/>
      <c r="BRO150" s="266"/>
      <c r="BRP150" s="266"/>
      <c r="BRQ150" s="266"/>
      <c r="BRR150" s="266"/>
      <c r="BRS150" s="266"/>
      <c r="BRT150" s="266"/>
      <c r="BRU150" s="266"/>
      <c r="BRV150" s="266"/>
      <c r="BRW150" s="266"/>
      <c r="BRX150" s="266"/>
      <c r="BRY150" s="266"/>
      <c r="BRZ150" s="266"/>
      <c r="BSA150" s="266"/>
      <c r="BSB150" s="266"/>
      <c r="BSC150" s="266"/>
      <c r="BSD150" s="266"/>
      <c r="BSE150" s="266"/>
      <c r="BSF150" s="266"/>
      <c r="BSG150" s="266"/>
      <c r="BSH150" s="266"/>
      <c r="BSI150" s="266"/>
      <c r="BSJ150" s="266"/>
      <c r="BSK150" s="266"/>
      <c r="BSL150" s="266"/>
      <c r="BSM150" s="266"/>
      <c r="BSN150" s="266"/>
      <c r="BSO150" s="266"/>
      <c r="BSP150" s="266"/>
      <c r="BSQ150" s="266"/>
      <c r="BSR150" s="266"/>
      <c r="BSS150" s="266"/>
      <c r="BST150" s="266"/>
      <c r="BSU150" s="266"/>
      <c r="BSV150" s="266"/>
      <c r="BSW150" s="266"/>
      <c r="BSX150" s="266"/>
      <c r="BSY150" s="266"/>
      <c r="BSZ150" s="266"/>
      <c r="BTA150" s="266"/>
      <c r="BTB150" s="266"/>
      <c r="BTC150" s="266"/>
      <c r="BTD150" s="266"/>
      <c r="BTE150" s="266"/>
      <c r="BTF150" s="266"/>
      <c r="BTG150" s="266"/>
      <c r="BTH150" s="266"/>
      <c r="BTI150" s="266"/>
      <c r="BTJ150" s="266"/>
      <c r="BTK150" s="266"/>
      <c r="BTL150" s="266"/>
      <c r="BTM150" s="266"/>
      <c r="BTN150" s="266"/>
      <c r="BTO150" s="266"/>
      <c r="BTP150" s="266"/>
      <c r="BTQ150" s="266"/>
      <c r="BTR150" s="266"/>
      <c r="BTS150" s="266"/>
      <c r="BTT150" s="266"/>
      <c r="BTU150" s="266"/>
      <c r="BTV150" s="266"/>
      <c r="BTW150" s="266"/>
      <c r="BTX150" s="266"/>
      <c r="BTY150" s="266"/>
      <c r="BTZ150" s="266"/>
      <c r="BUA150" s="266"/>
      <c r="BUB150" s="266"/>
      <c r="BUC150" s="266"/>
      <c r="BUD150" s="266"/>
      <c r="BUE150" s="266"/>
      <c r="BUF150" s="266"/>
      <c r="BUG150" s="266"/>
      <c r="BUH150" s="266"/>
      <c r="BUI150" s="266"/>
      <c r="BUJ150" s="266"/>
      <c r="BUK150" s="266"/>
      <c r="BUL150" s="266"/>
      <c r="BUM150" s="266"/>
      <c r="BUN150" s="266"/>
      <c r="BUO150" s="266"/>
      <c r="BUP150" s="266"/>
      <c r="BUQ150" s="266"/>
      <c r="BUR150" s="266"/>
      <c r="BUS150" s="266"/>
      <c r="BUT150" s="266"/>
      <c r="BUU150" s="266"/>
      <c r="BUV150" s="266"/>
      <c r="BUW150" s="266"/>
      <c r="BUX150" s="266"/>
      <c r="BUY150" s="266"/>
      <c r="BUZ150" s="266"/>
      <c r="BVA150" s="266"/>
      <c r="BVB150" s="266"/>
      <c r="BVC150" s="266"/>
      <c r="BVD150" s="266"/>
      <c r="BVE150" s="266"/>
      <c r="BVF150" s="266"/>
      <c r="BVG150" s="266"/>
      <c r="BVH150" s="266"/>
      <c r="BVI150" s="266"/>
      <c r="BVJ150" s="266"/>
      <c r="BVK150" s="266"/>
      <c r="BVL150" s="266"/>
      <c r="BVM150" s="266"/>
      <c r="BVN150" s="266"/>
      <c r="BVO150" s="266"/>
      <c r="BVP150" s="266"/>
      <c r="BVQ150" s="266"/>
      <c r="BVR150" s="266"/>
      <c r="BVS150" s="266"/>
      <c r="BVT150" s="266"/>
      <c r="BVU150" s="266"/>
      <c r="BVV150" s="266"/>
      <c r="BVW150" s="266"/>
      <c r="BVX150" s="266"/>
      <c r="BVY150" s="266"/>
      <c r="BVZ150" s="266"/>
      <c r="BWA150" s="266"/>
      <c r="BWB150" s="266"/>
      <c r="BWC150" s="266"/>
      <c r="BWD150" s="266"/>
      <c r="BWE150" s="266"/>
      <c r="BWF150" s="266"/>
      <c r="BWG150" s="266"/>
      <c r="BWH150" s="266"/>
      <c r="BWI150" s="266"/>
      <c r="BWJ150" s="266"/>
      <c r="BWK150" s="266"/>
      <c r="BWL150" s="266"/>
      <c r="BWM150" s="266"/>
      <c r="BWN150" s="266"/>
      <c r="BWO150" s="266"/>
      <c r="BWP150" s="266"/>
      <c r="BWQ150" s="266"/>
      <c r="BWR150" s="266"/>
      <c r="BWS150" s="266"/>
      <c r="BWT150" s="266"/>
      <c r="BWU150" s="266"/>
      <c r="BWV150" s="266"/>
      <c r="BWW150" s="266"/>
      <c r="BWX150" s="266"/>
      <c r="BWY150" s="266"/>
      <c r="BWZ150" s="266"/>
      <c r="BXA150" s="266"/>
      <c r="BXB150" s="266"/>
      <c r="BXC150" s="266"/>
      <c r="BXD150" s="266"/>
      <c r="BXE150" s="266"/>
      <c r="BXF150" s="266"/>
      <c r="BXG150" s="266"/>
      <c r="BXH150" s="266"/>
      <c r="BXI150" s="266"/>
      <c r="BXJ150" s="266"/>
      <c r="BXK150" s="266"/>
      <c r="BXL150" s="266"/>
      <c r="BXM150" s="266"/>
      <c r="BXN150" s="266"/>
      <c r="BXO150" s="266"/>
      <c r="BXP150" s="266"/>
      <c r="BXQ150" s="266"/>
      <c r="BXR150" s="266"/>
      <c r="BXS150" s="266"/>
      <c r="BXT150" s="266"/>
      <c r="BXU150" s="266"/>
      <c r="BXV150" s="266"/>
      <c r="BXW150" s="266"/>
      <c r="BXX150" s="266"/>
      <c r="BXY150" s="266"/>
      <c r="BXZ150" s="266"/>
      <c r="BYA150" s="266"/>
      <c r="BYB150" s="266"/>
      <c r="BYC150" s="266"/>
      <c r="BYD150" s="266"/>
      <c r="BYE150" s="266"/>
      <c r="BYF150" s="266"/>
      <c r="BYG150" s="266"/>
      <c r="BYH150" s="266"/>
      <c r="BYI150" s="266"/>
      <c r="BYJ150" s="266"/>
      <c r="BYK150" s="266"/>
      <c r="BYL150" s="266"/>
      <c r="BYM150" s="266"/>
      <c r="BYN150" s="266"/>
      <c r="BYO150" s="266"/>
      <c r="BYP150" s="266"/>
      <c r="BYQ150" s="266"/>
      <c r="BYR150" s="266"/>
      <c r="BYS150" s="266"/>
      <c r="BYT150" s="266"/>
      <c r="BYU150" s="266"/>
      <c r="BYV150" s="266"/>
      <c r="BYW150" s="266"/>
      <c r="BYX150" s="266"/>
      <c r="BYY150" s="266"/>
      <c r="BYZ150" s="266"/>
      <c r="BZA150" s="266"/>
      <c r="BZB150" s="266"/>
      <c r="BZC150" s="266"/>
      <c r="BZD150" s="266"/>
      <c r="BZE150" s="266"/>
      <c r="BZF150" s="266"/>
      <c r="BZG150" s="266"/>
      <c r="BZH150" s="266"/>
      <c r="BZI150" s="266"/>
      <c r="BZJ150" s="266"/>
      <c r="BZK150" s="266"/>
      <c r="BZL150" s="266"/>
      <c r="BZM150" s="266"/>
      <c r="BZN150" s="266"/>
      <c r="BZO150" s="266"/>
      <c r="BZP150" s="266"/>
      <c r="BZQ150" s="266"/>
      <c r="BZR150" s="266"/>
      <c r="BZS150" s="266"/>
      <c r="BZT150" s="266"/>
      <c r="BZU150" s="266"/>
      <c r="BZV150" s="266"/>
      <c r="BZW150" s="266"/>
      <c r="BZX150" s="266"/>
      <c r="BZY150" s="266"/>
      <c r="BZZ150" s="266"/>
      <c r="CAA150" s="266"/>
      <c r="CAB150" s="266"/>
      <c r="CAC150" s="266"/>
      <c r="CAD150" s="266"/>
      <c r="CAE150" s="266"/>
      <c r="CAF150" s="266"/>
      <c r="CAG150" s="266"/>
      <c r="CAH150" s="266"/>
      <c r="CAI150" s="266"/>
      <c r="CAJ150" s="266"/>
      <c r="CAK150" s="266"/>
      <c r="CAL150" s="266"/>
      <c r="CAM150" s="266"/>
      <c r="CAN150" s="266"/>
      <c r="CAO150" s="266"/>
      <c r="CAP150" s="266"/>
      <c r="CAQ150" s="266"/>
      <c r="CAR150" s="266"/>
      <c r="CAS150" s="266"/>
      <c r="CAT150" s="266"/>
      <c r="CAU150" s="266"/>
      <c r="CAV150" s="266"/>
      <c r="CAW150" s="266"/>
      <c r="CAX150" s="266"/>
      <c r="CAY150" s="266"/>
      <c r="CAZ150" s="266"/>
      <c r="CBA150" s="266"/>
      <c r="CBB150" s="266"/>
      <c r="CBC150" s="266"/>
      <c r="CBD150" s="266"/>
      <c r="CBE150" s="266"/>
      <c r="CBF150" s="266"/>
      <c r="CBG150" s="266"/>
      <c r="CBH150" s="266"/>
      <c r="CBI150" s="266"/>
      <c r="CBJ150" s="266"/>
      <c r="CBK150" s="266"/>
      <c r="CBL150" s="266"/>
      <c r="CBM150" s="266"/>
      <c r="CBN150" s="266"/>
      <c r="CBO150" s="266"/>
      <c r="CBP150" s="266"/>
      <c r="CBQ150" s="266"/>
      <c r="CBR150" s="266"/>
      <c r="CBS150" s="266"/>
      <c r="CBT150" s="266"/>
      <c r="CBU150" s="266"/>
      <c r="CBV150" s="266"/>
      <c r="CBW150" s="266"/>
      <c r="CBX150" s="266"/>
      <c r="CBY150" s="266"/>
      <c r="CBZ150" s="266"/>
      <c r="CCA150" s="266"/>
      <c r="CCB150" s="266"/>
      <c r="CCC150" s="266"/>
      <c r="CCD150" s="266"/>
      <c r="CCE150" s="266"/>
      <c r="CCF150" s="266"/>
      <c r="CCG150" s="266"/>
      <c r="CCH150" s="266"/>
      <c r="CCI150" s="266"/>
      <c r="CCJ150" s="266"/>
      <c r="CCK150" s="266"/>
      <c r="CCL150" s="266"/>
      <c r="CCM150" s="266"/>
      <c r="CCN150" s="266"/>
      <c r="CCO150" s="266"/>
      <c r="CCP150" s="266"/>
      <c r="CCQ150" s="266"/>
      <c r="CCR150" s="266"/>
      <c r="CCS150" s="266"/>
      <c r="CCT150" s="266"/>
      <c r="CCU150" s="266"/>
      <c r="CCV150" s="266"/>
      <c r="CCW150" s="266"/>
      <c r="CCX150" s="266"/>
      <c r="CCY150" s="266"/>
      <c r="CCZ150" s="266"/>
      <c r="CDA150" s="266"/>
      <c r="CDB150" s="266"/>
      <c r="CDC150" s="266"/>
      <c r="CDD150" s="266"/>
      <c r="CDE150" s="266"/>
      <c r="CDF150" s="266"/>
      <c r="CDG150" s="266"/>
      <c r="CDH150" s="266"/>
      <c r="CDI150" s="266"/>
      <c r="CDJ150" s="266"/>
      <c r="CDK150" s="266"/>
      <c r="CDL150" s="266"/>
      <c r="CDM150" s="266"/>
      <c r="CDN150" s="266"/>
      <c r="CDO150" s="266"/>
      <c r="CDP150" s="266"/>
      <c r="CDQ150" s="266"/>
      <c r="CDR150" s="266"/>
      <c r="CDS150" s="266"/>
      <c r="CDT150" s="266"/>
      <c r="CDU150" s="266"/>
      <c r="CDV150" s="266"/>
      <c r="CDW150" s="266"/>
      <c r="CDX150" s="266"/>
      <c r="CDY150" s="266"/>
      <c r="CDZ150" s="266"/>
      <c r="CEA150" s="266"/>
      <c r="CEB150" s="266"/>
      <c r="CEC150" s="266"/>
      <c r="CED150" s="266"/>
      <c r="CEE150" s="266"/>
      <c r="CEF150" s="266"/>
      <c r="CEG150" s="266"/>
      <c r="CEH150" s="266"/>
      <c r="CEI150" s="266"/>
      <c r="CEJ150" s="266"/>
      <c r="CEK150" s="266"/>
      <c r="CEL150" s="266"/>
      <c r="CEM150" s="266"/>
      <c r="CEN150" s="266"/>
      <c r="CEO150" s="266"/>
      <c r="CEP150" s="266"/>
      <c r="CEQ150" s="266"/>
      <c r="CER150" s="266"/>
      <c r="CES150" s="266"/>
      <c r="CET150" s="266"/>
      <c r="CEU150" s="266"/>
      <c r="CEV150" s="266"/>
      <c r="CEW150" s="266"/>
      <c r="CEX150" s="266"/>
      <c r="CEY150" s="266"/>
      <c r="CEZ150" s="266"/>
      <c r="CFA150" s="266"/>
      <c r="CFB150" s="266"/>
      <c r="CFC150" s="266"/>
      <c r="CFD150" s="266"/>
      <c r="CFE150" s="266"/>
      <c r="CFF150" s="266"/>
      <c r="CFG150" s="266"/>
      <c r="CFH150" s="266"/>
      <c r="CFI150" s="266"/>
      <c r="CFJ150" s="266"/>
      <c r="CFK150" s="266"/>
      <c r="CFL150" s="266"/>
      <c r="CFM150" s="266"/>
      <c r="CFN150" s="266"/>
      <c r="CFO150" s="266"/>
      <c r="CFP150" s="266"/>
      <c r="CFQ150" s="266"/>
      <c r="CFR150" s="266"/>
      <c r="CFS150" s="266"/>
      <c r="CFT150" s="266"/>
      <c r="CFU150" s="266"/>
      <c r="CFV150" s="266"/>
      <c r="CFW150" s="266"/>
      <c r="CFX150" s="266"/>
      <c r="CFY150" s="266"/>
      <c r="CFZ150" s="266"/>
      <c r="CGA150" s="266"/>
      <c r="CGB150" s="266"/>
      <c r="CGC150" s="266"/>
      <c r="CGD150" s="266"/>
      <c r="CGE150" s="266"/>
      <c r="CGF150" s="266"/>
      <c r="CGG150" s="266"/>
      <c r="CGH150" s="266"/>
      <c r="CGI150" s="266"/>
      <c r="CGJ150" s="266"/>
      <c r="CGK150" s="266"/>
      <c r="CGL150" s="266"/>
      <c r="CGM150" s="266"/>
      <c r="CGN150" s="266"/>
      <c r="CGO150" s="266"/>
      <c r="CGP150" s="266"/>
      <c r="CGQ150" s="266"/>
      <c r="CGR150" s="266"/>
      <c r="CGS150" s="266"/>
      <c r="CGT150" s="266"/>
      <c r="CGU150" s="266"/>
      <c r="CGV150" s="266"/>
      <c r="CGW150" s="266"/>
      <c r="CGX150" s="266"/>
      <c r="CGY150" s="266"/>
      <c r="CGZ150" s="266"/>
      <c r="CHA150" s="266"/>
      <c r="CHB150" s="266"/>
      <c r="CHC150" s="266"/>
      <c r="CHD150" s="266"/>
      <c r="CHE150" s="266"/>
      <c r="CHF150" s="266"/>
      <c r="CHG150" s="266"/>
      <c r="CHH150" s="266"/>
      <c r="CHI150" s="266"/>
      <c r="CHJ150" s="266"/>
      <c r="CHK150" s="266"/>
      <c r="CHL150" s="266"/>
      <c r="CHM150" s="266"/>
      <c r="CHN150" s="266"/>
      <c r="CHO150" s="266"/>
      <c r="CHP150" s="266"/>
      <c r="CHQ150" s="266"/>
      <c r="CHR150" s="266"/>
      <c r="CHS150" s="266"/>
      <c r="CHT150" s="266"/>
      <c r="CHU150" s="266"/>
      <c r="CHV150" s="266"/>
      <c r="CHW150" s="266"/>
      <c r="CHX150" s="266"/>
      <c r="CHY150" s="266"/>
      <c r="CHZ150" s="266"/>
      <c r="CIA150" s="266"/>
      <c r="CIB150" s="266"/>
      <c r="CIC150" s="266"/>
      <c r="CID150" s="266"/>
      <c r="CIE150" s="266"/>
      <c r="CIF150" s="266"/>
      <c r="CIG150" s="266"/>
      <c r="CIH150" s="266"/>
      <c r="CII150" s="266"/>
      <c r="CIJ150" s="266"/>
      <c r="CIK150" s="266"/>
      <c r="CIL150" s="266"/>
      <c r="CIM150" s="266"/>
      <c r="CIN150" s="266"/>
      <c r="CIO150" s="266"/>
      <c r="CIP150" s="266"/>
      <c r="CIQ150" s="266"/>
      <c r="CIR150" s="266"/>
      <c r="CIS150" s="266"/>
      <c r="CIT150" s="266"/>
      <c r="CIU150" s="266"/>
      <c r="CIV150" s="266"/>
      <c r="CIW150" s="266"/>
      <c r="CIX150" s="266"/>
      <c r="CIY150" s="266"/>
      <c r="CIZ150" s="266"/>
      <c r="CJA150" s="266"/>
      <c r="CJB150" s="266"/>
      <c r="CJC150" s="266"/>
      <c r="CJD150" s="266"/>
      <c r="CJE150" s="266"/>
      <c r="CJF150" s="266"/>
      <c r="CJG150" s="266"/>
      <c r="CJH150" s="266"/>
      <c r="CJI150" s="266"/>
      <c r="CJJ150" s="266"/>
      <c r="CJK150" s="266"/>
      <c r="CJL150" s="266"/>
      <c r="CJM150" s="266"/>
      <c r="CJN150" s="266"/>
      <c r="CJO150" s="266"/>
      <c r="CJP150" s="266"/>
      <c r="CJQ150" s="266"/>
      <c r="CJR150" s="266"/>
      <c r="CJS150" s="266"/>
      <c r="CJT150" s="266"/>
      <c r="CJU150" s="266"/>
      <c r="CJV150" s="266"/>
      <c r="CJW150" s="266"/>
      <c r="CJX150" s="266"/>
      <c r="CJY150" s="266"/>
      <c r="CJZ150" s="266"/>
      <c r="CKA150" s="266"/>
      <c r="CKB150" s="266"/>
      <c r="CKC150" s="266"/>
      <c r="CKD150" s="266"/>
      <c r="CKE150" s="266"/>
      <c r="CKF150" s="266"/>
      <c r="CKG150" s="266"/>
      <c r="CKH150" s="266"/>
      <c r="CKI150" s="266"/>
      <c r="CKJ150" s="266"/>
      <c r="CKK150" s="266"/>
      <c r="CKL150" s="266"/>
      <c r="CKM150" s="266"/>
      <c r="CKN150" s="266"/>
      <c r="CKO150" s="266"/>
      <c r="CKP150" s="266"/>
      <c r="CKQ150" s="266"/>
      <c r="CKR150" s="266"/>
      <c r="CKS150" s="266"/>
      <c r="CKT150" s="266"/>
      <c r="CKU150" s="266"/>
      <c r="CKV150" s="266"/>
      <c r="CKW150" s="266"/>
      <c r="CKX150" s="266"/>
      <c r="CKY150" s="266"/>
      <c r="CKZ150" s="266"/>
      <c r="CLA150" s="266"/>
      <c r="CLB150" s="266"/>
      <c r="CLC150" s="266"/>
      <c r="CLD150" s="266"/>
      <c r="CLE150" s="266"/>
      <c r="CLF150" s="266"/>
      <c r="CLG150" s="266"/>
      <c r="CLH150" s="266"/>
      <c r="CLI150" s="266"/>
      <c r="CLJ150" s="266"/>
      <c r="CLK150" s="266"/>
      <c r="CLL150" s="266"/>
      <c r="CLM150" s="266"/>
      <c r="CLN150" s="266"/>
      <c r="CLO150" s="266"/>
      <c r="CLP150" s="266"/>
      <c r="CLQ150" s="266"/>
      <c r="CLR150" s="266"/>
      <c r="CLS150" s="266"/>
      <c r="CLT150" s="266"/>
      <c r="CLU150" s="266"/>
      <c r="CLV150" s="266"/>
      <c r="CLW150" s="266"/>
      <c r="CLX150" s="266"/>
      <c r="CLY150" s="266"/>
      <c r="CLZ150" s="266"/>
      <c r="CMA150" s="266"/>
      <c r="CMB150" s="266"/>
      <c r="CMC150" s="266"/>
      <c r="CMD150" s="266"/>
      <c r="CME150" s="266"/>
      <c r="CMF150" s="266"/>
      <c r="CMG150" s="266"/>
      <c r="CMH150" s="266"/>
      <c r="CMI150" s="266"/>
      <c r="CMJ150" s="266"/>
      <c r="CMK150" s="266"/>
      <c r="CML150" s="266"/>
      <c r="CMM150" s="266"/>
      <c r="CMN150" s="266"/>
      <c r="CMO150" s="266"/>
      <c r="CMP150" s="266"/>
      <c r="CMQ150" s="266"/>
      <c r="CMR150" s="266"/>
      <c r="CMS150" s="266"/>
      <c r="CMT150" s="266"/>
      <c r="CMU150" s="266"/>
      <c r="CMV150" s="266"/>
      <c r="CMW150" s="266"/>
      <c r="CMX150" s="266"/>
      <c r="CMY150" s="266"/>
      <c r="CMZ150" s="266"/>
      <c r="CNA150" s="266"/>
      <c r="CNB150" s="266"/>
      <c r="CNC150" s="266"/>
      <c r="CND150" s="266"/>
      <c r="CNE150" s="266"/>
      <c r="CNF150" s="266"/>
      <c r="CNG150" s="266"/>
      <c r="CNH150" s="266"/>
      <c r="CNI150" s="266"/>
      <c r="CNJ150" s="266"/>
      <c r="CNK150" s="266"/>
      <c r="CNL150" s="266"/>
      <c r="CNM150" s="266"/>
      <c r="CNN150" s="266"/>
      <c r="CNO150" s="266"/>
      <c r="CNP150" s="266"/>
      <c r="CNQ150" s="266"/>
      <c r="CNR150" s="266"/>
      <c r="CNS150" s="266"/>
      <c r="CNT150" s="266"/>
      <c r="CNU150" s="266"/>
      <c r="CNV150" s="266"/>
      <c r="CNW150" s="266"/>
      <c r="CNX150" s="266"/>
      <c r="CNY150" s="266"/>
      <c r="CNZ150" s="266"/>
      <c r="COA150" s="266"/>
      <c r="COB150" s="266"/>
      <c r="COC150" s="266"/>
      <c r="COD150" s="266"/>
      <c r="COE150" s="266"/>
      <c r="COF150" s="266"/>
      <c r="COG150" s="266"/>
      <c r="COH150" s="266"/>
      <c r="COI150" s="266"/>
      <c r="COJ150" s="266"/>
      <c r="COK150" s="266"/>
      <c r="COL150" s="266"/>
      <c r="COM150" s="266"/>
      <c r="CON150" s="266"/>
      <c r="COO150" s="266"/>
      <c r="COP150" s="266"/>
      <c r="COQ150" s="266"/>
      <c r="COR150" s="266"/>
      <c r="COS150" s="266"/>
      <c r="COT150" s="266"/>
      <c r="COU150" s="266"/>
      <c r="COV150" s="266"/>
      <c r="COW150" s="266"/>
      <c r="COX150" s="266"/>
      <c r="COY150" s="266"/>
      <c r="COZ150" s="266"/>
      <c r="CPA150" s="266"/>
      <c r="CPB150" s="266"/>
      <c r="CPC150" s="266"/>
      <c r="CPD150" s="266"/>
      <c r="CPE150" s="266"/>
      <c r="CPF150" s="266"/>
      <c r="CPG150" s="266"/>
      <c r="CPH150" s="266"/>
      <c r="CPI150" s="266"/>
      <c r="CPJ150" s="266"/>
      <c r="CPK150" s="266"/>
      <c r="CPL150" s="266"/>
      <c r="CPM150" s="266"/>
      <c r="CPN150" s="266"/>
      <c r="CPO150" s="266"/>
      <c r="CPP150" s="266"/>
      <c r="CPQ150" s="266"/>
      <c r="CPR150" s="266"/>
      <c r="CPS150" s="266"/>
      <c r="CPT150" s="266"/>
      <c r="CPU150" s="266"/>
      <c r="CPV150" s="266"/>
      <c r="CPW150" s="266"/>
      <c r="CPX150" s="266"/>
      <c r="CPY150" s="266"/>
      <c r="CPZ150" s="266"/>
      <c r="CQA150" s="266"/>
      <c r="CQB150" s="266"/>
      <c r="CQC150" s="266"/>
      <c r="CQD150" s="266"/>
      <c r="CQE150" s="266"/>
      <c r="CQF150" s="266"/>
      <c r="CQG150" s="266"/>
      <c r="CQH150" s="266"/>
      <c r="CQI150" s="266"/>
      <c r="CQJ150" s="266"/>
      <c r="CQK150" s="266"/>
      <c r="CQL150" s="266"/>
      <c r="CQM150" s="266"/>
      <c r="CQN150" s="266"/>
      <c r="CQO150" s="266"/>
      <c r="CQP150" s="266"/>
      <c r="CQQ150" s="266"/>
      <c r="CQR150" s="266"/>
      <c r="CQS150" s="266"/>
      <c r="CQT150" s="266"/>
      <c r="CQU150" s="266"/>
      <c r="CQV150" s="266"/>
      <c r="CQW150" s="266"/>
      <c r="CQX150" s="266"/>
      <c r="CQY150" s="266"/>
      <c r="CQZ150" s="266"/>
      <c r="CRA150" s="266"/>
      <c r="CRB150" s="266"/>
      <c r="CRC150" s="266"/>
      <c r="CRD150" s="266"/>
      <c r="CRE150" s="266"/>
      <c r="CRF150" s="266"/>
      <c r="CRG150" s="266"/>
      <c r="CRH150" s="266"/>
      <c r="CRI150" s="266"/>
      <c r="CRJ150" s="266"/>
      <c r="CRK150" s="266"/>
      <c r="CRL150" s="266"/>
      <c r="CRM150" s="266"/>
      <c r="CRN150" s="266"/>
      <c r="CRO150" s="266"/>
      <c r="CRP150" s="266"/>
      <c r="CRQ150" s="266"/>
      <c r="CRR150" s="266"/>
      <c r="CRS150" s="266"/>
      <c r="CRT150" s="266"/>
      <c r="CRU150" s="266"/>
      <c r="CRV150" s="266"/>
      <c r="CRW150" s="266"/>
      <c r="CRX150" s="266"/>
      <c r="CRY150" s="266"/>
      <c r="CRZ150" s="266"/>
      <c r="CSA150" s="266"/>
      <c r="CSB150" s="266"/>
      <c r="CSC150" s="266"/>
      <c r="CSD150" s="266"/>
      <c r="CSE150" s="266"/>
      <c r="CSF150" s="266"/>
      <c r="CSG150" s="266"/>
      <c r="CSH150" s="266"/>
      <c r="CSI150" s="266"/>
      <c r="CSJ150" s="266"/>
      <c r="CSK150" s="266"/>
      <c r="CSL150" s="266"/>
      <c r="CSM150" s="266"/>
      <c r="CSN150" s="266"/>
      <c r="CSO150" s="266"/>
      <c r="CSP150" s="266"/>
      <c r="CSQ150" s="266"/>
      <c r="CSR150" s="266"/>
      <c r="CSS150" s="266"/>
      <c r="CST150" s="266"/>
      <c r="CSU150" s="266"/>
      <c r="CSV150" s="266"/>
      <c r="CSW150" s="266"/>
      <c r="CSX150" s="266"/>
      <c r="CSY150" s="266"/>
      <c r="CSZ150" s="266"/>
      <c r="CTA150" s="266"/>
      <c r="CTB150" s="266"/>
      <c r="CTC150" s="266"/>
      <c r="CTD150" s="266"/>
      <c r="CTE150" s="266"/>
      <c r="CTF150" s="266"/>
      <c r="CTG150" s="266"/>
      <c r="CTH150" s="266"/>
      <c r="CTI150" s="266"/>
      <c r="CTJ150" s="266"/>
      <c r="CTK150" s="266"/>
      <c r="CTL150" s="266"/>
      <c r="CTM150" s="266"/>
      <c r="CTN150" s="266"/>
      <c r="CTO150" s="266"/>
      <c r="CTP150" s="266"/>
      <c r="CTQ150" s="266"/>
      <c r="CTR150" s="266"/>
      <c r="CTS150" s="266"/>
      <c r="CTT150" s="266"/>
      <c r="CTU150" s="266"/>
      <c r="CTV150" s="266"/>
      <c r="CTW150" s="266"/>
      <c r="CTX150" s="266"/>
      <c r="CTY150" s="266"/>
      <c r="CTZ150" s="266"/>
      <c r="CUA150" s="266"/>
      <c r="CUB150" s="266"/>
      <c r="CUC150" s="266"/>
      <c r="CUD150" s="266"/>
      <c r="CUE150" s="266"/>
      <c r="CUF150" s="266"/>
      <c r="CUG150" s="266"/>
      <c r="CUH150" s="266"/>
      <c r="CUI150" s="266"/>
      <c r="CUJ150" s="266"/>
      <c r="CUK150" s="266"/>
      <c r="CUL150" s="266"/>
      <c r="CUM150" s="266"/>
      <c r="CUN150" s="266"/>
      <c r="CUO150" s="266"/>
      <c r="CUP150" s="266"/>
      <c r="CUQ150" s="266"/>
      <c r="CUR150" s="266"/>
      <c r="CUS150" s="266"/>
      <c r="CUT150" s="266"/>
      <c r="CUU150" s="266"/>
      <c r="CUV150" s="266"/>
      <c r="CUW150" s="266"/>
      <c r="CUX150" s="266"/>
      <c r="CUY150" s="266"/>
      <c r="CUZ150" s="266"/>
      <c r="CVA150" s="266"/>
      <c r="CVB150" s="266"/>
      <c r="CVC150" s="266"/>
      <c r="CVD150" s="266"/>
      <c r="CVE150" s="266"/>
      <c r="CVF150" s="266"/>
      <c r="CVG150" s="266"/>
      <c r="CVH150" s="266"/>
      <c r="CVI150" s="266"/>
      <c r="CVJ150" s="266"/>
      <c r="CVK150" s="266"/>
      <c r="CVL150" s="266"/>
      <c r="CVM150" s="266"/>
      <c r="CVN150" s="266"/>
      <c r="CVO150" s="266"/>
      <c r="CVP150" s="266"/>
      <c r="CVQ150" s="266"/>
      <c r="CVR150" s="266"/>
      <c r="CVS150" s="266"/>
      <c r="CVT150" s="266"/>
      <c r="CVU150" s="266"/>
      <c r="CVV150" s="266"/>
      <c r="CVW150" s="266"/>
      <c r="CVX150" s="266"/>
      <c r="CVY150" s="266"/>
      <c r="CVZ150" s="266"/>
      <c r="CWA150" s="266"/>
      <c r="CWB150" s="266"/>
      <c r="CWC150" s="266"/>
      <c r="CWD150" s="266"/>
      <c r="CWE150" s="266"/>
      <c r="CWF150" s="266"/>
      <c r="CWG150" s="266"/>
      <c r="CWH150" s="266"/>
      <c r="CWI150" s="266"/>
      <c r="CWJ150" s="266"/>
      <c r="CWK150" s="266"/>
      <c r="CWL150" s="266"/>
      <c r="CWM150" s="266"/>
      <c r="CWN150" s="266"/>
      <c r="CWO150" s="266"/>
      <c r="CWP150" s="266"/>
      <c r="CWQ150" s="266"/>
      <c r="CWR150" s="266"/>
      <c r="CWS150" s="266"/>
      <c r="CWT150" s="266"/>
      <c r="CWU150" s="266"/>
      <c r="CWV150" s="266"/>
      <c r="CWW150" s="266"/>
      <c r="CWX150" s="266"/>
      <c r="CWY150" s="266"/>
      <c r="CWZ150" s="266"/>
      <c r="CXA150" s="266"/>
      <c r="CXB150" s="266"/>
      <c r="CXC150" s="266"/>
      <c r="CXD150" s="266"/>
      <c r="CXE150" s="266"/>
      <c r="CXF150" s="266"/>
      <c r="CXG150" s="266"/>
      <c r="CXH150" s="266"/>
      <c r="CXI150" s="266"/>
      <c r="CXJ150" s="266"/>
      <c r="CXK150" s="266"/>
      <c r="CXL150" s="266"/>
      <c r="CXM150" s="266"/>
      <c r="CXN150" s="266"/>
      <c r="CXO150" s="266"/>
      <c r="CXP150" s="266"/>
      <c r="CXQ150" s="266"/>
      <c r="CXR150" s="266"/>
      <c r="CXS150" s="266"/>
      <c r="CXT150" s="266"/>
      <c r="CXU150" s="266"/>
      <c r="CXV150" s="266"/>
      <c r="CXW150" s="266"/>
      <c r="CXX150" s="266"/>
      <c r="CXY150" s="266"/>
      <c r="CXZ150" s="266"/>
      <c r="CYA150" s="266"/>
      <c r="CYB150" s="266"/>
      <c r="CYC150" s="266"/>
      <c r="CYD150" s="266"/>
      <c r="CYE150" s="266"/>
      <c r="CYF150" s="266"/>
      <c r="CYG150" s="266"/>
      <c r="CYH150" s="266"/>
      <c r="CYI150" s="266"/>
      <c r="CYJ150" s="266"/>
      <c r="CYK150" s="266"/>
      <c r="CYL150" s="266"/>
      <c r="CYM150" s="266"/>
      <c r="CYN150" s="266"/>
      <c r="CYO150" s="266"/>
      <c r="CYP150" s="266"/>
      <c r="CYQ150" s="266"/>
      <c r="CYR150" s="266"/>
      <c r="CYS150" s="266"/>
      <c r="CYT150" s="266"/>
      <c r="CYU150" s="266"/>
      <c r="CYV150" s="266"/>
      <c r="CYW150" s="266"/>
      <c r="CYX150" s="266"/>
      <c r="CYY150" s="266"/>
      <c r="CYZ150" s="266"/>
      <c r="CZA150" s="266"/>
      <c r="CZB150" s="266"/>
      <c r="CZC150" s="266"/>
      <c r="CZD150" s="266"/>
      <c r="CZE150" s="266"/>
      <c r="CZF150" s="266"/>
      <c r="CZG150" s="266"/>
      <c r="CZH150" s="266"/>
      <c r="CZI150" s="266"/>
      <c r="CZJ150" s="266"/>
      <c r="CZK150" s="266"/>
      <c r="CZL150" s="266"/>
      <c r="CZM150" s="266"/>
      <c r="CZN150" s="266"/>
      <c r="CZO150" s="266"/>
      <c r="CZP150" s="266"/>
      <c r="CZQ150" s="266"/>
      <c r="CZR150" s="266"/>
      <c r="CZS150" s="266"/>
      <c r="CZT150" s="266"/>
      <c r="CZU150" s="266"/>
      <c r="CZV150" s="266"/>
      <c r="CZW150" s="266"/>
      <c r="CZX150" s="266"/>
      <c r="CZY150" s="266"/>
      <c r="CZZ150" s="266"/>
      <c r="DAA150" s="266"/>
      <c r="DAB150" s="266"/>
      <c r="DAC150" s="266"/>
      <c r="DAD150" s="266"/>
      <c r="DAE150" s="266"/>
      <c r="DAF150" s="266"/>
      <c r="DAG150" s="266"/>
      <c r="DAH150" s="266"/>
      <c r="DAI150" s="266"/>
      <c r="DAJ150" s="266"/>
      <c r="DAK150" s="266"/>
      <c r="DAL150" s="266"/>
      <c r="DAM150" s="266"/>
      <c r="DAN150" s="266"/>
      <c r="DAO150" s="266"/>
      <c r="DAP150" s="266"/>
      <c r="DAQ150" s="266"/>
      <c r="DAR150" s="266"/>
      <c r="DAS150" s="266"/>
      <c r="DAT150" s="266"/>
      <c r="DAU150" s="266"/>
      <c r="DAV150" s="266"/>
      <c r="DAW150" s="266"/>
      <c r="DAX150" s="266"/>
      <c r="DAY150" s="266"/>
      <c r="DAZ150" s="266"/>
      <c r="DBA150" s="266"/>
      <c r="DBB150" s="266"/>
      <c r="DBC150" s="266"/>
      <c r="DBD150" s="266"/>
      <c r="DBE150" s="266"/>
      <c r="DBF150" s="266"/>
      <c r="DBG150" s="266"/>
      <c r="DBH150" s="266"/>
      <c r="DBI150" s="266"/>
      <c r="DBJ150" s="266"/>
      <c r="DBK150" s="266"/>
      <c r="DBL150" s="266"/>
      <c r="DBM150" s="266"/>
      <c r="DBN150" s="266"/>
      <c r="DBO150" s="266"/>
      <c r="DBP150" s="266"/>
      <c r="DBQ150" s="266"/>
      <c r="DBR150" s="266"/>
      <c r="DBS150" s="266"/>
      <c r="DBT150" s="266"/>
      <c r="DBU150" s="266"/>
      <c r="DBV150" s="266"/>
      <c r="DBW150" s="266"/>
      <c r="DBX150" s="266"/>
      <c r="DBY150" s="266"/>
      <c r="DBZ150" s="266"/>
      <c r="DCA150" s="266"/>
      <c r="DCB150" s="266"/>
      <c r="DCC150" s="266"/>
      <c r="DCD150" s="266"/>
      <c r="DCE150" s="266"/>
      <c r="DCF150" s="266"/>
      <c r="DCG150" s="266"/>
      <c r="DCH150" s="266"/>
      <c r="DCI150" s="266"/>
      <c r="DCJ150" s="266"/>
      <c r="DCK150" s="266"/>
      <c r="DCL150" s="266"/>
      <c r="DCM150" s="266"/>
      <c r="DCN150" s="266"/>
      <c r="DCO150" s="266"/>
      <c r="DCP150" s="266"/>
      <c r="DCQ150" s="266"/>
      <c r="DCR150" s="266"/>
      <c r="DCS150" s="266"/>
      <c r="DCT150" s="266"/>
      <c r="DCU150" s="266"/>
      <c r="DCV150" s="266"/>
      <c r="DCW150" s="266"/>
      <c r="DCX150" s="266"/>
      <c r="DCY150" s="266"/>
      <c r="DCZ150" s="266"/>
      <c r="DDA150" s="266"/>
      <c r="DDB150" s="266"/>
      <c r="DDC150" s="266"/>
      <c r="DDD150" s="266"/>
      <c r="DDE150" s="266"/>
      <c r="DDF150" s="266"/>
      <c r="DDG150" s="266"/>
      <c r="DDH150" s="266"/>
      <c r="DDI150" s="266"/>
      <c r="DDJ150" s="266"/>
      <c r="DDK150" s="266"/>
      <c r="DDL150" s="266"/>
      <c r="DDM150" s="266"/>
      <c r="DDN150" s="266"/>
      <c r="DDO150" s="266"/>
      <c r="DDP150" s="266"/>
      <c r="DDQ150" s="266"/>
      <c r="DDR150" s="266"/>
      <c r="DDS150" s="266"/>
      <c r="DDT150" s="266"/>
      <c r="DDU150" s="266"/>
      <c r="DDV150" s="266"/>
      <c r="DDW150" s="266"/>
      <c r="DDX150" s="266"/>
      <c r="DDY150" s="266"/>
      <c r="DDZ150" s="266"/>
      <c r="DEA150" s="266"/>
      <c r="DEB150" s="266"/>
      <c r="DEC150" s="266"/>
      <c r="DED150" s="266"/>
      <c r="DEE150" s="266"/>
      <c r="DEF150" s="266"/>
      <c r="DEG150" s="266"/>
      <c r="DEH150" s="266"/>
      <c r="DEI150" s="266"/>
      <c r="DEJ150" s="266"/>
      <c r="DEK150" s="266"/>
      <c r="DEL150" s="266"/>
      <c r="DEM150" s="266"/>
      <c r="DEN150" s="266"/>
      <c r="DEO150" s="266"/>
      <c r="DEP150" s="266"/>
      <c r="DEQ150" s="266"/>
      <c r="DER150" s="266"/>
      <c r="DES150" s="266"/>
      <c r="DET150" s="266"/>
      <c r="DEU150" s="266"/>
      <c r="DEV150" s="266"/>
      <c r="DEW150" s="266"/>
      <c r="DEX150" s="266"/>
      <c r="DEY150" s="266"/>
      <c r="DEZ150" s="266"/>
      <c r="DFA150" s="266"/>
      <c r="DFB150" s="266"/>
      <c r="DFC150" s="266"/>
      <c r="DFD150" s="266"/>
      <c r="DFE150" s="266"/>
      <c r="DFF150" s="266"/>
      <c r="DFG150" s="266"/>
      <c r="DFH150" s="266"/>
      <c r="DFI150" s="266"/>
      <c r="DFJ150" s="266"/>
      <c r="DFK150" s="266"/>
      <c r="DFL150" s="266"/>
      <c r="DFM150" s="266"/>
      <c r="DFN150" s="266"/>
      <c r="DFO150" s="266"/>
      <c r="DFP150" s="266"/>
      <c r="DFQ150" s="266"/>
      <c r="DFR150" s="266"/>
      <c r="DFS150" s="266"/>
      <c r="DFT150" s="266"/>
      <c r="DFU150" s="266"/>
      <c r="DFV150" s="266"/>
      <c r="DFW150" s="266"/>
      <c r="DFX150" s="266"/>
      <c r="DFY150" s="266"/>
      <c r="DFZ150" s="266"/>
      <c r="DGA150" s="266"/>
      <c r="DGB150" s="266"/>
      <c r="DGC150" s="266"/>
      <c r="DGD150" s="266"/>
      <c r="DGE150" s="266"/>
      <c r="DGF150" s="266"/>
      <c r="DGG150" s="266"/>
      <c r="DGH150" s="266"/>
      <c r="DGI150" s="266"/>
      <c r="DGJ150" s="266"/>
      <c r="DGK150" s="266"/>
      <c r="DGL150" s="266"/>
      <c r="DGM150" s="266"/>
      <c r="DGN150" s="266"/>
      <c r="DGO150" s="266"/>
      <c r="DGP150" s="266"/>
      <c r="DGQ150" s="266"/>
      <c r="DGR150" s="266"/>
      <c r="DGS150" s="266"/>
      <c r="DGT150" s="266"/>
      <c r="DGU150" s="266"/>
      <c r="DGV150" s="266"/>
      <c r="DGW150" s="266"/>
      <c r="DGX150" s="266"/>
      <c r="DGY150" s="266"/>
      <c r="DGZ150" s="266"/>
      <c r="DHA150" s="266"/>
      <c r="DHB150" s="266"/>
      <c r="DHC150" s="266"/>
      <c r="DHD150" s="266"/>
      <c r="DHE150" s="266"/>
      <c r="DHF150" s="266"/>
      <c r="DHG150" s="266"/>
      <c r="DHH150" s="266"/>
      <c r="DHI150" s="266"/>
      <c r="DHJ150" s="266"/>
      <c r="DHK150" s="266"/>
      <c r="DHL150" s="266"/>
      <c r="DHM150" s="266"/>
      <c r="DHN150" s="266"/>
      <c r="DHO150" s="266"/>
      <c r="DHP150" s="266"/>
      <c r="DHQ150" s="266"/>
      <c r="DHR150" s="266"/>
      <c r="DHS150" s="266"/>
      <c r="DHT150" s="266"/>
      <c r="DHU150" s="266"/>
      <c r="DHV150" s="266"/>
      <c r="DHW150" s="266"/>
      <c r="DHX150" s="266"/>
      <c r="DHY150" s="266"/>
      <c r="DHZ150" s="266"/>
      <c r="DIA150" s="266"/>
      <c r="DIB150" s="266"/>
      <c r="DIC150" s="266"/>
      <c r="DID150" s="266"/>
      <c r="DIE150" s="266"/>
      <c r="DIF150" s="266"/>
      <c r="DIG150" s="266"/>
      <c r="DIH150" s="266"/>
      <c r="DII150" s="266"/>
      <c r="DIJ150" s="266"/>
      <c r="DIK150" s="266"/>
      <c r="DIL150" s="266"/>
      <c r="DIM150" s="266"/>
      <c r="DIN150" s="266"/>
      <c r="DIO150" s="266"/>
      <c r="DIP150" s="266"/>
      <c r="DIQ150" s="266"/>
      <c r="DIR150" s="266"/>
      <c r="DIS150" s="266"/>
      <c r="DIT150" s="266"/>
      <c r="DIU150" s="266"/>
      <c r="DIV150" s="266"/>
      <c r="DIW150" s="266"/>
      <c r="DIX150" s="266"/>
      <c r="DIY150" s="266"/>
      <c r="DIZ150" s="266"/>
      <c r="DJA150" s="266"/>
      <c r="DJB150" s="266"/>
      <c r="DJC150" s="266"/>
      <c r="DJD150" s="266"/>
      <c r="DJE150" s="266"/>
      <c r="DJF150" s="266"/>
      <c r="DJG150" s="266"/>
      <c r="DJH150" s="266"/>
      <c r="DJI150" s="266"/>
      <c r="DJJ150" s="266"/>
      <c r="DJK150" s="266"/>
      <c r="DJL150" s="266"/>
      <c r="DJM150" s="266"/>
      <c r="DJN150" s="266"/>
      <c r="DJO150" s="266"/>
      <c r="DJP150" s="266"/>
      <c r="DJQ150" s="266"/>
      <c r="DJR150" s="266"/>
      <c r="DJS150" s="266"/>
      <c r="DJT150" s="266"/>
      <c r="DJU150" s="266"/>
      <c r="DJV150" s="266"/>
      <c r="DJW150" s="266"/>
      <c r="DJX150" s="266"/>
      <c r="DJY150" s="266"/>
      <c r="DJZ150" s="266"/>
      <c r="DKA150" s="266"/>
      <c r="DKB150" s="266"/>
      <c r="DKC150" s="266"/>
      <c r="DKD150" s="266"/>
      <c r="DKE150" s="266"/>
      <c r="DKF150" s="266"/>
      <c r="DKG150" s="266"/>
      <c r="DKH150" s="266"/>
      <c r="DKI150" s="266"/>
      <c r="DKJ150" s="266"/>
      <c r="DKK150" s="266"/>
      <c r="DKL150" s="266"/>
      <c r="DKM150" s="266"/>
      <c r="DKN150" s="266"/>
      <c r="DKO150" s="266"/>
      <c r="DKP150" s="266"/>
      <c r="DKQ150" s="266"/>
      <c r="DKR150" s="266"/>
      <c r="DKS150" s="266"/>
      <c r="DKT150" s="266"/>
      <c r="DKU150" s="266"/>
      <c r="DKV150" s="266"/>
      <c r="DKW150" s="266"/>
      <c r="DKX150" s="266"/>
      <c r="DKY150" s="266"/>
      <c r="DKZ150" s="266"/>
      <c r="DLA150" s="266"/>
      <c r="DLB150" s="266"/>
      <c r="DLC150" s="266"/>
      <c r="DLD150" s="266"/>
      <c r="DLE150" s="266"/>
      <c r="DLF150" s="266"/>
      <c r="DLG150" s="266"/>
      <c r="DLH150" s="266"/>
      <c r="DLI150" s="266"/>
      <c r="DLJ150" s="266"/>
      <c r="DLK150" s="266"/>
      <c r="DLL150" s="266"/>
      <c r="DLM150" s="266"/>
      <c r="DLN150" s="266"/>
      <c r="DLO150" s="266"/>
      <c r="DLP150" s="266"/>
      <c r="DLQ150" s="266"/>
      <c r="DLR150" s="266"/>
      <c r="DLS150" s="266"/>
      <c r="DLT150" s="266"/>
      <c r="DLU150" s="266"/>
      <c r="DLV150" s="266"/>
      <c r="DLW150" s="266"/>
      <c r="DLX150" s="266"/>
      <c r="DLY150" s="266"/>
      <c r="DLZ150" s="266"/>
      <c r="DMA150" s="266"/>
      <c r="DMB150" s="266"/>
      <c r="DMC150" s="266"/>
      <c r="DMD150" s="266"/>
      <c r="DME150" s="266"/>
      <c r="DMF150" s="266"/>
      <c r="DMG150" s="266"/>
      <c r="DMH150" s="266"/>
      <c r="DMI150" s="266"/>
      <c r="DMJ150" s="266"/>
      <c r="DMK150" s="266"/>
      <c r="DML150" s="266"/>
      <c r="DMM150" s="266"/>
      <c r="DMN150" s="266"/>
      <c r="DMO150" s="266"/>
      <c r="DMP150" s="266"/>
      <c r="DMQ150" s="266"/>
      <c r="DMR150" s="266"/>
      <c r="DMS150" s="266"/>
      <c r="DMT150" s="266"/>
      <c r="DMU150" s="266"/>
      <c r="DMV150" s="266"/>
      <c r="DMW150" s="266"/>
      <c r="DMX150" s="266"/>
      <c r="DMY150" s="266"/>
      <c r="DMZ150" s="266"/>
      <c r="DNA150" s="266"/>
      <c r="DNB150" s="266"/>
      <c r="DNC150" s="266"/>
      <c r="DND150" s="266"/>
      <c r="DNE150" s="266"/>
      <c r="DNF150" s="266"/>
      <c r="DNG150" s="266"/>
      <c r="DNH150" s="266"/>
      <c r="DNI150" s="266"/>
      <c r="DNJ150" s="266"/>
      <c r="DNK150" s="266"/>
      <c r="DNL150" s="266"/>
      <c r="DNM150" s="266"/>
      <c r="DNN150" s="266"/>
      <c r="DNO150" s="266"/>
      <c r="DNP150" s="266"/>
      <c r="DNQ150" s="266"/>
      <c r="DNR150" s="266"/>
      <c r="DNS150" s="266"/>
      <c r="DNT150" s="266"/>
      <c r="DNU150" s="266"/>
      <c r="DNV150" s="266"/>
      <c r="DNW150" s="266"/>
      <c r="DNX150" s="266"/>
      <c r="DNY150" s="266"/>
      <c r="DNZ150" s="266"/>
      <c r="DOA150" s="266"/>
      <c r="DOB150" s="266"/>
      <c r="DOC150" s="266"/>
      <c r="DOD150" s="266"/>
      <c r="DOE150" s="266"/>
      <c r="DOF150" s="266"/>
      <c r="DOG150" s="266"/>
      <c r="DOH150" s="266"/>
      <c r="DOI150" s="266"/>
      <c r="DOJ150" s="266"/>
      <c r="DOK150" s="266"/>
      <c r="DOL150" s="266"/>
      <c r="DOM150" s="266"/>
      <c r="DON150" s="266"/>
      <c r="DOO150" s="266"/>
      <c r="DOP150" s="266"/>
      <c r="DOQ150" s="266"/>
      <c r="DOR150" s="266"/>
      <c r="DOS150" s="266"/>
      <c r="DOT150" s="266"/>
      <c r="DOU150" s="266"/>
      <c r="DOV150" s="266"/>
      <c r="DOW150" s="266"/>
      <c r="DOX150" s="266"/>
      <c r="DOY150" s="266"/>
      <c r="DOZ150" s="266"/>
      <c r="DPA150" s="266"/>
      <c r="DPB150" s="266"/>
      <c r="DPC150" s="266"/>
      <c r="DPD150" s="266"/>
      <c r="DPE150" s="266"/>
      <c r="DPF150" s="266"/>
      <c r="DPG150" s="266"/>
      <c r="DPH150" s="266"/>
      <c r="DPI150" s="266"/>
      <c r="DPJ150" s="266"/>
      <c r="DPK150" s="266"/>
      <c r="DPL150" s="266"/>
      <c r="DPM150" s="266"/>
      <c r="DPN150" s="266"/>
      <c r="DPO150" s="266"/>
      <c r="DPP150" s="266"/>
      <c r="DPQ150" s="266"/>
      <c r="DPR150" s="266"/>
      <c r="DPS150" s="266"/>
      <c r="DPT150" s="266"/>
      <c r="DPU150" s="266"/>
      <c r="DPV150" s="266"/>
      <c r="DPW150" s="266"/>
      <c r="DPX150" s="266"/>
      <c r="DPY150" s="266"/>
      <c r="DPZ150" s="266"/>
      <c r="DQA150" s="266"/>
      <c r="DQB150" s="266"/>
      <c r="DQC150" s="266"/>
      <c r="DQD150" s="266"/>
      <c r="DQE150" s="266"/>
      <c r="DQF150" s="266"/>
      <c r="DQG150" s="266"/>
      <c r="DQH150" s="266"/>
      <c r="DQI150" s="266"/>
      <c r="DQJ150" s="266"/>
      <c r="DQK150" s="266"/>
      <c r="DQL150" s="266"/>
      <c r="DQM150" s="266"/>
      <c r="DQN150" s="266"/>
      <c r="DQO150" s="266"/>
      <c r="DQP150" s="266"/>
      <c r="DQQ150" s="266"/>
      <c r="DQR150" s="266"/>
      <c r="DQS150" s="266"/>
      <c r="DQT150" s="266"/>
      <c r="DQU150" s="266"/>
      <c r="DQV150" s="266"/>
      <c r="DQW150" s="266"/>
      <c r="DQX150" s="266"/>
      <c r="DQY150" s="266"/>
      <c r="DQZ150" s="266"/>
      <c r="DRA150" s="266"/>
      <c r="DRB150" s="266"/>
      <c r="DRC150" s="266"/>
      <c r="DRD150" s="266"/>
      <c r="DRE150" s="266"/>
      <c r="DRF150" s="266"/>
      <c r="DRG150" s="266"/>
      <c r="DRH150" s="266"/>
      <c r="DRI150" s="266"/>
      <c r="DRJ150" s="266"/>
      <c r="DRK150" s="266"/>
      <c r="DRL150" s="266"/>
      <c r="DRM150" s="266"/>
      <c r="DRN150" s="266"/>
      <c r="DRO150" s="266"/>
      <c r="DRP150" s="266"/>
      <c r="DRQ150" s="266"/>
      <c r="DRR150" s="266"/>
      <c r="DRS150" s="266"/>
      <c r="DRT150" s="266"/>
      <c r="DRU150" s="266"/>
      <c r="DRV150" s="266"/>
      <c r="DRW150" s="266"/>
      <c r="DRX150" s="266"/>
      <c r="DRY150" s="266"/>
      <c r="DRZ150" s="266"/>
      <c r="DSA150" s="266"/>
      <c r="DSB150" s="266"/>
      <c r="DSC150" s="266"/>
      <c r="DSD150" s="266"/>
      <c r="DSE150" s="266"/>
      <c r="DSF150" s="266"/>
      <c r="DSG150" s="266"/>
      <c r="DSH150" s="266"/>
      <c r="DSI150" s="266"/>
      <c r="DSJ150" s="266"/>
      <c r="DSK150" s="266"/>
      <c r="DSL150" s="266"/>
      <c r="DSM150" s="266"/>
      <c r="DSN150" s="266"/>
      <c r="DSO150" s="266"/>
      <c r="DSP150" s="266"/>
      <c r="DSQ150" s="266"/>
      <c r="DSR150" s="266"/>
      <c r="DSS150" s="266"/>
      <c r="DST150" s="266"/>
      <c r="DSU150" s="266"/>
      <c r="DSV150" s="266"/>
      <c r="DSW150" s="266"/>
      <c r="DSX150" s="266"/>
      <c r="DSY150" s="266"/>
      <c r="DSZ150" s="266"/>
      <c r="DTA150" s="266"/>
      <c r="DTB150" s="266"/>
      <c r="DTC150" s="266"/>
      <c r="DTD150" s="266"/>
      <c r="DTE150" s="266"/>
      <c r="DTF150" s="266"/>
      <c r="DTG150" s="266"/>
      <c r="DTH150" s="266"/>
      <c r="DTI150" s="266"/>
      <c r="DTJ150" s="266"/>
      <c r="DTK150" s="266"/>
      <c r="DTL150" s="266"/>
      <c r="DTM150" s="266"/>
      <c r="DTN150" s="266"/>
      <c r="DTO150" s="266"/>
      <c r="DTP150" s="266"/>
      <c r="DTQ150" s="266"/>
      <c r="DTR150" s="266"/>
      <c r="DTS150" s="266"/>
      <c r="DTT150" s="266"/>
      <c r="DTU150" s="266"/>
      <c r="DTV150" s="266"/>
      <c r="DTW150" s="266"/>
      <c r="DTX150" s="266"/>
      <c r="DTY150" s="266"/>
      <c r="DTZ150" s="266"/>
      <c r="DUA150" s="266"/>
      <c r="DUB150" s="266"/>
      <c r="DUC150" s="266"/>
      <c r="DUD150" s="266"/>
      <c r="DUE150" s="266"/>
      <c r="DUF150" s="266"/>
      <c r="DUG150" s="266"/>
      <c r="DUH150" s="266"/>
      <c r="DUI150" s="266"/>
      <c r="DUJ150" s="266"/>
      <c r="DUK150" s="266"/>
      <c r="DUL150" s="266"/>
      <c r="DUM150" s="266"/>
      <c r="DUN150" s="266"/>
      <c r="DUO150" s="266"/>
      <c r="DUP150" s="266"/>
      <c r="DUQ150" s="266"/>
      <c r="DUR150" s="266"/>
      <c r="DUS150" s="266"/>
      <c r="DUT150" s="266"/>
      <c r="DUU150" s="266"/>
      <c r="DUV150" s="266"/>
      <c r="DUW150" s="266"/>
      <c r="DUX150" s="266"/>
      <c r="DUY150" s="266"/>
      <c r="DUZ150" s="266"/>
      <c r="DVA150" s="266"/>
      <c r="DVB150" s="266"/>
      <c r="DVC150" s="266"/>
      <c r="DVD150" s="266"/>
      <c r="DVE150" s="266"/>
      <c r="DVF150" s="266"/>
      <c r="DVG150" s="266"/>
      <c r="DVH150" s="266"/>
      <c r="DVI150" s="266"/>
      <c r="DVJ150" s="266"/>
      <c r="DVK150" s="266"/>
      <c r="DVL150" s="266"/>
      <c r="DVM150" s="266"/>
      <c r="DVN150" s="266"/>
      <c r="DVO150" s="266"/>
      <c r="DVP150" s="266"/>
      <c r="DVQ150" s="266"/>
      <c r="DVR150" s="266"/>
      <c r="DVS150" s="266"/>
      <c r="DVT150" s="266"/>
      <c r="DVU150" s="266"/>
      <c r="DVV150" s="266"/>
      <c r="DVW150" s="266"/>
      <c r="DVX150" s="266"/>
      <c r="DVY150" s="266"/>
      <c r="DVZ150" s="266"/>
      <c r="DWA150" s="266"/>
      <c r="DWB150" s="266"/>
      <c r="DWC150" s="266"/>
      <c r="DWD150" s="266"/>
      <c r="DWE150" s="266"/>
      <c r="DWF150" s="266"/>
      <c r="DWG150" s="266"/>
      <c r="DWH150" s="266"/>
      <c r="DWI150" s="266"/>
      <c r="DWJ150" s="266"/>
      <c r="DWK150" s="266"/>
      <c r="DWL150" s="266"/>
      <c r="DWM150" s="266"/>
      <c r="DWN150" s="266"/>
      <c r="DWO150" s="266"/>
      <c r="DWP150" s="266"/>
      <c r="DWQ150" s="266"/>
      <c r="DWR150" s="266"/>
      <c r="DWS150" s="266"/>
      <c r="DWT150" s="266"/>
      <c r="DWU150" s="266"/>
      <c r="DWV150" s="266"/>
      <c r="DWW150" s="266"/>
      <c r="DWX150" s="266"/>
      <c r="DWY150" s="266"/>
      <c r="DWZ150" s="266"/>
      <c r="DXA150" s="266"/>
      <c r="DXB150" s="266"/>
      <c r="DXC150" s="266"/>
      <c r="DXD150" s="266"/>
      <c r="DXE150" s="266"/>
      <c r="DXF150" s="266"/>
      <c r="DXG150" s="266"/>
      <c r="DXH150" s="266"/>
      <c r="DXI150" s="266"/>
      <c r="DXJ150" s="266"/>
      <c r="DXK150" s="266"/>
      <c r="DXL150" s="266"/>
      <c r="DXM150" s="266"/>
      <c r="DXN150" s="266"/>
      <c r="DXO150" s="266"/>
      <c r="DXP150" s="266"/>
      <c r="DXQ150" s="266"/>
      <c r="DXR150" s="266"/>
      <c r="DXS150" s="266"/>
      <c r="DXT150" s="266"/>
      <c r="DXU150" s="266"/>
      <c r="DXV150" s="266"/>
      <c r="DXW150" s="266"/>
      <c r="DXX150" s="266"/>
      <c r="DXY150" s="266"/>
      <c r="DXZ150" s="266"/>
      <c r="DYA150" s="266"/>
      <c r="DYB150" s="266"/>
      <c r="DYC150" s="266"/>
      <c r="DYD150" s="266"/>
      <c r="DYE150" s="266"/>
      <c r="DYF150" s="266"/>
      <c r="DYG150" s="266"/>
      <c r="DYH150" s="266"/>
      <c r="DYI150" s="266"/>
      <c r="DYJ150" s="266"/>
      <c r="DYK150" s="266"/>
      <c r="DYL150" s="266"/>
      <c r="DYM150" s="266"/>
      <c r="DYN150" s="266"/>
      <c r="DYO150" s="266"/>
      <c r="DYP150" s="266"/>
      <c r="DYQ150" s="266"/>
      <c r="DYR150" s="266"/>
      <c r="DYS150" s="266"/>
      <c r="DYT150" s="266"/>
      <c r="DYU150" s="266"/>
      <c r="DYV150" s="266"/>
      <c r="DYW150" s="266"/>
      <c r="DYX150" s="266"/>
      <c r="DYY150" s="266"/>
      <c r="DYZ150" s="266"/>
      <c r="DZA150" s="266"/>
      <c r="DZB150" s="266"/>
      <c r="DZC150" s="266"/>
      <c r="DZD150" s="266"/>
      <c r="DZE150" s="266"/>
      <c r="DZF150" s="266"/>
      <c r="DZG150" s="266"/>
      <c r="DZH150" s="266"/>
      <c r="DZI150" s="266"/>
      <c r="DZJ150" s="266"/>
      <c r="DZK150" s="266"/>
      <c r="DZL150" s="266"/>
      <c r="DZM150" s="266"/>
      <c r="DZN150" s="266"/>
      <c r="DZO150" s="266"/>
      <c r="DZP150" s="266"/>
      <c r="DZQ150" s="266"/>
      <c r="DZR150" s="266"/>
      <c r="DZS150" s="266"/>
      <c r="DZT150" s="266"/>
      <c r="DZU150" s="266"/>
      <c r="DZV150" s="266"/>
      <c r="DZW150" s="266"/>
      <c r="DZX150" s="266"/>
      <c r="DZY150" s="266"/>
      <c r="DZZ150" s="266"/>
      <c r="EAA150" s="266"/>
      <c r="EAB150" s="266"/>
      <c r="EAC150" s="266"/>
      <c r="EAD150" s="266"/>
      <c r="EAE150" s="266"/>
      <c r="EAF150" s="266"/>
      <c r="EAG150" s="266"/>
      <c r="EAH150" s="266"/>
      <c r="EAI150" s="266"/>
      <c r="EAJ150" s="266"/>
      <c r="EAK150" s="266"/>
      <c r="EAL150" s="266"/>
      <c r="EAM150" s="266"/>
      <c r="EAN150" s="266"/>
      <c r="EAO150" s="266"/>
      <c r="EAP150" s="266"/>
      <c r="EAQ150" s="266"/>
      <c r="EAR150" s="266"/>
      <c r="EAS150" s="266"/>
      <c r="EAT150" s="266"/>
      <c r="EAU150" s="266"/>
      <c r="EAV150" s="266"/>
      <c r="EAW150" s="266"/>
      <c r="EAX150" s="266"/>
      <c r="EAY150" s="266"/>
      <c r="EAZ150" s="266"/>
      <c r="EBA150" s="266"/>
      <c r="EBB150" s="266"/>
      <c r="EBC150" s="266"/>
      <c r="EBD150" s="266"/>
      <c r="EBE150" s="266"/>
      <c r="EBF150" s="266"/>
      <c r="EBG150" s="266"/>
      <c r="EBH150" s="266"/>
      <c r="EBI150" s="266"/>
      <c r="EBJ150" s="266"/>
      <c r="EBK150" s="266"/>
      <c r="EBL150" s="266"/>
      <c r="EBM150" s="266"/>
      <c r="EBN150" s="266"/>
      <c r="EBO150" s="266"/>
      <c r="EBP150" s="266"/>
      <c r="EBQ150" s="266"/>
      <c r="EBR150" s="266"/>
      <c r="EBS150" s="266"/>
      <c r="EBT150" s="266"/>
      <c r="EBU150" s="266"/>
      <c r="EBV150" s="266"/>
      <c r="EBW150" s="266"/>
      <c r="EBX150" s="266"/>
      <c r="EBY150" s="266"/>
      <c r="EBZ150" s="266"/>
      <c r="ECA150" s="266"/>
      <c r="ECB150" s="266"/>
      <c r="ECC150" s="266"/>
      <c r="ECD150" s="266"/>
      <c r="ECE150" s="266"/>
      <c r="ECF150" s="266"/>
      <c r="ECG150" s="266"/>
      <c r="ECH150" s="266"/>
      <c r="ECI150" s="266"/>
      <c r="ECJ150" s="266"/>
      <c r="ECK150" s="266"/>
      <c r="ECL150" s="266"/>
      <c r="ECM150" s="266"/>
      <c r="ECN150" s="266"/>
      <c r="ECO150" s="266"/>
      <c r="ECP150" s="266"/>
      <c r="ECQ150" s="266"/>
      <c r="ECR150" s="266"/>
      <c r="ECS150" s="266"/>
      <c r="ECT150" s="266"/>
      <c r="ECU150" s="266"/>
      <c r="ECV150" s="266"/>
      <c r="ECW150" s="266"/>
      <c r="ECX150" s="266"/>
      <c r="ECY150" s="266"/>
      <c r="ECZ150" s="266"/>
      <c r="EDA150" s="266"/>
      <c r="EDB150" s="266"/>
      <c r="EDC150" s="266"/>
      <c r="EDD150" s="266"/>
      <c r="EDE150" s="266"/>
      <c r="EDF150" s="266"/>
      <c r="EDG150" s="266"/>
      <c r="EDH150" s="266"/>
      <c r="EDI150" s="266"/>
      <c r="EDJ150" s="266"/>
      <c r="EDK150" s="266"/>
      <c r="EDL150" s="266"/>
      <c r="EDM150" s="266"/>
      <c r="EDN150" s="266"/>
      <c r="EDO150" s="266"/>
      <c r="EDP150" s="266"/>
      <c r="EDQ150" s="266"/>
      <c r="EDR150" s="266"/>
      <c r="EDS150" s="266"/>
      <c r="EDT150" s="266"/>
      <c r="EDU150" s="266"/>
      <c r="EDV150" s="266"/>
      <c r="EDW150" s="266"/>
      <c r="EDX150" s="266"/>
      <c r="EDY150" s="266"/>
      <c r="EDZ150" s="266"/>
      <c r="EEA150" s="266"/>
      <c r="EEB150" s="266"/>
      <c r="EEC150" s="266"/>
      <c r="EED150" s="266"/>
      <c r="EEE150" s="266"/>
      <c r="EEF150" s="266"/>
      <c r="EEG150" s="266"/>
      <c r="EEH150" s="266"/>
      <c r="EEI150" s="266"/>
      <c r="EEJ150" s="266"/>
      <c r="EEK150" s="266"/>
      <c r="EEL150" s="266"/>
      <c r="EEM150" s="266"/>
      <c r="EEN150" s="266"/>
      <c r="EEO150" s="266"/>
      <c r="EEP150" s="266"/>
      <c r="EEQ150" s="266"/>
      <c r="EER150" s="266"/>
      <c r="EES150" s="266"/>
      <c r="EET150" s="266"/>
      <c r="EEU150" s="266"/>
      <c r="EEV150" s="266"/>
      <c r="EEW150" s="266"/>
      <c r="EEX150" s="266"/>
      <c r="EEY150" s="266"/>
      <c r="EEZ150" s="266"/>
      <c r="EFA150" s="266"/>
      <c r="EFB150" s="266"/>
      <c r="EFC150" s="266"/>
      <c r="EFD150" s="266"/>
      <c r="EFE150" s="266"/>
      <c r="EFF150" s="266"/>
      <c r="EFG150" s="266"/>
      <c r="EFH150" s="266"/>
      <c r="EFI150" s="266"/>
      <c r="EFJ150" s="266"/>
      <c r="EFK150" s="266"/>
      <c r="EFL150" s="266"/>
      <c r="EFM150" s="266"/>
      <c r="EFN150" s="266"/>
      <c r="EFO150" s="266"/>
      <c r="EFP150" s="266"/>
      <c r="EFQ150" s="266"/>
      <c r="EFR150" s="266"/>
      <c r="EFS150" s="266"/>
      <c r="EFT150" s="266"/>
      <c r="EFU150" s="266"/>
      <c r="EFV150" s="266"/>
      <c r="EFW150" s="266"/>
      <c r="EFX150" s="266"/>
      <c r="EFY150" s="266"/>
      <c r="EFZ150" s="266"/>
      <c r="EGA150" s="266"/>
      <c r="EGB150" s="266"/>
      <c r="EGC150" s="266"/>
      <c r="EGD150" s="266"/>
      <c r="EGE150" s="266"/>
      <c r="EGF150" s="266"/>
      <c r="EGG150" s="266"/>
      <c r="EGH150" s="266"/>
      <c r="EGI150" s="266"/>
      <c r="EGJ150" s="266"/>
      <c r="EGK150" s="266"/>
      <c r="EGL150" s="266"/>
      <c r="EGM150" s="266"/>
      <c r="EGN150" s="266"/>
      <c r="EGO150" s="266"/>
      <c r="EGP150" s="266"/>
      <c r="EGQ150" s="266"/>
      <c r="EGR150" s="266"/>
      <c r="EGS150" s="266"/>
      <c r="EGT150" s="266"/>
      <c r="EGU150" s="266"/>
      <c r="EGV150" s="266"/>
      <c r="EGW150" s="266"/>
      <c r="EGX150" s="266"/>
      <c r="EGY150" s="266"/>
      <c r="EGZ150" s="266"/>
      <c r="EHA150" s="266"/>
      <c r="EHB150" s="266"/>
      <c r="EHC150" s="266"/>
      <c r="EHD150" s="266"/>
      <c r="EHE150" s="266"/>
      <c r="EHF150" s="266"/>
      <c r="EHG150" s="266"/>
      <c r="EHH150" s="266"/>
      <c r="EHI150" s="266"/>
      <c r="EHJ150" s="266"/>
      <c r="EHK150" s="266"/>
      <c r="EHL150" s="266"/>
      <c r="EHM150" s="266"/>
      <c r="EHN150" s="266"/>
      <c r="EHO150" s="266"/>
      <c r="EHP150" s="266"/>
      <c r="EHQ150" s="266"/>
      <c r="EHR150" s="266"/>
      <c r="EHS150" s="266"/>
      <c r="EHT150" s="266"/>
      <c r="EHU150" s="266"/>
      <c r="EHV150" s="266"/>
      <c r="EHW150" s="266"/>
      <c r="EHX150" s="266"/>
      <c r="EHY150" s="266"/>
      <c r="EHZ150" s="266"/>
      <c r="EIA150" s="266"/>
      <c r="EIB150" s="266"/>
      <c r="EIC150" s="266"/>
      <c r="EID150" s="266"/>
      <c r="EIE150" s="266"/>
      <c r="EIF150" s="266"/>
      <c r="EIG150" s="266"/>
      <c r="EIH150" s="266"/>
      <c r="EII150" s="266"/>
      <c r="EIJ150" s="266"/>
      <c r="EIK150" s="266"/>
      <c r="EIL150" s="266"/>
      <c r="EIM150" s="266"/>
      <c r="EIN150" s="266"/>
      <c r="EIO150" s="266"/>
      <c r="EIP150" s="266"/>
      <c r="EIQ150" s="266"/>
      <c r="EIR150" s="266"/>
      <c r="EIS150" s="266"/>
      <c r="EIT150" s="266"/>
      <c r="EIU150" s="266"/>
      <c r="EIV150" s="266"/>
      <c r="EIW150" s="266"/>
      <c r="EIX150" s="266"/>
      <c r="EIY150" s="266"/>
      <c r="EIZ150" s="266"/>
      <c r="EJA150" s="266"/>
      <c r="EJB150" s="266"/>
      <c r="EJC150" s="266"/>
      <c r="EJD150" s="266"/>
      <c r="EJE150" s="266"/>
      <c r="EJF150" s="266"/>
      <c r="EJG150" s="266"/>
      <c r="EJH150" s="266"/>
      <c r="EJI150" s="266"/>
      <c r="EJJ150" s="266"/>
      <c r="EJK150" s="266"/>
      <c r="EJL150" s="266"/>
      <c r="EJM150" s="266"/>
      <c r="EJN150" s="266"/>
      <c r="EJO150" s="266"/>
      <c r="EJP150" s="266"/>
      <c r="EJQ150" s="266"/>
      <c r="EJR150" s="266"/>
      <c r="EJS150" s="266"/>
      <c r="EJT150" s="266"/>
      <c r="EJU150" s="266"/>
      <c r="EJV150" s="266"/>
      <c r="EJW150" s="266"/>
      <c r="EJX150" s="266"/>
      <c r="EJY150" s="266"/>
      <c r="EJZ150" s="266"/>
      <c r="EKA150" s="266"/>
      <c r="EKB150" s="266"/>
      <c r="EKC150" s="266"/>
      <c r="EKD150" s="266"/>
      <c r="EKE150" s="266"/>
      <c r="EKF150" s="266"/>
      <c r="EKG150" s="266"/>
      <c r="EKH150" s="266"/>
      <c r="EKI150" s="266"/>
      <c r="EKJ150" s="266"/>
      <c r="EKK150" s="266"/>
      <c r="EKL150" s="266"/>
      <c r="EKM150" s="266"/>
      <c r="EKN150" s="266"/>
      <c r="EKO150" s="266"/>
      <c r="EKP150" s="266"/>
      <c r="EKQ150" s="266"/>
      <c r="EKR150" s="266"/>
      <c r="EKS150" s="266"/>
      <c r="EKT150" s="266"/>
      <c r="EKU150" s="266"/>
      <c r="EKV150" s="266"/>
      <c r="EKW150" s="266"/>
      <c r="EKX150" s="266"/>
      <c r="EKY150" s="266"/>
      <c r="EKZ150" s="266"/>
      <c r="ELA150" s="266"/>
      <c r="ELB150" s="266"/>
      <c r="ELC150" s="266"/>
      <c r="ELD150" s="266"/>
      <c r="ELE150" s="266"/>
      <c r="ELF150" s="266"/>
      <c r="ELG150" s="266"/>
      <c r="ELH150" s="266"/>
      <c r="ELI150" s="266"/>
      <c r="ELJ150" s="266"/>
      <c r="ELK150" s="266"/>
      <c r="ELL150" s="266"/>
      <c r="ELM150" s="266"/>
      <c r="ELN150" s="266"/>
      <c r="ELO150" s="266"/>
      <c r="ELP150" s="266"/>
      <c r="ELQ150" s="266"/>
      <c r="ELR150" s="266"/>
      <c r="ELS150" s="266"/>
      <c r="ELT150" s="266"/>
      <c r="ELU150" s="266"/>
      <c r="ELV150" s="266"/>
      <c r="ELW150" s="266"/>
      <c r="ELX150" s="266"/>
      <c r="ELY150" s="266"/>
      <c r="ELZ150" s="266"/>
      <c r="EMA150" s="266"/>
      <c r="EMB150" s="266"/>
      <c r="EMC150" s="266"/>
      <c r="EMD150" s="266"/>
      <c r="EME150" s="266"/>
      <c r="EMF150" s="266"/>
      <c r="EMG150" s="266"/>
      <c r="EMH150" s="266"/>
      <c r="EMI150" s="266"/>
      <c r="EMJ150" s="266"/>
      <c r="EMK150" s="266"/>
      <c r="EML150" s="266"/>
      <c r="EMM150" s="266"/>
      <c r="EMN150" s="266"/>
      <c r="EMO150" s="266"/>
      <c r="EMP150" s="266"/>
      <c r="EMQ150" s="266"/>
      <c r="EMR150" s="266"/>
      <c r="EMS150" s="266"/>
      <c r="EMT150" s="266"/>
      <c r="EMU150" s="266"/>
      <c r="EMV150" s="266"/>
      <c r="EMW150" s="266"/>
      <c r="EMX150" s="266"/>
      <c r="EMY150" s="266"/>
      <c r="EMZ150" s="266"/>
      <c r="ENA150" s="266"/>
      <c r="ENB150" s="266"/>
      <c r="ENC150" s="266"/>
      <c r="END150" s="266"/>
      <c r="ENE150" s="266"/>
      <c r="ENF150" s="266"/>
      <c r="ENG150" s="266"/>
      <c r="ENH150" s="266"/>
      <c r="ENI150" s="266"/>
      <c r="ENJ150" s="266"/>
      <c r="ENK150" s="266"/>
      <c r="ENL150" s="266"/>
      <c r="ENM150" s="266"/>
      <c r="ENN150" s="266"/>
      <c r="ENO150" s="266"/>
      <c r="ENP150" s="266"/>
      <c r="ENQ150" s="266"/>
      <c r="ENR150" s="266"/>
      <c r="ENS150" s="266"/>
      <c r="ENT150" s="266"/>
      <c r="ENU150" s="266"/>
      <c r="ENV150" s="266"/>
      <c r="ENW150" s="266"/>
      <c r="ENX150" s="266"/>
      <c r="ENY150" s="266"/>
      <c r="ENZ150" s="266"/>
      <c r="EOA150" s="266"/>
      <c r="EOB150" s="266"/>
      <c r="EOC150" s="266"/>
      <c r="EOD150" s="266"/>
      <c r="EOE150" s="266"/>
      <c r="EOF150" s="266"/>
      <c r="EOG150" s="266"/>
      <c r="EOH150" s="266"/>
      <c r="EOI150" s="266"/>
      <c r="EOJ150" s="266"/>
      <c r="EOK150" s="266"/>
      <c r="EOL150" s="266"/>
      <c r="EOM150" s="266"/>
      <c r="EON150" s="266"/>
      <c r="EOO150" s="266"/>
      <c r="EOP150" s="266"/>
      <c r="EOQ150" s="266"/>
      <c r="EOR150" s="266"/>
      <c r="EOS150" s="266"/>
      <c r="EOT150" s="266"/>
      <c r="EOU150" s="266"/>
      <c r="EOV150" s="266"/>
      <c r="EOW150" s="266"/>
      <c r="EOX150" s="266"/>
      <c r="EOY150" s="266"/>
      <c r="EOZ150" s="266"/>
      <c r="EPA150" s="266"/>
      <c r="EPB150" s="266"/>
      <c r="EPC150" s="266"/>
      <c r="EPD150" s="266"/>
      <c r="EPE150" s="266"/>
      <c r="EPF150" s="266"/>
      <c r="EPG150" s="266"/>
      <c r="EPH150" s="266"/>
      <c r="EPI150" s="266"/>
      <c r="EPJ150" s="266"/>
      <c r="EPK150" s="266"/>
      <c r="EPL150" s="266"/>
      <c r="EPM150" s="266"/>
      <c r="EPN150" s="266"/>
      <c r="EPO150" s="266"/>
      <c r="EPP150" s="266"/>
      <c r="EPQ150" s="266"/>
      <c r="EPR150" s="266"/>
      <c r="EPS150" s="266"/>
      <c r="EPT150" s="266"/>
      <c r="EPU150" s="266"/>
      <c r="EPV150" s="266"/>
      <c r="EPW150" s="266"/>
      <c r="EPX150" s="266"/>
      <c r="EPY150" s="266"/>
      <c r="EPZ150" s="266"/>
      <c r="EQA150" s="266"/>
      <c r="EQB150" s="266"/>
      <c r="EQC150" s="266"/>
      <c r="EQD150" s="266"/>
      <c r="EQE150" s="266"/>
      <c r="EQF150" s="266"/>
      <c r="EQG150" s="266"/>
      <c r="EQH150" s="266"/>
      <c r="EQI150" s="266"/>
      <c r="EQJ150" s="266"/>
      <c r="EQK150" s="266"/>
      <c r="EQL150" s="266"/>
      <c r="EQM150" s="266"/>
      <c r="EQN150" s="266"/>
      <c r="EQO150" s="266"/>
      <c r="EQP150" s="266"/>
      <c r="EQQ150" s="266"/>
      <c r="EQR150" s="266"/>
      <c r="EQS150" s="266"/>
      <c r="EQT150" s="266"/>
      <c r="EQU150" s="266"/>
      <c r="EQV150" s="266"/>
      <c r="EQW150" s="266"/>
      <c r="EQX150" s="266"/>
      <c r="EQY150" s="266"/>
      <c r="EQZ150" s="266"/>
      <c r="ERA150" s="266"/>
      <c r="ERB150" s="266"/>
      <c r="ERC150" s="266"/>
      <c r="ERD150" s="266"/>
      <c r="ERE150" s="266"/>
      <c r="ERF150" s="266"/>
      <c r="ERG150" s="266"/>
      <c r="ERH150" s="266"/>
      <c r="ERI150" s="266"/>
      <c r="ERJ150" s="266"/>
      <c r="ERK150" s="266"/>
      <c r="ERL150" s="266"/>
      <c r="ERM150" s="266"/>
      <c r="ERN150" s="266"/>
      <c r="ERO150" s="266"/>
      <c r="ERP150" s="266"/>
      <c r="ERQ150" s="266"/>
      <c r="ERR150" s="266"/>
      <c r="ERS150" s="266"/>
      <c r="ERT150" s="266"/>
      <c r="ERU150" s="266"/>
      <c r="ERV150" s="266"/>
      <c r="ERW150" s="266"/>
      <c r="ERX150" s="266"/>
      <c r="ERY150" s="266"/>
      <c r="ERZ150" s="266"/>
      <c r="ESA150" s="266"/>
      <c r="ESB150" s="266"/>
      <c r="ESC150" s="266"/>
      <c r="ESD150" s="266"/>
      <c r="ESE150" s="266"/>
      <c r="ESF150" s="266"/>
      <c r="ESG150" s="266"/>
      <c r="ESH150" s="266"/>
      <c r="ESI150" s="266"/>
      <c r="ESJ150" s="266"/>
      <c r="ESK150" s="266"/>
      <c r="ESL150" s="266"/>
      <c r="ESM150" s="266"/>
      <c r="ESN150" s="266"/>
      <c r="ESO150" s="266"/>
      <c r="ESP150" s="266"/>
      <c r="ESQ150" s="266"/>
      <c r="ESR150" s="266"/>
      <c r="ESS150" s="266"/>
      <c r="EST150" s="266"/>
      <c r="ESU150" s="266"/>
      <c r="ESV150" s="266"/>
      <c r="ESW150" s="266"/>
      <c r="ESX150" s="266"/>
      <c r="ESY150" s="266"/>
      <c r="ESZ150" s="266"/>
      <c r="ETA150" s="266"/>
      <c r="ETB150" s="266"/>
      <c r="ETC150" s="266"/>
      <c r="ETD150" s="266"/>
      <c r="ETE150" s="266"/>
      <c r="ETF150" s="266"/>
      <c r="ETG150" s="266"/>
      <c r="ETH150" s="266"/>
      <c r="ETI150" s="266"/>
      <c r="ETJ150" s="266"/>
      <c r="ETK150" s="266"/>
      <c r="ETL150" s="266"/>
      <c r="ETM150" s="266"/>
      <c r="ETN150" s="266"/>
      <c r="ETO150" s="266"/>
      <c r="ETP150" s="266"/>
      <c r="ETQ150" s="266"/>
      <c r="ETR150" s="266"/>
      <c r="ETS150" s="266"/>
      <c r="ETT150" s="266"/>
      <c r="ETU150" s="266"/>
      <c r="ETV150" s="266"/>
      <c r="ETW150" s="266"/>
      <c r="ETX150" s="266"/>
      <c r="ETY150" s="266"/>
      <c r="ETZ150" s="266"/>
      <c r="EUA150" s="266"/>
      <c r="EUB150" s="266"/>
      <c r="EUC150" s="266"/>
      <c r="EUD150" s="266"/>
      <c r="EUE150" s="266"/>
      <c r="EUF150" s="266"/>
      <c r="EUG150" s="266"/>
      <c r="EUH150" s="266"/>
      <c r="EUI150" s="266"/>
      <c r="EUJ150" s="266"/>
      <c r="EUK150" s="266"/>
      <c r="EUL150" s="266"/>
      <c r="EUM150" s="266"/>
      <c r="EUN150" s="266"/>
      <c r="EUO150" s="266"/>
      <c r="EUP150" s="266"/>
      <c r="EUQ150" s="266"/>
      <c r="EUR150" s="266"/>
      <c r="EUS150" s="266"/>
      <c r="EUT150" s="266"/>
      <c r="EUU150" s="266"/>
      <c r="EUV150" s="266"/>
      <c r="EUW150" s="266"/>
      <c r="EUX150" s="266"/>
      <c r="EUY150" s="266"/>
      <c r="EUZ150" s="266"/>
      <c r="EVA150" s="266"/>
      <c r="EVB150" s="266"/>
      <c r="EVC150" s="266"/>
      <c r="EVD150" s="266"/>
      <c r="EVE150" s="266"/>
      <c r="EVF150" s="266"/>
      <c r="EVG150" s="266"/>
      <c r="EVH150" s="266"/>
      <c r="EVI150" s="266"/>
      <c r="EVJ150" s="266"/>
      <c r="EVK150" s="266"/>
      <c r="EVL150" s="266"/>
      <c r="EVM150" s="266"/>
      <c r="EVN150" s="266"/>
      <c r="EVO150" s="266"/>
      <c r="EVP150" s="266"/>
      <c r="EVQ150" s="266"/>
      <c r="EVR150" s="266"/>
      <c r="EVS150" s="266"/>
      <c r="EVT150" s="266"/>
      <c r="EVU150" s="266"/>
      <c r="EVV150" s="266"/>
      <c r="EVW150" s="266"/>
      <c r="EVX150" s="266"/>
      <c r="EVY150" s="266"/>
      <c r="EVZ150" s="266"/>
      <c r="EWA150" s="266"/>
      <c r="EWB150" s="266"/>
      <c r="EWC150" s="266"/>
      <c r="EWD150" s="266"/>
      <c r="EWE150" s="266"/>
      <c r="EWF150" s="266"/>
      <c r="EWG150" s="266"/>
      <c r="EWH150" s="266"/>
      <c r="EWI150" s="266"/>
      <c r="EWJ150" s="266"/>
      <c r="EWK150" s="266"/>
      <c r="EWL150" s="266"/>
      <c r="EWM150" s="266"/>
      <c r="EWN150" s="266"/>
      <c r="EWO150" s="266"/>
      <c r="EWP150" s="266"/>
      <c r="EWQ150" s="266"/>
      <c r="EWR150" s="266"/>
      <c r="EWS150" s="266"/>
      <c r="EWT150" s="266"/>
      <c r="EWU150" s="266"/>
      <c r="EWV150" s="266"/>
      <c r="EWW150" s="266"/>
      <c r="EWX150" s="266"/>
      <c r="EWY150" s="266"/>
      <c r="EWZ150" s="266"/>
      <c r="EXA150" s="266"/>
      <c r="EXB150" s="266"/>
      <c r="EXC150" s="266"/>
      <c r="EXD150" s="266"/>
      <c r="EXE150" s="266"/>
      <c r="EXF150" s="266"/>
      <c r="EXG150" s="266"/>
      <c r="EXH150" s="266"/>
      <c r="EXI150" s="266"/>
      <c r="EXJ150" s="266"/>
      <c r="EXK150" s="266"/>
      <c r="EXL150" s="266"/>
      <c r="EXM150" s="266"/>
      <c r="EXN150" s="266"/>
      <c r="EXO150" s="266"/>
      <c r="EXP150" s="266"/>
      <c r="EXQ150" s="266"/>
      <c r="EXR150" s="266"/>
      <c r="EXS150" s="266"/>
      <c r="EXT150" s="266"/>
      <c r="EXU150" s="266"/>
      <c r="EXV150" s="266"/>
      <c r="EXW150" s="266"/>
      <c r="EXX150" s="266"/>
      <c r="EXY150" s="266"/>
      <c r="EXZ150" s="266"/>
      <c r="EYA150" s="266"/>
      <c r="EYB150" s="266"/>
      <c r="EYC150" s="266"/>
      <c r="EYD150" s="266"/>
      <c r="EYE150" s="266"/>
      <c r="EYF150" s="266"/>
      <c r="EYG150" s="266"/>
      <c r="EYH150" s="266"/>
      <c r="EYI150" s="266"/>
      <c r="EYJ150" s="266"/>
      <c r="EYK150" s="266"/>
      <c r="EYL150" s="266"/>
      <c r="EYM150" s="266"/>
      <c r="EYN150" s="266"/>
      <c r="EYO150" s="266"/>
      <c r="EYP150" s="266"/>
      <c r="EYQ150" s="266"/>
      <c r="EYR150" s="266"/>
      <c r="EYS150" s="266"/>
      <c r="EYT150" s="266"/>
      <c r="EYU150" s="266"/>
      <c r="EYV150" s="266"/>
      <c r="EYW150" s="266"/>
      <c r="EYX150" s="266"/>
      <c r="EYY150" s="266"/>
      <c r="EYZ150" s="266"/>
      <c r="EZA150" s="266"/>
      <c r="EZB150" s="266"/>
      <c r="EZC150" s="266"/>
      <c r="EZD150" s="266"/>
      <c r="EZE150" s="266"/>
      <c r="EZF150" s="266"/>
      <c r="EZG150" s="266"/>
      <c r="EZH150" s="266"/>
      <c r="EZI150" s="266"/>
      <c r="EZJ150" s="266"/>
      <c r="EZK150" s="266"/>
      <c r="EZL150" s="266"/>
      <c r="EZM150" s="266"/>
      <c r="EZN150" s="266"/>
      <c r="EZO150" s="266"/>
      <c r="EZP150" s="266"/>
      <c r="EZQ150" s="266"/>
      <c r="EZR150" s="266"/>
      <c r="EZS150" s="266"/>
      <c r="EZT150" s="266"/>
      <c r="EZU150" s="266"/>
      <c r="EZV150" s="266"/>
      <c r="EZW150" s="266"/>
      <c r="EZX150" s="266"/>
      <c r="EZY150" s="266"/>
      <c r="EZZ150" s="266"/>
      <c r="FAA150" s="266"/>
      <c r="FAB150" s="266"/>
      <c r="FAC150" s="266"/>
      <c r="FAD150" s="266"/>
      <c r="FAE150" s="266"/>
      <c r="FAF150" s="266"/>
      <c r="FAG150" s="266"/>
      <c r="FAH150" s="266"/>
      <c r="FAI150" s="266"/>
      <c r="FAJ150" s="266"/>
      <c r="FAK150" s="266"/>
      <c r="FAL150" s="266"/>
      <c r="FAM150" s="266"/>
      <c r="FAN150" s="266"/>
      <c r="FAO150" s="266"/>
      <c r="FAP150" s="266"/>
      <c r="FAQ150" s="266"/>
      <c r="FAR150" s="266"/>
      <c r="FAS150" s="266"/>
      <c r="FAT150" s="266"/>
      <c r="FAU150" s="266"/>
      <c r="FAV150" s="266"/>
      <c r="FAW150" s="266"/>
      <c r="FAX150" s="266"/>
      <c r="FAY150" s="266"/>
      <c r="FAZ150" s="266"/>
      <c r="FBA150" s="266"/>
      <c r="FBB150" s="266"/>
      <c r="FBC150" s="266"/>
      <c r="FBD150" s="266"/>
      <c r="FBE150" s="266"/>
      <c r="FBF150" s="266"/>
      <c r="FBG150" s="266"/>
      <c r="FBH150" s="266"/>
      <c r="FBI150" s="266"/>
      <c r="FBJ150" s="266"/>
      <c r="FBK150" s="266"/>
      <c r="FBL150" s="266"/>
      <c r="FBM150" s="266"/>
      <c r="FBN150" s="266"/>
      <c r="FBO150" s="266"/>
      <c r="FBP150" s="266"/>
      <c r="FBQ150" s="266"/>
      <c r="FBR150" s="266"/>
      <c r="FBS150" s="266"/>
      <c r="FBT150" s="266"/>
      <c r="FBU150" s="266"/>
      <c r="FBV150" s="266"/>
      <c r="FBW150" s="266"/>
      <c r="FBX150" s="266"/>
      <c r="FBY150" s="266"/>
      <c r="FBZ150" s="266"/>
      <c r="FCA150" s="266"/>
      <c r="FCB150" s="266"/>
      <c r="FCC150" s="266"/>
      <c r="FCD150" s="266"/>
      <c r="FCE150" s="266"/>
      <c r="FCF150" s="266"/>
      <c r="FCG150" s="266"/>
      <c r="FCH150" s="266"/>
      <c r="FCI150" s="266"/>
      <c r="FCJ150" s="266"/>
      <c r="FCK150" s="266"/>
      <c r="FCL150" s="266"/>
      <c r="FCM150" s="266"/>
      <c r="FCN150" s="266"/>
      <c r="FCO150" s="266"/>
      <c r="FCP150" s="266"/>
      <c r="FCQ150" s="266"/>
      <c r="FCR150" s="266"/>
      <c r="FCS150" s="266"/>
      <c r="FCT150" s="266"/>
      <c r="FCU150" s="266"/>
      <c r="FCV150" s="266"/>
      <c r="FCW150" s="266"/>
      <c r="FCX150" s="266"/>
      <c r="FCY150" s="266"/>
      <c r="FCZ150" s="266"/>
      <c r="FDA150" s="266"/>
      <c r="FDB150" s="266"/>
      <c r="FDC150" s="266"/>
      <c r="FDD150" s="266"/>
      <c r="FDE150" s="266"/>
      <c r="FDF150" s="266"/>
      <c r="FDG150" s="266"/>
      <c r="FDH150" s="266"/>
      <c r="FDI150" s="266"/>
      <c r="FDJ150" s="266"/>
      <c r="FDK150" s="266"/>
      <c r="FDL150" s="266"/>
      <c r="FDM150" s="266"/>
      <c r="FDN150" s="266"/>
      <c r="FDO150" s="266"/>
      <c r="FDP150" s="266"/>
      <c r="FDQ150" s="266"/>
      <c r="FDR150" s="266"/>
      <c r="FDS150" s="266"/>
      <c r="FDT150" s="266"/>
      <c r="FDU150" s="266"/>
      <c r="FDV150" s="266"/>
      <c r="FDW150" s="266"/>
      <c r="FDX150" s="266"/>
      <c r="FDY150" s="266"/>
      <c r="FDZ150" s="266"/>
      <c r="FEA150" s="266"/>
      <c r="FEB150" s="266"/>
      <c r="FEC150" s="266"/>
      <c r="FED150" s="266"/>
      <c r="FEE150" s="266"/>
      <c r="FEF150" s="266"/>
      <c r="FEG150" s="266"/>
      <c r="FEH150" s="266"/>
      <c r="FEI150" s="266"/>
      <c r="FEJ150" s="266"/>
      <c r="FEK150" s="266"/>
      <c r="FEL150" s="266"/>
      <c r="FEM150" s="266"/>
      <c r="FEN150" s="266"/>
      <c r="FEO150" s="266"/>
      <c r="FEP150" s="266"/>
      <c r="FEQ150" s="266"/>
      <c r="FER150" s="266"/>
      <c r="FES150" s="266"/>
      <c r="FET150" s="266"/>
      <c r="FEU150" s="266"/>
      <c r="FEV150" s="266"/>
      <c r="FEW150" s="266"/>
      <c r="FEX150" s="266"/>
      <c r="FEY150" s="266"/>
      <c r="FEZ150" s="266"/>
      <c r="FFA150" s="266"/>
      <c r="FFB150" s="266"/>
      <c r="FFC150" s="266"/>
      <c r="FFD150" s="266"/>
      <c r="FFE150" s="266"/>
      <c r="FFF150" s="266"/>
      <c r="FFG150" s="266"/>
      <c r="FFH150" s="266"/>
      <c r="FFI150" s="266"/>
      <c r="FFJ150" s="266"/>
      <c r="FFK150" s="266"/>
      <c r="FFL150" s="266"/>
      <c r="FFM150" s="266"/>
      <c r="FFN150" s="266"/>
      <c r="FFO150" s="266"/>
      <c r="FFP150" s="266"/>
      <c r="FFQ150" s="266"/>
      <c r="FFR150" s="266"/>
      <c r="FFS150" s="266"/>
      <c r="FFT150" s="266"/>
      <c r="FFU150" s="266"/>
      <c r="FFV150" s="266"/>
      <c r="FFW150" s="266"/>
      <c r="FFX150" s="266"/>
      <c r="FFY150" s="266"/>
      <c r="FFZ150" s="266"/>
      <c r="FGA150" s="266"/>
      <c r="FGB150" s="266"/>
      <c r="FGC150" s="266"/>
      <c r="FGD150" s="266"/>
      <c r="FGE150" s="266"/>
      <c r="FGF150" s="266"/>
      <c r="FGG150" s="266"/>
      <c r="FGH150" s="266"/>
      <c r="FGI150" s="266"/>
      <c r="FGJ150" s="266"/>
      <c r="FGK150" s="266"/>
      <c r="FGL150" s="266"/>
      <c r="FGM150" s="266"/>
      <c r="FGN150" s="266"/>
      <c r="FGO150" s="266"/>
      <c r="FGP150" s="266"/>
      <c r="FGQ150" s="266"/>
      <c r="FGR150" s="266"/>
      <c r="FGS150" s="266"/>
      <c r="FGT150" s="266"/>
      <c r="FGU150" s="266"/>
      <c r="FGV150" s="266"/>
      <c r="FGW150" s="266"/>
      <c r="FGX150" s="266"/>
      <c r="FGY150" s="266"/>
      <c r="FGZ150" s="266"/>
      <c r="FHA150" s="266"/>
      <c r="FHB150" s="266"/>
      <c r="FHC150" s="266"/>
      <c r="FHD150" s="266"/>
      <c r="FHE150" s="266"/>
      <c r="FHF150" s="266"/>
      <c r="FHG150" s="266"/>
      <c r="FHH150" s="266"/>
      <c r="FHI150" s="266"/>
      <c r="FHJ150" s="266"/>
      <c r="FHK150" s="266"/>
      <c r="FHL150" s="266"/>
      <c r="FHM150" s="266"/>
      <c r="FHN150" s="266"/>
      <c r="FHO150" s="266"/>
      <c r="FHP150" s="266"/>
      <c r="FHQ150" s="266"/>
      <c r="FHR150" s="266"/>
      <c r="FHS150" s="266"/>
      <c r="FHT150" s="266"/>
      <c r="FHU150" s="266"/>
      <c r="FHV150" s="266"/>
      <c r="FHW150" s="266"/>
      <c r="FHX150" s="266"/>
      <c r="FHY150" s="266"/>
      <c r="FHZ150" s="266"/>
      <c r="FIA150" s="266"/>
      <c r="FIB150" s="266"/>
      <c r="FIC150" s="266"/>
      <c r="FID150" s="266"/>
      <c r="FIE150" s="266"/>
      <c r="FIF150" s="266"/>
      <c r="FIG150" s="266"/>
      <c r="FIH150" s="266"/>
      <c r="FII150" s="266"/>
      <c r="FIJ150" s="266"/>
      <c r="FIK150" s="266"/>
      <c r="FIL150" s="266"/>
      <c r="FIM150" s="266"/>
      <c r="FIN150" s="266"/>
      <c r="FIO150" s="266"/>
      <c r="FIP150" s="266"/>
      <c r="FIQ150" s="266"/>
      <c r="FIR150" s="266"/>
      <c r="FIS150" s="266"/>
      <c r="FIT150" s="266"/>
      <c r="FIU150" s="266"/>
      <c r="FIV150" s="266"/>
      <c r="FIW150" s="266"/>
      <c r="FIX150" s="266"/>
      <c r="FIY150" s="266"/>
      <c r="FIZ150" s="266"/>
      <c r="FJA150" s="266"/>
      <c r="FJB150" s="266"/>
      <c r="FJC150" s="266"/>
      <c r="FJD150" s="266"/>
      <c r="FJE150" s="266"/>
      <c r="FJF150" s="266"/>
      <c r="FJG150" s="266"/>
      <c r="FJH150" s="266"/>
      <c r="FJI150" s="266"/>
      <c r="FJJ150" s="266"/>
      <c r="FJK150" s="266"/>
      <c r="FJL150" s="266"/>
      <c r="FJM150" s="266"/>
      <c r="FJN150" s="266"/>
      <c r="FJO150" s="266"/>
      <c r="FJP150" s="266"/>
      <c r="FJQ150" s="266"/>
      <c r="FJR150" s="266"/>
      <c r="FJS150" s="266"/>
      <c r="FJT150" s="266"/>
      <c r="FJU150" s="266"/>
      <c r="FJV150" s="266"/>
      <c r="FJW150" s="266"/>
      <c r="FJX150" s="266"/>
      <c r="FJY150" s="266"/>
      <c r="FJZ150" s="266"/>
      <c r="FKA150" s="266"/>
      <c r="FKB150" s="266"/>
      <c r="FKC150" s="266"/>
      <c r="FKD150" s="266"/>
      <c r="FKE150" s="266"/>
      <c r="FKF150" s="266"/>
      <c r="FKG150" s="266"/>
      <c r="FKH150" s="266"/>
      <c r="FKI150" s="266"/>
      <c r="FKJ150" s="266"/>
      <c r="FKK150" s="266"/>
      <c r="FKL150" s="266"/>
      <c r="FKM150" s="266"/>
      <c r="FKN150" s="266"/>
      <c r="FKO150" s="266"/>
      <c r="FKP150" s="266"/>
      <c r="FKQ150" s="266"/>
      <c r="FKR150" s="266"/>
      <c r="FKS150" s="266"/>
      <c r="FKT150" s="266"/>
      <c r="FKU150" s="266"/>
      <c r="FKV150" s="266"/>
      <c r="FKW150" s="266"/>
      <c r="FKX150" s="266"/>
      <c r="FKY150" s="266"/>
      <c r="FKZ150" s="266"/>
      <c r="FLA150" s="266"/>
      <c r="FLB150" s="266"/>
      <c r="FLC150" s="266"/>
      <c r="FLD150" s="266"/>
      <c r="FLE150" s="266"/>
      <c r="FLF150" s="266"/>
      <c r="FLG150" s="266"/>
      <c r="FLH150" s="266"/>
      <c r="FLI150" s="266"/>
      <c r="FLJ150" s="266"/>
      <c r="FLK150" s="266"/>
      <c r="FLL150" s="266"/>
      <c r="FLM150" s="266"/>
      <c r="FLN150" s="266"/>
      <c r="FLO150" s="266"/>
      <c r="FLP150" s="266"/>
      <c r="FLQ150" s="266"/>
      <c r="FLR150" s="266"/>
      <c r="FLS150" s="266"/>
      <c r="FLT150" s="266"/>
      <c r="FLU150" s="266"/>
      <c r="FLV150" s="266"/>
      <c r="FLW150" s="266"/>
      <c r="FLX150" s="266"/>
      <c r="FLY150" s="266"/>
      <c r="FLZ150" s="266"/>
      <c r="FMA150" s="266"/>
      <c r="FMB150" s="266"/>
      <c r="FMC150" s="266"/>
      <c r="FMD150" s="266"/>
      <c r="FME150" s="266"/>
      <c r="FMF150" s="266"/>
      <c r="FMG150" s="266"/>
      <c r="FMH150" s="266"/>
      <c r="FMI150" s="266"/>
      <c r="FMJ150" s="266"/>
      <c r="FMK150" s="266"/>
      <c r="FML150" s="266"/>
      <c r="FMM150" s="266"/>
      <c r="FMN150" s="266"/>
      <c r="FMO150" s="266"/>
      <c r="FMP150" s="266"/>
      <c r="FMQ150" s="266"/>
      <c r="FMR150" s="266"/>
      <c r="FMS150" s="266"/>
      <c r="FMT150" s="266"/>
      <c r="FMU150" s="266"/>
      <c r="FMV150" s="266"/>
      <c r="FMW150" s="266"/>
      <c r="FMX150" s="266"/>
      <c r="FMY150" s="266"/>
      <c r="FMZ150" s="266"/>
      <c r="FNA150" s="266"/>
      <c r="FNB150" s="266"/>
      <c r="FNC150" s="266"/>
      <c r="FND150" s="266"/>
      <c r="FNE150" s="266"/>
      <c r="FNF150" s="266"/>
      <c r="FNG150" s="266"/>
      <c r="FNH150" s="266"/>
      <c r="FNI150" s="266"/>
      <c r="FNJ150" s="266"/>
      <c r="FNK150" s="266"/>
      <c r="FNL150" s="266"/>
      <c r="FNM150" s="266"/>
      <c r="FNN150" s="266"/>
      <c r="FNO150" s="266"/>
      <c r="FNP150" s="266"/>
      <c r="FNQ150" s="266"/>
      <c r="FNR150" s="266"/>
      <c r="FNS150" s="266"/>
      <c r="FNT150" s="266"/>
      <c r="FNU150" s="266"/>
      <c r="FNV150" s="266"/>
      <c r="FNW150" s="266"/>
      <c r="FNX150" s="266"/>
      <c r="FNY150" s="266"/>
      <c r="FNZ150" s="266"/>
      <c r="FOA150" s="266"/>
      <c r="FOB150" s="266"/>
      <c r="FOC150" s="266"/>
      <c r="FOD150" s="266"/>
      <c r="FOE150" s="266"/>
      <c r="FOF150" s="266"/>
      <c r="FOG150" s="266"/>
      <c r="FOH150" s="266"/>
      <c r="FOI150" s="266"/>
      <c r="FOJ150" s="266"/>
      <c r="FOK150" s="266"/>
      <c r="FOL150" s="266"/>
      <c r="FOM150" s="266"/>
      <c r="FON150" s="266"/>
      <c r="FOO150" s="266"/>
      <c r="FOP150" s="266"/>
      <c r="FOQ150" s="266"/>
      <c r="FOR150" s="266"/>
      <c r="FOS150" s="266"/>
      <c r="FOT150" s="266"/>
      <c r="FOU150" s="266"/>
      <c r="FOV150" s="266"/>
      <c r="FOW150" s="266"/>
      <c r="FOX150" s="266"/>
      <c r="FOY150" s="266"/>
      <c r="FOZ150" s="266"/>
      <c r="FPA150" s="266"/>
      <c r="FPB150" s="266"/>
      <c r="FPC150" s="266"/>
      <c r="FPD150" s="266"/>
      <c r="FPE150" s="266"/>
      <c r="FPF150" s="266"/>
      <c r="FPG150" s="266"/>
      <c r="FPH150" s="266"/>
      <c r="FPI150" s="266"/>
      <c r="FPJ150" s="266"/>
      <c r="FPK150" s="266"/>
      <c r="FPL150" s="266"/>
      <c r="FPM150" s="266"/>
      <c r="FPN150" s="266"/>
      <c r="FPO150" s="266"/>
      <c r="FPP150" s="266"/>
      <c r="FPQ150" s="266"/>
      <c r="FPR150" s="266"/>
      <c r="FPS150" s="266"/>
      <c r="FPT150" s="266"/>
      <c r="FPU150" s="266"/>
      <c r="FPV150" s="266"/>
      <c r="FPW150" s="266"/>
      <c r="FPX150" s="266"/>
      <c r="FPY150" s="266"/>
      <c r="FPZ150" s="266"/>
      <c r="FQA150" s="266"/>
      <c r="FQB150" s="266"/>
      <c r="FQC150" s="266"/>
      <c r="FQD150" s="266"/>
      <c r="FQE150" s="266"/>
      <c r="FQF150" s="266"/>
      <c r="FQG150" s="266"/>
      <c r="FQH150" s="266"/>
      <c r="FQI150" s="266"/>
      <c r="FQJ150" s="266"/>
      <c r="FQK150" s="266"/>
      <c r="FQL150" s="266"/>
      <c r="FQM150" s="266"/>
      <c r="FQN150" s="266"/>
      <c r="FQO150" s="266"/>
      <c r="FQP150" s="266"/>
      <c r="FQQ150" s="266"/>
      <c r="FQR150" s="266"/>
      <c r="FQS150" s="266"/>
      <c r="FQT150" s="266"/>
      <c r="FQU150" s="266"/>
      <c r="FQV150" s="266"/>
      <c r="FQW150" s="266"/>
      <c r="FQX150" s="266"/>
      <c r="FQY150" s="266"/>
      <c r="FQZ150" s="266"/>
      <c r="FRA150" s="266"/>
      <c r="FRB150" s="266"/>
      <c r="FRC150" s="266"/>
      <c r="FRD150" s="266"/>
      <c r="FRE150" s="266"/>
      <c r="FRF150" s="266"/>
      <c r="FRG150" s="266"/>
      <c r="FRH150" s="266"/>
      <c r="FRI150" s="266"/>
      <c r="FRJ150" s="266"/>
      <c r="FRK150" s="266"/>
      <c r="FRL150" s="266"/>
      <c r="FRM150" s="266"/>
      <c r="FRN150" s="266"/>
      <c r="FRO150" s="266"/>
      <c r="FRP150" s="266"/>
      <c r="FRQ150" s="266"/>
      <c r="FRR150" s="266"/>
      <c r="FRS150" s="266"/>
      <c r="FRT150" s="266"/>
      <c r="FRU150" s="266"/>
      <c r="FRV150" s="266"/>
      <c r="FRW150" s="266"/>
      <c r="FRX150" s="266"/>
      <c r="FRY150" s="266"/>
      <c r="FRZ150" s="266"/>
      <c r="FSA150" s="266"/>
      <c r="FSB150" s="266"/>
      <c r="FSC150" s="266"/>
      <c r="FSD150" s="266"/>
      <c r="FSE150" s="266"/>
      <c r="FSF150" s="266"/>
      <c r="FSG150" s="266"/>
      <c r="FSH150" s="266"/>
      <c r="FSI150" s="266"/>
      <c r="FSJ150" s="266"/>
      <c r="FSK150" s="266"/>
      <c r="FSL150" s="266"/>
      <c r="FSM150" s="266"/>
      <c r="FSN150" s="266"/>
      <c r="FSO150" s="266"/>
      <c r="FSP150" s="266"/>
      <c r="FSQ150" s="266"/>
      <c r="FSR150" s="266"/>
      <c r="FSS150" s="266"/>
      <c r="FST150" s="266"/>
      <c r="FSU150" s="266"/>
      <c r="FSV150" s="266"/>
      <c r="FSW150" s="266"/>
      <c r="FSX150" s="266"/>
      <c r="FSY150" s="266"/>
      <c r="FSZ150" s="266"/>
      <c r="FTA150" s="266"/>
      <c r="FTB150" s="266"/>
      <c r="FTC150" s="266"/>
      <c r="FTD150" s="266"/>
      <c r="FTE150" s="266"/>
      <c r="FTF150" s="266"/>
      <c r="FTG150" s="266"/>
      <c r="FTH150" s="266"/>
      <c r="FTI150" s="266"/>
      <c r="FTJ150" s="266"/>
      <c r="FTK150" s="266"/>
      <c r="FTL150" s="266"/>
      <c r="FTM150" s="266"/>
      <c r="FTN150" s="266"/>
      <c r="FTO150" s="266"/>
      <c r="FTP150" s="266"/>
      <c r="FTQ150" s="266"/>
      <c r="FTR150" s="266"/>
      <c r="FTS150" s="266"/>
      <c r="FTT150" s="266"/>
      <c r="FTU150" s="266"/>
      <c r="FTV150" s="266"/>
      <c r="FTW150" s="266"/>
      <c r="FTX150" s="266"/>
      <c r="FTY150" s="266"/>
      <c r="FTZ150" s="266"/>
      <c r="FUA150" s="266"/>
      <c r="FUB150" s="266"/>
      <c r="FUC150" s="266"/>
      <c r="FUD150" s="266"/>
      <c r="FUE150" s="266"/>
      <c r="FUF150" s="266"/>
      <c r="FUG150" s="266"/>
      <c r="FUH150" s="266"/>
      <c r="FUI150" s="266"/>
      <c r="FUJ150" s="266"/>
      <c r="FUK150" s="266"/>
      <c r="FUL150" s="266"/>
      <c r="FUM150" s="266"/>
      <c r="FUN150" s="266"/>
      <c r="FUO150" s="266"/>
      <c r="FUP150" s="266"/>
      <c r="FUQ150" s="266"/>
      <c r="FUR150" s="266"/>
      <c r="FUS150" s="266"/>
      <c r="FUT150" s="266"/>
      <c r="FUU150" s="266"/>
      <c r="FUV150" s="266"/>
      <c r="FUW150" s="266"/>
      <c r="FUX150" s="266"/>
      <c r="FUY150" s="266"/>
      <c r="FUZ150" s="266"/>
      <c r="FVA150" s="266"/>
      <c r="FVB150" s="266"/>
      <c r="FVC150" s="266"/>
      <c r="FVD150" s="266"/>
      <c r="FVE150" s="266"/>
      <c r="FVF150" s="266"/>
      <c r="FVG150" s="266"/>
      <c r="FVH150" s="266"/>
      <c r="FVI150" s="266"/>
      <c r="FVJ150" s="266"/>
      <c r="FVK150" s="266"/>
      <c r="FVL150" s="266"/>
      <c r="FVM150" s="266"/>
      <c r="FVN150" s="266"/>
      <c r="FVO150" s="266"/>
      <c r="FVP150" s="266"/>
      <c r="FVQ150" s="266"/>
      <c r="FVR150" s="266"/>
      <c r="FVS150" s="266"/>
      <c r="FVT150" s="266"/>
      <c r="FVU150" s="266"/>
      <c r="FVV150" s="266"/>
      <c r="FVW150" s="266"/>
      <c r="FVX150" s="266"/>
      <c r="FVY150" s="266"/>
      <c r="FVZ150" s="266"/>
      <c r="FWA150" s="266"/>
      <c r="FWB150" s="266"/>
      <c r="FWC150" s="266"/>
      <c r="FWD150" s="266"/>
      <c r="FWE150" s="266"/>
      <c r="FWF150" s="266"/>
      <c r="FWG150" s="266"/>
      <c r="FWH150" s="266"/>
      <c r="FWI150" s="266"/>
      <c r="FWJ150" s="266"/>
      <c r="FWK150" s="266"/>
      <c r="FWL150" s="266"/>
      <c r="FWM150" s="266"/>
      <c r="FWN150" s="266"/>
      <c r="FWO150" s="266"/>
      <c r="FWP150" s="266"/>
      <c r="FWQ150" s="266"/>
      <c r="FWR150" s="266"/>
      <c r="FWS150" s="266"/>
      <c r="FWT150" s="266"/>
      <c r="FWU150" s="266"/>
      <c r="FWV150" s="266"/>
      <c r="FWW150" s="266"/>
      <c r="FWX150" s="266"/>
      <c r="FWY150" s="266"/>
      <c r="FWZ150" s="266"/>
      <c r="FXA150" s="266"/>
      <c r="FXB150" s="266"/>
      <c r="FXC150" s="266"/>
      <c r="FXD150" s="266"/>
      <c r="FXE150" s="266"/>
      <c r="FXF150" s="266"/>
      <c r="FXG150" s="266"/>
      <c r="FXH150" s="266"/>
      <c r="FXI150" s="266"/>
      <c r="FXJ150" s="266"/>
      <c r="FXK150" s="266"/>
      <c r="FXL150" s="266"/>
      <c r="FXM150" s="266"/>
      <c r="FXN150" s="266"/>
      <c r="FXO150" s="266"/>
      <c r="FXP150" s="266"/>
      <c r="FXQ150" s="266"/>
      <c r="FXR150" s="266"/>
      <c r="FXS150" s="266"/>
      <c r="FXT150" s="266"/>
      <c r="FXU150" s="266"/>
      <c r="FXV150" s="266"/>
      <c r="FXW150" s="266"/>
      <c r="FXX150" s="266"/>
      <c r="FXY150" s="266"/>
      <c r="FXZ150" s="266"/>
      <c r="FYA150" s="266"/>
      <c r="FYB150" s="266"/>
      <c r="FYC150" s="266"/>
      <c r="FYD150" s="266"/>
      <c r="FYE150" s="266"/>
      <c r="FYF150" s="266"/>
      <c r="FYG150" s="266"/>
      <c r="FYH150" s="266"/>
      <c r="FYI150" s="266"/>
      <c r="FYJ150" s="266"/>
      <c r="FYK150" s="266"/>
      <c r="FYL150" s="266"/>
      <c r="FYM150" s="266"/>
      <c r="FYN150" s="266"/>
      <c r="FYO150" s="266"/>
      <c r="FYP150" s="266"/>
      <c r="FYQ150" s="266"/>
      <c r="FYR150" s="266"/>
      <c r="FYS150" s="266"/>
      <c r="FYT150" s="266"/>
      <c r="FYU150" s="266"/>
      <c r="FYV150" s="266"/>
      <c r="FYW150" s="266"/>
      <c r="FYX150" s="266"/>
      <c r="FYY150" s="266"/>
      <c r="FYZ150" s="266"/>
      <c r="FZA150" s="266"/>
      <c r="FZB150" s="266"/>
      <c r="FZC150" s="266"/>
      <c r="FZD150" s="266"/>
      <c r="FZE150" s="266"/>
      <c r="FZF150" s="266"/>
      <c r="FZG150" s="266"/>
      <c r="FZH150" s="266"/>
      <c r="FZI150" s="266"/>
      <c r="FZJ150" s="266"/>
      <c r="FZK150" s="266"/>
      <c r="FZL150" s="266"/>
      <c r="FZM150" s="266"/>
      <c r="FZN150" s="266"/>
      <c r="FZO150" s="266"/>
      <c r="FZP150" s="266"/>
      <c r="FZQ150" s="266"/>
      <c r="FZR150" s="266"/>
      <c r="FZS150" s="266"/>
      <c r="FZT150" s="266"/>
      <c r="FZU150" s="266"/>
      <c r="FZV150" s="266"/>
      <c r="FZW150" s="266"/>
      <c r="FZX150" s="266"/>
      <c r="FZY150" s="266"/>
      <c r="FZZ150" s="266"/>
      <c r="GAA150" s="266"/>
      <c r="GAB150" s="266"/>
      <c r="GAC150" s="266"/>
      <c r="GAD150" s="266"/>
      <c r="GAE150" s="266"/>
      <c r="GAF150" s="266"/>
      <c r="GAG150" s="266"/>
      <c r="GAH150" s="266"/>
      <c r="GAI150" s="266"/>
      <c r="GAJ150" s="266"/>
      <c r="GAK150" s="266"/>
      <c r="GAL150" s="266"/>
      <c r="GAM150" s="266"/>
      <c r="GAN150" s="266"/>
      <c r="GAO150" s="266"/>
      <c r="GAP150" s="266"/>
      <c r="GAQ150" s="266"/>
      <c r="GAR150" s="266"/>
      <c r="GAS150" s="266"/>
      <c r="GAT150" s="266"/>
      <c r="GAU150" s="266"/>
      <c r="GAV150" s="266"/>
      <c r="GAW150" s="266"/>
      <c r="GAX150" s="266"/>
      <c r="GAY150" s="266"/>
      <c r="GAZ150" s="266"/>
      <c r="GBA150" s="266"/>
      <c r="GBB150" s="266"/>
      <c r="GBC150" s="266"/>
      <c r="GBD150" s="266"/>
      <c r="GBE150" s="266"/>
      <c r="GBF150" s="266"/>
      <c r="GBG150" s="266"/>
      <c r="GBH150" s="266"/>
      <c r="GBI150" s="266"/>
      <c r="GBJ150" s="266"/>
      <c r="GBK150" s="266"/>
      <c r="GBL150" s="266"/>
      <c r="GBM150" s="266"/>
      <c r="GBN150" s="266"/>
      <c r="GBO150" s="266"/>
      <c r="GBP150" s="266"/>
      <c r="GBQ150" s="266"/>
      <c r="GBR150" s="266"/>
      <c r="GBS150" s="266"/>
      <c r="GBT150" s="266"/>
      <c r="GBU150" s="266"/>
      <c r="GBV150" s="266"/>
      <c r="GBW150" s="266"/>
      <c r="GBX150" s="266"/>
      <c r="GBY150" s="266"/>
      <c r="GBZ150" s="266"/>
      <c r="GCA150" s="266"/>
      <c r="GCB150" s="266"/>
      <c r="GCC150" s="266"/>
      <c r="GCD150" s="266"/>
      <c r="GCE150" s="266"/>
      <c r="GCF150" s="266"/>
      <c r="GCG150" s="266"/>
      <c r="GCH150" s="266"/>
      <c r="GCI150" s="266"/>
      <c r="GCJ150" s="266"/>
      <c r="GCK150" s="266"/>
      <c r="GCL150" s="266"/>
      <c r="GCM150" s="266"/>
      <c r="GCN150" s="266"/>
      <c r="GCO150" s="266"/>
      <c r="GCP150" s="266"/>
      <c r="GCQ150" s="266"/>
      <c r="GCR150" s="266"/>
      <c r="GCS150" s="266"/>
      <c r="GCT150" s="266"/>
      <c r="GCU150" s="266"/>
      <c r="GCV150" s="266"/>
      <c r="GCW150" s="266"/>
      <c r="GCX150" s="266"/>
      <c r="GCY150" s="266"/>
      <c r="GCZ150" s="266"/>
      <c r="GDA150" s="266"/>
      <c r="GDB150" s="266"/>
      <c r="GDC150" s="266"/>
      <c r="GDD150" s="266"/>
      <c r="GDE150" s="266"/>
      <c r="GDF150" s="266"/>
      <c r="GDG150" s="266"/>
      <c r="GDH150" s="266"/>
      <c r="GDI150" s="266"/>
      <c r="GDJ150" s="266"/>
      <c r="GDK150" s="266"/>
      <c r="GDL150" s="266"/>
      <c r="GDM150" s="266"/>
      <c r="GDN150" s="266"/>
      <c r="GDO150" s="266"/>
      <c r="GDP150" s="266"/>
      <c r="GDQ150" s="266"/>
      <c r="GDR150" s="266"/>
      <c r="GDS150" s="266"/>
      <c r="GDT150" s="266"/>
      <c r="GDU150" s="266"/>
      <c r="GDV150" s="266"/>
      <c r="GDW150" s="266"/>
      <c r="GDX150" s="266"/>
      <c r="GDY150" s="266"/>
      <c r="GDZ150" s="266"/>
      <c r="GEA150" s="266"/>
      <c r="GEB150" s="266"/>
      <c r="GEC150" s="266"/>
      <c r="GED150" s="266"/>
      <c r="GEE150" s="266"/>
      <c r="GEF150" s="266"/>
      <c r="GEG150" s="266"/>
      <c r="GEH150" s="266"/>
      <c r="GEI150" s="266"/>
      <c r="GEJ150" s="266"/>
      <c r="GEK150" s="266"/>
      <c r="GEL150" s="266"/>
      <c r="GEM150" s="266"/>
      <c r="GEN150" s="266"/>
      <c r="GEO150" s="266"/>
      <c r="GEP150" s="266"/>
      <c r="GEQ150" s="266"/>
      <c r="GER150" s="266"/>
      <c r="GES150" s="266"/>
      <c r="GET150" s="266"/>
      <c r="GEU150" s="266"/>
      <c r="GEV150" s="266"/>
      <c r="GEW150" s="266"/>
      <c r="GEX150" s="266"/>
      <c r="GEY150" s="266"/>
      <c r="GEZ150" s="266"/>
      <c r="GFA150" s="266"/>
      <c r="GFB150" s="266"/>
      <c r="GFC150" s="266"/>
      <c r="GFD150" s="266"/>
      <c r="GFE150" s="266"/>
      <c r="GFF150" s="266"/>
      <c r="GFG150" s="266"/>
      <c r="GFH150" s="266"/>
      <c r="GFI150" s="266"/>
      <c r="GFJ150" s="266"/>
      <c r="GFK150" s="266"/>
      <c r="GFL150" s="266"/>
      <c r="GFM150" s="266"/>
      <c r="GFN150" s="266"/>
      <c r="GFO150" s="266"/>
      <c r="GFP150" s="266"/>
      <c r="GFQ150" s="266"/>
      <c r="GFR150" s="266"/>
      <c r="GFS150" s="266"/>
      <c r="GFT150" s="266"/>
      <c r="GFU150" s="266"/>
      <c r="GFV150" s="266"/>
      <c r="GFW150" s="266"/>
      <c r="GFX150" s="266"/>
      <c r="GFY150" s="266"/>
      <c r="GFZ150" s="266"/>
      <c r="GGA150" s="266"/>
      <c r="GGB150" s="266"/>
      <c r="GGC150" s="266"/>
      <c r="GGD150" s="266"/>
      <c r="GGE150" s="266"/>
      <c r="GGF150" s="266"/>
      <c r="GGG150" s="266"/>
      <c r="GGH150" s="266"/>
      <c r="GGI150" s="266"/>
      <c r="GGJ150" s="266"/>
      <c r="GGK150" s="266"/>
      <c r="GGL150" s="266"/>
      <c r="GGM150" s="266"/>
      <c r="GGN150" s="266"/>
      <c r="GGO150" s="266"/>
      <c r="GGP150" s="266"/>
      <c r="GGQ150" s="266"/>
      <c r="GGR150" s="266"/>
      <c r="GGS150" s="266"/>
      <c r="GGT150" s="266"/>
      <c r="GGU150" s="266"/>
      <c r="GGV150" s="266"/>
      <c r="GGW150" s="266"/>
      <c r="GGX150" s="266"/>
      <c r="GGY150" s="266"/>
      <c r="GGZ150" s="266"/>
      <c r="GHA150" s="266"/>
      <c r="GHB150" s="266"/>
      <c r="GHC150" s="266"/>
      <c r="GHD150" s="266"/>
      <c r="GHE150" s="266"/>
      <c r="GHF150" s="266"/>
      <c r="GHG150" s="266"/>
      <c r="GHH150" s="266"/>
      <c r="GHI150" s="266"/>
      <c r="GHJ150" s="266"/>
      <c r="GHK150" s="266"/>
      <c r="GHL150" s="266"/>
      <c r="GHM150" s="266"/>
      <c r="GHN150" s="266"/>
      <c r="GHO150" s="266"/>
      <c r="GHP150" s="266"/>
      <c r="GHQ150" s="266"/>
      <c r="GHR150" s="266"/>
      <c r="GHS150" s="266"/>
      <c r="GHT150" s="266"/>
      <c r="GHU150" s="266"/>
      <c r="GHV150" s="266"/>
      <c r="GHW150" s="266"/>
      <c r="GHX150" s="266"/>
      <c r="GHY150" s="266"/>
      <c r="GHZ150" s="266"/>
      <c r="GIA150" s="266"/>
      <c r="GIB150" s="266"/>
      <c r="GIC150" s="266"/>
      <c r="GID150" s="266"/>
      <c r="GIE150" s="266"/>
      <c r="GIF150" s="266"/>
      <c r="GIG150" s="266"/>
      <c r="GIH150" s="266"/>
      <c r="GII150" s="266"/>
      <c r="GIJ150" s="266"/>
      <c r="GIK150" s="266"/>
      <c r="GIL150" s="266"/>
      <c r="GIM150" s="266"/>
      <c r="GIN150" s="266"/>
      <c r="GIO150" s="266"/>
      <c r="GIP150" s="266"/>
      <c r="GIQ150" s="266"/>
      <c r="GIR150" s="266"/>
      <c r="GIS150" s="266"/>
      <c r="GIT150" s="266"/>
      <c r="GIU150" s="266"/>
      <c r="GIV150" s="266"/>
      <c r="GIW150" s="266"/>
      <c r="GIX150" s="266"/>
      <c r="GIY150" s="266"/>
      <c r="GIZ150" s="266"/>
      <c r="GJA150" s="266"/>
      <c r="GJB150" s="266"/>
      <c r="GJC150" s="266"/>
      <c r="GJD150" s="266"/>
      <c r="GJE150" s="266"/>
      <c r="GJF150" s="266"/>
      <c r="GJG150" s="266"/>
      <c r="GJH150" s="266"/>
      <c r="GJI150" s="266"/>
      <c r="GJJ150" s="266"/>
      <c r="GJK150" s="266"/>
      <c r="GJL150" s="266"/>
      <c r="GJM150" s="266"/>
      <c r="GJN150" s="266"/>
      <c r="GJO150" s="266"/>
      <c r="GJP150" s="266"/>
      <c r="GJQ150" s="266"/>
      <c r="GJR150" s="266"/>
      <c r="GJS150" s="266"/>
      <c r="GJT150" s="266"/>
      <c r="GJU150" s="266"/>
      <c r="GJV150" s="266"/>
      <c r="GJW150" s="266"/>
      <c r="GJX150" s="266"/>
      <c r="GJY150" s="266"/>
      <c r="GJZ150" s="266"/>
      <c r="GKA150" s="266"/>
      <c r="GKB150" s="266"/>
      <c r="GKC150" s="266"/>
      <c r="GKD150" s="266"/>
      <c r="GKE150" s="266"/>
      <c r="GKF150" s="266"/>
      <c r="GKG150" s="266"/>
      <c r="GKH150" s="266"/>
      <c r="GKI150" s="266"/>
      <c r="GKJ150" s="266"/>
      <c r="GKK150" s="266"/>
      <c r="GKL150" s="266"/>
      <c r="GKM150" s="266"/>
      <c r="GKN150" s="266"/>
      <c r="GKO150" s="266"/>
      <c r="GKP150" s="266"/>
      <c r="GKQ150" s="266"/>
      <c r="GKR150" s="266"/>
      <c r="GKS150" s="266"/>
      <c r="GKT150" s="266"/>
      <c r="GKU150" s="266"/>
      <c r="GKV150" s="266"/>
      <c r="GKW150" s="266"/>
      <c r="GKX150" s="266"/>
      <c r="GKY150" s="266"/>
      <c r="GKZ150" s="266"/>
      <c r="GLA150" s="266"/>
      <c r="GLB150" s="266"/>
      <c r="GLC150" s="266"/>
      <c r="GLD150" s="266"/>
      <c r="GLE150" s="266"/>
      <c r="GLF150" s="266"/>
      <c r="GLG150" s="266"/>
      <c r="GLH150" s="266"/>
      <c r="GLI150" s="266"/>
      <c r="GLJ150" s="266"/>
      <c r="GLK150" s="266"/>
      <c r="GLL150" s="266"/>
      <c r="GLM150" s="266"/>
      <c r="GLN150" s="266"/>
      <c r="GLO150" s="266"/>
      <c r="GLP150" s="266"/>
      <c r="GLQ150" s="266"/>
      <c r="GLR150" s="266"/>
      <c r="GLS150" s="266"/>
      <c r="GLT150" s="266"/>
      <c r="GLU150" s="266"/>
      <c r="GLV150" s="266"/>
      <c r="GLW150" s="266"/>
      <c r="GLX150" s="266"/>
      <c r="GLY150" s="266"/>
      <c r="GLZ150" s="266"/>
      <c r="GMA150" s="266"/>
      <c r="GMB150" s="266"/>
      <c r="GMC150" s="266"/>
      <c r="GMD150" s="266"/>
      <c r="GME150" s="266"/>
      <c r="GMF150" s="266"/>
      <c r="GMG150" s="266"/>
      <c r="GMH150" s="266"/>
      <c r="GMI150" s="266"/>
      <c r="GMJ150" s="266"/>
      <c r="GMK150" s="266"/>
      <c r="GML150" s="266"/>
      <c r="GMM150" s="266"/>
      <c r="GMN150" s="266"/>
      <c r="GMO150" s="266"/>
      <c r="GMP150" s="266"/>
      <c r="GMQ150" s="266"/>
      <c r="GMR150" s="266"/>
      <c r="GMS150" s="266"/>
      <c r="GMT150" s="266"/>
      <c r="GMU150" s="266"/>
      <c r="GMV150" s="266"/>
      <c r="GMW150" s="266"/>
      <c r="GMX150" s="266"/>
      <c r="GMY150" s="266"/>
      <c r="GMZ150" s="266"/>
      <c r="GNA150" s="266"/>
      <c r="GNB150" s="266"/>
      <c r="GNC150" s="266"/>
      <c r="GND150" s="266"/>
      <c r="GNE150" s="266"/>
      <c r="GNF150" s="266"/>
      <c r="GNG150" s="266"/>
      <c r="GNH150" s="266"/>
      <c r="GNI150" s="266"/>
      <c r="GNJ150" s="266"/>
      <c r="GNK150" s="266"/>
      <c r="GNL150" s="266"/>
      <c r="GNM150" s="266"/>
      <c r="GNN150" s="266"/>
      <c r="GNO150" s="266"/>
      <c r="GNP150" s="266"/>
      <c r="GNQ150" s="266"/>
      <c r="GNR150" s="266"/>
      <c r="GNS150" s="266"/>
      <c r="GNT150" s="266"/>
      <c r="GNU150" s="266"/>
      <c r="GNV150" s="266"/>
      <c r="GNW150" s="266"/>
      <c r="GNX150" s="266"/>
      <c r="GNY150" s="266"/>
      <c r="GNZ150" s="266"/>
      <c r="GOA150" s="266"/>
      <c r="GOB150" s="266"/>
      <c r="GOC150" s="266"/>
      <c r="GOD150" s="266"/>
      <c r="GOE150" s="266"/>
      <c r="GOF150" s="266"/>
      <c r="GOG150" s="266"/>
      <c r="GOH150" s="266"/>
      <c r="GOI150" s="266"/>
      <c r="GOJ150" s="266"/>
      <c r="GOK150" s="266"/>
      <c r="GOL150" s="266"/>
      <c r="GOM150" s="266"/>
      <c r="GON150" s="266"/>
      <c r="GOO150" s="266"/>
      <c r="GOP150" s="266"/>
      <c r="GOQ150" s="266"/>
      <c r="GOR150" s="266"/>
      <c r="GOS150" s="266"/>
      <c r="GOT150" s="266"/>
      <c r="GOU150" s="266"/>
      <c r="GOV150" s="266"/>
      <c r="GOW150" s="266"/>
      <c r="GOX150" s="266"/>
      <c r="GOY150" s="266"/>
      <c r="GOZ150" s="266"/>
      <c r="GPA150" s="266"/>
      <c r="GPB150" s="266"/>
      <c r="GPC150" s="266"/>
      <c r="GPD150" s="266"/>
      <c r="GPE150" s="266"/>
      <c r="GPF150" s="266"/>
      <c r="GPG150" s="266"/>
      <c r="GPH150" s="266"/>
      <c r="GPI150" s="266"/>
      <c r="GPJ150" s="266"/>
      <c r="GPK150" s="266"/>
      <c r="GPL150" s="266"/>
      <c r="GPM150" s="266"/>
      <c r="GPN150" s="266"/>
      <c r="GPO150" s="266"/>
      <c r="GPP150" s="266"/>
      <c r="GPQ150" s="266"/>
      <c r="GPR150" s="266"/>
      <c r="GPS150" s="266"/>
      <c r="GPT150" s="266"/>
      <c r="GPU150" s="266"/>
      <c r="GPV150" s="266"/>
      <c r="GPW150" s="266"/>
      <c r="GPX150" s="266"/>
      <c r="GPY150" s="266"/>
      <c r="GPZ150" s="266"/>
      <c r="GQA150" s="266"/>
      <c r="GQB150" s="266"/>
      <c r="GQC150" s="266"/>
      <c r="GQD150" s="266"/>
      <c r="GQE150" s="266"/>
      <c r="GQF150" s="266"/>
      <c r="GQG150" s="266"/>
      <c r="GQH150" s="266"/>
      <c r="GQI150" s="266"/>
      <c r="GQJ150" s="266"/>
      <c r="GQK150" s="266"/>
      <c r="GQL150" s="266"/>
      <c r="GQM150" s="266"/>
      <c r="GQN150" s="266"/>
      <c r="GQO150" s="266"/>
      <c r="GQP150" s="266"/>
      <c r="GQQ150" s="266"/>
      <c r="GQR150" s="266"/>
      <c r="GQS150" s="266"/>
      <c r="GQT150" s="266"/>
      <c r="GQU150" s="266"/>
      <c r="GQV150" s="266"/>
      <c r="GQW150" s="266"/>
      <c r="GQX150" s="266"/>
      <c r="GQY150" s="266"/>
      <c r="GQZ150" s="266"/>
      <c r="GRA150" s="266"/>
      <c r="GRB150" s="266"/>
      <c r="GRC150" s="266"/>
      <c r="GRD150" s="266"/>
      <c r="GRE150" s="266"/>
      <c r="GRF150" s="266"/>
      <c r="GRG150" s="266"/>
      <c r="GRH150" s="266"/>
      <c r="GRI150" s="266"/>
      <c r="GRJ150" s="266"/>
      <c r="GRK150" s="266"/>
      <c r="GRL150" s="266"/>
      <c r="GRM150" s="266"/>
      <c r="GRN150" s="266"/>
      <c r="GRO150" s="266"/>
      <c r="GRP150" s="266"/>
      <c r="GRQ150" s="266"/>
      <c r="GRR150" s="266"/>
      <c r="GRS150" s="266"/>
      <c r="GRT150" s="266"/>
      <c r="GRU150" s="266"/>
      <c r="GRV150" s="266"/>
      <c r="GRW150" s="266"/>
      <c r="GRX150" s="266"/>
      <c r="GRY150" s="266"/>
      <c r="GRZ150" s="266"/>
      <c r="GSA150" s="266"/>
      <c r="GSB150" s="266"/>
      <c r="GSC150" s="266"/>
      <c r="GSD150" s="266"/>
      <c r="GSE150" s="266"/>
      <c r="GSF150" s="266"/>
      <c r="GSG150" s="266"/>
      <c r="GSH150" s="266"/>
      <c r="GSI150" s="266"/>
      <c r="GSJ150" s="266"/>
      <c r="GSK150" s="266"/>
      <c r="GSL150" s="266"/>
      <c r="GSM150" s="266"/>
      <c r="GSN150" s="266"/>
      <c r="GSO150" s="266"/>
      <c r="GSP150" s="266"/>
      <c r="GSQ150" s="266"/>
      <c r="GSR150" s="266"/>
      <c r="GSS150" s="266"/>
      <c r="GST150" s="266"/>
      <c r="GSU150" s="266"/>
      <c r="GSV150" s="266"/>
      <c r="GSW150" s="266"/>
      <c r="GSX150" s="266"/>
      <c r="GSY150" s="266"/>
      <c r="GSZ150" s="266"/>
      <c r="GTA150" s="266"/>
      <c r="GTB150" s="266"/>
      <c r="GTC150" s="266"/>
      <c r="GTD150" s="266"/>
      <c r="GTE150" s="266"/>
      <c r="GTF150" s="266"/>
      <c r="GTG150" s="266"/>
      <c r="GTH150" s="266"/>
      <c r="GTI150" s="266"/>
      <c r="GTJ150" s="266"/>
      <c r="GTK150" s="266"/>
      <c r="GTL150" s="266"/>
      <c r="GTM150" s="266"/>
      <c r="GTN150" s="266"/>
      <c r="GTO150" s="266"/>
      <c r="GTP150" s="266"/>
      <c r="GTQ150" s="266"/>
      <c r="GTR150" s="266"/>
      <c r="GTS150" s="266"/>
      <c r="GTT150" s="266"/>
      <c r="GTU150" s="266"/>
      <c r="GTV150" s="266"/>
      <c r="GTW150" s="266"/>
      <c r="GTX150" s="266"/>
      <c r="GTY150" s="266"/>
      <c r="GTZ150" s="266"/>
      <c r="GUA150" s="266"/>
      <c r="GUB150" s="266"/>
      <c r="GUC150" s="266"/>
      <c r="GUD150" s="266"/>
      <c r="GUE150" s="266"/>
      <c r="GUF150" s="266"/>
      <c r="GUG150" s="266"/>
      <c r="GUH150" s="266"/>
      <c r="GUI150" s="266"/>
      <c r="GUJ150" s="266"/>
      <c r="GUK150" s="266"/>
      <c r="GUL150" s="266"/>
      <c r="GUM150" s="266"/>
      <c r="GUN150" s="266"/>
      <c r="GUO150" s="266"/>
      <c r="GUP150" s="266"/>
      <c r="GUQ150" s="266"/>
      <c r="GUR150" s="266"/>
      <c r="GUS150" s="266"/>
      <c r="GUT150" s="266"/>
      <c r="GUU150" s="266"/>
      <c r="GUV150" s="266"/>
      <c r="GUW150" s="266"/>
      <c r="GUX150" s="266"/>
      <c r="GUY150" s="266"/>
      <c r="GUZ150" s="266"/>
      <c r="GVA150" s="266"/>
      <c r="GVB150" s="266"/>
      <c r="GVC150" s="266"/>
      <c r="GVD150" s="266"/>
      <c r="GVE150" s="266"/>
      <c r="GVF150" s="266"/>
      <c r="GVG150" s="266"/>
      <c r="GVH150" s="266"/>
      <c r="GVI150" s="266"/>
      <c r="GVJ150" s="266"/>
      <c r="GVK150" s="266"/>
      <c r="GVL150" s="266"/>
      <c r="GVM150" s="266"/>
      <c r="GVN150" s="266"/>
      <c r="GVO150" s="266"/>
      <c r="GVP150" s="266"/>
      <c r="GVQ150" s="266"/>
      <c r="GVR150" s="266"/>
      <c r="GVS150" s="266"/>
      <c r="GVT150" s="266"/>
      <c r="GVU150" s="266"/>
      <c r="GVV150" s="266"/>
      <c r="GVW150" s="266"/>
      <c r="GVX150" s="266"/>
      <c r="GVY150" s="266"/>
      <c r="GVZ150" s="266"/>
      <c r="GWA150" s="266"/>
      <c r="GWB150" s="266"/>
      <c r="GWC150" s="266"/>
      <c r="GWD150" s="266"/>
      <c r="GWE150" s="266"/>
      <c r="GWF150" s="266"/>
      <c r="GWG150" s="266"/>
      <c r="GWH150" s="266"/>
      <c r="GWI150" s="266"/>
      <c r="GWJ150" s="266"/>
      <c r="GWK150" s="266"/>
      <c r="GWL150" s="266"/>
      <c r="GWM150" s="266"/>
      <c r="GWN150" s="266"/>
      <c r="GWO150" s="266"/>
      <c r="GWP150" s="266"/>
      <c r="GWQ150" s="266"/>
      <c r="GWR150" s="266"/>
      <c r="GWS150" s="266"/>
      <c r="GWT150" s="266"/>
      <c r="GWU150" s="266"/>
      <c r="GWV150" s="266"/>
      <c r="GWW150" s="266"/>
      <c r="GWX150" s="266"/>
      <c r="GWY150" s="266"/>
      <c r="GWZ150" s="266"/>
      <c r="GXA150" s="266"/>
      <c r="GXB150" s="266"/>
      <c r="GXC150" s="266"/>
      <c r="GXD150" s="266"/>
      <c r="GXE150" s="266"/>
      <c r="GXF150" s="266"/>
      <c r="GXG150" s="266"/>
      <c r="GXH150" s="266"/>
      <c r="GXI150" s="266"/>
      <c r="GXJ150" s="266"/>
      <c r="GXK150" s="266"/>
      <c r="GXL150" s="266"/>
      <c r="GXM150" s="266"/>
      <c r="GXN150" s="266"/>
      <c r="GXO150" s="266"/>
      <c r="GXP150" s="266"/>
      <c r="GXQ150" s="266"/>
      <c r="GXR150" s="266"/>
      <c r="GXS150" s="266"/>
      <c r="GXT150" s="266"/>
      <c r="GXU150" s="266"/>
      <c r="GXV150" s="266"/>
      <c r="GXW150" s="266"/>
      <c r="GXX150" s="266"/>
      <c r="GXY150" s="266"/>
      <c r="GXZ150" s="266"/>
      <c r="GYA150" s="266"/>
      <c r="GYB150" s="266"/>
      <c r="GYC150" s="266"/>
      <c r="GYD150" s="266"/>
      <c r="GYE150" s="266"/>
      <c r="GYF150" s="266"/>
      <c r="GYG150" s="266"/>
      <c r="GYH150" s="266"/>
      <c r="GYI150" s="266"/>
      <c r="GYJ150" s="266"/>
      <c r="GYK150" s="266"/>
      <c r="GYL150" s="266"/>
      <c r="GYM150" s="266"/>
      <c r="GYN150" s="266"/>
      <c r="GYO150" s="266"/>
      <c r="GYP150" s="266"/>
      <c r="GYQ150" s="266"/>
      <c r="GYR150" s="266"/>
      <c r="GYS150" s="266"/>
      <c r="GYT150" s="266"/>
      <c r="GYU150" s="266"/>
      <c r="GYV150" s="266"/>
      <c r="GYW150" s="266"/>
      <c r="GYX150" s="266"/>
      <c r="GYY150" s="266"/>
      <c r="GYZ150" s="266"/>
      <c r="GZA150" s="266"/>
      <c r="GZB150" s="266"/>
      <c r="GZC150" s="266"/>
      <c r="GZD150" s="266"/>
      <c r="GZE150" s="266"/>
      <c r="GZF150" s="266"/>
      <c r="GZG150" s="266"/>
      <c r="GZH150" s="266"/>
      <c r="GZI150" s="266"/>
      <c r="GZJ150" s="266"/>
      <c r="GZK150" s="266"/>
      <c r="GZL150" s="266"/>
      <c r="GZM150" s="266"/>
      <c r="GZN150" s="266"/>
      <c r="GZO150" s="266"/>
      <c r="GZP150" s="266"/>
      <c r="GZQ150" s="266"/>
      <c r="GZR150" s="266"/>
      <c r="GZS150" s="266"/>
      <c r="GZT150" s="266"/>
      <c r="GZU150" s="266"/>
      <c r="GZV150" s="266"/>
      <c r="GZW150" s="266"/>
      <c r="GZX150" s="266"/>
      <c r="GZY150" s="266"/>
      <c r="GZZ150" s="266"/>
      <c r="HAA150" s="266"/>
      <c r="HAB150" s="266"/>
      <c r="HAC150" s="266"/>
      <c r="HAD150" s="266"/>
      <c r="HAE150" s="266"/>
      <c r="HAF150" s="266"/>
      <c r="HAG150" s="266"/>
      <c r="HAH150" s="266"/>
      <c r="HAI150" s="266"/>
      <c r="HAJ150" s="266"/>
      <c r="HAK150" s="266"/>
      <c r="HAL150" s="266"/>
      <c r="HAM150" s="266"/>
      <c r="HAN150" s="266"/>
      <c r="HAO150" s="266"/>
      <c r="HAP150" s="266"/>
      <c r="HAQ150" s="266"/>
      <c r="HAR150" s="266"/>
      <c r="HAS150" s="266"/>
      <c r="HAT150" s="266"/>
      <c r="HAU150" s="266"/>
      <c r="HAV150" s="266"/>
      <c r="HAW150" s="266"/>
      <c r="HAX150" s="266"/>
      <c r="HAY150" s="266"/>
      <c r="HAZ150" s="266"/>
      <c r="HBA150" s="266"/>
      <c r="HBB150" s="266"/>
      <c r="HBC150" s="266"/>
      <c r="HBD150" s="266"/>
      <c r="HBE150" s="266"/>
      <c r="HBF150" s="266"/>
      <c r="HBG150" s="266"/>
      <c r="HBH150" s="266"/>
      <c r="HBI150" s="266"/>
      <c r="HBJ150" s="266"/>
      <c r="HBK150" s="266"/>
      <c r="HBL150" s="266"/>
      <c r="HBM150" s="266"/>
      <c r="HBN150" s="266"/>
      <c r="HBO150" s="266"/>
      <c r="HBP150" s="266"/>
      <c r="HBQ150" s="266"/>
      <c r="HBR150" s="266"/>
      <c r="HBS150" s="266"/>
      <c r="HBT150" s="266"/>
      <c r="HBU150" s="266"/>
      <c r="HBV150" s="266"/>
      <c r="HBW150" s="266"/>
      <c r="HBX150" s="266"/>
      <c r="HBY150" s="266"/>
      <c r="HBZ150" s="266"/>
      <c r="HCA150" s="266"/>
      <c r="HCB150" s="266"/>
      <c r="HCC150" s="266"/>
      <c r="HCD150" s="266"/>
      <c r="HCE150" s="266"/>
      <c r="HCF150" s="266"/>
      <c r="HCG150" s="266"/>
      <c r="HCH150" s="266"/>
      <c r="HCI150" s="266"/>
      <c r="HCJ150" s="266"/>
      <c r="HCK150" s="266"/>
      <c r="HCL150" s="266"/>
      <c r="HCM150" s="266"/>
      <c r="HCN150" s="266"/>
      <c r="HCO150" s="266"/>
      <c r="HCP150" s="266"/>
      <c r="HCQ150" s="266"/>
      <c r="HCR150" s="266"/>
      <c r="HCS150" s="266"/>
      <c r="HCT150" s="266"/>
      <c r="HCU150" s="266"/>
      <c r="HCV150" s="266"/>
      <c r="HCW150" s="266"/>
      <c r="HCX150" s="266"/>
      <c r="HCY150" s="266"/>
      <c r="HCZ150" s="266"/>
      <c r="HDA150" s="266"/>
      <c r="HDB150" s="266"/>
      <c r="HDC150" s="266"/>
      <c r="HDD150" s="266"/>
      <c r="HDE150" s="266"/>
      <c r="HDF150" s="266"/>
      <c r="HDG150" s="266"/>
      <c r="HDH150" s="266"/>
      <c r="HDI150" s="266"/>
      <c r="HDJ150" s="266"/>
      <c r="HDK150" s="266"/>
      <c r="HDL150" s="266"/>
      <c r="HDM150" s="266"/>
      <c r="HDN150" s="266"/>
      <c r="HDO150" s="266"/>
      <c r="HDP150" s="266"/>
      <c r="HDQ150" s="266"/>
      <c r="HDR150" s="266"/>
      <c r="HDS150" s="266"/>
      <c r="HDT150" s="266"/>
      <c r="HDU150" s="266"/>
      <c r="HDV150" s="266"/>
      <c r="HDW150" s="266"/>
      <c r="HDX150" s="266"/>
      <c r="HDY150" s="266"/>
      <c r="HDZ150" s="266"/>
      <c r="HEA150" s="266"/>
      <c r="HEB150" s="266"/>
      <c r="HEC150" s="266"/>
      <c r="HED150" s="266"/>
      <c r="HEE150" s="266"/>
      <c r="HEF150" s="266"/>
      <c r="HEG150" s="266"/>
      <c r="HEH150" s="266"/>
      <c r="HEI150" s="266"/>
      <c r="HEJ150" s="266"/>
      <c r="HEK150" s="266"/>
      <c r="HEL150" s="266"/>
      <c r="HEM150" s="266"/>
      <c r="HEN150" s="266"/>
      <c r="HEO150" s="266"/>
      <c r="HEP150" s="266"/>
      <c r="HEQ150" s="266"/>
      <c r="HER150" s="266"/>
      <c r="HES150" s="266"/>
      <c r="HET150" s="266"/>
      <c r="HEU150" s="266"/>
      <c r="HEV150" s="266"/>
      <c r="HEW150" s="266"/>
      <c r="HEX150" s="266"/>
      <c r="HEY150" s="266"/>
      <c r="HEZ150" s="266"/>
      <c r="HFA150" s="266"/>
      <c r="HFB150" s="266"/>
      <c r="HFC150" s="266"/>
      <c r="HFD150" s="266"/>
      <c r="HFE150" s="266"/>
      <c r="HFF150" s="266"/>
      <c r="HFG150" s="266"/>
      <c r="HFH150" s="266"/>
      <c r="HFI150" s="266"/>
      <c r="HFJ150" s="266"/>
      <c r="HFK150" s="266"/>
      <c r="HFL150" s="266"/>
      <c r="HFM150" s="266"/>
      <c r="HFN150" s="266"/>
      <c r="HFO150" s="266"/>
      <c r="HFP150" s="266"/>
      <c r="HFQ150" s="266"/>
      <c r="HFR150" s="266"/>
      <c r="HFS150" s="266"/>
      <c r="HFT150" s="266"/>
      <c r="HFU150" s="266"/>
      <c r="HFV150" s="266"/>
      <c r="HFW150" s="266"/>
      <c r="HFX150" s="266"/>
      <c r="HFY150" s="266"/>
      <c r="HFZ150" s="266"/>
      <c r="HGA150" s="266"/>
      <c r="HGB150" s="266"/>
      <c r="HGC150" s="266"/>
      <c r="HGD150" s="266"/>
      <c r="HGE150" s="266"/>
      <c r="HGF150" s="266"/>
      <c r="HGG150" s="266"/>
      <c r="HGH150" s="266"/>
      <c r="HGI150" s="266"/>
      <c r="HGJ150" s="266"/>
      <c r="HGK150" s="266"/>
      <c r="HGL150" s="266"/>
      <c r="HGM150" s="266"/>
      <c r="HGN150" s="266"/>
      <c r="HGO150" s="266"/>
      <c r="HGP150" s="266"/>
      <c r="HGQ150" s="266"/>
      <c r="HGR150" s="266"/>
      <c r="HGS150" s="266"/>
      <c r="HGT150" s="266"/>
      <c r="HGU150" s="266"/>
      <c r="HGV150" s="266"/>
      <c r="HGW150" s="266"/>
      <c r="HGX150" s="266"/>
      <c r="HGY150" s="266"/>
      <c r="HGZ150" s="266"/>
      <c r="HHA150" s="266"/>
      <c r="HHB150" s="266"/>
      <c r="HHC150" s="266"/>
      <c r="HHD150" s="266"/>
      <c r="HHE150" s="266"/>
      <c r="HHF150" s="266"/>
      <c r="HHG150" s="266"/>
      <c r="HHH150" s="266"/>
      <c r="HHI150" s="266"/>
      <c r="HHJ150" s="266"/>
      <c r="HHK150" s="266"/>
      <c r="HHL150" s="266"/>
      <c r="HHM150" s="266"/>
      <c r="HHN150" s="266"/>
      <c r="HHO150" s="266"/>
      <c r="HHP150" s="266"/>
      <c r="HHQ150" s="266"/>
      <c r="HHR150" s="266"/>
      <c r="HHS150" s="266"/>
      <c r="HHT150" s="266"/>
      <c r="HHU150" s="266"/>
      <c r="HHV150" s="266"/>
      <c r="HHW150" s="266"/>
      <c r="HHX150" s="266"/>
      <c r="HHY150" s="266"/>
      <c r="HHZ150" s="266"/>
      <c r="HIA150" s="266"/>
      <c r="HIB150" s="266"/>
      <c r="HIC150" s="266"/>
      <c r="HID150" s="266"/>
      <c r="HIE150" s="266"/>
      <c r="HIF150" s="266"/>
      <c r="HIG150" s="266"/>
      <c r="HIH150" s="266"/>
      <c r="HII150" s="266"/>
      <c r="HIJ150" s="266"/>
      <c r="HIK150" s="266"/>
      <c r="HIL150" s="266"/>
      <c r="HIM150" s="266"/>
      <c r="HIN150" s="266"/>
      <c r="HIO150" s="266"/>
      <c r="HIP150" s="266"/>
      <c r="HIQ150" s="266"/>
      <c r="HIR150" s="266"/>
      <c r="HIS150" s="266"/>
      <c r="HIT150" s="266"/>
      <c r="HIU150" s="266"/>
      <c r="HIV150" s="266"/>
      <c r="HIW150" s="266"/>
      <c r="HIX150" s="266"/>
      <c r="HIY150" s="266"/>
      <c r="HIZ150" s="266"/>
      <c r="HJA150" s="266"/>
      <c r="HJB150" s="266"/>
      <c r="HJC150" s="266"/>
      <c r="HJD150" s="266"/>
      <c r="HJE150" s="266"/>
      <c r="HJF150" s="266"/>
      <c r="HJG150" s="266"/>
      <c r="HJH150" s="266"/>
      <c r="HJI150" s="266"/>
      <c r="HJJ150" s="266"/>
      <c r="HJK150" s="266"/>
      <c r="HJL150" s="266"/>
      <c r="HJM150" s="266"/>
      <c r="HJN150" s="266"/>
      <c r="HJO150" s="266"/>
      <c r="HJP150" s="266"/>
      <c r="HJQ150" s="266"/>
      <c r="HJR150" s="266"/>
      <c r="HJS150" s="266"/>
      <c r="HJT150" s="266"/>
      <c r="HJU150" s="266"/>
      <c r="HJV150" s="266"/>
      <c r="HJW150" s="266"/>
      <c r="HJX150" s="266"/>
      <c r="HJY150" s="266"/>
      <c r="HJZ150" s="266"/>
      <c r="HKA150" s="266"/>
      <c r="HKB150" s="266"/>
      <c r="HKC150" s="266"/>
      <c r="HKD150" s="266"/>
      <c r="HKE150" s="266"/>
      <c r="HKF150" s="266"/>
      <c r="HKG150" s="266"/>
      <c r="HKH150" s="266"/>
      <c r="HKI150" s="266"/>
      <c r="HKJ150" s="266"/>
      <c r="HKK150" s="266"/>
      <c r="HKL150" s="266"/>
      <c r="HKM150" s="266"/>
      <c r="HKN150" s="266"/>
      <c r="HKO150" s="266"/>
      <c r="HKP150" s="266"/>
      <c r="HKQ150" s="266"/>
      <c r="HKR150" s="266"/>
      <c r="HKS150" s="266"/>
      <c r="HKT150" s="266"/>
      <c r="HKU150" s="266"/>
      <c r="HKV150" s="266"/>
      <c r="HKW150" s="266"/>
      <c r="HKX150" s="266"/>
      <c r="HKY150" s="266"/>
      <c r="HKZ150" s="266"/>
      <c r="HLA150" s="266"/>
      <c r="HLB150" s="266"/>
      <c r="HLC150" s="266"/>
      <c r="HLD150" s="266"/>
      <c r="HLE150" s="266"/>
      <c r="HLF150" s="266"/>
      <c r="HLG150" s="266"/>
      <c r="HLH150" s="266"/>
      <c r="HLI150" s="266"/>
      <c r="HLJ150" s="266"/>
      <c r="HLK150" s="266"/>
      <c r="HLL150" s="266"/>
      <c r="HLM150" s="266"/>
      <c r="HLN150" s="266"/>
      <c r="HLO150" s="266"/>
      <c r="HLP150" s="266"/>
      <c r="HLQ150" s="266"/>
      <c r="HLR150" s="266"/>
      <c r="HLS150" s="266"/>
      <c r="HLT150" s="266"/>
      <c r="HLU150" s="266"/>
      <c r="HLV150" s="266"/>
      <c r="HLW150" s="266"/>
      <c r="HLX150" s="266"/>
      <c r="HLY150" s="266"/>
      <c r="HLZ150" s="266"/>
      <c r="HMA150" s="266"/>
      <c r="HMB150" s="266"/>
      <c r="HMC150" s="266"/>
      <c r="HMD150" s="266"/>
      <c r="HME150" s="266"/>
      <c r="HMF150" s="266"/>
      <c r="HMG150" s="266"/>
      <c r="HMH150" s="266"/>
      <c r="HMI150" s="266"/>
      <c r="HMJ150" s="266"/>
      <c r="HMK150" s="266"/>
      <c r="HML150" s="266"/>
      <c r="HMM150" s="266"/>
      <c r="HMN150" s="266"/>
      <c r="HMO150" s="266"/>
      <c r="HMP150" s="266"/>
      <c r="HMQ150" s="266"/>
      <c r="HMR150" s="266"/>
      <c r="HMS150" s="266"/>
      <c r="HMT150" s="266"/>
      <c r="HMU150" s="266"/>
      <c r="HMV150" s="266"/>
      <c r="HMW150" s="266"/>
      <c r="HMX150" s="266"/>
      <c r="HMY150" s="266"/>
      <c r="HMZ150" s="266"/>
      <c r="HNA150" s="266"/>
      <c r="HNB150" s="266"/>
      <c r="HNC150" s="266"/>
      <c r="HND150" s="266"/>
      <c r="HNE150" s="266"/>
      <c r="HNF150" s="266"/>
      <c r="HNG150" s="266"/>
      <c r="HNH150" s="266"/>
      <c r="HNI150" s="266"/>
      <c r="HNJ150" s="266"/>
      <c r="HNK150" s="266"/>
      <c r="HNL150" s="266"/>
      <c r="HNM150" s="266"/>
      <c r="HNN150" s="266"/>
      <c r="HNO150" s="266"/>
      <c r="HNP150" s="266"/>
      <c r="HNQ150" s="266"/>
      <c r="HNR150" s="266"/>
      <c r="HNS150" s="266"/>
      <c r="HNT150" s="266"/>
      <c r="HNU150" s="266"/>
      <c r="HNV150" s="266"/>
      <c r="HNW150" s="266"/>
      <c r="HNX150" s="266"/>
      <c r="HNY150" s="266"/>
      <c r="HNZ150" s="266"/>
      <c r="HOA150" s="266"/>
      <c r="HOB150" s="266"/>
      <c r="HOC150" s="266"/>
      <c r="HOD150" s="266"/>
      <c r="HOE150" s="266"/>
      <c r="HOF150" s="266"/>
      <c r="HOG150" s="266"/>
      <c r="HOH150" s="266"/>
      <c r="HOI150" s="266"/>
      <c r="HOJ150" s="266"/>
      <c r="HOK150" s="266"/>
      <c r="HOL150" s="266"/>
      <c r="HOM150" s="266"/>
      <c r="HON150" s="266"/>
      <c r="HOO150" s="266"/>
      <c r="HOP150" s="266"/>
      <c r="HOQ150" s="266"/>
      <c r="HOR150" s="266"/>
      <c r="HOS150" s="266"/>
      <c r="HOT150" s="266"/>
      <c r="HOU150" s="266"/>
      <c r="HOV150" s="266"/>
      <c r="HOW150" s="266"/>
      <c r="HOX150" s="266"/>
      <c r="HOY150" s="266"/>
      <c r="HOZ150" s="266"/>
      <c r="HPA150" s="266"/>
      <c r="HPB150" s="266"/>
      <c r="HPC150" s="266"/>
      <c r="HPD150" s="266"/>
      <c r="HPE150" s="266"/>
      <c r="HPF150" s="266"/>
      <c r="HPG150" s="266"/>
      <c r="HPH150" s="266"/>
      <c r="HPI150" s="266"/>
      <c r="HPJ150" s="266"/>
      <c r="HPK150" s="266"/>
      <c r="HPL150" s="266"/>
      <c r="HPM150" s="266"/>
      <c r="HPN150" s="266"/>
      <c r="HPO150" s="266"/>
      <c r="HPP150" s="266"/>
      <c r="HPQ150" s="266"/>
      <c r="HPR150" s="266"/>
      <c r="HPS150" s="266"/>
      <c r="HPT150" s="266"/>
      <c r="HPU150" s="266"/>
      <c r="HPV150" s="266"/>
      <c r="HPW150" s="266"/>
      <c r="HPX150" s="266"/>
      <c r="HPY150" s="266"/>
      <c r="HPZ150" s="266"/>
      <c r="HQA150" s="266"/>
      <c r="HQB150" s="266"/>
      <c r="HQC150" s="266"/>
      <c r="HQD150" s="266"/>
      <c r="HQE150" s="266"/>
      <c r="HQF150" s="266"/>
      <c r="HQG150" s="266"/>
      <c r="HQH150" s="266"/>
      <c r="HQI150" s="266"/>
      <c r="HQJ150" s="266"/>
      <c r="HQK150" s="266"/>
      <c r="HQL150" s="266"/>
      <c r="HQM150" s="266"/>
      <c r="HQN150" s="266"/>
      <c r="HQO150" s="266"/>
      <c r="HQP150" s="266"/>
      <c r="HQQ150" s="266"/>
      <c r="HQR150" s="266"/>
      <c r="HQS150" s="266"/>
      <c r="HQT150" s="266"/>
      <c r="HQU150" s="266"/>
      <c r="HQV150" s="266"/>
      <c r="HQW150" s="266"/>
      <c r="HQX150" s="266"/>
      <c r="HQY150" s="266"/>
      <c r="HQZ150" s="266"/>
      <c r="HRA150" s="266"/>
      <c r="HRB150" s="266"/>
      <c r="HRC150" s="266"/>
      <c r="HRD150" s="266"/>
      <c r="HRE150" s="266"/>
      <c r="HRF150" s="266"/>
      <c r="HRG150" s="266"/>
      <c r="HRH150" s="266"/>
      <c r="HRI150" s="266"/>
      <c r="HRJ150" s="266"/>
      <c r="HRK150" s="266"/>
      <c r="HRL150" s="266"/>
      <c r="HRM150" s="266"/>
      <c r="HRN150" s="266"/>
      <c r="HRO150" s="266"/>
      <c r="HRP150" s="266"/>
      <c r="HRQ150" s="266"/>
      <c r="HRR150" s="266"/>
      <c r="HRS150" s="266"/>
      <c r="HRT150" s="266"/>
      <c r="HRU150" s="266"/>
      <c r="HRV150" s="266"/>
      <c r="HRW150" s="266"/>
      <c r="HRX150" s="266"/>
      <c r="HRY150" s="266"/>
      <c r="HRZ150" s="266"/>
      <c r="HSA150" s="266"/>
      <c r="HSB150" s="266"/>
      <c r="HSC150" s="266"/>
      <c r="HSD150" s="266"/>
      <c r="HSE150" s="266"/>
      <c r="HSF150" s="266"/>
      <c r="HSG150" s="266"/>
      <c r="HSH150" s="266"/>
      <c r="HSI150" s="266"/>
      <c r="HSJ150" s="266"/>
      <c r="HSK150" s="266"/>
      <c r="HSL150" s="266"/>
      <c r="HSM150" s="266"/>
      <c r="HSN150" s="266"/>
      <c r="HSO150" s="266"/>
      <c r="HSP150" s="266"/>
      <c r="HSQ150" s="266"/>
      <c r="HSR150" s="266"/>
      <c r="HSS150" s="266"/>
      <c r="HST150" s="266"/>
      <c r="HSU150" s="266"/>
      <c r="HSV150" s="266"/>
      <c r="HSW150" s="266"/>
      <c r="HSX150" s="266"/>
      <c r="HSY150" s="266"/>
      <c r="HSZ150" s="266"/>
      <c r="HTA150" s="266"/>
      <c r="HTB150" s="266"/>
      <c r="HTC150" s="266"/>
      <c r="HTD150" s="266"/>
      <c r="HTE150" s="266"/>
      <c r="HTF150" s="266"/>
      <c r="HTG150" s="266"/>
      <c r="HTH150" s="266"/>
      <c r="HTI150" s="266"/>
      <c r="HTJ150" s="266"/>
      <c r="HTK150" s="266"/>
      <c r="HTL150" s="266"/>
      <c r="HTM150" s="266"/>
      <c r="HTN150" s="266"/>
      <c r="HTO150" s="266"/>
      <c r="HTP150" s="266"/>
      <c r="HTQ150" s="266"/>
      <c r="HTR150" s="266"/>
      <c r="HTS150" s="266"/>
      <c r="HTT150" s="266"/>
      <c r="HTU150" s="266"/>
      <c r="HTV150" s="266"/>
      <c r="HTW150" s="266"/>
      <c r="HTX150" s="266"/>
      <c r="HTY150" s="266"/>
      <c r="HTZ150" s="266"/>
      <c r="HUA150" s="266"/>
      <c r="HUB150" s="266"/>
      <c r="HUC150" s="266"/>
      <c r="HUD150" s="266"/>
      <c r="HUE150" s="266"/>
      <c r="HUF150" s="266"/>
      <c r="HUG150" s="266"/>
      <c r="HUH150" s="266"/>
      <c r="HUI150" s="266"/>
      <c r="HUJ150" s="266"/>
      <c r="HUK150" s="266"/>
      <c r="HUL150" s="266"/>
      <c r="HUM150" s="266"/>
      <c r="HUN150" s="266"/>
      <c r="HUO150" s="266"/>
      <c r="HUP150" s="266"/>
      <c r="HUQ150" s="266"/>
      <c r="HUR150" s="266"/>
      <c r="HUS150" s="266"/>
      <c r="HUT150" s="266"/>
      <c r="HUU150" s="266"/>
      <c r="HUV150" s="266"/>
      <c r="HUW150" s="266"/>
      <c r="HUX150" s="266"/>
      <c r="HUY150" s="266"/>
      <c r="HUZ150" s="266"/>
      <c r="HVA150" s="266"/>
      <c r="HVB150" s="266"/>
      <c r="HVC150" s="266"/>
      <c r="HVD150" s="266"/>
      <c r="HVE150" s="266"/>
      <c r="HVF150" s="266"/>
      <c r="HVG150" s="266"/>
      <c r="HVH150" s="266"/>
      <c r="HVI150" s="266"/>
      <c r="HVJ150" s="266"/>
      <c r="HVK150" s="266"/>
      <c r="HVL150" s="266"/>
      <c r="HVM150" s="266"/>
      <c r="HVN150" s="266"/>
      <c r="HVO150" s="266"/>
      <c r="HVP150" s="266"/>
      <c r="HVQ150" s="266"/>
      <c r="HVR150" s="266"/>
      <c r="HVS150" s="266"/>
      <c r="HVT150" s="266"/>
      <c r="HVU150" s="266"/>
      <c r="HVV150" s="266"/>
      <c r="HVW150" s="266"/>
      <c r="HVX150" s="266"/>
      <c r="HVY150" s="266"/>
      <c r="HVZ150" s="266"/>
      <c r="HWA150" s="266"/>
      <c r="HWB150" s="266"/>
      <c r="HWC150" s="266"/>
      <c r="HWD150" s="266"/>
      <c r="HWE150" s="266"/>
      <c r="HWF150" s="266"/>
      <c r="HWG150" s="266"/>
      <c r="HWH150" s="266"/>
      <c r="HWI150" s="266"/>
      <c r="HWJ150" s="266"/>
      <c r="HWK150" s="266"/>
      <c r="HWL150" s="266"/>
      <c r="HWM150" s="266"/>
      <c r="HWN150" s="266"/>
      <c r="HWO150" s="266"/>
      <c r="HWP150" s="266"/>
      <c r="HWQ150" s="266"/>
      <c r="HWR150" s="266"/>
      <c r="HWS150" s="266"/>
      <c r="HWT150" s="266"/>
      <c r="HWU150" s="266"/>
      <c r="HWV150" s="266"/>
      <c r="HWW150" s="266"/>
      <c r="HWX150" s="266"/>
      <c r="HWY150" s="266"/>
      <c r="HWZ150" s="266"/>
      <c r="HXA150" s="266"/>
      <c r="HXB150" s="266"/>
      <c r="HXC150" s="266"/>
      <c r="HXD150" s="266"/>
      <c r="HXE150" s="266"/>
      <c r="HXF150" s="266"/>
      <c r="HXG150" s="266"/>
      <c r="HXH150" s="266"/>
      <c r="HXI150" s="266"/>
      <c r="HXJ150" s="266"/>
      <c r="HXK150" s="266"/>
      <c r="HXL150" s="266"/>
      <c r="HXM150" s="266"/>
      <c r="HXN150" s="266"/>
      <c r="HXO150" s="266"/>
      <c r="HXP150" s="266"/>
      <c r="HXQ150" s="266"/>
      <c r="HXR150" s="266"/>
      <c r="HXS150" s="266"/>
      <c r="HXT150" s="266"/>
      <c r="HXU150" s="266"/>
      <c r="HXV150" s="266"/>
      <c r="HXW150" s="266"/>
      <c r="HXX150" s="266"/>
      <c r="HXY150" s="266"/>
      <c r="HXZ150" s="266"/>
      <c r="HYA150" s="266"/>
      <c r="HYB150" s="266"/>
      <c r="HYC150" s="266"/>
      <c r="HYD150" s="266"/>
      <c r="HYE150" s="266"/>
      <c r="HYF150" s="266"/>
      <c r="HYG150" s="266"/>
      <c r="HYH150" s="266"/>
      <c r="HYI150" s="266"/>
      <c r="HYJ150" s="266"/>
      <c r="HYK150" s="266"/>
      <c r="HYL150" s="266"/>
      <c r="HYM150" s="266"/>
      <c r="HYN150" s="266"/>
      <c r="HYO150" s="266"/>
      <c r="HYP150" s="266"/>
      <c r="HYQ150" s="266"/>
      <c r="HYR150" s="266"/>
      <c r="HYS150" s="266"/>
      <c r="HYT150" s="266"/>
      <c r="HYU150" s="266"/>
      <c r="HYV150" s="266"/>
      <c r="HYW150" s="266"/>
      <c r="HYX150" s="266"/>
      <c r="HYY150" s="266"/>
      <c r="HYZ150" s="266"/>
      <c r="HZA150" s="266"/>
      <c r="HZB150" s="266"/>
      <c r="HZC150" s="266"/>
      <c r="HZD150" s="266"/>
      <c r="HZE150" s="266"/>
      <c r="HZF150" s="266"/>
      <c r="HZG150" s="266"/>
      <c r="HZH150" s="266"/>
      <c r="HZI150" s="266"/>
      <c r="HZJ150" s="266"/>
      <c r="HZK150" s="266"/>
      <c r="HZL150" s="266"/>
      <c r="HZM150" s="266"/>
      <c r="HZN150" s="266"/>
      <c r="HZO150" s="266"/>
      <c r="HZP150" s="266"/>
      <c r="HZQ150" s="266"/>
      <c r="HZR150" s="266"/>
      <c r="HZS150" s="266"/>
      <c r="HZT150" s="266"/>
      <c r="HZU150" s="266"/>
      <c r="HZV150" s="266"/>
      <c r="HZW150" s="266"/>
      <c r="HZX150" s="266"/>
      <c r="HZY150" s="266"/>
      <c r="HZZ150" s="266"/>
      <c r="IAA150" s="266"/>
      <c r="IAB150" s="266"/>
      <c r="IAC150" s="266"/>
      <c r="IAD150" s="266"/>
      <c r="IAE150" s="266"/>
      <c r="IAF150" s="266"/>
      <c r="IAG150" s="266"/>
      <c r="IAH150" s="266"/>
      <c r="IAI150" s="266"/>
      <c r="IAJ150" s="266"/>
      <c r="IAK150" s="266"/>
      <c r="IAL150" s="266"/>
      <c r="IAM150" s="266"/>
      <c r="IAN150" s="266"/>
      <c r="IAO150" s="266"/>
      <c r="IAP150" s="266"/>
      <c r="IAQ150" s="266"/>
      <c r="IAR150" s="266"/>
      <c r="IAS150" s="266"/>
      <c r="IAT150" s="266"/>
      <c r="IAU150" s="266"/>
      <c r="IAV150" s="266"/>
      <c r="IAW150" s="266"/>
      <c r="IAX150" s="266"/>
      <c r="IAY150" s="266"/>
      <c r="IAZ150" s="266"/>
      <c r="IBA150" s="266"/>
      <c r="IBB150" s="266"/>
      <c r="IBC150" s="266"/>
      <c r="IBD150" s="266"/>
      <c r="IBE150" s="266"/>
      <c r="IBF150" s="266"/>
      <c r="IBG150" s="266"/>
      <c r="IBH150" s="266"/>
      <c r="IBI150" s="266"/>
      <c r="IBJ150" s="266"/>
      <c r="IBK150" s="266"/>
      <c r="IBL150" s="266"/>
      <c r="IBM150" s="266"/>
      <c r="IBN150" s="266"/>
      <c r="IBO150" s="266"/>
      <c r="IBP150" s="266"/>
      <c r="IBQ150" s="266"/>
      <c r="IBR150" s="266"/>
      <c r="IBS150" s="266"/>
      <c r="IBT150" s="266"/>
      <c r="IBU150" s="266"/>
      <c r="IBV150" s="266"/>
      <c r="IBW150" s="266"/>
      <c r="IBX150" s="266"/>
      <c r="IBY150" s="266"/>
      <c r="IBZ150" s="266"/>
      <c r="ICA150" s="266"/>
      <c r="ICB150" s="266"/>
      <c r="ICC150" s="266"/>
      <c r="ICD150" s="266"/>
      <c r="ICE150" s="266"/>
      <c r="ICF150" s="266"/>
      <c r="ICG150" s="266"/>
      <c r="ICH150" s="266"/>
      <c r="ICI150" s="266"/>
      <c r="ICJ150" s="266"/>
      <c r="ICK150" s="266"/>
      <c r="ICL150" s="266"/>
      <c r="ICM150" s="266"/>
      <c r="ICN150" s="266"/>
      <c r="ICO150" s="266"/>
      <c r="ICP150" s="266"/>
      <c r="ICQ150" s="266"/>
      <c r="ICR150" s="266"/>
      <c r="ICS150" s="266"/>
      <c r="ICT150" s="266"/>
      <c r="ICU150" s="266"/>
      <c r="ICV150" s="266"/>
      <c r="ICW150" s="266"/>
      <c r="ICX150" s="266"/>
      <c r="ICY150" s="266"/>
      <c r="ICZ150" s="266"/>
      <c r="IDA150" s="266"/>
      <c r="IDB150" s="266"/>
      <c r="IDC150" s="266"/>
      <c r="IDD150" s="266"/>
      <c r="IDE150" s="266"/>
      <c r="IDF150" s="266"/>
      <c r="IDG150" s="266"/>
      <c r="IDH150" s="266"/>
      <c r="IDI150" s="266"/>
      <c r="IDJ150" s="266"/>
      <c r="IDK150" s="266"/>
      <c r="IDL150" s="266"/>
      <c r="IDM150" s="266"/>
      <c r="IDN150" s="266"/>
      <c r="IDO150" s="266"/>
      <c r="IDP150" s="266"/>
      <c r="IDQ150" s="266"/>
      <c r="IDR150" s="266"/>
      <c r="IDS150" s="266"/>
      <c r="IDT150" s="266"/>
      <c r="IDU150" s="266"/>
      <c r="IDV150" s="266"/>
      <c r="IDW150" s="266"/>
      <c r="IDX150" s="266"/>
      <c r="IDY150" s="266"/>
      <c r="IDZ150" s="266"/>
      <c r="IEA150" s="266"/>
      <c r="IEB150" s="266"/>
      <c r="IEC150" s="266"/>
      <c r="IED150" s="266"/>
      <c r="IEE150" s="266"/>
      <c r="IEF150" s="266"/>
      <c r="IEG150" s="266"/>
      <c r="IEH150" s="266"/>
      <c r="IEI150" s="266"/>
      <c r="IEJ150" s="266"/>
      <c r="IEK150" s="266"/>
      <c r="IEL150" s="266"/>
      <c r="IEM150" s="266"/>
      <c r="IEN150" s="266"/>
      <c r="IEO150" s="266"/>
      <c r="IEP150" s="266"/>
      <c r="IEQ150" s="266"/>
      <c r="IER150" s="266"/>
      <c r="IES150" s="266"/>
      <c r="IET150" s="266"/>
      <c r="IEU150" s="266"/>
      <c r="IEV150" s="266"/>
      <c r="IEW150" s="266"/>
      <c r="IEX150" s="266"/>
      <c r="IEY150" s="266"/>
      <c r="IEZ150" s="266"/>
      <c r="IFA150" s="266"/>
      <c r="IFB150" s="266"/>
      <c r="IFC150" s="266"/>
      <c r="IFD150" s="266"/>
      <c r="IFE150" s="266"/>
      <c r="IFF150" s="266"/>
      <c r="IFG150" s="266"/>
      <c r="IFH150" s="266"/>
      <c r="IFI150" s="266"/>
      <c r="IFJ150" s="266"/>
      <c r="IFK150" s="266"/>
      <c r="IFL150" s="266"/>
      <c r="IFM150" s="266"/>
      <c r="IFN150" s="266"/>
      <c r="IFO150" s="266"/>
      <c r="IFP150" s="266"/>
      <c r="IFQ150" s="266"/>
      <c r="IFR150" s="266"/>
      <c r="IFS150" s="266"/>
      <c r="IFT150" s="266"/>
      <c r="IFU150" s="266"/>
      <c r="IFV150" s="266"/>
      <c r="IFW150" s="266"/>
      <c r="IFX150" s="266"/>
      <c r="IFY150" s="266"/>
      <c r="IFZ150" s="266"/>
      <c r="IGA150" s="266"/>
      <c r="IGB150" s="266"/>
      <c r="IGC150" s="266"/>
      <c r="IGD150" s="266"/>
      <c r="IGE150" s="266"/>
      <c r="IGF150" s="266"/>
      <c r="IGG150" s="266"/>
      <c r="IGH150" s="266"/>
      <c r="IGI150" s="266"/>
      <c r="IGJ150" s="266"/>
      <c r="IGK150" s="266"/>
      <c r="IGL150" s="266"/>
      <c r="IGM150" s="266"/>
      <c r="IGN150" s="266"/>
      <c r="IGO150" s="266"/>
      <c r="IGP150" s="266"/>
      <c r="IGQ150" s="266"/>
      <c r="IGR150" s="266"/>
      <c r="IGS150" s="266"/>
      <c r="IGT150" s="266"/>
      <c r="IGU150" s="266"/>
      <c r="IGV150" s="266"/>
      <c r="IGW150" s="266"/>
      <c r="IGX150" s="266"/>
      <c r="IGY150" s="266"/>
      <c r="IGZ150" s="266"/>
      <c r="IHA150" s="266"/>
      <c r="IHB150" s="266"/>
      <c r="IHC150" s="266"/>
      <c r="IHD150" s="266"/>
      <c r="IHE150" s="266"/>
      <c r="IHF150" s="266"/>
      <c r="IHG150" s="266"/>
      <c r="IHH150" s="266"/>
      <c r="IHI150" s="266"/>
      <c r="IHJ150" s="266"/>
      <c r="IHK150" s="266"/>
      <c r="IHL150" s="266"/>
      <c r="IHM150" s="266"/>
      <c r="IHN150" s="266"/>
      <c r="IHO150" s="266"/>
      <c r="IHP150" s="266"/>
      <c r="IHQ150" s="266"/>
      <c r="IHR150" s="266"/>
      <c r="IHS150" s="266"/>
      <c r="IHT150" s="266"/>
      <c r="IHU150" s="266"/>
      <c r="IHV150" s="266"/>
      <c r="IHW150" s="266"/>
      <c r="IHX150" s="266"/>
      <c r="IHY150" s="266"/>
      <c r="IHZ150" s="266"/>
      <c r="IIA150" s="266"/>
      <c r="IIB150" s="266"/>
      <c r="IIC150" s="266"/>
      <c r="IID150" s="266"/>
      <c r="IIE150" s="266"/>
      <c r="IIF150" s="266"/>
      <c r="IIG150" s="266"/>
      <c r="IIH150" s="266"/>
      <c r="III150" s="266"/>
      <c r="IIJ150" s="266"/>
      <c r="IIK150" s="266"/>
      <c r="IIL150" s="266"/>
      <c r="IIM150" s="266"/>
      <c r="IIN150" s="266"/>
      <c r="IIO150" s="266"/>
      <c r="IIP150" s="266"/>
      <c r="IIQ150" s="266"/>
      <c r="IIR150" s="266"/>
      <c r="IIS150" s="266"/>
      <c r="IIT150" s="266"/>
      <c r="IIU150" s="266"/>
      <c r="IIV150" s="266"/>
      <c r="IIW150" s="266"/>
      <c r="IIX150" s="266"/>
      <c r="IIY150" s="266"/>
      <c r="IIZ150" s="266"/>
      <c r="IJA150" s="266"/>
      <c r="IJB150" s="266"/>
      <c r="IJC150" s="266"/>
      <c r="IJD150" s="266"/>
      <c r="IJE150" s="266"/>
      <c r="IJF150" s="266"/>
      <c r="IJG150" s="266"/>
      <c r="IJH150" s="266"/>
      <c r="IJI150" s="266"/>
      <c r="IJJ150" s="266"/>
      <c r="IJK150" s="266"/>
      <c r="IJL150" s="266"/>
      <c r="IJM150" s="266"/>
      <c r="IJN150" s="266"/>
      <c r="IJO150" s="266"/>
      <c r="IJP150" s="266"/>
      <c r="IJQ150" s="266"/>
      <c r="IJR150" s="266"/>
      <c r="IJS150" s="266"/>
      <c r="IJT150" s="266"/>
      <c r="IJU150" s="266"/>
      <c r="IJV150" s="266"/>
      <c r="IJW150" s="266"/>
      <c r="IJX150" s="266"/>
      <c r="IJY150" s="266"/>
      <c r="IJZ150" s="266"/>
      <c r="IKA150" s="266"/>
      <c r="IKB150" s="266"/>
      <c r="IKC150" s="266"/>
      <c r="IKD150" s="266"/>
      <c r="IKE150" s="266"/>
      <c r="IKF150" s="266"/>
      <c r="IKG150" s="266"/>
      <c r="IKH150" s="266"/>
      <c r="IKI150" s="266"/>
      <c r="IKJ150" s="266"/>
      <c r="IKK150" s="266"/>
      <c r="IKL150" s="266"/>
      <c r="IKM150" s="266"/>
      <c r="IKN150" s="266"/>
      <c r="IKO150" s="266"/>
      <c r="IKP150" s="266"/>
      <c r="IKQ150" s="266"/>
      <c r="IKR150" s="266"/>
      <c r="IKS150" s="266"/>
      <c r="IKT150" s="266"/>
      <c r="IKU150" s="266"/>
      <c r="IKV150" s="266"/>
      <c r="IKW150" s="266"/>
      <c r="IKX150" s="266"/>
      <c r="IKY150" s="266"/>
      <c r="IKZ150" s="266"/>
      <c r="ILA150" s="266"/>
      <c r="ILB150" s="266"/>
      <c r="ILC150" s="266"/>
      <c r="ILD150" s="266"/>
      <c r="ILE150" s="266"/>
      <c r="ILF150" s="266"/>
      <c r="ILG150" s="266"/>
      <c r="ILH150" s="266"/>
      <c r="ILI150" s="266"/>
      <c r="ILJ150" s="266"/>
      <c r="ILK150" s="266"/>
      <c r="ILL150" s="266"/>
      <c r="ILM150" s="266"/>
      <c r="ILN150" s="266"/>
      <c r="ILO150" s="266"/>
      <c r="ILP150" s="266"/>
      <c r="ILQ150" s="266"/>
      <c r="ILR150" s="266"/>
      <c r="ILS150" s="266"/>
      <c r="ILT150" s="266"/>
      <c r="ILU150" s="266"/>
      <c r="ILV150" s="266"/>
      <c r="ILW150" s="266"/>
      <c r="ILX150" s="266"/>
      <c r="ILY150" s="266"/>
      <c r="ILZ150" s="266"/>
      <c r="IMA150" s="266"/>
      <c r="IMB150" s="266"/>
      <c r="IMC150" s="266"/>
      <c r="IMD150" s="266"/>
      <c r="IME150" s="266"/>
      <c r="IMF150" s="266"/>
      <c r="IMG150" s="266"/>
      <c r="IMH150" s="266"/>
      <c r="IMI150" s="266"/>
      <c r="IMJ150" s="266"/>
      <c r="IMK150" s="266"/>
      <c r="IML150" s="266"/>
      <c r="IMM150" s="266"/>
      <c r="IMN150" s="266"/>
      <c r="IMO150" s="266"/>
      <c r="IMP150" s="266"/>
      <c r="IMQ150" s="266"/>
      <c r="IMR150" s="266"/>
      <c r="IMS150" s="266"/>
      <c r="IMT150" s="266"/>
      <c r="IMU150" s="266"/>
      <c r="IMV150" s="266"/>
      <c r="IMW150" s="266"/>
      <c r="IMX150" s="266"/>
      <c r="IMY150" s="266"/>
      <c r="IMZ150" s="266"/>
      <c r="INA150" s="266"/>
      <c r="INB150" s="266"/>
      <c r="INC150" s="266"/>
      <c r="IND150" s="266"/>
      <c r="INE150" s="266"/>
      <c r="INF150" s="266"/>
      <c r="ING150" s="266"/>
      <c r="INH150" s="266"/>
      <c r="INI150" s="266"/>
      <c r="INJ150" s="266"/>
      <c r="INK150" s="266"/>
      <c r="INL150" s="266"/>
      <c r="INM150" s="266"/>
      <c r="INN150" s="266"/>
      <c r="INO150" s="266"/>
      <c r="INP150" s="266"/>
      <c r="INQ150" s="266"/>
      <c r="INR150" s="266"/>
      <c r="INS150" s="266"/>
      <c r="INT150" s="266"/>
      <c r="INU150" s="266"/>
      <c r="INV150" s="266"/>
      <c r="INW150" s="266"/>
      <c r="INX150" s="266"/>
      <c r="INY150" s="266"/>
      <c r="INZ150" s="266"/>
      <c r="IOA150" s="266"/>
      <c r="IOB150" s="266"/>
      <c r="IOC150" s="266"/>
      <c r="IOD150" s="266"/>
      <c r="IOE150" s="266"/>
      <c r="IOF150" s="266"/>
      <c r="IOG150" s="266"/>
      <c r="IOH150" s="266"/>
      <c r="IOI150" s="266"/>
      <c r="IOJ150" s="266"/>
      <c r="IOK150" s="266"/>
      <c r="IOL150" s="266"/>
      <c r="IOM150" s="266"/>
      <c r="ION150" s="266"/>
      <c r="IOO150" s="266"/>
      <c r="IOP150" s="266"/>
      <c r="IOQ150" s="266"/>
      <c r="IOR150" s="266"/>
      <c r="IOS150" s="266"/>
      <c r="IOT150" s="266"/>
      <c r="IOU150" s="266"/>
      <c r="IOV150" s="266"/>
      <c r="IOW150" s="266"/>
      <c r="IOX150" s="266"/>
      <c r="IOY150" s="266"/>
      <c r="IOZ150" s="266"/>
      <c r="IPA150" s="266"/>
      <c r="IPB150" s="266"/>
      <c r="IPC150" s="266"/>
      <c r="IPD150" s="266"/>
      <c r="IPE150" s="266"/>
      <c r="IPF150" s="266"/>
      <c r="IPG150" s="266"/>
      <c r="IPH150" s="266"/>
      <c r="IPI150" s="266"/>
      <c r="IPJ150" s="266"/>
      <c r="IPK150" s="266"/>
      <c r="IPL150" s="266"/>
      <c r="IPM150" s="266"/>
      <c r="IPN150" s="266"/>
      <c r="IPO150" s="266"/>
      <c r="IPP150" s="266"/>
      <c r="IPQ150" s="266"/>
      <c r="IPR150" s="266"/>
      <c r="IPS150" s="266"/>
      <c r="IPT150" s="266"/>
      <c r="IPU150" s="266"/>
      <c r="IPV150" s="266"/>
      <c r="IPW150" s="266"/>
      <c r="IPX150" s="266"/>
      <c r="IPY150" s="266"/>
      <c r="IPZ150" s="266"/>
      <c r="IQA150" s="266"/>
      <c r="IQB150" s="266"/>
      <c r="IQC150" s="266"/>
      <c r="IQD150" s="266"/>
      <c r="IQE150" s="266"/>
      <c r="IQF150" s="266"/>
      <c r="IQG150" s="266"/>
      <c r="IQH150" s="266"/>
      <c r="IQI150" s="266"/>
      <c r="IQJ150" s="266"/>
      <c r="IQK150" s="266"/>
      <c r="IQL150" s="266"/>
      <c r="IQM150" s="266"/>
      <c r="IQN150" s="266"/>
      <c r="IQO150" s="266"/>
      <c r="IQP150" s="266"/>
      <c r="IQQ150" s="266"/>
      <c r="IQR150" s="266"/>
      <c r="IQS150" s="266"/>
      <c r="IQT150" s="266"/>
      <c r="IQU150" s="266"/>
      <c r="IQV150" s="266"/>
      <c r="IQW150" s="266"/>
      <c r="IQX150" s="266"/>
      <c r="IQY150" s="266"/>
      <c r="IQZ150" s="266"/>
      <c r="IRA150" s="266"/>
      <c r="IRB150" s="266"/>
      <c r="IRC150" s="266"/>
      <c r="IRD150" s="266"/>
      <c r="IRE150" s="266"/>
      <c r="IRF150" s="266"/>
      <c r="IRG150" s="266"/>
      <c r="IRH150" s="266"/>
      <c r="IRI150" s="266"/>
      <c r="IRJ150" s="266"/>
      <c r="IRK150" s="266"/>
      <c r="IRL150" s="266"/>
      <c r="IRM150" s="266"/>
      <c r="IRN150" s="266"/>
      <c r="IRO150" s="266"/>
      <c r="IRP150" s="266"/>
      <c r="IRQ150" s="266"/>
      <c r="IRR150" s="266"/>
      <c r="IRS150" s="266"/>
      <c r="IRT150" s="266"/>
      <c r="IRU150" s="266"/>
      <c r="IRV150" s="266"/>
      <c r="IRW150" s="266"/>
      <c r="IRX150" s="266"/>
      <c r="IRY150" s="266"/>
      <c r="IRZ150" s="266"/>
      <c r="ISA150" s="266"/>
      <c r="ISB150" s="266"/>
      <c r="ISC150" s="266"/>
      <c r="ISD150" s="266"/>
      <c r="ISE150" s="266"/>
      <c r="ISF150" s="266"/>
      <c r="ISG150" s="266"/>
      <c r="ISH150" s="266"/>
      <c r="ISI150" s="266"/>
      <c r="ISJ150" s="266"/>
      <c r="ISK150" s="266"/>
      <c r="ISL150" s="266"/>
      <c r="ISM150" s="266"/>
      <c r="ISN150" s="266"/>
      <c r="ISO150" s="266"/>
      <c r="ISP150" s="266"/>
      <c r="ISQ150" s="266"/>
      <c r="ISR150" s="266"/>
      <c r="ISS150" s="266"/>
      <c r="IST150" s="266"/>
      <c r="ISU150" s="266"/>
      <c r="ISV150" s="266"/>
      <c r="ISW150" s="266"/>
      <c r="ISX150" s="266"/>
      <c r="ISY150" s="266"/>
      <c r="ISZ150" s="266"/>
      <c r="ITA150" s="266"/>
      <c r="ITB150" s="266"/>
      <c r="ITC150" s="266"/>
      <c r="ITD150" s="266"/>
      <c r="ITE150" s="266"/>
      <c r="ITF150" s="266"/>
      <c r="ITG150" s="266"/>
      <c r="ITH150" s="266"/>
      <c r="ITI150" s="266"/>
      <c r="ITJ150" s="266"/>
      <c r="ITK150" s="266"/>
      <c r="ITL150" s="266"/>
      <c r="ITM150" s="266"/>
      <c r="ITN150" s="266"/>
      <c r="ITO150" s="266"/>
      <c r="ITP150" s="266"/>
      <c r="ITQ150" s="266"/>
      <c r="ITR150" s="266"/>
      <c r="ITS150" s="266"/>
      <c r="ITT150" s="266"/>
      <c r="ITU150" s="266"/>
      <c r="ITV150" s="266"/>
      <c r="ITW150" s="266"/>
      <c r="ITX150" s="266"/>
      <c r="ITY150" s="266"/>
      <c r="ITZ150" s="266"/>
      <c r="IUA150" s="266"/>
      <c r="IUB150" s="266"/>
      <c r="IUC150" s="266"/>
      <c r="IUD150" s="266"/>
      <c r="IUE150" s="266"/>
      <c r="IUF150" s="266"/>
      <c r="IUG150" s="266"/>
      <c r="IUH150" s="266"/>
      <c r="IUI150" s="266"/>
      <c r="IUJ150" s="266"/>
      <c r="IUK150" s="266"/>
      <c r="IUL150" s="266"/>
      <c r="IUM150" s="266"/>
      <c r="IUN150" s="266"/>
      <c r="IUO150" s="266"/>
      <c r="IUP150" s="266"/>
      <c r="IUQ150" s="266"/>
      <c r="IUR150" s="266"/>
      <c r="IUS150" s="266"/>
      <c r="IUT150" s="266"/>
      <c r="IUU150" s="266"/>
      <c r="IUV150" s="266"/>
      <c r="IUW150" s="266"/>
      <c r="IUX150" s="266"/>
      <c r="IUY150" s="266"/>
      <c r="IUZ150" s="266"/>
      <c r="IVA150" s="266"/>
      <c r="IVB150" s="266"/>
      <c r="IVC150" s="266"/>
      <c r="IVD150" s="266"/>
      <c r="IVE150" s="266"/>
      <c r="IVF150" s="266"/>
      <c r="IVG150" s="266"/>
      <c r="IVH150" s="266"/>
      <c r="IVI150" s="266"/>
      <c r="IVJ150" s="266"/>
      <c r="IVK150" s="266"/>
      <c r="IVL150" s="266"/>
      <c r="IVM150" s="266"/>
      <c r="IVN150" s="266"/>
      <c r="IVO150" s="266"/>
      <c r="IVP150" s="266"/>
      <c r="IVQ150" s="266"/>
      <c r="IVR150" s="266"/>
      <c r="IVS150" s="266"/>
      <c r="IVT150" s="266"/>
      <c r="IVU150" s="266"/>
      <c r="IVV150" s="266"/>
      <c r="IVW150" s="266"/>
      <c r="IVX150" s="266"/>
      <c r="IVY150" s="266"/>
      <c r="IVZ150" s="266"/>
      <c r="IWA150" s="266"/>
      <c r="IWB150" s="266"/>
      <c r="IWC150" s="266"/>
      <c r="IWD150" s="266"/>
      <c r="IWE150" s="266"/>
      <c r="IWF150" s="266"/>
      <c r="IWG150" s="266"/>
      <c r="IWH150" s="266"/>
      <c r="IWI150" s="266"/>
      <c r="IWJ150" s="266"/>
      <c r="IWK150" s="266"/>
      <c r="IWL150" s="266"/>
      <c r="IWM150" s="266"/>
      <c r="IWN150" s="266"/>
      <c r="IWO150" s="266"/>
      <c r="IWP150" s="266"/>
      <c r="IWQ150" s="266"/>
      <c r="IWR150" s="266"/>
      <c r="IWS150" s="266"/>
      <c r="IWT150" s="266"/>
      <c r="IWU150" s="266"/>
      <c r="IWV150" s="266"/>
      <c r="IWW150" s="266"/>
      <c r="IWX150" s="266"/>
      <c r="IWY150" s="266"/>
      <c r="IWZ150" s="266"/>
      <c r="IXA150" s="266"/>
      <c r="IXB150" s="266"/>
      <c r="IXC150" s="266"/>
      <c r="IXD150" s="266"/>
      <c r="IXE150" s="266"/>
      <c r="IXF150" s="266"/>
      <c r="IXG150" s="266"/>
      <c r="IXH150" s="266"/>
      <c r="IXI150" s="266"/>
      <c r="IXJ150" s="266"/>
      <c r="IXK150" s="266"/>
      <c r="IXL150" s="266"/>
      <c r="IXM150" s="266"/>
      <c r="IXN150" s="266"/>
      <c r="IXO150" s="266"/>
      <c r="IXP150" s="266"/>
      <c r="IXQ150" s="266"/>
      <c r="IXR150" s="266"/>
      <c r="IXS150" s="266"/>
      <c r="IXT150" s="266"/>
      <c r="IXU150" s="266"/>
      <c r="IXV150" s="266"/>
      <c r="IXW150" s="266"/>
      <c r="IXX150" s="266"/>
      <c r="IXY150" s="266"/>
      <c r="IXZ150" s="266"/>
      <c r="IYA150" s="266"/>
      <c r="IYB150" s="266"/>
      <c r="IYC150" s="266"/>
      <c r="IYD150" s="266"/>
      <c r="IYE150" s="266"/>
      <c r="IYF150" s="266"/>
      <c r="IYG150" s="266"/>
      <c r="IYH150" s="266"/>
      <c r="IYI150" s="266"/>
      <c r="IYJ150" s="266"/>
      <c r="IYK150" s="266"/>
      <c r="IYL150" s="266"/>
      <c r="IYM150" s="266"/>
      <c r="IYN150" s="266"/>
      <c r="IYO150" s="266"/>
      <c r="IYP150" s="266"/>
      <c r="IYQ150" s="266"/>
      <c r="IYR150" s="266"/>
      <c r="IYS150" s="266"/>
      <c r="IYT150" s="266"/>
      <c r="IYU150" s="266"/>
      <c r="IYV150" s="266"/>
      <c r="IYW150" s="266"/>
      <c r="IYX150" s="266"/>
      <c r="IYY150" s="266"/>
      <c r="IYZ150" s="266"/>
      <c r="IZA150" s="266"/>
      <c r="IZB150" s="266"/>
      <c r="IZC150" s="266"/>
      <c r="IZD150" s="266"/>
      <c r="IZE150" s="266"/>
      <c r="IZF150" s="266"/>
      <c r="IZG150" s="266"/>
      <c r="IZH150" s="266"/>
      <c r="IZI150" s="266"/>
      <c r="IZJ150" s="266"/>
      <c r="IZK150" s="266"/>
      <c r="IZL150" s="266"/>
      <c r="IZM150" s="266"/>
      <c r="IZN150" s="266"/>
      <c r="IZO150" s="266"/>
      <c r="IZP150" s="266"/>
      <c r="IZQ150" s="266"/>
      <c r="IZR150" s="266"/>
      <c r="IZS150" s="266"/>
      <c r="IZT150" s="266"/>
      <c r="IZU150" s="266"/>
      <c r="IZV150" s="266"/>
      <c r="IZW150" s="266"/>
      <c r="IZX150" s="266"/>
      <c r="IZY150" s="266"/>
      <c r="IZZ150" s="266"/>
      <c r="JAA150" s="266"/>
      <c r="JAB150" s="266"/>
      <c r="JAC150" s="266"/>
      <c r="JAD150" s="266"/>
      <c r="JAE150" s="266"/>
      <c r="JAF150" s="266"/>
      <c r="JAG150" s="266"/>
      <c r="JAH150" s="266"/>
      <c r="JAI150" s="266"/>
      <c r="JAJ150" s="266"/>
      <c r="JAK150" s="266"/>
      <c r="JAL150" s="266"/>
      <c r="JAM150" s="266"/>
      <c r="JAN150" s="266"/>
      <c r="JAO150" s="266"/>
      <c r="JAP150" s="266"/>
      <c r="JAQ150" s="266"/>
      <c r="JAR150" s="266"/>
      <c r="JAS150" s="266"/>
      <c r="JAT150" s="266"/>
      <c r="JAU150" s="266"/>
      <c r="JAV150" s="266"/>
      <c r="JAW150" s="266"/>
      <c r="JAX150" s="266"/>
      <c r="JAY150" s="266"/>
      <c r="JAZ150" s="266"/>
      <c r="JBA150" s="266"/>
      <c r="JBB150" s="266"/>
      <c r="JBC150" s="266"/>
      <c r="JBD150" s="266"/>
      <c r="JBE150" s="266"/>
      <c r="JBF150" s="266"/>
      <c r="JBG150" s="266"/>
      <c r="JBH150" s="266"/>
      <c r="JBI150" s="266"/>
      <c r="JBJ150" s="266"/>
      <c r="JBK150" s="266"/>
      <c r="JBL150" s="266"/>
      <c r="JBM150" s="266"/>
      <c r="JBN150" s="266"/>
      <c r="JBO150" s="266"/>
      <c r="JBP150" s="266"/>
      <c r="JBQ150" s="266"/>
      <c r="JBR150" s="266"/>
      <c r="JBS150" s="266"/>
      <c r="JBT150" s="266"/>
      <c r="JBU150" s="266"/>
      <c r="JBV150" s="266"/>
      <c r="JBW150" s="266"/>
      <c r="JBX150" s="266"/>
      <c r="JBY150" s="266"/>
      <c r="JBZ150" s="266"/>
      <c r="JCA150" s="266"/>
      <c r="JCB150" s="266"/>
      <c r="JCC150" s="266"/>
      <c r="JCD150" s="266"/>
      <c r="JCE150" s="266"/>
      <c r="JCF150" s="266"/>
      <c r="JCG150" s="266"/>
      <c r="JCH150" s="266"/>
      <c r="JCI150" s="266"/>
      <c r="JCJ150" s="266"/>
      <c r="JCK150" s="266"/>
      <c r="JCL150" s="266"/>
      <c r="JCM150" s="266"/>
      <c r="JCN150" s="266"/>
      <c r="JCO150" s="266"/>
      <c r="JCP150" s="266"/>
      <c r="JCQ150" s="266"/>
      <c r="JCR150" s="266"/>
      <c r="JCS150" s="266"/>
      <c r="JCT150" s="266"/>
      <c r="JCU150" s="266"/>
      <c r="JCV150" s="266"/>
      <c r="JCW150" s="266"/>
      <c r="JCX150" s="266"/>
      <c r="JCY150" s="266"/>
      <c r="JCZ150" s="266"/>
      <c r="JDA150" s="266"/>
      <c r="JDB150" s="266"/>
      <c r="JDC150" s="266"/>
      <c r="JDD150" s="266"/>
      <c r="JDE150" s="266"/>
      <c r="JDF150" s="266"/>
      <c r="JDG150" s="266"/>
      <c r="JDH150" s="266"/>
      <c r="JDI150" s="266"/>
      <c r="JDJ150" s="266"/>
      <c r="JDK150" s="266"/>
      <c r="JDL150" s="266"/>
      <c r="JDM150" s="266"/>
      <c r="JDN150" s="266"/>
      <c r="JDO150" s="266"/>
      <c r="JDP150" s="266"/>
      <c r="JDQ150" s="266"/>
      <c r="JDR150" s="266"/>
      <c r="JDS150" s="266"/>
      <c r="JDT150" s="266"/>
      <c r="JDU150" s="266"/>
      <c r="JDV150" s="266"/>
      <c r="JDW150" s="266"/>
      <c r="JDX150" s="266"/>
      <c r="JDY150" s="266"/>
      <c r="JDZ150" s="266"/>
      <c r="JEA150" s="266"/>
      <c r="JEB150" s="266"/>
      <c r="JEC150" s="266"/>
      <c r="JED150" s="266"/>
      <c r="JEE150" s="266"/>
      <c r="JEF150" s="266"/>
      <c r="JEG150" s="266"/>
      <c r="JEH150" s="266"/>
      <c r="JEI150" s="266"/>
      <c r="JEJ150" s="266"/>
      <c r="JEK150" s="266"/>
      <c r="JEL150" s="266"/>
      <c r="JEM150" s="266"/>
      <c r="JEN150" s="266"/>
      <c r="JEO150" s="266"/>
      <c r="JEP150" s="266"/>
      <c r="JEQ150" s="266"/>
      <c r="JER150" s="266"/>
      <c r="JES150" s="266"/>
      <c r="JET150" s="266"/>
      <c r="JEU150" s="266"/>
      <c r="JEV150" s="266"/>
      <c r="JEW150" s="266"/>
      <c r="JEX150" s="266"/>
      <c r="JEY150" s="266"/>
      <c r="JEZ150" s="266"/>
      <c r="JFA150" s="266"/>
      <c r="JFB150" s="266"/>
      <c r="JFC150" s="266"/>
      <c r="JFD150" s="266"/>
      <c r="JFE150" s="266"/>
      <c r="JFF150" s="266"/>
      <c r="JFG150" s="266"/>
      <c r="JFH150" s="266"/>
      <c r="JFI150" s="266"/>
      <c r="JFJ150" s="266"/>
      <c r="JFK150" s="266"/>
      <c r="JFL150" s="266"/>
      <c r="JFM150" s="266"/>
      <c r="JFN150" s="266"/>
      <c r="JFO150" s="266"/>
      <c r="JFP150" s="266"/>
      <c r="JFQ150" s="266"/>
      <c r="JFR150" s="266"/>
      <c r="JFS150" s="266"/>
      <c r="JFT150" s="266"/>
      <c r="JFU150" s="266"/>
      <c r="JFV150" s="266"/>
      <c r="JFW150" s="266"/>
      <c r="JFX150" s="266"/>
      <c r="JFY150" s="266"/>
      <c r="JFZ150" s="266"/>
      <c r="JGA150" s="266"/>
      <c r="JGB150" s="266"/>
      <c r="JGC150" s="266"/>
      <c r="JGD150" s="266"/>
      <c r="JGE150" s="266"/>
      <c r="JGF150" s="266"/>
      <c r="JGG150" s="266"/>
      <c r="JGH150" s="266"/>
      <c r="JGI150" s="266"/>
      <c r="JGJ150" s="266"/>
      <c r="JGK150" s="266"/>
      <c r="JGL150" s="266"/>
      <c r="JGM150" s="266"/>
      <c r="JGN150" s="266"/>
      <c r="JGO150" s="266"/>
      <c r="JGP150" s="266"/>
      <c r="JGQ150" s="266"/>
      <c r="JGR150" s="266"/>
      <c r="JGS150" s="266"/>
      <c r="JGT150" s="266"/>
      <c r="JGU150" s="266"/>
      <c r="JGV150" s="266"/>
      <c r="JGW150" s="266"/>
      <c r="JGX150" s="266"/>
      <c r="JGY150" s="266"/>
      <c r="JGZ150" s="266"/>
      <c r="JHA150" s="266"/>
      <c r="JHB150" s="266"/>
      <c r="JHC150" s="266"/>
      <c r="JHD150" s="266"/>
      <c r="JHE150" s="266"/>
      <c r="JHF150" s="266"/>
      <c r="JHG150" s="266"/>
      <c r="JHH150" s="266"/>
      <c r="JHI150" s="266"/>
      <c r="JHJ150" s="266"/>
      <c r="JHK150" s="266"/>
      <c r="JHL150" s="266"/>
      <c r="JHM150" s="266"/>
      <c r="JHN150" s="266"/>
      <c r="JHO150" s="266"/>
      <c r="JHP150" s="266"/>
      <c r="JHQ150" s="266"/>
      <c r="JHR150" s="266"/>
      <c r="JHS150" s="266"/>
      <c r="JHT150" s="266"/>
      <c r="JHU150" s="266"/>
      <c r="JHV150" s="266"/>
      <c r="JHW150" s="266"/>
      <c r="JHX150" s="266"/>
      <c r="JHY150" s="266"/>
      <c r="JHZ150" s="266"/>
      <c r="JIA150" s="266"/>
      <c r="JIB150" s="266"/>
      <c r="JIC150" s="266"/>
      <c r="JID150" s="266"/>
      <c r="JIE150" s="266"/>
      <c r="JIF150" s="266"/>
      <c r="JIG150" s="266"/>
      <c r="JIH150" s="266"/>
      <c r="JII150" s="266"/>
      <c r="JIJ150" s="266"/>
      <c r="JIK150" s="266"/>
      <c r="JIL150" s="266"/>
      <c r="JIM150" s="266"/>
      <c r="JIN150" s="266"/>
      <c r="JIO150" s="266"/>
      <c r="JIP150" s="266"/>
      <c r="JIQ150" s="266"/>
      <c r="JIR150" s="266"/>
      <c r="JIS150" s="266"/>
      <c r="JIT150" s="266"/>
      <c r="JIU150" s="266"/>
      <c r="JIV150" s="266"/>
      <c r="JIW150" s="266"/>
      <c r="JIX150" s="266"/>
      <c r="JIY150" s="266"/>
      <c r="JIZ150" s="266"/>
      <c r="JJA150" s="266"/>
      <c r="JJB150" s="266"/>
      <c r="JJC150" s="266"/>
      <c r="JJD150" s="266"/>
      <c r="JJE150" s="266"/>
      <c r="JJF150" s="266"/>
      <c r="JJG150" s="266"/>
      <c r="JJH150" s="266"/>
      <c r="JJI150" s="266"/>
      <c r="JJJ150" s="266"/>
      <c r="JJK150" s="266"/>
      <c r="JJL150" s="266"/>
      <c r="JJM150" s="266"/>
      <c r="JJN150" s="266"/>
      <c r="JJO150" s="266"/>
      <c r="JJP150" s="266"/>
      <c r="JJQ150" s="266"/>
      <c r="JJR150" s="266"/>
      <c r="JJS150" s="266"/>
      <c r="JJT150" s="266"/>
      <c r="JJU150" s="266"/>
      <c r="JJV150" s="266"/>
      <c r="JJW150" s="266"/>
      <c r="JJX150" s="266"/>
      <c r="JJY150" s="266"/>
      <c r="JJZ150" s="266"/>
      <c r="JKA150" s="266"/>
      <c r="JKB150" s="266"/>
      <c r="JKC150" s="266"/>
      <c r="JKD150" s="266"/>
      <c r="JKE150" s="266"/>
      <c r="JKF150" s="266"/>
      <c r="JKG150" s="266"/>
      <c r="JKH150" s="266"/>
      <c r="JKI150" s="266"/>
      <c r="JKJ150" s="266"/>
      <c r="JKK150" s="266"/>
      <c r="JKL150" s="266"/>
      <c r="JKM150" s="266"/>
      <c r="JKN150" s="266"/>
      <c r="JKO150" s="266"/>
      <c r="JKP150" s="266"/>
      <c r="JKQ150" s="266"/>
      <c r="JKR150" s="266"/>
      <c r="JKS150" s="266"/>
      <c r="JKT150" s="266"/>
      <c r="JKU150" s="266"/>
      <c r="JKV150" s="266"/>
      <c r="JKW150" s="266"/>
      <c r="JKX150" s="266"/>
      <c r="JKY150" s="266"/>
      <c r="JKZ150" s="266"/>
      <c r="JLA150" s="266"/>
      <c r="JLB150" s="266"/>
      <c r="JLC150" s="266"/>
      <c r="JLD150" s="266"/>
      <c r="JLE150" s="266"/>
      <c r="JLF150" s="266"/>
      <c r="JLG150" s="266"/>
      <c r="JLH150" s="266"/>
      <c r="JLI150" s="266"/>
      <c r="JLJ150" s="266"/>
      <c r="JLK150" s="266"/>
      <c r="JLL150" s="266"/>
      <c r="JLM150" s="266"/>
      <c r="JLN150" s="266"/>
      <c r="JLO150" s="266"/>
      <c r="JLP150" s="266"/>
      <c r="JLQ150" s="266"/>
      <c r="JLR150" s="266"/>
      <c r="JLS150" s="266"/>
      <c r="JLT150" s="266"/>
      <c r="JLU150" s="266"/>
      <c r="JLV150" s="266"/>
      <c r="JLW150" s="266"/>
      <c r="JLX150" s="266"/>
      <c r="JLY150" s="266"/>
      <c r="JLZ150" s="266"/>
      <c r="JMA150" s="266"/>
      <c r="JMB150" s="266"/>
      <c r="JMC150" s="266"/>
      <c r="JMD150" s="266"/>
      <c r="JME150" s="266"/>
      <c r="JMF150" s="266"/>
      <c r="JMG150" s="266"/>
      <c r="JMH150" s="266"/>
      <c r="JMI150" s="266"/>
      <c r="JMJ150" s="266"/>
      <c r="JMK150" s="266"/>
      <c r="JML150" s="266"/>
      <c r="JMM150" s="266"/>
      <c r="JMN150" s="266"/>
      <c r="JMO150" s="266"/>
      <c r="JMP150" s="266"/>
      <c r="JMQ150" s="266"/>
      <c r="JMR150" s="266"/>
      <c r="JMS150" s="266"/>
      <c r="JMT150" s="266"/>
      <c r="JMU150" s="266"/>
      <c r="JMV150" s="266"/>
      <c r="JMW150" s="266"/>
      <c r="JMX150" s="266"/>
      <c r="JMY150" s="266"/>
      <c r="JMZ150" s="266"/>
      <c r="JNA150" s="266"/>
      <c r="JNB150" s="266"/>
      <c r="JNC150" s="266"/>
      <c r="JND150" s="266"/>
      <c r="JNE150" s="266"/>
      <c r="JNF150" s="266"/>
      <c r="JNG150" s="266"/>
      <c r="JNH150" s="266"/>
      <c r="JNI150" s="266"/>
      <c r="JNJ150" s="266"/>
      <c r="JNK150" s="266"/>
      <c r="JNL150" s="266"/>
      <c r="JNM150" s="266"/>
      <c r="JNN150" s="266"/>
      <c r="JNO150" s="266"/>
      <c r="JNP150" s="266"/>
      <c r="JNQ150" s="266"/>
      <c r="JNR150" s="266"/>
      <c r="JNS150" s="266"/>
      <c r="JNT150" s="266"/>
      <c r="JNU150" s="266"/>
      <c r="JNV150" s="266"/>
      <c r="JNW150" s="266"/>
      <c r="JNX150" s="266"/>
      <c r="JNY150" s="266"/>
      <c r="JNZ150" s="266"/>
      <c r="JOA150" s="266"/>
      <c r="JOB150" s="266"/>
      <c r="JOC150" s="266"/>
      <c r="JOD150" s="266"/>
      <c r="JOE150" s="266"/>
      <c r="JOF150" s="266"/>
      <c r="JOG150" s="266"/>
      <c r="JOH150" s="266"/>
      <c r="JOI150" s="266"/>
      <c r="JOJ150" s="266"/>
      <c r="JOK150" s="266"/>
      <c r="JOL150" s="266"/>
      <c r="JOM150" s="266"/>
      <c r="JON150" s="266"/>
      <c r="JOO150" s="266"/>
      <c r="JOP150" s="266"/>
      <c r="JOQ150" s="266"/>
      <c r="JOR150" s="266"/>
      <c r="JOS150" s="266"/>
      <c r="JOT150" s="266"/>
      <c r="JOU150" s="266"/>
      <c r="JOV150" s="266"/>
      <c r="JOW150" s="266"/>
      <c r="JOX150" s="266"/>
      <c r="JOY150" s="266"/>
      <c r="JOZ150" s="266"/>
      <c r="JPA150" s="266"/>
      <c r="JPB150" s="266"/>
      <c r="JPC150" s="266"/>
      <c r="JPD150" s="266"/>
      <c r="JPE150" s="266"/>
      <c r="JPF150" s="266"/>
      <c r="JPG150" s="266"/>
      <c r="JPH150" s="266"/>
      <c r="JPI150" s="266"/>
      <c r="JPJ150" s="266"/>
      <c r="JPK150" s="266"/>
      <c r="JPL150" s="266"/>
      <c r="JPM150" s="266"/>
      <c r="JPN150" s="266"/>
      <c r="JPO150" s="266"/>
      <c r="JPP150" s="266"/>
      <c r="JPQ150" s="266"/>
      <c r="JPR150" s="266"/>
      <c r="JPS150" s="266"/>
      <c r="JPT150" s="266"/>
      <c r="JPU150" s="266"/>
      <c r="JPV150" s="266"/>
      <c r="JPW150" s="266"/>
      <c r="JPX150" s="266"/>
      <c r="JPY150" s="266"/>
      <c r="JPZ150" s="266"/>
      <c r="JQA150" s="266"/>
      <c r="JQB150" s="266"/>
      <c r="JQC150" s="266"/>
      <c r="JQD150" s="266"/>
      <c r="JQE150" s="266"/>
      <c r="JQF150" s="266"/>
      <c r="JQG150" s="266"/>
      <c r="JQH150" s="266"/>
      <c r="JQI150" s="266"/>
      <c r="JQJ150" s="266"/>
      <c r="JQK150" s="266"/>
      <c r="JQL150" s="266"/>
      <c r="JQM150" s="266"/>
      <c r="JQN150" s="266"/>
      <c r="JQO150" s="266"/>
      <c r="JQP150" s="266"/>
      <c r="JQQ150" s="266"/>
      <c r="JQR150" s="266"/>
      <c r="JQS150" s="266"/>
      <c r="JQT150" s="266"/>
      <c r="JQU150" s="266"/>
      <c r="JQV150" s="266"/>
      <c r="JQW150" s="266"/>
      <c r="JQX150" s="266"/>
      <c r="JQY150" s="266"/>
      <c r="JQZ150" s="266"/>
      <c r="JRA150" s="266"/>
      <c r="JRB150" s="266"/>
      <c r="JRC150" s="266"/>
      <c r="JRD150" s="266"/>
      <c r="JRE150" s="266"/>
      <c r="JRF150" s="266"/>
      <c r="JRG150" s="266"/>
      <c r="JRH150" s="266"/>
      <c r="JRI150" s="266"/>
      <c r="JRJ150" s="266"/>
      <c r="JRK150" s="266"/>
      <c r="JRL150" s="266"/>
      <c r="JRM150" s="266"/>
      <c r="JRN150" s="266"/>
      <c r="JRO150" s="266"/>
      <c r="JRP150" s="266"/>
      <c r="JRQ150" s="266"/>
      <c r="JRR150" s="266"/>
      <c r="JRS150" s="266"/>
      <c r="JRT150" s="266"/>
      <c r="JRU150" s="266"/>
      <c r="JRV150" s="266"/>
      <c r="JRW150" s="266"/>
      <c r="JRX150" s="266"/>
      <c r="JRY150" s="266"/>
      <c r="JRZ150" s="266"/>
      <c r="JSA150" s="266"/>
      <c r="JSB150" s="266"/>
      <c r="JSC150" s="266"/>
      <c r="JSD150" s="266"/>
      <c r="JSE150" s="266"/>
      <c r="JSF150" s="266"/>
      <c r="JSG150" s="266"/>
      <c r="JSH150" s="266"/>
      <c r="JSI150" s="266"/>
      <c r="JSJ150" s="266"/>
      <c r="JSK150" s="266"/>
      <c r="JSL150" s="266"/>
      <c r="JSM150" s="266"/>
      <c r="JSN150" s="266"/>
      <c r="JSO150" s="266"/>
      <c r="JSP150" s="266"/>
      <c r="JSQ150" s="266"/>
      <c r="JSR150" s="266"/>
      <c r="JSS150" s="266"/>
      <c r="JST150" s="266"/>
      <c r="JSU150" s="266"/>
      <c r="JSV150" s="266"/>
      <c r="JSW150" s="266"/>
      <c r="JSX150" s="266"/>
      <c r="JSY150" s="266"/>
      <c r="JSZ150" s="266"/>
      <c r="JTA150" s="266"/>
      <c r="JTB150" s="266"/>
      <c r="JTC150" s="266"/>
      <c r="JTD150" s="266"/>
      <c r="JTE150" s="266"/>
      <c r="JTF150" s="266"/>
      <c r="JTG150" s="266"/>
      <c r="JTH150" s="266"/>
      <c r="JTI150" s="266"/>
      <c r="JTJ150" s="266"/>
      <c r="JTK150" s="266"/>
      <c r="JTL150" s="266"/>
      <c r="JTM150" s="266"/>
      <c r="JTN150" s="266"/>
      <c r="JTO150" s="266"/>
      <c r="JTP150" s="266"/>
      <c r="JTQ150" s="266"/>
      <c r="JTR150" s="266"/>
      <c r="JTS150" s="266"/>
      <c r="JTT150" s="266"/>
      <c r="JTU150" s="266"/>
      <c r="JTV150" s="266"/>
      <c r="JTW150" s="266"/>
      <c r="JTX150" s="266"/>
      <c r="JTY150" s="266"/>
      <c r="JTZ150" s="266"/>
      <c r="JUA150" s="266"/>
      <c r="JUB150" s="266"/>
      <c r="JUC150" s="266"/>
      <c r="JUD150" s="266"/>
      <c r="JUE150" s="266"/>
      <c r="JUF150" s="266"/>
      <c r="JUG150" s="266"/>
      <c r="JUH150" s="266"/>
      <c r="JUI150" s="266"/>
      <c r="JUJ150" s="266"/>
      <c r="JUK150" s="266"/>
      <c r="JUL150" s="266"/>
      <c r="JUM150" s="266"/>
      <c r="JUN150" s="266"/>
      <c r="JUO150" s="266"/>
      <c r="JUP150" s="266"/>
      <c r="JUQ150" s="266"/>
      <c r="JUR150" s="266"/>
      <c r="JUS150" s="266"/>
      <c r="JUT150" s="266"/>
      <c r="JUU150" s="266"/>
      <c r="JUV150" s="266"/>
      <c r="JUW150" s="266"/>
      <c r="JUX150" s="266"/>
      <c r="JUY150" s="266"/>
      <c r="JUZ150" s="266"/>
      <c r="JVA150" s="266"/>
      <c r="JVB150" s="266"/>
      <c r="JVC150" s="266"/>
      <c r="JVD150" s="266"/>
      <c r="JVE150" s="266"/>
      <c r="JVF150" s="266"/>
      <c r="JVG150" s="266"/>
      <c r="JVH150" s="266"/>
      <c r="JVI150" s="266"/>
      <c r="JVJ150" s="266"/>
      <c r="JVK150" s="266"/>
      <c r="JVL150" s="266"/>
      <c r="JVM150" s="266"/>
      <c r="JVN150" s="266"/>
      <c r="JVO150" s="266"/>
      <c r="JVP150" s="266"/>
      <c r="JVQ150" s="266"/>
      <c r="JVR150" s="266"/>
      <c r="JVS150" s="266"/>
      <c r="JVT150" s="266"/>
      <c r="JVU150" s="266"/>
      <c r="JVV150" s="266"/>
      <c r="JVW150" s="266"/>
      <c r="JVX150" s="266"/>
      <c r="JVY150" s="266"/>
      <c r="JVZ150" s="266"/>
      <c r="JWA150" s="266"/>
      <c r="JWB150" s="266"/>
      <c r="JWC150" s="266"/>
      <c r="JWD150" s="266"/>
      <c r="JWE150" s="266"/>
      <c r="JWF150" s="266"/>
      <c r="JWG150" s="266"/>
      <c r="JWH150" s="266"/>
      <c r="JWI150" s="266"/>
      <c r="JWJ150" s="266"/>
      <c r="JWK150" s="266"/>
      <c r="JWL150" s="266"/>
      <c r="JWM150" s="266"/>
      <c r="JWN150" s="266"/>
      <c r="JWO150" s="266"/>
      <c r="JWP150" s="266"/>
      <c r="JWQ150" s="266"/>
      <c r="JWR150" s="266"/>
      <c r="JWS150" s="266"/>
      <c r="JWT150" s="266"/>
      <c r="JWU150" s="266"/>
      <c r="JWV150" s="266"/>
      <c r="JWW150" s="266"/>
      <c r="JWX150" s="266"/>
      <c r="JWY150" s="266"/>
      <c r="JWZ150" s="266"/>
      <c r="JXA150" s="266"/>
      <c r="JXB150" s="266"/>
      <c r="JXC150" s="266"/>
      <c r="JXD150" s="266"/>
      <c r="JXE150" s="266"/>
      <c r="JXF150" s="266"/>
      <c r="JXG150" s="266"/>
      <c r="JXH150" s="266"/>
      <c r="JXI150" s="266"/>
      <c r="JXJ150" s="266"/>
      <c r="JXK150" s="266"/>
      <c r="JXL150" s="266"/>
      <c r="JXM150" s="266"/>
      <c r="JXN150" s="266"/>
      <c r="JXO150" s="266"/>
      <c r="JXP150" s="266"/>
      <c r="JXQ150" s="266"/>
      <c r="JXR150" s="266"/>
      <c r="JXS150" s="266"/>
      <c r="JXT150" s="266"/>
      <c r="JXU150" s="266"/>
      <c r="JXV150" s="266"/>
      <c r="JXW150" s="266"/>
      <c r="JXX150" s="266"/>
      <c r="JXY150" s="266"/>
      <c r="JXZ150" s="266"/>
      <c r="JYA150" s="266"/>
      <c r="JYB150" s="266"/>
      <c r="JYC150" s="266"/>
      <c r="JYD150" s="266"/>
      <c r="JYE150" s="266"/>
      <c r="JYF150" s="266"/>
      <c r="JYG150" s="266"/>
      <c r="JYH150" s="266"/>
      <c r="JYI150" s="266"/>
      <c r="JYJ150" s="266"/>
      <c r="JYK150" s="266"/>
      <c r="JYL150" s="266"/>
      <c r="JYM150" s="266"/>
      <c r="JYN150" s="266"/>
      <c r="JYO150" s="266"/>
      <c r="JYP150" s="266"/>
      <c r="JYQ150" s="266"/>
      <c r="JYR150" s="266"/>
      <c r="JYS150" s="266"/>
      <c r="JYT150" s="266"/>
      <c r="JYU150" s="266"/>
      <c r="JYV150" s="266"/>
      <c r="JYW150" s="266"/>
      <c r="JYX150" s="266"/>
      <c r="JYY150" s="266"/>
      <c r="JYZ150" s="266"/>
      <c r="JZA150" s="266"/>
      <c r="JZB150" s="266"/>
      <c r="JZC150" s="266"/>
      <c r="JZD150" s="266"/>
      <c r="JZE150" s="266"/>
      <c r="JZF150" s="266"/>
      <c r="JZG150" s="266"/>
      <c r="JZH150" s="266"/>
      <c r="JZI150" s="266"/>
      <c r="JZJ150" s="266"/>
      <c r="JZK150" s="266"/>
      <c r="JZL150" s="266"/>
      <c r="JZM150" s="266"/>
      <c r="JZN150" s="266"/>
      <c r="JZO150" s="266"/>
      <c r="JZP150" s="266"/>
      <c r="JZQ150" s="266"/>
      <c r="JZR150" s="266"/>
      <c r="JZS150" s="266"/>
      <c r="JZT150" s="266"/>
      <c r="JZU150" s="266"/>
      <c r="JZV150" s="266"/>
      <c r="JZW150" s="266"/>
      <c r="JZX150" s="266"/>
      <c r="JZY150" s="266"/>
      <c r="JZZ150" s="266"/>
      <c r="KAA150" s="266"/>
      <c r="KAB150" s="266"/>
      <c r="KAC150" s="266"/>
      <c r="KAD150" s="266"/>
      <c r="KAE150" s="266"/>
      <c r="KAF150" s="266"/>
      <c r="KAG150" s="266"/>
      <c r="KAH150" s="266"/>
      <c r="KAI150" s="266"/>
      <c r="KAJ150" s="266"/>
      <c r="KAK150" s="266"/>
      <c r="KAL150" s="266"/>
      <c r="KAM150" s="266"/>
      <c r="KAN150" s="266"/>
      <c r="KAO150" s="266"/>
      <c r="KAP150" s="266"/>
      <c r="KAQ150" s="266"/>
      <c r="KAR150" s="266"/>
      <c r="KAS150" s="266"/>
      <c r="KAT150" s="266"/>
      <c r="KAU150" s="266"/>
      <c r="KAV150" s="266"/>
      <c r="KAW150" s="266"/>
      <c r="KAX150" s="266"/>
      <c r="KAY150" s="266"/>
      <c r="KAZ150" s="266"/>
      <c r="KBA150" s="266"/>
      <c r="KBB150" s="266"/>
      <c r="KBC150" s="266"/>
      <c r="KBD150" s="266"/>
      <c r="KBE150" s="266"/>
      <c r="KBF150" s="266"/>
      <c r="KBG150" s="266"/>
      <c r="KBH150" s="266"/>
      <c r="KBI150" s="266"/>
      <c r="KBJ150" s="266"/>
      <c r="KBK150" s="266"/>
      <c r="KBL150" s="266"/>
      <c r="KBM150" s="266"/>
      <c r="KBN150" s="266"/>
      <c r="KBO150" s="266"/>
      <c r="KBP150" s="266"/>
      <c r="KBQ150" s="266"/>
      <c r="KBR150" s="266"/>
      <c r="KBS150" s="266"/>
      <c r="KBT150" s="266"/>
      <c r="KBU150" s="266"/>
      <c r="KBV150" s="266"/>
      <c r="KBW150" s="266"/>
      <c r="KBX150" s="266"/>
      <c r="KBY150" s="266"/>
      <c r="KBZ150" s="266"/>
      <c r="KCA150" s="266"/>
      <c r="KCB150" s="266"/>
      <c r="KCC150" s="266"/>
      <c r="KCD150" s="266"/>
      <c r="KCE150" s="266"/>
      <c r="KCF150" s="266"/>
      <c r="KCG150" s="266"/>
      <c r="KCH150" s="266"/>
      <c r="KCI150" s="266"/>
      <c r="KCJ150" s="266"/>
      <c r="KCK150" s="266"/>
      <c r="KCL150" s="266"/>
      <c r="KCM150" s="266"/>
      <c r="KCN150" s="266"/>
      <c r="KCO150" s="266"/>
      <c r="KCP150" s="266"/>
      <c r="KCQ150" s="266"/>
      <c r="KCR150" s="266"/>
      <c r="KCS150" s="266"/>
      <c r="KCT150" s="266"/>
      <c r="KCU150" s="266"/>
      <c r="KCV150" s="266"/>
      <c r="KCW150" s="266"/>
      <c r="KCX150" s="266"/>
      <c r="KCY150" s="266"/>
      <c r="KCZ150" s="266"/>
      <c r="KDA150" s="266"/>
      <c r="KDB150" s="266"/>
      <c r="KDC150" s="266"/>
      <c r="KDD150" s="266"/>
      <c r="KDE150" s="266"/>
      <c r="KDF150" s="266"/>
      <c r="KDG150" s="266"/>
      <c r="KDH150" s="266"/>
      <c r="KDI150" s="266"/>
      <c r="KDJ150" s="266"/>
      <c r="KDK150" s="266"/>
      <c r="KDL150" s="266"/>
      <c r="KDM150" s="266"/>
      <c r="KDN150" s="266"/>
      <c r="KDO150" s="266"/>
      <c r="KDP150" s="266"/>
      <c r="KDQ150" s="266"/>
      <c r="KDR150" s="266"/>
      <c r="KDS150" s="266"/>
      <c r="KDT150" s="266"/>
      <c r="KDU150" s="266"/>
      <c r="KDV150" s="266"/>
      <c r="KDW150" s="266"/>
      <c r="KDX150" s="266"/>
      <c r="KDY150" s="266"/>
      <c r="KDZ150" s="266"/>
      <c r="KEA150" s="266"/>
      <c r="KEB150" s="266"/>
      <c r="KEC150" s="266"/>
      <c r="KED150" s="266"/>
      <c r="KEE150" s="266"/>
      <c r="KEF150" s="266"/>
      <c r="KEG150" s="266"/>
      <c r="KEH150" s="266"/>
      <c r="KEI150" s="266"/>
      <c r="KEJ150" s="266"/>
      <c r="KEK150" s="266"/>
      <c r="KEL150" s="266"/>
      <c r="KEM150" s="266"/>
      <c r="KEN150" s="266"/>
      <c r="KEO150" s="266"/>
      <c r="KEP150" s="266"/>
      <c r="KEQ150" s="266"/>
      <c r="KER150" s="266"/>
      <c r="KES150" s="266"/>
      <c r="KET150" s="266"/>
      <c r="KEU150" s="266"/>
      <c r="KEV150" s="266"/>
      <c r="KEW150" s="266"/>
      <c r="KEX150" s="266"/>
      <c r="KEY150" s="266"/>
      <c r="KEZ150" s="266"/>
      <c r="KFA150" s="266"/>
      <c r="KFB150" s="266"/>
      <c r="KFC150" s="266"/>
      <c r="KFD150" s="266"/>
      <c r="KFE150" s="266"/>
      <c r="KFF150" s="266"/>
      <c r="KFG150" s="266"/>
      <c r="KFH150" s="266"/>
      <c r="KFI150" s="266"/>
      <c r="KFJ150" s="266"/>
      <c r="KFK150" s="266"/>
      <c r="KFL150" s="266"/>
      <c r="KFM150" s="266"/>
      <c r="KFN150" s="266"/>
      <c r="KFO150" s="266"/>
      <c r="KFP150" s="266"/>
      <c r="KFQ150" s="266"/>
      <c r="KFR150" s="266"/>
      <c r="KFS150" s="266"/>
      <c r="KFT150" s="266"/>
      <c r="KFU150" s="266"/>
      <c r="KFV150" s="266"/>
      <c r="KFW150" s="266"/>
      <c r="KFX150" s="266"/>
      <c r="KFY150" s="266"/>
      <c r="KFZ150" s="266"/>
      <c r="KGA150" s="266"/>
      <c r="KGB150" s="266"/>
      <c r="KGC150" s="266"/>
      <c r="KGD150" s="266"/>
      <c r="KGE150" s="266"/>
      <c r="KGF150" s="266"/>
      <c r="KGG150" s="266"/>
      <c r="KGH150" s="266"/>
      <c r="KGI150" s="266"/>
      <c r="KGJ150" s="266"/>
      <c r="KGK150" s="266"/>
      <c r="KGL150" s="266"/>
      <c r="KGM150" s="266"/>
      <c r="KGN150" s="266"/>
      <c r="KGO150" s="266"/>
      <c r="KGP150" s="266"/>
      <c r="KGQ150" s="266"/>
      <c r="KGR150" s="266"/>
      <c r="KGS150" s="266"/>
      <c r="KGT150" s="266"/>
      <c r="KGU150" s="266"/>
      <c r="KGV150" s="266"/>
      <c r="KGW150" s="266"/>
      <c r="KGX150" s="266"/>
      <c r="KGY150" s="266"/>
      <c r="KGZ150" s="266"/>
      <c r="KHA150" s="266"/>
      <c r="KHB150" s="266"/>
      <c r="KHC150" s="266"/>
      <c r="KHD150" s="266"/>
      <c r="KHE150" s="266"/>
      <c r="KHF150" s="266"/>
      <c r="KHG150" s="266"/>
      <c r="KHH150" s="266"/>
      <c r="KHI150" s="266"/>
      <c r="KHJ150" s="266"/>
      <c r="KHK150" s="266"/>
      <c r="KHL150" s="266"/>
      <c r="KHM150" s="266"/>
      <c r="KHN150" s="266"/>
      <c r="KHO150" s="266"/>
      <c r="KHP150" s="266"/>
      <c r="KHQ150" s="266"/>
      <c r="KHR150" s="266"/>
      <c r="KHS150" s="266"/>
      <c r="KHT150" s="266"/>
      <c r="KHU150" s="266"/>
      <c r="KHV150" s="266"/>
      <c r="KHW150" s="266"/>
      <c r="KHX150" s="266"/>
      <c r="KHY150" s="266"/>
      <c r="KHZ150" s="266"/>
      <c r="KIA150" s="266"/>
      <c r="KIB150" s="266"/>
      <c r="KIC150" s="266"/>
      <c r="KID150" s="266"/>
      <c r="KIE150" s="266"/>
      <c r="KIF150" s="266"/>
      <c r="KIG150" s="266"/>
      <c r="KIH150" s="266"/>
      <c r="KII150" s="266"/>
      <c r="KIJ150" s="266"/>
      <c r="KIK150" s="266"/>
      <c r="KIL150" s="266"/>
      <c r="KIM150" s="266"/>
      <c r="KIN150" s="266"/>
      <c r="KIO150" s="266"/>
      <c r="KIP150" s="266"/>
      <c r="KIQ150" s="266"/>
      <c r="KIR150" s="266"/>
      <c r="KIS150" s="266"/>
      <c r="KIT150" s="266"/>
      <c r="KIU150" s="266"/>
      <c r="KIV150" s="266"/>
      <c r="KIW150" s="266"/>
      <c r="KIX150" s="266"/>
      <c r="KIY150" s="266"/>
      <c r="KIZ150" s="266"/>
      <c r="KJA150" s="266"/>
      <c r="KJB150" s="266"/>
      <c r="KJC150" s="266"/>
      <c r="KJD150" s="266"/>
      <c r="KJE150" s="266"/>
      <c r="KJF150" s="266"/>
      <c r="KJG150" s="266"/>
      <c r="KJH150" s="266"/>
      <c r="KJI150" s="266"/>
      <c r="KJJ150" s="266"/>
      <c r="KJK150" s="266"/>
      <c r="KJL150" s="266"/>
      <c r="KJM150" s="266"/>
      <c r="KJN150" s="266"/>
      <c r="KJO150" s="266"/>
      <c r="KJP150" s="266"/>
      <c r="KJQ150" s="266"/>
      <c r="KJR150" s="266"/>
      <c r="KJS150" s="266"/>
      <c r="KJT150" s="266"/>
      <c r="KJU150" s="266"/>
      <c r="KJV150" s="266"/>
      <c r="KJW150" s="266"/>
      <c r="KJX150" s="266"/>
      <c r="KJY150" s="266"/>
      <c r="KJZ150" s="266"/>
      <c r="KKA150" s="266"/>
      <c r="KKB150" s="266"/>
      <c r="KKC150" s="266"/>
      <c r="KKD150" s="266"/>
      <c r="KKE150" s="266"/>
      <c r="KKF150" s="266"/>
      <c r="KKG150" s="266"/>
      <c r="KKH150" s="266"/>
      <c r="KKI150" s="266"/>
      <c r="KKJ150" s="266"/>
      <c r="KKK150" s="266"/>
      <c r="KKL150" s="266"/>
      <c r="KKM150" s="266"/>
      <c r="KKN150" s="266"/>
      <c r="KKO150" s="266"/>
      <c r="KKP150" s="266"/>
      <c r="KKQ150" s="266"/>
      <c r="KKR150" s="266"/>
      <c r="KKS150" s="266"/>
      <c r="KKT150" s="266"/>
      <c r="KKU150" s="266"/>
      <c r="KKV150" s="266"/>
      <c r="KKW150" s="266"/>
      <c r="KKX150" s="266"/>
      <c r="KKY150" s="266"/>
      <c r="KKZ150" s="266"/>
      <c r="KLA150" s="266"/>
      <c r="KLB150" s="266"/>
      <c r="KLC150" s="266"/>
      <c r="KLD150" s="266"/>
      <c r="KLE150" s="266"/>
      <c r="KLF150" s="266"/>
      <c r="KLG150" s="266"/>
      <c r="KLH150" s="266"/>
      <c r="KLI150" s="266"/>
      <c r="KLJ150" s="266"/>
      <c r="KLK150" s="266"/>
      <c r="KLL150" s="266"/>
      <c r="KLM150" s="266"/>
      <c r="KLN150" s="266"/>
      <c r="KLO150" s="266"/>
      <c r="KLP150" s="266"/>
      <c r="KLQ150" s="266"/>
      <c r="KLR150" s="266"/>
      <c r="KLS150" s="266"/>
      <c r="KLT150" s="266"/>
      <c r="KLU150" s="266"/>
      <c r="KLV150" s="266"/>
      <c r="KLW150" s="266"/>
      <c r="KLX150" s="266"/>
      <c r="KLY150" s="266"/>
      <c r="KLZ150" s="266"/>
      <c r="KMA150" s="266"/>
      <c r="KMB150" s="266"/>
      <c r="KMC150" s="266"/>
      <c r="KMD150" s="266"/>
      <c r="KME150" s="266"/>
      <c r="KMF150" s="266"/>
      <c r="KMG150" s="266"/>
      <c r="KMH150" s="266"/>
      <c r="KMI150" s="266"/>
      <c r="KMJ150" s="266"/>
      <c r="KMK150" s="266"/>
      <c r="KML150" s="266"/>
      <c r="KMM150" s="266"/>
      <c r="KMN150" s="266"/>
      <c r="KMO150" s="266"/>
      <c r="KMP150" s="266"/>
      <c r="KMQ150" s="266"/>
      <c r="KMR150" s="266"/>
      <c r="KMS150" s="266"/>
      <c r="KMT150" s="266"/>
      <c r="KMU150" s="266"/>
      <c r="KMV150" s="266"/>
      <c r="KMW150" s="266"/>
      <c r="KMX150" s="266"/>
      <c r="KMY150" s="266"/>
      <c r="KMZ150" s="266"/>
      <c r="KNA150" s="266"/>
      <c r="KNB150" s="266"/>
      <c r="KNC150" s="266"/>
      <c r="KND150" s="266"/>
      <c r="KNE150" s="266"/>
      <c r="KNF150" s="266"/>
      <c r="KNG150" s="266"/>
      <c r="KNH150" s="266"/>
      <c r="KNI150" s="266"/>
      <c r="KNJ150" s="266"/>
      <c r="KNK150" s="266"/>
      <c r="KNL150" s="266"/>
      <c r="KNM150" s="266"/>
      <c r="KNN150" s="266"/>
      <c r="KNO150" s="266"/>
      <c r="KNP150" s="266"/>
      <c r="KNQ150" s="266"/>
      <c r="KNR150" s="266"/>
      <c r="KNS150" s="266"/>
      <c r="KNT150" s="266"/>
      <c r="KNU150" s="266"/>
      <c r="KNV150" s="266"/>
      <c r="KNW150" s="266"/>
      <c r="KNX150" s="266"/>
      <c r="KNY150" s="266"/>
      <c r="KNZ150" s="266"/>
      <c r="KOA150" s="266"/>
      <c r="KOB150" s="266"/>
      <c r="KOC150" s="266"/>
      <c r="KOD150" s="266"/>
      <c r="KOE150" s="266"/>
      <c r="KOF150" s="266"/>
      <c r="KOG150" s="266"/>
      <c r="KOH150" s="266"/>
      <c r="KOI150" s="266"/>
      <c r="KOJ150" s="266"/>
      <c r="KOK150" s="266"/>
      <c r="KOL150" s="266"/>
      <c r="KOM150" s="266"/>
      <c r="KON150" s="266"/>
      <c r="KOO150" s="266"/>
      <c r="KOP150" s="266"/>
      <c r="KOQ150" s="266"/>
      <c r="KOR150" s="266"/>
      <c r="KOS150" s="266"/>
      <c r="KOT150" s="266"/>
      <c r="KOU150" s="266"/>
      <c r="KOV150" s="266"/>
      <c r="KOW150" s="266"/>
      <c r="KOX150" s="266"/>
      <c r="KOY150" s="266"/>
      <c r="KOZ150" s="266"/>
      <c r="KPA150" s="266"/>
      <c r="KPB150" s="266"/>
      <c r="KPC150" s="266"/>
      <c r="KPD150" s="266"/>
      <c r="KPE150" s="266"/>
      <c r="KPF150" s="266"/>
      <c r="KPG150" s="266"/>
      <c r="KPH150" s="266"/>
      <c r="KPI150" s="266"/>
      <c r="KPJ150" s="266"/>
      <c r="KPK150" s="266"/>
      <c r="KPL150" s="266"/>
      <c r="KPM150" s="266"/>
      <c r="KPN150" s="266"/>
      <c r="KPO150" s="266"/>
      <c r="KPP150" s="266"/>
      <c r="KPQ150" s="266"/>
      <c r="KPR150" s="266"/>
      <c r="KPS150" s="266"/>
      <c r="KPT150" s="266"/>
      <c r="KPU150" s="266"/>
      <c r="KPV150" s="266"/>
      <c r="KPW150" s="266"/>
      <c r="KPX150" s="266"/>
      <c r="KPY150" s="266"/>
      <c r="KPZ150" s="266"/>
      <c r="KQA150" s="266"/>
      <c r="KQB150" s="266"/>
      <c r="KQC150" s="266"/>
      <c r="KQD150" s="266"/>
      <c r="KQE150" s="266"/>
      <c r="KQF150" s="266"/>
      <c r="KQG150" s="266"/>
      <c r="KQH150" s="266"/>
      <c r="KQI150" s="266"/>
      <c r="KQJ150" s="266"/>
      <c r="KQK150" s="266"/>
      <c r="KQL150" s="266"/>
      <c r="KQM150" s="266"/>
      <c r="KQN150" s="266"/>
      <c r="KQO150" s="266"/>
      <c r="KQP150" s="266"/>
      <c r="KQQ150" s="266"/>
      <c r="KQR150" s="266"/>
      <c r="KQS150" s="266"/>
      <c r="KQT150" s="266"/>
      <c r="KQU150" s="266"/>
      <c r="KQV150" s="266"/>
      <c r="KQW150" s="266"/>
      <c r="KQX150" s="266"/>
      <c r="KQY150" s="266"/>
      <c r="KQZ150" s="266"/>
      <c r="KRA150" s="266"/>
      <c r="KRB150" s="266"/>
      <c r="KRC150" s="266"/>
      <c r="KRD150" s="266"/>
      <c r="KRE150" s="266"/>
      <c r="KRF150" s="266"/>
      <c r="KRG150" s="266"/>
      <c r="KRH150" s="266"/>
      <c r="KRI150" s="266"/>
      <c r="KRJ150" s="266"/>
      <c r="KRK150" s="266"/>
      <c r="KRL150" s="266"/>
      <c r="KRM150" s="266"/>
      <c r="KRN150" s="266"/>
      <c r="KRO150" s="266"/>
      <c r="KRP150" s="266"/>
      <c r="KRQ150" s="266"/>
      <c r="KRR150" s="266"/>
      <c r="KRS150" s="266"/>
      <c r="KRT150" s="266"/>
      <c r="KRU150" s="266"/>
      <c r="KRV150" s="266"/>
      <c r="KRW150" s="266"/>
      <c r="KRX150" s="266"/>
      <c r="KRY150" s="266"/>
      <c r="KRZ150" s="266"/>
      <c r="KSA150" s="266"/>
      <c r="KSB150" s="266"/>
      <c r="KSC150" s="266"/>
      <c r="KSD150" s="266"/>
      <c r="KSE150" s="266"/>
      <c r="KSF150" s="266"/>
      <c r="KSG150" s="266"/>
      <c r="KSH150" s="266"/>
      <c r="KSI150" s="266"/>
      <c r="KSJ150" s="266"/>
      <c r="KSK150" s="266"/>
      <c r="KSL150" s="266"/>
      <c r="KSM150" s="266"/>
      <c r="KSN150" s="266"/>
      <c r="KSO150" s="266"/>
      <c r="KSP150" s="266"/>
      <c r="KSQ150" s="266"/>
      <c r="KSR150" s="266"/>
      <c r="KSS150" s="266"/>
      <c r="KST150" s="266"/>
      <c r="KSU150" s="266"/>
      <c r="KSV150" s="266"/>
      <c r="KSW150" s="266"/>
      <c r="KSX150" s="266"/>
      <c r="KSY150" s="266"/>
      <c r="KSZ150" s="266"/>
      <c r="KTA150" s="266"/>
      <c r="KTB150" s="266"/>
      <c r="KTC150" s="266"/>
      <c r="KTD150" s="266"/>
      <c r="KTE150" s="266"/>
      <c r="KTF150" s="266"/>
      <c r="KTG150" s="266"/>
      <c r="KTH150" s="266"/>
      <c r="KTI150" s="266"/>
      <c r="KTJ150" s="266"/>
      <c r="KTK150" s="266"/>
      <c r="KTL150" s="266"/>
      <c r="KTM150" s="266"/>
      <c r="KTN150" s="266"/>
      <c r="KTO150" s="266"/>
      <c r="KTP150" s="266"/>
      <c r="KTQ150" s="266"/>
      <c r="KTR150" s="266"/>
      <c r="KTS150" s="266"/>
      <c r="KTT150" s="266"/>
      <c r="KTU150" s="266"/>
      <c r="KTV150" s="266"/>
      <c r="KTW150" s="266"/>
      <c r="KTX150" s="266"/>
      <c r="KTY150" s="266"/>
      <c r="KTZ150" s="266"/>
      <c r="KUA150" s="266"/>
      <c r="KUB150" s="266"/>
      <c r="KUC150" s="266"/>
      <c r="KUD150" s="266"/>
      <c r="KUE150" s="266"/>
      <c r="KUF150" s="266"/>
      <c r="KUG150" s="266"/>
      <c r="KUH150" s="266"/>
      <c r="KUI150" s="266"/>
      <c r="KUJ150" s="266"/>
      <c r="KUK150" s="266"/>
      <c r="KUL150" s="266"/>
      <c r="KUM150" s="266"/>
      <c r="KUN150" s="266"/>
      <c r="KUO150" s="266"/>
      <c r="KUP150" s="266"/>
      <c r="KUQ150" s="266"/>
      <c r="KUR150" s="266"/>
      <c r="KUS150" s="266"/>
      <c r="KUT150" s="266"/>
      <c r="KUU150" s="266"/>
      <c r="KUV150" s="266"/>
      <c r="KUW150" s="266"/>
      <c r="KUX150" s="266"/>
      <c r="KUY150" s="266"/>
      <c r="KUZ150" s="266"/>
      <c r="KVA150" s="266"/>
      <c r="KVB150" s="266"/>
      <c r="KVC150" s="266"/>
      <c r="KVD150" s="266"/>
      <c r="KVE150" s="266"/>
      <c r="KVF150" s="266"/>
      <c r="KVG150" s="266"/>
      <c r="KVH150" s="266"/>
      <c r="KVI150" s="266"/>
      <c r="KVJ150" s="266"/>
      <c r="KVK150" s="266"/>
      <c r="KVL150" s="266"/>
      <c r="KVM150" s="266"/>
      <c r="KVN150" s="266"/>
      <c r="KVO150" s="266"/>
      <c r="KVP150" s="266"/>
      <c r="KVQ150" s="266"/>
      <c r="KVR150" s="266"/>
      <c r="KVS150" s="266"/>
      <c r="KVT150" s="266"/>
      <c r="KVU150" s="266"/>
      <c r="KVV150" s="266"/>
      <c r="KVW150" s="266"/>
      <c r="KVX150" s="266"/>
      <c r="KVY150" s="266"/>
      <c r="KVZ150" s="266"/>
      <c r="KWA150" s="266"/>
      <c r="KWB150" s="266"/>
      <c r="KWC150" s="266"/>
      <c r="KWD150" s="266"/>
      <c r="KWE150" s="266"/>
      <c r="KWF150" s="266"/>
      <c r="KWG150" s="266"/>
      <c r="KWH150" s="266"/>
      <c r="KWI150" s="266"/>
      <c r="KWJ150" s="266"/>
      <c r="KWK150" s="266"/>
      <c r="KWL150" s="266"/>
      <c r="KWM150" s="266"/>
      <c r="KWN150" s="266"/>
      <c r="KWO150" s="266"/>
      <c r="KWP150" s="266"/>
      <c r="KWQ150" s="266"/>
      <c r="KWR150" s="266"/>
      <c r="KWS150" s="266"/>
      <c r="KWT150" s="266"/>
      <c r="KWU150" s="266"/>
      <c r="KWV150" s="266"/>
      <c r="KWW150" s="266"/>
      <c r="KWX150" s="266"/>
      <c r="KWY150" s="266"/>
      <c r="KWZ150" s="266"/>
      <c r="KXA150" s="266"/>
      <c r="KXB150" s="266"/>
      <c r="KXC150" s="266"/>
      <c r="KXD150" s="266"/>
      <c r="KXE150" s="266"/>
      <c r="KXF150" s="266"/>
      <c r="KXG150" s="266"/>
      <c r="KXH150" s="266"/>
      <c r="KXI150" s="266"/>
      <c r="KXJ150" s="266"/>
      <c r="KXK150" s="266"/>
      <c r="KXL150" s="266"/>
      <c r="KXM150" s="266"/>
      <c r="KXN150" s="266"/>
      <c r="KXO150" s="266"/>
      <c r="KXP150" s="266"/>
      <c r="KXQ150" s="266"/>
      <c r="KXR150" s="266"/>
      <c r="KXS150" s="266"/>
      <c r="KXT150" s="266"/>
      <c r="KXU150" s="266"/>
      <c r="KXV150" s="266"/>
      <c r="KXW150" s="266"/>
      <c r="KXX150" s="266"/>
      <c r="KXY150" s="266"/>
      <c r="KXZ150" s="266"/>
      <c r="KYA150" s="266"/>
      <c r="KYB150" s="266"/>
      <c r="KYC150" s="266"/>
      <c r="KYD150" s="266"/>
      <c r="KYE150" s="266"/>
      <c r="KYF150" s="266"/>
      <c r="KYG150" s="266"/>
      <c r="KYH150" s="266"/>
      <c r="KYI150" s="266"/>
      <c r="KYJ150" s="266"/>
      <c r="KYK150" s="266"/>
      <c r="KYL150" s="266"/>
      <c r="KYM150" s="266"/>
      <c r="KYN150" s="266"/>
      <c r="KYO150" s="266"/>
      <c r="KYP150" s="266"/>
      <c r="KYQ150" s="266"/>
      <c r="KYR150" s="266"/>
      <c r="KYS150" s="266"/>
      <c r="KYT150" s="266"/>
      <c r="KYU150" s="266"/>
      <c r="KYV150" s="266"/>
      <c r="KYW150" s="266"/>
      <c r="KYX150" s="266"/>
      <c r="KYY150" s="266"/>
      <c r="KYZ150" s="266"/>
      <c r="KZA150" s="266"/>
      <c r="KZB150" s="266"/>
      <c r="KZC150" s="266"/>
      <c r="KZD150" s="266"/>
      <c r="KZE150" s="266"/>
      <c r="KZF150" s="266"/>
      <c r="KZG150" s="266"/>
      <c r="KZH150" s="266"/>
      <c r="KZI150" s="266"/>
      <c r="KZJ150" s="266"/>
      <c r="KZK150" s="266"/>
      <c r="KZL150" s="266"/>
      <c r="KZM150" s="266"/>
      <c r="KZN150" s="266"/>
      <c r="KZO150" s="266"/>
      <c r="KZP150" s="266"/>
      <c r="KZQ150" s="266"/>
      <c r="KZR150" s="266"/>
      <c r="KZS150" s="266"/>
      <c r="KZT150" s="266"/>
      <c r="KZU150" s="266"/>
      <c r="KZV150" s="266"/>
      <c r="KZW150" s="266"/>
      <c r="KZX150" s="266"/>
      <c r="KZY150" s="266"/>
      <c r="KZZ150" s="266"/>
      <c r="LAA150" s="266"/>
      <c r="LAB150" s="266"/>
      <c r="LAC150" s="266"/>
      <c r="LAD150" s="266"/>
      <c r="LAE150" s="266"/>
      <c r="LAF150" s="266"/>
      <c r="LAG150" s="266"/>
      <c r="LAH150" s="266"/>
      <c r="LAI150" s="266"/>
      <c r="LAJ150" s="266"/>
      <c r="LAK150" s="266"/>
      <c r="LAL150" s="266"/>
      <c r="LAM150" s="266"/>
      <c r="LAN150" s="266"/>
      <c r="LAO150" s="266"/>
      <c r="LAP150" s="266"/>
      <c r="LAQ150" s="266"/>
      <c r="LAR150" s="266"/>
      <c r="LAS150" s="266"/>
      <c r="LAT150" s="266"/>
      <c r="LAU150" s="266"/>
      <c r="LAV150" s="266"/>
      <c r="LAW150" s="266"/>
      <c r="LAX150" s="266"/>
      <c r="LAY150" s="266"/>
      <c r="LAZ150" s="266"/>
      <c r="LBA150" s="266"/>
      <c r="LBB150" s="266"/>
      <c r="LBC150" s="266"/>
      <c r="LBD150" s="266"/>
      <c r="LBE150" s="266"/>
      <c r="LBF150" s="266"/>
      <c r="LBG150" s="266"/>
      <c r="LBH150" s="266"/>
      <c r="LBI150" s="266"/>
      <c r="LBJ150" s="266"/>
      <c r="LBK150" s="266"/>
      <c r="LBL150" s="266"/>
      <c r="LBM150" s="266"/>
      <c r="LBN150" s="266"/>
      <c r="LBO150" s="266"/>
      <c r="LBP150" s="266"/>
      <c r="LBQ150" s="266"/>
      <c r="LBR150" s="266"/>
      <c r="LBS150" s="266"/>
      <c r="LBT150" s="266"/>
      <c r="LBU150" s="266"/>
      <c r="LBV150" s="266"/>
      <c r="LBW150" s="266"/>
      <c r="LBX150" s="266"/>
      <c r="LBY150" s="266"/>
      <c r="LBZ150" s="266"/>
      <c r="LCA150" s="266"/>
      <c r="LCB150" s="266"/>
      <c r="LCC150" s="266"/>
      <c r="LCD150" s="266"/>
      <c r="LCE150" s="266"/>
      <c r="LCF150" s="266"/>
      <c r="LCG150" s="266"/>
      <c r="LCH150" s="266"/>
      <c r="LCI150" s="266"/>
      <c r="LCJ150" s="266"/>
      <c r="LCK150" s="266"/>
      <c r="LCL150" s="266"/>
      <c r="LCM150" s="266"/>
      <c r="LCN150" s="266"/>
      <c r="LCO150" s="266"/>
      <c r="LCP150" s="266"/>
      <c r="LCQ150" s="266"/>
      <c r="LCR150" s="266"/>
      <c r="LCS150" s="266"/>
      <c r="LCT150" s="266"/>
      <c r="LCU150" s="266"/>
      <c r="LCV150" s="266"/>
      <c r="LCW150" s="266"/>
      <c r="LCX150" s="266"/>
      <c r="LCY150" s="266"/>
      <c r="LCZ150" s="266"/>
      <c r="LDA150" s="266"/>
      <c r="LDB150" s="266"/>
      <c r="LDC150" s="266"/>
      <c r="LDD150" s="266"/>
      <c r="LDE150" s="266"/>
      <c r="LDF150" s="266"/>
      <c r="LDG150" s="266"/>
      <c r="LDH150" s="266"/>
      <c r="LDI150" s="266"/>
      <c r="LDJ150" s="266"/>
      <c r="LDK150" s="266"/>
      <c r="LDL150" s="266"/>
      <c r="LDM150" s="266"/>
      <c r="LDN150" s="266"/>
      <c r="LDO150" s="266"/>
      <c r="LDP150" s="266"/>
      <c r="LDQ150" s="266"/>
      <c r="LDR150" s="266"/>
      <c r="LDS150" s="266"/>
      <c r="LDT150" s="266"/>
      <c r="LDU150" s="266"/>
      <c r="LDV150" s="266"/>
      <c r="LDW150" s="266"/>
      <c r="LDX150" s="266"/>
      <c r="LDY150" s="266"/>
      <c r="LDZ150" s="266"/>
      <c r="LEA150" s="266"/>
      <c r="LEB150" s="266"/>
      <c r="LEC150" s="266"/>
      <c r="LED150" s="266"/>
      <c r="LEE150" s="266"/>
      <c r="LEF150" s="266"/>
      <c r="LEG150" s="266"/>
      <c r="LEH150" s="266"/>
      <c r="LEI150" s="266"/>
      <c r="LEJ150" s="266"/>
      <c r="LEK150" s="266"/>
      <c r="LEL150" s="266"/>
      <c r="LEM150" s="266"/>
      <c r="LEN150" s="266"/>
      <c r="LEO150" s="266"/>
      <c r="LEP150" s="266"/>
      <c r="LEQ150" s="266"/>
      <c r="LER150" s="266"/>
      <c r="LES150" s="266"/>
      <c r="LET150" s="266"/>
      <c r="LEU150" s="266"/>
      <c r="LEV150" s="266"/>
      <c r="LEW150" s="266"/>
      <c r="LEX150" s="266"/>
      <c r="LEY150" s="266"/>
      <c r="LEZ150" s="266"/>
      <c r="LFA150" s="266"/>
      <c r="LFB150" s="266"/>
      <c r="LFC150" s="266"/>
      <c r="LFD150" s="266"/>
      <c r="LFE150" s="266"/>
      <c r="LFF150" s="266"/>
      <c r="LFG150" s="266"/>
      <c r="LFH150" s="266"/>
      <c r="LFI150" s="266"/>
      <c r="LFJ150" s="266"/>
      <c r="LFK150" s="266"/>
      <c r="LFL150" s="266"/>
      <c r="LFM150" s="266"/>
      <c r="LFN150" s="266"/>
      <c r="LFO150" s="266"/>
      <c r="LFP150" s="266"/>
      <c r="LFQ150" s="266"/>
      <c r="LFR150" s="266"/>
      <c r="LFS150" s="266"/>
      <c r="LFT150" s="266"/>
      <c r="LFU150" s="266"/>
      <c r="LFV150" s="266"/>
      <c r="LFW150" s="266"/>
      <c r="LFX150" s="266"/>
      <c r="LFY150" s="266"/>
      <c r="LFZ150" s="266"/>
      <c r="LGA150" s="266"/>
      <c r="LGB150" s="266"/>
      <c r="LGC150" s="266"/>
      <c r="LGD150" s="266"/>
      <c r="LGE150" s="266"/>
      <c r="LGF150" s="266"/>
      <c r="LGG150" s="266"/>
      <c r="LGH150" s="266"/>
      <c r="LGI150" s="266"/>
      <c r="LGJ150" s="266"/>
      <c r="LGK150" s="266"/>
      <c r="LGL150" s="266"/>
      <c r="LGM150" s="266"/>
      <c r="LGN150" s="266"/>
      <c r="LGO150" s="266"/>
      <c r="LGP150" s="266"/>
      <c r="LGQ150" s="266"/>
      <c r="LGR150" s="266"/>
      <c r="LGS150" s="266"/>
      <c r="LGT150" s="266"/>
      <c r="LGU150" s="266"/>
      <c r="LGV150" s="266"/>
      <c r="LGW150" s="266"/>
      <c r="LGX150" s="266"/>
      <c r="LGY150" s="266"/>
      <c r="LGZ150" s="266"/>
      <c r="LHA150" s="266"/>
      <c r="LHB150" s="266"/>
      <c r="LHC150" s="266"/>
      <c r="LHD150" s="266"/>
      <c r="LHE150" s="266"/>
      <c r="LHF150" s="266"/>
      <c r="LHG150" s="266"/>
      <c r="LHH150" s="266"/>
      <c r="LHI150" s="266"/>
      <c r="LHJ150" s="266"/>
      <c r="LHK150" s="266"/>
      <c r="LHL150" s="266"/>
      <c r="LHM150" s="266"/>
      <c r="LHN150" s="266"/>
      <c r="LHO150" s="266"/>
      <c r="LHP150" s="266"/>
      <c r="LHQ150" s="266"/>
      <c r="LHR150" s="266"/>
      <c r="LHS150" s="266"/>
      <c r="LHT150" s="266"/>
      <c r="LHU150" s="266"/>
      <c r="LHV150" s="266"/>
      <c r="LHW150" s="266"/>
      <c r="LHX150" s="266"/>
      <c r="LHY150" s="266"/>
      <c r="LHZ150" s="266"/>
      <c r="LIA150" s="266"/>
      <c r="LIB150" s="266"/>
      <c r="LIC150" s="266"/>
      <c r="LID150" s="266"/>
      <c r="LIE150" s="266"/>
      <c r="LIF150" s="266"/>
      <c r="LIG150" s="266"/>
      <c r="LIH150" s="266"/>
      <c r="LII150" s="266"/>
      <c r="LIJ150" s="266"/>
      <c r="LIK150" s="266"/>
      <c r="LIL150" s="266"/>
      <c r="LIM150" s="266"/>
      <c r="LIN150" s="266"/>
      <c r="LIO150" s="266"/>
      <c r="LIP150" s="266"/>
      <c r="LIQ150" s="266"/>
      <c r="LIR150" s="266"/>
      <c r="LIS150" s="266"/>
      <c r="LIT150" s="266"/>
      <c r="LIU150" s="266"/>
      <c r="LIV150" s="266"/>
      <c r="LIW150" s="266"/>
      <c r="LIX150" s="266"/>
      <c r="LIY150" s="266"/>
      <c r="LIZ150" s="266"/>
      <c r="LJA150" s="266"/>
      <c r="LJB150" s="266"/>
      <c r="LJC150" s="266"/>
      <c r="LJD150" s="266"/>
      <c r="LJE150" s="266"/>
      <c r="LJF150" s="266"/>
      <c r="LJG150" s="266"/>
      <c r="LJH150" s="266"/>
      <c r="LJI150" s="266"/>
      <c r="LJJ150" s="266"/>
      <c r="LJK150" s="266"/>
      <c r="LJL150" s="266"/>
      <c r="LJM150" s="266"/>
      <c r="LJN150" s="266"/>
      <c r="LJO150" s="266"/>
      <c r="LJP150" s="266"/>
      <c r="LJQ150" s="266"/>
      <c r="LJR150" s="266"/>
      <c r="LJS150" s="266"/>
      <c r="LJT150" s="266"/>
      <c r="LJU150" s="266"/>
      <c r="LJV150" s="266"/>
      <c r="LJW150" s="266"/>
      <c r="LJX150" s="266"/>
      <c r="LJY150" s="266"/>
      <c r="LJZ150" s="266"/>
      <c r="LKA150" s="266"/>
      <c r="LKB150" s="266"/>
      <c r="LKC150" s="266"/>
      <c r="LKD150" s="266"/>
      <c r="LKE150" s="266"/>
      <c r="LKF150" s="266"/>
      <c r="LKG150" s="266"/>
      <c r="LKH150" s="266"/>
      <c r="LKI150" s="266"/>
      <c r="LKJ150" s="266"/>
      <c r="LKK150" s="266"/>
      <c r="LKL150" s="266"/>
      <c r="LKM150" s="266"/>
      <c r="LKN150" s="266"/>
      <c r="LKO150" s="266"/>
      <c r="LKP150" s="266"/>
      <c r="LKQ150" s="266"/>
      <c r="LKR150" s="266"/>
      <c r="LKS150" s="266"/>
      <c r="LKT150" s="266"/>
      <c r="LKU150" s="266"/>
      <c r="LKV150" s="266"/>
      <c r="LKW150" s="266"/>
      <c r="LKX150" s="266"/>
      <c r="LKY150" s="266"/>
      <c r="LKZ150" s="266"/>
      <c r="LLA150" s="266"/>
      <c r="LLB150" s="266"/>
      <c r="LLC150" s="266"/>
      <c r="LLD150" s="266"/>
      <c r="LLE150" s="266"/>
      <c r="LLF150" s="266"/>
      <c r="LLG150" s="266"/>
      <c r="LLH150" s="266"/>
      <c r="LLI150" s="266"/>
      <c r="LLJ150" s="266"/>
      <c r="LLK150" s="266"/>
      <c r="LLL150" s="266"/>
      <c r="LLM150" s="266"/>
      <c r="LLN150" s="266"/>
      <c r="LLO150" s="266"/>
      <c r="LLP150" s="266"/>
      <c r="LLQ150" s="266"/>
      <c r="LLR150" s="266"/>
      <c r="LLS150" s="266"/>
      <c r="LLT150" s="266"/>
      <c r="LLU150" s="266"/>
      <c r="LLV150" s="266"/>
      <c r="LLW150" s="266"/>
      <c r="LLX150" s="266"/>
      <c r="LLY150" s="266"/>
      <c r="LLZ150" s="266"/>
      <c r="LMA150" s="266"/>
      <c r="LMB150" s="266"/>
      <c r="LMC150" s="266"/>
      <c r="LMD150" s="266"/>
      <c r="LME150" s="266"/>
      <c r="LMF150" s="266"/>
      <c r="LMG150" s="266"/>
      <c r="LMH150" s="266"/>
      <c r="LMI150" s="266"/>
      <c r="LMJ150" s="266"/>
      <c r="LMK150" s="266"/>
      <c r="LML150" s="266"/>
      <c r="LMM150" s="266"/>
      <c r="LMN150" s="266"/>
      <c r="LMO150" s="266"/>
      <c r="LMP150" s="266"/>
      <c r="LMQ150" s="266"/>
      <c r="LMR150" s="266"/>
      <c r="LMS150" s="266"/>
      <c r="LMT150" s="266"/>
      <c r="LMU150" s="266"/>
      <c r="LMV150" s="266"/>
      <c r="LMW150" s="266"/>
      <c r="LMX150" s="266"/>
      <c r="LMY150" s="266"/>
      <c r="LMZ150" s="266"/>
      <c r="LNA150" s="266"/>
      <c r="LNB150" s="266"/>
      <c r="LNC150" s="266"/>
      <c r="LND150" s="266"/>
      <c r="LNE150" s="266"/>
      <c r="LNF150" s="266"/>
      <c r="LNG150" s="266"/>
      <c r="LNH150" s="266"/>
      <c r="LNI150" s="266"/>
      <c r="LNJ150" s="266"/>
      <c r="LNK150" s="266"/>
      <c r="LNL150" s="266"/>
      <c r="LNM150" s="266"/>
      <c r="LNN150" s="266"/>
      <c r="LNO150" s="266"/>
      <c r="LNP150" s="266"/>
      <c r="LNQ150" s="266"/>
      <c r="LNR150" s="266"/>
      <c r="LNS150" s="266"/>
      <c r="LNT150" s="266"/>
      <c r="LNU150" s="266"/>
      <c r="LNV150" s="266"/>
      <c r="LNW150" s="266"/>
      <c r="LNX150" s="266"/>
      <c r="LNY150" s="266"/>
      <c r="LNZ150" s="266"/>
      <c r="LOA150" s="266"/>
      <c r="LOB150" s="266"/>
      <c r="LOC150" s="266"/>
      <c r="LOD150" s="266"/>
      <c r="LOE150" s="266"/>
      <c r="LOF150" s="266"/>
      <c r="LOG150" s="266"/>
      <c r="LOH150" s="266"/>
      <c r="LOI150" s="266"/>
      <c r="LOJ150" s="266"/>
      <c r="LOK150" s="266"/>
      <c r="LOL150" s="266"/>
      <c r="LOM150" s="266"/>
      <c r="LON150" s="266"/>
      <c r="LOO150" s="266"/>
      <c r="LOP150" s="266"/>
      <c r="LOQ150" s="266"/>
      <c r="LOR150" s="266"/>
      <c r="LOS150" s="266"/>
      <c r="LOT150" s="266"/>
      <c r="LOU150" s="266"/>
      <c r="LOV150" s="266"/>
      <c r="LOW150" s="266"/>
      <c r="LOX150" s="266"/>
      <c r="LOY150" s="266"/>
      <c r="LOZ150" s="266"/>
      <c r="LPA150" s="266"/>
      <c r="LPB150" s="266"/>
      <c r="LPC150" s="266"/>
      <c r="LPD150" s="266"/>
      <c r="LPE150" s="266"/>
      <c r="LPF150" s="266"/>
      <c r="LPG150" s="266"/>
      <c r="LPH150" s="266"/>
      <c r="LPI150" s="266"/>
      <c r="LPJ150" s="266"/>
      <c r="LPK150" s="266"/>
      <c r="LPL150" s="266"/>
      <c r="LPM150" s="266"/>
      <c r="LPN150" s="266"/>
      <c r="LPO150" s="266"/>
      <c r="LPP150" s="266"/>
      <c r="LPQ150" s="266"/>
      <c r="LPR150" s="266"/>
      <c r="LPS150" s="266"/>
      <c r="LPT150" s="266"/>
      <c r="LPU150" s="266"/>
      <c r="LPV150" s="266"/>
      <c r="LPW150" s="266"/>
      <c r="LPX150" s="266"/>
      <c r="LPY150" s="266"/>
      <c r="LPZ150" s="266"/>
      <c r="LQA150" s="266"/>
      <c r="LQB150" s="266"/>
      <c r="LQC150" s="266"/>
      <c r="LQD150" s="266"/>
      <c r="LQE150" s="266"/>
      <c r="LQF150" s="266"/>
      <c r="LQG150" s="266"/>
      <c r="LQH150" s="266"/>
      <c r="LQI150" s="266"/>
      <c r="LQJ150" s="266"/>
      <c r="LQK150" s="266"/>
      <c r="LQL150" s="266"/>
      <c r="LQM150" s="266"/>
      <c r="LQN150" s="266"/>
      <c r="LQO150" s="266"/>
      <c r="LQP150" s="266"/>
      <c r="LQQ150" s="266"/>
      <c r="LQR150" s="266"/>
      <c r="LQS150" s="266"/>
      <c r="LQT150" s="266"/>
      <c r="LQU150" s="266"/>
      <c r="LQV150" s="266"/>
      <c r="LQW150" s="266"/>
      <c r="LQX150" s="266"/>
      <c r="LQY150" s="266"/>
      <c r="LQZ150" s="266"/>
      <c r="LRA150" s="266"/>
      <c r="LRB150" s="266"/>
      <c r="LRC150" s="266"/>
      <c r="LRD150" s="266"/>
      <c r="LRE150" s="266"/>
      <c r="LRF150" s="266"/>
      <c r="LRG150" s="266"/>
      <c r="LRH150" s="266"/>
      <c r="LRI150" s="266"/>
      <c r="LRJ150" s="266"/>
      <c r="LRK150" s="266"/>
      <c r="LRL150" s="266"/>
      <c r="LRM150" s="266"/>
      <c r="LRN150" s="266"/>
      <c r="LRO150" s="266"/>
      <c r="LRP150" s="266"/>
      <c r="LRQ150" s="266"/>
      <c r="LRR150" s="266"/>
      <c r="LRS150" s="266"/>
      <c r="LRT150" s="266"/>
      <c r="LRU150" s="266"/>
      <c r="LRV150" s="266"/>
      <c r="LRW150" s="266"/>
      <c r="LRX150" s="266"/>
      <c r="LRY150" s="266"/>
      <c r="LRZ150" s="266"/>
      <c r="LSA150" s="266"/>
      <c r="LSB150" s="266"/>
      <c r="LSC150" s="266"/>
      <c r="LSD150" s="266"/>
      <c r="LSE150" s="266"/>
      <c r="LSF150" s="266"/>
      <c r="LSG150" s="266"/>
      <c r="LSH150" s="266"/>
      <c r="LSI150" s="266"/>
      <c r="LSJ150" s="266"/>
      <c r="LSK150" s="266"/>
      <c r="LSL150" s="266"/>
      <c r="LSM150" s="266"/>
      <c r="LSN150" s="266"/>
      <c r="LSO150" s="266"/>
      <c r="LSP150" s="266"/>
      <c r="LSQ150" s="266"/>
      <c r="LSR150" s="266"/>
      <c r="LSS150" s="266"/>
      <c r="LST150" s="266"/>
      <c r="LSU150" s="266"/>
      <c r="LSV150" s="266"/>
      <c r="LSW150" s="266"/>
      <c r="LSX150" s="266"/>
      <c r="LSY150" s="266"/>
      <c r="LSZ150" s="266"/>
      <c r="LTA150" s="266"/>
      <c r="LTB150" s="266"/>
      <c r="LTC150" s="266"/>
      <c r="LTD150" s="266"/>
      <c r="LTE150" s="266"/>
      <c r="LTF150" s="266"/>
      <c r="LTG150" s="266"/>
      <c r="LTH150" s="266"/>
      <c r="LTI150" s="266"/>
      <c r="LTJ150" s="266"/>
      <c r="LTK150" s="266"/>
      <c r="LTL150" s="266"/>
      <c r="LTM150" s="266"/>
      <c r="LTN150" s="266"/>
      <c r="LTO150" s="266"/>
      <c r="LTP150" s="266"/>
      <c r="LTQ150" s="266"/>
      <c r="LTR150" s="266"/>
      <c r="LTS150" s="266"/>
      <c r="LTT150" s="266"/>
      <c r="LTU150" s="266"/>
      <c r="LTV150" s="266"/>
      <c r="LTW150" s="266"/>
      <c r="LTX150" s="266"/>
      <c r="LTY150" s="266"/>
      <c r="LTZ150" s="266"/>
      <c r="LUA150" s="266"/>
      <c r="LUB150" s="266"/>
      <c r="LUC150" s="266"/>
      <c r="LUD150" s="266"/>
      <c r="LUE150" s="266"/>
      <c r="LUF150" s="266"/>
      <c r="LUG150" s="266"/>
      <c r="LUH150" s="266"/>
      <c r="LUI150" s="266"/>
      <c r="LUJ150" s="266"/>
      <c r="LUK150" s="266"/>
      <c r="LUL150" s="266"/>
      <c r="LUM150" s="266"/>
      <c r="LUN150" s="266"/>
      <c r="LUO150" s="266"/>
      <c r="LUP150" s="266"/>
      <c r="LUQ150" s="266"/>
      <c r="LUR150" s="266"/>
      <c r="LUS150" s="266"/>
      <c r="LUT150" s="266"/>
      <c r="LUU150" s="266"/>
      <c r="LUV150" s="266"/>
      <c r="LUW150" s="266"/>
      <c r="LUX150" s="266"/>
      <c r="LUY150" s="266"/>
      <c r="LUZ150" s="266"/>
      <c r="LVA150" s="266"/>
      <c r="LVB150" s="266"/>
      <c r="LVC150" s="266"/>
      <c r="LVD150" s="266"/>
      <c r="LVE150" s="266"/>
      <c r="LVF150" s="266"/>
      <c r="LVG150" s="266"/>
      <c r="LVH150" s="266"/>
      <c r="LVI150" s="266"/>
      <c r="LVJ150" s="266"/>
      <c r="LVK150" s="266"/>
      <c r="LVL150" s="266"/>
      <c r="LVM150" s="266"/>
      <c r="LVN150" s="266"/>
      <c r="LVO150" s="266"/>
      <c r="LVP150" s="266"/>
      <c r="LVQ150" s="266"/>
      <c r="LVR150" s="266"/>
      <c r="LVS150" s="266"/>
      <c r="LVT150" s="266"/>
      <c r="LVU150" s="266"/>
      <c r="LVV150" s="266"/>
      <c r="LVW150" s="266"/>
      <c r="LVX150" s="266"/>
      <c r="LVY150" s="266"/>
      <c r="LVZ150" s="266"/>
      <c r="LWA150" s="266"/>
      <c r="LWB150" s="266"/>
      <c r="LWC150" s="266"/>
      <c r="LWD150" s="266"/>
      <c r="LWE150" s="266"/>
      <c r="LWF150" s="266"/>
      <c r="LWG150" s="266"/>
      <c r="LWH150" s="266"/>
      <c r="LWI150" s="266"/>
      <c r="LWJ150" s="266"/>
      <c r="LWK150" s="266"/>
      <c r="LWL150" s="266"/>
      <c r="LWM150" s="266"/>
      <c r="LWN150" s="266"/>
      <c r="LWO150" s="266"/>
      <c r="LWP150" s="266"/>
      <c r="LWQ150" s="266"/>
      <c r="LWR150" s="266"/>
      <c r="LWS150" s="266"/>
      <c r="LWT150" s="266"/>
      <c r="LWU150" s="266"/>
      <c r="LWV150" s="266"/>
      <c r="LWW150" s="266"/>
      <c r="LWX150" s="266"/>
      <c r="LWY150" s="266"/>
      <c r="LWZ150" s="266"/>
      <c r="LXA150" s="266"/>
      <c r="LXB150" s="266"/>
      <c r="LXC150" s="266"/>
      <c r="LXD150" s="266"/>
      <c r="LXE150" s="266"/>
      <c r="LXF150" s="266"/>
      <c r="LXG150" s="266"/>
      <c r="LXH150" s="266"/>
      <c r="LXI150" s="266"/>
      <c r="LXJ150" s="266"/>
      <c r="LXK150" s="266"/>
      <c r="LXL150" s="266"/>
      <c r="LXM150" s="266"/>
      <c r="LXN150" s="266"/>
      <c r="LXO150" s="266"/>
      <c r="LXP150" s="266"/>
      <c r="LXQ150" s="266"/>
      <c r="LXR150" s="266"/>
      <c r="LXS150" s="266"/>
      <c r="LXT150" s="266"/>
      <c r="LXU150" s="266"/>
      <c r="LXV150" s="266"/>
      <c r="LXW150" s="266"/>
      <c r="LXX150" s="266"/>
      <c r="LXY150" s="266"/>
      <c r="LXZ150" s="266"/>
      <c r="LYA150" s="266"/>
      <c r="LYB150" s="266"/>
      <c r="LYC150" s="266"/>
      <c r="LYD150" s="266"/>
      <c r="LYE150" s="266"/>
      <c r="LYF150" s="266"/>
      <c r="LYG150" s="266"/>
      <c r="LYH150" s="266"/>
      <c r="LYI150" s="266"/>
      <c r="LYJ150" s="266"/>
      <c r="LYK150" s="266"/>
      <c r="LYL150" s="266"/>
      <c r="LYM150" s="266"/>
      <c r="LYN150" s="266"/>
      <c r="LYO150" s="266"/>
      <c r="LYP150" s="266"/>
      <c r="LYQ150" s="266"/>
      <c r="LYR150" s="266"/>
      <c r="LYS150" s="266"/>
      <c r="LYT150" s="266"/>
      <c r="LYU150" s="266"/>
      <c r="LYV150" s="266"/>
      <c r="LYW150" s="266"/>
      <c r="LYX150" s="266"/>
      <c r="LYY150" s="266"/>
      <c r="LYZ150" s="266"/>
      <c r="LZA150" s="266"/>
      <c r="LZB150" s="266"/>
      <c r="LZC150" s="266"/>
      <c r="LZD150" s="266"/>
      <c r="LZE150" s="266"/>
      <c r="LZF150" s="266"/>
      <c r="LZG150" s="266"/>
      <c r="LZH150" s="266"/>
      <c r="LZI150" s="266"/>
      <c r="LZJ150" s="266"/>
      <c r="LZK150" s="266"/>
      <c r="LZL150" s="266"/>
      <c r="LZM150" s="266"/>
      <c r="LZN150" s="266"/>
      <c r="LZO150" s="266"/>
      <c r="LZP150" s="266"/>
      <c r="LZQ150" s="266"/>
      <c r="LZR150" s="266"/>
      <c r="LZS150" s="266"/>
      <c r="LZT150" s="266"/>
      <c r="LZU150" s="266"/>
      <c r="LZV150" s="266"/>
      <c r="LZW150" s="266"/>
      <c r="LZX150" s="266"/>
      <c r="LZY150" s="266"/>
      <c r="LZZ150" s="266"/>
      <c r="MAA150" s="266"/>
      <c r="MAB150" s="266"/>
      <c r="MAC150" s="266"/>
      <c r="MAD150" s="266"/>
      <c r="MAE150" s="266"/>
      <c r="MAF150" s="266"/>
      <c r="MAG150" s="266"/>
      <c r="MAH150" s="266"/>
      <c r="MAI150" s="266"/>
      <c r="MAJ150" s="266"/>
      <c r="MAK150" s="266"/>
      <c r="MAL150" s="266"/>
      <c r="MAM150" s="266"/>
      <c r="MAN150" s="266"/>
      <c r="MAO150" s="266"/>
      <c r="MAP150" s="266"/>
      <c r="MAQ150" s="266"/>
      <c r="MAR150" s="266"/>
      <c r="MAS150" s="266"/>
      <c r="MAT150" s="266"/>
      <c r="MAU150" s="266"/>
      <c r="MAV150" s="266"/>
      <c r="MAW150" s="266"/>
      <c r="MAX150" s="266"/>
      <c r="MAY150" s="266"/>
      <c r="MAZ150" s="266"/>
      <c r="MBA150" s="266"/>
      <c r="MBB150" s="266"/>
      <c r="MBC150" s="266"/>
      <c r="MBD150" s="266"/>
      <c r="MBE150" s="266"/>
      <c r="MBF150" s="266"/>
      <c r="MBG150" s="266"/>
      <c r="MBH150" s="266"/>
      <c r="MBI150" s="266"/>
      <c r="MBJ150" s="266"/>
      <c r="MBK150" s="266"/>
      <c r="MBL150" s="266"/>
      <c r="MBM150" s="266"/>
      <c r="MBN150" s="266"/>
      <c r="MBO150" s="266"/>
      <c r="MBP150" s="266"/>
      <c r="MBQ150" s="266"/>
      <c r="MBR150" s="266"/>
      <c r="MBS150" s="266"/>
      <c r="MBT150" s="266"/>
      <c r="MBU150" s="266"/>
      <c r="MBV150" s="266"/>
      <c r="MBW150" s="266"/>
      <c r="MBX150" s="266"/>
      <c r="MBY150" s="266"/>
      <c r="MBZ150" s="266"/>
      <c r="MCA150" s="266"/>
      <c r="MCB150" s="266"/>
      <c r="MCC150" s="266"/>
      <c r="MCD150" s="266"/>
      <c r="MCE150" s="266"/>
      <c r="MCF150" s="266"/>
      <c r="MCG150" s="266"/>
      <c r="MCH150" s="266"/>
      <c r="MCI150" s="266"/>
      <c r="MCJ150" s="266"/>
      <c r="MCK150" s="266"/>
      <c r="MCL150" s="266"/>
      <c r="MCM150" s="266"/>
      <c r="MCN150" s="266"/>
      <c r="MCO150" s="266"/>
      <c r="MCP150" s="266"/>
      <c r="MCQ150" s="266"/>
      <c r="MCR150" s="266"/>
      <c r="MCS150" s="266"/>
      <c r="MCT150" s="266"/>
      <c r="MCU150" s="266"/>
      <c r="MCV150" s="266"/>
      <c r="MCW150" s="266"/>
      <c r="MCX150" s="266"/>
      <c r="MCY150" s="266"/>
      <c r="MCZ150" s="266"/>
      <c r="MDA150" s="266"/>
      <c r="MDB150" s="266"/>
      <c r="MDC150" s="266"/>
      <c r="MDD150" s="266"/>
      <c r="MDE150" s="266"/>
      <c r="MDF150" s="266"/>
      <c r="MDG150" s="266"/>
      <c r="MDH150" s="266"/>
      <c r="MDI150" s="266"/>
      <c r="MDJ150" s="266"/>
      <c r="MDK150" s="266"/>
      <c r="MDL150" s="266"/>
      <c r="MDM150" s="266"/>
      <c r="MDN150" s="266"/>
      <c r="MDO150" s="266"/>
      <c r="MDP150" s="266"/>
      <c r="MDQ150" s="266"/>
      <c r="MDR150" s="266"/>
      <c r="MDS150" s="266"/>
      <c r="MDT150" s="266"/>
      <c r="MDU150" s="266"/>
      <c r="MDV150" s="266"/>
      <c r="MDW150" s="266"/>
      <c r="MDX150" s="266"/>
      <c r="MDY150" s="266"/>
      <c r="MDZ150" s="266"/>
      <c r="MEA150" s="266"/>
      <c r="MEB150" s="266"/>
      <c r="MEC150" s="266"/>
      <c r="MED150" s="266"/>
      <c r="MEE150" s="266"/>
      <c r="MEF150" s="266"/>
      <c r="MEG150" s="266"/>
      <c r="MEH150" s="266"/>
      <c r="MEI150" s="266"/>
      <c r="MEJ150" s="266"/>
      <c r="MEK150" s="266"/>
      <c r="MEL150" s="266"/>
      <c r="MEM150" s="266"/>
      <c r="MEN150" s="266"/>
      <c r="MEO150" s="266"/>
      <c r="MEP150" s="266"/>
      <c r="MEQ150" s="266"/>
      <c r="MER150" s="266"/>
      <c r="MES150" s="266"/>
      <c r="MET150" s="266"/>
      <c r="MEU150" s="266"/>
      <c r="MEV150" s="266"/>
      <c r="MEW150" s="266"/>
      <c r="MEX150" s="266"/>
      <c r="MEY150" s="266"/>
      <c r="MEZ150" s="266"/>
      <c r="MFA150" s="266"/>
      <c r="MFB150" s="266"/>
      <c r="MFC150" s="266"/>
      <c r="MFD150" s="266"/>
      <c r="MFE150" s="266"/>
      <c r="MFF150" s="266"/>
      <c r="MFG150" s="266"/>
      <c r="MFH150" s="266"/>
      <c r="MFI150" s="266"/>
      <c r="MFJ150" s="266"/>
      <c r="MFK150" s="266"/>
      <c r="MFL150" s="266"/>
      <c r="MFM150" s="266"/>
      <c r="MFN150" s="266"/>
      <c r="MFO150" s="266"/>
      <c r="MFP150" s="266"/>
      <c r="MFQ150" s="266"/>
      <c r="MFR150" s="266"/>
      <c r="MFS150" s="266"/>
      <c r="MFT150" s="266"/>
      <c r="MFU150" s="266"/>
      <c r="MFV150" s="266"/>
      <c r="MFW150" s="266"/>
      <c r="MFX150" s="266"/>
      <c r="MFY150" s="266"/>
      <c r="MFZ150" s="266"/>
      <c r="MGA150" s="266"/>
      <c r="MGB150" s="266"/>
      <c r="MGC150" s="266"/>
      <c r="MGD150" s="266"/>
      <c r="MGE150" s="266"/>
      <c r="MGF150" s="266"/>
      <c r="MGG150" s="266"/>
      <c r="MGH150" s="266"/>
      <c r="MGI150" s="266"/>
      <c r="MGJ150" s="266"/>
      <c r="MGK150" s="266"/>
      <c r="MGL150" s="266"/>
      <c r="MGM150" s="266"/>
      <c r="MGN150" s="266"/>
      <c r="MGO150" s="266"/>
      <c r="MGP150" s="266"/>
      <c r="MGQ150" s="266"/>
      <c r="MGR150" s="266"/>
      <c r="MGS150" s="266"/>
      <c r="MGT150" s="266"/>
      <c r="MGU150" s="266"/>
      <c r="MGV150" s="266"/>
      <c r="MGW150" s="266"/>
      <c r="MGX150" s="266"/>
      <c r="MGY150" s="266"/>
      <c r="MGZ150" s="266"/>
      <c r="MHA150" s="266"/>
      <c r="MHB150" s="266"/>
      <c r="MHC150" s="266"/>
      <c r="MHD150" s="266"/>
      <c r="MHE150" s="266"/>
      <c r="MHF150" s="266"/>
      <c r="MHG150" s="266"/>
      <c r="MHH150" s="266"/>
      <c r="MHI150" s="266"/>
      <c r="MHJ150" s="266"/>
      <c r="MHK150" s="266"/>
      <c r="MHL150" s="266"/>
      <c r="MHM150" s="266"/>
      <c r="MHN150" s="266"/>
      <c r="MHO150" s="266"/>
      <c r="MHP150" s="266"/>
      <c r="MHQ150" s="266"/>
      <c r="MHR150" s="266"/>
      <c r="MHS150" s="266"/>
      <c r="MHT150" s="266"/>
      <c r="MHU150" s="266"/>
      <c r="MHV150" s="266"/>
      <c r="MHW150" s="266"/>
      <c r="MHX150" s="266"/>
      <c r="MHY150" s="266"/>
      <c r="MHZ150" s="266"/>
      <c r="MIA150" s="266"/>
      <c r="MIB150" s="266"/>
      <c r="MIC150" s="266"/>
      <c r="MID150" s="266"/>
      <c r="MIE150" s="266"/>
      <c r="MIF150" s="266"/>
      <c r="MIG150" s="266"/>
      <c r="MIH150" s="266"/>
      <c r="MII150" s="266"/>
      <c r="MIJ150" s="266"/>
      <c r="MIK150" s="266"/>
      <c r="MIL150" s="266"/>
      <c r="MIM150" s="266"/>
      <c r="MIN150" s="266"/>
      <c r="MIO150" s="266"/>
      <c r="MIP150" s="266"/>
      <c r="MIQ150" s="266"/>
      <c r="MIR150" s="266"/>
      <c r="MIS150" s="266"/>
      <c r="MIT150" s="266"/>
      <c r="MIU150" s="266"/>
      <c r="MIV150" s="266"/>
      <c r="MIW150" s="266"/>
      <c r="MIX150" s="266"/>
      <c r="MIY150" s="266"/>
      <c r="MIZ150" s="266"/>
      <c r="MJA150" s="266"/>
      <c r="MJB150" s="266"/>
      <c r="MJC150" s="266"/>
      <c r="MJD150" s="266"/>
      <c r="MJE150" s="266"/>
      <c r="MJF150" s="266"/>
      <c r="MJG150" s="266"/>
      <c r="MJH150" s="266"/>
      <c r="MJI150" s="266"/>
      <c r="MJJ150" s="266"/>
      <c r="MJK150" s="266"/>
      <c r="MJL150" s="266"/>
      <c r="MJM150" s="266"/>
      <c r="MJN150" s="266"/>
      <c r="MJO150" s="266"/>
      <c r="MJP150" s="266"/>
      <c r="MJQ150" s="266"/>
      <c r="MJR150" s="266"/>
      <c r="MJS150" s="266"/>
      <c r="MJT150" s="266"/>
      <c r="MJU150" s="266"/>
      <c r="MJV150" s="266"/>
      <c r="MJW150" s="266"/>
      <c r="MJX150" s="266"/>
      <c r="MJY150" s="266"/>
      <c r="MJZ150" s="266"/>
      <c r="MKA150" s="266"/>
      <c r="MKB150" s="266"/>
      <c r="MKC150" s="266"/>
      <c r="MKD150" s="266"/>
      <c r="MKE150" s="266"/>
      <c r="MKF150" s="266"/>
      <c r="MKG150" s="266"/>
      <c r="MKH150" s="266"/>
      <c r="MKI150" s="266"/>
      <c r="MKJ150" s="266"/>
      <c r="MKK150" s="266"/>
      <c r="MKL150" s="266"/>
      <c r="MKM150" s="266"/>
      <c r="MKN150" s="266"/>
      <c r="MKO150" s="266"/>
      <c r="MKP150" s="266"/>
      <c r="MKQ150" s="266"/>
      <c r="MKR150" s="266"/>
      <c r="MKS150" s="266"/>
      <c r="MKT150" s="266"/>
      <c r="MKU150" s="266"/>
      <c r="MKV150" s="266"/>
      <c r="MKW150" s="266"/>
      <c r="MKX150" s="266"/>
      <c r="MKY150" s="266"/>
      <c r="MKZ150" s="266"/>
      <c r="MLA150" s="266"/>
      <c r="MLB150" s="266"/>
      <c r="MLC150" s="266"/>
      <c r="MLD150" s="266"/>
      <c r="MLE150" s="266"/>
      <c r="MLF150" s="266"/>
      <c r="MLG150" s="266"/>
      <c r="MLH150" s="266"/>
      <c r="MLI150" s="266"/>
      <c r="MLJ150" s="266"/>
      <c r="MLK150" s="266"/>
      <c r="MLL150" s="266"/>
      <c r="MLM150" s="266"/>
      <c r="MLN150" s="266"/>
      <c r="MLO150" s="266"/>
      <c r="MLP150" s="266"/>
      <c r="MLQ150" s="266"/>
      <c r="MLR150" s="266"/>
      <c r="MLS150" s="266"/>
      <c r="MLT150" s="266"/>
      <c r="MLU150" s="266"/>
      <c r="MLV150" s="266"/>
      <c r="MLW150" s="266"/>
      <c r="MLX150" s="266"/>
      <c r="MLY150" s="266"/>
      <c r="MLZ150" s="266"/>
      <c r="MMA150" s="266"/>
      <c r="MMB150" s="266"/>
      <c r="MMC150" s="266"/>
      <c r="MMD150" s="266"/>
      <c r="MME150" s="266"/>
      <c r="MMF150" s="266"/>
      <c r="MMG150" s="266"/>
      <c r="MMH150" s="266"/>
      <c r="MMI150" s="266"/>
      <c r="MMJ150" s="266"/>
      <c r="MMK150" s="266"/>
      <c r="MML150" s="266"/>
      <c r="MMM150" s="266"/>
      <c r="MMN150" s="266"/>
      <c r="MMO150" s="266"/>
      <c r="MMP150" s="266"/>
      <c r="MMQ150" s="266"/>
      <c r="MMR150" s="266"/>
      <c r="MMS150" s="266"/>
      <c r="MMT150" s="266"/>
      <c r="MMU150" s="266"/>
      <c r="MMV150" s="266"/>
      <c r="MMW150" s="266"/>
      <c r="MMX150" s="266"/>
      <c r="MMY150" s="266"/>
      <c r="MMZ150" s="266"/>
      <c r="MNA150" s="266"/>
      <c r="MNB150" s="266"/>
      <c r="MNC150" s="266"/>
      <c r="MND150" s="266"/>
      <c r="MNE150" s="266"/>
      <c r="MNF150" s="266"/>
      <c r="MNG150" s="266"/>
      <c r="MNH150" s="266"/>
      <c r="MNI150" s="266"/>
      <c r="MNJ150" s="266"/>
      <c r="MNK150" s="266"/>
      <c r="MNL150" s="266"/>
      <c r="MNM150" s="266"/>
      <c r="MNN150" s="266"/>
      <c r="MNO150" s="266"/>
      <c r="MNP150" s="266"/>
      <c r="MNQ150" s="266"/>
      <c r="MNR150" s="266"/>
      <c r="MNS150" s="266"/>
      <c r="MNT150" s="266"/>
      <c r="MNU150" s="266"/>
      <c r="MNV150" s="266"/>
      <c r="MNW150" s="266"/>
      <c r="MNX150" s="266"/>
      <c r="MNY150" s="266"/>
      <c r="MNZ150" s="266"/>
      <c r="MOA150" s="266"/>
      <c r="MOB150" s="266"/>
      <c r="MOC150" s="266"/>
      <c r="MOD150" s="266"/>
      <c r="MOE150" s="266"/>
      <c r="MOF150" s="266"/>
      <c r="MOG150" s="266"/>
      <c r="MOH150" s="266"/>
      <c r="MOI150" s="266"/>
      <c r="MOJ150" s="266"/>
      <c r="MOK150" s="266"/>
      <c r="MOL150" s="266"/>
      <c r="MOM150" s="266"/>
      <c r="MON150" s="266"/>
      <c r="MOO150" s="266"/>
      <c r="MOP150" s="266"/>
      <c r="MOQ150" s="266"/>
      <c r="MOR150" s="266"/>
      <c r="MOS150" s="266"/>
      <c r="MOT150" s="266"/>
      <c r="MOU150" s="266"/>
      <c r="MOV150" s="266"/>
      <c r="MOW150" s="266"/>
      <c r="MOX150" s="266"/>
      <c r="MOY150" s="266"/>
      <c r="MOZ150" s="266"/>
      <c r="MPA150" s="266"/>
      <c r="MPB150" s="266"/>
      <c r="MPC150" s="266"/>
      <c r="MPD150" s="266"/>
      <c r="MPE150" s="266"/>
      <c r="MPF150" s="266"/>
      <c r="MPG150" s="266"/>
      <c r="MPH150" s="266"/>
      <c r="MPI150" s="266"/>
      <c r="MPJ150" s="266"/>
      <c r="MPK150" s="266"/>
      <c r="MPL150" s="266"/>
      <c r="MPM150" s="266"/>
      <c r="MPN150" s="266"/>
      <c r="MPO150" s="266"/>
      <c r="MPP150" s="266"/>
      <c r="MPQ150" s="266"/>
      <c r="MPR150" s="266"/>
      <c r="MPS150" s="266"/>
      <c r="MPT150" s="266"/>
      <c r="MPU150" s="266"/>
      <c r="MPV150" s="266"/>
      <c r="MPW150" s="266"/>
      <c r="MPX150" s="266"/>
      <c r="MPY150" s="266"/>
      <c r="MPZ150" s="266"/>
      <c r="MQA150" s="266"/>
      <c r="MQB150" s="266"/>
      <c r="MQC150" s="266"/>
      <c r="MQD150" s="266"/>
      <c r="MQE150" s="266"/>
      <c r="MQF150" s="266"/>
      <c r="MQG150" s="266"/>
      <c r="MQH150" s="266"/>
      <c r="MQI150" s="266"/>
      <c r="MQJ150" s="266"/>
      <c r="MQK150" s="266"/>
      <c r="MQL150" s="266"/>
      <c r="MQM150" s="266"/>
      <c r="MQN150" s="266"/>
      <c r="MQO150" s="266"/>
      <c r="MQP150" s="266"/>
      <c r="MQQ150" s="266"/>
      <c r="MQR150" s="266"/>
      <c r="MQS150" s="266"/>
      <c r="MQT150" s="266"/>
      <c r="MQU150" s="266"/>
      <c r="MQV150" s="266"/>
      <c r="MQW150" s="266"/>
      <c r="MQX150" s="266"/>
      <c r="MQY150" s="266"/>
      <c r="MQZ150" s="266"/>
      <c r="MRA150" s="266"/>
      <c r="MRB150" s="266"/>
      <c r="MRC150" s="266"/>
      <c r="MRD150" s="266"/>
      <c r="MRE150" s="266"/>
      <c r="MRF150" s="266"/>
      <c r="MRG150" s="266"/>
      <c r="MRH150" s="266"/>
      <c r="MRI150" s="266"/>
      <c r="MRJ150" s="266"/>
      <c r="MRK150" s="266"/>
      <c r="MRL150" s="266"/>
      <c r="MRM150" s="266"/>
      <c r="MRN150" s="266"/>
      <c r="MRO150" s="266"/>
      <c r="MRP150" s="266"/>
      <c r="MRQ150" s="266"/>
      <c r="MRR150" s="266"/>
      <c r="MRS150" s="266"/>
      <c r="MRT150" s="266"/>
      <c r="MRU150" s="266"/>
      <c r="MRV150" s="266"/>
      <c r="MRW150" s="266"/>
      <c r="MRX150" s="266"/>
      <c r="MRY150" s="266"/>
      <c r="MRZ150" s="266"/>
      <c r="MSA150" s="266"/>
      <c r="MSB150" s="266"/>
      <c r="MSC150" s="266"/>
      <c r="MSD150" s="266"/>
      <c r="MSE150" s="266"/>
      <c r="MSF150" s="266"/>
      <c r="MSG150" s="266"/>
      <c r="MSH150" s="266"/>
      <c r="MSI150" s="266"/>
      <c r="MSJ150" s="266"/>
      <c r="MSK150" s="266"/>
      <c r="MSL150" s="266"/>
      <c r="MSM150" s="266"/>
      <c r="MSN150" s="266"/>
      <c r="MSO150" s="266"/>
      <c r="MSP150" s="266"/>
      <c r="MSQ150" s="266"/>
      <c r="MSR150" s="266"/>
      <c r="MSS150" s="266"/>
      <c r="MST150" s="266"/>
      <c r="MSU150" s="266"/>
      <c r="MSV150" s="266"/>
      <c r="MSW150" s="266"/>
      <c r="MSX150" s="266"/>
      <c r="MSY150" s="266"/>
      <c r="MSZ150" s="266"/>
      <c r="MTA150" s="266"/>
      <c r="MTB150" s="266"/>
      <c r="MTC150" s="266"/>
      <c r="MTD150" s="266"/>
      <c r="MTE150" s="266"/>
      <c r="MTF150" s="266"/>
      <c r="MTG150" s="266"/>
      <c r="MTH150" s="266"/>
      <c r="MTI150" s="266"/>
      <c r="MTJ150" s="266"/>
      <c r="MTK150" s="266"/>
      <c r="MTL150" s="266"/>
      <c r="MTM150" s="266"/>
      <c r="MTN150" s="266"/>
      <c r="MTO150" s="266"/>
      <c r="MTP150" s="266"/>
      <c r="MTQ150" s="266"/>
      <c r="MTR150" s="266"/>
      <c r="MTS150" s="266"/>
      <c r="MTT150" s="266"/>
      <c r="MTU150" s="266"/>
      <c r="MTV150" s="266"/>
      <c r="MTW150" s="266"/>
      <c r="MTX150" s="266"/>
      <c r="MTY150" s="266"/>
      <c r="MTZ150" s="266"/>
      <c r="MUA150" s="266"/>
      <c r="MUB150" s="266"/>
      <c r="MUC150" s="266"/>
      <c r="MUD150" s="266"/>
      <c r="MUE150" s="266"/>
      <c r="MUF150" s="266"/>
      <c r="MUG150" s="266"/>
      <c r="MUH150" s="266"/>
      <c r="MUI150" s="266"/>
      <c r="MUJ150" s="266"/>
      <c r="MUK150" s="266"/>
      <c r="MUL150" s="266"/>
      <c r="MUM150" s="266"/>
      <c r="MUN150" s="266"/>
      <c r="MUO150" s="266"/>
      <c r="MUP150" s="266"/>
      <c r="MUQ150" s="266"/>
      <c r="MUR150" s="266"/>
      <c r="MUS150" s="266"/>
      <c r="MUT150" s="266"/>
      <c r="MUU150" s="266"/>
      <c r="MUV150" s="266"/>
      <c r="MUW150" s="266"/>
      <c r="MUX150" s="266"/>
      <c r="MUY150" s="266"/>
      <c r="MUZ150" s="266"/>
      <c r="MVA150" s="266"/>
      <c r="MVB150" s="266"/>
      <c r="MVC150" s="266"/>
      <c r="MVD150" s="266"/>
      <c r="MVE150" s="266"/>
      <c r="MVF150" s="266"/>
      <c r="MVG150" s="266"/>
      <c r="MVH150" s="266"/>
      <c r="MVI150" s="266"/>
      <c r="MVJ150" s="266"/>
      <c r="MVK150" s="266"/>
      <c r="MVL150" s="266"/>
      <c r="MVM150" s="266"/>
      <c r="MVN150" s="266"/>
      <c r="MVO150" s="266"/>
      <c r="MVP150" s="266"/>
      <c r="MVQ150" s="266"/>
      <c r="MVR150" s="266"/>
      <c r="MVS150" s="266"/>
      <c r="MVT150" s="266"/>
      <c r="MVU150" s="266"/>
      <c r="MVV150" s="266"/>
      <c r="MVW150" s="266"/>
      <c r="MVX150" s="266"/>
      <c r="MVY150" s="266"/>
      <c r="MVZ150" s="266"/>
      <c r="MWA150" s="266"/>
      <c r="MWB150" s="266"/>
      <c r="MWC150" s="266"/>
      <c r="MWD150" s="266"/>
      <c r="MWE150" s="266"/>
      <c r="MWF150" s="266"/>
      <c r="MWG150" s="266"/>
      <c r="MWH150" s="266"/>
      <c r="MWI150" s="266"/>
      <c r="MWJ150" s="266"/>
      <c r="MWK150" s="266"/>
      <c r="MWL150" s="266"/>
      <c r="MWM150" s="266"/>
      <c r="MWN150" s="266"/>
      <c r="MWO150" s="266"/>
      <c r="MWP150" s="266"/>
      <c r="MWQ150" s="266"/>
      <c r="MWR150" s="266"/>
      <c r="MWS150" s="266"/>
      <c r="MWT150" s="266"/>
      <c r="MWU150" s="266"/>
      <c r="MWV150" s="266"/>
      <c r="MWW150" s="266"/>
      <c r="MWX150" s="266"/>
      <c r="MWY150" s="266"/>
      <c r="MWZ150" s="266"/>
      <c r="MXA150" s="266"/>
      <c r="MXB150" s="266"/>
      <c r="MXC150" s="266"/>
      <c r="MXD150" s="266"/>
      <c r="MXE150" s="266"/>
      <c r="MXF150" s="266"/>
      <c r="MXG150" s="266"/>
      <c r="MXH150" s="266"/>
      <c r="MXI150" s="266"/>
      <c r="MXJ150" s="266"/>
      <c r="MXK150" s="266"/>
      <c r="MXL150" s="266"/>
      <c r="MXM150" s="266"/>
      <c r="MXN150" s="266"/>
      <c r="MXO150" s="266"/>
      <c r="MXP150" s="266"/>
      <c r="MXQ150" s="266"/>
      <c r="MXR150" s="266"/>
      <c r="MXS150" s="266"/>
      <c r="MXT150" s="266"/>
      <c r="MXU150" s="266"/>
      <c r="MXV150" s="266"/>
      <c r="MXW150" s="266"/>
      <c r="MXX150" s="266"/>
      <c r="MXY150" s="266"/>
      <c r="MXZ150" s="266"/>
      <c r="MYA150" s="266"/>
      <c r="MYB150" s="266"/>
      <c r="MYC150" s="266"/>
      <c r="MYD150" s="266"/>
      <c r="MYE150" s="266"/>
      <c r="MYF150" s="266"/>
      <c r="MYG150" s="266"/>
      <c r="MYH150" s="266"/>
      <c r="MYI150" s="266"/>
      <c r="MYJ150" s="266"/>
      <c r="MYK150" s="266"/>
      <c r="MYL150" s="266"/>
      <c r="MYM150" s="266"/>
      <c r="MYN150" s="266"/>
      <c r="MYO150" s="266"/>
      <c r="MYP150" s="266"/>
      <c r="MYQ150" s="266"/>
      <c r="MYR150" s="266"/>
      <c r="MYS150" s="266"/>
      <c r="MYT150" s="266"/>
      <c r="MYU150" s="266"/>
      <c r="MYV150" s="266"/>
      <c r="MYW150" s="266"/>
      <c r="MYX150" s="266"/>
      <c r="MYY150" s="266"/>
      <c r="MYZ150" s="266"/>
      <c r="MZA150" s="266"/>
      <c r="MZB150" s="266"/>
      <c r="MZC150" s="266"/>
      <c r="MZD150" s="266"/>
      <c r="MZE150" s="266"/>
      <c r="MZF150" s="266"/>
      <c r="MZG150" s="266"/>
      <c r="MZH150" s="266"/>
      <c r="MZI150" s="266"/>
      <c r="MZJ150" s="266"/>
      <c r="MZK150" s="266"/>
      <c r="MZL150" s="266"/>
      <c r="MZM150" s="266"/>
      <c r="MZN150" s="266"/>
      <c r="MZO150" s="266"/>
      <c r="MZP150" s="266"/>
      <c r="MZQ150" s="266"/>
      <c r="MZR150" s="266"/>
      <c r="MZS150" s="266"/>
      <c r="MZT150" s="266"/>
      <c r="MZU150" s="266"/>
      <c r="MZV150" s="266"/>
      <c r="MZW150" s="266"/>
      <c r="MZX150" s="266"/>
      <c r="MZY150" s="266"/>
      <c r="MZZ150" s="266"/>
      <c r="NAA150" s="266"/>
      <c r="NAB150" s="266"/>
      <c r="NAC150" s="266"/>
      <c r="NAD150" s="266"/>
      <c r="NAE150" s="266"/>
      <c r="NAF150" s="266"/>
      <c r="NAG150" s="266"/>
      <c r="NAH150" s="266"/>
      <c r="NAI150" s="266"/>
      <c r="NAJ150" s="266"/>
      <c r="NAK150" s="266"/>
      <c r="NAL150" s="266"/>
      <c r="NAM150" s="266"/>
      <c r="NAN150" s="266"/>
      <c r="NAO150" s="266"/>
      <c r="NAP150" s="266"/>
      <c r="NAQ150" s="266"/>
      <c r="NAR150" s="266"/>
      <c r="NAS150" s="266"/>
      <c r="NAT150" s="266"/>
      <c r="NAU150" s="266"/>
      <c r="NAV150" s="266"/>
      <c r="NAW150" s="266"/>
      <c r="NAX150" s="266"/>
      <c r="NAY150" s="266"/>
      <c r="NAZ150" s="266"/>
      <c r="NBA150" s="266"/>
      <c r="NBB150" s="266"/>
      <c r="NBC150" s="266"/>
      <c r="NBD150" s="266"/>
      <c r="NBE150" s="266"/>
      <c r="NBF150" s="266"/>
      <c r="NBG150" s="266"/>
      <c r="NBH150" s="266"/>
      <c r="NBI150" s="266"/>
      <c r="NBJ150" s="266"/>
      <c r="NBK150" s="266"/>
      <c r="NBL150" s="266"/>
      <c r="NBM150" s="266"/>
      <c r="NBN150" s="266"/>
      <c r="NBO150" s="266"/>
      <c r="NBP150" s="266"/>
      <c r="NBQ150" s="266"/>
      <c r="NBR150" s="266"/>
      <c r="NBS150" s="266"/>
      <c r="NBT150" s="266"/>
      <c r="NBU150" s="266"/>
      <c r="NBV150" s="266"/>
      <c r="NBW150" s="266"/>
      <c r="NBX150" s="266"/>
      <c r="NBY150" s="266"/>
      <c r="NBZ150" s="266"/>
      <c r="NCA150" s="266"/>
      <c r="NCB150" s="266"/>
      <c r="NCC150" s="266"/>
      <c r="NCD150" s="266"/>
      <c r="NCE150" s="266"/>
      <c r="NCF150" s="266"/>
      <c r="NCG150" s="266"/>
      <c r="NCH150" s="266"/>
      <c r="NCI150" s="266"/>
      <c r="NCJ150" s="266"/>
      <c r="NCK150" s="266"/>
      <c r="NCL150" s="266"/>
      <c r="NCM150" s="266"/>
      <c r="NCN150" s="266"/>
      <c r="NCO150" s="266"/>
      <c r="NCP150" s="266"/>
      <c r="NCQ150" s="266"/>
      <c r="NCR150" s="266"/>
      <c r="NCS150" s="266"/>
      <c r="NCT150" s="266"/>
      <c r="NCU150" s="266"/>
      <c r="NCV150" s="266"/>
      <c r="NCW150" s="266"/>
      <c r="NCX150" s="266"/>
      <c r="NCY150" s="266"/>
      <c r="NCZ150" s="266"/>
      <c r="NDA150" s="266"/>
      <c r="NDB150" s="266"/>
      <c r="NDC150" s="266"/>
      <c r="NDD150" s="266"/>
      <c r="NDE150" s="266"/>
      <c r="NDF150" s="266"/>
      <c r="NDG150" s="266"/>
      <c r="NDH150" s="266"/>
      <c r="NDI150" s="266"/>
      <c r="NDJ150" s="266"/>
      <c r="NDK150" s="266"/>
      <c r="NDL150" s="266"/>
      <c r="NDM150" s="266"/>
      <c r="NDN150" s="266"/>
      <c r="NDO150" s="266"/>
      <c r="NDP150" s="266"/>
      <c r="NDQ150" s="266"/>
      <c r="NDR150" s="266"/>
      <c r="NDS150" s="266"/>
      <c r="NDT150" s="266"/>
      <c r="NDU150" s="266"/>
      <c r="NDV150" s="266"/>
      <c r="NDW150" s="266"/>
      <c r="NDX150" s="266"/>
      <c r="NDY150" s="266"/>
      <c r="NDZ150" s="266"/>
      <c r="NEA150" s="266"/>
      <c r="NEB150" s="266"/>
      <c r="NEC150" s="266"/>
      <c r="NED150" s="266"/>
      <c r="NEE150" s="266"/>
      <c r="NEF150" s="266"/>
      <c r="NEG150" s="266"/>
      <c r="NEH150" s="266"/>
      <c r="NEI150" s="266"/>
      <c r="NEJ150" s="266"/>
      <c r="NEK150" s="266"/>
      <c r="NEL150" s="266"/>
      <c r="NEM150" s="266"/>
      <c r="NEN150" s="266"/>
      <c r="NEO150" s="266"/>
      <c r="NEP150" s="266"/>
      <c r="NEQ150" s="266"/>
      <c r="NER150" s="266"/>
      <c r="NES150" s="266"/>
      <c r="NET150" s="266"/>
      <c r="NEU150" s="266"/>
      <c r="NEV150" s="266"/>
      <c r="NEW150" s="266"/>
      <c r="NEX150" s="266"/>
      <c r="NEY150" s="266"/>
      <c r="NEZ150" s="266"/>
      <c r="NFA150" s="266"/>
      <c r="NFB150" s="266"/>
      <c r="NFC150" s="266"/>
      <c r="NFD150" s="266"/>
      <c r="NFE150" s="266"/>
      <c r="NFF150" s="266"/>
      <c r="NFG150" s="266"/>
      <c r="NFH150" s="266"/>
      <c r="NFI150" s="266"/>
      <c r="NFJ150" s="266"/>
      <c r="NFK150" s="266"/>
      <c r="NFL150" s="266"/>
      <c r="NFM150" s="266"/>
      <c r="NFN150" s="266"/>
      <c r="NFO150" s="266"/>
      <c r="NFP150" s="266"/>
      <c r="NFQ150" s="266"/>
      <c r="NFR150" s="266"/>
      <c r="NFS150" s="266"/>
      <c r="NFT150" s="266"/>
      <c r="NFU150" s="266"/>
      <c r="NFV150" s="266"/>
      <c r="NFW150" s="266"/>
      <c r="NFX150" s="266"/>
      <c r="NFY150" s="266"/>
      <c r="NFZ150" s="266"/>
      <c r="NGA150" s="266"/>
      <c r="NGB150" s="266"/>
      <c r="NGC150" s="266"/>
      <c r="NGD150" s="266"/>
      <c r="NGE150" s="266"/>
      <c r="NGF150" s="266"/>
      <c r="NGG150" s="266"/>
      <c r="NGH150" s="266"/>
      <c r="NGI150" s="266"/>
      <c r="NGJ150" s="266"/>
      <c r="NGK150" s="266"/>
      <c r="NGL150" s="266"/>
      <c r="NGM150" s="266"/>
      <c r="NGN150" s="266"/>
      <c r="NGO150" s="266"/>
      <c r="NGP150" s="266"/>
      <c r="NGQ150" s="266"/>
      <c r="NGR150" s="266"/>
      <c r="NGS150" s="266"/>
      <c r="NGT150" s="266"/>
      <c r="NGU150" s="266"/>
      <c r="NGV150" s="266"/>
      <c r="NGW150" s="266"/>
      <c r="NGX150" s="266"/>
      <c r="NGY150" s="266"/>
      <c r="NGZ150" s="266"/>
      <c r="NHA150" s="266"/>
      <c r="NHB150" s="266"/>
      <c r="NHC150" s="266"/>
      <c r="NHD150" s="266"/>
      <c r="NHE150" s="266"/>
      <c r="NHF150" s="266"/>
      <c r="NHG150" s="266"/>
      <c r="NHH150" s="266"/>
      <c r="NHI150" s="266"/>
      <c r="NHJ150" s="266"/>
      <c r="NHK150" s="266"/>
      <c r="NHL150" s="266"/>
      <c r="NHM150" s="266"/>
      <c r="NHN150" s="266"/>
      <c r="NHO150" s="266"/>
      <c r="NHP150" s="266"/>
      <c r="NHQ150" s="266"/>
      <c r="NHR150" s="266"/>
      <c r="NHS150" s="266"/>
      <c r="NHT150" s="266"/>
      <c r="NHU150" s="266"/>
      <c r="NHV150" s="266"/>
      <c r="NHW150" s="266"/>
      <c r="NHX150" s="266"/>
      <c r="NHY150" s="266"/>
      <c r="NHZ150" s="266"/>
      <c r="NIA150" s="266"/>
      <c r="NIB150" s="266"/>
      <c r="NIC150" s="266"/>
      <c r="NID150" s="266"/>
      <c r="NIE150" s="266"/>
      <c r="NIF150" s="266"/>
      <c r="NIG150" s="266"/>
      <c r="NIH150" s="266"/>
      <c r="NII150" s="266"/>
      <c r="NIJ150" s="266"/>
      <c r="NIK150" s="266"/>
      <c r="NIL150" s="266"/>
      <c r="NIM150" s="266"/>
      <c r="NIN150" s="266"/>
      <c r="NIO150" s="266"/>
      <c r="NIP150" s="266"/>
      <c r="NIQ150" s="266"/>
      <c r="NIR150" s="266"/>
      <c r="NIS150" s="266"/>
      <c r="NIT150" s="266"/>
      <c r="NIU150" s="266"/>
      <c r="NIV150" s="266"/>
      <c r="NIW150" s="266"/>
      <c r="NIX150" s="266"/>
      <c r="NIY150" s="266"/>
      <c r="NIZ150" s="266"/>
      <c r="NJA150" s="266"/>
      <c r="NJB150" s="266"/>
      <c r="NJC150" s="266"/>
      <c r="NJD150" s="266"/>
      <c r="NJE150" s="266"/>
      <c r="NJF150" s="266"/>
      <c r="NJG150" s="266"/>
      <c r="NJH150" s="266"/>
      <c r="NJI150" s="266"/>
      <c r="NJJ150" s="266"/>
      <c r="NJK150" s="266"/>
      <c r="NJL150" s="266"/>
      <c r="NJM150" s="266"/>
      <c r="NJN150" s="266"/>
      <c r="NJO150" s="266"/>
      <c r="NJP150" s="266"/>
      <c r="NJQ150" s="266"/>
      <c r="NJR150" s="266"/>
      <c r="NJS150" s="266"/>
      <c r="NJT150" s="266"/>
      <c r="NJU150" s="266"/>
      <c r="NJV150" s="266"/>
      <c r="NJW150" s="266"/>
      <c r="NJX150" s="266"/>
      <c r="NJY150" s="266"/>
      <c r="NJZ150" s="266"/>
      <c r="NKA150" s="266"/>
      <c r="NKB150" s="266"/>
      <c r="NKC150" s="266"/>
      <c r="NKD150" s="266"/>
      <c r="NKE150" s="266"/>
      <c r="NKF150" s="266"/>
      <c r="NKG150" s="266"/>
      <c r="NKH150" s="266"/>
      <c r="NKI150" s="266"/>
      <c r="NKJ150" s="266"/>
      <c r="NKK150" s="266"/>
      <c r="NKL150" s="266"/>
      <c r="NKM150" s="266"/>
      <c r="NKN150" s="266"/>
      <c r="NKO150" s="266"/>
      <c r="NKP150" s="266"/>
      <c r="NKQ150" s="266"/>
      <c r="NKR150" s="266"/>
      <c r="NKS150" s="266"/>
      <c r="NKT150" s="266"/>
      <c r="NKU150" s="266"/>
      <c r="NKV150" s="266"/>
      <c r="NKW150" s="266"/>
      <c r="NKX150" s="266"/>
      <c r="NKY150" s="266"/>
      <c r="NKZ150" s="266"/>
      <c r="NLA150" s="266"/>
      <c r="NLB150" s="266"/>
      <c r="NLC150" s="266"/>
      <c r="NLD150" s="266"/>
      <c r="NLE150" s="266"/>
      <c r="NLF150" s="266"/>
      <c r="NLG150" s="266"/>
      <c r="NLH150" s="266"/>
      <c r="NLI150" s="266"/>
      <c r="NLJ150" s="266"/>
      <c r="NLK150" s="266"/>
      <c r="NLL150" s="266"/>
      <c r="NLM150" s="266"/>
      <c r="NLN150" s="266"/>
      <c r="NLO150" s="266"/>
      <c r="NLP150" s="266"/>
      <c r="NLQ150" s="266"/>
      <c r="NLR150" s="266"/>
      <c r="NLS150" s="266"/>
      <c r="NLT150" s="266"/>
      <c r="NLU150" s="266"/>
      <c r="NLV150" s="266"/>
      <c r="NLW150" s="266"/>
      <c r="NLX150" s="266"/>
      <c r="NLY150" s="266"/>
      <c r="NLZ150" s="266"/>
      <c r="NMA150" s="266"/>
      <c r="NMB150" s="266"/>
      <c r="NMC150" s="266"/>
      <c r="NMD150" s="266"/>
      <c r="NME150" s="266"/>
      <c r="NMF150" s="266"/>
      <c r="NMG150" s="266"/>
      <c r="NMH150" s="266"/>
      <c r="NMI150" s="266"/>
      <c r="NMJ150" s="266"/>
      <c r="NMK150" s="266"/>
      <c r="NML150" s="266"/>
      <c r="NMM150" s="266"/>
      <c r="NMN150" s="266"/>
      <c r="NMO150" s="266"/>
      <c r="NMP150" s="266"/>
      <c r="NMQ150" s="266"/>
      <c r="NMR150" s="266"/>
      <c r="NMS150" s="266"/>
      <c r="NMT150" s="266"/>
      <c r="NMU150" s="266"/>
      <c r="NMV150" s="266"/>
      <c r="NMW150" s="266"/>
      <c r="NMX150" s="266"/>
      <c r="NMY150" s="266"/>
      <c r="NMZ150" s="266"/>
      <c r="NNA150" s="266"/>
      <c r="NNB150" s="266"/>
      <c r="NNC150" s="266"/>
      <c r="NND150" s="266"/>
      <c r="NNE150" s="266"/>
      <c r="NNF150" s="266"/>
      <c r="NNG150" s="266"/>
      <c r="NNH150" s="266"/>
      <c r="NNI150" s="266"/>
      <c r="NNJ150" s="266"/>
      <c r="NNK150" s="266"/>
      <c r="NNL150" s="266"/>
      <c r="NNM150" s="266"/>
      <c r="NNN150" s="266"/>
      <c r="NNO150" s="266"/>
      <c r="NNP150" s="266"/>
      <c r="NNQ150" s="266"/>
      <c r="NNR150" s="266"/>
      <c r="NNS150" s="266"/>
      <c r="NNT150" s="266"/>
      <c r="NNU150" s="266"/>
      <c r="NNV150" s="266"/>
      <c r="NNW150" s="266"/>
      <c r="NNX150" s="266"/>
      <c r="NNY150" s="266"/>
      <c r="NNZ150" s="266"/>
      <c r="NOA150" s="266"/>
      <c r="NOB150" s="266"/>
      <c r="NOC150" s="266"/>
      <c r="NOD150" s="266"/>
      <c r="NOE150" s="266"/>
      <c r="NOF150" s="266"/>
      <c r="NOG150" s="266"/>
      <c r="NOH150" s="266"/>
      <c r="NOI150" s="266"/>
      <c r="NOJ150" s="266"/>
      <c r="NOK150" s="266"/>
      <c r="NOL150" s="266"/>
      <c r="NOM150" s="266"/>
      <c r="NON150" s="266"/>
      <c r="NOO150" s="266"/>
      <c r="NOP150" s="266"/>
      <c r="NOQ150" s="266"/>
      <c r="NOR150" s="266"/>
      <c r="NOS150" s="266"/>
      <c r="NOT150" s="266"/>
      <c r="NOU150" s="266"/>
      <c r="NOV150" s="266"/>
      <c r="NOW150" s="266"/>
      <c r="NOX150" s="266"/>
      <c r="NOY150" s="266"/>
      <c r="NOZ150" s="266"/>
      <c r="NPA150" s="266"/>
      <c r="NPB150" s="266"/>
      <c r="NPC150" s="266"/>
      <c r="NPD150" s="266"/>
      <c r="NPE150" s="266"/>
      <c r="NPF150" s="266"/>
      <c r="NPG150" s="266"/>
      <c r="NPH150" s="266"/>
      <c r="NPI150" s="266"/>
      <c r="NPJ150" s="266"/>
      <c r="NPK150" s="266"/>
      <c r="NPL150" s="266"/>
      <c r="NPM150" s="266"/>
      <c r="NPN150" s="266"/>
      <c r="NPO150" s="266"/>
      <c r="NPP150" s="266"/>
      <c r="NPQ150" s="266"/>
      <c r="NPR150" s="266"/>
      <c r="NPS150" s="266"/>
      <c r="NPT150" s="266"/>
      <c r="NPU150" s="266"/>
      <c r="NPV150" s="266"/>
      <c r="NPW150" s="266"/>
      <c r="NPX150" s="266"/>
      <c r="NPY150" s="266"/>
      <c r="NPZ150" s="266"/>
      <c r="NQA150" s="266"/>
      <c r="NQB150" s="266"/>
      <c r="NQC150" s="266"/>
      <c r="NQD150" s="266"/>
      <c r="NQE150" s="266"/>
      <c r="NQF150" s="266"/>
      <c r="NQG150" s="266"/>
      <c r="NQH150" s="266"/>
      <c r="NQI150" s="266"/>
      <c r="NQJ150" s="266"/>
      <c r="NQK150" s="266"/>
      <c r="NQL150" s="266"/>
      <c r="NQM150" s="266"/>
      <c r="NQN150" s="266"/>
      <c r="NQO150" s="266"/>
      <c r="NQP150" s="266"/>
      <c r="NQQ150" s="266"/>
      <c r="NQR150" s="266"/>
      <c r="NQS150" s="266"/>
      <c r="NQT150" s="266"/>
      <c r="NQU150" s="266"/>
      <c r="NQV150" s="266"/>
      <c r="NQW150" s="266"/>
      <c r="NQX150" s="266"/>
      <c r="NQY150" s="266"/>
      <c r="NQZ150" s="266"/>
      <c r="NRA150" s="266"/>
      <c r="NRB150" s="266"/>
      <c r="NRC150" s="266"/>
      <c r="NRD150" s="266"/>
      <c r="NRE150" s="266"/>
      <c r="NRF150" s="266"/>
      <c r="NRG150" s="266"/>
      <c r="NRH150" s="266"/>
      <c r="NRI150" s="266"/>
      <c r="NRJ150" s="266"/>
      <c r="NRK150" s="266"/>
      <c r="NRL150" s="266"/>
      <c r="NRM150" s="266"/>
      <c r="NRN150" s="266"/>
      <c r="NRO150" s="266"/>
      <c r="NRP150" s="266"/>
      <c r="NRQ150" s="266"/>
      <c r="NRR150" s="266"/>
      <c r="NRS150" s="266"/>
      <c r="NRT150" s="266"/>
      <c r="NRU150" s="266"/>
      <c r="NRV150" s="266"/>
      <c r="NRW150" s="266"/>
      <c r="NRX150" s="266"/>
      <c r="NRY150" s="266"/>
      <c r="NRZ150" s="266"/>
      <c r="NSA150" s="266"/>
      <c r="NSB150" s="266"/>
      <c r="NSC150" s="266"/>
      <c r="NSD150" s="266"/>
      <c r="NSE150" s="266"/>
      <c r="NSF150" s="266"/>
      <c r="NSG150" s="266"/>
      <c r="NSH150" s="266"/>
      <c r="NSI150" s="266"/>
      <c r="NSJ150" s="266"/>
      <c r="NSK150" s="266"/>
      <c r="NSL150" s="266"/>
      <c r="NSM150" s="266"/>
      <c r="NSN150" s="266"/>
      <c r="NSO150" s="266"/>
      <c r="NSP150" s="266"/>
      <c r="NSQ150" s="266"/>
      <c r="NSR150" s="266"/>
      <c r="NSS150" s="266"/>
      <c r="NST150" s="266"/>
      <c r="NSU150" s="266"/>
      <c r="NSV150" s="266"/>
      <c r="NSW150" s="266"/>
      <c r="NSX150" s="266"/>
      <c r="NSY150" s="266"/>
      <c r="NSZ150" s="266"/>
      <c r="NTA150" s="266"/>
      <c r="NTB150" s="266"/>
      <c r="NTC150" s="266"/>
      <c r="NTD150" s="266"/>
      <c r="NTE150" s="266"/>
      <c r="NTF150" s="266"/>
      <c r="NTG150" s="266"/>
      <c r="NTH150" s="266"/>
      <c r="NTI150" s="266"/>
      <c r="NTJ150" s="266"/>
      <c r="NTK150" s="266"/>
      <c r="NTL150" s="266"/>
      <c r="NTM150" s="266"/>
      <c r="NTN150" s="266"/>
      <c r="NTO150" s="266"/>
      <c r="NTP150" s="266"/>
      <c r="NTQ150" s="266"/>
      <c r="NTR150" s="266"/>
      <c r="NTS150" s="266"/>
      <c r="NTT150" s="266"/>
      <c r="NTU150" s="266"/>
      <c r="NTV150" s="266"/>
      <c r="NTW150" s="266"/>
      <c r="NTX150" s="266"/>
      <c r="NTY150" s="266"/>
      <c r="NTZ150" s="266"/>
      <c r="NUA150" s="266"/>
      <c r="NUB150" s="266"/>
      <c r="NUC150" s="266"/>
      <c r="NUD150" s="266"/>
      <c r="NUE150" s="266"/>
      <c r="NUF150" s="266"/>
      <c r="NUG150" s="266"/>
      <c r="NUH150" s="266"/>
      <c r="NUI150" s="266"/>
      <c r="NUJ150" s="266"/>
      <c r="NUK150" s="266"/>
      <c r="NUL150" s="266"/>
      <c r="NUM150" s="266"/>
      <c r="NUN150" s="266"/>
      <c r="NUO150" s="266"/>
      <c r="NUP150" s="266"/>
      <c r="NUQ150" s="266"/>
      <c r="NUR150" s="266"/>
      <c r="NUS150" s="266"/>
      <c r="NUT150" s="266"/>
      <c r="NUU150" s="266"/>
      <c r="NUV150" s="266"/>
      <c r="NUW150" s="266"/>
      <c r="NUX150" s="266"/>
      <c r="NUY150" s="266"/>
      <c r="NUZ150" s="266"/>
      <c r="NVA150" s="266"/>
      <c r="NVB150" s="266"/>
      <c r="NVC150" s="266"/>
      <c r="NVD150" s="266"/>
      <c r="NVE150" s="266"/>
      <c r="NVF150" s="266"/>
      <c r="NVG150" s="266"/>
      <c r="NVH150" s="266"/>
      <c r="NVI150" s="266"/>
      <c r="NVJ150" s="266"/>
      <c r="NVK150" s="266"/>
      <c r="NVL150" s="266"/>
      <c r="NVM150" s="266"/>
      <c r="NVN150" s="266"/>
      <c r="NVO150" s="266"/>
      <c r="NVP150" s="266"/>
      <c r="NVQ150" s="266"/>
      <c r="NVR150" s="266"/>
      <c r="NVS150" s="266"/>
      <c r="NVT150" s="266"/>
      <c r="NVU150" s="266"/>
      <c r="NVV150" s="266"/>
      <c r="NVW150" s="266"/>
      <c r="NVX150" s="266"/>
      <c r="NVY150" s="266"/>
      <c r="NVZ150" s="266"/>
      <c r="NWA150" s="266"/>
      <c r="NWB150" s="266"/>
      <c r="NWC150" s="266"/>
      <c r="NWD150" s="266"/>
      <c r="NWE150" s="266"/>
      <c r="NWF150" s="266"/>
      <c r="NWG150" s="266"/>
      <c r="NWH150" s="266"/>
      <c r="NWI150" s="266"/>
      <c r="NWJ150" s="266"/>
      <c r="NWK150" s="266"/>
      <c r="NWL150" s="266"/>
      <c r="NWM150" s="266"/>
      <c r="NWN150" s="266"/>
      <c r="NWO150" s="266"/>
      <c r="NWP150" s="266"/>
      <c r="NWQ150" s="266"/>
      <c r="NWR150" s="266"/>
      <c r="NWS150" s="266"/>
      <c r="NWT150" s="266"/>
      <c r="NWU150" s="266"/>
      <c r="NWV150" s="266"/>
      <c r="NWW150" s="266"/>
      <c r="NWX150" s="266"/>
      <c r="NWY150" s="266"/>
      <c r="NWZ150" s="266"/>
      <c r="NXA150" s="266"/>
      <c r="NXB150" s="266"/>
      <c r="NXC150" s="266"/>
      <c r="NXD150" s="266"/>
      <c r="NXE150" s="266"/>
      <c r="NXF150" s="266"/>
      <c r="NXG150" s="266"/>
      <c r="NXH150" s="266"/>
      <c r="NXI150" s="266"/>
      <c r="NXJ150" s="266"/>
      <c r="NXK150" s="266"/>
      <c r="NXL150" s="266"/>
      <c r="NXM150" s="266"/>
      <c r="NXN150" s="266"/>
      <c r="NXO150" s="266"/>
      <c r="NXP150" s="266"/>
      <c r="NXQ150" s="266"/>
      <c r="NXR150" s="266"/>
      <c r="NXS150" s="266"/>
      <c r="NXT150" s="266"/>
      <c r="NXU150" s="266"/>
      <c r="NXV150" s="266"/>
      <c r="NXW150" s="266"/>
      <c r="NXX150" s="266"/>
      <c r="NXY150" s="266"/>
      <c r="NXZ150" s="266"/>
      <c r="NYA150" s="266"/>
      <c r="NYB150" s="266"/>
      <c r="NYC150" s="266"/>
      <c r="NYD150" s="266"/>
      <c r="NYE150" s="266"/>
      <c r="NYF150" s="266"/>
      <c r="NYG150" s="266"/>
      <c r="NYH150" s="266"/>
      <c r="NYI150" s="266"/>
      <c r="NYJ150" s="266"/>
      <c r="NYK150" s="266"/>
      <c r="NYL150" s="266"/>
      <c r="NYM150" s="266"/>
      <c r="NYN150" s="266"/>
      <c r="NYO150" s="266"/>
      <c r="NYP150" s="266"/>
      <c r="NYQ150" s="266"/>
      <c r="NYR150" s="266"/>
      <c r="NYS150" s="266"/>
      <c r="NYT150" s="266"/>
      <c r="NYU150" s="266"/>
      <c r="NYV150" s="266"/>
      <c r="NYW150" s="266"/>
      <c r="NYX150" s="266"/>
      <c r="NYY150" s="266"/>
      <c r="NYZ150" s="266"/>
      <c r="NZA150" s="266"/>
      <c r="NZB150" s="266"/>
      <c r="NZC150" s="266"/>
      <c r="NZD150" s="266"/>
      <c r="NZE150" s="266"/>
      <c r="NZF150" s="266"/>
      <c r="NZG150" s="266"/>
      <c r="NZH150" s="266"/>
      <c r="NZI150" s="266"/>
      <c r="NZJ150" s="266"/>
      <c r="NZK150" s="266"/>
      <c r="NZL150" s="266"/>
      <c r="NZM150" s="266"/>
      <c r="NZN150" s="266"/>
      <c r="NZO150" s="266"/>
      <c r="NZP150" s="266"/>
      <c r="NZQ150" s="266"/>
      <c r="NZR150" s="266"/>
      <c r="NZS150" s="266"/>
      <c r="NZT150" s="266"/>
      <c r="NZU150" s="266"/>
      <c r="NZV150" s="266"/>
      <c r="NZW150" s="266"/>
      <c r="NZX150" s="266"/>
      <c r="NZY150" s="266"/>
      <c r="NZZ150" s="266"/>
      <c r="OAA150" s="266"/>
      <c r="OAB150" s="266"/>
      <c r="OAC150" s="266"/>
      <c r="OAD150" s="266"/>
      <c r="OAE150" s="266"/>
      <c r="OAF150" s="266"/>
      <c r="OAG150" s="266"/>
      <c r="OAH150" s="266"/>
      <c r="OAI150" s="266"/>
      <c r="OAJ150" s="266"/>
      <c r="OAK150" s="266"/>
      <c r="OAL150" s="266"/>
      <c r="OAM150" s="266"/>
      <c r="OAN150" s="266"/>
      <c r="OAO150" s="266"/>
      <c r="OAP150" s="266"/>
      <c r="OAQ150" s="266"/>
      <c r="OAR150" s="266"/>
      <c r="OAS150" s="266"/>
      <c r="OAT150" s="266"/>
      <c r="OAU150" s="266"/>
      <c r="OAV150" s="266"/>
      <c r="OAW150" s="266"/>
      <c r="OAX150" s="266"/>
      <c r="OAY150" s="266"/>
      <c r="OAZ150" s="266"/>
      <c r="OBA150" s="266"/>
      <c r="OBB150" s="266"/>
      <c r="OBC150" s="266"/>
      <c r="OBD150" s="266"/>
      <c r="OBE150" s="266"/>
      <c r="OBF150" s="266"/>
      <c r="OBG150" s="266"/>
      <c r="OBH150" s="266"/>
      <c r="OBI150" s="266"/>
      <c r="OBJ150" s="266"/>
      <c r="OBK150" s="266"/>
      <c r="OBL150" s="266"/>
      <c r="OBM150" s="266"/>
      <c r="OBN150" s="266"/>
      <c r="OBO150" s="266"/>
      <c r="OBP150" s="266"/>
      <c r="OBQ150" s="266"/>
      <c r="OBR150" s="266"/>
      <c r="OBS150" s="266"/>
      <c r="OBT150" s="266"/>
      <c r="OBU150" s="266"/>
      <c r="OBV150" s="266"/>
      <c r="OBW150" s="266"/>
      <c r="OBX150" s="266"/>
      <c r="OBY150" s="266"/>
      <c r="OBZ150" s="266"/>
      <c r="OCA150" s="266"/>
      <c r="OCB150" s="266"/>
      <c r="OCC150" s="266"/>
      <c r="OCD150" s="266"/>
      <c r="OCE150" s="266"/>
      <c r="OCF150" s="266"/>
      <c r="OCG150" s="266"/>
      <c r="OCH150" s="266"/>
      <c r="OCI150" s="266"/>
      <c r="OCJ150" s="266"/>
      <c r="OCK150" s="266"/>
      <c r="OCL150" s="266"/>
      <c r="OCM150" s="266"/>
      <c r="OCN150" s="266"/>
      <c r="OCO150" s="266"/>
      <c r="OCP150" s="266"/>
      <c r="OCQ150" s="266"/>
      <c r="OCR150" s="266"/>
      <c r="OCS150" s="266"/>
      <c r="OCT150" s="266"/>
      <c r="OCU150" s="266"/>
      <c r="OCV150" s="266"/>
      <c r="OCW150" s="266"/>
      <c r="OCX150" s="266"/>
      <c r="OCY150" s="266"/>
      <c r="OCZ150" s="266"/>
      <c r="ODA150" s="266"/>
      <c r="ODB150" s="266"/>
      <c r="ODC150" s="266"/>
      <c r="ODD150" s="266"/>
      <c r="ODE150" s="266"/>
      <c r="ODF150" s="266"/>
      <c r="ODG150" s="266"/>
      <c r="ODH150" s="266"/>
      <c r="ODI150" s="266"/>
      <c r="ODJ150" s="266"/>
      <c r="ODK150" s="266"/>
      <c r="ODL150" s="266"/>
      <c r="ODM150" s="266"/>
      <c r="ODN150" s="266"/>
      <c r="ODO150" s="266"/>
      <c r="ODP150" s="266"/>
      <c r="ODQ150" s="266"/>
      <c r="ODR150" s="266"/>
      <c r="ODS150" s="266"/>
      <c r="ODT150" s="266"/>
      <c r="ODU150" s="266"/>
      <c r="ODV150" s="266"/>
      <c r="ODW150" s="266"/>
      <c r="ODX150" s="266"/>
      <c r="ODY150" s="266"/>
      <c r="ODZ150" s="266"/>
      <c r="OEA150" s="266"/>
      <c r="OEB150" s="266"/>
      <c r="OEC150" s="266"/>
      <c r="OED150" s="266"/>
      <c r="OEE150" s="266"/>
      <c r="OEF150" s="266"/>
      <c r="OEG150" s="266"/>
      <c r="OEH150" s="266"/>
      <c r="OEI150" s="266"/>
      <c r="OEJ150" s="266"/>
      <c r="OEK150" s="266"/>
      <c r="OEL150" s="266"/>
      <c r="OEM150" s="266"/>
      <c r="OEN150" s="266"/>
      <c r="OEO150" s="266"/>
      <c r="OEP150" s="266"/>
      <c r="OEQ150" s="266"/>
      <c r="OER150" s="266"/>
      <c r="OES150" s="266"/>
      <c r="OET150" s="266"/>
      <c r="OEU150" s="266"/>
      <c r="OEV150" s="266"/>
      <c r="OEW150" s="266"/>
      <c r="OEX150" s="266"/>
      <c r="OEY150" s="266"/>
      <c r="OEZ150" s="266"/>
      <c r="OFA150" s="266"/>
      <c r="OFB150" s="266"/>
      <c r="OFC150" s="266"/>
      <c r="OFD150" s="266"/>
      <c r="OFE150" s="266"/>
      <c r="OFF150" s="266"/>
      <c r="OFG150" s="266"/>
      <c r="OFH150" s="266"/>
      <c r="OFI150" s="266"/>
      <c r="OFJ150" s="266"/>
      <c r="OFK150" s="266"/>
      <c r="OFL150" s="266"/>
      <c r="OFM150" s="266"/>
      <c r="OFN150" s="266"/>
      <c r="OFO150" s="266"/>
      <c r="OFP150" s="266"/>
      <c r="OFQ150" s="266"/>
      <c r="OFR150" s="266"/>
      <c r="OFS150" s="266"/>
      <c r="OFT150" s="266"/>
      <c r="OFU150" s="266"/>
      <c r="OFV150" s="266"/>
      <c r="OFW150" s="266"/>
      <c r="OFX150" s="266"/>
      <c r="OFY150" s="266"/>
      <c r="OFZ150" s="266"/>
      <c r="OGA150" s="266"/>
      <c r="OGB150" s="266"/>
      <c r="OGC150" s="266"/>
      <c r="OGD150" s="266"/>
      <c r="OGE150" s="266"/>
      <c r="OGF150" s="266"/>
      <c r="OGG150" s="266"/>
      <c r="OGH150" s="266"/>
      <c r="OGI150" s="266"/>
      <c r="OGJ150" s="266"/>
      <c r="OGK150" s="266"/>
      <c r="OGL150" s="266"/>
      <c r="OGM150" s="266"/>
      <c r="OGN150" s="266"/>
      <c r="OGO150" s="266"/>
      <c r="OGP150" s="266"/>
      <c r="OGQ150" s="266"/>
      <c r="OGR150" s="266"/>
      <c r="OGS150" s="266"/>
      <c r="OGT150" s="266"/>
      <c r="OGU150" s="266"/>
      <c r="OGV150" s="266"/>
      <c r="OGW150" s="266"/>
      <c r="OGX150" s="266"/>
      <c r="OGY150" s="266"/>
      <c r="OGZ150" s="266"/>
      <c r="OHA150" s="266"/>
      <c r="OHB150" s="266"/>
      <c r="OHC150" s="266"/>
      <c r="OHD150" s="266"/>
      <c r="OHE150" s="266"/>
      <c r="OHF150" s="266"/>
      <c r="OHG150" s="266"/>
      <c r="OHH150" s="266"/>
      <c r="OHI150" s="266"/>
      <c r="OHJ150" s="266"/>
      <c r="OHK150" s="266"/>
      <c r="OHL150" s="266"/>
      <c r="OHM150" s="266"/>
      <c r="OHN150" s="266"/>
      <c r="OHO150" s="266"/>
      <c r="OHP150" s="266"/>
      <c r="OHQ150" s="266"/>
      <c r="OHR150" s="266"/>
      <c r="OHS150" s="266"/>
      <c r="OHT150" s="266"/>
      <c r="OHU150" s="266"/>
      <c r="OHV150" s="266"/>
      <c r="OHW150" s="266"/>
      <c r="OHX150" s="266"/>
      <c r="OHY150" s="266"/>
      <c r="OHZ150" s="266"/>
      <c r="OIA150" s="266"/>
      <c r="OIB150" s="266"/>
      <c r="OIC150" s="266"/>
      <c r="OID150" s="266"/>
      <c r="OIE150" s="266"/>
      <c r="OIF150" s="266"/>
      <c r="OIG150" s="266"/>
      <c r="OIH150" s="266"/>
      <c r="OII150" s="266"/>
      <c r="OIJ150" s="266"/>
      <c r="OIK150" s="266"/>
      <c r="OIL150" s="266"/>
      <c r="OIM150" s="266"/>
      <c r="OIN150" s="266"/>
      <c r="OIO150" s="266"/>
      <c r="OIP150" s="266"/>
      <c r="OIQ150" s="266"/>
      <c r="OIR150" s="266"/>
      <c r="OIS150" s="266"/>
      <c r="OIT150" s="266"/>
      <c r="OIU150" s="266"/>
      <c r="OIV150" s="266"/>
      <c r="OIW150" s="266"/>
      <c r="OIX150" s="266"/>
      <c r="OIY150" s="266"/>
      <c r="OIZ150" s="266"/>
      <c r="OJA150" s="266"/>
      <c r="OJB150" s="266"/>
      <c r="OJC150" s="266"/>
      <c r="OJD150" s="266"/>
      <c r="OJE150" s="266"/>
      <c r="OJF150" s="266"/>
      <c r="OJG150" s="266"/>
      <c r="OJH150" s="266"/>
      <c r="OJI150" s="266"/>
      <c r="OJJ150" s="266"/>
      <c r="OJK150" s="266"/>
      <c r="OJL150" s="266"/>
      <c r="OJM150" s="266"/>
      <c r="OJN150" s="266"/>
      <c r="OJO150" s="266"/>
      <c r="OJP150" s="266"/>
      <c r="OJQ150" s="266"/>
      <c r="OJR150" s="266"/>
      <c r="OJS150" s="266"/>
      <c r="OJT150" s="266"/>
      <c r="OJU150" s="266"/>
      <c r="OJV150" s="266"/>
      <c r="OJW150" s="266"/>
      <c r="OJX150" s="266"/>
      <c r="OJY150" s="266"/>
      <c r="OJZ150" s="266"/>
      <c r="OKA150" s="266"/>
      <c r="OKB150" s="266"/>
      <c r="OKC150" s="266"/>
      <c r="OKD150" s="266"/>
      <c r="OKE150" s="266"/>
      <c r="OKF150" s="266"/>
      <c r="OKG150" s="266"/>
      <c r="OKH150" s="266"/>
      <c r="OKI150" s="266"/>
      <c r="OKJ150" s="266"/>
      <c r="OKK150" s="266"/>
      <c r="OKL150" s="266"/>
      <c r="OKM150" s="266"/>
      <c r="OKN150" s="266"/>
      <c r="OKO150" s="266"/>
      <c r="OKP150" s="266"/>
      <c r="OKQ150" s="266"/>
      <c r="OKR150" s="266"/>
      <c r="OKS150" s="266"/>
      <c r="OKT150" s="266"/>
      <c r="OKU150" s="266"/>
      <c r="OKV150" s="266"/>
      <c r="OKW150" s="266"/>
      <c r="OKX150" s="266"/>
      <c r="OKY150" s="266"/>
      <c r="OKZ150" s="266"/>
      <c r="OLA150" s="266"/>
      <c r="OLB150" s="266"/>
      <c r="OLC150" s="266"/>
      <c r="OLD150" s="266"/>
      <c r="OLE150" s="266"/>
      <c r="OLF150" s="266"/>
      <c r="OLG150" s="266"/>
      <c r="OLH150" s="266"/>
      <c r="OLI150" s="266"/>
      <c r="OLJ150" s="266"/>
      <c r="OLK150" s="266"/>
      <c r="OLL150" s="266"/>
      <c r="OLM150" s="266"/>
      <c r="OLN150" s="266"/>
      <c r="OLO150" s="266"/>
      <c r="OLP150" s="266"/>
      <c r="OLQ150" s="266"/>
      <c r="OLR150" s="266"/>
      <c r="OLS150" s="266"/>
      <c r="OLT150" s="266"/>
      <c r="OLU150" s="266"/>
      <c r="OLV150" s="266"/>
      <c r="OLW150" s="266"/>
      <c r="OLX150" s="266"/>
      <c r="OLY150" s="266"/>
      <c r="OLZ150" s="266"/>
      <c r="OMA150" s="266"/>
      <c r="OMB150" s="266"/>
      <c r="OMC150" s="266"/>
      <c r="OMD150" s="266"/>
      <c r="OME150" s="266"/>
      <c r="OMF150" s="266"/>
      <c r="OMG150" s="266"/>
      <c r="OMH150" s="266"/>
      <c r="OMI150" s="266"/>
      <c r="OMJ150" s="266"/>
      <c r="OMK150" s="266"/>
      <c r="OML150" s="266"/>
      <c r="OMM150" s="266"/>
      <c r="OMN150" s="266"/>
      <c r="OMO150" s="266"/>
      <c r="OMP150" s="266"/>
      <c r="OMQ150" s="266"/>
      <c r="OMR150" s="266"/>
      <c r="OMS150" s="266"/>
      <c r="OMT150" s="266"/>
      <c r="OMU150" s="266"/>
      <c r="OMV150" s="266"/>
      <c r="OMW150" s="266"/>
      <c r="OMX150" s="266"/>
      <c r="OMY150" s="266"/>
      <c r="OMZ150" s="266"/>
      <c r="ONA150" s="266"/>
      <c r="ONB150" s="266"/>
      <c r="ONC150" s="266"/>
      <c r="OND150" s="266"/>
      <c r="ONE150" s="266"/>
      <c r="ONF150" s="266"/>
      <c r="ONG150" s="266"/>
      <c r="ONH150" s="266"/>
      <c r="ONI150" s="266"/>
      <c r="ONJ150" s="266"/>
      <c r="ONK150" s="266"/>
      <c r="ONL150" s="266"/>
      <c r="ONM150" s="266"/>
      <c r="ONN150" s="266"/>
      <c r="ONO150" s="266"/>
      <c r="ONP150" s="266"/>
      <c r="ONQ150" s="266"/>
      <c r="ONR150" s="266"/>
      <c r="ONS150" s="266"/>
      <c r="ONT150" s="266"/>
      <c r="ONU150" s="266"/>
      <c r="ONV150" s="266"/>
      <c r="ONW150" s="266"/>
      <c r="ONX150" s="266"/>
      <c r="ONY150" s="266"/>
      <c r="ONZ150" s="266"/>
      <c r="OOA150" s="266"/>
      <c r="OOB150" s="266"/>
      <c r="OOC150" s="266"/>
      <c r="OOD150" s="266"/>
      <c r="OOE150" s="266"/>
      <c r="OOF150" s="266"/>
      <c r="OOG150" s="266"/>
      <c r="OOH150" s="266"/>
      <c r="OOI150" s="266"/>
      <c r="OOJ150" s="266"/>
      <c r="OOK150" s="266"/>
      <c r="OOL150" s="266"/>
      <c r="OOM150" s="266"/>
      <c r="OON150" s="266"/>
      <c r="OOO150" s="266"/>
      <c r="OOP150" s="266"/>
      <c r="OOQ150" s="266"/>
      <c r="OOR150" s="266"/>
      <c r="OOS150" s="266"/>
      <c r="OOT150" s="266"/>
      <c r="OOU150" s="266"/>
      <c r="OOV150" s="266"/>
      <c r="OOW150" s="266"/>
      <c r="OOX150" s="266"/>
      <c r="OOY150" s="266"/>
      <c r="OOZ150" s="266"/>
      <c r="OPA150" s="266"/>
      <c r="OPB150" s="266"/>
      <c r="OPC150" s="266"/>
      <c r="OPD150" s="266"/>
      <c r="OPE150" s="266"/>
      <c r="OPF150" s="266"/>
      <c r="OPG150" s="266"/>
      <c r="OPH150" s="266"/>
      <c r="OPI150" s="266"/>
      <c r="OPJ150" s="266"/>
      <c r="OPK150" s="266"/>
      <c r="OPL150" s="266"/>
      <c r="OPM150" s="266"/>
      <c r="OPN150" s="266"/>
      <c r="OPO150" s="266"/>
      <c r="OPP150" s="266"/>
      <c r="OPQ150" s="266"/>
      <c r="OPR150" s="266"/>
      <c r="OPS150" s="266"/>
      <c r="OPT150" s="266"/>
      <c r="OPU150" s="266"/>
      <c r="OPV150" s="266"/>
      <c r="OPW150" s="266"/>
      <c r="OPX150" s="266"/>
      <c r="OPY150" s="266"/>
      <c r="OPZ150" s="266"/>
      <c r="OQA150" s="266"/>
      <c r="OQB150" s="266"/>
      <c r="OQC150" s="266"/>
      <c r="OQD150" s="266"/>
      <c r="OQE150" s="266"/>
      <c r="OQF150" s="266"/>
      <c r="OQG150" s="266"/>
      <c r="OQH150" s="266"/>
      <c r="OQI150" s="266"/>
      <c r="OQJ150" s="266"/>
      <c r="OQK150" s="266"/>
      <c r="OQL150" s="266"/>
      <c r="OQM150" s="266"/>
      <c r="OQN150" s="266"/>
      <c r="OQO150" s="266"/>
      <c r="OQP150" s="266"/>
      <c r="OQQ150" s="266"/>
      <c r="OQR150" s="266"/>
      <c r="OQS150" s="266"/>
      <c r="OQT150" s="266"/>
      <c r="OQU150" s="266"/>
      <c r="OQV150" s="266"/>
      <c r="OQW150" s="266"/>
      <c r="OQX150" s="266"/>
      <c r="OQY150" s="266"/>
      <c r="OQZ150" s="266"/>
      <c r="ORA150" s="266"/>
      <c r="ORB150" s="266"/>
      <c r="ORC150" s="266"/>
      <c r="ORD150" s="266"/>
      <c r="ORE150" s="266"/>
      <c r="ORF150" s="266"/>
      <c r="ORG150" s="266"/>
      <c r="ORH150" s="266"/>
      <c r="ORI150" s="266"/>
      <c r="ORJ150" s="266"/>
      <c r="ORK150" s="266"/>
      <c r="ORL150" s="266"/>
      <c r="ORM150" s="266"/>
      <c r="ORN150" s="266"/>
      <c r="ORO150" s="266"/>
      <c r="ORP150" s="266"/>
      <c r="ORQ150" s="266"/>
      <c r="ORR150" s="266"/>
      <c r="ORS150" s="266"/>
      <c r="ORT150" s="266"/>
      <c r="ORU150" s="266"/>
      <c r="ORV150" s="266"/>
      <c r="ORW150" s="266"/>
      <c r="ORX150" s="266"/>
      <c r="ORY150" s="266"/>
      <c r="ORZ150" s="266"/>
      <c r="OSA150" s="266"/>
      <c r="OSB150" s="266"/>
      <c r="OSC150" s="266"/>
      <c r="OSD150" s="266"/>
      <c r="OSE150" s="266"/>
      <c r="OSF150" s="266"/>
      <c r="OSG150" s="266"/>
      <c r="OSH150" s="266"/>
      <c r="OSI150" s="266"/>
      <c r="OSJ150" s="266"/>
      <c r="OSK150" s="266"/>
      <c r="OSL150" s="266"/>
      <c r="OSM150" s="266"/>
      <c r="OSN150" s="266"/>
      <c r="OSO150" s="266"/>
      <c r="OSP150" s="266"/>
      <c r="OSQ150" s="266"/>
      <c r="OSR150" s="266"/>
      <c r="OSS150" s="266"/>
      <c r="OST150" s="266"/>
      <c r="OSU150" s="266"/>
      <c r="OSV150" s="266"/>
      <c r="OSW150" s="266"/>
      <c r="OSX150" s="266"/>
      <c r="OSY150" s="266"/>
      <c r="OSZ150" s="266"/>
      <c r="OTA150" s="266"/>
      <c r="OTB150" s="266"/>
      <c r="OTC150" s="266"/>
      <c r="OTD150" s="266"/>
      <c r="OTE150" s="266"/>
      <c r="OTF150" s="266"/>
      <c r="OTG150" s="266"/>
      <c r="OTH150" s="266"/>
      <c r="OTI150" s="266"/>
      <c r="OTJ150" s="266"/>
      <c r="OTK150" s="266"/>
      <c r="OTL150" s="266"/>
      <c r="OTM150" s="266"/>
      <c r="OTN150" s="266"/>
      <c r="OTO150" s="266"/>
      <c r="OTP150" s="266"/>
      <c r="OTQ150" s="266"/>
      <c r="OTR150" s="266"/>
      <c r="OTS150" s="266"/>
      <c r="OTT150" s="266"/>
      <c r="OTU150" s="266"/>
      <c r="OTV150" s="266"/>
      <c r="OTW150" s="266"/>
      <c r="OTX150" s="266"/>
      <c r="OTY150" s="266"/>
      <c r="OTZ150" s="266"/>
      <c r="OUA150" s="266"/>
      <c r="OUB150" s="266"/>
      <c r="OUC150" s="266"/>
      <c r="OUD150" s="266"/>
      <c r="OUE150" s="266"/>
      <c r="OUF150" s="266"/>
      <c r="OUG150" s="266"/>
      <c r="OUH150" s="266"/>
      <c r="OUI150" s="266"/>
      <c r="OUJ150" s="266"/>
      <c r="OUK150" s="266"/>
      <c r="OUL150" s="266"/>
      <c r="OUM150" s="266"/>
      <c r="OUN150" s="266"/>
      <c r="OUO150" s="266"/>
      <c r="OUP150" s="266"/>
      <c r="OUQ150" s="266"/>
      <c r="OUR150" s="266"/>
      <c r="OUS150" s="266"/>
      <c r="OUT150" s="266"/>
      <c r="OUU150" s="266"/>
      <c r="OUV150" s="266"/>
      <c r="OUW150" s="266"/>
      <c r="OUX150" s="266"/>
      <c r="OUY150" s="266"/>
      <c r="OUZ150" s="266"/>
      <c r="OVA150" s="266"/>
      <c r="OVB150" s="266"/>
      <c r="OVC150" s="266"/>
      <c r="OVD150" s="266"/>
      <c r="OVE150" s="266"/>
      <c r="OVF150" s="266"/>
      <c r="OVG150" s="266"/>
      <c r="OVH150" s="266"/>
      <c r="OVI150" s="266"/>
      <c r="OVJ150" s="266"/>
      <c r="OVK150" s="266"/>
      <c r="OVL150" s="266"/>
      <c r="OVM150" s="266"/>
      <c r="OVN150" s="266"/>
      <c r="OVO150" s="266"/>
      <c r="OVP150" s="266"/>
      <c r="OVQ150" s="266"/>
      <c r="OVR150" s="266"/>
      <c r="OVS150" s="266"/>
      <c r="OVT150" s="266"/>
      <c r="OVU150" s="266"/>
      <c r="OVV150" s="266"/>
      <c r="OVW150" s="266"/>
      <c r="OVX150" s="266"/>
      <c r="OVY150" s="266"/>
      <c r="OVZ150" s="266"/>
      <c r="OWA150" s="266"/>
      <c r="OWB150" s="266"/>
      <c r="OWC150" s="266"/>
      <c r="OWD150" s="266"/>
      <c r="OWE150" s="266"/>
      <c r="OWF150" s="266"/>
      <c r="OWG150" s="266"/>
      <c r="OWH150" s="266"/>
      <c r="OWI150" s="266"/>
      <c r="OWJ150" s="266"/>
      <c r="OWK150" s="266"/>
      <c r="OWL150" s="266"/>
      <c r="OWM150" s="266"/>
      <c r="OWN150" s="266"/>
      <c r="OWO150" s="266"/>
      <c r="OWP150" s="266"/>
      <c r="OWQ150" s="266"/>
      <c r="OWR150" s="266"/>
      <c r="OWS150" s="266"/>
      <c r="OWT150" s="266"/>
      <c r="OWU150" s="266"/>
      <c r="OWV150" s="266"/>
      <c r="OWW150" s="266"/>
      <c r="OWX150" s="266"/>
      <c r="OWY150" s="266"/>
      <c r="OWZ150" s="266"/>
      <c r="OXA150" s="266"/>
      <c r="OXB150" s="266"/>
      <c r="OXC150" s="266"/>
      <c r="OXD150" s="266"/>
      <c r="OXE150" s="266"/>
      <c r="OXF150" s="266"/>
      <c r="OXG150" s="266"/>
      <c r="OXH150" s="266"/>
      <c r="OXI150" s="266"/>
      <c r="OXJ150" s="266"/>
      <c r="OXK150" s="266"/>
      <c r="OXL150" s="266"/>
      <c r="OXM150" s="266"/>
      <c r="OXN150" s="266"/>
      <c r="OXO150" s="266"/>
      <c r="OXP150" s="266"/>
      <c r="OXQ150" s="266"/>
      <c r="OXR150" s="266"/>
      <c r="OXS150" s="266"/>
      <c r="OXT150" s="266"/>
      <c r="OXU150" s="266"/>
      <c r="OXV150" s="266"/>
      <c r="OXW150" s="266"/>
      <c r="OXX150" s="266"/>
      <c r="OXY150" s="266"/>
      <c r="OXZ150" s="266"/>
      <c r="OYA150" s="266"/>
      <c r="OYB150" s="266"/>
      <c r="OYC150" s="266"/>
      <c r="OYD150" s="266"/>
      <c r="OYE150" s="266"/>
      <c r="OYF150" s="266"/>
      <c r="OYG150" s="266"/>
      <c r="OYH150" s="266"/>
      <c r="OYI150" s="266"/>
      <c r="OYJ150" s="266"/>
      <c r="OYK150" s="266"/>
      <c r="OYL150" s="266"/>
      <c r="OYM150" s="266"/>
      <c r="OYN150" s="266"/>
      <c r="OYO150" s="266"/>
      <c r="OYP150" s="266"/>
      <c r="OYQ150" s="266"/>
      <c r="OYR150" s="266"/>
      <c r="OYS150" s="266"/>
      <c r="OYT150" s="266"/>
      <c r="OYU150" s="266"/>
      <c r="OYV150" s="266"/>
      <c r="OYW150" s="266"/>
      <c r="OYX150" s="266"/>
      <c r="OYY150" s="266"/>
      <c r="OYZ150" s="266"/>
      <c r="OZA150" s="266"/>
      <c r="OZB150" s="266"/>
      <c r="OZC150" s="266"/>
      <c r="OZD150" s="266"/>
      <c r="OZE150" s="266"/>
      <c r="OZF150" s="266"/>
      <c r="OZG150" s="266"/>
      <c r="OZH150" s="266"/>
      <c r="OZI150" s="266"/>
      <c r="OZJ150" s="266"/>
      <c r="OZK150" s="266"/>
      <c r="OZL150" s="266"/>
      <c r="OZM150" s="266"/>
      <c r="OZN150" s="266"/>
      <c r="OZO150" s="266"/>
      <c r="OZP150" s="266"/>
      <c r="OZQ150" s="266"/>
      <c r="OZR150" s="266"/>
      <c r="OZS150" s="266"/>
      <c r="OZT150" s="266"/>
      <c r="OZU150" s="266"/>
      <c r="OZV150" s="266"/>
      <c r="OZW150" s="266"/>
      <c r="OZX150" s="266"/>
      <c r="OZY150" s="266"/>
      <c r="OZZ150" s="266"/>
      <c r="PAA150" s="266"/>
      <c r="PAB150" s="266"/>
      <c r="PAC150" s="266"/>
      <c r="PAD150" s="266"/>
      <c r="PAE150" s="266"/>
      <c r="PAF150" s="266"/>
      <c r="PAG150" s="266"/>
      <c r="PAH150" s="266"/>
      <c r="PAI150" s="266"/>
      <c r="PAJ150" s="266"/>
      <c r="PAK150" s="266"/>
      <c r="PAL150" s="266"/>
      <c r="PAM150" s="266"/>
      <c r="PAN150" s="266"/>
      <c r="PAO150" s="266"/>
      <c r="PAP150" s="266"/>
      <c r="PAQ150" s="266"/>
      <c r="PAR150" s="266"/>
      <c r="PAS150" s="266"/>
      <c r="PAT150" s="266"/>
      <c r="PAU150" s="266"/>
      <c r="PAV150" s="266"/>
      <c r="PAW150" s="266"/>
      <c r="PAX150" s="266"/>
      <c r="PAY150" s="266"/>
      <c r="PAZ150" s="266"/>
      <c r="PBA150" s="266"/>
      <c r="PBB150" s="266"/>
      <c r="PBC150" s="266"/>
      <c r="PBD150" s="266"/>
      <c r="PBE150" s="266"/>
      <c r="PBF150" s="266"/>
      <c r="PBG150" s="266"/>
      <c r="PBH150" s="266"/>
      <c r="PBI150" s="266"/>
      <c r="PBJ150" s="266"/>
      <c r="PBK150" s="266"/>
      <c r="PBL150" s="266"/>
      <c r="PBM150" s="266"/>
      <c r="PBN150" s="266"/>
      <c r="PBO150" s="266"/>
      <c r="PBP150" s="266"/>
      <c r="PBQ150" s="266"/>
      <c r="PBR150" s="266"/>
      <c r="PBS150" s="266"/>
      <c r="PBT150" s="266"/>
      <c r="PBU150" s="266"/>
      <c r="PBV150" s="266"/>
      <c r="PBW150" s="266"/>
      <c r="PBX150" s="266"/>
      <c r="PBY150" s="266"/>
      <c r="PBZ150" s="266"/>
      <c r="PCA150" s="266"/>
      <c r="PCB150" s="266"/>
      <c r="PCC150" s="266"/>
      <c r="PCD150" s="266"/>
      <c r="PCE150" s="266"/>
      <c r="PCF150" s="266"/>
      <c r="PCG150" s="266"/>
      <c r="PCH150" s="266"/>
      <c r="PCI150" s="266"/>
      <c r="PCJ150" s="266"/>
      <c r="PCK150" s="266"/>
      <c r="PCL150" s="266"/>
      <c r="PCM150" s="266"/>
      <c r="PCN150" s="266"/>
      <c r="PCO150" s="266"/>
      <c r="PCP150" s="266"/>
      <c r="PCQ150" s="266"/>
      <c r="PCR150" s="266"/>
      <c r="PCS150" s="266"/>
      <c r="PCT150" s="266"/>
      <c r="PCU150" s="266"/>
      <c r="PCV150" s="266"/>
      <c r="PCW150" s="266"/>
      <c r="PCX150" s="266"/>
      <c r="PCY150" s="266"/>
      <c r="PCZ150" s="266"/>
      <c r="PDA150" s="266"/>
      <c r="PDB150" s="266"/>
      <c r="PDC150" s="266"/>
      <c r="PDD150" s="266"/>
      <c r="PDE150" s="266"/>
      <c r="PDF150" s="266"/>
      <c r="PDG150" s="266"/>
      <c r="PDH150" s="266"/>
      <c r="PDI150" s="266"/>
      <c r="PDJ150" s="266"/>
      <c r="PDK150" s="266"/>
      <c r="PDL150" s="266"/>
      <c r="PDM150" s="266"/>
      <c r="PDN150" s="266"/>
      <c r="PDO150" s="266"/>
      <c r="PDP150" s="266"/>
      <c r="PDQ150" s="266"/>
      <c r="PDR150" s="266"/>
      <c r="PDS150" s="266"/>
      <c r="PDT150" s="266"/>
      <c r="PDU150" s="266"/>
      <c r="PDV150" s="266"/>
      <c r="PDW150" s="266"/>
      <c r="PDX150" s="266"/>
      <c r="PDY150" s="266"/>
      <c r="PDZ150" s="266"/>
      <c r="PEA150" s="266"/>
      <c r="PEB150" s="266"/>
      <c r="PEC150" s="266"/>
      <c r="PED150" s="266"/>
      <c r="PEE150" s="266"/>
      <c r="PEF150" s="266"/>
      <c r="PEG150" s="266"/>
      <c r="PEH150" s="266"/>
      <c r="PEI150" s="266"/>
      <c r="PEJ150" s="266"/>
      <c r="PEK150" s="266"/>
      <c r="PEL150" s="266"/>
      <c r="PEM150" s="266"/>
      <c r="PEN150" s="266"/>
      <c r="PEO150" s="266"/>
      <c r="PEP150" s="266"/>
      <c r="PEQ150" s="266"/>
      <c r="PER150" s="266"/>
      <c r="PES150" s="266"/>
      <c r="PET150" s="266"/>
      <c r="PEU150" s="266"/>
      <c r="PEV150" s="266"/>
      <c r="PEW150" s="266"/>
      <c r="PEX150" s="266"/>
      <c r="PEY150" s="266"/>
      <c r="PEZ150" s="266"/>
      <c r="PFA150" s="266"/>
      <c r="PFB150" s="266"/>
      <c r="PFC150" s="266"/>
      <c r="PFD150" s="266"/>
      <c r="PFE150" s="266"/>
      <c r="PFF150" s="266"/>
      <c r="PFG150" s="266"/>
      <c r="PFH150" s="266"/>
      <c r="PFI150" s="266"/>
      <c r="PFJ150" s="266"/>
      <c r="PFK150" s="266"/>
      <c r="PFL150" s="266"/>
      <c r="PFM150" s="266"/>
      <c r="PFN150" s="266"/>
      <c r="PFO150" s="266"/>
      <c r="PFP150" s="266"/>
      <c r="PFQ150" s="266"/>
      <c r="PFR150" s="266"/>
      <c r="PFS150" s="266"/>
      <c r="PFT150" s="266"/>
      <c r="PFU150" s="266"/>
      <c r="PFV150" s="266"/>
      <c r="PFW150" s="266"/>
      <c r="PFX150" s="266"/>
      <c r="PFY150" s="266"/>
      <c r="PFZ150" s="266"/>
      <c r="PGA150" s="266"/>
      <c r="PGB150" s="266"/>
      <c r="PGC150" s="266"/>
      <c r="PGD150" s="266"/>
      <c r="PGE150" s="266"/>
      <c r="PGF150" s="266"/>
      <c r="PGG150" s="266"/>
      <c r="PGH150" s="266"/>
      <c r="PGI150" s="266"/>
      <c r="PGJ150" s="266"/>
      <c r="PGK150" s="266"/>
      <c r="PGL150" s="266"/>
      <c r="PGM150" s="266"/>
      <c r="PGN150" s="266"/>
      <c r="PGO150" s="266"/>
      <c r="PGP150" s="266"/>
      <c r="PGQ150" s="266"/>
      <c r="PGR150" s="266"/>
      <c r="PGS150" s="266"/>
      <c r="PGT150" s="266"/>
      <c r="PGU150" s="266"/>
      <c r="PGV150" s="266"/>
      <c r="PGW150" s="266"/>
      <c r="PGX150" s="266"/>
      <c r="PGY150" s="266"/>
      <c r="PGZ150" s="266"/>
      <c r="PHA150" s="266"/>
      <c r="PHB150" s="266"/>
      <c r="PHC150" s="266"/>
      <c r="PHD150" s="266"/>
      <c r="PHE150" s="266"/>
      <c r="PHF150" s="266"/>
      <c r="PHG150" s="266"/>
      <c r="PHH150" s="266"/>
      <c r="PHI150" s="266"/>
      <c r="PHJ150" s="266"/>
      <c r="PHK150" s="266"/>
      <c r="PHL150" s="266"/>
      <c r="PHM150" s="266"/>
      <c r="PHN150" s="266"/>
      <c r="PHO150" s="266"/>
      <c r="PHP150" s="266"/>
      <c r="PHQ150" s="266"/>
      <c r="PHR150" s="266"/>
      <c r="PHS150" s="266"/>
      <c r="PHT150" s="266"/>
      <c r="PHU150" s="266"/>
      <c r="PHV150" s="266"/>
      <c r="PHW150" s="266"/>
      <c r="PHX150" s="266"/>
      <c r="PHY150" s="266"/>
      <c r="PHZ150" s="266"/>
      <c r="PIA150" s="266"/>
      <c r="PIB150" s="266"/>
      <c r="PIC150" s="266"/>
      <c r="PID150" s="266"/>
      <c r="PIE150" s="266"/>
      <c r="PIF150" s="266"/>
      <c r="PIG150" s="266"/>
      <c r="PIH150" s="266"/>
      <c r="PII150" s="266"/>
      <c r="PIJ150" s="266"/>
      <c r="PIK150" s="266"/>
      <c r="PIL150" s="266"/>
      <c r="PIM150" s="266"/>
      <c r="PIN150" s="266"/>
      <c r="PIO150" s="266"/>
      <c r="PIP150" s="266"/>
      <c r="PIQ150" s="266"/>
      <c r="PIR150" s="266"/>
      <c r="PIS150" s="266"/>
      <c r="PIT150" s="266"/>
      <c r="PIU150" s="266"/>
      <c r="PIV150" s="266"/>
      <c r="PIW150" s="266"/>
      <c r="PIX150" s="266"/>
      <c r="PIY150" s="266"/>
      <c r="PIZ150" s="266"/>
      <c r="PJA150" s="266"/>
      <c r="PJB150" s="266"/>
      <c r="PJC150" s="266"/>
      <c r="PJD150" s="266"/>
      <c r="PJE150" s="266"/>
      <c r="PJF150" s="266"/>
      <c r="PJG150" s="266"/>
      <c r="PJH150" s="266"/>
      <c r="PJI150" s="266"/>
      <c r="PJJ150" s="266"/>
      <c r="PJK150" s="266"/>
      <c r="PJL150" s="266"/>
      <c r="PJM150" s="266"/>
      <c r="PJN150" s="266"/>
      <c r="PJO150" s="266"/>
      <c r="PJP150" s="266"/>
      <c r="PJQ150" s="266"/>
      <c r="PJR150" s="266"/>
      <c r="PJS150" s="266"/>
      <c r="PJT150" s="266"/>
      <c r="PJU150" s="266"/>
      <c r="PJV150" s="266"/>
      <c r="PJW150" s="266"/>
      <c r="PJX150" s="266"/>
      <c r="PJY150" s="266"/>
      <c r="PJZ150" s="266"/>
      <c r="PKA150" s="266"/>
      <c r="PKB150" s="266"/>
      <c r="PKC150" s="266"/>
      <c r="PKD150" s="266"/>
      <c r="PKE150" s="266"/>
      <c r="PKF150" s="266"/>
      <c r="PKG150" s="266"/>
      <c r="PKH150" s="266"/>
      <c r="PKI150" s="266"/>
      <c r="PKJ150" s="266"/>
      <c r="PKK150" s="266"/>
      <c r="PKL150" s="266"/>
      <c r="PKM150" s="266"/>
      <c r="PKN150" s="266"/>
      <c r="PKO150" s="266"/>
      <c r="PKP150" s="266"/>
      <c r="PKQ150" s="266"/>
      <c r="PKR150" s="266"/>
      <c r="PKS150" s="266"/>
      <c r="PKT150" s="266"/>
      <c r="PKU150" s="266"/>
      <c r="PKV150" s="266"/>
      <c r="PKW150" s="266"/>
      <c r="PKX150" s="266"/>
      <c r="PKY150" s="266"/>
      <c r="PKZ150" s="266"/>
      <c r="PLA150" s="266"/>
      <c r="PLB150" s="266"/>
      <c r="PLC150" s="266"/>
      <c r="PLD150" s="266"/>
      <c r="PLE150" s="266"/>
      <c r="PLF150" s="266"/>
      <c r="PLG150" s="266"/>
      <c r="PLH150" s="266"/>
      <c r="PLI150" s="266"/>
      <c r="PLJ150" s="266"/>
      <c r="PLK150" s="266"/>
      <c r="PLL150" s="266"/>
      <c r="PLM150" s="266"/>
      <c r="PLN150" s="266"/>
      <c r="PLO150" s="266"/>
      <c r="PLP150" s="266"/>
      <c r="PLQ150" s="266"/>
      <c r="PLR150" s="266"/>
      <c r="PLS150" s="266"/>
      <c r="PLT150" s="266"/>
      <c r="PLU150" s="266"/>
      <c r="PLV150" s="266"/>
      <c r="PLW150" s="266"/>
      <c r="PLX150" s="266"/>
      <c r="PLY150" s="266"/>
      <c r="PLZ150" s="266"/>
      <c r="PMA150" s="266"/>
      <c r="PMB150" s="266"/>
      <c r="PMC150" s="266"/>
      <c r="PMD150" s="266"/>
      <c r="PME150" s="266"/>
      <c r="PMF150" s="266"/>
      <c r="PMG150" s="266"/>
      <c r="PMH150" s="266"/>
      <c r="PMI150" s="266"/>
      <c r="PMJ150" s="266"/>
      <c r="PMK150" s="266"/>
      <c r="PML150" s="266"/>
      <c r="PMM150" s="266"/>
      <c r="PMN150" s="266"/>
      <c r="PMO150" s="266"/>
      <c r="PMP150" s="266"/>
      <c r="PMQ150" s="266"/>
      <c r="PMR150" s="266"/>
      <c r="PMS150" s="266"/>
      <c r="PMT150" s="266"/>
      <c r="PMU150" s="266"/>
      <c r="PMV150" s="266"/>
      <c r="PMW150" s="266"/>
      <c r="PMX150" s="266"/>
      <c r="PMY150" s="266"/>
      <c r="PMZ150" s="266"/>
      <c r="PNA150" s="266"/>
      <c r="PNB150" s="266"/>
      <c r="PNC150" s="266"/>
      <c r="PND150" s="266"/>
      <c r="PNE150" s="266"/>
      <c r="PNF150" s="266"/>
      <c r="PNG150" s="266"/>
      <c r="PNH150" s="266"/>
      <c r="PNI150" s="266"/>
      <c r="PNJ150" s="266"/>
      <c r="PNK150" s="266"/>
      <c r="PNL150" s="266"/>
      <c r="PNM150" s="266"/>
      <c r="PNN150" s="266"/>
      <c r="PNO150" s="266"/>
      <c r="PNP150" s="266"/>
      <c r="PNQ150" s="266"/>
      <c r="PNR150" s="266"/>
      <c r="PNS150" s="266"/>
      <c r="PNT150" s="266"/>
      <c r="PNU150" s="266"/>
      <c r="PNV150" s="266"/>
      <c r="PNW150" s="266"/>
      <c r="PNX150" s="266"/>
      <c r="PNY150" s="266"/>
      <c r="PNZ150" s="266"/>
      <c r="POA150" s="266"/>
      <c r="POB150" s="266"/>
      <c r="POC150" s="266"/>
      <c r="POD150" s="266"/>
      <c r="POE150" s="266"/>
      <c r="POF150" s="266"/>
      <c r="POG150" s="266"/>
      <c r="POH150" s="266"/>
      <c r="POI150" s="266"/>
      <c r="POJ150" s="266"/>
      <c r="POK150" s="266"/>
      <c r="POL150" s="266"/>
      <c r="POM150" s="266"/>
      <c r="PON150" s="266"/>
      <c r="POO150" s="266"/>
      <c r="POP150" s="266"/>
      <c r="POQ150" s="266"/>
      <c r="POR150" s="266"/>
      <c r="POS150" s="266"/>
      <c r="POT150" s="266"/>
      <c r="POU150" s="266"/>
      <c r="POV150" s="266"/>
      <c r="POW150" s="266"/>
      <c r="POX150" s="266"/>
      <c r="POY150" s="266"/>
      <c r="POZ150" s="266"/>
      <c r="PPA150" s="266"/>
      <c r="PPB150" s="266"/>
      <c r="PPC150" s="266"/>
      <c r="PPD150" s="266"/>
      <c r="PPE150" s="266"/>
      <c r="PPF150" s="266"/>
      <c r="PPG150" s="266"/>
      <c r="PPH150" s="266"/>
      <c r="PPI150" s="266"/>
      <c r="PPJ150" s="266"/>
      <c r="PPK150" s="266"/>
      <c r="PPL150" s="266"/>
      <c r="PPM150" s="266"/>
      <c r="PPN150" s="266"/>
      <c r="PPO150" s="266"/>
      <c r="PPP150" s="266"/>
      <c r="PPQ150" s="266"/>
      <c r="PPR150" s="266"/>
      <c r="PPS150" s="266"/>
      <c r="PPT150" s="266"/>
      <c r="PPU150" s="266"/>
      <c r="PPV150" s="266"/>
      <c r="PPW150" s="266"/>
      <c r="PPX150" s="266"/>
      <c r="PPY150" s="266"/>
      <c r="PPZ150" s="266"/>
      <c r="PQA150" s="266"/>
      <c r="PQB150" s="266"/>
      <c r="PQC150" s="266"/>
      <c r="PQD150" s="266"/>
      <c r="PQE150" s="266"/>
      <c r="PQF150" s="266"/>
      <c r="PQG150" s="266"/>
      <c r="PQH150" s="266"/>
      <c r="PQI150" s="266"/>
      <c r="PQJ150" s="266"/>
      <c r="PQK150" s="266"/>
      <c r="PQL150" s="266"/>
      <c r="PQM150" s="266"/>
      <c r="PQN150" s="266"/>
      <c r="PQO150" s="266"/>
      <c r="PQP150" s="266"/>
      <c r="PQQ150" s="266"/>
      <c r="PQR150" s="266"/>
      <c r="PQS150" s="266"/>
      <c r="PQT150" s="266"/>
      <c r="PQU150" s="266"/>
      <c r="PQV150" s="266"/>
      <c r="PQW150" s="266"/>
      <c r="PQX150" s="266"/>
      <c r="PQY150" s="266"/>
      <c r="PQZ150" s="266"/>
      <c r="PRA150" s="266"/>
      <c r="PRB150" s="266"/>
      <c r="PRC150" s="266"/>
      <c r="PRD150" s="266"/>
      <c r="PRE150" s="266"/>
      <c r="PRF150" s="266"/>
      <c r="PRG150" s="266"/>
      <c r="PRH150" s="266"/>
      <c r="PRI150" s="266"/>
      <c r="PRJ150" s="266"/>
      <c r="PRK150" s="266"/>
      <c r="PRL150" s="266"/>
      <c r="PRM150" s="266"/>
      <c r="PRN150" s="266"/>
      <c r="PRO150" s="266"/>
      <c r="PRP150" s="266"/>
      <c r="PRQ150" s="266"/>
      <c r="PRR150" s="266"/>
      <c r="PRS150" s="266"/>
      <c r="PRT150" s="266"/>
      <c r="PRU150" s="266"/>
      <c r="PRV150" s="266"/>
      <c r="PRW150" s="266"/>
      <c r="PRX150" s="266"/>
      <c r="PRY150" s="266"/>
      <c r="PRZ150" s="266"/>
      <c r="PSA150" s="266"/>
      <c r="PSB150" s="266"/>
      <c r="PSC150" s="266"/>
      <c r="PSD150" s="266"/>
      <c r="PSE150" s="266"/>
      <c r="PSF150" s="266"/>
      <c r="PSG150" s="266"/>
      <c r="PSH150" s="266"/>
      <c r="PSI150" s="266"/>
      <c r="PSJ150" s="266"/>
      <c r="PSK150" s="266"/>
      <c r="PSL150" s="266"/>
      <c r="PSM150" s="266"/>
      <c r="PSN150" s="266"/>
      <c r="PSO150" s="266"/>
      <c r="PSP150" s="266"/>
      <c r="PSQ150" s="266"/>
      <c r="PSR150" s="266"/>
      <c r="PSS150" s="266"/>
      <c r="PST150" s="266"/>
      <c r="PSU150" s="266"/>
      <c r="PSV150" s="266"/>
      <c r="PSW150" s="266"/>
      <c r="PSX150" s="266"/>
      <c r="PSY150" s="266"/>
      <c r="PSZ150" s="266"/>
      <c r="PTA150" s="266"/>
      <c r="PTB150" s="266"/>
      <c r="PTC150" s="266"/>
      <c r="PTD150" s="266"/>
      <c r="PTE150" s="266"/>
      <c r="PTF150" s="266"/>
      <c r="PTG150" s="266"/>
      <c r="PTH150" s="266"/>
      <c r="PTI150" s="266"/>
      <c r="PTJ150" s="266"/>
      <c r="PTK150" s="266"/>
      <c r="PTL150" s="266"/>
      <c r="PTM150" s="266"/>
      <c r="PTN150" s="266"/>
      <c r="PTO150" s="266"/>
      <c r="PTP150" s="266"/>
      <c r="PTQ150" s="266"/>
      <c r="PTR150" s="266"/>
      <c r="PTS150" s="266"/>
      <c r="PTT150" s="266"/>
      <c r="PTU150" s="266"/>
      <c r="PTV150" s="266"/>
      <c r="PTW150" s="266"/>
      <c r="PTX150" s="266"/>
      <c r="PTY150" s="266"/>
      <c r="PTZ150" s="266"/>
      <c r="PUA150" s="266"/>
      <c r="PUB150" s="266"/>
      <c r="PUC150" s="266"/>
      <c r="PUD150" s="266"/>
      <c r="PUE150" s="266"/>
      <c r="PUF150" s="266"/>
      <c r="PUG150" s="266"/>
      <c r="PUH150" s="266"/>
      <c r="PUI150" s="266"/>
      <c r="PUJ150" s="266"/>
      <c r="PUK150" s="266"/>
      <c r="PUL150" s="266"/>
      <c r="PUM150" s="266"/>
      <c r="PUN150" s="266"/>
      <c r="PUO150" s="266"/>
      <c r="PUP150" s="266"/>
      <c r="PUQ150" s="266"/>
      <c r="PUR150" s="266"/>
      <c r="PUS150" s="266"/>
      <c r="PUT150" s="266"/>
      <c r="PUU150" s="266"/>
      <c r="PUV150" s="266"/>
      <c r="PUW150" s="266"/>
      <c r="PUX150" s="266"/>
      <c r="PUY150" s="266"/>
      <c r="PUZ150" s="266"/>
      <c r="PVA150" s="266"/>
      <c r="PVB150" s="266"/>
      <c r="PVC150" s="266"/>
      <c r="PVD150" s="266"/>
      <c r="PVE150" s="266"/>
      <c r="PVF150" s="266"/>
      <c r="PVG150" s="266"/>
      <c r="PVH150" s="266"/>
      <c r="PVI150" s="266"/>
      <c r="PVJ150" s="266"/>
      <c r="PVK150" s="266"/>
      <c r="PVL150" s="266"/>
      <c r="PVM150" s="266"/>
      <c r="PVN150" s="266"/>
      <c r="PVO150" s="266"/>
      <c r="PVP150" s="266"/>
      <c r="PVQ150" s="266"/>
      <c r="PVR150" s="266"/>
      <c r="PVS150" s="266"/>
      <c r="PVT150" s="266"/>
      <c r="PVU150" s="266"/>
      <c r="PVV150" s="266"/>
      <c r="PVW150" s="266"/>
      <c r="PVX150" s="266"/>
      <c r="PVY150" s="266"/>
      <c r="PVZ150" s="266"/>
      <c r="PWA150" s="266"/>
      <c r="PWB150" s="266"/>
      <c r="PWC150" s="266"/>
      <c r="PWD150" s="266"/>
      <c r="PWE150" s="266"/>
      <c r="PWF150" s="266"/>
      <c r="PWG150" s="266"/>
      <c r="PWH150" s="266"/>
      <c r="PWI150" s="266"/>
      <c r="PWJ150" s="266"/>
      <c r="PWK150" s="266"/>
      <c r="PWL150" s="266"/>
      <c r="PWM150" s="266"/>
      <c r="PWN150" s="266"/>
      <c r="PWO150" s="266"/>
      <c r="PWP150" s="266"/>
      <c r="PWQ150" s="266"/>
      <c r="PWR150" s="266"/>
      <c r="PWS150" s="266"/>
      <c r="PWT150" s="266"/>
      <c r="PWU150" s="266"/>
      <c r="PWV150" s="266"/>
      <c r="PWW150" s="266"/>
      <c r="PWX150" s="266"/>
      <c r="PWY150" s="266"/>
      <c r="PWZ150" s="266"/>
      <c r="PXA150" s="266"/>
      <c r="PXB150" s="266"/>
      <c r="PXC150" s="266"/>
      <c r="PXD150" s="266"/>
      <c r="PXE150" s="266"/>
      <c r="PXF150" s="266"/>
      <c r="PXG150" s="266"/>
      <c r="PXH150" s="266"/>
      <c r="PXI150" s="266"/>
      <c r="PXJ150" s="266"/>
      <c r="PXK150" s="266"/>
      <c r="PXL150" s="266"/>
      <c r="PXM150" s="266"/>
      <c r="PXN150" s="266"/>
      <c r="PXO150" s="266"/>
      <c r="PXP150" s="266"/>
      <c r="PXQ150" s="266"/>
      <c r="PXR150" s="266"/>
      <c r="PXS150" s="266"/>
      <c r="PXT150" s="266"/>
      <c r="PXU150" s="266"/>
      <c r="PXV150" s="266"/>
      <c r="PXW150" s="266"/>
      <c r="PXX150" s="266"/>
      <c r="PXY150" s="266"/>
      <c r="PXZ150" s="266"/>
      <c r="PYA150" s="266"/>
      <c r="PYB150" s="266"/>
      <c r="PYC150" s="266"/>
      <c r="PYD150" s="266"/>
      <c r="PYE150" s="266"/>
      <c r="PYF150" s="266"/>
      <c r="PYG150" s="266"/>
      <c r="PYH150" s="266"/>
      <c r="PYI150" s="266"/>
      <c r="PYJ150" s="266"/>
      <c r="PYK150" s="266"/>
      <c r="PYL150" s="266"/>
      <c r="PYM150" s="266"/>
      <c r="PYN150" s="266"/>
      <c r="PYO150" s="266"/>
      <c r="PYP150" s="266"/>
      <c r="PYQ150" s="266"/>
      <c r="PYR150" s="266"/>
      <c r="PYS150" s="266"/>
      <c r="PYT150" s="266"/>
      <c r="PYU150" s="266"/>
      <c r="PYV150" s="266"/>
      <c r="PYW150" s="266"/>
      <c r="PYX150" s="266"/>
      <c r="PYY150" s="266"/>
      <c r="PYZ150" s="266"/>
      <c r="PZA150" s="266"/>
      <c r="PZB150" s="266"/>
      <c r="PZC150" s="266"/>
      <c r="PZD150" s="266"/>
      <c r="PZE150" s="266"/>
      <c r="PZF150" s="266"/>
      <c r="PZG150" s="266"/>
      <c r="PZH150" s="266"/>
      <c r="PZI150" s="266"/>
      <c r="PZJ150" s="266"/>
      <c r="PZK150" s="266"/>
      <c r="PZL150" s="266"/>
      <c r="PZM150" s="266"/>
      <c r="PZN150" s="266"/>
      <c r="PZO150" s="266"/>
      <c r="PZP150" s="266"/>
      <c r="PZQ150" s="266"/>
      <c r="PZR150" s="266"/>
      <c r="PZS150" s="266"/>
      <c r="PZT150" s="266"/>
      <c r="PZU150" s="266"/>
      <c r="PZV150" s="266"/>
      <c r="PZW150" s="266"/>
      <c r="PZX150" s="266"/>
      <c r="PZY150" s="266"/>
      <c r="PZZ150" s="266"/>
      <c r="QAA150" s="266"/>
      <c r="QAB150" s="266"/>
      <c r="QAC150" s="266"/>
      <c r="QAD150" s="266"/>
      <c r="QAE150" s="266"/>
      <c r="QAF150" s="266"/>
      <c r="QAG150" s="266"/>
      <c r="QAH150" s="266"/>
      <c r="QAI150" s="266"/>
      <c r="QAJ150" s="266"/>
      <c r="QAK150" s="266"/>
      <c r="QAL150" s="266"/>
      <c r="QAM150" s="266"/>
      <c r="QAN150" s="266"/>
      <c r="QAO150" s="266"/>
      <c r="QAP150" s="266"/>
      <c r="QAQ150" s="266"/>
      <c r="QAR150" s="266"/>
      <c r="QAS150" s="266"/>
      <c r="QAT150" s="266"/>
      <c r="QAU150" s="266"/>
      <c r="QAV150" s="266"/>
      <c r="QAW150" s="266"/>
      <c r="QAX150" s="266"/>
      <c r="QAY150" s="266"/>
      <c r="QAZ150" s="266"/>
      <c r="QBA150" s="266"/>
      <c r="QBB150" s="266"/>
      <c r="QBC150" s="266"/>
      <c r="QBD150" s="266"/>
      <c r="QBE150" s="266"/>
      <c r="QBF150" s="266"/>
      <c r="QBG150" s="266"/>
      <c r="QBH150" s="266"/>
      <c r="QBI150" s="266"/>
      <c r="QBJ150" s="266"/>
      <c r="QBK150" s="266"/>
      <c r="QBL150" s="266"/>
      <c r="QBM150" s="266"/>
      <c r="QBN150" s="266"/>
      <c r="QBO150" s="266"/>
      <c r="QBP150" s="266"/>
      <c r="QBQ150" s="266"/>
      <c r="QBR150" s="266"/>
      <c r="QBS150" s="266"/>
      <c r="QBT150" s="266"/>
      <c r="QBU150" s="266"/>
      <c r="QBV150" s="266"/>
      <c r="QBW150" s="266"/>
      <c r="QBX150" s="266"/>
      <c r="QBY150" s="266"/>
      <c r="QBZ150" s="266"/>
      <c r="QCA150" s="266"/>
      <c r="QCB150" s="266"/>
      <c r="QCC150" s="266"/>
      <c r="QCD150" s="266"/>
      <c r="QCE150" s="266"/>
      <c r="QCF150" s="266"/>
      <c r="QCG150" s="266"/>
      <c r="QCH150" s="266"/>
      <c r="QCI150" s="266"/>
      <c r="QCJ150" s="266"/>
      <c r="QCK150" s="266"/>
      <c r="QCL150" s="266"/>
      <c r="QCM150" s="266"/>
      <c r="QCN150" s="266"/>
      <c r="QCO150" s="266"/>
      <c r="QCP150" s="266"/>
      <c r="QCQ150" s="266"/>
      <c r="QCR150" s="266"/>
      <c r="QCS150" s="266"/>
      <c r="QCT150" s="266"/>
      <c r="QCU150" s="266"/>
      <c r="QCV150" s="266"/>
      <c r="QCW150" s="266"/>
      <c r="QCX150" s="266"/>
      <c r="QCY150" s="266"/>
      <c r="QCZ150" s="266"/>
      <c r="QDA150" s="266"/>
      <c r="QDB150" s="266"/>
      <c r="QDC150" s="266"/>
      <c r="QDD150" s="266"/>
      <c r="QDE150" s="266"/>
      <c r="QDF150" s="266"/>
      <c r="QDG150" s="266"/>
      <c r="QDH150" s="266"/>
      <c r="QDI150" s="266"/>
      <c r="QDJ150" s="266"/>
      <c r="QDK150" s="266"/>
      <c r="QDL150" s="266"/>
      <c r="QDM150" s="266"/>
      <c r="QDN150" s="266"/>
      <c r="QDO150" s="266"/>
      <c r="QDP150" s="266"/>
      <c r="QDQ150" s="266"/>
      <c r="QDR150" s="266"/>
      <c r="QDS150" s="266"/>
      <c r="QDT150" s="266"/>
      <c r="QDU150" s="266"/>
      <c r="QDV150" s="266"/>
      <c r="QDW150" s="266"/>
      <c r="QDX150" s="266"/>
      <c r="QDY150" s="266"/>
      <c r="QDZ150" s="266"/>
      <c r="QEA150" s="266"/>
      <c r="QEB150" s="266"/>
      <c r="QEC150" s="266"/>
      <c r="QED150" s="266"/>
      <c r="QEE150" s="266"/>
      <c r="QEF150" s="266"/>
      <c r="QEG150" s="266"/>
      <c r="QEH150" s="266"/>
      <c r="QEI150" s="266"/>
      <c r="QEJ150" s="266"/>
      <c r="QEK150" s="266"/>
      <c r="QEL150" s="266"/>
      <c r="QEM150" s="266"/>
      <c r="QEN150" s="266"/>
      <c r="QEO150" s="266"/>
      <c r="QEP150" s="266"/>
      <c r="QEQ150" s="266"/>
      <c r="QER150" s="266"/>
      <c r="QES150" s="266"/>
      <c r="QET150" s="266"/>
      <c r="QEU150" s="266"/>
      <c r="QEV150" s="266"/>
      <c r="QEW150" s="266"/>
      <c r="QEX150" s="266"/>
      <c r="QEY150" s="266"/>
      <c r="QEZ150" s="266"/>
      <c r="QFA150" s="266"/>
      <c r="QFB150" s="266"/>
      <c r="QFC150" s="266"/>
      <c r="QFD150" s="266"/>
      <c r="QFE150" s="266"/>
      <c r="QFF150" s="266"/>
      <c r="QFG150" s="266"/>
      <c r="QFH150" s="266"/>
      <c r="QFI150" s="266"/>
      <c r="QFJ150" s="266"/>
      <c r="QFK150" s="266"/>
      <c r="QFL150" s="266"/>
      <c r="QFM150" s="266"/>
      <c r="QFN150" s="266"/>
      <c r="QFO150" s="266"/>
      <c r="QFP150" s="266"/>
      <c r="QFQ150" s="266"/>
      <c r="QFR150" s="266"/>
      <c r="QFS150" s="266"/>
      <c r="QFT150" s="266"/>
      <c r="QFU150" s="266"/>
      <c r="QFV150" s="266"/>
      <c r="QFW150" s="266"/>
      <c r="QFX150" s="266"/>
      <c r="QFY150" s="266"/>
      <c r="QFZ150" s="266"/>
      <c r="QGA150" s="266"/>
      <c r="QGB150" s="266"/>
      <c r="QGC150" s="266"/>
      <c r="QGD150" s="266"/>
      <c r="QGE150" s="266"/>
      <c r="QGF150" s="266"/>
      <c r="QGG150" s="266"/>
      <c r="QGH150" s="266"/>
      <c r="QGI150" s="266"/>
      <c r="QGJ150" s="266"/>
      <c r="QGK150" s="266"/>
      <c r="QGL150" s="266"/>
      <c r="QGM150" s="266"/>
      <c r="QGN150" s="266"/>
      <c r="QGO150" s="266"/>
      <c r="QGP150" s="266"/>
      <c r="QGQ150" s="266"/>
      <c r="QGR150" s="266"/>
      <c r="QGS150" s="266"/>
      <c r="QGT150" s="266"/>
      <c r="QGU150" s="266"/>
      <c r="QGV150" s="266"/>
      <c r="QGW150" s="266"/>
      <c r="QGX150" s="266"/>
      <c r="QGY150" s="266"/>
      <c r="QGZ150" s="266"/>
      <c r="QHA150" s="266"/>
      <c r="QHB150" s="266"/>
      <c r="QHC150" s="266"/>
      <c r="QHD150" s="266"/>
      <c r="QHE150" s="266"/>
      <c r="QHF150" s="266"/>
      <c r="QHG150" s="266"/>
      <c r="QHH150" s="266"/>
      <c r="QHI150" s="266"/>
      <c r="QHJ150" s="266"/>
      <c r="QHK150" s="266"/>
      <c r="QHL150" s="266"/>
      <c r="QHM150" s="266"/>
      <c r="QHN150" s="266"/>
      <c r="QHO150" s="266"/>
      <c r="QHP150" s="266"/>
      <c r="QHQ150" s="266"/>
      <c r="QHR150" s="266"/>
      <c r="QHS150" s="266"/>
      <c r="QHT150" s="266"/>
      <c r="QHU150" s="266"/>
      <c r="QHV150" s="266"/>
      <c r="QHW150" s="266"/>
      <c r="QHX150" s="266"/>
      <c r="QHY150" s="266"/>
      <c r="QHZ150" s="266"/>
      <c r="QIA150" s="266"/>
      <c r="QIB150" s="266"/>
      <c r="QIC150" s="266"/>
      <c r="QID150" s="266"/>
      <c r="QIE150" s="266"/>
      <c r="QIF150" s="266"/>
      <c r="QIG150" s="266"/>
      <c r="QIH150" s="266"/>
      <c r="QII150" s="266"/>
      <c r="QIJ150" s="266"/>
      <c r="QIK150" s="266"/>
      <c r="QIL150" s="266"/>
      <c r="QIM150" s="266"/>
      <c r="QIN150" s="266"/>
      <c r="QIO150" s="266"/>
      <c r="QIP150" s="266"/>
      <c r="QIQ150" s="266"/>
      <c r="QIR150" s="266"/>
      <c r="QIS150" s="266"/>
      <c r="QIT150" s="266"/>
      <c r="QIU150" s="266"/>
      <c r="QIV150" s="266"/>
      <c r="QIW150" s="266"/>
      <c r="QIX150" s="266"/>
      <c r="QIY150" s="266"/>
      <c r="QIZ150" s="266"/>
      <c r="QJA150" s="266"/>
      <c r="QJB150" s="266"/>
      <c r="QJC150" s="266"/>
      <c r="QJD150" s="266"/>
      <c r="QJE150" s="266"/>
      <c r="QJF150" s="266"/>
      <c r="QJG150" s="266"/>
      <c r="QJH150" s="266"/>
      <c r="QJI150" s="266"/>
      <c r="QJJ150" s="266"/>
      <c r="QJK150" s="266"/>
      <c r="QJL150" s="266"/>
      <c r="QJM150" s="266"/>
      <c r="QJN150" s="266"/>
      <c r="QJO150" s="266"/>
      <c r="QJP150" s="266"/>
      <c r="QJQ150" s="266"/>
      <c r="QJR150" s="266"/>
      <c r="QJS150" s="266"/>
      <c r="QJT150" s="266"/>
      <c r="QJU150" s="266"/>
      <c r="QJV150" s="266"/>
      <c r="QJW150" s="266"/>
      <c r="QJX150" s="266"/>
      <c r="QJY150" s="266"/>
      <c r="QJZ150" s="266"/>
      <c r="QKA150" s="266"/>
      <c r="QKB150" s="266"/>
      <c r="QKC150" s="266"/>
      <c r="QKD150" s="266"/>
      <c r="QKE150" s="266"/>
      <c r="QKF150" s="266"/>
      <c r="QKG150" s="266"/>
      <c r="QKH150" s="266"/>
      <c r="QKI150" s="266"/>
      <c r="QKJ150" s="266"/>
      <c r="QKK150" s="266"/>
      <c r="QKL150" s="266"/>
      <c r="QKM150" s="266"/>
      <c r="QKN150" s="266"/>
      <c r="QKO150" s="266"/>
      <c r="QKP150" s="266"/>
      <c r="QKQ150" s="266"/>
      <c r="QKR150" s="266"/>
      <c r="QKS150" s="266"/>
      <c r="QKT150" s="266"/>
      <c r="QKU150" s="266"/>
      <c r="QKV150" s="266"/>
      <c r="QKW150" s="266"/>
      <c r="QKX150" s="266"/>
      <c r="QKY150" s="266"/>
      <c r="QKZ150" s="266"/>
      <c r="QLA150" s="266"/>
      <c r="QLB150" s="266"/>
      <c r="QLC150" s="266"/>
      <c r="QLD150" s="266"/>
      <c r="QLE150" s="266"/>
      <c r="QLF150" s="266"/>
      <c r="QLG150" s="266"/>
      <c r="QLH150" s="266"/>
      <c r="QLI150" s="266"/>
      <c r="QLJ150" s="266"/>
      <c r="QLK150" s="266"/>
      <c r="QLL150" s="266"/>
      <c r="QLM150" s="266"/>
      <c r="QLN150" s="266"/>
      <c r="QLO150" s="266"/>
      <c r="QLP150" s="266"/>
      <c r="QLQ150" s="266"/>
      <c r="QLR150" s="266"/>
      <c r="QLS150" s="266"/>
      <c r="QLT150" s="266"/>
      <c r="QLU150" s="266"/>
      <c r="QLV150" s="266"/>
      <c r="QLW150" s="266"/>
      <c r="QLX150" s="266"/>
      <c r="QLY150" s="266"/>
      <c r="QLZ150" s="266"/>
      <c r="QMA150" s="266"/>
      <c r="QMB150" s="266"/>
      <c r="QMC150" s="266"/>
      <c r="QMD150" s="266"/>
      <c r="QME150" s="266"/>
      <c r="QMF150" s="266"/>
      <c r="QMG150" s="266"/>
      <c r="QMH150" s="266"/>
      <c r="QMI150" s="266"/>
      <c r="QMJ150" s="266"/>
      <c r="QMK150" s="266"/>
      <c r="QML150" s="266"/>
      <c r="QMM150" s="266"/>
      <c r="QMN150" s="266"/>
      <c r="QMO150" s="266"/>
      <c r="QMP150" s="266"/>
      <c r="QMQ150" s="266"/>
      <c r="QMR150" s="266"/>
      <c r="QMS150" s="266"/>
      <c r="QMT150" s="266"/>
      <c r="QMU150" s="266"/>
      <c r="QMV150" s="266"/>
      <c r="QMW150" s="266"/>
      <c r="QMX150" s="266"/>
      <c r="QMY150" s="266"/>
      <c r="QMZ150" s="266"/>
      <c r="QNA150" s="266"/>
      <c r="QNB150" s="266"/>
      <c r="QNC150" s="266"/>
      <c r="QND150" s="266"/>
      <c r="QNE150" s="266"/>
      <c r="QNF150" s="266"/>
      <c r="QNG150" s="266"/>
      <c r="QNH150" s="266"/>
      <c r="QNI150" s="266"/>
      <c r="QNJ150" s="266"/>
      <c r="QNK150" s="266"/>
      <c r="QNL150" s="266"/>
      <c r="QNM150" s="266"/>
      <c r="QNN150" s="266"/>
      <c r="QNO150" s="266"/>
      <c r="QNP150" s="266"/>
      <c r="QNQ150" s="266"/>
      <c r="QNR150" s="266"/>
      <c r="QNS150" s="266"/>
      <c r="QNT150" s="266"/>
      <c r="QNU150" s="266"/>
      <c r="QNV150" s="266"/>
      <c r="QNW150" s="266"/>
      <c r="QNX150" s="266"/>
      <c r="QNY150" s="266"/>
      <c r="QNZ150" s="266"/>
      <c r="QOA150" s="266"/>
      <c r="QOB150" s="266"/>
      <c r="QOC150" s="266"/>
      <c r="QOD150" s="266"/>
      <c r="QOE150" s="266"/>
      <c r="QOF150" s="266"/>
      <c r="QOG150" s="266"/>
      <c r="QOH150" s="266"/>
      <c r="QOI150" s="266"/>
      <c r="QOJ150" s="266"/>
      <c r="QOK150" s="266"/>
      <c r="QOL150" s="266"/>
      <c r="QOM150" s="266"/>
      <c r="QON150" s="266"/>
      <c r="QOO150" s="266"/>
      <c r="QOP150" s="266"/>
      <c r="QOQ150" s="266"/>
      <c r="QOR150" s="266"/>
      <c r="QOS150" s="266"/>
      <c r="QOT150" s="266"/>
      <c r="QOU150" s="266"/>
      <c r="QOV150" s="266"/>
      <c r="QOW150" s="266"/>
      <c r="QOX150" s="266"/>
      <c r="QOY150" s="266"/>
      <c r="QOZ150" s="266"/>
      <c r="QPA150" s="266"/>
      <c r="QPB150" s="266"/>
      <c r="QPC150" s="266"/>
      <c r="QPD150" s="266"/>
      <c r="QPE150" s="266"/>
      <c r="QPF150" s="266"/>
      <c r="QPG150" s="266"/>
      <c r="QPH150" s="266"/>
      <c r="QPI150" s="266"/>
      <c r="QPJ150" s="266"/>
      <c r="QPK150" s="266"/>
      <c r="QPL150" s="266"/>
      <c r="QPM150" s="266"/>
      <c r="QPN150" s="266"/>
      <c r="QPO150" s="266"/>
      <c r="QPP150" s="266"/>
      <c r="QPQ150" s="266"/>
      <c r="QPR150" s="266"/>
      <c r="QPS150" s="266"/>
      <c r="QPT150" s="266"/>
      <c r="QPU150" s="266"/>
      <c r="QPV150" s="266"/>
      <c r="QPW150" s="266"/>
      <c r="QPX150" s="266"/>
      <c r="QPY150" s="266"/>
      <c r="QPZ150" s="266"/>
      <c r="QQA150" s="266"/>
      <c r="QQB150" s="266"/>
      <c r="QQC150" s="266"/>
      <c r="QQD150" s="266"/>
      <c r="QQE150" s="266"/>
      <c r="QQF150" s="266"/>
      <c r="QQG150" s="266"/>
      <c r="QQH150" s="266"/>
      <c r="QQI150" s="266"/>
      <c r="QQJ150" s="266"/>
      <c r="QQK150" s="266"/>
      <c r="QQL150" s="266"/>
      <c r="QQM150" s="266"/>
      <c r="QQN150" s="266"/>
      <c r="QQO150" s="266"/>
      <c r="QQP150" s="266"/>
      <c r="QQQ150" s="266"/>
      <c r="QQR150" s="266"/>
      <c r="QQS150" s="266"/>
      <c r="QQT150" s="266"/>
      <c r="QQU150" s="266"/>
      <c r="QQV150" s="266"/>
      <c r="QQW150" s="266"/>
      <c r="QQX150" s="266"/>
      <c r="QQY150" s="266"/>
      <c r="QQZ150" s="266"/>
      <c r="QRA150" s="266"/>
      <c r="QRB150" s="266"/>
      <c r="QRC150" s="266"/>
      <c r="QRD150" s="266"/>
      <c r="QRE150" s="266"/>
      <c r="QRF150" s="266"/>
      <c r="QRG150" s="266"/>
      <c r="QRH150" s="266"/>
      <c r="QRI150" s="266"/>
      <c r="QRJ150" s="266"/>
      <c r="QRK150" s="266"/>
      <c r="QRL150" s="266"/>
      <c r="QRM150" s="266"/>
      <c r="QRN150" s="266"/>
      <c r="QRO150" s="266"/>
      <c r="QRP150" s="266"/>
      <c r="QRQ150" s="266"/>
      <c r="QRR150" s="266"/>
      <c r="QRS150" s="266"/>
      <c r="QRT150" s="266"/>
      <c r="QRU150" s="266"/>
      <c r="QRV150" s="266"/>
      <c r="QRW150" s="266"/>
      <c r="QRX150" s="266"/>
      <c r="QRY150" s="266"/>
      <c r="QRZ150" s="266"/>
      <c r="QSA150" s="266"/>
      <c r="QSB150" s="266"/>
      <c r="QSC150" s="266"/>
      <c r="QSD150" s="266"/>
      <c r="QSE150" s="266"/>
      <c r="QSF150" s="266"/>
      <c r="QSG150" s="266"/>
      <c r="QSH150" s="266"/>
      <c r="QSI150" s="266"/>
      <c r="QSJ150" s="266"/>
      <c r="QSK150" s="266"/>
      <c r="QSL150" s="266"/>
      <c r="QSM150" s="266"/>
      <c r="QSN150" s="266"/>
      <c r="QSO150" s="266"/>
      <c r="QSP150" s="266"/>
      <c r="QSQ150" s="266"/>
      <c r="QSR150" s="266"/>
      <c r="QSS150" s="266"/>
      <c r="QST150" s="266"/>
      <c r="QSU150" s="266"/>
      <c r="QSV150" s="266"/>
      <c r="QSW150" s="266"/>
      <c r="QSX150" s="266"/>
      <c r="QSY150" s="266"/>
      <c r="QSZ150" s="266"/>
      <c r="QTA150" s="266"/>
      <c r="QTB150" s="266"/>
      <c r="QTC150" s="266"/>
      <c r="QTD150" s="266"/>
      <c r="QTE150" s="266"/>
      <c r="QTF150" s="266"/>
      <c r="QTG150" s="266"/>
      <c r="QTH150" s="266"/>
      <c r="QTI150" s="266"/>
      <c r="QTJ150" s="266"/>
      <c r="QTK150" s="266"/>
      <c r="QTL150" s="266"/>
      <c r="QTM150" s="266"/>
      <c r="QTN150" s="266"/>
      <c r="QTO150" s="266"/>
      <c r="QTP150" s="266"/>
      <c r="QTQ150" s="266"/>
      <c r="QTR150" s="266"/>
      <c r="QTS150" s="266"/>
      <c r="QTT150" s="266"/>
      <c r="QTU150" s="266"/>
      <c r="QTV150" s="266"/>
      <c r="QTW150" s="266"/>
      <c r="QTX150" s="266"/>
      <c r="QTY150" s="266"/>
      <c r="QTZ150" s="266"/>
      <c r="QUA150" s="266"/>
      <c r="QUB150" s="266"/>
      <c r="QUC150" s="266"/>
      <c r="QUD150" s="266"/>
      <c r="QUE150" s="266"/>
      <c r="QUF150" s="266"/>
      <c r="QUG150" s="266"/>
      <c r="QUH150" s="266"/>
      <c r="QUI150" s="266"/>
      <c r="QUJ150" s="266"/>
      <c r="QUK150" s="266"/>
      <c r="QUL150" s="266"/>
      <c r="QUM150" s="266"/>
      <c r="QUN150" s="266"/>
      <c r="QUO150" s="266"/>
      <c r="QUP150" s="266"/>
      <c r="QUQ150" s="266"/>
      <c r="QUR150" s="266"/>
      <c r="QUS150" s="266"/>
      <c r="QUT150" s="266"/>
      <c r="QUU150" s="266"/>
      <c r="QUV150" s="266"/>
      <c r="QUW150" s="266"/>
      <c r="QUX150" s="266"/>
      <c r="QUY150" s="266"/>
      <c r="QUZ150" s="266"/>
      <c r="QVA150" s="266"/>
      <c r="QVB150" s="266"/>
      <c r="QVC150" s="266"/>
      <c r="QVD150" s="266"/>
      <c r="QVE150" s="266"/>
      <c r="QVF150" s="266"/>
      <c r="QVG150" s="266"/>
      <c r="QVH150" s="266"/>
      <c r="QVI150" s="266"/>
      <c r="QVJ150" s="266"/>
      <c r="QVK150" s="266"/>
      <c r="QVL150" s="266"/>
      <c r="QVM150" s="266"/>
      <c r="QVN150" s="266"/>
      <c r="QVO150" s="266"/>
      <c r="QVP150" s="266"/>
      <c r="QVQ150" s="266"/>
      <c r="QVR150" s="266"/>
      <c r="QVS150" s="266"/>
      <c r="QVT150" s="266"/>
      <c r="QVU150" s="266"/>
      <c r="QVV150" s="266"/>
      <c r="QVW150" s="266"/>
      <c r="QVX150" s="266"/>
      <c r="QVY150" s="266"/>
      <c r="QVZ150" s="266"/>
      <c r="QWA150" s="266"/>
      <c r="QWB150" s="266"/>
      <c r="QWC150" s="266"/>
      <c r="QWD150" s="266"/>
      <c r="QWE150" s="266"/>
      <c r="QWF150" s="266"/>
      <c r="QWG150" s="266"/>
      <c r="QWH150" s="266"/>
      <c r="QWI150" s="266"/>
      <c r="QWJ150" s="266"/>
      <c r="QWK150" s="266"/>
      <c r="QWL150" s="266"/>
      <c r="QWM150" s="266"/>
      <c r="QWN150" s="266"/>
      <c r="QWO150" s="266"/>
      <c r="QWP150" s="266"/>
      <c r="QWQ150" s="266"/>
      <c r="QWR150" s="266"/>
      <c r="QWS150" s="266"/>
      <c r="QWT150" s="266"/>
      <c r="QWU150" s="266"/>
      <c r="QWV150" s="266"/>
      <c r="QWW150" s="266"/>
      <c r="QWX150" s="266"/>
      <c r="QWY150" s="266"/>
      <c r="QWZ150" s="266"/>
      <c r="QXA150" s="266"/>
      <c r="QXB150" s="266"/>
      <c r="QXC150" s="266"/>
      <c r="QXD150" s="266"/>
      <c r="QXE150" s="266"/>
      <c r="QXF150" s="266"/>
      <c r="QXG150" s="266"/>
      <c r="QXH150" s="266"/>
      <c r="QXI150" s="266"/>
      <c r="QXJ150" s="266"/>
      <c r="QXK150" s="266"/>
      <c r="QXL150" s="266"/>
      <c r="QXM150" s="266"/>
      <c r="QXN150" s="266"/>
      <c r="QXO150" s="266"/>
      <c r="QXP150" s="266"/>
      <c r="QXQ150" s="266"/>
      <c r="QXR150" s="266"/>
      <c r="QXS150" s="266"/>
      <c r="QXT150" s="266"/>
      <c r="QXU150" s="266"/>
      <c r="QXV150" s="266"/>
      <c r="QXW150" s="266"/>
      <c r="QXX150" s="266"/>
      <c r="QXY150" s="266"/>
      <c r="QXZ150" s="266"/>
      <c r="QYA150" s="266"/>
      <c r="QYB150" s="266"/>
      <c r="QYC150" s="266"/>
      <c r="QYD150" s="266"/>
      <c r="QYE150" s="266"/>
      <c r="QYF150" s="266"/>
      <c r="QYG150" s="266"/>
      <c r="QYH150" s="266"/>
      <c r="QYI150" s="266"/>
      <c r="QYJ150" s="266"/>
      <c r="QYK150" s="266"/>
      <c r="QYL150" s="266"/>
      <c r="QYM150" s="266"/>
      <c r="QYN150" s="266"/>
      <c r="QYO150" s="266"/>
      <c r="QYP150" s="266"/>
      <c r="QYQ150" s="266"/>
      <c r="QYR150" s="266"/>
      <c r="QYS150" s="266"/>
      <c r="QYT150" s="266"/>
      <c r="QYU150" s="266"/>
      <c r="QYV150" s="266"/>
      <c r="QYW150" s="266"/>
      <c r="QYX150" s="266"/>
      <c r="QYY150" s="266"/>
      <c r="QYZ150" s="266"/>
      <c r="QZA150" s="266"/>
      <c r="QZB150" s="266"/>
      <c r="QZC150" s="266"/>
      <c r="QZD150" s="266"/>
      <c r="QZE150" s="266"/>
      <c r="QZF150" s="266"/>
      <c r="QZG150" s="266"/>
      <c r="QZH150" s="266"/>
      <c r="QZI150" s="266"/>
      <c r="QZJ150" s="266"/>
      <c r="QZK150" s="266"/>
      <c r="QZL150" s="266"/>
      <c r="QZM150" s="266"/>
      <c r="QZN150" s="266"/>
      <c r="QZO150" s="266"/>
      <c r="QZP150" s="266"/>
      <c r="QZQ150" s="266"/>
      <c r="QZR150" s="266"/>
      <c r="QZS150" s="266"/>
      <c r="QZT150" s="266"/>
      <c r="QZU150" s="266"/>
      <c r="QZV150" s="266"/>
      <c r="QZW150" s="266"/>
      <c r="QZX150" s="266"/>
      <c r="QZY150" s="266"/>
      <c r="QZZ150" s="266"/>
      <c r="RAA150" s="266"/>
      <c r="RAB150" s="266"/>
      <c r="RAC150" s="266"/>
      <c r="RAD150" s="266"/>
      <c r="RAE150" s="266"/>
      <c r="RAF150" s="266"/>
      <c r="RAG150" s="266"/>
      <c r="RAH150" s="266"/>
      <c r="RAI150" s="266"/>
      <c r="RAJ150" s="266"/>
      <c r="RAK150" s="266"/>
      <c r="RAL150" s="266"/>
      <c r="RAM150" s="266"/>
      <c r="RAN150" s="266"/>
      <c r="RAO150" s="266"/>
      <c r="RAP150" s="266"/>
      <c r="RAQ150" s="266"/>
      <c r="RAR150" s="266"/>
      <c r="RAS150" s="266"/>
      <c r="RAT150" s="266"/>
      <c r="RAU150" s="266"/>
      <c r="RAV150" s="266"/>
      <c r="RAW150" s="266"/>
      <c r="RAX150" s="266"/>
      <c r="RAY150" s="266"/>
      <c r="RAZ150" s="266"/>
      <c r="RBA150" s="266"/>
      <c r="RBB150" s="266"/>
      <c r="RBC150" s="266"/>
      <c r="RBD150" s="266"/>
      <c r="RBE150" s="266"/>
      <c r="RBF150" s="266"/>
      <c r="RBG150" s="266"/>
      <c r="RBH150" s="266"/>
      <c r="RBI150" s="266"/>
      <c r="RBJ150" s="266"/>
      <c r="RBK150" s="266"/>
      <c r="RBL150" s="266"/>
      <c r="RBM150" s="266"/>
      <c r="RBN150" s="266"/>
      <c r="RBO150" s="266"/>
      <c r="RBP150" s="266"/>
      <c r="RBQ150" s="266"/>
      <c r="RBR150" s="266"/>
      <c r="RBS150" s="266"/>
      <c r="RBT150" s="266"/>
      <c r="RBU150" s="266"/>
      <c r="RBV150" s="266"/>
      <c r="RBW150" s="266"/>
      <c r="RBX150" s="266"/>
      <c r="RBY150" s="266"/>
      <c r="RBZ150" s="266"/>
      <c r="RCA150" s="266"/>
      <c r="RCB150" s="266"/>
      <c r="RCC150" s="266"/>
      <c r="RCD150" s="266"/>
      <c r="RCE150" s="266"/>
      <c r="RCF150" s="266"/>
      <c r="RCG150" s="266"/>
      <c r="RCH150" s="266"/>
      <c r="RCI150" s="266"/>
      <c r="RCJ150" s="266"/>
      <c r="RCK150" s="266"/>
      <c r="RCL150" s="266"/>
      <c r="RCM150" s="266"/>
      <c r="RCN150" s="266"/>
      <c r="RCO150" s="266"/>
      <c r="RCP150" s="266"/>
      <c r="RCQ150" s="266"/>
      <c r="RCR150" s="266"/>
      <c r="RCS150" s="266"/>
      <c r="RCT150" s="266"/>
      <c r="RCU150" s="266"/>
      <c r="RCV150" s="266"/>
      <c r="RCW150" s="266"/>
      <c r="RCX150" s="266"/>
      <c r="RCY150" s="266"/>
      <c r="RCZ150" s="266"/>
      <c r="RDA150" s="266"/>
      <c r="RDB150" s="266"/>
      <c r="RDC150" s="266"/>
      <c r="RDD150" s="266"/>
      <c r="RDE150" s="266"/>
      <c r="RDF150" s="266"/>
      <c r="RDG150" s="266"/>
      <c r="RDH150" s="266"/>
      <c r="RDI150" s="266"/>
      <c r="RDJ150" s="266"/>
      <c r="RDK150" s="266"/>
      <c r="RDL150" s="266"/>
      <c r="RDM150" s="266"/>
      <c r="RDN150" s="266"/>
      <c r="RDO150" s="266"/>
      <c r="RDP150" s="266"/>
    </row>
    <row r="151" spans="1:12288" ht="78.75" x14ac:dyDescent="0.25">
      <c r="A151" s="226"/>
      <c r="B151" s="249"/>
      <c r="C151" s="246"/>
      <c r="D151" s="233"/>
      <c r="E151" s="260"/>
      <c r="F151" s="197"/>
      <c r="G151" s="224"/>
      <c r="H151" s="47" t="s">
        <v>256</v>
      </c>
      <c r="I151" s="57" t="s">
        <v>71</v>
      </c>
      <c r="J151" s="65" t="s">
        <v>318</v>
      </c>
      <c r="K151" s="43">
        <v>3</v>
      </c>
      <c r="L151" s="197"/>
      <c r="M151" s="200"/>
      <c r="N151" s="278"/>
      <c r="O151" s="294"/>
      <c r="P151" s="266"/>
      <c r="Q151" s="266"/>
      <c r="R151" s="266"/>
      <c r="S151" s="266"/>
      <c r="T151" s="266"/>
      <c r="U151" s="266"/>
      <c r="V151" s="266"/>
      <c r="W151" s="266"/>
      <c r="X151" s="266"/>
      <c r="Y151" s="266"/>
      <c r="Z151" s="266"/>
      <c r="AA151" s="266"/>
      <c r="AB151" s="266"/>
      <c r="AC151" s="266"/>
      <c r="AD151" s="266"/>
      <c r="AE151" s="266"/>
      <c r="AF151" s="266"/>
      <c r="AG151" s="266"/>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c r="CF151" s="266"/>
      <c r="CG151" s="266"/>
      <c r="CH151" s="266"/>
      <c r="CI151" s="266"/>
      <c r="CJ151" s="266"/>
      <c r="CK151" s="266"/>
      <c r="CL151" s="266"/>
      <c r="CM151" s="266"/>
      <c r="CN151" s="266"/>
      <c r="CO151" s="266"/>
      <c r="CP151" s="266"/>
      <c r="CQ151" s="266"/>
      <c r="CR151" s="266"/>
      <c r="CS151" s="266"/>
      <c r="CT151" s="266"/>
      <c r="CU151" s="266"/>
      <c r="CV151" s="266"/>
      <c r="CW151" s="266"/>
      <c r="CX151" s="266"/>
      <c r="CY151" s="266"/>
      <c r="CZ151" s="266"/>
      <c r="DA151" s="266"/>
      <c r="DB151" s="266"/>
      <c r="DC151" s="266"/>
      <c r="DD151" s="266"/>
      <c r="DE151" s="266"/>
      <c r="DF151" s="266"/>
      <c r="DG151" s="266"/>
      <c r="DH151" s="266"/>
      <c r="DI151" s="266"/>
      <c r="DJ151" s="266"/>
      <c r="DK151" s="266"/>
      <c r="DL151" s="266"/>
      <c r="DM151" s="266"/>
      <c r="DN151" s="266"/>
      <c r="DO151" s="266"/>
      <c r="DP151" s="266"/>
      <c r="DQ151" s="266"/>
      <c r="DR151" s="266"/>
      <c r="DS151" s="266"/>
      <c r="DT151" s="266"/>
      <c r="DU151" s="266"/>
      <c r="DV151" s="266"/>
      <c r="DW151" s="266"/>
      <c r="DX151" s="266"/>
      <c r="DY151" s="266"/>
      <c r="DZ151" s="266"/>
      <c r="EA151" s="266"/>
      <c r="EB151" s="266"/>
      <c r="EC151" s="266"/>
      <c r="ED151" s="266"/>
      <c r="EE151" s="266"/>
      <c r="EF151" s="266"/>
      <c r="EG151" s="266"/>
      <c r="EH151" s="266"/>
      <c r="EI151" s="266"/>
      <c r="EJ151" s="266"/>
      <c r="EK151" s="266"/>
      <c r="EL151" s="266"/>
      <c r="EM151" s="266"/>
      <c r="EN151" s="266"/>
      <c r="EO151" s="266"/>
      <c r="EP151" s="266"/>
      <c r="EQ151" s="266"/>
      <c r="ER151" s="266"/>
      <c r="ES151" s="266"/>
      <c r="ET151" s="266"/>
      <c r="EU151" s="266"/>
      <c r="EV151" s="266"/>
      <c r="EW151" s="266"/>
      <c r="EX151" s="266"/>
      <c r="EY151" s="266"/>
      <c r="EZ151" s="266"/>
      <c r="FA151" s="266"/>
      <c r="FB151" s="266"/>
      <c r="FC151" s="266"/>
      <c r="FD151" s="266"/>
      <c r="FE151" s="266"/>
      <c r="FF151" s="266"/>
      <c r="FG151" s="266"/>
      <c r="FH151" s="266"/>
      <c r="FI151" s="266"/>
      <c r="FJ151" s="266"/>
      <c r="FK151" s="266"/>
      <c r="FL151" s="266"/>
      <c r="FM151" s="266"/>
      <c r="FN151" s="266"/>
      <c r="FO151" s="266"/>
      <c r="FP151" s="266"/>
      <c r="FQ151" s="266"/>
      <c r="FR151" s="266"/>
      <c r="FS151" s="266"/>
      <c r="FT151" s="266"/>
      <c r="FU151" s="266"/>
      <c r="FV151" s="266"/>
      <c r="FW151" s="266"/>
      <c r="FX151" s="266"/>
      <c r="FY151" s="266"/>
      <c r="FZ151" s="266"/>
      <c r="GA151" s="266"/>
      <c r="GB151" s="266"/>
      <c r="GC151" s="266"/>
      <c r="GD151" s="266"/>
      <c r="GE151" s="266"/>
      <c r="GF151" s="266"/>
      <c r="GG151" s="266"/>
      <c r="GH151" s="266"/>
      <c r="GI151" s="266"/>
      <c r="GJ151" s="266"/>
      <c r="GK151" s="266"/>
      <c r="GL151" s="266"/>
      <c r="GM151" s="266"/>
      <c r="GN151" s="266"/>
      <c r="GO151" s="266"/>
      <c r="GP151" s="266"/>
      <c r="GQ151" s="266"/>
      <c r="GR151" s="266"/>
      <c r="GS151" s="266"/>
      <c r="GT151" s="266"/>
      <c r="GU151" s="266"/>
      <c r="GV151" s="266"/>
      <c r="GW151" s="266"/>
      <c r="GX151" s="266"/>
      <c r="GY151" s="266"/>
      <c r="GZ151" s="266"/>
      <c r="HA151" s="266"/>
      <c r="HB151" s="266"/>
      <c r="HC151" s="266"/>
      <c r="HD151" s="266"/>
      <c r="HE151" s="266"/>
      <c r="HF151" s="266"/>
      <c r="HG151" s="266"/>
      <c r="HH151" s="266"/>
      <c r="HI151" s="266"/>
      <c r="HJ151" s="266"/>
      <c r="HK151" s="266"/>
      <c r="HL151" s="266"/>
      <c r="HM151" s="266"/>
      <c r="HN151" s="266"/>
      <c r="HO151" s="266"/>
      <c r="HP151" s="266"/>
      <c r="HQ151" s="266"/>
      <c r="HR151" s="266"/>
      <c r="HS151" s="266"/>
      <c r="HT151" s="266"/>
      <c r="HU151" s="266"/>
      <c r="HV151" s="266"/>
      <c r="HW151" s="266"/>
      <c r="HX151" s="266"/>
      <c r="HY151" s="266"/>
      <c r="HZ151" s="266"/>
      <c r="IA151" s="266"/>
      <c r="IB151" s="266"/>
      <c r="IC151" s="266"/>
      <c r="ID151" s="266"/>
      <c r="IE151" s="266"/>
      <c r="IF151" s="266"/>
      <c r="IG151" s="266"/>
      <c r="IH151" s="266"/>
      <c r="II151" s="266"/>
      <c r="IJ151" s="266"/>
      <c r="IK151" s="266"/>
      <c r="IL151" s="266"/>
      <c r="IM151" s="266"/>
      <c r="IN151" s="266"/>
      <c r="IO151" s="266"/>
      <c r="IP151" s="266"/>
      <c r="IQ151" s="266"/>
      <c r="IR151" s="266"/>
      <c r="IS151" s="266"/>
      <c r="IT151" s="266"/>
      <c r="IU151" s="266"/>
      <c r="IV151" s="266"/>
      <c r="IW151" s="266"/>
      <c r="IX151" s="266"/>
      <c r="IY151" s="266"/>
      <c r="IZ151" s="266"/>
      <c r="JA151" s="266"/>
      <c r="JB151" s="266"/>
      <c r="JC151" s="266"/>
      <c r="JD151" s="266"/>
      <c r="JE151" s="266"/>
      <c r="JF151" s="266"/>
      <c r="JG151" s="266"/>
      <c r="JH151" s="266"/>
      <c r="JI151" s="266"/>
      <c r="JJ151" s="266"/>
      <c r="JK151" s="266"/>
      <c r="JL151" s="266"/>
      <c r="JM151" s="266"/>
      <c r="JN151" s="266"/>
      <c r="JO151" s="266"/>
      <c r="JP151" s="266"/>
      <c r="JQ151" s="266"/>
      <c r="JR151" s="266"/>
      <c r="JS151" s="266"/>
      <c r="JT151" s="266"/>
      <c r="JU151" s="266"/>
      <c r="JV151" s="266"/>
      <c r="JW151" s="266"/>
      <c r="JX151" s="266"/>
      <c r="JY151" s="266"/>
      <c r="JZ151" s="266"/>
      <c r="KA151" s="266"/>
      <c r="KB151" s="266"/>
      <c r="KC151" s="266"/>
      <c r="KD151" s="266"/>
      <c r="KE151" s="266"/>
      <c r="KF151" s="266"/>
      <c r="KG151" s="266"/>
      <c r="KH151" s="266"/>
      <c r="KI151" s="266"/>
      <c r="KJ151" s="266"/>
      <c r="KK151" s="266"/>
      <c r="KL151" s="266"/>
      <c r="KM151" s="266"/>
      <c r="KN151" s="266"/>
      <c r="KO151" s="266"/>
      <c r="KP151" s="266"/>
      <c r="KQ151" s="266"/>
      <c r="KR151" s="266"/>
      <c r="KS151" s="266"/>
      <c r="KT151" s="266"/>
      <c r="KU151" s="266"/>
      <c r="KV151" s="266"/>
      <c r="KW151" s="266"/>
      <c r="KX151" s="266"/>
      <c r="KY151" s="266"/>
      <c r="KZ151" s="266"/>
      <c r="LA151" s="266"/>
      <c r="LB151" s="266"/>
      <c r="LC151" s="266"/>
      <c r="LD151" s="266"/>
      <c r="LE151" s="266"/>
      <c r="LF151" s="266"/>
      <c r="LG151" s="266"/>
      <c r="LH151" s="266"/>
      <c r="LI151" s="266"/>
      <c r="LJ151" s="266"/>
      <c r="LK151" s="266"/>
      <c r="LL151" s="266"/>
      <c r="LM151" s="266"/>
      <c r="LN151" s="266"/>
      <c r="LO151" s="266"/>
      <c r="LP151" s="266"/>
      <c r="LQ151" s="266"/>
      <c r="LR151" s="266"/>
      <c r="LS151" s="266"/>
      <c r="LT151" s="266"/>
      <c r="LU151" s="266"/>
      <c r="LV151" s="266"/>
      <c r="LW151" s="266"/>
      <c r="LX151" s="266"/>
      <c r="LY151" s="266"/>
      <c r="LZ151" s="266"/>
      <c r="MA151" s="266"/>
      <c r="MB151" s="266"/>
      <c r="MC151" s="266"/>
      <c r="MD151" s="266"/>
      <c r="ME151" s="266"/>
      <c r="MF151" s="266"/>
      <c r="MG151" s="266"/>
      <c r="MH151" s="266"/>
      <c r="MI151" s="266"/>
      <c r="MJ151" s="266"/>
      <c r="MK151" s="266"/>
      <c r="ML151" s="266"/>
      <c r="MM151" s="266"/>
      <c r="MN151" s="266"/>
      <c r="MO151" s="266"/>
      <c r="MP151" s="266"/>
      <c r="MQ151" s="266"/>
      <c r="MR151" s="266"/>
      <c r="MS151" s="266"/>
      <c r="MT151" s="266"/>
      <c r="MU151" s="266"/>
      <c r="MV151" s="266"/>
      <c r="MW151" s="266"/>
      <c r="MX151" s="266"/>
      <c r="MY151" s="266"/>
      <c r="MZ151" s="266"/>
      <c r="NA151" s="266"/>
      <c r="NB151" s="266"/>
      <c r="NC151" s="266"/>
      <c r="ND151" s="266"/>
      <c r="NE151" s="266"/>
      <c r="NF151" s="266"/>
      <c r="NG151" s="266"/>
      <c r="NH151" s="266"/>
      <c r="NI151" s="266"/>
      <c r="NJ151" s="266"/>
      <c r="NK151" s="266"/>
      <c r="NL151" s="266"/>
      <c r="NM151" s="266"/>
      <c r="NN151" s="266"/>
      <c r="NO151" s="266"/>
      <c r="NP151" s="266"/>
      <c r="NQ151" s="266"/>
      <c r="NR151" s="266"/>
      <c r="NS151" s="266"/>
      <c r="NT151" s="266"/>
      <c r="NU151" s="266"/>
      <c r="NV151" s="266"/>
      <c r="NW151" s="266"/>
      <c r="NX151" s="266"/>
      <c r="NY151" s="266"/>
      <c r="NZ151" s="266"/>
      <c r="OA151" s="266"/>
      <c r="OB151" s="266"/>
      <c r="OC151" s="266"/>
      <c r="OD151" s="266"/>
      <c r="OE151" s="266"/>
      <c r="OF151" s="266"/>
      <c r="OG151" s="266"/>
      <c r="OH151" s="266"/>
      <c r="OI151" s="266"/>
      <c r="OJ151" s="266"/>
      <c r="OK151" s="266"/>
      <c r="OL151" s="266"/>
      <c r="OM151" s="266"/>
      <c r="ON151" s="266"/>
      <c r="OO151" s="266"/>
      <c r="OP151" s="266"/>
      <c r="OQ151" s="266"/>
      <c r="OR151" s="266"/>
      <c r="OS151" s="266"/>
      <c r="OT151" s="266"/>
      <c r="OU151" s="266"/>
      <c r="OV151" s="266"/>
      <c r="OW151" s="266"/>
      <c r="OX151" s="266"/>
      <c r="OY151" s="266"/>
      <c r="OZ151" s="266"/>
      <c r="PA151" s="266"/>
      <c r="PB151" s="266"/>
      <c r="PC151" s="266"/>
      <c r="PD151" s="266"/>
      <c r="PE151" s="266"/>
      <c r="PF151" s="266"/>
      <c r="PG151" s="266"/>
      <c r="PH151" s="266"/>
      <c r="PI151" s="266"/>
      <c r="PJ151" s="266"/>
      <c r="PK151" s="266"/>
      <c r="PL151" s="266"/>
      <c r="PM151" s="266"/>
      <c r="PN151" s="266"/>
      <c r="PO151" s="266"/>
      <c r="PP151" s="266"/>
      <c r="PQ151" s="266"/>
      <c r="PR151" s="266"/>
      <c r="PS151" s="266"/>
      <c r="PT151" s="266"/>
      <c r="PU151" s="266"/>
      <c r="PV151" s="266"/>
      <c r="PW151" s="266"/>
      <c r="PX151" s="266"/>
      <c r="PY151" s="266"/>
      <c r="PZ151" s="266"/>
      <c r="QA151" s="266"/>
      <c r="QB151" s="266"/>
      <c r="QC151" s="266"/>
      <c r="QD151" s="266"/>
      <c r="QE151" s="266"/>
      <c r="QF151" s="266"/>
      <c r="QG151" s="266"/>
      <c r="QH151" s="266"/>
      <c r="QI151" s="266"/>
      <c r="QJ151" s="266"/>
      <c r="QK151" s="266"/>
      <c r="QL151" s="266"/>
      <c r="QM151" s="266"/>
      <c r="QN151" s="266"/>
      <c r="QO151" s="266"/>
      <c r="QP151" s="266"/>
      <c r="QQ151" s="266"/>
      <c r="QR151" s="266"/>
      <c r="QS151" s="266"/>
      <c r="QT151" s="266"/>
      <c r="QU151" s="266"/>
      <c r="QV151" s="266"/>
      <c r="QW151" s="266"/>
      <c r="QX151" s="266"/>
      <c r="QY151" s="266"/>
      <c r="QZ151" s="266"/>
      <c r="RA151" s="266"/>
      <c r="RB151" s="266"/>
      <c r="RC151" s="266"/>
      <c r="RD151" s="266"/>
      <c r="RE151" s="266"/>
      <c r="RF151" s="266"/>
      <c r="RG151" s="266"/>
      <c r="RH151" s="266"/>
      <c r="RI151" s="266"/>
      <c r="RJ151" s="266"/>
      <c r="RK151" s="266"/>
      <c r="RL151" s="266"/>
      <c r="RM151" s="266"/>
      <c r="RN151" s="266"/>
      <c r="RO151" s="266"/>
      <c r="RP151" s="266"/>
      <c r="RQ151" s="266"/>
      <c r="RR151" s="266"/>
      <c r="RS151" s="266"/>
      <c r="RT151" s="266"/>
      <c r="RU151" s="266"/>
      <c r="RV151" s="266"/>
      <c r="RW151" s="266"/>
      <c r="RX151" s="266"/>
      <c r="RY151" s="266"/>
      <c r="RZ151" s="266"/>
      <c r="SA151" s="266"/>
      <c r="SB151" s="266"/>
      <c r="SC151" s="266"/>
      <c r="SD151" s="266"/>
      <c r="SE151" s="266"/>
      <c r="SF151" s="266"/>
      <c r="SG151" s="266"/>
      <c r="SH151" s="266"/>
      <c r="SI151" s="266"/>
      <c r="SJ151" s="266"/>
      <c r="SK151" s="266"/>
      <c r="SL151" s="266"/>
      <c r="SM151" s="266"/>
      <c r="SN151" s="266"/>
      <c r="SO151" s="266"/>
      <c r="SP151" s="266"/>
      <c r="SQ151" s="266"/>
      <c r="SR151" s="266"/>
      <c r="SS151" s="266"/>
      <c r="ST151" s="266"/>
      <c r="SU151" s="266"/>
      <c r="SV151" s="266"/>
      <c r="SW151" s="266"/>
      <c r="SX151" s="266"/>
      <c r="SY151" s="266"/>
      <c r="SZ151" s="266"/>
      <c r="TA151" s="266"/>
      <c r="TB151" s="266"/>
      <c r="TC151" s="266"/>
      <c r="TD151" s="266"/>
      <c r="TE151" s="266"/>
      <c r="TF151" s="266"/>
      <c r="TG151" s="266"/>
      <c r="TH151" s="266"/>
      <c r="TI151" s="266"/>
      <c r="TJ151" s="266"/>
      <c r="TK151" s="266"/>
      <c r="TL151" s="266"/>
      <c r="TM151" s="266"/>
      <c r="TN151" s="266"/>
      <c r="TO151" s="266"/>
      <c r="TP151" s="266"/>
      <c r="TQ151" s="266"/>
      <c r="TR151" s="266"/>
      <c r="TS151" s="266"/>
      <c r="TT151" s="266"/>
      <c r="TU151" s="266"/>
      <c r="TV151" s="266"/>
      <c r="TW151" s="266"/>
      <c r="TX151" s="266"/>
      <c r="TY151" s="266"/>
      <c r="TZ151" s="266"/>
      <c r="UA151" s="266"/>
      <c r="UB151" s="266"/>
      <c r="UC151" s="266"/>
      <c r="UD151" s="266"/>
      <c r="UE151" s="266"/>
      <c r="UF151" s="266"/>
      <c r="UG151" s="266"/>
      <c r="UH151" s="266"/>
      <c r="UI151" s="266"/>
      <c r="UJ151" s="266"/>
      <c r="UK151" s="266"/>
      <c r="UL151" s="266"/>
      <c r="UM151" s="266"/>
      <c r="UN151" s="266"/>
      <c r="UO151" s="266"/>
      <c r="UP151" s="266"/>
      <c r="UQ151" s="266"/>
      <c r="UR151" s="266"/>
      <c r="US151" s="266"/>
      <c r="UT151" s="266"/>
      <c r="UU151" s="266"/>
      <c r="UV151" s="266"/>
      <c r="UW151" s="266"/>
      <c r="UX151" s="266"/>
      <c r="UY151" s="266"/>
      <c r="UZ151" s="266"/>
      <c r="VA151" s="266"/>
      <c r="VB151" s="266"/>
      <c r="VC151" s="266"/>
      <c r="VD151" s="266"/>
      <c r="VE151" s="266"/>
      <c r="VF151" s="266"/>
      <c r="VG151" s="266"/>
      <c r="VH151" s="266"/>
      <c r="VI151" s="266"/>
      <c r="VJ151" s="266"/>
      <c r="VK151" s="266"/>
      <c r="VL151" s="266"/>
      <c r="VM151" s="266"/>
      <c r="VN151" s="266"/>
      <c r="VO151" s="266"/>
      <c r="VP151" s="266"/>
      <c r="VQ151" s="266"/>
      <c r="VR151" s="266"/>
      <c r="VS151" s="266"/>
      <c r="VT151" s="266"/>
      <c r="VU151" s="266"/>
      <c r="VV151" s="266"/>
      <c r="VW151" s="266"/>
      <c r="VX151" s="266"/>
      <c r="VY151" s="266"/>
      <c r="VZ151" s="266"/>
      <c r="WA151" s="266"/>
      <c r="WB151" s="266"/>
      <c r="WC151" s="266"/>
      <c r="WD151" s="266"/>
      <c r="WE151" s="266"/>
      <c r="WF151" s="266"/>
      <c r="WG151" s="266"/>
      <c r="WH151" s="266"/>
      <c r="WI151" s="266"/>
      <c r="WJ151" s="266"/>
      <c r="WK151" s="266"/>
      <c r="WL151" s="266"/>
      <c r="WM151" s="266"/>
      <c r="WN151" s="266"/>
      <c r="WO151" s="266"/>
      <c r="WP151" s="266"/>
      <c r="WQ151" s="266"/>
      <c r="WR151" s="266"/>
      <c r="WS151" s="266"/>
      <c r="WT151" s="266"/>
      <c r="WU151" s="266"/>
      <c r="WV151" s="266"/>
      <c r="WW151" s="266"/>
      <c r="WX151" s="266"/>
      <c r="WY151" s="266"/>
      <c r="WZ151" s="266"/>
      <c r="XA151" s="266"/>
      <c r="XB151" s="266"/>
      <c r="XC151" s="266"/>
      <c r="XD151" s="266"/>
      <c r="XE151" s="266"/>
      <c r="XF151" s="266"/>
      <c r="XG151" s="266"/>
      <c r="XH151" s="266"/>
      <c r="XI151" s="266"/>
      <c r="XJ151" s="266"/>
      <c r="XK151" s="266"/>
      <c r="XL151" s="266"/>
      <c r="XM151" s="266"/>
      <c r="XN151" s="266"/>
      <c r="XO151" s="266"/>
      <c r="XP151" s="266"/>
      <c r="XQ151" s="266"/>
      <c r="XR151" s="266"/>
      <c r="XS151" s="266"/>
      <c r="XT151" s="266"/>
      <c r="XU151" s="266"/>
      <c r="XV151" s="266"/>
      <c r="XW151" s="266"/>
      <c r="XX151" s="266"/>
      <c r="XY151" s="266"/>
      <c r="XZ151" s="266"/>
      <c r="YA151" s="266"/>
      <c r="YB151" s="266"/>
      <c r="YC151" s="266"/>
      <c r="YD151" s="266"/>
      <c r="YE151" s="266"/>
      <c r="YF151" s="266"/>
      <c r="YG151" s="266"/>
      <c r="YH151" s="266"/>
      <c r="YI151" s="266"/>
      <c r="YJ151" s="266"/>
      <c r="YK151" s="266"/>
      <c r="YL151" s="266"/>
      <c r="YM151" s="266"/>
      <c r="YN151" s="266"/>
      <c r="YO151" s="266"/>
      <c r="YP151" s="266"/>
      <c r="YQ151" s="266"/>
      <c r="YR151" s="266"/>
      <c r="YS151" s="266"/>
      <c r="YT151" s="266"/>
      <c r="YU151" s="266"/>
      <c r="YV151" s="266"/>
      <c r="YW151" s="266"/>
      <c r="YX151" s="266"/>
      <c r="YY151" s="266"/>
      <c r="YZ151" s="266"/>
      <c r="ZA151" s="266"/>
      <c r="ZB151" s="266"/>
      <c r="ZC151" s="266"/>
      <c r="ZD151" s="266"/>
      <c r="ZE151" s="266"/>
      <c r="ZF151" s="266"/>
      <c r="ZG151" s="266"/>
      <c r="ZH151" s="266"/>
      <c r="ZI151" s="266"/>
      <c r="ZJ151" s="266"/>
      <c r="ZK151" s="266"/>
      <c r="ZL151" s="266"/>
      <c r="ZM151" s="266"/>
      <c r="ZN151" s="266"/>
      <c r="ZO151" s="266"/>
      <c r="ZP151" s="266"/>
      <c r="ZQ151" s="266"/>
      <c r="ZR151" s="266"/>
      <c r="ZS151" s="266"/>
      <c r="ZT151" s="266"/>
      <c r="ZU151" s="266"/>
      <c r="ZV151" s="266"/>
      <c r="ZW151" s="266"/>
      <c r="ZX151" s="266"/>
      <c r="ZY151" s="266"/>
      <c r="ZZ151" s="266"/>
      <c r="AAA151" s="266"/>
      <c r="AAB151" s="266"/>
      <c r="AAC151" s="266"/>
      <c r="AAD151" s="266"/>
      <c r="AAE151" s="266"/>
      <c r="AAF151" s="266"/>
      <c r="AAG151" s="266"/>
      <c r="AAH151" s="266"/>
      <c r="AAI151" s="266"/>
      <c r="AAJ151" s="266"/>
      <c r="AAK151" s="266"/>
      <c r="AAL151" s="266"/>
      <c r="AAM151" s="266"/>
      <c r="AAN151" s="266"/>
      <c r="AAO151" s="266"/>
      <c r="AAP151" s="266"/>
      <c r="AAQ151" s="266"/>
      <c r="AAR151" s="266"/>
      <c r="AAS151" s="266"/>
      <c r="AAT151" s="266"/>
      <c r="AAU151" s="266"/>
      <c r="AAV151" s="266"/>
      <c r="AAW151" s="266"/>
      <c r="AAX151" s="266"/>
      <c r="AAY151" s="266"/>
      <c r="AAZ151" s="266"/>
      <c r="ABA151" s="266"/>
      <c r="ABB151" s="266"/>
      <c r="ABC151" s="266"/>
      <c r="ABD151" s="266"/>
      <c r="ABE151" s="266"/>
      <c r="ABF151" s="266"/>
      <c r="ABG151" s="266"/>
      <c r="ABH151" s="266"/>
      <c r="ABI151" s="266"/>
      <c r="ABJ151" s="266"/>
      <c r="ABK151" s="266"/>
      <c r="ABL151" s="266"/>
      <c r="ABM151" s="266"/>
      <c r="ABN151" s="266"/>
      <c r="ABO151" s="266"/>
      <c r="ABP151" s="266"/>
      <c r="ABQ151" s="266"/>
      <c r="ABR151" s="266"/>
      <c r="ABS151" s="266"/>
      <c r="ABT151" s="266"/>
      <c r="ABU151" s="266"/>
      <c r="ABV151" s="266"/>
      <c r="ABW151" s="266"/>
      <c r="ABX151" s="266"/>
      <c r="ABY151" s="266"/>
      <c r="ABZ151" s="266"/>
      <c r="ACA151" s="266"/>
      <c r="ACB151" s="266"/>
      <c r="ACC151" s="266"/>
      <c r="ACD151" s="266"/>
      <c r="ACE151" s="266"/>
      <c r="ACF151" s="266"/>
      <c r="ACG151" s="266"/>
      <c r="ACH151" s="266"/>
      <c r="ACI151" s="266"/>
      <c r="ACJ151" s="266"/>
      <c r="ACK151" s="266"/>
      <c r="ACL151" s="266"/>
      <c r="ACM151" s="266"/>
      <c r="ACN151" s="266"/>
      <c r="ACO151" s="266"/>
      <c r="ACP151" s="266"/>
      <c r="ACQ151" s="266"/>
      <c r="ACR151" s="266"/>
      <c r="ACS151" s="266"/>
      <c r="ACT151" s="266"/>
      <c r="ACU151" s="266"/>
      <c r="ACV151" s="266"/>
      <c r="ACW151" s="266"/>
      <c r="ACX151" s="266"/>
      <c r="ACY151" s="266"/>
      <c r="ACZ151" s="266"/>
      <c r="ADA151" s="266"/>
      <c r="ADB151" s="266"/>
      <c r="ADC151" s="266"/>
      <c r="ADD151" s="266"/>
      <c r="ADE151" s="266"/>
      <c r="ADF151" s="266"/>
      <c r="ADG151" s="266"/>
      <c r="ADH151" s="266"/>
      <c r="ADI151" s="266"/>
      <c r="ADJ151" s="266"/>
      <c r="ADK151" s="266"/>
      <c r="ADL151" s="266"/>
      <c r="ADM151" s="266"/>
      <c r="ADN151" s="266"/>
      <c r="ADO151" s="266"/>
      <c r="ADP151" s="266"/>
      <c r="ADQ151" s="266"/>
      <c r="ADR151" s="266"/>
      <c r="ADS151" s="266"/>
      <c r="ADT151" s="266"/>
      <c r="ADU151" s="266"/>
      <c r="ADV151" s="266"/>
      <c r="ADW151" s="266"/>
      <c r="ADX151" s="266"/>
      <c r="ADY151" s="266"/>
      <c r="ADZ151" s="266"/>
      <c r="AEA151" s="266"/>
      <c r="AEB151" s="266"/>
      <c r="AEC151" s="266"/>
      <c r="AED151" s="266"/>
      <c r="AEE151" s="266"/>
      <c r="AEF151" s="266"/>
      <c r="AEG151" s="266"/>
      <c r="AEH151" s="266"/>
      <c r="AEI151" s="266"/>
      <c r="AEJ151" s="266"/>
      <c r="AEK151" s="266"/>
      <c r="AEL151" s="266"/>
      <c r="AEM151" s="266"/>
      <c r="AEN151" s="266"/>
      <c r="AEO151" s="266"/>
      <c r="AEP151" s="266"/>
      <c r="AEQ151" s="266"/>
      <c r="AER151" s="266"/>
      <c r="AES151" s="266"/>
      <c r="AET151" s="266"/>
      <c r="AEU151" s="266"/>
      <c r="AEV151" s="266"/>
      <c r="AEW151" s="266"/>
      <c r="AEX151" s="266"/>
      <c r="AEY151" s="266"/>
      <c r="AEZ151" s="266"/>
      <c r="AFA151" s="266"/>
      <c r="AFB151" s="266"/>
      <c r="AFC151" s="266"/>
      <c r="AFD151" s="266"/>
      <c r="AFE151" s="266"/>
      <c r="AFF151" s="266"/>
      <c r="AFG151" s="266"/>
      <c r="AFH151" s="266"/>
      <c r="AFI151" s="266"/>
      <c r="AFJ151" s="266"/>
      <c r="AFK151" s="266"/>
      <c r="AFL151" s="266"/>
      <c r="AFM151" s="266"/>
      <c r="AFN151" s="266"/>
      <c r="AFO151" s="266"/>
      <c r="AFP151" s="266"/>
      <c r="AFQ151" s="266"/>
      <c r="AFR151" s="266"/>
      <c r="AFS151" s="266"/>
      <c r="AFT151" s="266"/>
      <c r="AFU151" s="266"/>
      <c r="AFV151" s="266"/>
      <c r="AFW151" s="266"/>
      <c r="AFX151" s="266"/>
      <c r="AFY151" s="266"/>
      <c r="AFZ151" s="266"/>
      <c r="AGA151" s="266"/>
      <c r="AGB151" s="266"/>
      <c r="AGC151" s="266"/>
      <c r="AGD151" s="266"/>
      <c r="AGE151" s="266"/>
      <c r="AGF151" s="266"/>
      <c r="AGG151" s="266"/>
      <c r="AGH151" s="266"/>
      <c r="AGI151" s="266"/>
      <c r="AGJ151" s="266"/>
      <c r="AGK151" s="266"/>
      <c r="AGL151" s="266"/>
      <c r="AGM151" s="266"/>
      <c r="AGN151" s="266"/>
      <c r="AGO151" s="266"/>
      <c r="AGP151" s="266"/>
      <c r="AGQ151" s="266"/>
      <c r="AGR151" s="266"/>
      <c r="AGS151" s="266"/>
      <c r="AGT151" s="266"/>
      <c r="AGU151" s="266"/>
      <c r="AGV151" s="266"/>
      <c r="AGW151" s="266"/>
      <c r="AGX151" s="266"/>
      <c r="AGY151" s="266"/>
      <c r="AGZ151" s="266"/>
      <c r="AHA151" s="266"/>
      <c r="AHB151" s="266"/>
      <c r="AHC151" s="266"/>
      <c r="AHD151" s="266"/>
      <c r="AHE151" s="266"/>
      <c r="AHF151" s="266"/>
      <c r="AHG151" s="266"/>
      <c r="AHH151" s="266"/>
      <c r="AHI151" s="266"/>
      <c r="AHJ151" s="266"/>
      <c r="AHK151" s="266"/>
      <c r="AHL151" s="266"/>
      <c r="AHM151" s="266"/>
      <c r="AHN151" s="266"/>
      <c r="AHO151" s="266"/>
      <c r="AHP151" s="266"/>
      <c r="AHQ151" s="266"/>
      <c r="AHR151" s="266"/>
      <c r="AHS151" s="266"/>
      <c r="AHT151" s="266"/>
      <c r="AHU151" s="266"/>
      <c r="AHV151" s="266"/>
      <c r="AHW151" s="266"/>
      <c r="AHX151" s="266"/>
      <c r="AHY151" s="266"/>
      <c r="AHZ151" s="266"/>
      <c r="AIA151" s="266"/>
      <c r="AIB151" s="266"/>
      <c r="AIC151" s="266"/>
      <c r="AID151" s="266"/>
      <c r="AIE151" s="266"/>
      <c r="AIF151" s="266"/>
      <c r="AIG151" s="266"/>
      <c r="AIH151" s="266"/>
      <c r="AII151" s="266"/>
      <c r="AIJ151" s="266"/>
      <c r="AIK151" s="266"/>
      <c r="AIL151" s="266"/>
      <c r="AIM151" s="266"/>
      <c r="AIN151" s="266"/>
      <c r="AIO151" s="266"/>
      <c r="AIP151" s="266"/>
      <c r="AIQ151" s="266"/>
      <c r="AIR151" s="266"/>
      <c r="AIS151" s="266"/>
      <c r="AIT151" s="266"/>
      <c r="AIU151" s="266"/>
      <c r="AIV151" s="266"/>
      <c r="AIW151" s="266"/>
      <c r="AIX151" s="266"/>
      <c r="AIY151" s="266"/>
      <c r="AIZ151" s="266"/>
      <c r="AJA151" s="266"/>
      <c r="AJB151" s="266"/>
      <c r="AJC151" s="266"/>
      <c r="AJD151" s="266"/>
      <c r="AJE151" s="266"/>
      <c r="AJF151" s="266"/>
      <c r="AJG151" s="266"/>
      <c r="AJH151" s="266"/>
      <c r="AJI151" s="266"/>
      <c r="AJJ151" s="266"/>
      <c r="AJK151" s="266"/>
      <c r="AJL151" s="266"/>
      <c r="AJM151" s="266"/>
      <c r="AJN151" s="266"/>
      <c r="AJO151" s="266"/>
      <c r="AJP151" s="266"/>
      <c r="AJQ151" s="266"/>
      <c r="AJR151" s="266"/>
      <c r="AJS151" s="266"/>
      <c r="AJT151" s="266"/>
      <c r="AJU151" s="266"/>
      <c r="AJV151" s="266"/>
      <c r="AJW151" s="266"/>
      <c r="AJX151" s="266"/>
      <c r="AJY151" s="266"/>
      <c r="AJZ151" s="266"/>
      <c r="AKA151" s="266"/>
      <c r="AKB151" s="266"/>
      <c r="AKC151" s="266"/>
      <c r="AKD151" s="266"/>
      <c r="AKE151" s="266"/>
      <c r="AKF151" s="266"/>
      <c r="AKG151" s="266"/>
      <c r="AKH151" s="266"/>
      <c r="AKI151" s="266"/>
      <c r="AKJ151" s="266"/>
      <c r="AKK151" s="266"/>
      <c r="AKL151" s="266"/>
      <c r="AKM151" s="266"/>
      <c r="AKN151" s="266"/>
      <c r="AKO151" s="266"/>
      <c r="AKP151" s="266"/>
      <c r="AKQ151" s="266"/>
      <c r="AKR151" s="266"/>
      <c r="AKS151" s="266"/>
      <c r="AKT151" s="266"/>
      <c r="AKU151" s="266"/>
      <c r="AKV151" s="266"/>
      <c r="AKW151" s="266"/>
      <c r="AKX151" s="266"/>
      <c r="AKY151" s="266"/>
      <c r="AKZ151" s="266"/>
      <c r="ALA151" s="266"/>
      <c r="ALB151" s="266"/>
      <c r="ALC151" s="266"/>
      <c r="ALD151" s="266"/>
      <c r="ALE151" s="266"/>
      <c r="ALF151" s="266"/>
      <c r="ALG151" s="266"/>
      <c r="ALH151" s="266"/>
      <c r="ALI151" s="266"/>
      <c r="ALJ151" s="266"/>
      <c r="ALK151" s="266"/>
      <c r="ALL151" s="266"/>
      <c r="ALM151" s="266"/>
      <c r="ALN151" s="266"/>
      <c r="ALO151" s="266"/>
      <c r="ALP151" s="266"/>
      <c r="ALQ151" s="266"/>
      <c r="ALR151" s="266"/>
      <c r="ALS151" s="266"/>
      <c r="ALT151" s="266"/>
      <c r="ALU151" s="266"/>
      <c r="ALV151" s="266"/>
      <c r="ALW151" s="266"/>
      <c r="ALX151" s="266"/>
      <c r="ALY151" s="266"/>
      <c r="ALZ151" s="266"/>
      <c r="AMA151" s="266"/>
      <c r="AMB151" s="266"/>
      <c r="AMC151" s="266"/>
      <c r="AMD151" s="266"/>
      <c r="AME151" s="266"/>
      <c r="AMF151" s="266"/>
      <c r="AMG151" s="266"/>
      <c r="AMH151" s="266"/>
      <c r="AMI151" s="266"/>
      <c r="AMJ151" s="266"/>
      <c r="AMK151" s="266"/>
      <c r="AML151" s="266"/>
      <c r="AMM151" s="266"/>
      <c r="AMN151" s="266"/>
      <c r="AMO151" s="266"/>
      <c r="AMP151" s="266"/>
      <c r="AMQ151" s="266"/>
      <c r="AMR151" s="266"/>
      <c r="AMS151" s="266"/>
      <c r="AMT151" s="266"/>
      <c r="AMU151" s="266"/>
      <c r="AMV151" s="266"/>
      <c r="AMW151" s="266"/>
      <c r="AMX151" s="266"/>
      <c r="AMY151" s="266"/>
      <c r="AMZ151" s="266"/>
      <c r="ANA151" s="266"/>
      <c r="ANB151" s="266"/>
      <c r="ANC151" s="266"/>
      <c r="AND151" s="266"/>
      <c r="ANE151" s="266"/>
      <c r="ANF151" s="266"/>
      <c r="ANG151" s="266"/>
      <c r="ANH151" s="266"/>
      <c r="ANI151" s="266"/>
      <c r="ANJ151" s="266"/>
      <c r="ANK151" s="266"/>
      <c r="ANL151" s="266"/>
      <c r="ANM151" s="266"/>
      <c r="ANN151" s="266"/>
      <c r="ANO151" s="266"/>
      <c r="ANP151" s="266"/>
      <c r="ANQ151" s="266"/>
      <c r="ANR151" s="266"/>
      <c r="ANS151" s="266"/>
      <c r="ANT151" s="266"/>
      <c r="ANU151" s="266"/>
      <c r="ANV151" s="266"/>
      <c r="ANW151" s="266"/>
      <c r="ANX151" s="266"/>
      <c r="ANY151" s="266"/>
      <c r="ANZ151" s="266"/>
      <c r="AOA151" s="266"/>
      <c r="AOB151" s="266"/>
      <c r="AOC151" s="266"/>
      <c r="AOD151" s="266"/>
      <c r="AOE151" s="266"/>
      <c r="AOF151" s="266"/>
      <c r="AOG151" s="266"/>
      <c r="AOH151" s="266"/>
      <c r="AOI151" s="266"/>
      <c r="AOJ151" s="266"/>
      <c r="AOK151" s="266"/>
      <c r="AOL151" s="266"/>
      <c r="AOM151" s="266"/>
      <c r="AON151" s="266"/>
      <c r="AOO151" s="266"/>
      <c r="AOP151" s="266"/>
      <c r="AOQ151" s="266"/>
      <c r="AOR151" s="266"/>
      <c r="AOS151" s="266"/>
      <c r="AOT151" s="266"/>
      <c r="AOU151" s="266"/>
      <c r="AOV151" s="266"/>
      <c r="AOW151" s="266"/>
      <c r="AOX151" s="266"/>
      <c r="AOY151" s="266"/>
      <c r="AOZ151" s="266"/>
      <c r="APA151" s="266"/>
      <c r="APB151" s="266"/>
      <c r="APC151" s="266"/>
      <c r="APD151" s="266"/>
      <c r="APE151" s="266"/>
      <c r="APF151" s="266"/>
      <c r="APG151" s="266"/>
      <c r="APH151" s="266"/>
      <c r="API151" s="266"/>
      <c r="APJ151" s="266"/>
      <c r="APK151" s="266"/>
      <c r="APL151" s="266"/>
      <c r="APM151" s="266"/>
      <c r="APN151" s="266"/>
      <c r="APO151" s="266"/>
      <c r="APP151" s="266"/>
      <c r="APQ151" s="266"/>
      <c r="APR151" s="266"/>
      <c r="APS151" s="266"/>
      <c r="APT151" s="266"/>
      <c r="APU151" s="266"/>
      <c r="APV151" s="266"/>
      <c r="APW151" s="266"/>
      <c r="APX151" s="266"/>
      <c r="APY151" s="266"/>
      <c r="APZ151" s="266"/>
      <c r="AQA151" s="266"/>
      <c r="AQB151" s="266"/>
      <c r="AQC151" s="266"/>
      <c r="AQD151" s="266"/>
      <c r="AQE151" s="266"/>
      <c r="AQF151" s="266"/>
      <c r="AQG151" s="266"/>
      <c r="AQH151" s="266"/>
      <c r="AQI151" s="266"/>
      <c r="AQJ151" s="266"/>
      <c r="AQK151" s="266"/>
      <c r="AQL151" s="266"/>
      <c r="AQM151" s="266"/>
      <c r="AQN151" s="266"/>
      <c r="AQO151" s="266"/>
      <c r="AQP151" s="266"/>
      <c r="AQQ151" s="266"/>
      <c r="AQR151" s="266"/>
      <c r="AQS151" s="266"/>
      <c r="AQT151" s="266"/>
      <c r="AQU151" s="266"/>
      <c r="AQV151" s="266"/>
      <c r="AQW151" s="266"/>
      <c r="AQX151" s="266"/>
      <c r="AQY151" s="266"/>
      <c r="AQZ151" s="266"/>
      <c r="ARA151" s="266"/>
      <c r="ARB151" s="266"/>
      <c r="ARC151" s="266"/>
      <c r="ARD151" s="266"/>
      <c r="ARE151" s="266"/>
      <c r="ARF151" s="266"/>
      <c r="ARG151" s="266"/>
      <c r="ARH151" s="266"/>
      <c r="ARI151" s="266"/>
      <c r="ARJ151" s="266"/>
      <c r="ARK151" s="266"/>
      <c r="ARL151" s="266"/>
      <c r="ARM151" s="266"/>
      <c r="ARN151" s="266"/>
      <c r="ARO151" s="266"/>
      <c r="ARP151" s="266"/>
      <c r="ARQ151" s="266"/>
      <c r="ARR151" s="266"/>
      <c r="ARS151" s="266"/>
      <c r="ART151" s="266"/>
      <c r="ARU151" s="266"/>
      <c r="ARV151" s="266"/>
      <c r="ARW151" s="266"/>
      <c r="ARX151" s="266"/>
      <c r="ARY151" s="266"/>
      <c r="ARZ151" s="266"/>
      <c r="ASA151" s="266"/>
      <c r="ASB151" s="266"/>
      <c r="ASC151" s="266"/>
      <c r="ASD151" s="266"/>
      <c r="ASE151" s="266"/>
      <c r="ASF151" s="266"/>
      <c r="ASG151" s="266"/>
      <c r="ASH151" s="266"/>
      <c r="ASI151" s="266"/>
      <c r="ASJ151" s="266"/>
      <c r="ASK151" s="266"/>
      <c r="ASL151" s="266"/>
      <c r="ASM151" s="266"/>
      <c r="ASN151" s="266"/>
      <c r="ASO151" s="266"/>
      <c r="ASP151" s="266"/>
      <c r="ASQ151" s="266"/>
      <c r="ASR151" s="266"/>
      <c r="ASS151" s="266"/>
      <c r="AST151" s="266"/>
      <c r="ASU151" s="266"/>
      <c r="ASV151" s="266"/>
      <c r="ASW151" s="266"/>
      <c r="ASX151" s="266"/>
      <c r="ASY151" s="266"/>
      <c r="ASZ151" s="266"/>
      <c r="ATA151" s="266"/>
      <c r="ATB151" s="266"/>
      <c r="ATC151" s="266"/>
      <c r="ATD151" s="266"/>
      <c r="ATE151" s="266"/>
      <c r="ATF151" s="266"/>
      <c r="ATG151" s="266"/>
      <c r="ATH151" s="266"/>
      <c r="ATI151" s="266"/>
      <c r="ATJ151" s="266"/>
      <c r="ATK151" s="266"/>
      <c r="ATL151" s="266"/>
      <c r="ATM151" s="266"/>
      <c r="ATN151" s="266"/>
      <c r="ATO151" s="266"/>
      <c r="ATP151" s="266"/>
      <c r="ATQ151" s="266"/>
      <c r="ATR151" s="266"/>
      <c r="ATS151" s="266"/>
      <c r="ATT151" s="266"/>
      <c r="ATU151" s="266"/>
      <c r="ATV151" s="266"/>
      <c r="ATW151" s="266"/>
      <c r="ATX151" s="266"/>
      <c r="ATY151" s="266"/>
      <c r="ATZ151" s="266"/>
      <c r="AUA151" s="266"/>
      <c r="AUB151" s="266"/>
      <c r="AUC151" s="266"/>
      <c r="AUD151" s="266"/>
      <c r="AUE151" s="266"/>
      <c r="AUF151" s="266"/>
      <c r="AUG151" s="266"/>
      <c r="AUH151" s="266"/>
      <c r="AUI151" s="266"/>
      <c r="AUJ151" s="266"/>
      <c r="AUK151" s="266"/>
      <c r="AUL151" s="266"/>
      <c r="AUM151" s="266"/>
      <c r="AUN151" s="266"/>
      <c r="AUO151" s="266"/>
      <c r="AUP151" s="266"/>
      <c r="AUQ151" s="266"/>
      <c r="AUR151" s="266"/>
      <c r="AUS151" s="266"/>
      <c r="AUT151" s="266"/>
      <c r="AUU151" s="266"/>
      <c r="AUV151" s="266"/>
      <c r="AUW151" s="266"/>
      <c r="AUX151" s="266"/>
      <c r="AUY151" s="266"/>
      <c r="AUZ151" s="266"/>
      <c r="AVA151" s="266"/>
      <c r="AVB151" s="266"/>
      <c r="AVC151" s="266"/>
      <c r="AVD151" s="266"/>
      <c r="AVE151" s="266"/>
      <c r="AVF151" s="266"/>
      <c r="AVG151" s="266"/>
      <c r="AVH151" s="266"/>
      <c r="AVI151" s="266"/>
      <c r="AVJ151" s="266"/>
      <c r="AVK151" s="266"/>
      <c r="AVL151" s="266"/>
      <c r="AVM151" s="266"/>
      <c r="AVN151" s="266"/>
      <c r="AVO151" s="266"/>
      <c r="AVP151" s="266"/>
      <c r="AVQ151" s="266"/>
      <c r="AVR151" s="266"/>
      <c r="AVS151" s="266"/>
      <c r="AVT151" s="266"/>
      <c r="AVU151" s="266"/>
      <c r="AVV151" s="266"/>
      <c r="AVW151" s="266"/>
      <c r="AVX151" s="266"/>
      <c r="AVY151" s="266"/>
      <c r="AVZ151" s="266"/>
      <c r="AWA151" s="266"/>
      <c r="AWB151" s="266"/>
      <c r="AWC151" s="266"/>
      <c r="AWD151" s="266"/>
      <c r="AWE151" s="266"/>
      <c r="AWF151" s="266"/>
      <c r="AWG151" s="266"/>
      <c r="AWH151" s="266"/>
      <c r="AWI151" s="266"/>
      <c r="AWJ151" s="266"/>
      <c r="AWK151" s="266"/>
      <c r="AWL151" s="266"/>
      <c r="AWM151" s="266"/>
      <c r="AWN151" s="266"/>
      <c r="AWO151" s="266"/>
      <c r="AWP151" s="266"/>
      <c r="AWQ151" s="266"/>
      <c r="AWR151" s="266"/>
      <c r="AWS151" s="266"/>
      <c r="AWT151" s="266"/>
      <c r="AWU151" s="266"/>
      <c r="AWV151" s="266"/>
      <c r="AWW151" s="266"/>
      <c r="AWX151" s="266"/>
      <c r="AWY151" s="266"/>
      <c r="AWZ151" s="266"/>
      <c r="AXA151" s="266"/>
      <c r="AXB151" s="266"/>
      <c r="AXC151" s="266"/>
      <c r="AXD151" s="266"/>
      <c r="AXE151" s="266"/>
      <c r="AXF151" s="266"/>
      <c r="AXG151" s="266"/>
      <c r="AXH151" s="266"/>
      <c r="AXI151" s="266"/>
      <c r="AXJ151" s="266"/>
      <c r="AXK151" s="266"/>
      <c r="AXL151" s="266"/>
      <c r="AXM151" s="266"/>
      <c r="AXN151" s="266"/>
      <c r="AXO151" s="266"/>
      <c r="AXP151" s="266"/>
      <c r="AXQ151" s="266"/>
      <c r="AXR151" s="266"/>
      <c r="AXS151" s="266"/>
      <c r="AXT151" s="266"/>
      <c r="AXU151" s="266"/>
      <c r="AXV151" s="266"/>
      <c r="AXW151" s="266"/>
      <c r="AXX151" s="266"/>
      <c r="AXY151" s="266"/>
      <c r="AXZ151" s="266"/>
      <c r="AYA151" s="266"/>
      <c r="AYB151" s="266"/>
      <c r="AYC151" s="266"/>
      <c r="AYD151" s="266"/>
      <c r="AYE151" s="266"/>
      <c r="AYF151" s="266"/>
      <c r="AYG151" s="266"/>
      <c r="AYH151" s="266"/>
      <c r="AYI151" s="266"/>
      <c r="AYJ151" s="266"/>
      <c r="AYK151" s="266"/>
      <c r="AYL151" s="266"/>
      <c r="AYM151" s="266"/>
      <c r="AYN151" s="266"/>
      <c r="AYO151" s="266"/>
      <c r="AYP151" s="266"/>
      <c r="AYQ151" s="266"/>
      <c r="AYR151" s="266"/>
      <c r="AYS151" s="266"/>
      <c r="AYT151" s="266"/>
      <c r="AYU151" s="266"/>
      <c r="AYV151" s="266"/>
      <c r="AYW151" s="266"/>
      <c r="AYX151" s="266"/>
      <c r="AYY151" s="266"/>
      <c r="AYZ151" s="266"/>
      <c r="AZA151" s="266"/>
      <c r="AZB151" s="266"/>
      <c r="AZC151" s="266"/>
      <c r="AZD151" s="266"/>
      <c r="AZE151" s="266"/>
      <c r="AZF151" s="266"/>
      <c r="AZG151" s="266"/>
      <c r="AZH151" s="266"/>
      <c r="AZI151" s="266"/>
      <c r="AZJ151" s="266"/>
      <c r="AZK151" s="266"/>
      <c r="AZL151" s="266"/>
      <c r="AZM151" s="266"/>
      <c r="AZN151" s="266"/>
      <c r="AZO151" s="266"/>
      <c r="AZP151" s="266"/>
      <c r="AZQ151" s="266"/>
      <c r="AZR151" s="266"/>
      <c r="AZS151" s="266"/>
      <c r="AZT151" s="266"/>
      <c r="AZU151" s="266"/>
      <c r="AZV151" s="266"/>
      <c r="AZW151" s="266"/>
      <c r="AZX151" s="266"/>
      <c r="AZY151" s="266"/>
      <c r="AZZ151" s="266"/>
      <c r="BAA151" s="266"/>
      <c r="BAB151" s="266"/>
      <c r="BAC151" s="266"/>
      <c r="BAD151" s="266"/>
      <c r="BAE151" s="266"/>
      <c r="BAF151" s="266"/>
      <c r="BAG151" s="266"/>
      <c r="BAH151" s="266"/>
      <c r="BAI151" s="266"/>
      <c r="BAJ151" s="266"/>
      <c r="BAK151" s="266"/>
      <c r="BAL151" s="266"/>
      <c r="BAM151" s="266"/>
      <c r="BAN151" s="266"/>
      <c r="BAO151" s="266"/>
      <c r="BAP151" s="266"/>
      <c r="BAQ151" s="266"/>
      <c r="BAR151" s="266"/>
      <c r="BAS151" s="266"/>
      <c r="BAT151" s="266"/>
      <c r="BAU151" s="266"/>
      <c r="BAV151" s="266"/>
      <c r="BAW151" s="266"/>
      <c r="BAX151" s="266"/>
      <c r="BAY151" s="266"/>
      <c r="BAZ151" s="266"/>
      <c r="BBA151" s="266"/>
      <c r="BBB151" s="266"/>
      <c r="BBC151" s="266"/>
      <c r="BBD151" s="266"/>
      <c r="BBE151" s="266"/>
      <c r="BBF151" s="266"/>
      <c r="BBG151" s="266"/>
      <c r="BBH151" s="266"/>
      <c r="BBI151" s="266"/>
      <c r="BBJ151" s="266"/>
      <c r="BBK151" s="266"/>
      <c r="BBL151" s="266"/>
      <c r="BBM151" s="266"/>
      <c r="BBN151" s="266"/>
      <c r="BBO151" s="266"/>
      <c r="BBP151" s="266"/>
      <c r="BBQ151" s="266"/>
      <c r="BBR151" s="266"/>
      <c r="BBS151" s="266"/>
      <c r="BBT151" s="266"/>
      <c r="BBU151" s="266"/>
      <c r="BBV151" s="266"/>
      <c r="BBW151" s="266"/>
      <c r="BBX151" s="266"/>
      <c r="BBY151" s="266"/>
      <c r="BBZ151" s="266"/>
      <c r="BCA151" s="266"/>
      <c r="BCB151" s="266"/>
      <c r="BCC151" s="266"/>
      <c r="BCD151" s="266"/>
      <c r="BCE151" s="266"/>
      <c r="BCF151" s="266"/>
      <c r="BCG151" s="266"/>
      <c r="BCH151" s="266"/>
      <c r="BCI151" s="266"/>
      <c r="BCJ151" s="266"/>
      <c r="BCK151" s="266"/>
      <c r="BCL151" s="266"/>
      <c r="BCM151" s="266"/>
      <c r="BCN151" s="266"/>
      <c r="BCO151" s="266"/>
      <c r="BCP151" s="266"/>
      <c r="BCQ151" s="266"/>
      <c r="BCR151" s="266"/>
      <c r="BCS151" s="266"/>
      <c r="BCT151" s="266"/>
      <c r="BCU151" s="266"/>
      <c r="BCV151" s="266"/>
      <c r="BCW151" s="266"/>
      <c r="BCX151" s="266"/>
      <c r="BCY151" s="266"/>
      <c r="BCZ151" s="266"/>
      <c r="BDA151" s="266"/>
      <c r="BDB151" s="266"/>
      <c r="BDC151" s="266"/>
      <c r="BDD151" s="266"/>
      <c r="BDE151" s="266"/>
      <c r="BDF151" s="266"/>
      <c r="BDG151" s="266"/>
      <c r="BDH151" s="266"/>
      <c r="BDI151" s="266"/>
      <c r="BDJ151" s="266"/>
      <c r="BDK151" s="266"/>
      <c r="BDL151" s="266"/>
      <c r="BDM151" s="266"/>
      <c r="BDN151" s="266"/>
      <c r="BDO151" s="266"/>
      <c r="BDP151" s="266"/>
      <c r="BDQ151" s="266"/>
      <c r="BDR151" s="266"/>
      <c r="BDS151" s="266"/>
      <c r="BDT151" s="266"/>
      <c r="BDU151" s="266"/>
      <c r="BDV151" s="266"/>
      <c r="BDW151" s="266"/>
      <c r="BDX151" s="266"/>
      <c r="BDY151" s="266"/>
      <c r="BDZ151" s="266"/>
      <c r="BEA151" s="266"/>
      <c r="BEB151" s="266"/>
      <c r="BEC151" s="266"/>
      <c r="BED151" s="266"/>
      <c r="BEE151" s="266"/>
      <c r="BEF151" s="266"/>
      <c r="BEG151" s="266"/>
      <c r="BEH151" s="266"/>
      <c r="BEI151" s="266"/>
      <c r="BEJ151" s="266"/>
      <c r="BEK151" s="266"/>
      <c r="BEL151" s="266"/>
      <c r="BEM151" s="266"/>
      <c r="BEN151" s="266"/>
      <c r="BEO151" s="266"/>
      <c r="BEP151" s="266"/>
      <c r="BEQ151" s="266"/>
      <c r="BER151" s="266"/>
      <c r="BES151" s="266"/>
      <c r="BET151" s="266"/>
      <c r="BEU151" s="266"/>
      <c r="BEV151" s="266"/>
      <c r="BEW151" s="266"/>
      <c r="BEX151" s="266"/>
      <c r="BEY151" s="266"/>
      <c r="BEZ151" s="266"/>
      <c r="BFA151" s="266"/>
      <c r="BFB151" s="266"/>
      <c r="BFC151" s="266"/>
      <c r="BFD151" s="266"/>
      <c r="BFE151" s="266"/>
      <c r="BFF151" s="266"/>
      <c r="BFG151" s="266"/>
      <c r="BFH151" s="266"/>
      <c r="BFI151" s="266"/>
      <c r="BFJ151" s="266"/>
      <c r="BFK151" s="266"/>
      <c r="BFL151" s="266"/>
      <c r="BFM151" s="266"/>
      <c r="BFN151" s="266"/>
      <c r="BFO151" s="266"/>
      <c r="BFP151" s="266"/>
      <c r="BFQ151" s="266"/>
      <c r="BFR151" s="266"/>
      <c r="BFS151" s="266"/>
      <c r="BFT151" s="266"/>
      <c r="BFU151" s="266"/>
      <c r="BFV151" s="266"/>
      <c r="BFW151" s="266"/>
      <c r="BFX151" s="266"/>
      <c r="BFY151" s="266"/>
      <c r="BFZ151" s="266"/>
      <c r="BGA151" s="266"/>
      <c r="BGB151" s="266"/>
      <c r="BGC151" s="266"/>
      <c r="BGD151" s="266"/>
      <c r="BGE151" s="266"/>
      <c r="BGF151" s="266"/>
      <c r="BGG151" s="266"/>
      <c r="BGH151" s="266"/>
      <c r="BGI151" s="266"/>
      <c r="BGJ151" s="266"/>
      <c r="BGK151" s="266"/>
      <c r="BGL151" s="266"/>
      <c r="BGM151" s="266"/>
      <c r="BGN151" s="266"/>
      <c r="BGO151" s="266"/>
      <c r="BGP151" s="266"/>
      <c r="BGQ151" s="266"/>
      <c r="BGR151" s="266"/>
      <c r="BGS151" s="266"/>
      <c r="BGT151" s="266"/>
      <c r="BGU151" s="266"/>
      <c r="BGV151" s="266"/>
      <c r="BGW151" s="266"/>
      <c r="BGX151" s="266"/>
      <c r="BGY151" s="266"/>
      <c r="BGZ151" s="266"/>
      <c r="BHA151" s="266"/>
      <c r="BHB151" s="266"/>
      <c r="BHC151" s="266"/>
      <c r="BHD151" s="266"/>
      <c r="BHE151" s="266"/>
      <c r="BHF151" s="266"/>
      <c r="BHG151" s="266"/>
      <c r="BHH151" s="266"/>
      <c r="BHI151" s="266"/>
      <c r="BHJ151" s="266"/>
      <c r="BHK151" s="266"/>
      <c r="BHL151" s="266"/>
      <c r="BHM151" s="266"/>
      <c r="BHN151" s="266"/>
      <c r="BHO151" s="266"/>
      <c r="BHP151" s="266"/>
      <c r="BHQ151" s="266"/>
      <c r="BHR151" s="266"/>
      <c r="BHS151" s="266"/>
      <c r="BHT151" s="266"/>
      <c r="BHU151" s="266"/>
      <c r="BHV151" s="266"/>
      <c r="BHW151" s="266"/>
      <c r="BHX151" s="266"/>
      <c r="BHY151" s="266"/>
      <c r="BHZ151" s="266"/>
      <c r="BIA151" s="266"/>
      <c r="BIB151" s="266"/>
      <c r="BIC151" s="266"/>
      <c r="BID151" s="266"/>
      <c r="BIE151" s="266"/>
      <c r="BIF151" s="266"/>
      <c r="BIG151" s="266"/>
      <c r="BIH151" s="266"/>
      <c r="BII151" s="266"/>
      <c r="BIJ151" s="266"/>
      <c r="BIK151" s="266"/>
      <c r="BIL151" s="266"/>
      <c r="BIM151" s="266"/>
      <c r="BIN151" s="266"/>
      <c r="BIO151" s="266"/>
      <c r="BIP151" s="266"/>
      <c r="BIQ151" s="266"/>
      <c r="BIR151" s="266"/>
      <c r="BIS151" s="266"/>
      <c r="BIT151" s="266"/>
      <c r="BIU151" s="266"/>
      <c r="BIV151" s="266"/>
      <c r="BIW151" s="266"/>
      <c r="BIX151" s="266"/>
      <c r="BIY151" s="266"/>
      <c r="BIZ151" s="266"/>
      <c r="BJA151" s="266"/>
      <c r="BJB151" s="266"/>
      <c r="BJC151" s="266"/>
      <c r="BJD151" s="266"/>
      <c r="BJE151" s="266"/>
      <c r="BJF151" s="266"/>
      <c r="BJG151" s="266"/>
      <c r="BJH151" s="266"/>
      <c r="BJI151" s="266"/>
      <c r="BJJ151" s="266"/>
      <c r="BJK151" s="266"/>
      <c r="BJL151" s="266"/>
      <c r="BJM151" s="266"/>
      <c r="BJN151" s="266"/>
      <c r="BJO151" s="266"/>
      <c r="BJP151" s="266"/>
      <c r="BJQ151" s="266"/>
      <c r="BJR151" s="266"/>
      <c r="BJS151" s="266"/>
      <c r="BJT151" s="266"/>
      <c r="BJU151" s="266"/>
      <c r="BJV151" s="266"/>
      <c r="BJW151" s="266"/>
      <c r="BJX151" s="266"/>
      <c r="BJY151" s="266"/>
      <c r="BJZ151" s="266"/>
      <c r="BKA151" s="266"/>
      <c r="BKB151" s="266"/>
      <c r="BKC151" s="266"/>
      <c r="BKD151" s="266"/>
      <c r="BKE151" s="266"/>
      <c r="BKF151" s="266"/>
      <c r="BKG151" s="266"/>
      <c r="BKH151" s="266"/>
      <c r="BKI151" s="266"/>
      <c r="BKJ151" s="266"/>
      <c r="BKK151" s="266"/>
      <c r="BKL151" s="266"/>
      <c r="BKM151" s="266"/>
      <c r="BKN151" s="266"/>
      <c r="BKO151" s="266"/>
      <c r="BKP151" s="266"/>
      <c r="BKQ151" s="266"/>
      <c r="BKR151" s="266"/>
      <c r="BKS151" s="266"/>
      <c r="BKT151" s="266"/>
      <c r="BKU151" s="266"/>
      <c r="BKV151" s="266"/>
      <c r="BKW151" s="266"/>
      <c r="BKX151" s="266"/>
      <c r="BKY151" s="266"/>
      <c r="BKZ151" s="266"/>
      <c r="BLA151" s="266"/>
      <c r="BLB151" s="266"/>
      <c r="BLC151" s="266"/>
      <c r="BLD151" s="266"/>
      <c r="BLE151" s="266"/>
      <c r="BLF151" s="266"/>
      <c r="BLG151" s="266"/>
      <c r="BLH151" s="266"/>
      <c r="BLI151" s="266"/>
      <c r="BLJ151" s="266"/>
      <c r="BLK151" s="266"/>
      <c r="BLL151" s="266"/>
      <c r="BLM151" s="266"/>
      <c r="BLN151" s="266"/>
      <c r="BLO151" s="266"/>
      <c r="BLP151" s="266"/>
      <c r="BLQ151" s="266"/>
      <c r="BLR151" s="266"/>
      <c r="BLS151" s="266"/>
      <c r="BLT151" s="266"/>
      <c r="BLU151" s="266"/>
      <c r="BLV151" s="266"/>
      <c r="BLW151" s="266"/>
      <c r="BLX151" s="266"/>
      <c r="BLY151" s="266"/>
      <c r="BLZ151" s="266"/>
      <c r="BMA151" s="266"/>
      <c r="BMB151" s="266"/>
      <c r="BMC151" s="266"/>
      <c r="BMD151" s="266"/>
      <c r="BME151" s="266"/>
      <c r="BMF151" s="266"/>
      <c r="BMG151" s="266"/>
      <c r="BMH151" s="266"/>
      <c r="BMI151" s="266"/>
      <c r="BMJ151" s="266"/>
      <c r="BMK151" s="266"/>
      <c r="BML151" s="266"/>
      <c r="BMM151" s="266"/>
      <c r="BMN151" s="266"/>
      <c r="BMO151" s="266"/>
      <c r="BMP151" s="266"/>
      <c r="BMQ151" s="266"/>
      <c r="BMR151" s="266"/>
      <c r="BMS151" s="266"/>
      <c r="BMT151" s="266"/>
      <c r="BMU151" s="266"/>
      <c r="BMV151" s="266"/>
      <c r="BMW151" s="266"/>
      <c r="BMX151" s="266"/>
      <c r="BMY151" s="266"/>
      <c r="BMZ151" s="266"/>
      <c r="BNA151" s="266"/>
      <c r="BNB151" s="266"/>
      <c r="BNC151" s="266"/>
      <c r="BND151" s="266"/>
      <c r="BNE151" s="266"/>
      <c r="BNF151" s="266"/>
      <c r="BNG151" s="266"/>
      <c r="BNH151" s="266"/>
      <c r="BNI151" s="266"/>
      <c r="BNJ151" s="266"/>
      <c r="BNK151" s="266"/>
      <c r="BNL151" s="266"/>
      <c r="BNM151" s="266"/>
      <c r="BNN151" s="266"/>
      <c r="BNO151" s="266"/>
      <c r="BNP151" s="266"/>
      <c r="BNQ151" s="266"/>
      <c r="BNR151" s="266"/>
      <c r="BNS151" s="266"/>
      <c r="BNT151" s="266"/>
      <c r="BNU151" s="266"/>
      <c r="BNV151" s="266"/>
      <c r="BNW151" s="266"/>
      <c r="BNX151" s="266"/>
      <c r="BNY151" s="266"/>
      <c r="BNZ151" s="266"/>
      <c r="BOA151" s="266"/>
      <c r="BOB151" s="266"/>
      <c r="BOC151" s="266"/>
      <c r="BOD151" s="266"/>
      <c r="BOE151" s="266"/>
      <c r="BOF151" s="266"/>
      <c r="BOG151" s="266"/>
      <c r="BOH151" s="266"/>
      <c r="BOI151" s="266"/>
      <c r="BOJ151" s="266"/>
      <c r="BOK151" s="266"/>
      <c r="BOL151" s="266"/>
      <c r="BOM151" s="266"/>
      <c r="BON151" s="266"/>
      <c r="BOO151" s="266"/>
      <c r="BOP151" s="266"/>
      <c r="BOQ151" s="266"/>
      <c r="BOR151" s="266"/>
      <c r="BOS151" s="266"/>
      <c r="BOT151" s="266"/>
      <c r="BOU151" s="266"/>
      <c r="BOV151" s="266"/>
      <c r="BOW151" s="266"/>
      <c r="BOX151" s="266"/>
      <c r="BOY151" s="266"/>
      <c r="BOZ151" s="266"/>
      <c r="BPA151" s="266"/>
      <c r="BPB151" s="266"/>
      <c r="BPC151" s="266"/>
      <c r="BPD151" s="266"/>
      <c r="BPE151" s="266"/>
      <c r="BPF151" s="266"/>
      <c r="BPG151" s="266"/>
      <c r="BPH151" s="266"/>
      <c r="BPI151" s="266"/>
      <c r="BPJ151" s="266"/>
      <c r="BPK151" s="266"/>
      <c r="BPL151" s="266"/>
      <c r="BPM151" s="266"/>
      <c r="BPN151" s="266"/>
      <c r="BPO151" s="266"/>
      <c r="BPP151" s="266"/>
      <c r="BPQ151" s="266"/>
      <c r="BPR151" s="266"/>
      <c r="BPS151" s="266"/>
      <c r="BPT151" s="266"/>
      <c r="BPU151" s="266"/>
      <c r="BPV151" s="266"/>
      <c r="BPW151" s="266"/>
      <c r="BPX151" s="266"/>
      <c r="BPY151" s="266"/>
      <c r="BPZ151" s="266"/>
      <c r="BQA151" s="266"/>
      <c r="BQB151" s="266"/>
      <c r="BQC151" s="266"/>
      <c r="BQD151" s="266"/>
      <c r="BQE151" s="266"/>
      <c r="BQF151" s="266"/>
      <c r="BQG151" s="266"/>
      <c r="BQH151" s="266"/>
      <c r="BQI151" s="266"/>
      <c r="BQJ151" s="266"/>
      <c r="BQK151" s="266"/>
      <c r="BQL151" s="266"/>
      <c r="BQM151" s="266"/>
      <c r="BQN151" s="266"/>
      <c r="BQO151" s="266"/>
      <c r="BQP151" s="266"/>
      <c r="BQQ151" s="266"/>
      <c r="BQR151" s="266"/>
      <c r="BQS151" s="266"/>
      <c r="BQT151" s="266"/>
      <c r="BQU151" s="266"/>
      <c r="BQV151" s="266"/>
      <c r="BQW151" s="266"/>
      <c r="BQX151" s="266"/>
      <c r="BQY151" s="266"/>
      <c r="BQZ151" s="266"/>
      <c r="BRA151" s="266"/>
      <c r="BRB151" s="266"/>
      <c r="BRC151" s="266"/>
      <c r="BRD151" s="266"/>
      <c r="BRE151" s="266"/>
      <c r="BRF151" s="266"/>
      <c r="BRG151" s="266"/>
      <c r="BRH151" s="266"/>
      <c r="BRI151" s="266"/>
      <c r="BRJ151" s="266"/>
      <c r="BRK151" s="266"/>
      <c r="BRL151" s="266"/>
      <c r="BRM151" s="266"/>
      <c r="BRN151" s="266"/>
      <c r="BRO151" s="266"/>
      <c r="BRP151" s="266"/>
      <c r="BRQ151" s="266"/>
      <c r="BRR151" s="266"/>
      <c r="BRS151" s="266"/>
      <c r="BRT151" s="266"/>
      <c r="BRU151" s="266"/>
      <c r="BRV151" s="266"/>
      <c r="BRW151" s="266"/>
      <c r="BRX151" s="266"/>
      <c r="BRY151" s="266"/>
      <c r="BRZ151" s="266"/>
      <c r="BSA151" s="266"/>
      <c r="BSB151" s="266"/>
      <c r="BSC151" s="266"/>
      <c r="BSD151" s="266"/>
      <c r="BSE151" s="266"/>
      <c r="BSF151" s="266"/>
      <c r="BSG151" s="266"/>
      <c r="BSH151" s="266"/>
      <c r="BSI151" s="266"/>
      <c r="BSJ151" s="266"/>
      <c r="BSK151" s="266"/>
      <c r="BSL151" s="266"/>
      <c r="BSM151" s="266"/>
      <c r="BSN151" s="266"/>
      <c r="BSO151" s="266"/>
      <c r="BSP151" s="266"/>
      <c r="BSQ151" s="266"/>
      <c r="BSR151" s="266"/>
      <c r="BSS151" s="266"/>
      <c r="BST151" s="266"/>
      <c r="BSU151" s="266"/>
      <c r="BSV151" s="266"/>
      <c r="BSW151" s="266"/>
      <c r="BSX151" s="266"/>
      <c r="BSY151" s="266"/>
      <c r="BSZ151" s="266"/>
      <c r="BTA151" s="266"/>
      <c r="BTB151" s="266"/>
      <c r="BTC151" s="266"/>
      <c r="BTD151" s="266"/>
      <c r="BTE151" s="266"/>
      <c r="BTF151" s="266"/>
      <c r="BTG151" s="266"/>
      <c r="BTH151" s="266"/>
      <c r="BTI151" s="266"/>
      <c r="BTJ151" s="266"/>
      <c r="BTK151" s="266"/>
      <c r="BTL151" s="266"/>
      <c r="BTM151" s="266"/>
      <c r="BTN151" s="266"/>
      <c r="BTO151" s="266"/>
      <c r="BTP151" s="266"/>
      <c r="BTQ151" s="266"/>
      <c r="BTR151" s="266"/>
      <c r="BTS151" s="266"/>
      <c r="BTT151" s="266"/>
      <c r="BTU151" s="266"/>
      <c r="BTV151" s="266"/>
      <c r="BTW151" s="266"/>
      <c r="BTX151" s="266"/>
      <c r="BTY151" s="266"/>
      <c r="BTZ151" s="266"/>
      <c r="BUA151" s="266"/>
      <c r="BUB151" s="266"/>
      <c r="BUC151" s="266"/>
      <c r="BUD151" s="266"/>
      <c r="BUE151" s="266"/>
      <c r="BUF151" s="266"/>
      <c r="BUG151" s="266"/>
      <c r="BUH151" s="266"/>
      <c r="BUI151" s="266"/>
      <c r="BUJ151" s="266"/>
      <c r="BUK151" s="266"/>
      <c r="BUL151" s="266"/>
      <c r="BUM151" s="266"/>
      <c r="BUN151" s="266"/>
      <c r="BUO151" s="266"/>
      <c r="BUP151" s="266"/>
      <c r="BUQ151" s="266"/>
      <c r="BUR151" s="266"/>
      <c r="BUS151" s="266"/>
      <c r="BUT151" s="266"/>
      <c r="BUU151" s="266"/>
      <c r="BUV151" s="266"/>
      <c r="BUW151" s="266"/>
      <c r="BUX151" s="266"/>
      <c r="BUY151" s="266"/>
      <c r="BUZ151" s="266"/>
      <c r="BVA151" s="266"/>
      <c r="BVB151" s="266"/>
      <c r="BVC151" s="266"/>
      <c r="BVD151" s="266"/>
      <c r="BVE151" s="266"/>
      <c r="BVF151" s="266"/>
      <c r="BVG151" s="266"/>
      <c r="BVH151" s="266"/>
      <c r="BVI151" s="266"/>
      <c r="BVJ151" s="266"/>
      <c r="BVK151" s="266"/>
      <c r="BVL151" s="266"/>
      <c r="BVM151" s="266"/>
      <c r="BVN151" s="266"/>
      <c r="BVO151" s="266"/>
      <c r="BVP151" s="266"/>
      <c r="BVQ151" s="266"/>
      <c r="BVR151" s="266"/>
      <c r="BVS151" s="266"/>
      <c r="BVT151" s="266"/>
      <c r="BVU151" s="266"/>
      <c r="BVV151" s="266"/>
      <c r="BVW151" s="266"/>
      <c r="BVX151" s="266"/>
      <c r="BVY151" s="266"/>
      <c r="BVZ151" s="266"/>
      <c r="BWA151" s="266"/>
      <c r="BWB151" s="266"/>
      <c r="BWC151" s="266"/>
      <c r="BWD151" s="266"/>
      <c r="BWE151" s="266"/>
      <c r="BWF151" s="266"/>
      <c r="BWG151" s="266"/>
      <c r="BWH151" s="266"/>
      <c r="BWI151" s="266"/>
      <c r="BWJ151" s="266"/>
      <c r="BWK151" s="266"/>
      <c r="BWL151" s="266"/>
      <c r="BWM151" s="266"/>
      <c r="BWN151" s="266"/>
      <c r="BWO151" s="266"/>
      <c r="BWP151" s="266"/>
      <c r="BWQ151" s="266"/>
      <c r="BWR151" s="266"/>
      <c r="BWS151" s="266"/>
      <c r="BWT151" s="266"/>
      <c r="BWU151" s="266"/>
      <c r="BWV151" s="266"/>
      <c r="BWW151" s="266"/>
      <c r="BWX151" s="266"/>
      <c r="BWY151" s="266"/>
      <c r="BWZ151" s="266"/>
      <c r="BXA151" s="266"/>
      <c r="BXB151" s="266"/>
      <c r="BXC151" s="266"/>
      <c r="BXD151" s="266"/>
      <c r="BXE151" s="266"/>
      <c r="BXF151" s="266"/>
      <c r="BXG151" s="266"/>
      <c r="BXH151" s="266"/>
      <c r="BXI151" s="266"/>
      <c r="BXJ151" s="266"/>
      <c r="BXK151" s="266"/>
      <c r="BXL151" s="266"/>
      <c r="BXM151" s="266"/>
      <c r="BXN151" s="266"/>
      <c r="BXO151" s="266"/>
      <c r="BXP151" s="266"/>
      <c r="BXQ151" s="266"/>
      <c r="BXR151" s="266"/>
      <c r="BXS151" s="266"/>
      <c r="BXT151" s="266"/>
      <c r="BXU151" s="266"/>
      <c r="BXV151" s="266"/>
      <c r="BXW151" s="266"/>
      <c r="BXX151" s="266"/>
      <c r="BXY151" s="266"/>
      <c r="BXZ151" s="266"/>
      <c r="BYA151" s="266"/>
      <c r="BYB151" s="266"/>
      <c r="BYC151" s="266"/>
      <c r="BYD151" s="266"/>
      <c r="BYE151" s="266"/>
      <c r="BYF151" s="266"/>
      <c r="BYG151" s="266"/>
      <c r="BYH151" s="266"/>
      <c r="BYI151" s="266"/>
      <c r="BYJ151" s="266"/>
      <c r="BYK151" s="266"/>
      <c r="BYL151" s="266"/>
      <c r="BYM151" s="266"/>
      <c r="BYN151" s="266"/>
      <c r="BYO151" s="266"/>
      <c r="BYP151" s="266"/>
      <c r="BYQ151" s="266"/>
      <c r="BYR151" s="266"/>
      <c r="BYS151" s="266"/>
      <c r="BYT151" s="266"/>
      <c r="BYU151" s="266"/>
      <c r="BYV151" s="266"/>
      <c r="BYW151" s="266"/>
      <c r="BYX151" s="266"/>
      <c r="BYY151" s="266"/>
      <c r="BYZ151" s="266"/>
      <c r="BZA151" s="266"/>
      <c r="BZB151" s="266"/>
      <c r="BZC151" s="266"/>
      <c r="BZD151" s="266"/>
      <c r="BZE151" s="266"/>
      <c r="BZF151" s="266"/>
      <c r="BZG151" s="266"/>
      <c r="BZH151" s="266"/>
      <c r="BZI151" s="266"/>
      <c r="BZJ151" s="266"/>
      <c r="BZK151" s="266"/>
      <c r="BZL151" s="266"/>
      <c r="BZM151" s="266"/>
      <c r="BZN151" s="266"/>
      <c r="BZO151" s="266"/>
      <c r="BZP151" s="266"/>
      <c r="BZQ151" s="266"/>
      <c r="BZR151" s="266"/>
      <c r="BZS151" s="266"/>
      <c r="BZT151" s="266"/>
      <c r="BZU151" s="266"/>
      <c r="BZV151" s="266"/>
      <c r="BZW151" s="266"/>
      <c r="BZX151" s="266"/>
      <c r="BZY151" s="266"/>
      <c r="BZZ151" s="266"/>
      <c r="CAA151" s="266"/>
      <c r="CAB151" s="266"/>
      <c r="CAC151" s="266"/>
      <c r="CAD151" s="266"/>
      <c r="CAE151" s="266"/>
      <c r="CAF151" s="266"/>
      <c r="CAG151" s="266"/>
      <c r="CAH151" s="266"/>
      <c r="CAI151" s="266"/>
      <c r="CAJ151" s="266"/>
      <c r="CAK151" s="266"/>
      <c r="CAL151" s="266"/>
      <c r="CAM151" s="266"/>
      <c r="CAN151" s="266"/>
      <c r="CAO151" s="266"/>
      <c r="CAP151" s="266"/>
      <c r="CAQ151" s="266"/>
      <c r="CAR151" s="266"/>
      <c r="CAS151" s="266"/>
      <c r="CAT151" s="266"/>
      <c r="CAU151" s="266"/>
      <c r="CAV151" s="266"/>
      <c r="CAW151" s="266"/>
      <c r="CAX151" s="266"/>
      <c r="CAY151" s="266"/>
      <c r="CAZ151" s="266"/>
      <c r="CBA151" s="266"/>
      <c r="CBB151" s="266"/>
      <c r="CBC151" s="266"/>
      <c r="CBD151" s="266"/>
      <c r="CBE151" s="266"/>
      <c r="CBF151" s="266"/>
      <c r="CBG151" s="266"/>
      <c r="CBH151" s="266"/>
      <c r="CBI151" s="266"/>
      <c r="CBJ151" s="266"/>
      <c r="CBK151" s="266"/>
      <c r="CBL151" s="266"/>
      <c r="CBM151" s="266"/>
      <c r="CBN151" s="266"/>
      <c r="CBO151" s="266"/>
      <c r="CBP151" s="266"/>
      <c r="CBQ151" s="266"/>
      <c r="CBR151" s="266"/>
      <c r="CBS151" s="266"/>
      <c r="CBT151" s="266"/>
      <c r="CBU151" s="266"/>
      <c r="CBV151" s="266"/>
      <c r="CBW151" s="266"/>
      <c r="CBX151" s="266"/>
      <c r="CBY151" s="266"/>
      <c r="CBZ151" s="266"/>
      <c r="CCA151" s="266"/>
      <c r="CCB151" s="266"/>
      <c r="CCC151" s="266"/>
      <c r="CCD151" s="266"/>
      <c r="CCE151" s="266"/>
      <c r="CCF151" s="266"/>
      <c r="CCG151" s="266"/>
      <c r="CCH151" s="266"/>
      <c r="CCI151" s="266"/>
      <c r="CCJ151" s="266"/>
      <c r="CCK151" s="266"/>
      <c r="CCL151" s="266"/>
      <c r="CCM151" s="266"/>
      <c r="CCN151" s="266"/>
      <c r="CCO151" s="266"/>
      <c r="CCP151" s="266"/>
      <c r="CCQ151" s="266"/>
      <c r="CCR151" s="266"/>
      <c r="CCS151" s="266"/>
      <c r="CCT151" s="266"/>
      <c r="CCU151" s="266"/>
      <c r="CCV151" s="266"/>
      <c r="CCW151" s="266"/>
      <c r="CCX151" s="266"/>
      <c r="CCY151" s="266"/>
      <c r="CCZ151" s="266"/>
      <c r="CDA151" s="266"/>
      <c r="CDB151" s="266"/>
      <c r="CDC151" s="266"/>
      <c r="CDD151" s="266"/>
      <c r="CDE151" s="266"/>
      <c r="CDF151" s="266"/>
      <c r="CDG151" s="266"/>
      <c r="CDH151" s="266"/>
      <c r="CDI151" s="266"/>
      <c r="CDJ151" s="266"/>
      <c r="CDK151" s="266"/>
      <c r="CDL151" s="266"/>
      <c r="CDM151" s="266"/>
      <c r="CDN151" s="266"/>
      <c r="CDO151" s="266"/>
      <c r="CDP151" s="266"/>
      <c r="CDQ151" s="266"/>
      <c r="CDR151" s="266"/>
      <c r="CDS151" s="266"/>
      <c r="CDT151" s="266"/>
      <c r="CDU151" s="266"/>
      <c r="CDV151" s="266"/>
      <c r="CDW151" s="266"/>
      <c r="CDX151" s="266"/>
      <c r="CDY151" s="266"/>
      <c r="CDZ151" s="266"/>
      <c r="CEA151" s="266"/>
      <c r="CEB151" s="266"/>
      <c r="CEC151" s="266"/>
      <c r="CED151" s="266"/>
      <c r="CEE151" s="266"/>
      <c r="CEF151" s="266"/>
      <c r="CEG151" s="266"/>
      <c r="CEH151" s="266"/>
      <c r="CEI151" s="266"/>
      <c r="CEJ151" s="266"/>
      <c r="CEK151" s="266"/>
      <c r="CEL151" s="266"/>
      <c r="CEM151" s="266"/>
      <c r="CEN151" s="266"/>
      <c r="CEO151" s="266"/>
      <c r="CEP151" s="266"/>
      <c r="CEQ151" s="266"/>
      <c r="CER151" s="266"/>
      <c r="CES151" s="266"/>
      <c r="CET151" s="266"/>
      <c r="CEU151" s="266"/>
      <c r="CEV151" s="266"/>
      <c r="CEW151" s="266"/>
      <c r="CEX151" s="266"/>
      <c r="CEY151" s="266"/>
      <c r="CEZ151" s="266"/>
      <c r="CFA151" s="266"/>
      <c r="CFB151" s="266"/>
      <c r="CFC151" s="266"/>
      <c r="CFD151" s="266"/>
      <c r="CFE151" s="266"/>
      <c r="CFF151" s="266"/>
      <c r="CFG151" s="266"/>
      <c r="CFH151" s="266"/>
      <c r="CFI151" s="266"/>
      <c r="CFJ151" s="266"/>
      <c r="CFK151" s="266"/>
      <c r="CFL151" s="266"/>
      <c r="CFM151" s="266"/>
      <c r="CFN151" s="266"/>
      <c r="CFO151" s="266"/>
      <c r="CFP151" s="266"/>
      <c r="CFQ151" s="266"/>
      <c r="CFR151" s="266"/>
      <c r="CFS151" s="266"/>
      <c r="CFT151" s="266"/>
      <c r="CFU151" s="266"/>
      <c r="CFV151" s="266"/>
      <c r="CFW151" s="266"/>
      <c r="CFX151" s="266"/>
      <c r="CFY151" s="266"/>
      <c r="CFZ151" s="266"/>
      <c r="CGA151" s="266"/>
      <c r="CGB151" s="266"/>
      <c r="CGC151" s="266"/>
      <c r="CGD151" s="266"/>
      <c r="CGE151" s="266"/>
      <c r="CGF151" s="266"/>
      <c r="CGG151" s="266"/>
      <c r="CGH151" s="266"/>
      <c r="CGI151" s="266"/>
      <c r="CGJ151" s="266"/>
      <c r="CGK151" s="266"/>
      <c r="CGL151" s="266"/>
      <c r="CGM151" s="266"/>
      <c r="CGN151" s="266"/>
      <c r="CGO151" s="266"/>
      <c r="CGP151" s="266"/>
      <c r="CGQ151" s="266"/>
      <c r="CGR151" s="266"/>
      <c r="CGS151" s="266"/>
      <c r="CGT151" s="266"/>
      <c r="CGU151" s="266"/>
      <c r="CGV151" s="266"/>
      <c r="CGW151" s="266"/>
      <c r="CGX151" s="266"/>
      <c r="CGY151" s="266"/>
      <c r="CGZ151" s="266"/>
      <c r="CHA151" s="266"/>
      <c r="CHB151" s="266"/>
      <c r="CHC151" s="266"/>
      <c r="CHD151" s="266"/>
      <c r="CHE151" s="266"/>
      <c r="CHF151" s="266"/>
      <c r="CHG151" s="266"/>
      <c r="CHH151" s="266"/>
      <c r="CHI151" s="266"/>
      <c r="CHJ151" s="266"/>
      <c r="CHK151" s="266"/>
      <c r="CHL151" s="266"/>
      <c r="CHM151" s="266"/>
      <c r="CHN151" s="266"/>
      <c r="CHO151" s="266"/>
      <c r="CHP151" s="266"/>
      <c r="CHQ151" s="266"/>
      <c r="CHR151" s="266"/>
      <c r="CHS151" s="266"/>
      <c r="CHT151" s="266"/>
      <c r="CHU151" s="266"/>
      <c r="CHV151" s="266"/>
      <c r="CHW151" s="266"/>
      <c r="CHX151" s="266"/>
      <c r="CHY151" s="266"/>
      <c r="CHZ151" s="266"/>
      <c r="CIA151" s="266"/>
      <c r="CIB151" s="266"/>
      <c r="CIC151" s="266"/>
      <c r="CID151" s="266"/>
      <c r="CIE151" s="266"/>
      <c r="CIF151" s="266"/>
      <c r="CIG151" s="266"/>
      <c r="CIH151" s="266"/>
      <c r="CII151" s="266"/>
      <c r="CIJ151" s="266"/>
      <c r="CIK151" s="266"/>
      <c r="CIL151" s="266"/>
      <c r="CIM151" s="266"/>
      <c r="CIN151" s="266"/>
      <c r="CIO151" s="266"/>
      <c r="CIP151" s="266"/>
      <c r="CIQ151" s="266"/>
      <c r="CIR151" s="266"/>
      <c r="CIS151" s="266"/>
      <c r="CIT151" s="266"/>
      <c r="CIU151" s="266"/>
      <c r="CIV151" s="266"/>
      <c r="CIW151" s="266"/>
      <c r="CIX151" s="266"/>
      <c r="CIY151" s="266"/>
      <c r="CIZ151" s="266"/>
      <c r="CJA151" s="266"/>
      <c r="CJB151" s="266"/>
      <c r="CJC151" s="266"/>
      <c r="CJD151" s="266"/>
      <c r="CJE151" s="266"/>
      <c r="CJF151" s="266"/>
      <c r="CJG151" s="266"/>
      <c r="CJH151" s="266"/>
      <c r="CJI151" s="266"/>
      <c r="CJJ151" s="266"/>
      <c r="CJK151" s="266"/>
      <c r="CJL151" s="266"/>
      <c r="CJM151" s="266"/>
      <c r="CJN151" s="266"/>
      <c r="CJO151" s="266"/>
      <c r="CJP151" s="266"/>
      <c r="CJQ151" s="266"/>
      <c r="CJR151" s="266"/>
      <c r="CJS151" s="266"/>
      <c r="CJT151" s="266"/>
      <c r="CJU151" s="266"/>
      <c r="CJV151" s="266"/>
      <c r="CJW151" s="266"/>
      <c r="CJX151" s="266"/>
      <c r="CJY151" s="266"/>
      <c r="CJZ151" s="266"/>
      <c r="CKA151" s="266"/>
      <c r="CKB151" s="266"/>
      <c r="CKC151" s="266"/>
      <c r="CKD151" s="266"/>
      <c r="CKE151" s="266"/>
      <c r="CKF151" s="266"/>
      <c r="CKG151" s="266"/>
      <c r="CKH151" s="266"/>
      <c r="CKI151" s="266"/>
      <c r="CKJ151" s="266"/>
      <c r="CKK151" s="266"/>
      <c r="CKL151" s="266"/>
      <c r="CKM151" s="266"/>
      <c r="CKN151" s="266"/>
      <c r="CKO151" s="266"/>
      <c r="CKP151" s="266"/>
      <c r="CKQ151" s="266"/>
      <c r="CKR151" s="266"/>
      <c r="CKS151" s="266"/>
      <c r="CKT151" s="266"/>
      <c r="CKU151" s="266"/>
      <c r="CKV151" s="266"/>
      <c r="CKW151" s="266"/>
      <c r="CKX151" s="266"/>
      <c r="CKY151" s="266"/>
      <c r="CKZ151" s="266"/>
      <c r="CLA151" s="266"/>
      <c r="CLB151" s="266"/>
      <c r="CLC151" s="266"/>
      <c r="CLD151" s="266"/>
      <c r="CLE151" s="266"/>
      <c r="CLF151" s="266"/>
      <c r="CLG151" s="266"/>
      <c r="CLH151" s="266"/>
      <c r="CLI151" s="266"/>
      <c r="CLJ151" s="266"/>
      <c r="CLK151" s="266"/>
      <c r="CLL151" s="266"/>
      <c r="CLM151" s="266"/>
      <c r="CLN151" s="266"/>
      <c r="CLO151" s="266"/>
      <c r="CLP151" s="266"/>
      <c r="CLQ151" s="266"/>
      <c r="CLR151" s="266"/>
      <c r="CLS151" s="266"/>
      <c r="CLT151" s="266"/>
      <c r="CLU151" s="266"/>
      <c r="CLV151" s="266"/>
      <c r="CLW151" s="266"/>
      <c r="CLX151" s="266"/>
      <c r="CLY151" s="266"/>
      <c r="CLZ151" s="266"/>
      <c r="CMA151" s="266"/>
      <c r="CMB151" s="266"/>
      <c r="CMC151" s="266"/>
      <c r="CMD151" s="266"/>
      <c r="CME151" s="266"/>
      <c r="CMF151" s="266"/>
      <c r="CMG151" s="266"/>
      <c r="CMH151" s="266"/>
      <c r="CMI151" s="266"/>
      <c r="CMJ151" s="266"/>
      <c r="CMK151" s="266"/>
      <c r="CML151" s="266"/>
      <c r="CMM151" s="266"/>
      <c r="CMN151" s="266"/>
      <c r="CMO151" s="266"/>
      <c r="CMP151" s="266"/>
      <c r="CMQ151" s="266"/>
      <c r="CMR151" s="266"/>
      <c r="CMS151" s="266"/>
      <c r="CMT151" s="266"/>
      <c r="CMU151" s="266"/>
      <c r="CMV151" s="266"/>
      <c r="CMW151" s="266"/>
      <c r="CMX151" s="266"/>
      <c r="CMY151" s="266"/>
      <c r="CMZ151" s="266"/>
      <c r="CNA151" s="266"/>
      <c r="CNB151" s="266"/>
      <c r="CNC151" s="266"/>
      <c r="CND151" s="266"/>
      <c r="CNE151" s="266"/>
      <c r="CNF151" s="266"/>
      <c r="CNG151" s="266"/>
      <c r="CNH151" s="266"/>
      <c r="CNI151" s="266"/>
      <c r="CNJ151" s="266"/>
      <c r="CNK151" s="266"/>
      <c r="CNL151" s="266"/>
      <c r="CNM151" s="266"/>
      <c r="CNN151" s="266"/>
      <c r="CNO151" s="266"/>
      <c r="CNP151" s="266"/>
      <c r="CNQ151" s="266"/>
      <c r="CNR151" s="266"/>
      <c r="CNS151" s="266"/>
      <c r="CNT151" s="266"/>
      <c r="CNU151" s="266"/>
      <c r="CNV151" s="266"/>
      <c r="CNW151" s="266"/>
      <c r="CNX151" s="266"/>
      <c r="CNY151" s="266"/>
      <c r="CNZ151" s="266"/>
      <c r="COA151" s="266"/>
      <c r="COB151" s="266"/>
      <c r="COC151" s="266"/>
      <c r="COD151" s="266"/>
      <c r="COE151" s="266"/>
      <c r="COF151" s="266"/>
      <c r="COG151" s="266"/>
      <c r="COH151" s="266"/>
      <c r="COI151" s="266"/>
      <c r="COJ151" s="266"/>
      <c r="COK151" s="266"/>
      <c r="COL151" s="266"/>
      <c r="COM151" s="266"/>
      <c r="CON151" s="266"/>
      <c r="COO151" s="266"/>
      <c r="COP151" s="266"/>
      <c r="COQ151" s="266"/>
      <c r="COR151" s="266"/>
      <c r="COS151" s="266"/>
      <c r="COT151" s="266"/>
      <c r="COU151" s="266"/>
      <c r="COV151" s="266"/>
      <c r="COW151" s="266"/>
      <c r="COX151" s="266"/>
      <c r="COY151" s="266"/>
      <c r="COZ151" s="266"/>
      <c r="CPA151" s="266"/>
      <c r="CPB151" s="266"/>
      <c r="CPC151" s="266"/>
      <c r="CPD151" s="266"/>
      <c r="CPE151" s="266"/>
      <c r="CPF151" s="266"/>
      <c r="CPG151" s="266"/>
      <c r="CPH151" s="266"/>
      <c r="CPI151" s="266"/>
      <c r="CPJ151" s="266"/>
      <c r="CPK151" s="266"/>
      <c r="CPL151" s="266"/>
      <c r="CPM151" s="266"/>
      <c r="CPN151" s="266"/>
      <c r="CPO151" s="266"/>
      <c r="CPP151" s="266"/>
      <c r="CPQ151" s="266"/>
      <c r="CPR151" s="266"/>
      <c r="CPS151" s="266"/>
      <c r="CPT151" s="266"/>
      <c r="CPU151" s="266"/>
      <c r="CPV151" s="266"/>
      <c r="CPW151" s="266"/>
      <c r="CPX151" s="266"/>
      <c r="CPY151" s="266"/>
      <c r="CPZ151" s="266"/>
      <c r="CQA151" s="266"/>
      <c r="CQB151" s="266"/>
      <c r="CQC151" s="266"/>
      <c r="CQD151" s="266"/>
      <c r="CQE151" s="266"/>
      <c r="CQF151" s="266"/>
      <c r="CQG151" s="266"/>
      <c r="CQH151" s="266"/>
      <c r="CQI151" s="266"/>
      <c r="CQJ151" s="266"/>
      <c r="CQK151" s="266"/>
      <c r="CQL151" s="266"/>
      <c r="CQM151" s="266"/>
      <c r="CQN151" s="266"/>
      <c r="CQO151" s="266"/>
      <c r="CQP151" s="266"/>
      <c r="CQQ151" s="266"/>
      <c r="CQR151" s="266"/>
      <c r="CQS151" s="266"/>
      <c r="CQT151" s="266"/>
      <c r="CQU151" s="266"/>
      <c r="CQV151" s="266"/>
      <c r="CQW151" s="266"/>
      <c r="CQX151" s="266"/>
      <c r="CQY151" s="266"/>
      <c r="CQZ151" s="266"/>
      <c r="CRA151" s="266"/>
      <c r="CRB151" s="266"/>
      <c r="CRC151" s="266"/>
      <c r="CRD151" s="266"/>
      <c r="CRE151" s="266"/>
      <c r="CRF151" s="266"/>
      <c r="CRG151" s="266"/>
      <c r="CRH151" s="266"/>
      <c r="CRI151" s="266"/>
      <c r="CRJ151" s="266"/>
      <c r="CRK151" s="266"/>
      <c r="CRL151" s="266"/>
      <c r="CRM151" s="266"/>
      <c r="CRN151" s="266"/>
      <c r="CRO151" s="266"/>
      <c r="CRP151" s="266"/>
      <c r="CRQ151" s="266"/>
      <c r="CRR151" s="266"/>
      <c r="CRS151" s="266"/>
      <c r="CRT151" s="266"/>
      <c r="CRU151" s="266"/>
      <c r="CRV151" s="266"/>
      <c r="CRW151" s="266"/>
      <c r="CRX151" s="266"/>
      <c r="CRY151" s="266"/>
      <c r="CRZ151" s="266"/>
      <c r="CSA151" s="266"/>
      <c r="CSB151" s="266"/>
      <c r="CSC151" s="266"/>
      <c r="CSD151" s="266"/>
      <c r="CSE151" s="266"/>
      <c r="CSF151" s="266"/>
      <c r="CSG151" s="266"/>
      <c r="CSH151" s="266"/>
      <c r="CSI151" s="266"/>
      <c r="CSJ151" s="266"/>
      <c r="CSK151" s="266"/>
      <c r="CSL151" s="266"/>
      <c r="CSM151" s="266"/>
      <c r="CSN151" s="266"/>
      <c r="CSO151" s="266"/>
      <c r="CSP151" s="266"/>
      <c r="CSQ151" s="266"/>
      <c r="CSR151" s="266"/>
      <c r="CSS151" s="266"/>
      <c r="CST151" s="266"/>
      <c r="CSU151" s="266"/>
      <c r="CSV151" s="266"/>
      <c r="CSW151" s="266"/>
      <c r="CSX151" s="266"/>
      <c r="CSY151" s="266"/>
      <c r="CSZ151" s="266"/>
      <c r="CTA151" s="266"/>
      <c r="CTB151" s="266"/>
      <c r="CTC151" s="266"/>
      <c r="CTD151" s="266"/>
      <c r="CTE151" s="266"/>
      <c r="CTF151" s="266"/>
      <c r="CTG151" s="266"/>
      <c r="CTH151" s="266"/>
      <c r="CTI151" s="266"/>
      <c r="CTJ151" s="266"/>
      <c r="CTK151" s="266"/>
      <c r="CTL151" s="266"/>
      <c r="CTM151" s="266"/>
      <c r="CTN151" s="266"/>
      <c r="CTO151" s="266"/>
      <c r="CTP151" s="266"/>
      <c r="CTQ151" s="266"/>
      <c r="CTR151" s="266"/>
      <c r="CTS151" s="266"/>
      <c r="CTT151" s="266"/>
      <c r="CTU151" s="266"/>
      <c r="CTV151" s="266"/>
      <c r="CTW151" s="266"/>
      <c r="CTX151" s="266"/>
      <c r="CTY151" s="266"/>
      <c r="CTZ151" s="266"/>
      <c r="CUA151" s="266"/>
      <c r="CUB151" s="266"/>
      <c r="CUC151" s="266"/>
      <c r="CUD151" s="266"/>
      <c r="CUE151" s="266"/>
      <c r="CUF151" s="266"/>
      <c r="CUG151" s="266"/>
      <c r="CUH151" s="266"/>
      <c r="CUI151" s="266"/>
      <c r="CUJ151" s="266"/>
      <c r="CUK151" s="266"/>
      <c r="CUL151" s="266"/>
      <c r="CUM151" s="266"/>
      <c r="CUN151" s="266"/>
      <c r="CUO151" s="266"/>
      <c r="CUP151" s="266"/>
      <c r="CUQ151" s="266"/>
      <c r="CUR151" s="266"/>
      <c r="CUS151" s="266"/>
      <c r="CUT151" s="266"/>
      <c r="CUU151" s="266"/>
      <c r="CUV151" s="266"/>
      <c r="CUW151" s="266"/>
      <c r="CUX151" s="266"/>
      <c r="CUY151" s="266"/>
      <c r="CUZ151" s="266"/>
      <c r="CVA151" s="266"/>
      <c r="CVB151" s="266"/>
      <c r="CVC151" s="266"/>
      <c r="CVD151" s="266"/>
      <c r="CVE151" s="266"/>
      <c r="CVF151" s="266"/>
      <c r="CVG151" s="266"/>
      <c r="CVH151" s="266"/>
      <c r="CVI151" s="266"/>
      <c r="CVJ151" s="266"/>
      <c r="CVK151" s="266"/>
      <c r="CVL151" s="266"/>
      <c r="CVM151" s="266"/>
      <c r="CVN151" s="266"/>
      <c r="CVO151" s="266"/>
      <c r="CVP151" s="266"/>
      <c r="CVQ151" s="266"/>
      <c r="CVR151" s="266"/>
      <c r="CVS151" s="266"/>
      <c r="CVT151" s="266"/>
      <c r="CVU151" s="266"/>
      <c r="CVV151" s="266"/>
      <c r="CVW151" s="266"/>
      <c r="CVX151" s="266"/>
      <c r="CVY151" s="266"/>
      <c r="CVZ151" s="266"/>
      <c r="CWA151" s="266"/>
      <c r="CWB151" s="266"/>
      <c r="CWC151" s="266"/>
      <c r="CWD151" s="266"/>
      <c r="CWE151" s="266"/>
      <c r="CWF151" s="266"/>
      <c r="CWG151" s="266"/>
      <c r="CWH151" s="266"/>
      <c r="CWI151" s="266"/>
      <c r="CWJ151" s="266"/>
      <c r="CWK151" s="266"/>
      <c r="CWL151" s="266"/>
      <c r="CWM151" s="266"/>
      <c r="CWN151" s="266"/>
      <c r="CWO151" s="266"/>
      <c r="CWP151" s="266"/>
      <c r="CWQ151" s="266"/>
      <c r="CWR151" s="266"/>
      <c r="CWS151" s="266"/>
      <c r="CWT151" s="266"/>
      <c r="CWU151" s="266"/>
      <c r="CWV151" s="266"/>
      <c r="CWW151" s="266"/>
      <c r="CWX151" s="266"/>
      <c r="CWY151" s="266"/>
      <c r="CWZ151" s="266"/>
      <c r="CXA151" s="266"/>
      <c r="CXB151" s="266"/>
      <c r="CXC151" s="266"/>
      <c r="CXD151" s="266"/>
      <c r="CXE151" s="266"/>
      <c r="CXF151" s="266"/>
      <c r="CXG151" s="266"/>
      <c r="CXH151" s="266"/>
      <c r="CXI151" s="266"/>
      <c r="CXJ151" s="266"/>
      <c r="CXK151" s="266"/>
      <c r="CXL151" s="266"/>
      <c r="CXM151" s="266"/>
      <c r="CXN151" s="266"/>
      <c r="CXO151" s="266"/>
      <c r="CXP151" s="266"/>
      <c r="CXQ151" s="266"/>
      <c r="CXR151" s="266"/>
      <c r="CXS151" s="266"/>
      <c r="CXT151" s="266"/>
      <c r="CXU151" s="266"/>
      <c r="CXV151" s="266"/>
      <c r="CXW151" s="266"/>
      <c r="CXX151" s="266"/>
      <c r="CXY151" s="266"/>
      <c r="CXZ151" s="266"/>
      <c r="CYA151" s="266"/>
      <c r="CYB151" s="266"/>
      <c r="CYC151" s="266"/>
      <c r="CYD151" s="266"/>
      <c r="CYE151" s="266"/>
      <c r="CYF151" s="266"/>
      <c r="CYG151" s="266"/>
      <c r="CYH151" s="266"/>
      <c r="CYI151" s="266"/>
      <c r="CYJ151" s="266"/>
      <c r="CYK151" s="266"/>
      <c r="CYL151" s="266"/>
      <c r="CYM151" s="266"/>
      <c r="CYN151" s="266"/>
      <c r="CYO151" s="266"/>
      <c r="CYP151" s="266"/>
      <c r="CYQ151" s="266"/>
      <c r="CYR151" s="266"/>
      <c r="CYS151" s="266"/>
      <c r="CYT151" s="266"/>
      <c r="CYU151" s="266"/>
      <c r="CYV151" s="266"/>
      <c r="CYW151" s="266"/>
      <c r="CYX151" s="266"/>
      <c r="CYY151" s="266"/>
      <c r="CYZ151" s="266"/>
      <c r="CZA151" s="266"/>
      <c r="CZB151" s="266"/>
      <c r="CZC151" s="266"/>
      <c r="CZD151" s="266"/>
      <c r="CZE151" s="266"/>
      <c r="CZF151" s="266"/>
      <c r="CZG151" s="266"/>
      <c r="CZH151" s="266"/>
      <c r="CZI151" s="266"/>
      <c r="CZJ151" s="266"/>
      <c r="CZK151" s="266"/>
      <c r="CZL151" s="266"/>
      <c r="CZM151" s="266"/>
      <c r="CZN151" s="266"/>
      <c r="CZO151" s="266"/>
      <c r="CZP151" s="266"/>
      <c r="CZQ151" s="266"/>
      <c r="CZR151" s="266"/>
      <c r="CZS151" s="266"/>
      <c r="CZT151" s="266"/>
      <c r="CZU151" s="266"/>
      <c r="CZV151" s="266"/>
      <c r="CZW151" s="266"/>
      <c r="CZX151" s="266"/>
      <c r="CZY151" s="266"/>
      <c r="CZZ151" s="266"/>
      <c r="DAA151" s="266"/>
      <c r="DAB151" s="266"/>
      <c r="DAC151" s="266"/>
      <c r="DAD151" s="266"/>
      <c r="DAE151" s="266"/>
      <c r="DAF151" s="266"/>
      <c r="DAG151" s="266"/>
      <c r="DAH151" s="266"/>
      <c r="DAI151" s="266"/>
      <c r="DAJ151" s="266"/>
      <c r="DAK151" s="266"/>
      <c r="DAL151" s="266"/>
      <c r="DAM151" s="266"/>
      <c r="DAN151" s="266"/>
      <c r="DAO151" s="266"/>
      <c r="DAP151" s="266"/>
      <c r="DAQ151" s="266"/>
      <c r="DAR151" s="266"/>
      <c r="DAS151" s="266"/>
      <c r="DAT151" s="266"/>
      <c r="DAU151" s="266"/>
      <c r="DAV151" s="266"/>
      <c r="DAW151" s="266"/>
      <c r="DAX151" s="266"/>
      <c r="DAY151" s="266"/>
      <c r="DAZ151" s="266"/>
      <c r="DBA151" s="266"/>
      <c r="DBB151" s="266"/>
      <c r="DBC151" s="266"/>
      <c r="DBD151" s="266"/>
      <c r="DBE151" s="266"/>
      <c r="DBF151" s="266"/>
      <c r="DBG151" s="266"/>
      <c r="DBH151" s="266"/>
      <c r="DBI151" s="266"/>
      <c r="DBJ151" s="266"/>
      <c r="DBK151" s="266"/>
      <c r="DBL151" s="266"/>
      <c r="DBM151" s="266"/>
      <c r="DBN151" s="266"/>
      <c r="DBO151" s="266"/>
      <c r="DBP151" s="266"/>
      <c r="DBQ151" s="266"/>
      <c r="DBR151" s="266"/>
      <c r="DBS151" s="266"/>
      <c r="DBT151" s="266"/>
      <c r="DBU151" s="266"/>
      <c r="DBV151" s="266"/>
      <c r="DBW151" s="266"/>
      <c r="DBX151" s="266"/>
      <c r="DBY151" s="266"/>
      <c r="DBZ151" s="266"/>
      <c r="DCA151" s="266"/>
      <c r="DCB151" s="266"/>
      <c r="DCC151" s="266"/>
      <c r="DCD151" s="266"/>
      <c r="DCE151" s="266"/>
      <c r="DCF151" s="266"/>
      <c r="DCG151" s="266"/>
      <c r="DCH151" s="266"/>
      <c r="DCI151" s="266"/>
      <c r="DCJ151" s="266"/>
      <c r="DCK151" s="266"/>
      <c r="DCL151" s="266"/>
      <c r="DCM151" s="266"/>
      <c r="DCN151" s="266"/>
      <c r="DCO151" s="266"/>
      <c r="DCP151" s="266"/>
      <c r="DCQ151" s="266"/>
      <c r="DCR151" s="266"/>
      <c r="DCS151" s="266"/>
      <c r="DCT151" s="266"/>
      <c r="DCU151" s="266"/>
      <c r="DCV151" s="266"/>
      <c r="DCW151" s="266"/>
      <c r="DCX151" s="266"/>
      <c r="DCY151" s="266"/>
      <c r="DCZ151" s="266"/>
      <c r="DDA151" s="266"/>
      <c r="DDB151" s="266"/>
      <c r="DDC151" s="266"/>
      <c r="DDD151" s="266"/>
      <c r="DDE151" s="266"/>
      <c r="DDF151" s="266"/>
      <c r="DDG151" s="266"/>
      <c r="DDH151" s="266"/>
      <c r="DDI151" s="266"/>
      <c r="DDJ151" s="266"/>
      <c r="DDK151" s="266"/>
      <c r="DDL151" s="266"/>
      <c r="DDM151" s="266"/>
      <c r="DDN151" s="266"/>
      <c r="DDO151" s="266"/>
      <c r="DDP151" s="266"/>
      <c r="DDQ151" s="266"/>
      <c r="DDR151" s="266"/>
      <c r="DDS151" s="266"/>
      <c r="DDT151" s="266"/>
      <c r="DDU151" s="266"/>
      <c r="DDV151" s="266"/>
      <c r="DDW151" s="266"/>
      <c r="DDX151" s="266"/>
      <c r="DDY151" s="266"/>
      <c r="DDZ151" s="266"/>
      <c r="DEA151" s="266"/>
      <c r="DEB151" s="266"/>
      <c r="DEC151" s="266"/>
      <c r="DED151" s="266"/>
      <c r="DEE151" s="266"/>
      <c r="DEF151" s="266"/>
      <c r="DEG151" s="266"/>
      <c r="DEH151" s="266"/>
      <c r="DEI151" s="266"/>
      <c r="DEJ151" s="266"/>
      <c r="DEK151" s="266"/>
      <c r="DEL151" s="266"/>
      <c r="DEM151" s="266"/>
      <c r="DEN151" s="266"/>
      <c r="DEO151" s="266"/>
      <c r="DEP151" s="266"/>
      <c r="DEQ151" s="266"/>
      <c r="DER151" s="266"/>
      <c r="DES151" s="266"/>
      <c r="DET151" s="266"/>
      <c r="DEU151" s="266"/>
      <c r="DEV151" s="266"/>
      <c r="DEW151" s="266"/>
      <c r="DEX151" s="266"/>
      <c r="DEY151" s="266"/>
      <c r="DEZ151" s="266"/>
      <c r="DFA151" s="266"/>
      <c r="DFB151" s="266"/>
      <c r="DFC151" s="266"/>
      <c r="DFD151" s="266"/>
      <c r="DFE151" s="266"/>
      <c r="DFF151" s="266"/>
      <c r="DFG151" s="266"/>
      <c r="DFH151" s="266"/>
      <c r="DFI151" s="266"/>
      <c r="DFJ151" s="266"/>
      <c r="DFK151" s="266"/>
      <c r="DFL151" s="266"/>
      <c r="DFM151" s="266"/>
      <c r="DFN151" s="266"/>
      <c r="DFO151" s="266"/>
      <c r="DFP151" s="266"/>
      <c r="DFQ151" s="266"/>
      <c r="DFR151" s="266"/>
      <c r="DFS151" s="266"/>
      <c r="DFT151" s="266"/>
      <c r="DFU151" s="266"/>
      <c r="DFV151" s="266"/>
      <c r="DFW151" s="266"/>
      <c r="DFX151" s="266"/>
      <c r="DFY151" s="266"/>
      <c r="DFZ151" s="266"/>
      <c r="DGA151" s="266"/>
      <c r="DGB151" s="266"/>
      <c r="DGC151" s="266"/>
      <c r="DGD151" s="266"/>
      <c r="DGE151" s="266"/>
      <c r="DGF151" s="266"/>
      <c r="DGG151" s="266"/>
      <c r="DGH151" s="266"/>
      <c r="DGI151" s="266"/>
      <c r="DGJ151" s="266"/>
      <c r="DGK151" s="266"/>
      <c r="DGL151" s="266"/>
      <c r="DGM151" s="266"/>
      <c r="DGN151" s="266"/>
      <c r="DGO151" s="266"/>
      <c r="DGP151" s="266"/>
      <c r="DGQ151" s="266"/>
      <c r="DGR151" s="266"/>
      <c r="DGS151" s="266"/>
      <c r="DGT151" s="266"/>
      <c r="DGU151" s="266"/>
      <c r="DGV151" s="266"/>
      <c r="DGW151" s="266"/>
      <c r="DGX151" s="266"/>
      <c r="DGY151" s="266"/>
      <c r="DGZ151" s="266"/>
      <c r="DHA151" s="266"/>
      <c r="DHB151" s="266"/>
      <c r="DHC151" s="266"/>
      <c r="DHD151" s="266"/>
      <c r="DHE151" s="266"/>
      <c r="DHF151" s="266"/>
      <c r="DHG151" s="266"/>
      <c r="DHH151" s="266"/>
      <c r="DHI151" s="266"/>
      <c r="DHJ151" s="266"/>
      <c r="DHK151" s="266"/>
      <c r="DHL151" s="266"/>
      <c r="DHM151" s="266"/>
      <c r="DHN151" s="266"/>
      <c r="DHO151" s="266"/>
      <c r="DHP151" s="266"/>
      <c r="DHQ151" s="266"/>
      <c r="DHR151" s="266"/>
      <c r="DHS151" s="266"/>
      <c r="DHT151" s="266"/>
      <c r="DHU151" s="266"/>
      <c r="DHV151" s="266"/>
      <c r="DHW151" s="266"/>
      <c r="DHX151" s="266"/>
      <c r="DHY151" s="266"/>
      <c r="DHZ151" s="266"/>
      <c r="DIA151" s="266"/>
      <c r="DIB151" s="266"/>
      <c r="DIC151" s="266"/>
      <c r="DID151" s="266"/>
      <c r="DIE151" s="266"/>
      <c r="DIF151" s="266"/>
      <c r="DIG151" s="266"/>
      <c r="DIH151" s="266"/>
      <c r="DII151" s="266"/>
      <c r="DIJ151" s="266"/>
      <c r="DIK151" s="266"/>
      <c r="DIL151" s="266"/>
      <c r="DIM151" s="266"/>
      <c r="DIN151" s="266"/>
      <c r="DIO151" s="266"/>
      <c r="DIP151" s="266"/>
      <c r="DIQ151" s="266"/>
      <c r="DIR151" s="266"/>
      <c r="DIS151" s="266"/>
      <c r="DIT151" s="266"/>
      <c r="DIU151" s="266"/>
      <c r="DIV151" s="266"/>
      <c r="DIW151" s="266"/>
      <c r="DIX151" s="266"/>
      <c r="DIY151" s="266"/>
      <c r="DIZ151" s="266"/>
      <c r="DJA151" s="266"/>
      <c r="DJB151" s="266"/>
      <c r="DJC151" s="266"/>
      <c r="DJD151" s="266"/>
      <c r="DJE151" s="266"/>
      <c r="DJF151" s="266"/>
      <c r="DJG151" s="266"/>
      <c r="DJH151" s="266"/>
      <c r="DJI151" s="266"/>
      <c r="DJJ151" s="266"/>
      <c r="DJK151" s="266"/>
      <c r="DJL151" s="266"/>
      <c r="DJM151" s="266"/>
      <c r="DJN151" s="266"/>
      <c r="DJO151" s="266"/>
      <c r="DJP151" s="266"/>
      <c r="DJQ151" s="266"/>
      <c r="DJR151" s="266"/>
      <c r="DJS151" s="266"/>
      <c r="DJT151" s="266"/>
      <c r="DJU151" s="266"/>
      <c r="DJV151" s="266"/>
      <c r="DJW151" s="266"/>
      <c r="DJX151" s="266"/>
      <c r="DJY151" s="266"/>
      <c r="DJZ151" s="266"/>
      <c r="DKA151" s="266"/>
      <c r="DKB151" s="266"/>
      <c r="DKC151" s="266"/>
      <c r="DKD151" s="266"/>
      <c r="DKE151" s="266"/>
      <c r="DKF151" s="266"/>
      <c r="DKG151" s="266"/>
      <c r="DKH151" s="266"/>
      <c r="DKI151" s="266"/>
      <c r="DKJ151" s="266"/>
      <c r="DKK151" s="266"/>
      <c r="DKL151" s="266"/>
      <c r="DKM151" s="266"/>
      <c r="DKN151" s="266"/>
      <c r="DKO151" s="266"/>
      <c r="DKP151" s="266"/>
      <c r="DKQ151" s="266"/>
      <c r="DKR151" s="266"/>
      <c r="DKS151" s="266"/>
      <c r="DKT151" s="266"/>
      <c r="DKU151" s="266"/>
      <c r="DKV151" s="266"/>
      <c r="DKW151" s="266"/>
      <c r="DKX151" s="266"/>
      <c r="DKY151" s="266"/>
      <c r="DKZ151" s="266"/>
      <c r="DLA151" s="266"/>
      <c r="DLB151" s="266"/>
      <c r="DLC151" s="266"/>
      <c r="DLD151" s="266"/>
      <c r="DLE151" s="266"/>
      <c r="DLF151" s="266"/>
      <c r="DLG151" s="266"/>
      <c r="DLH151" s="266"/>
      <c r="DLI151" s="266"/>
      <c r="DLJ151" s="266"/>
      <c r="DLK151" s="266"/>
      <c r="DLL151" s="266"/>
      <c r="DLM151" s="266"/>
      <c r="DLN151" s="266"/>
      <c r="DLO151" s="266"/>
      <c r="DLP151" s="266"/>
      <c r="DLQ151" s="266"/>
      <c r="DLR151" s="266"/>
      <c r="DLS151" s="266"/>
      <c r="DLT151" s="266"/>
      <c r="DLU151" s="266"/>
      <c r="DLV151" s="266"/>
      <c r="DLW151" s="266"/>
      <c r="DLX151" s="266"/>
      <c r="DLY151" s="266"/>
      <c r="DLZ151" s="266"/>
      <c r="DMA151" s="266"/>
      <c r="DMB151" s="266"/>
      <c r="DMC151" s="266"/>
      <c r="DMD151" s="266"/>
      <c r="DME151" s="266"/>
      <c r="DMF151" s="266"/>
      <c r="DMG151" s="266"/>
      <c r="DMH151" s="266"/>
      <c r="DMI151" s="266"/>
      <c r="DMJ151" s="266"/>
      <c r="DMK151" s="266"/>
      <c r="DML151" s="266"/>
      <c r="DMM151" s="266"/>
      <c r="DMN151" s="266"/>
      <c r="DMO151" s="266"/>
      <c r="DMP151" s="266"/>
      <c r="DMQ151" s="266"/>
      <c r="DMR151" s="266"/>
      <c r="DMS151" s="266"/>
      <c r="DMT151" s="266"/>
      <c r="DMU151" s="266"/>
      <c r="DMV151" s="266"/>
      <c r="DMW151" s="266"/>
      <c r="DMX151" s="266"/>
      <c r="DMY151" s="266"/>
      <c r="DMZ151" s="266"/>
      <c r="DNA151" s="266"/>
      <c r="DNB151" s="266"/>
      <c r="DNC151" s="266"/>
      <c r="DND151" s="266"/>
      <c r="DNE151" s="266"/>
      <c r="DNF151" s="266"/>
      <c r="DNG151" s="266"/>
      <c r="DNH151" s="266"/>
      <c r="DNI151" s="266"/>
      <c r="DNJ151" s="266"/>
      <c r="DNK151" s="266"/>
      <c r="DNL151" s="266"/>
      <c r="DNM151" s="266"/>
      <c r="DNN151" s="266"/>
      <c r="DNO151" s="266"/>
      <c r="DNP151" s="266"/>
      <c r="DNQ151" s="266"/>
      <c r="DNR151" s="266"/>
      <c r="DNS151" s="266"/>
      <c r="DNT151" s="266"/>
      <c r="DNU151" s="266"/>
      <c r="DNV151" s="266"/>
      <c r="DNW151" s="266"/>
      <c r="DNX151" s="266"/>
      <c r="DNY151" s="266"/>
      <c r="DNZ151" s="266"/>
      <c r="DOA151" s="266"/>
      <c r="DOB151" s="266"/>
      <c r="DOC151" s="266"/>
      <c r="DOD151" s="266"/>
      <c r="DOE151" s="266"/>
      <c r="DOF151" s="266"/>
      <c r="DOG151" s="266"/>
      <c r="DOH151" s="266"/>
      <c r="DOI151" s="266"/>
      <c r="DOJ151" s="266"/>
      <c r="DOK151" s="266"/>
      <c r="DOL151" s="266"/>
      <c r="DOM151" s="266"/>
      <c r="DON151" s="266"/>
      <c r="DOO151" s="266"/>
      <c r="DOP151" s="266"/>
      <c r="DOQ151" s="266"/>
      <c r="DOR151" s="266"/>
      <c r="DOS151" s="266"/>
      <c r="DOT151" s="266"/>
      <c r="DOU151" s="266"/>
      <c r="DOV151" s="266"/>
      <c r="DOW151" s="266"/>
      <c r="DOX151" s="266"/>
      <c r="DOY151" s="266"/>
      <c r="DOZ151" s="266"/>
      <c r="DPA151" s="266"/>
      <c r="DPB151" s="266"/>
      <c r="DPC151" s="266"/>
      <c r="DPD151" s="266"/>
      <c r="DPE151" s="266"/>
      <c r="DPF151" s="266"/>
      <c r="DPG151" s="266"/>
      <c r="DPH151" s="266"/>
      <c r="DPI151" s="266"/>
      <c r="DPJ151" s="266"/>
      <c r="DPK151" s="266"/>
      <c r="DPL151" s="266"/>
      <c r="DPM151" s="266"/>
      <c r="DPN151" s="266"/>
      <c r="DPO151" s="266"/>
      <c r="DPP151" s="266"/>
      <c r="DPQ151" s="266"/>
      <c r="DPR151" s="266"/>
      <c r="DPS151" s="266"/>
      <c r="DPT151" s="266"/>
      <c r="DPU151" s="266"/>
      <c r="DPV151" s="266"/>
      <c r="DPW151" s="266"/>
      <c r="DPX151" s="266"/>
      <c r="DPY151" s="266"/>
      <c r="DPZ151" s="266"/>
      <c r="DQA151" s="266"/>
      <c r="DQB151" s="266"/>
      <c r="DQC151" s="266"/>
      <c r="DQD151" s="266"/>
      <c r="DQE151" s="266"/>
      <c r="DQF151" s="266"/>
      <c r="DQG151" s="266"/>
      <c r="DQH151" s="266"/>
      <c r="DQI151" s="266"/>
      <c r="DQJ151" s="266"/>
      <c r="DQK151" s="266"/>
      <c r="DQL151" s="266"/>
      <c r="DQM151" s="266"/>
      <c r="DQN151" s="266"/>
      <c r="DQO151" s="266"/>
      <c r="DQP151" s="266"/>
      <c r="DQQ151" s="266"/>
      <c r="DQR151" s="266"/>
      <c r="DQS151" s="266"/>
      <c r="DQT151" s="266"/>
      <c r="DQU151" s="266"/>
      <c r="DQV151" s="266"/>
      <c r="DQW151" s="266"/>
      <c r="DQX151" s="266"/>
      <c r="DQY151" s="266"/>
      <c r="DQZ151" s="266"/>
      <c r="DRA151" s="266"/>
      <c r="DRB151" s="266"/>
      <c r="DRC151" s="266"/>
      <c r="DRD151" s="266"/>
      <c r="DRE151" s="266"/>
      <c r="DRF151" s="266"/>
      <c r="DRG151" s="266"/>
      <c r="DRH151" s="266"/>
      <c r="DRI151" s="266"/>
      <c r="DRJ151" s="266"/>
      <c r="DRK151" s="266"/>
      <c r="DRL151" s="266"/>
      <c r="DRM151" s="266"/>
      <c r="DRN151" s="266"/>
      <c r="DRO151" s="266"/>
      <c r="DRP151" s="266"/>
      <c r="DRQ151" s="266"/>
      <c r="DRR151" s="266"/>
      <c r="DRS151" s="266"/>
      <c r="DRT151" s="266"/>
      <c r="DRU151" s="266"/>
      <c r="DRV151" s="266"/>
      <c r="DRW151" s="266"/>
      <c r="DRX151" s="266"/>
      <c r="DRY151" s="266"/>
      <c r="DRZ151" s="266"/>
      <c r="DSA151" s="266"/>
      <c r="DSB151" s="266"/>
      <c r="DSC151" s="266"/>
      <c r="DSD151" s="266"/>
      <c r="DSE151" s="266"/>
      <c r="DSF151" s="266"/>
      <c r="DSG151" s="266"/>
      <c r="DSH151" s="266"/>
      <c r="DSI151" s="266"/>
      <c r="DSJ151" s="266"/>
      <c r="DSK151" s="266"/>
      <c r="DSL151" s="266"/>
      <c r="DSM151" s="266"/>
      <c r="DSN151" s="266"/>
      <c r="DSO151" s="266"/>
      <c r="DSP151" s="266"/>
      <c r="DSQ151" s="266"/>
      <c r="DSR151" s="266"/>
      <c r="DSS151" s="266"/>
      <c r="DST151" s="266"/>
      <c r="DSU151" s="266"/>
      <c r="DSV151" s="266"/>
      <c r="DSW151" s="266"/>
      <c r="DSX151" s="266"/>
      <c r="DSY151" s="266"/>
      <c r="DSZ151" s="266"/>
      <c r="DTA151" s="266"/>
      <c r="DTB151" s="266"/>
      <c r="DTC151" s="266"/>
      <c r="DTD151" s="266"/>
      <c r="DTE151" s="266"/>
      <c r="DTF151" s="266"/>
      <c r="DTG151" s="266"/>
      <c r="DTH151" s="266"/>
      <c r="DTI151" s="266"/>
      <c r="DTJ151" s="266"/>
      <c r="DTK151" s="266"/>
      <c r="DTL151" s="266"/>
      <c r="DTM151" s="266"/>
      <c r="DTN151" s="266"/>
      <c r="DTO151" s="266"/>
      <c r="DTP151" s="266"/>
      <c r="DTQ151" s="266"/>
      <c r="DTR151" s="266"/>
      <c r="DTS151" s="266"/>
      <c r="DTT151" s="266"/>
      <c r="DTU151" s="266"/>
      <c r="DTV151" s="266"/>
      <c r="DTW151" s="266"/>
      <c r="DTX151" s="266"/>
      <c r="DTY151" s="266"/>
      <c r="DTZ151" s="266"/>
      <c r="DUA151" s="266"/>
      <c r="DUB151" s="266"/>
      <c r="DUC151" s="266"/>
      <c r="DUD151" s="266"/>
      <c r="DUE151" s="266"/>
      <c r="DUF151" s="266"/>
      <c r="DUG151" s="266"/>
      <c r="DUH151" s="266"/>
      <c r="DUI151" s="266"/>
      <c r="DUJ151" s="266"/>
      <c r="DUK151" s="266"/>
      <c r="DUL151" s="266"/>
      <c r="DUM151" s="266"/>
      <c r="DUN151" s="266"/>
      <c r="DUO151" s="266"/>
      <c r="DUP151" s="266"/>
      <c r="DUQ151" s="266"/>
      <c r="DUR151" s="266"/>
      <c r="DUS151" s="266"/>
      <c r="DUT151" s="266"/>
      <c r="DUU151" s="266"/>
      <c r="DUV151" s="266"/>
      <c r="DUW151" s="266"/>
      <c r="DUX151" s="266"/>
      <c r="DUY151" s="266"/>
      <c r="DUZ151" s="266"/>
      <c r="DVA151" s="266"/>
      <c r="DVB151" s="266"/>
      <c r="DVC151" s="266"/>
      <c r="DVD151" s="266"/>
      <c r="DVE151" s="266"/>
      <c r="DVF151" s="266"/>
      <c r="DVG151" s="266"/>
      <c r="DVH151" s="266"/>
      <c r="DVI151" s="266"/>
      <c r="DVJ151" s="266"/>
      <c r="DVK151" s="266"/>
      <c r="DVL151" s="266"/>
      <c r="DVM151" s="266"/>
      <c r="DVN151" s="266"/>
      <c r="DVO151" s="266"/>
      <c r="DVP151" s="266"/>
      <c r="DVQ151" s="266"/>
      <c r="DVR151" s="266"/>
      <c r="DVS151" s="266"/>
      <c r="DVT151" s="266"/>
      <c r="DVU151" s="266"/>
      <c r="DVV151" s="266"/>
      <c r="DVW151" s="266"/>
      <c r="DVX151" s="266"/>
      <c r="DVY151" s="266"/>
      <c r="DVZ151" s="266"/>
      <c r="DWA151" s="266"/>
      <c r="DWB151" s="266"/>
      <c r="DWC151" s="266"/>
      <c r="DWD151" s="266"/>
      <c r="DWE151" s="266"/>
      <c r="DWF151" s="266"/>
      <c r="DWG151" s="266"/>
      <c r="DWH151" s="266"/>
      <c r="DWI151" s="266"/>
      <c r="DWJ151" s="266"/>
      <c r="DWK151" s="266"/>
      <c r="DWL151" s="266"/>
      <c r="DWM151" s="266"/>
      <c r="DWN151" s="266"/>
      <c r="DWO151" s="266"/>
      <c r="DWP151" s="266"/>
      <c r="DWQ151" s="266"/>
      <c r="DWR151" s="266"/>
      <c r="DWS151" s="266"/>
      <c r="DWT151" s="266"/>
      <c r="DWU151" s="266"/>
      <c r="DWV151" s="266"/>
      <c r="DWW151" s="266"/>
      <c r="DWX151" s="266"/>
      <c r="DWY151" s="266"/>
      <c r="DWZ151" s="266"/>
      <c r="DXA151" s="266"/>
      <c r="DXB151" s="266"/>
      <c r="DXC151" s="266"/>
      <c r="DXD151" s="266"/>
      <c r="DXE151" s="266"/>
      <c r="DXF151" s="266"/>
      <c r="DXG151" s="266"/>
      <c r="DXH151" s="266"/>
      <c r="DXI151" s="266"/>
      <c r="DXJ151" s="266"/>
      <c r="DXK151" s="266"/>
      <c r="DXL151" s="266"/>
      <c r="DXM151" s="266"/>
      <c r="DXN151" s="266"/>
      <c r="DXO151" s="266"/>
      <c r="DXP151" s="266"/>
      <c r="DXQ151" s="266"/>
      <c r="DXR151" s="266"/>
      <c r="DXS151" s="266"/>
      <c r="DXT151" s="266"/>
      <c r="DXU151" s="266"/>
      <c r="DXV151" s="266"/>
      <c r="DXW151" s="266"/>
      <c r="DXX151" s="266"/>
      <c r="DXY151" s="266"/>
      <c r="DXZ151" s="266"/>
      <c r="DYA151" s="266"/>
      <c r="DYB151" s="266"/>
      <c r="DYC151" s="266"/>
      <c r="DYD151" s="266"/>
      <c r="DYE151" s="266"/>
      <c r="DYF151" s="266"/>
      <c r="DYG151" s="266"/>
      <c r="DYH151" s="266"/>
      <c r="DYI151" s="266"/>
      <c r="DYJ151" s="266"/>
      <c r="DYK151" s="266"/>
      <c r="DYL151" s="266"/>
      <c r="DYM151" s="266"/>
      <c r="DYN151" s="266"/>
      <c r="DYO151" s="266"/>
      <c r="DYP151" s="266"/>
      <c r="DYQ151" s="266"/>
      <c r="DYR151" s="266"/>
      <c r="DYS151" s="266"/>
      <c r="DYT151" s="266"/>
      <c r="DYU151" s="266"/>
      <c r="DYV151" s="266"/>
      <c r="DYW151" s="266"/>
      <c r="DYX151" s="266"/>
      <c r="DYY151" s="266"/>
      <c r="DYZ151" s="266"/>
      <c r="DZA151" s="266"/>
      <c r="DZB151" s="266"/>
      <c r="DZC151" s="266"/>
      <c r="DZD151" s="266"/>
      <c r="DZE151" s="266"/>
      <c r="DZF151" s="266"/>
      <c r="DZG151" s="266"/>
      <c r="DZH151" s="266"/>
      <c r="DZI151" s="266"/>
      <c r="DZJ151" s="266"/>
      <c r="DZK151" s="266"/>
      <c r="DZL151" s="266"/>
      <c r="DZM151" s="266"/>
      <c r="DZN151" s="266"/>
      <c r="DZO151" s="266"/>
      <c r="DZP151" s="266"/>
      <c r="DZQ151" s="266"/>
      <c r="DZR151" s="266"/>
      <c r="DZS151" s="266"/>
      <c r="DZT151" s="266"/>
      <c r="DZU151" s="266"/>
      <c r="DZV151" s="266"/>
      <c r="DZW151" s="266"/>
      <c r="DZX151" s="266"/>
      <c r="DZY151" s="266"/>
      <c r="DZZ151" s="266"/>
      <c r="EAA151" s="266"/>
      <c r="EAB151" s="266"/>
      <c r="EAC151" s="266"/>
      <c r="EAD151" s="266"/>
      <c r="EAE151" s="266"/>
      <c r="EAF151" s="266"/>
      <c r="EAG151" s="266"/>
      <c r="EAH151" s="266"/>
      <c r="EAI151" s="266"/>
      <c r="EAJ151" s="266"/>
      <c r="EAK151" s="266"/>
      <c r="EAL151" s="266"/>
      <c r="EAM151" s="266"/>
      <c r="EAN151" s="266"/>
      <c r="EAO151" s="266"/>
      <c r="EAP151" s="266"/>
      <c r="EAQ151" s="266"/>
      <c r="EAR151" s="266"/>
      <c r="EAS151" s="266"/>
      <c r="EAT151" s="266"/>
      <c r="EAU151" s="266"/>
      <c r="EAV151" s="266"/>
      <c r="EAW151" s="266"/>
      <c r="EAX151" s="266"/>
      <c r="EAY151" s="266"/>
      <c r="EAZ151" s="266"/>
      <c r="EBA151" s="266"/>
      <c r="EBB151" s="266"/>
      <c r="EBC151" s="266"/>
      <c r="EBD151" s="266"/>
      <c r="EBE151" s="266"/>
      <c r="EBF151" s="266"/>
      <c r="EBG151" s="266"/>
      <c r="EBH151" s="266"/>
      <c r="EBI151" s="266"/>
      <c r="EBJ151" s="266"/>
      <c r="EBK151" s="266"/>
      <c r="EBL151" s="266"/>
      <c r="EBM151" s="266"/>
      <c r="EBN151" s="266"/>
      <c r="EBO151" s="266"/>
      <c r="EBP151" s="266"/>
      <c r="EBQ151" s="266"/>
      <c r="EBR151" s="266"/>
      <c r="EBS151" s="266"/>
      <c r="EBT151" s="266"/>
      <c r="EBU151" s="266"/>
      <c r="EBV151" s="266"/>
      <c r="EBW151" s="266"/>
      <c r="EBX151" s="266"/>
      <c r="EBY151" s="266"/>
      <c r="EBZ151" s="266"/>
      <c r="ECA151" s="266"/>
      <c r="ECB151" s="266"/>
      <c r="ECC151" s="266"/>
      <c r="ECD151" s="266"/>
      <c r="ECE151" s="266"/>
      <c r="ECF151" s="266"/>
      <c r="ECG151" s="266"/>
      <c r="ECH151" s="266"/>
      <c r="ECI151" s="266"/>
      <c r="ECJ151" s="266"/>
      <c r="ECK151" s="266"/>
      <c r="ECL151" s="266"/>
      <c r="ECM151" s="266"/>
      <c r="ECN151" s="266"/>
      <c r="ECO151" s="266"/>
      <c r="ECP151" s="266"/>
      <c r="ECQ151" s="266"/>
      <c r="ECR151" s="266"/>
      <c r="ECS151" s="266"/>
      <c r="ECT151" s="266"/>
      <c r="ECU151" s="266"/>
      <c r="ECV151" s="266"/>
      <c r="ECW151" s="266"/>
      <c r="ECX151" s="266"/>
      <c r="ECY151" s="266"/>
      <c r="ECZ151" s="266"/>
      <c r="EDA151" s="266"/>
      <c r="EDB151" s="266"/>
      <c r="EDC151" s="266"/>
      <c r="EDD151" s="266"/>
      <c r="EDE151" s="266"/>
      <c r="EDF151" s="266"/>
      <c r="EDG151" s="266"/>
      <c r="EDH151" s="266"/>
      <c r="EDI151" s="266"/>
      <c r="EDJ151" s="266"/>
      <c r="EDK151" s="266"/>
      <c r="EDL151" s="266"/>
      <c r="EDM151" s="266"/>
      <c r="EDN151" s="266"/>
      <c r="EDO151" s="266"/>
      <c r="EDP151" s="266"/>
      <c r="EDQ151" s="266"/>
      <c r="EDR151" s="266"/>
      <c r="EDS151" s="266"/>
      <c r="EDT151" s="266"/>
      <c r="EDU151" s="266"/>
      <c r="EDV151" s="266"/>
      <c r="EDW151" s="266"/>
      <c r="EDX151" s="266"/>
      <c r="EDY151" s="266"/>
      <c r="EDZ151" s="266"/>
      <c r="EEA151" s="266"/>
      <c r="EEB151" s="266"/>
      <c r="EEC151" s="266"/>
      <c r="EED151" s="266"/>
      <c r="EEE151" s="266"/>
      <c r="EEF151" s="266"/>
      <c r="EEG151" s="266"/>
      <c r="EEH151" s="266"/>
      <c r="EEI151" s="266"/>
      <c r="EEJ151" s="266"/>
      <c r="EEK151" s="266"/>
      <c r="EEL151" s="266"/>
      <c r="EEM151" s="266"/>
      <c r="EEN151" s="266"/>
      <c r="EEO151" s="266"/>
      <c r="EEP151" s="266"/>
      <c r="EEQ151" s="266"/>
      <c r="EER151" s="266"/>
      <c r="EES151" s="266"/>
      <c r="EET151" s="266"/>
      <c r="EEU151" s="266"/>
      <c r="EEV151" s="266"/>
      <c r="EEW151" s="266"/>
      <c r="EEX151" s="266"/>
      <c r="EEY151" s="266"/>
      <c r="EEZ151" s="266"/>
      <c r="EFA151" s="266"/>
      <c r="EFB151" s="266"/>
      <c r="EFC151" s="266"/>
      <c r="EFD151" s="266"/>
      <c r="EFE151" s="266"/>
      <c r="EFF151" s="266"/>
      <c r="EFG151" s="266"/>
      <c r="EFH151" s="266"/>
      <c r="EFI151" s="266"/>
      <c r="EFJ151" s="266"/>
      <c r="EFK151" s="266"/>
      <c r="EFL151" s="266"/>
      <c r="EFM151" s="266"/>
      <c r="EFN151" s="266"/>
      <c r="EFO151" s="266"/>
      <c r="EFP151" s="266"/>
      <c r="EFQ151" s="266"/>
      <c r="EFR151" s="266"/>
      <c r="EFS151" s="266"/>
      <c r="EFT151" s="266"/>
      <c r="EFU151" s="266"/>
      <c r="EFV151" s="266"/>
      <c r="EFW151" s="266"/>
      <c r="EFX151" s="266"/>
      <c r="EFY151" s="266"/>
      <c r="EFZ151" s="266"/>
      <c r="EGA151" s="266"/>
      <c r="EGB151" s="266"/>
      <c r="EGC151" s="266"/>
      <c r="EGD151" s="266"/>
      <c r="EGE151" s="266"/>
      <c r="EGF151" s="266"/>
      <c r="EGG151" s="266"/>
      <c r="EGH151" s="266"/>
      <c r="EGI151" s="266"/>
      <c r="EGJ151" s="266"/>
      <c r="EGK151" s="266"/>
      <c r="EGL151" s="266"/>
      <c r="EGM151" s="266"/>
      <c r="EGN151" s="266"/>
      <c r="EGO151" s="266"/>
      <c r="EGP151" s="266"/>
      <c r="EGQ151" s="266"/>
      <c r="EGR151" s="266"/>
      <c r="EGS151" s="266"/>
      <c r="EGT151" s="266"/>
      <c r="EGU151" s="266"/>
      <c r="EGV151" s="266"/>
      <c r="EGW151" s="266"/>
      <c r="EGX151" s="266"/>
      <c r="EGY151" s="266"/>
      <c r="EGZ151" s="266"/>
      <c r="EHA151" s="266"/>
      <c r="EHB151" s="266"/>
      <c r="EHC151" s="266"/>
      <c r="EHD151" s="266"/>
      <c r="EHE151" s="266"/>
      <c r="EHF151" s="266"/>
      <c r="EHG151" s="266"/>
      <c r="EHH151" s="266"/>
      <c r="EHI151" s="266"/>
      <c r="EHJ151" s="266"/>
      <c r="EHK151" s="266"/>
      <c r="EHL151" s="266"/>
      <c r="EHM151" s="266"/>
      <c r="EHN151" s="266"/>
      <c r="EHO151" s="266"/>
      <c r="EHP151" s="266"/>
      <c r="EHQ151" s="266"/>
      <c r="EHR151" s="266"/>
      <c r="EHS151" s="266"/>
      <c r="EHT151" s="266"/>
      <c r="EHU151" s="266"/>
      <c r="EHV151" s="266"/>
      <c r="EHW151" s="266"/>
      <c r="EHX151" s="266"/>
      <c r="EHY151" s="266"/>
      <c r="EHZ151" s="266"/>
      <c r="EIA151" s="266"/>
      <c r="EIB151" s="266"/>
      <c r="EIC151" s="266"/>
      <c r="EID151" s="266"/>
      <c r="EIE151" s="266"/>
      <c r="EIF151" s="266"/>
      <c r="EIG151" s="266"/>
      <c r="EIH151" s="266"/>
      <c r="EII151" s="266"/>
      <c r="EIJ151" s="266"/>
      <c r="EIK151" s="266"/>
      <c r="EIL151" s="266"/>
      <c r="EIM151" s="266"/>
      <c r="EIN151" s="266"/>
      <c r="EIO151" s="266"/>
      <c r="EIP151" s="266"/>
      <c r="EIQ151" s="266"/>
      <c r="EIR151" s="266"/>
      <c r="EIS151" s="266"/>
      <c r="EIT151" s="266"/>
      <c r="EIU151" s="266"/>
      <c r="EIV151" s="266"/>
      <c r="EIW151" s="266"/>
      <c r="EIX151" s="266"/>
      <c r="EIY151" s="266"/>
      <c r="EIZ151" s="266"/>
      <c r="EJA151" s="266"/>
      <c r="EJB151" s="266"/>
      <c r="EJC151" s="266"/>
      <c r="EJD151" s="266"/>
      <c r="EJE151" s="266"/>
      <c r="EJF151" s="266"/>
      <c r="EJG151" s="266"/>
      <c r="EJH151" s="266"/>
      <c r="EJI151" s="266"/>
      <c r="EJJ151" s="266"/>
      <c r="EJK151" s="266"/>
      <c r="EJL151" s="266"/>
      <c r="EJM151" s="266"/>
      <c r="EJN151" s="266"/>
      <c r="EJO151" s="266"/>
      <c r="EJP151" s="266"/>
      <c r="EJQ151" s="266"/>
      <c r="EJR151" s="266"/>
      <c r="EJS151" s="266"/>
      <c r="EJT151" s="266"/>
      <c r="EJU151" s="266"/>
      <c r="EJV151" s="266"/>
      <c r="EJW151" s="266"/>
      <c r="EJX151" s="266"/>
      <c r="EJY151" s="266"/>
      <c r="EJZ151" s="266"/>
      <c r="EKA151" s="266"/>
      <c r="EKB151" s="266"/>
      <c r="EKC151" s="266"/>
      <c r="EKD151" s="266"/>
      <c r="EKE151" s="266"/>
      <c r="EKF151" s="266"/>
      <c r="EKG151" s="266"/>
      <c r="EKH151" s="266"/>
      <c r="EKI151" s="266"/>
      <c r="EKJ151" s="266"/>
      <c r="EKK151" s="266"/>
      <c r="EKL151" s="266"/>
      <c r="EKM151" s="266"/>
      <c r="EKN151" s="266"/>
      <c r="EKO151" s="266"/>
      <c r="EKP151" s="266"/>
      <c r="EKQ151" s="266"/>
      <c r="EKR151" s="266"/>
      <c r="EKS151" s="266"/>
      <c r="EKT151" s="266"/>
      <c r="EKU151" s="266"/>
      <c r="EKV151" s="266"/>
      <c r="EKW151" s="266"/>
      <c r="EKX151" s="266"/>
      <c r="EKY151" s="266"/>
      <c r="EKZ151" s="266"/>
      <c r="ELA151" s="266"/>
      <c r="ELB151" s="266"/>
      <c r="ELC151" s="266"/>
      <c r="ELD151" s="266"/>
      <c r="ELE151" s="266"/>
      <c r="ELF151" s="266"/>
      <c r="ELG151" s="266"/>
      <c r="ELH151" s="266"/>
      <c r="ELI151" s="266"/>
      <c r="ELJ151" s="266"/>
      <c r="ELK151" s="266"/>
      <c r="ELL151" s="266"/>
      <c r="ELM151" s="266"/>
      <c r="ELN151" s="266"/>
      <c r="ELO151" s="266"/>
      <c r="ELP151" s="266"/>
      <c r="ELQ151" s="266"/>
      <c r="ELR151" s="266"/>
      <c r="ELS151" s="266"/>
      <c r="ELT151" s="266"/>
      <c r="ELU151" s="266"/>
      <c r="ELV151" s="266"/>
      <c r="ELW151" s="266"/>
      <c r="ELX151" s="266"/>
      <c r="ELY151" s="266"/>
      <c r="ELZ151" s="266"/>
      <c r="EMA151" s="266"/>
      <c r="EMB151" s="266"/>
      <c r="EMC151" s="266"/>
      <c r="EMD151" s="266"/>
      <c r="EME151" s="266"/>
      <c r="EMF151" s="266"/>
      <c r="EMG151" s="266"/>
      <c r="EMH151" s="266"/>
      <c r="EMI151" s="266"/>
      <c r="EMJ151" s="266"/>
      <c r="EMK151" s="266"/>
      <c r="EML151" s="266"/>
      <c r="EMM151" s="266"/>
      <c r="EMN151" s="266"/>
      <c r="EMO151" s="266"/>
      <c r="EMP151" s="266"/>
      <c r="EMQ151" s="266"/>
      <c r="EMR151" s="266"/>
      <c r="EMS151" s="266"/>
      <c r="EMT151" s="266"/>
      <c r="EMU151" s="266"/>
      <c r="EMV151" s="266"/>
      <c r="EMW151" s="266"/>
      <c r="EMX151" s="266"/>
      <c r="EMY151" s="266"/>
      <c r="EMZ151" s="266"/>
      <c r="ENA151" s="266"/>
      <c r="ENB151" s="266"/>
      <c r="ENC151" s="266"/>
      <c r="END151" s="266"/>
      <c r="ENE151" s="266"/>
      <c r="ENF151" s="266"/>
      <c r="ENG151" s="266"/>
      <c r="ENH151" s="266"/>
      <c r="ENI151" s="266"/>
      <c r="ENJ151" s="266"/>
      <c r="ENK151" s="266"/>
      <c r="ENL151" s="266"/>
      <c r="ENM151" s="266"/>
      <c r="ENN151" s="266"/>
      <c r="ENO151" s="266"/>
      <c r="ENP151" s="266"/>
      <c r="ENQ151" s="266"/>
      <c r="ENR151" s="266"/>
      <c r="ENS151" s="266"/>
      <c r="ENT151" s="266"/>
      <c r="ENU151" s="266"/>
      <c r="ENV151" s="266"/>
      <c r="ENW151" s="266"/>
      <c r="ENX151" s="266"/>
      <c r="ENY151" s="266"/>
      <c r="ENZ151" s="266"/>
      <c r="EOA151" s="266"/>
      <c r="EOB151" s="266"/>
      <c r="EOC151" s="266"/>
      <c r="EOD151" s="266"/>
      <c r="EOE151" s="266"/>
      <c r="EOF151" s="266"/>
      <c r="EOG151" s="266"/>
      <c r="EOH151" s="266"/>
      <c r="EOI151" s="266"/>
      <c r="EOJ151" s="266"/>
      <c r="EOK151" s="266"/>
      <c r="EOL151" s="266"/>
      <c r="EOM151" s="266"/>
      <c r="EON151" s="266"/>
      <c r="EOO151" s="266"/>
      <c r="EOP151" s="266"/>
      <c r="EOQ151" s="266"/>
      <c r="EOR151" s="266"/>
      <c r="EOS151" s="266"/>
      <c r="EOT151" s="266"/>
      <c r="EOU151" s="266"/>
      <c r="EOV151" s="266"/>
      <c r="EOW151" s="266"/>
      <c r="EOX151" s="266"/>
      <c r="EOY151" s="266"/>
      <c r="EOZ151" s="266"/>
      <c r="EPA151" s="266"/>
      <c r="EPB151" s="266"/>
      <c r="EPC151" s="266"/>
      <c r="EPD151" s="266"/>
      <c r="EPE151" s="266"/>
      <c r="EPF151" s="266"/>
      <c r="EPG151" s="266"/>
      <c r="EPH151" s="266"/>
      <c r="EPI151" s="266"/>
      <c r="EPJ151" s="266"/>
      <c r="EPK151" s="266"/>
      <c r="EPL151" s="266"/>
      <c r="EPM151" s="266"/>
      <c r="EPN151" s="266"/>
      <c r="EPO151" s="266"/>
      <c r="EPP151" s="266"/>
      <c r="EPQ151" s="266"/>
      <c r="EPR151" s="266"/>
      <c r="EPS151" s="266"/>
      <c r="EPT151" s="266"/>
      <c r="EPU151" s="266"/>
      <c r="EPV151" s="266"/>
      <c r="EPW151" s="266"/>
      <c r="EPX151" s="266"/>
      <c r="EPY151" s="266"/>
      <c r="EPZ151" s="266"/>
      <c r="EQA151" s="266"/>
      <c r="EQB151" s="266"/>
      <c r="EQC151" s="266"/>
      <c r="EQD151" s="266"/>
      <c r="EQE151" s="266"/>
      <c r="EQF151" s="266"/>
      <c r="EQG151" s="266"/>
      <c r="EQH151" s="266"/>
      <c r="EQI151" s="266"/>
      <c r="EQJ151" s="266"/>
      <c r="EQK151" s="266"/>
      <c r="EQL151" s="266"/>
      <c r="EQM151" s="266"/>
      <c r="EQN151" s="266"/>
      <c r="EQO151" s="266"/>
      <c r="EQP151" s="266"/>
      <c r="EQQ151" s="266"/>
      <c r="EQR151" s="266"/>
      <c r="EQS151" s="266"/>
      <c r="EQT151" s="266"/>
      <c r="EQU151" s="266"/>
      <c r="EQV151" s="266"/>
      <c r="EQW151" s="266"/>
      <c r="EQX151" s="266"/>
      <c r="EQY151" s="266"/>
      <c r="EQZ151" s="266"/>
      <c r="ERA151" s="266"/>
      <c r="ERB151" s="266"/>
      <c r="ERC151" s="266"/>
      <c r="ERD151" s="266"/>
      <c r="ERE151" s="266"/>
      <c r="ERF151" s="266"/>
      <c r="ERG151" s="266"/>
      <c r="ERH151" s="266"/>
      <c r="ERI151" s="266"/>
      <c r="ERJ151" s="266"/>
      <c r="ERK151" s="266"/>
      <c r="ERL151" s="266"/>
      <c r="ERM151" s="266"/>
      <c r="ERN151" s="266"/>
      <c r="ERO151" s="266"/>
      <c r="ERP151" s="266"/>
      <c r="ERQ151" s="266"/>
      <c r="ERR151" s="266"/>
      <c r="ERS151" s="266"/>
      <c r="ERT151" s="266"/>
      <c r="ERU151" s="266"/>
      <c r="ERV151" s="266"/>
      <c r="ERW151" s="266"/>
      <c r="ERX151" s="266"/>
      <c r="ERY151" s="266"/>
      <c r="ERZ151" s="266"/>
      <c r="ESA151" s="266"/>
      <c r="ESB151" s="266"/>
      <c r="ESC151" s="266"/>
      <c r="ESD151" s="266"/>
      <c r="ESE151" s="266"/>
      <c r="ESF151" s="266"/>
      <c r="ESG151" s="266"/>
      <c r="ESH151" s="266"/>
      <c r="ESI151" s="266"/>
      <c r="ESJ151" s="266"/>
      <c r="ESK151" s="266"/>
      <c r="ESL151" s="266"/>
      <c r="ESM151" s="266"/>
      <c r="ESN151" s="266"/>
      <c r="ESO151" s="266"/>
      <c r="ESP151" s="266"/>
      <c r="ESQ151" s="266"/>
      <c r="ESR151" s="266"/>
      <c r="ESS151" s="266"/>
      <c r="EST151" s="266"/>
      <c r="ESU151" s="266"/>
      <c r="ESV151" s="266"/>
      <c r="ESW151" s="266"/>
      <c r="ESX151" s="266"/>
      <c r="ESY151" s="266"/>
      <c r="ESZ151" s="266"/>
      <c r="ETA151" s="266"/>
      <c r="ETB151" s="266"/>
      <c r="ETC151" s="266"/>
      <c r="ETD151" s="266"/>
      <c r="ETE151" s="266"/>
      <c r="ETF151" s="266"/>
      <c r="ETG151" s="266"/>
      <c r="ETH151" s="266"/>
      <c r="ETI151" s="266"/>
      <c r="ETJ151" s="266"/>
      <c r="ETK151" s="266"/>
      <c r="ETL151" s="266"/>
      <c r="ETM151" s="266"/>
      <c r="ETN151" s="266"/>
      <c r="ETO151" s="266"/>
      <c r="ETP151" s="266"/>
      <c r="ETQ151" s="266"/>
      <c r="ETR151" s="266"/>
      <c r="ETS151" s="266"/>
      <c r="ETT151" s="266"/>
      <c r="ETU151" s="266"/>
      <c r="ETV151" s="266"/>
      <c r="ETW151" s="266"/>
      <c r="ETX151" s="266"/>
      <c r="ETY151" s="266"/>
      <c r="ETZ151" s="266"/>
      <c r="EUA151" s="266"/>
      <c r="EUB151" s="266"/>
      <c r="EUC151" s="266"/>
      <c r="EUD151" s="266"/>
      <c r="EUE151" s="266"/>
      <c r="EUF151" s="266"/>
      <c r="EUG151" s="266"/>
      <c r="EUH151" s="266"/>
      <c r="EUI151" s="266"/>
      <c r="EUJ151" s="266"/>
      <c r="EUK151" s="266"/>
      <c r="EUL151" s="266"/>
      <c r="EUM151" s="266"/>
      <c r="EUN151" s="266"/>
      <c r="EUO151" s="266"/>
      <c r="EUP151" s="266"/>
      <c r="EUQ151" s="266"/>
      <c r="EUR151" s="266"/>
      <c r="EUS151" s="266"/>
      <c r="EUT151" s="266"/>
      <c r="EUU151" s="266"/>
      <c r="EUV151" s="266"/>
      <c r="EUW151" s="266"/>
      <c r="EUX151" s="266"/>
      <c r="EUY151" s="266"/>
      <c r="EUZ151" s="266"/>
      <c r="EVA151" s="266"/>
      <c r="EVB151" s="266"/>
      <c r="EVC151" s="266"/>
      <c r="EVD151" s="266"/>
      <c r="EVE151" s="266"/>
      <c r="EVF151" s="266"/>
      <c r="EVG151" s="266"/>
      <c r="EVH151" s="266"/>
      <c r="EVI151" s="266"/>
      <c r="EVJ151" s="266"/>
      <c r="EVK151" s="266"/>
      <c r="EVL151" s="266"/>
      <c r="EVM151" s="266"/>
      <c r="EVN151" s="266"/>
      <c r="EVO151" s="266"/>
      <c r="EVP151" s="266"/>
      <c r="EVQ151" s="266"/>
      <c r="EVR151" s="266"/>
      <c r="EVS151" s="266"/>
      <c r="EVT151" s="266"/>
      <c r="EVU151" s="266"/>
      <c r="EVV151" s="266"/>
      <c r="EVW151" s="266"/>
      <c r="EVX151" s="266"/>
      <c r="EVY151" s="266"/>
      <c r="EVZ151" s="266"/>
      <c r="EWA151" s="266"/>
      <c r="EWB151" s="266"/>
      <c r="EWC151" s="266"/>
      <c r="EWD151" s="266"/>
      <c r="EWE151" s="266"/>
      <c r="EWF151" s="266"/>
      <c r="EWG151" s="266"/>
      <c r="EWH151" s="266"/>
      <c r="EWI151" s="266"/>
      <c r="EWJ151" s="266"/>
      <c r="EWK151" s="266"/>
      <c r="EWL151" s="266"/>
      <c r="EWM151" s="266"/>
      <c r="EWN151" s="266"/>
      <c r="EWO151" s="266"/>
      <c r="EWP151" s="266"/>
      <c r="EWQ151" s="266"/>
      <c r="EWR151" s="266"/>
      <c r="EWS151" s="266"/>
      <c r="EWT151" s="266"/>
      <c r="EWU151" s="266"/>
      <c r="EWV151" s="266"/>
      <c r="EWW151" s="266"/>
      <c r="EWX151" s="266"/>
      <c r="EWY151" s="266"/>
      <c r="EWZ151" s="266"/>
      <c r="EXA151" s="266"/>
      <c r="EXB151" s="266"/>
      <c r="EXC151" s="266"/>
      <c r="EXD151" s="266"/>
      <c r="EXE151" s="266"/>
      <c r="EXF151" s="266"/>
      <c r="EXG151" s="266"/>
      <c r="EXH151" s="266"/>
      <c r="EXI151" s="266"/>
      <c r="EXJ151" s="266"/>
      <c r="EXK151" s="266"/>
      <c r="EXL151" s="266"/>
      <c r="EXM151" s="266"/>
      <c r="EXN151" s="266"/>
      <c r="EXO151" s="266"/>
      <c r="EXP151" s="266"/>
      <c r="EXQ151" s="266"/>
      <c r="EXR151" s="266"/>
      <c r="EXS151" s="266"/>
      <c r="EXT151" s="266"/>
      <c r="EXU151" s="266"/>
      <c r="EXV151" s="266"/>
      <c r="EXW151" s="266"/>
      <c r="EXX151" s="266"/>
      <c r="EXY151" s="266"/>
      <c r="EXZ151" s="266"/>
      <c r="EYA151" s="266"/>
      <c r="EYB151" s="266"/>
      <c r="EYC151" s="266"/>
      <c r="EYD151" s="266"/>
      <c r="EYE151" s="266"/>
      <c r="EYF151" s="266"/>
      <c r="EYG151" s="266"/>
      <c r="EYH151" s="266"/>
      <c r="EYI151" s="266"/>
      <c r="EYJ151" s="266"/>
      <c r="EYK151" s="266"/>
      <c r="EYL151" s="266"/>
      <c r="EYM151" s="266"/>
      <c r="EYN151" s="266"/>
      <c r="EYO151" s="266"/>
      <c r="EYP151" s="266"/>
      <c r="EYQ151" s="266"/>
      <c r="EYR151" s="266"/>
      <c r="EYS151" s="266"/>
      <c r="EYT151" s="266"/>
      <c r="EYU151" s="266"/>
      <c r="EYV151" s="266"/>
      <c r="EYW151" s="266"/>
      <c r="EYX151" s="266"/>
      <c r="EYY151" s="266"/>
      <c r="EYZ151" s="266"/>
      <c r="EZA151" s="266"/>
      <c r="EZB151" s="266"/>
      <c r="EZC151" s="266"/>
      <c r="EZD151" s="266"/>
      <c r="EZE151" s="266"/>
      <c r="EZF151" s="266"/>
      <c r="EZG151" s="266"/>
      <c r="EZH151" s="266"/>
      <c r="EZI151" s="266"/>
      <c r="EZJ151" s="266"/>
      <c r="EZK151" s="266"/>
      <c r="EZL151" s="266"/>
      <c r="EZM151" s="266"/>
      <c r="EZN151" s="266"/>
      <c r="EZO151" s="266"/>
      <c r="EZP151" s="266"/>
      <c r="EZQ151" s="266"/>
      <c r="EZR151" s="266"/>
      <c r="EZS151" s="266"/>
      <c r="EZT151" s="266"/>
      <c r="EZU151" s="266"/>
      <c r="EZV151" s="266"/>
      <c r="EZW151" s="266"/>
      <c r="EZX151" s="266"/>
      <c r="EZY151" s="266"/>
      <c r="EZZ151" s="266"/>
      <c r="FAA151" s="266"/>
      <c r="FAB151" s="266"/>
      <c r="FAC151" s="266"/>
      <c r="FAD151" s="266"/>
      <c r="FAE151" s="266"/>
      <c r="FAF151" s="266"/>
      <c r="FAG151" s="266"/>
      <c r="FAH151" s="266"/>
      <c r="FAI151" s="266"/>
      <c r="FAJ151" s="266"/>
      <c r="FAK151" s="266"/>
      <c r="FAL151" s="266"/>
      <c r="FAM151" s="266"/>
      <c r="FAN151" s="266"/>
      <c r="FAO151" s="266"/>
      <c r="FAP151" s="266"/>
      <c r="FAQ151" s="266"/>
      <c r="FAR151" s="266"/>
      <c r="FAS151" s="266"/>
      <c r="FAT151" s="266"/>
      <c r="FAU151" s="266"/>
      <c r="FAV151" s="266"/>
      <c r="FAW151" s="266"/>
      <c r="FAX151" s="266"/>
      <c r="FAY151" s="266"/>
      <c r="FAZ151" s="266"/>
      <c r="FBA151" s="266"/>
      <c r="FBB151" s="266"/>
      <c r="FBC151" s="266"/>
      <c r="FBD151" s="266"/>
      <c r="FBE151" s="266"/>
      <c r="FBF151" s="266"/>
      <c r="FBG151" s="266"/>
      <c r="FBH151" s="266"/>
      <c r="FBI151" s="266"/>
      <c r="FBJ151" s="266"/>
      <c r="FBK151" s="266"/>
      <c r="FBL151" s="266"/>
      <c r="FBM151" s="266"/>
      <c r="FBN151" s="266"/>
      <c r="FBO151" s="266"/>
      <c r="FBP151" s="266"/>
      <c r="FBQ151" s="266"/>
      <c r="FBR151" s="266"/>
      <c r="FBS151" s="266"/>
      <c r="FBT151" s="266"/>
      <c r="FBU151" s="266"/>
      <c r="FBV151" s="266"/>
      <c r="FBW151" s="266"/>
      <c r="FBX151" s="266"/>
      <c r="FBY151" s="266"/>
      <c r="FBZ151" s="266"/>
      <c r="FCA151" s="266"/>
      <c r="FCB151" s="266"/>
      <c r="FCC151" s="266"/>
      <c r="FCD151" s="266"/>
      <c r="FCE151" s="266"/>
      <c r="FCF151" s="266"/>
      <c r="FCG151" s="266"/>
      <c r="FCH151" s="266"/>
      <c r="FCI151" s="266"/>
      <c r="FCJ151" s="266"/>
      <c r="FCK151" s="266"/>
      <c r="FCL151" s="266"/>
      <c r="FCM151" s="266"/>
      <c r="FCN151" s="266"/>
      <c r="FCO151" s="266"/>
      <c r="FCP151" s="266"/>
      <c r="FCQ151" s="266"/>
      <c r="FCR151" s="266"/>
      <c r="FCS151" s="266"/>
      <c r="FCT151" s="266"/>
      <c r="FCU151" s="266"/>
      <c r="FCV151" s="266"/>
      <c r="FCW151" s="266"/>
      <c r="FCX151" s="266"/>
      <c r="FCY151" s="266"/>
      <c r="FCZ151" s="266"/>
      <c r="FDA151" s="266"/>
      <c r="FDB151" s="266"/>
      <c r="FDC151" s="266"/>
      <c r="FDD151" s="266"/>
      <c r="FDE151" s="266"/>
      <c r="FDF151" s="266"/>
      <c r="FDG151" s="266"/>
      <c r="FDH151" s="266"/>
      <c r="FDI151" s="266"/>
      <c r="FDJ151" s="266"/>
      <c r="FDK151" s="266"/>
      <c r="FDL151" s="266"/>
      <c r="FDM151" s="266"/>
      <c r="FDN151" s="266"/>
      <c r="FDO151" s="266"/>
      <c r="FDP151" s="266"/>
      <c r="FDQ151" s="266"/>
      <c r="FDR151" s="266"/>
      <c r="FDS151" s="266"/>
      <c r="FDT151" s="266"/>
      <c r="FDU151" s="266"/>
      <c r="FDV151" s="266"/>
      <c r="FDW151" s="266"/>
      <c r="FDX151" s="266"/>
      <c r="FDY151" s="266"/>
      <c r="FDZ151" s="266"/>
      <c r="FEA151" s="266"/>
      <c r="FEB151" s="266"/>
      <c r="FEC151" s="266"/>
      <c r="FED151" s="266"/>
      <c r="FEE151" s="266"/>
      <c r="FEF151" s="266"/>
      <c r="FEG151" s="266"/>
      <c r="FEH151" s="266"/>
      <c r="FEI151" s="266"/>
      <c r="FEJ151" s="266"/>
      <c r="FEK151" s="266"/>
      <c r="FEL151" s="266"/>
      <c r="FEM151" s="266"/>
      <c r="FEN151" s="266"/>
      <c r="FEO151" s="266"/>
      <c r="FEP151" s="266"/>
      <c r="FEQ151" s="266"/>
      <c r="FER151" s="266"/>
      <c r="FES151" s="266"/>
      <c r="FET151" s="266"/>
      <c r="FEU151" s="266"/>
      <c r="FEV151" s="266"/>
      <c r="FEW151" s="266"/>
      <c r="FEX151" s="266"/>
      <c r="FEY151" s="266"/>
      <c r="FEZ151" s="266"/>
      <c r="FFA151" s="266"/>
      <c r="FFB151" s="266"/>
      <c r="FFC151" s="266"/>
      <c r="FFD151" s="266"/>
      <c r="FFE151" s="266"/>
      <c r="FFF151" s="266"/>
      <c r="FFG151" s="266"/>
      <c r="FFH151" s="266"/>
      <c r="FFI151" s="266"/>
      <c r="FFJ151" s="266"/>
      <c r="FFK151" s="266"/>
      <c r="FFL151" s="266"/>
      <c r="FFM151" s="266"/>
      <c r="FFN151" s="266"/>
      <c r="FFO151" s="266"/>
      <c r="FFP151" s="266"/>
      <c r="FFQ151" s="266"/>
      <c r="FFR151" s="266"/>
      <c r="FFS151" s="266"/>
      <c r="FFT151" s="266"/>
      <c r="FFU151" s="266"/>
      <c r="FFV151" s="266"/>
      <c r="FFW151" s="266"/>
      <c r="FFX151" s="266"/>
      <c r="FFY151" s="266"/>
      <c r="FFZ151" s="266"/>
      <c r="FGA151" s="266"/>
      <c r="FGB151" s="266"/>
      <c r="FGC151" s="266"/>
      <c r="FGD151" s="266"/>
      <c r="FGE151" s="266"/>
      <c r="FGF151" s="266"/>
      <c r="FGG151" s="266"/>
      <c r="FGH151" s="266"/>
      <c r="FGI151" s="266"/>
      <c r="FGJ151" s="266"/>
      <c r="FGK151" s="266"/>
      <c r="FGL151" s="266"/>
      <c r="FGM151" s="266"/>
      <c r="FGN151" s="266"/>
      <c r="FGO151" s="266"/>
      <c r="FGP151" s="266"/>
      <c r="FGQ151" s="266"/>
      <c r="FGR151" s="266"/>
      <c r="FGS151" s="266"/>
      <c r="FGT151" s="266"/>
      <c r="FGU151" s="266"/>
      <c r="FGV151" s="266"/>
      <c r="FGW151" s="266"/>
      <c r="FGX151" s="266"/>
      <c r="FGY151" s="266"/>
      <c r="FGZ151" s="266"/>
      <c r="FHA151" s="266"/>
      <c r="FHB151" s="266"/>
      <c r="FHC151" s="266"/>
      <c r="FHD151" s="266"/>
      <c r="FHE151" s="266"/>
      <c r="FHF151" s="266"/>
      <c r="FHG151" s="266"/>
      <c r="FHH151" s="266"/>
      <c r="FHI151" s="266"/>
      <c r="FHJ151" s="266"/>
      <c r="FHK151" s="266"/>
      <c r="FHL151" s="266"/>
      <c r="FHM151" s="266"/>
      <c r="FHN151" s="266"/>
      <c r="FHO151" s="266"/>
      <c r="FHP151" s="266"/>
      <c r="FHQ151" s="266"/>
      <c r="FHR151" s="266"/>
      <c r="FHS151" s="266"/>
      <c r="FHT151" s="266"/>
      <c r="FHU151" s="266"/>
      <c r="FHV151" s="266"/>
      <c r="FHW151" s="266"/>
      <c r="FHX151" s="266"/>
      <c r="FHY151" s="266"/>
      <c r="FHZ151" s="266"/>
      <c r="FIA151" s="266"/>
      <c r="FIB151" s="266"/>
      <c r="FIC151" s="266"/>
      <c r="FID151" s="266"/>
      <c r="FIE151" s="266"/>
      <c r="FIF151" s="266"/>
      <c r="FIG151" s="266"/>
      <c r="FIH151" s="266"/>
      <c r="FII151" s="266"/>
      <c r="FIJ151" s="266"/>
      <c r="FIK151" s="266"/>
      <c r="FIL151" s="266"/>
      <c r="FIM151" s="266"/>
      <c r="FIN151" s="266"/>
      <c r="FIO151" s="266"/>
      <c r="FIP151" s="266"/>
      <c r="FIQ151" s="266"/>
      <c r="FIR151" s="266"/>
      <c r="FIS151" s="266"/>
      <c r="FIT151" s="266"/>
      <c r="FIU151" s="266"/>
      <c r="FIV151" s="266"/>
      <c r="FIW151" s="266"/>
      <c r="FIX151" s="266"/>
      <c r="FIY151" s="266"/>
      <c r="FIZ151" s="266"/>
      <c r="FJA151" s="266"/>
      <c r="FJB151" s="266"/>
      <c r="FJC151" s="266"/>
      <c r="FJD151" s="266"/>
      <c r="FJE151" s="266"/>
      <c r="FJF151" s="266"/>
      <c r="FJG151" s="266"/>
      <c r="FJH151" s="266"/>
      <c r="FJI151" s="266"/>
      <c r="FJJ151" s="266"/>
      <c r="FJK151" s="266"/>
      <c r="FJL151" s="266"/>
      <c r="FJM151" s="266"/>
      <c r="FJN151" s="266"/>
      <c r="FJO151" s="266"/>
      <c r="FJP151" s="266"/>
      <c r="FJQ151" s="266"/>
      <c r="FJR151" s="266"/>
      <c r="FJS151" s="266"/>
      <c r="FJT151" s="266"/>
      <c r="FJU151" s="266"/>
      <c r="FJV151" s="266"/>
      <c r="FJW151" s="266"/>
      <c r="FJX151" s="266"/>
      <c r="FJY151" s="266"/>
      <c r="FJZ151" s="266"/>
      <c r="FKA151" s="266"/>
      <c r="FKB151" s="266"/>
      <c r="FKC151" s="266"/>
      <c r="FKD151" s="266"/>
      <c r="FKE151" s="266"/>
      <c r="FKF151" s="266"/>
      <c r="FKG151" s="266"/>
      <c r="FKH151" s="266"/>
      <c r="FKI151" s="266"/>
      <c r="FKJ151" s="266"/>
      <c r="FKK151" s="266"/>
      <c r="FKL151" s="266"/>
      <c r="FKM151" s="266"/>
      <c r="FKN151" s="266"/>
      <c r="FKO151" s="266"/>
      <c r="FKP151" s="266"/>
      <c r="FKQ151" s="266"/>
      <c r="FKR151" s="266"/>
      <c r="FKS151" s="266"/>
      <c r="FKT151" s="266"/>
      <c r="FKU151" s="266"/>
      <c r="FKV151" s="266"/>
      <c r="FKW151" s="266"/>
      <c r="FKX151" s="266"/>
      <c r="FKY151" s="266"/>
      <c r="FKZ151" s="266"/>
      <c r="FLA151" s="266"/>
      <c r="FLB151" s="266"/>
      <c r="FLC151" s="266"/>
      <c r="FLD151" s="266"/>
      <c r="FLE151" s="266"/>
      <c r="FLF151" s="266"/>
      <c r="FLG151" s="266"/>
      <c r="FLH151" s="266"/>
      <c r="FLI151" s="266"/>
      <c r="FLJ151" s="266"/>
      <c r="FLK151" s="266"/>
      <c r="FLL151" s="266"/>
      <c r="FLM151" s="266"/>
      <c r="FLN151" s="266"/>
      <c r="FLO151" s="266"/>
      <c r="FLP151" s="266"/>
      <c r="FLQ151" s="266"/>
      <c r="FLR151" s="266"/>
      <c r="FLS151" s="266"/>
      <c r="FLT151" s="266"/>
      <c r="FLU151" s="266"/>
      <c r="FLV151" s="266"/>
      <c r="FLW151" s="266"/>
      <c r="FLX151" s="266"/>
      <c r="FLY151" s="266"/>
      <c r="FLZ151" s="266"/>
      <c r="FMA151" s="266"/>
      <c r="FMB151" s="266"/>
      <c r="FMC151" s="266"/>
      <c r="FMD151" s="266"/>
      <c r="FME151" s="266"/>
      <c r="FMF151" s="266"/>
      <c r="FMG151" s="266"/>
      <c r="FMH151" s="266"/>
      <c r="FMI151" s="266"/>
      <c r="FMJ151" s="266"/>
      <c r="FMK151" s="266"/>
      <c r="FML151" s="266"/>
      <c r="FMM151" s="266"/>
      <c r="FMN151" s="266"/>
      <c r="FMO151" s="266"/>
      <c r="FMP151" s="266"/>
      <c r="FMQ151" s="266"/>
      <c r="FMR151" s="266"/>
      <c r="FMS151" s="266"/>
      <c r="FMT151" s="266"/>
      <c r="FMU151" s="266"/>
      <c r="FMV151" s="266"/>
      <c r="FMW151" s="266"/>
      <c r="FMX151" s="266"/>
      <c r="FMY151" s="266"/>
      <c r="FMZ151" s="266"/>
      <c r="FNA151" s="266"/>
      <c r="FNB151" s="266"/>
      <c r="FNC151" s="266"/>
      <c r="FND151" s="266"/>
      <c r="FNE151" s="266"/>
      <c r="FNF151" s="266"/>
      <c r="FNG151" s="266"/>
      <c r="FNH151" s="266"/>
      <c r="FNI151" s="266"/>
      <c r="FNJ151" s="266"/>
      <c r="FNK151" s="266"/>
      <c r="FNL151" s="266"/>
      <c r="FNM151" s="266"/>
      <c r="FNN151" s="266"/>
      <c r="FNO151" s="266"/>
      <c r="FNP151" s="266"/>
      <c r="FNQ151" s="266"/>
      <c r="FNR151" s="266"/>
      <c r="FNS151" s="266"/>
      <c r="FNT151" s="266"/>
      <c r="FNU151" s="266"/>
      <c r="FNV151" s="266"/>
      <c r="FNW151" s="266"/>
      <c r="FNX151" s="266"/>
      <c r="FNY151" s="266"/>
      <c r="FNZ151" s="266"/>
      <c r="FOA151" s="266"/>
      <c r="FOB151" s="266"/>
      <c r="FOC151" s="266"/>
      <c r="FOD151" s="266"/>
      <c r="FOE151" s="266"/>
      <c r="FOF151" s="266"/>
      <c r="FOG151" s="266"/>
      <c r="FOH151" s="266"/>
      <c r="FOI151" s="266"/>
      <c r="FOJ151" s="266"/>
      <c r="FOK151" s="266"/>
      <c r="FOL151" s="266"/>
      <c r="FOM151" s="266"/>
      <c r="FON151" s="266"/>
      <c r="FOO151" s="266"/>
      <c r="FOP151" s="266"/>
      <c r="FOQ151" s="266"/>
      <c r="FOR151" s="266"/>
      <c r="FOS151" s="266"/>
      <c r="FOT151" s="266"/>
      <c r="FOU151" s="266"/>
      <c r="FOV151" s="266"/>
      <c r="FOW151" s="266"/>
      <c r="FOX151" s="266"/>
      <c r="FOY151" s="266"/>
      <c r="FOZ151" s="266"/>
      <c r="FPA151" s="266"/>
      <c r="FPB151" s="266"/>
      <c r="FPC151" s="266"/>
      <c r="FPD151" s="266"/>
      <c r="FPE151" s="266"/>
      <c r="FPF151" s="266"/>
      <c r="FPG151" s="266"/>
      <c r="FPH151" s="266"/>
      <c r="FPI151" s="266"/>
      <c r="FPJ151" s="266"/>
      <c r="FPK151" s="266"/>
      <c r="FPL151" s="266"/>
      <c r="FPM151" s="266"/>
      <c r="FPN151" s="266"/>
      <c r="FPO151" s="266"/>
      <c r="FPP151" s="266"/>
      <c r="FPQ151" s="266"/>
      <c r="FPR151" s="266"/>
      <c r="FPS151" s="266"/>
      <c r="FPT151" s="266"/>
      <c r="FPU151" s="266"/>
      <c r="FPV151" s="266"/>
      <c r="FPW151" s="266"/>
      <c r="FPX151" s="266"/>
      <c r="FPY151" s="266"/>
      <c r="FPZ151" s="266"/>
      <c r="FQA151" s="266"/>
      <c r="FQB151" s="266"/>
      <c r="FQC151" s="266"/>
      <c r="FQD151" s="266"/>
      <c r="FQE151" s="266"/>
      <c r="FQF151" s="266"/>
      <c r="FQG151" s="266"/>
      <c r="FQH151" s="266"/>
      <c r="FQI151" s="266"/>
      <c r="FQJ151" s="266"/>
      <c r="FQK151" s="266"/>
      <c r="FQL151" s="266"/>
      <c r="FQM151" s="266"/>
      <c r="FQN151" s="266"/>
      <c r="FQO151" s="266"/>
      <c r="FQP151" s="266"/>
      <c r="FQQ151" s="266"/>
      <c r="FQR151" s="266"/>
      <c r="FQS151" s="266"/>
      <c r="FQT151" s="266"/>
      <c r="FQU151" s="266"/>
      <c r="FQV151" s="266"/>
      <c r="FQW151" s="266"/>
      <c r="FQX151" s="266"/>
      <c r="FQY151" s="266"/>
      <c r="FQZ151" s="266"/>
      <c r="FRA151" s="266"/>
      <c r="FRB151" s="266"/>
      <c r="FRC151" s="266"/>
      <c r="FRD151" s="266"/>
      <c r="FRE151" s="266"/>
      <c r="FRF151" s="266"/>
      <c r="FRG151" s="266"/>
      <c r="FRH151" s="266"/>
      <c r="FRI151" s="266"/>
      <c r="FRJ151" s="266"/>
      <c r="FRK151" s="266"/>
      <c r="FRL151" s="266"/>
      <c r="FRM151" s="266"/>
      <c r="FRN151" s="266"/>
      <c r="FRO151" s="266"/>
      <c r="FRP151" s="266"/>
      <c r="FRQ151" s="266"/>
      <c r="FRR151" s="266"/>
      <c r="FRS151" s="266"/>
      <c r="FRT151" s="266"/>
      <c r="FRU151" s="266"/>
      <c r="FRV151" s="266"/>
      <c r="FRW151" s="266"/>
      <c r="FRX151" s="266"/>
      <c r="FRY151" s="266"/>
      <c r="FRZ151" s="266"/>
      <c r="FSA151" s="266"/>
      <c r="FSB151" s="266"/>
      <c r="FSC151" s="266"/>
      <c r="FSD151" s="266"/>
      <c r="FSE151" s="266"/>
      <c r="FSF151" s="266"/>
      <c r="FSG151" s="266"/>
      <c r="FSH151" s="266"/>
      <c r="FSI151" s="266"/>
      <c r="FSJ151" s="266"/>
      <c r="FSK151" s="266"/>
      <c r="FSL151" s="266"/>
      <c r="FSM151" s="266"/>
      <c r="FSN151" s="266"/>
      <c r="FSO151" s="266"/>
      <c r="FSP151" s="266"/>
      <c r="FSQ151" s="266"/>
      <c r="FSR151" s="266"/>
      <c r="FSS151" s="266"/>
      <c r="FST151" s="266"/>
      <c r="FSU151" s="266"/>
      <c r="FSV151" s="266"/>
      <c r="FSW151" s="266"/>
      <c r="FSX151" s="266"/>
      <c r="FSY151" s="266"/>
      <c r="FSZ151" s="266"/>
      <c r="FTA151" s="266"/>
      <c r="FTB151" s="266"/>
      <c r="FTC151" s="266"/>
      <c r="FTD151" s="266"/>
      <c r="FTE151" s="266"/>
      <c r="FTF151" s="266"/>
      <c r="FTG151" s="266"/>
      <c r="FTH151" s="266"/>
      <c r="FTI151" s="266"/>
      <c r="FTJ151" s="266"/>
      <c r="FTK151" s="266"/>
      <c r="FTL151" s="266"/>
      <c r="FTM151" s="266"/>
      <c r="FTN151" s="266"/>
      <c r="FTO151" s="266"/>
      <c r="FTP151" s="266"/>
      <c r="FTQ151" s="266"/>
      <c r="FTR151" s="266"/>
      <c r="FTS151" s="266"/>
      <c r="FTT151" s="266"/>
      <c r="FTU151" s="266"/>
      <c r="FTV151" s="266"/>
      <c r="FTW151" s="266"/>
      <c r="FTX151" s="266"/>
      <c r="FTY151" s="266"/>
      <c r="FTZ151" s="266"/>
      <c r="FUA151" s="266"/>
      <c r="FUB151" s="266"/>
      <c r="FUC151" s="266"/>
      <c r="FUD151" s="266"/>
      <c r="FUE151" s="266"/>
      <c r="FUF151" s="266"/>
      <c r="FUG151" s="266"/>
      <c r="FUH151" s="266"/>
      <c r="FUI151" s="266"/>
      <c r="FUJ151" s="266"/>
      <c r="FUK151" s="266"/>
      <c r="FUL151" s="266"/>
      <c r="FUM151" s="266"/>
      <c r="FUN151" s="266"/>
      <c r="FUO151" s="266"/>
      <c r="FUP151" s="266"/>
      <c r="FUQ151" s="266"/>
      <c r="FUR151" s="266"/>
      <c r="FUS151" s="266"/>
      <c r="FUT151" s="266"/>
      <c r="FUU151" s="266"/>
      <c r="FUV151" s="266"/>
      <c r="FUW151" s="266"/>
      <c r="FUX151" s="266"/>
      <c r="FUY151" s="266"/>
      <c r="FUZ151" s="266"/>
      <c r="FVA151" s="266"/>
      <c r="FVB151" s="266"/>
      <c r="FVC151" s="266"/>
      <c r="FVD151" s="266"/>
      <c r="FVE151" s="266"/>
      <c r="FVF151" s="266"/>
      <c r="FVG151" s="266"/>
      <c r="FVH151" s="266"/>
      <c r="FVI151" s="266"/>
      <c r="FVJ151" s="266"/>
      <c r="FVK151" s="266"/>
      <c r="FVL151" s="266"/>
      <c r="FVM151" s="266"/>
      <c r="FVN151" s="266"/>
      <c r="FVO151" s="266"/>
      <c r="FVP151" s="266"/>
      <c r="FVQ151" s="266"/>
      <c r="FVR151" s="266"/>
      <c r="FVS151" s="266"/>
      <c r="FVT151" s="266"/>
      <c r="FVU151" s="266"/>
      <c r="FVV151" s="266"/>
      <c r="FVW151" s="266"/>
      <c r="FVX151" s="266"/>
      <c r="FVY151" s="266"/>
      <c r="FVZ151" s="266"/>
      <c r="FWA151" s="266"/>
      <c r="FWB151" s="266"/>
      <c r="FWC151" s="266"/>
      <c r="FWD151" s="266"/>
      <c r="FWE151" s="266"/>
      <c r="FWF151" s="266"/>
      <c r="FWG151" s="266"/>
      <c r="FWH151" s="266"/>
      <c r="FWI151" s="266"/>
      <c r="FWJ151" s="266"/>
      <c r="FWK151" s="266"/>
      <c r="FWL151" s="266"/>
      <c r="FWM151" s="266"/>
      <c r="FWN151" s="266"/>
      <c r="FWO151" s="266"/>
      <c r="FWP151" s="266"/>
      <c r="FWQ151" s="266"/>
      <c r="FWR151" s="266"/>
      <c r="FWS151" s="266"/>
      <c r="FWT151" s="266"/>
      <c r="FWU151" s="266"/>
      <c r="FWV151" s="266"/>
      <c r="FWW151" s="266"/>
      <c r="FWX151" s="266"/>
      <c r="FWY151" s="266"/>
      <c r="FWZ151" s="266"/>
      <c r="FXA151" s="266"/>
      <c r="FXB151" s="266"/>
      <c r="FXC151" s="266"/>
      <c r="FXD151" s="266"/>
      <c r="FXE151" s="266"/>
      <c r="FXF151" s="266"/>
      <c r="FXG151" s="266"/>
      <c r="FXH151" s="266"/>
      <c r="FXI151" s="266"/>
      <c r="FXJ151" s="266"/>
      <c r="FXK151" s="266"/>
      <c r="FXL151" s="266"/>
      <c r="FXM151" s="266"/>
      <c r="FXN151" s="266"/>
      <c r="FXO151" s="266"/>
      <c r="FXP151" s="266"/>
      <c r="FXQ151" s="266"/>
      <c r="FXR151" s="266"/>
      <c r="FXS151" s="266"/>
      <c r="FXT151" s="266"/>
      <c r="FXU151" s="266"/>
      <c r="FXV151" s="266"/>
      <c r="FXW151" s="266"/>
      <c r="FXX151" s="266"/>
      <c r="FXY151" s="266"/>
      <c r="FXZ151" s="266"/>
      <c r="FYA151" s="266"/>
      <c r="FYB151" s="266"/>
      <c r="FYC151" s="266"/>
      <c r="FYD151" s="266"/>
      <c r="FYE151" s="266"/>
      <c r="FYF151" s="266"/>
      <c r="FYG151" s="266"/>
      <c r="FYH151" s="266"/>
      <c r="FYI151" s="266"/>
      <c r="FYJ151" s="266"/>
      <c r="FYK151" s="266"/>
      <c r="FYL151" s="266"/>
      <c r="FYM151" s="266"/>
      <c r="FYN151" s="266"/>
      <c r="FYO151" s="266"/>
      <c r="FYP151" s="266"/>
      <c r="FYQ151" s="266"/>
      <c r="FYR151" s="266"/>
      <c r="FYS151" s="266"/>
      <c r="FYT151" s="266"/>
      <c r="FYU151" s="266"/>
      <c r="FYV151" s="266"/>
      <c r="FYW151" s="266"/>
      <c r="FYX151" s="266"/>
      <c r="FYY151" s="266"/>
      <c r="FYZ151" s="266"/>
      <c r="FZA151" s="266"/>
      <c r="FZB151" s="266"/>
      <c r="FZC151" s="266"/>
      <c r="FZD151" s="266"/>
      <c r="FZE151" s="266"/>
      <c r="FZF151" s="266"/>
      <c r="FZG151" s="266"/>
      <c r="FZH151" s="266"/>
      <c r="FZI151" s="266"/>
      <c r="FZJ151" s="266"/>
      <c r="FZK151" s="266"/>
      <c r="FZL151" s="266"/>
      <c r="FZM151" s="266"/>
      <c r="FZN151" s="266"/>
      <c r="FZO151" s="266"/>
      <c r="FZP151" s="266"/>
      <c r="FZQ151" s="266"/>
      <c r="FZR151" s="266"/>
      <c r="FZS151" s="266"/>
      <c r="FZT151" s="266"/>
      <c r="FZU151" s="266"/>
      <c r="FZV151" s="266"/>
      <c r="FZW151" s="266"/>
      <c r="FZX151" s="266"/>
      <c r="FZY151" s="266"/>
      <c r="FZZ151" s="266"/>
      <c r="GAA151" s="266"/>
      <c r="GAB151" s="266"/>
      <c r="GAC151" s="266"/>
      <c r="GAD151" s="266"/>
      <c r="GAE151" s="266"/>
      <c r="GAF151" s="266"/>
      <c r="GAG151" s="266"/>
      <c r="GAH151" s="266"/>
      <c r="GAI151" s="266"/>
      <c r="GAJ151" s="266"/>
      <c r="GAK151" s="266"/>
      <c r="GAL151" s="266"/>
      <c r="GAM151" s="266"/>
      <c r="GAN151" s="266"/>
      <c r="GAO151" s="266"/>
      <c r="GAP151" s="266"/>
      <c r="GAQ151" s="266"/>
      <c r="GAR151" s="266"/>
      <c r="GAS151" s="266"/>
      <c r="GAT151" s="266"/>
      <c r="GAU151" s="266"/>
      <c r="GAV151" s="266"/>
      <c r="GAW151" s="266"/>
      <c r="GAX151" s="266"/>
      <c r="GAY151" s="266"/>
      <c r="GAZ151" s="266"/>
      <c r="GBA151" s="266"/>
      <c r="GBB151" s="266"/>
      <c r="GBC151" s="266"/>
      <c r="GBD151" s="266"/>
      <c r="GBE151" s="266"/>
      <c r="GBF151" s="266"/>
      <c r="GBG151" s="266"/>
      <c r="GBH151" s="266"/>
      <c r="GBI151" s="266"/>
      <c r="GBJ151" s="266"/>
      <c r="GBK151" s="266"/>
      <c r="GBL151" s="266"/>
      <c r="GBM151" s="266"/>
      <c r="GBN151" s="266"/>
      <c r="GBO151" s="266"/>
      <c r="GBP151" s="266"/>
      <c r="GBQ151" s="266"/>
      <c r="GBR151" s="266"/>
      <c r="GBS151" s="266"/>
      <c r="GBT151" s="266"/>
      <c r="GBU151" s="266"/>
      <c r="GBV151" s="266"/>
      <c r="GBW151" s="266"/>
      <c r="GBX151" s="266"/>
      <c r="GBY151" s="266"/>
      <c r="GBZ151" s="266"/>
      <c r="GCA151" s="266"/>
      <c r="GCB151" s="266"/>
      <c r="GCC151" s="266"/>
      <c r="GCD151" s="266"/>
      <c r="GCE151" s="266"/>
      <c r="GCF151" s="266"/>
      <c r="GCG151" s="266"/>
      <c r="GCH151" s="266"/>
      <c r="GCI151" s="266"/>
      <c r="GCJ151" s="266"/>
      <c r="GCK151" s="266"/>
      <c r="GCL151" s="266"/>
      <c r="GCM151" s="266"/>
      <c r="GCN151" s="266"/>
      <c r="GCO151" s="266"/>
      <c r="GCP151" s="266"/>
      <c r="GCQ151" s="266"/>
      <c r="GCR151" s="266"/>
      <c r="GCS151" s="266"/>
      <c r="GCT151" s="266"/>
      <c r="GCU151" s="266"/>
      <c r="GCV151" s="266"/>
      <c r="GCW151" s="266"/>
      <c r="GCX151" s="266"/>
      <c r="GCY151" s="266"/>
      <c r="GCZ151" s="266"/>
      <c r="GDA151" s="266"/>
      <c r="GDB151" s="266"/>
      <c r="GDC151" s="266"/>
      <c r="GDD151" s="266"/>
      <c r="GDE151" s="266"/>
      <c r="GDF151" s="266"/>
      <c r="GDG151" s="266"/>
      <c r="GDH151" s="266"/>
      <c r="GDI151" s="266"/>
      <c r="GDJ151" s="266"/>
      <c r="GDK151" s="266"/>
      <c r="GDL151" s="266"/>
      <c r="GDM151" s="266"/>
      <c r="GDN151" s="266"/>
      <c r="GDO151" s="266"/>
      <c r="GDP151" s="266"/>
      <c r="GDQ151" s="266"/>
      <c r="GDR151" s="266"/>
      <c r="GDS151" s="266"/>
      <c r="GDT151" s="266"/>
      <c r="GDU151" s="266"/>
      <c r="GDV151" s="266"/>
      <c r="GDW151" s="266"/>
      <c r="GDX151" s="266"/>
      <c r="GDY151" s="266"/>
      <c r="GDZ151" s="266"/>
      <c r="GEA151" s="266"/>
      <c r="GEB151" s="266"/>
      <c r="GEC151" s="266"/>
      <c r="GED151" s="266"/>
      <c r="GEE151" s="266"/>
      <c r="GEF151" s="266"/>
      <c r="GEG151" s="266"/>
      <c r="GEH151" s="266"/>
      <c r="GEI151" s="266"/>
      <c r="GEJ151" s="266"/>
      <c r="GEK151" s="266"/>
      <c r="GEL151" s="266"/>
      <c r="GEM151" s="266"/>
      <c r="GEN151" s="266"/>
      <c r="GEO151" s="266"/>
      <c r="GEP151" s="266"/>
      <c r="GEQ151" s="266"/>
      <c r="GER151" s="266"/>
      <c r="GES151" s="266"/>
      <c r="GET151" s="266"/>
      <c r="GEU151" s="266"/>
      <c r="GEV151" s="266"/>
      <c r="GEW151" s="266"/>
      <c r="GEX151" s="266"/>
      <c r="GEY151" s="266"/>
      <c r="GEZ151" s="266"/>
      <c r="GFA151" s="266"/>
      <c r="GFB151" s="266"/>
      <c r="GFC151" s="266"/>
      <c r="GFD151" s="266"/>
      <c r="GFE151" s="266"/>
      <c r="GFF151" s="266"/>
      <c r="GFG151" s="266"/>
      <c r="GFH151" s="266"/>
      <c r="GFI151" s="266"/>
      <c r="GFJ151" s="266"/>
      <c r="GFK151" s="266"/>
      <c r="GFL151" s="266"/>
      <c r="GFM151" s="266"/>
      <c r="GFN151" s="266"/>
      <c r="GFO151" s="266"/>
      <c r="GFP151" s="266"/>
      <c r="GFQ151" s="266"/>
      <c r="GFR151" s="266"/>
      <c r="GFS151" s="266"/>
      <c r="GFT151" s="266"/>
      <c r="GFU151" s="266"/>
      <c r="GFV151" s="266"/>
      <c r="GFW151" s="266"/>
      <c r="GFX151" s="266"/>
      <c r="GFY151" s="266"/>
      <c r="GFZ151" s="266"/>
      <c r="GGA151" s="266"/>
      <c r="GGB151" s="266"/>
      <c r="GGC151" s="266"/>
      <c r="GGD151" s="266"/>
      <c r="GGE151" s="266"/>
      <c r="GGF151" s="266"/>
      <c r="GGG151" s="266"/>
      <c r="GGH151" s="266"/>
      <c r="GGI151" s="266"/>
      <c r="GGJ151" s="266"/>
      <c r="GGK151" s="266"/>
      <c r="GGL151" s="266"/>
      <c r="GGM151" s="266"/>
      <c r="GGN151" s="266"/>
      <c r="GGO151" s="266"/>
      <c r="GGP151" s="266"/>
      <c r="GGQ151" s="266"/>
      <c r="GGR151" s="266"/>
      <c r="GGS151" s="266"/>
      <c r="GGT151" s="266"/>
      <c r="GGU151" s="266"/>
      <c r="GGV151" s="266"/>
      <c r="GGW151" s="266"/>
      <c r="GGX151" s="266"/>
      <c r="GGY151" s="266"/>
      <c r="GGZ151" s="266"/>
      <c r="GHA151" s="266"/>
      <c r="GHB151" s="266"/>
      <c r="GHC151" s="266"/>
      <c r="GHD151" s="266"/>
      <c r="GHE151" s="266"/>
      <c r="GHF151" s="266"/>
      <c r="GHG151" s="266"/>
      <c r="GHH151" s="266"/>
      <c r="GHI151" s="266"/>
      <c r="GHJ151" s="266"/>
      <c r="GHK151" s="266"/>
      <c r="GHL151" s="266"/>
      <c r="GHM151" s="266"/>
      <c r="GHN151" s="266"/>
      <c r="GHO151" s="266"/>
      <c r="GHP151" s="266"/>
      <c r="GHQ151" s="266"/>
      <c r="GHR151" s="266"/>
      <c r="GHS151" s="266"/>
      <c r="GHT151" s="266"/>
      <c r="GHU151" s="266"/>
      <c r="GHV151" s="266"/>
      <c r="GHW151" s="266"/>
      <c r="GHX151" s="266"/>
      <c r="GHY151" s="266"/>
      <c r="GHZ151" s="266"/>
      <c r="GIA151" s="266"/>
      <c r="GIB151" s="266"/>
      <c r="GIC151" s="266"/>
      <c r="GID151" s="266"/>
      <c r="GIE151" s="266"/>
      <c r="GIF151" s="266"/>
      <c r="GIG151" s="266"/>
      <c r="GIH151" s="266"/>
      <c r="GII151" s="266"/>
      <c r="GIJ151" s="266"/>
      <c r="GIK151" s="266"/>
      <c r="GIL151" s="266"/>
      <c r="GIM151" s="266"/>
      <c r="GIN151" s="266"/>
      <c r="GIO151" s="266"/>
      <c r="GIP151" s="266"/>
      <c r="GIQ151" s="266"/>
      <c r="GIR151" s="266"/>
      <c r="GIS151" s="266"/>
      <c r="GIT151" s="266"/>
      <c r="GIU151" s="266"/>
      <c r="GIV151" s="266"/>
      <c r="GIW151" s="266"/>
      <c r="GIX151" s="266"/>
      <c r="GIY151" s="266"/>
      <c r="GIZ151" s="266"/>
      <c r="GJA151" s="266"/>
      <c r="GJB151" s="266"/>
      <c r="GJC151" s="266"/>
      <c r="GJD151" s="266"/>
      <c r="GJE151" s="266"/>
      <c r="GJF151" s="266"/>
      <c r="GJG151" s="266"/>
      <c r="GJH151" s="266"/>
      <c r="GJI151" s="266"/>
      <c r="GJJ151" s="266"/>
      <c r="GJK151" s="266"/>
      <c r="GJL151" s="266"/>
      <c r="GJM151" s="266"/>
      <c r="GJN151" s="266"/>
      <c r="GJO151" s="266"/>
      <c r="GJP151" s="266"/>
      <c r="GJQ151" s="266"/>
      <c r="GJR151" s="266"/>
      <c r="GJS151" s="266"/>
      <c r="GJT151" s="266"/>
      <c r="GJU151" s="266"/>
      <c r="GJV151" s="266"/>
      <c r="GJW151" s="266"/>
      <c r="GJX151" s="266"/>
      <c r="GJY151" s="266"/>
      <c r="GJZ151" s="266"/>
      <c r="GKA151" s="266"/>
      <c r="GKB151" s="266"/>
      <c r="GKC151" s="266"/>
      <c r="GKD151" s="266"/>
      <c r="GKE151" s="266"/>
      <c r="GKF151" s="266"/>
      <c r="GKG151" s="266"/>
      <c r="GKH151" s="266"/>
      <c r="GKI151" s="266"/>
      <c r="GKJ151" s="266"/>
      <c r="GKK151" s="266"/>
      <c r="GKL151" s="266"/>
      <c r="GKM151" s="266"/>
      <c r="GKN151" s="266"/>
      <c r="GKO151" s="266"/>
      <c r="GKP151" s="266"/>
      <c r="GKQ151" s="266"/>
      <c r="GKR151" s="266"/>
      <c r="GKS151" s="266"/>
      <c r="GKT151" s="266"/>
      <c r="GKU151" s="266"/>
      <c r="GKV151" s="266"/>
      <c r="GKW151" s="266"/>
      <c r="GKX151" s="266"/>
      <c r="GKY151" s="266"/>
      <c r="GKZ151" s="266"/>
      <c r="GLA151" s="266"/>
      <c r="GLB151" s="266"/>
      <c r="GLC151" s="266"/>
      <c r="GLD151" s="266"/>
      <c r="GLE151" s="266"/>
      <c r="GLF151" s="266"/>
      <c r="GLG151" s="266"/>
      <c r="GLH151" s="266"/>
      <c r="GLI151" s="266"/>
      <c r="GLJ151" s="266"/>
      <c r="GLK151" s="266"/>
      <c r="GLL151" s="266"/>
      <c r="GLM151" s="266"/>
      <c r="GLN151" s="266"/>
      <c r="GLO151" s="266"/>
      <c r="GLP151" s="266"/>
      <c r="GLQ151" s="266"/>
      <c r="GLR151" s="266"/>
      <c r="GLS151" s="266"/>
      <c r="GLT151" s="266"/>
      <c r="GLU151" s="266"/>
      <c r="GLV151" s="266"/>
      <c r="GLW151" s="266"/>
      <c r="GLX151" s="266"/>
      <c r="GLY151" s="266"/>
      <c r="GLZ151" s="266"/>
      <c r="GMA151" s="266"/>
      <c r="GMB151" s="266"/>
      <c r="GMC151" s="266"/>
      <c r="GMD151" s="266"/>
      <c r="GME151" s="266"/>
      <c r="GMF151" s="266"/>
      <c r="GMG151" s="266"/>
      <c r="GMH151" s="266"/>
      <c r="GMI151" s="266"/>
      <c r="GMJ151" s="266"/>
      <c r="GMK151" s="266"/>
      <c r="GML151" s="266"/>
      <c r="GMM151" s="266"/>
      <c r="GMN151" s="266"/>
      <c r="GMO151" s="266"/>
      <c r="GMP151" s="266"/>
      <c r="GMQ151" s="266"/>
      <c r="GMR151" s="266"/>
      <c r="GMS151" s="266"/>
      <c r="GMT151" s="266"/>
      <c r="GMU151" s="266"/>
      <c r="GMV151" s="266"/>
      <c r="GMW151" s="266"/>
      <c r="GMX151" s="266"/>
      <c r="GMY151" s="266"/>
      <c r="GMZ151" s="266"/>
      <c r="GNA151" s="266"/>
      <c r="GNB151" s="266"/>
      <c r="GNC151" s="266"/>
      <c r="GND151" s="266"/>
      <c r="GNE151" s="266"/>
      <c r="GNF151" s="266"/>
      <c r="GNG151" s="266"/>
      <c r="GNH151" s="266"/>
      <c r="GNI151" s="266"/>
      <c r="GNJ151" s="266"/>
      <c r="GNK151" s="266"/>
      <c r="GNL151" s="266"/>
      <c r="GNM151" s="266"/>
      <c r="GNN151" s="266"/>
      <c r="GNO151" s="266"/>
      <c r="GNP151" s="266"/>
      <c r="GNQ151" s="266"/>
      <c r="GNR151" s="266"/>
      <c r="GNS151" s="266"/>
      <c r="GNT151" s="266"/>
      <c r="GNU151" s="266"/>
      <c r="GNV151" s="266"/>
      <c r="GNW151" s="266"/>
      <c r="GNX151" s="266"/>
      <c r="GNY151" s="266"/>
      <c r="GNZ151" s="266"/>
      <c r="GOA151" s="266"/>
      <c r="GOB151" s="266"/>
      <c r="GOC151" s="266"/>
      <c r="GOD151" s="266"/>
      <c r="GOE151" s="266"/>
      <c r="GOF151" s="266"/>
      <c r="GOG151" s="266"/>
      <c r="GOH151" s="266"/>
      <c r="GOI151" s="266"/>
      <c r="GOJ151" s="266"/>
      <c r="GOK151" s="266"/>
      <c r="GOL151" s="266"/>
      <c r="GOM151" s="266"/>
      <c r="GON151" s="266"/>
      <c r="GOO151" s="266"/>
      <c r="GOP151" s="266"/>
      <c r="GOQ151" s="266"/>
      <c r="GOR151" s="266"/>
      <c r="GOS151" s="266"/>
      <c r="GOT151" s="266"/>
      <c r="GOU151" s="266"/>
      <c r="GOV151" s="266"/>
      <c r="GOW151" s="266"/>
      <c r="GOX151" s="266"/>
      <c r="GOY151" s="266"/>
      <c r="GOZ151" s="266"/>
      <c r="GPA151" s="266"/>
      <c r="GPB151" s="266"/>
      <c r="GPC151" s="266"/>
      <c r="GPD151" s="266"/>
      <c r="GPE151" s="266"/>
      <c r="GPF151" s="266"/>
      <c r="GPG151" s="266"/>
      <c r="GPH151" s="266"/>
      <c r="GPI151" s="266"/>
      <c r="GPJ151" s="266"/>
      <c r="GPK151" s="266"/>
      <c r="GPL151" s="266"/>
      <c r="GPM151" s="266"/>
      <c r="GPN151" s="266"/>
      <c r="GPO151" s="266"/>
      <c r="GPP151" s="266"/>
      <c r="GPQ151" s="266"/>
      <c r="GPR151" s="266"/>
      <c r="GPS151" s="266"/>
      <c r="GPT151" s="266"/>
      <c r="GPU151" s="266"/>
      <c r="GPV151" s="266"/>
      <c r="GPW151" s="266"/>
      <c r="GPX151" s="266"/>
      <c r="GPY151" s="266"/>
      <c r="GPZ151" s="266"/>
      <c r="GQA151" s="266"/>
      <c r="GQB151" s="266"/>
      <c r="GQC151" s="266"/>
      <c r="GQD151" s="266"/>
      <c r="GQE151" s="266"/>
      <c r="GQF151" s="266"/>
      <c r="GQG151" s="266"/>
      <c r="GQH151" s="266"/>
      <c r="GQI151" s="266"/>
      <c r="GQJ151" s="266"/>
      <c r="GQK151" s="266"/>
      <c r="GQL151" s="266"/>
      <c r="GQM151" s="266"/>
      <c r="GQN151" s="266"/>
      <c r="GQO151" s="266"/>
      <c r="GQP151" s="266"/>
      <c r="GQQ151" s="266"/>
      <c r="GQR151" s="266"/>
      <c r="GQS151" s="266"/>
      <c r="GQT151" s="266"/>
      <c r="GQU151" s="266"/>
      <c r="GQV151" s="266"/>
      <c r="GQW151" s="266"/>
      <c r="GQX151" s="266"/>
      <c r="GQY151" s="266"/>
      <c r="GQZ151" s="266"/>
      <c r="GRA151" s="266"/>
      <c r="GRB151" s="266"/>
      <c r="GRC151" s="266"/>
      <c r="GRD151" s="266"/>
      <c r="GRE151" s="266"/>
      <c r="GRF151" s="266"/>
      <c r="GRG151" s="266"/>
      <c r="GRH151" s="266"/>
      <c r="GRI151" s="266"/>
      <c r="GRJ151" s="266"/>
      <c r="GRK151" s="266"/>
      <c r="GRL151" s="266"/>
      <c r="GRM151" s="266"/>
      <c r="GRN151" s="266"/>
      <c r="GRO151" s="266"/>
      <c r="GRP151" s="266"/>
      <c r="GRQ151" s="266"/>
      <c r="GRR151" s="266"/>
      <c r="GRS151" s="266"/>
      <c r="GRT151" s="266"/>
      <c r="GRU151" s="266"/>
      <c r="GRV151" s="266"/>
      <c r="GRW151" s="266"/>
      <c r="GRX151" s="266"/>
      <c r="GRY151" s="266"/>
      <c r="GRZ151" s="266"/>
      <c r="GSA151" s="266"/>
      <c r="GSB151" s="266"/>
      <c r="GSC151" s="266"/>
      <c r="GSD151" s="266"/>
      <c r="GSE151" s="266"/>
      <c r="GSF151" s="266"/>
      <c r="GSG151" s="266"/>
      <c r="GSH151" s="266"/>
      <c r="GSI151" s="266"/>
      <c r="GSJ151" s="266"/>
      <c r="GSK151" s="266"/>
      <c r="GSL151" s="266"/>
      <c r="GSM151" s="266"/>
      <c r="GSN151" s="266"/>
      <c r="GSO151" s="266"/>
      <c r="GSP151" s="266"/>
      <c r="GSQ151" s="266"/>
      <c r="GSR151" s="266"/>
      <c r="GSS151" s="266"/>
      <c r="GST151" s="266"/>
      <c r="GSU151" s="266"/>
      <c r="GSV151" s="266"/>
      <c r="GSW151" s="266"/>
      <c r="GSX151" s="266"/>
      <c r="GSY151" s="266"/>
      <c r="GSZ151" s="266"/>
      <c r="GTA151" s="266"/>
      <c r="GTB151" s="266"/>
      <c r="GTC151" s="266"/>
      <c r="GTD151" s="266"/>
      <c r="GTE151" s="266"/>
      <c r="GTF151" s="266"/>
      <c r="GTG151" s="266"/>
      <c r="GTH151" s="266"/>
      <c r="GTI151" s="266"/>
      <c r="GTJ151" s="266"/>
      <c r="GTK151" s="266"/>
      <c r="GTL151" s="266"/>
      <c r="GTM151" s="266"/>
      <c r="GTN151" s="266"/>
      <c r="GTO151" s="266"/>
      <c r="GTP151" s="266"/>
      <c r="GTQ151" s="266"/>
      <c r="GTR151" s="266"/>
      <c r="GTS151" s="266"/>
      <c r="GTT151" s="266"/>
      <c r="GTU151" s="266"/>
      <c r="GTV151" s="266"/>
      <c r="GTW151" s="266"/>
      <c r="GTX151" s="266"/>
      <c r="GTY151" s="266"/>
      <c r="GTZ151" s="266"/>
      <c r="GUA151" s="266"/>
      <c r="GUB151" s="266"/>
      <c r="GUC151" s="266"/>
      <c r="GUD151" s="266"/>
      <c r="GUE151" s="266"/>
      <c r="GUF151" s="266"/>
      <c r="GUG151" s="266"/>
      <c r="GUH151" s="266"/>
      <c r="GUI151" s="266"/>
      <c r="GUJ151" s="266"/>
      <c r="GUK151" s="266"/>
      <c r="GUL151" s="266"/>
      <c r="GUM151" s="266"/>
      <c r="GUN151" s="266"/>
      <c r="GUO151" s="266"/>
      <c r="GUP151" s="266"/>
      <c r="GUQ151" s="266"/>
      <c r="GUR151" s="266"/>
      <c r="GUS151" s="266"/>
      <c r="GUT151" s="266"/>
      <c r="GUU151" s="266"/>
      <c r="GUV151" s="266"/>
      <c r="GUW151" s="266"/>
      <c r="GUX151" s="266"/>
      <c r="GUY151" s="266"/>
      <c r="GUZ151" s="266"/>
      <c r="GVA151" s="266"/>
      <c r="GVB151" s="266"/>
      <c r="GVC151" s="266"/>
      <c r="GVD151" s="266"/>
      <c r="GVE151" s="266"/>
      <c r="GVF151" s="266"/>
      <c r="GVG151" s="266"/>
      <c r="GVH151" s="266"/>
      <c r="GVI151" s="266"/>
      <c r="GVJ151" s="266"/>
      <c r="GVK151" s="266"/>
      <c r="GVL151" s="266"/>
      <c r="GVM151" s="266"/>
      <c r="GVN151" s="266"/>
      <c r="GVO151" s="266"/>
      <c r="GVP151" s="266"/>
      <c r="GVQ151" s="266"/>
      <c r="GVR151" s="266"/>
      <c r="GVS151" s="266"/>
      <c r="GVT151" s="266"/>
      <c r="GVU151" s="266"/>
      <c r="GVV151" s="266"/>
      <c r="GVW151" s="266"/>
      <c r="GVX151" s="266"/>
      <c r="GVY151" s="266"/>
      <c r="GVZ151" s="266"/>
      <c r="GWA151" s="266"/>
      <c r="GWB151" s="266"/>
      <c r="GWC151" s="266"/>
      <c r="GWD151" s="266"/>
      <c r="GWE151" s="266"/>
      <c r="GWF151" s="266"/>
      <c r="GWG151" s="266"/>
      <c r="GWH151" s="266"/>
      <c r="GWI151" s="266"/>
      <c r="GWJ151" s="266"/>
      <c r="GWK151" s="266"/>
      <c r="GWL151" s="266"/>
      <c r="GWM151" s="266"/>
      <c r="GWN151" s="266"/>
      <c r="GWO151" s="266"/>
      <c r="GWP151" s="266"/>
      <c r="GWQ151" s="266"/>
      <c r="GWR151" s="266"/>
      <c r="GWS151" s="266"/>
      <c r="GWT151" s="266"/>
      <c r="GWU151" s="266"/>
      <c r="GWV151" s="266"/>
      <c r="GWW151" s="266"/>
      <c r="GWX151" s="266"/>
      <c r="GWY151" s="266"/>
      <c r="GWZ151" s="266"/>
      <c r="GXA151" s="266"/>
      <c r="GXB151" s="266"/>
      <c r="GXC151" s="266"/>
      <c r="GXD151" s="266"/>
      <c r="GXE151" s="266"/>
      <c r="GXF151" s="266"/>
      <c r="GXG151" s="266"/>
      <c r="GXH151" s="266"/>
      <c r="GXI151" s="266"/>
      <c r="GXJ151" s="266"/>
      <c r="GXK151" s="266"/>
      <c r="GXL151" s="266"/>
      <c r="GXM151" s="266"/>
      <c r="GXN151" s="266"/>
      <c r="GXO151" s="266"/>
      <c r="GXP151" s="266"/>
      <c r="GXQ151" s="266"/>
      <c r="GXR151" s="266"/>
      <c r="GXS151" s="266"/>
      <c r="GXT151" s="266"/>
      <c r="GXU151" s="266"/>
      <c r="GXV151" s="266"/>
      <c r="GXW151" s="266"/>
      <c r="GXX151" s="266"/>
      <c r="GXY151" s="266"/>
      <c r="GXZ151" s="266"/>
      <c r="GYA151" s="266"/>
      <c r="GYB151" s="266"/>
      <c r="GYC151" s="266"/>
      <c r="GYD151" s="266"/>
      <c r="GYE151" s="266"/>
      <c r="GYF151" s="266"/>
      <c r="GYG151" s="266"/>
      <c r="GYH151" s="266"/>
      <c r="GYI151" s="266"/>
      <c r="GYJ151" s="266"/>
      <c r="GYK151" s="266"/>
      <c r="GYL151" s="266"/>
      <c r="GYM151" s="266"/>
      <c r="GYN151" s="266"/>
      <c r="GYO151" s="266"/>
      <c r="GYP151" s="266"/>
      <c r="GYQ151" s="266"/>
      <c r="GYR151" s="266"/>
      <c r="GYS151" s="266"/>
      <c r="GYT151" s="266"/>
      <c r="GYU151" s="266"/>
      <c r="GYV151" s="266"/>
      <c r="GYW151" s="266"/>
      <c r="GYX151" s="266"/>
      <c r="GYY151" s="266"/>
      <c r="GYZ151" s="266"/>
      <c r="GZA151" s="266"/>
      <c r="GZB151" s="266"/>
      <c r="GZC151" s="266"/>
      <c r="GZD151" s="266"/>
      <c r="GZE151" s="266"/>
      <c r="GZF151" s="266"/>
      <c r="GZG151" s="266"/>
      <c r="GZH151" s="266"/>
      <c r="GZI151" s="266"/>
      <c r="GZJ151" s="266"/>
      <c r="GZK151" s="266"/>
      <c r="GZL151" s="266"/>
      <c r="GZM151" s="266"/>
      <c r="GZN151" s="266"/>
      <c r="GZO151" s="266"/>
      <c r="GZP151" s="266"/>
      <c r="GZQ151" s="266"/>
      <c r="GZR151" s="266"/>
      <c r="GZS151" s="266"/>
      <c r="GZT151" s="266"/>
      <c r="GZU151" s="266"/>
      <c r="GZV151" s="266"/>
      <c r="GZW151" s="266"/>
      <c r="GZX151" s="266"/>
      <c r="GZY151" s="266"/>
      <c r="GZZ151" s="266"/>
      <c r="HAA151" s="266"/>
      <c r="HAB151" s="266"/>
      <c r="HAC151" s="266"/>
      <c r="HAD151" s="266"/>
      <c r="HAE151" s="266"/>
      <c r="HAF151" s="266"/>
      <c r="HAG151" s="266"/>
      <c r="HAH151" s="266"/>
      <c r="HAI151" s="266"/>
      <c r="HAJ151" s="266"/>
      <c r="HAK151" s="266"/>
      <c r="HAL151" s="266"/>
      <c r="HAM151" s="266"/>
      <c r="HAN151" s="266"/>
      <c r="HAO151" s="266"/>
      <c r="HAP151" s="266"/>
      <c r="HAQ151" s="266"/>
      <c r="HAR151" s="266"/>
      <c r="HAS151" s="266"/>
      <c r="HAT151" s="266"/>
      <c r="HAU151" s="266"/>
      <c r="HAV151" s="266"/>
      <c r="HAW151" s="266"/>
      <c r="HAX151" s="266"/>
      <c r="HAY151" s="266"/>
      <c r="HAZ151" s="266"/>
      <c r="HBA151" s="266"/>
      <c r="HBB151" s="266"/>
      <c r="HBC151" s="266"/>
      <c r="HBD151" s="266"/>
      <c r="HBE151" s="266"/>
      <c r="HBF151" s="266"/>
      <c r="HBG151" s="266"/>
      <c r="HBH151" s="266"/>
      <c r="HBI151" s="266"/>
      <c r="HBJ151" s="266"/>
      <c r="HBK151" s="266"/>
      <c r="HBL151" s="266"/>
      <c r="HBM151" s="266"/>
      <c r="HBN151" s="266"/>
      <c r="HBO151" s="266"/>
      <c r="HBP151" s="266"/>
      <c r="HBQ151" s="266"/>
      <c r="HBR151" s="266"/>
      <c r="HBS151" s="266"/>
      <c r="HBT151" s="266"/>
      <c r="HBU151" s="266"/>
      <c r="HBV151" s="266"/>
      <c r="HBW151" s="266"/>
      <c r="HBX151" s="266"/>
      <c r="HBY151" s="266"/>
      <c r="HBZ151" s="266"/>
      <c r="HCA151" s="266"/>
      <c r="HCB151" s="266"/>
      <c r="HCC151" s="266"/>
      <c r="HCD151" s="266"/>
      <c r="HCE151" s="266"/>
      <c r="HCF151" s="266"/>
      <c r="HCG151" s="266"/>
      <c r="HCH151" s="266"/>
      <c r="HCI151" s="266"/>
      <c r="HCJ151" s="266"/>
      <c r="HCK151" s="266"/>
      <c r="HCL151" s="266"/>
      <c r="HCM151" s="266"/>
      <c r="HCN151" s="266"/>
      <c r="HCO151" s="266"/>
      <c r="HCP151" s="266"/>
      <c r="HCQ151" s="266"/>
      <c r="HCR151" s="266"/>
      <c r="HCS151" s="266"/>
      <c r="HCT151" s="266"/>
      <c r="HCU151" s="266"/>
      <c r="HCV151" s="266"/>
      <c r="HCW151" s="266"/>
      <c r="HCX151" s="266"/>
      <c r="HCY151" s="266"/>
      <c r="HCZ151" s="266"/>
      <c r="HDA151" s="266"/>
      <c r="HDB151" s="266"/>
      <c r="HDC151" s="266"/>
      <c r="HDD151" s="266"/>
      <c r="HDE151" s="266"/>
      <c r="HDF151" s="266"/>
      <c r="HDG151" s="266"/>
      <c r="HDH151" s="266"/>
      <c r="HDI151" s="266"/>
      <c r="HDJ151" s="266"/>
      <c r="HDK151" s="266"/>
      <c r="HDL151" s="266"/>
      <c r="HDM151" s="266"/>
      <c r="HDN151" s="266"/>
      <c r="HDO151" s="266"/>
      <c r="HDP151" s="266"/>
      <c r="HDQ151" s="266"/>
      <c r="HDR151" s="266"/>
      <c r="HDS151" s="266"/>
      <c r="HDT151" s="266"/>
      <c r="HDU151" s="266"/>
      <c r="HDV151" s="266"/>
      <c r="HDW151" s="266"/>
      <c r="HDX151" s="266"/>
      <c r="HDY151" s="266"/>
      <c r="HDZ151" s="266"/>
      <c r="HEA151" s="266"/>
      <c r="HEB151" s="266"/>
      <c r="HEC151" s="266"/>
      <c r="HED151" s="266"/>
      <c r="HEE151" s="266"/>
      <c r="HEF151" s="266"/>
      <c r="HEG151" s="266"/>
      <c r="HEH151" s="266"/>
      <c r="HEI151" s="266"/>
      <c r="HEJ151" s="266"/>
      <c r="HEK151" s="266"/>
      <c r="HEL151" s="266"/>
      <c r="HEM151" s="266"/>
      <c r="HEN151" s="266"/>
      <c r="HEO151" s="266"/>
      <c r="HEP151" s="266"/>
      <c r="HEQ151" s="266"/>
      <c r="HER151" s="266"/>
      <c r="HES151" s="266"/>
      <c r="HET151" s="266"/>
      <c r="HEU151" s="266"/>
      <c r="HEV151" s="266"/>
      <c r="HEW151" s="266"/>
      <c r="HEX151" s="266"/>
      <c r="HEY151" s="266"/>
      <c r="HEZ151" s="266"/>
      <c r="HFA151" s="266"/>
      <c r="HFB151" s="266"/>
      <c r="HFC151" s="266"/>
      <c r="HFD151" s="266"/>
      <c r="HFE151" s="266"/>
      <c r="HFF151" s="266"/>
      <c r="HFG151" s="266"/>
      <c r="HFH151" s="266"/>
      <c r="HFI151" s="266"/>
      <c r="HFJ151" s="266"/>
      <c r="HFK151" s="266"/>
      <c r="HFL151" s="266"/>
      <c r="HFM151" s="266"/>
      <c r="HFN151" s="266"/>
      <c r="HFO151" s="266"/>
      <c r="HFP151" s="266"/>
      <c r="HFQ151" s="266"/>
      <c r="HFR151" s="266"/>
      <c r="HFS151" s="266"/>
      <c r="HFT151" s="266"/>
      <c r="HFU151" s="266"/>
      <c r="HFV151" s="266"/>
      <c r="HFW151" s="266"/>
      <c r="HFX151" s="266"/>
      <c r="HFY151" s="266"/>
      <c r="HFZ151" s="266"/>
      <c r="HGA151" s="266"/>
      <c r="HGB151" s="266"/>
      <c r="HGC151" s="266"/>
      <c r="HGD151" s="266"/>
      <c r="HGE151" s="266"/>
      <c r="HGF151" s="266"/>
      <c r="HGG151" s="266"/>
      <c r="HGH151" s="266"/>
      <c r="HGI151" s="266"/>
      <c r="HGJ151" s="266"/>
      <c r="HGK151" s="266"/>
      <c r="HGL151" s="266"/>
      <c r="HGM151" s="266"/>
      <c r="HGN151" s="266"/>
      <c r="HGO151" s="266"/>
      <c r="HGP151" s="266"/>
      <c r="HGQ151" s="266"/>
      <c r="HGR151" s="266"/>
      <c r="HGS151" s="266"/>
      <c r="HGT151" s="266"/>
      <c r="HGU151" s="266"/>
      <c r="HGV151" s="266"/>
      <c r="HGW151" s="266"/>
      <c r="HGX151" s="266"/>
      <c r="HGY151" s="266"/>
      <c r="HGZ151" s="266"/>
      <c r="HHA151" s="266"/>
      <c r="HHB151" s="266"/>
      <c r="HHC151" s="266"/>
      <c r="HHD151" s="266"/>
      <c r="HHE151" s="266"/>
      <c r="HHF151" s="266"/>
      <c r="HHG151" s="266"/>
      <c r="HHH151" s="266"/>
      <c r="HHI151" s="266"/>
      <c r="HHJ151" s="266"/>
      <c r="HHK151" s="266"/>
      <c r="HHL151" s="266"/>
      <c r="HHM151" s="266"/>
      <c r="HHN151" s="266"/>
      <c r="HHO151" s="266"/>
      <c r="HHP151" s="266"/>
      <c r="HHQ151" s="266"/>
      <c r="HHR151" s="266"/>
      <c r="HHS151" s="266"/>
      <c r="HHT151" s="266"/>
      <c r="HHU151" s="266"/>
      <c r="HHV151" s="266"/>
      <c r="HHW151" s="266"/>
      <c r="HHX151" s="266"/>
      <c r="HHY151" s="266"/>
      <c r="HHZ151" s="266"/>
      <c r="HIA151" s="266"/>
      <c r="HIB151" s="266"/>
      <c r="HIC151" s="266"/>
      <c r="HID151" s="266"/>
      <c r="HIE151" s="266"/>
      <c r="HIF151" s="266"/>
      <c r="HIG151" s="266"/>
      <c r="HIH151" s="266"/>
      <c r="HII151" s="266"/>
      <c r="HIJ151" s="266"/>
      <c r="HIK151" s="266"/>
      <c r="HIL151" s="266"/>
      <c r="HIM151" s="266"/>
      <c r="HIN151" s="266"/>
      <c r="HIO151" s="266"/>
      <c r="HIP151" s="266"/>
      <c r="HIQ151" s="266"/>
      <c r="HIR151" s="266"/>
      <c r="HIS151" s="266"/>
      <c r="HIT151" s="266"/>
      <c r="HIU151" s="266"/>
      <c r="HIV151" s="266"/>
      <c r="HIW151" s="266"/>
      <c r="HIX151" s="266"/>
      <c r="HIY151" s="266"/>
      <c r="HIZ151" s="266"/>
      <c r="HJA151" s="266"/>
      <c r="HJB151" s="266"/>
      <c r="HJC151" s="266"/>
      <c r="HJD151" s="266"/>
      <c r="HJE151" s="266"/>
      <c r="HJF151" s="266"/>
      <c r="HJG151" s="266"/>
      <c r="HJH151" s="266"/>
      <c r="HJI151" s="266"/>
      <c r="HJJ151" s="266"/>
      <c r="HJK151" s="266"/>
      <c r="HJL151" s="266"/>
      <c r="HJM151" s="266"/>
      <c r="HJN151" s="266"/>
      <c r="HJO151" s="266"/>
      <c r="HJP151" s="266"/>
      <c r="HJQ151" s="266"/>
      <c r="HJR151" s="266"/>
      <c r="HJS151" s="266"/>
      <c r="HJT151" s="266"/>
      <c r="HJU151" s="266"/>
      <c r="HJV151" s="266"/>
      <c r="HJW151" s="266"/>
      <c r="HJX151" s="266"/>
      <c r="HJY151" s="266"/>
      <c r="HJZ151" s="266"/>
      <c r="HKA151" s="266"/>
      <c r="HKB151" s="266"/>
      <c r="HKC151" s="266"/>
      <c r="HKD151" s="266"/>
      <c r="HKE151" s="266"/>
      <c r="HKF151" s="266"/>
      <c r="HKG151" s="266"/>
      <c r="HKH151" s="266"/>
      <c r="HKI151" s="266"/>
      <c r="HKJ151" s="266"/>
      <c r="HKK151" s="266"/>
      <c r="HKL151" s="266"/>
      <c r="HKM151" s="266"/>
      <c r="HKN151" s="266"/>
      <c r="HKO151" s="266"/>
      <c r="HKP151" s="266"/>
      <c r="HKQ151" s="266"/>
      <c r="HKR151" s="266"/>
      <c r="HKS151" s="266"/>
      <c r="HKT151" s="266"/>
      <c r="HKU151" s="266"/>
      <c r="HKV151" s="266"/>
      <c r="HKW151" s="266"/>
      <c r="HKX151" s="266"/>
      <c r="HKY151" s="266"/>
      <c r="HKZ151" s="266"/>
      <c r="HLA151" s="266"/>
      <c r="HLB151" s="266"/>
      <c r="HLC151" s="266"/>
      <c r="HLD151" s="266"/>
      <c r="HLE151" s="266"/>
      <c r="HLF151" s="266"/>
      <c r="HLG151" s="266"/>
      <c r="HLH151" s="266"/>
      <c r="HLI151" s="266"/>
      <c r="HLJ151" s="266"/>
      <c r="HLK151" s="266"/>
      <c r="HLL151" s="266"/>
      <c r="HLM151" s="266"/>
      <c r="HLN151" s="266"/>
      <c r="HLO151" s="266"/>
      <c r="HLP151" s="266"/>
      <c r="HLQ151" s="266"/>
      <c r="HLR151" s="266"/>
      <c r="HLS151" s="266"/>
      <c r="HLT151" s="266"/>
      <c r="HLU151" s="266"/>
      <c r="HLV151" s="266"/>
      <c r="HLW151" s="266"/>
      <c r="HLX151" s="266"/>
      <c r="HLY151" s="266"/>
      <c r="HLZ151" s="266"/>
      <c r="HMA151" s="266"/>
      <c r="HMB151" s="266"/>
      <c r="HMC151" s="266"/>
      <c r="HMD151" s="266"/>
      <c r="HME151" s="266"/>
      <c r="HMF151" s="266"/>
      <c r="HMG151" s="266"/>
      <c r="HMH151" s="266"/>
      <c r="HMI151" s="266"/>
      <c r="HMJ151" s="266"/>
      <c r="HMK151" s="266"/>
      <c r="HML151" s="266"/>
      <c r="HMM151" s="266"/>
      <c r="HMN151" s="266"/>
      <c r="HMO151" s="266"/>
      <c r="HMP151" s="266"/>
      <c r="HMQ151" s="266"/>
      <c r="HMR151" s="266"/>
      <c r="HMS151" s="266"/>
      <c r="HMT151" s="266"/>
      <c r="HMU151" s="266"/>
      <c r="HMV151" s="266"/>
      <c r="HMW151" s="266"/>
      <c r="HMX151" s="266"/>
      <c r="HMY151" s="266"/>
      <c r="HMZ151" s="266"/>
      <c r="HNA151" s="266"/>
      <c r="HNB151" s="266"/>
      <c r="HNC151" s="266"/>
      <c r="HND151" s="266"/>
      <c r="HNE151" s="266"/>
      <c r="HNF151" s="266"/>
      <c r="HNG151" s="266"/>
      <c r="HNH151" s="266"/>
      <c r="HNI151" s="266"/>
      <c r="HNJ151" s="266"/>
      <c r="HNK151" s="266"/>
      <c r="HNL151" s="266"/>
      <c r="HNM151" s="266"/>
      <c r="HNN151" s="266"/>
      <c r="HNO151" s="266"/>
      <c r="HNP151" s="266"/>
      <c r="HNQ151" s="266"/>
      <c r="HNR151" s="266"/>
      <c r="HNS151" s="266"/>
      <c r="HNT151" s="266"/>
      <c r="HNU151" s="266"/>
      <c r="HNV151" s="266"/>
      <c r="HNW151" s="266"/>
      <c r="HNX151" s="266"/>
      <c r="HNY151" s="266"/>
      <c r="HNZ151" s="266"/>
      <c r="HOA151" s="266"/>
      <c r="HOB151" s="266"/>
      <c r="HOC151" s="266"/>
      <c r="HOD151" s="266"/>
      <c r="HOE151" s="266"/>
      <c r="HOF151" s="266"/>
      <c r="HOG151" s="266"/>
      <c r="HOH151" s="266"/>
      <c r="HOI151" s="266"/>
      <c r="HOJ151" s="266"/>
      <c r="HOK151" s="266"/>
      <c r="HOL151" s="266"/>
      <c r="HOM151" s="266"/>
      <c r="HON151" s="266"/>
      <c r="HOO151" s="266"/>
      <c r="HOP151" s="266"/>
      <c r="HOQ151" s="266"/>
      <c r="HOR151" s="266"/>
      <c r="HOS151" s="266"/>
      <c r="HOT151" s="266"/>
      <c r="HOU151" s="266"/>
      <c r="HOV151" s="266"/>
      <c r="HOW151" s="266"/>
      <c r="HOX151" s="266"/>
      <c r="HOY151" s="266"/>
      <c r="HOZ151" s="266"/>
      <c r="HPA151" s="266"/>
      <c r="HPB151" s="266"/>
      <c r="HPC151" s="266"/>
      <c r="HPD151" s="266"/>
      <c r="HPE151" s="266"/>
      <c r="HPF151" s="266"/>
      <c r="HPG151" s="266"/>
      <c r="HPH151" s="266"/>
      <c r="HPI151" s="266"/>
      <c r="HPJ151" s="266"/>
      <c r="HPK151" s="266"/>
      <c r="HPL151" s="266"/>
      <c r="HPM151" s="266"/>
      <c r="HPN151" s="266"/>
      <c r="HPO151" s="266"/>
      <c r="HPP151" s="266"/>
      <c r="HPQ151" s="266"/>
      <c r="HPR151" s="266"/>
      <c r="HPS151" s="266"/>
      <c r="HPT151" s="266"/>
      <c r="HPU151" s="266"/>
      <c r="HPV151" s="266"/>
      <c r="HPW151" s="266"/>
      <c r="HPX151" s="266"/>
      <c r="HPY151" s="266"/>
      <c r="HPZ151" s="266"/>
      <c r="HQA151" s="266"/>
      <c r="HQB151" s="266"/>
      <c r="HQC151" s="266"/>
      <c r="HQD151" s="266"/>
      <c r="HQE151" s="266"/>
      <c r="HQF151" s="266"/>
      <c r="HQG151" s="266"/>
      <c r="HQH151" s="266"/>
      <c r="HQI151" s="266"/>
      <c r="HQJ151" s="266"/>
      <c r="HQK151" s="266"/>
      <c r="HQL151" s="266"/>
      <c r="HQM151" s="266"/>
      <c r="HQN151" s="266"/>
      <c r="HQO151" s="266"/>
      <c r="HQP151" s="266"/>
      <c r="HQQ151" s="266"/>
      <c r="HQR151" s="266"/>
      <c r="HQS151" s="266"/>
      <c r="HQT151" s="266"/>
      <c r="HQU151" s="266"/>
      <c r="HQV151" s="266"/>
      <c r="HQW151" s="266"/>
      <c r="HQX151" s="266"/>
      <c r="HQY151" s="266"/>
      <c r="HQZ151" s="266"/>
      <c r="HRA151" s="266"/>
      <c r="HRB151" s="266"/>
      <c r="HRC151" s="266"/>
      <c r="HRD151" s="266"/>
      <c r="HRE151" s="266"/>
      <c r="HRF151" s="266"/>
      <c r="HRG151" s="266"/>
      <c r="HRH151" s="266"/>
      <c r="HRI151" s="266"/>
      <c r="HRJ151" s="266"/>
      <c r="HRK151" s="266"/>
      <c r="HRL151" s="266"/>
      <c r="HRM151" s="266"/>
      <c r="HRN151" s="266"/>
      <c r="HRO151" s="266"/>
      <c r="HRP151" s="266"/>
      <c r="HRQ151" s="266"/>
      <c r="HRR151" s="266"/>
      <c r="HRS151" s="266"/>
      <c r="HRT151" s="266"/>
      <c r="HRU151" s="266"/>
      <c r="HRV151" s="266"/>
      <c r="HRW151" s="266"/>
      <c r="HRX151" s="266"/>
      <c r="HRY151" s="266"/>
      <c r="HRZ151" s="266"/>
      <c r="HSA151" s="266"/>
      <c r="HSB151" s="266"/>
      <c r="HSC151" s="266"/>
      <c r="HSD151" s="266"/>
      <c r="HSE151" s="266"/>
      <c r="HSF151" s="266"/>
      <c r="HSG151" s="266"/>
      <c r="HSH151" s="266"/>
      <c r="HSI151" s="266"/>
      <c r="HSJ151" s="266"/>
      <c r="HSK151" s="266"/>
      <c r="HSL151" s="266"/>
      <c r="HSM151" s="266"/>
      <c r="HSN151" s="266"/>
      <c r="HSO151" s="266"/>
      <c r="HSP151" s="266"/>
      <c r="HSQ151" s="266"/>
      <c r="HSR151" s="266"/>
      <c r="HSS151" s="266"/>
      <c r="HST151" s="266"/>
      <c r="HSU151" s="266"/>
      <c r="HSV151" s="266"/>
      <c r="HSW151" s="266"/>
      <c r="HSX151" s="266"/>
      <c r="HSY151" s="266"/>
      <c r="HSZ151" s="266"/>
      <c r="HTA151" s="266"/>
      <c r="HTB151" s="266"/>
      <c r="HTC151" s="266"/>
      <c r="HTD151" s="266"/>
      <c r="HTE151" s="266"/>
      <c r="HTF151" s="266"/>
      <c r="HTG151" s="266"/>
      <c r="HTH151" s="266"/>
      <c r="HTI151" s="266"/>
      <c r="HTJ151" s="266"/>
      <c r="HTK151" s="266"/>
      <c r="HTL151" s="266"/>
      <c r="HTM151" s="266"/>
      <c r="HTN151" s="266"/>
      <c r="HTO151" s="266"/>
      <c r="HTP151" s="266"/>
      <c r="HTQ151" s="266"/>
      <c r="HTR151" s="266"/>
      <c r="HTS151" s="266"/>
      <c r="HTT151" s="266"/>
      <c r="HTU151" s="266"/>
      <c r="HTV151" s="266"/>
      <c r="HTW151" s="266"/>
      <c r="HTX151" s="266"/>
      <c r="HTY151" s="266"/>
      <c r="HTZ151" s="266"/>
      <c r="HUA151" s="266"/>
      <c r="HUB151" s="266"/>
      <c r="HUC151" s="266"/>
      <c r="HUD151" s="266"/>
      <c r="HUE151" s="266"/>
      <c r="HUF151" s="266"/>
      <c r="HUG151" s="266"/>
      <c r="HUH151" s="266"/>
      <c r="HUI151" s="266"/>
      <c r="HUJ151" s="266"/>
      <c r="HUK151" s="266"/>
      <c r="HUL151" s="266"/>
      <c r="HUM151" s="266"/>
      <c r="HUN151" s="266"/>
      <c r="HUO151" s="266"/>
      <c r="HUP151" s="266"/>
      <c r="HUQ151" s="266"/>
      <c r="HUR151" s="266"/>
      <c r="HUS151" s="266"/>
      <c r="HUT151" s="266"/>
      <c r="HUU151" s="266"/>
      <c r="HUV151" s="266"/>
      <c r="HUW151" s="266"/>
      <c r="HUX151" s="266"/>
      <c r="HUY151" s="266"/>
      <c r="HUZ151" s="266"/>
      <c r="HVA151" s="266"/>
      <c r="HVB151" s="266"/>
      <c r="HVC151" s="266"/>
      <c r="HVD151" s="266"/>
      <c r="HVE151" s="266"/>
      <c r="HVF151" s="266"/>
      <c r="HVG151" s="266"/>
      <c r="HVH151" s="266"/>
      <c r="HVI151" s="266"/>
      <c r="HVJ151" s="266"/>
      <c r="HVK151" s="266"/>
      <c r="HVL151" s="266"/>
      <c r="HVM151" s="266"/>
      <c r="HVN151" s="266"/>
      <c r="HVO151" s="266"/>
      <c r="HVP151" s="266"/>
      <c r="HVQ151" s="266"/>
      <c r="HVR151" s="266"/>
      <c r="HVS151" s="266"/>
      <c r="HVT151" s="266"/>
      <c r="HVU151" s="266"/>
      <c r="HVV151" s="266"/>
      <c r="HVW151" s="266"/>
      <c r="HVX151" s="266"/>
      <c r="HVY151" s="266"/>
      <c r="HVZ151" s="266"/>
      <c r="HWA151" s="266"/>
      <c r="HWB151" s="266"/>
      <c r="HWC151" s="266"/>
      <c r="HWD151" s="266"/>
      <c r="HWE151" s="266"/>
      <c r="HWF151" s="266"/>
      <c r="HWG151" s="266"/>
      <c r="HWH151" s="266"/>
      <c r="HWI151" s="266"/>
      <c r="HWJ151" s="266"/>
      <c r="HWK151" s="266"/>
      <c r="HWL151" s="266"/>
      <c r="HWM151" s="266"/>
      <c r="HWN151" s="266"/>
      <c r="HWO151" s="266"/>
      <c r="HWP151" s="266"/>
      <c r="HWQ151" s="266"/>
      <c r="HWR151" s="266"/>
      <c r="HWS151" s="266"/>
      <c r="HWT151" s="266"/>
      <c r="HWU151" s="266"/>
      <c r="HWV151" s="266"/>
      <c r="HWW151" s="266"/>
      <c r="HWX151" s="266"/>
      <c r="HWY151" s="266"/>
      <c r="HWZ151" s="266"/>
      <c r="HXA151" s="266"/>
      <c r="HXB151" s="266"/>
      <c r="HXC151" s="266"/>
      <c r="HXD151" s="266"/>
      <c r="HXE151" s="266"/>
      <c r="HXF151" s="266"/>
      <c r="HXG151" s="266"/>
      <c r="HXH151" s="266"/>
      <c r="HXI151" s="266"/>
      <c r="HXJ151" s="266"/>
      <c r="HXK151" s="266"/>
      <c r="HXL151" s="266"/>
      <c r="HXM151" s="266"/>
      <c r="HXN151" s="266"/>
      <c r="HXO151" s="266"/>
      <c r="HXP151" s="266"/>
      <c r="HXQ151" s="266"/>
      <c r="HXR151" s="266"/>
      <c r="HXS151" s="266"/>
      <c r="HXT151" s="266"/>
      <c r="HXU151" s="266"/>
      <c r="HXV151" s="266"/>
      <c r="HXW151" s="266"/>
      <c r="HXX151" s="266"/>
      <c r="HXY151" s="266"/>
      <c r="HXZ151" s="266"/>
      <c r="HYA151" s="266"/>
      <c r="HYB151" s="266"/>
      <c r="HYC151" s="266"/>
      <c r="HYD151" s="266"/>
      <c r="HYE151" s="266"/>
      <c r="HYF151" s="266"/>
      <c r="HYG151" s="266"/>
      <c r="HYH151" s="266"/>
      <c r="HYI151" s="266"/>
      <c r="HYJ151" s="266"/>
      <c r="HYK151" s="266"/>
      <c r="HYL151" s="266"/>
      <c r="HYM151" s="266"/>
      <c r="HYN151" s="266"/>
      <c r="HYO151" s="266"/>
      <c r="HYP151" s="266"/>
      <c r="HYQ151" s="266"/>
      <c r="HYR151" s="266"/>
      <c r="HYS151" s="266"/>
      <c r="HYT151" s="266"/>
      <c r="HYU151" s="266"/>
      <c r="HYV151" s="266"/>
      <c r="HYW151" s="266"/>
      <c r="HYX151" s="266"/>
      <c r="HYY151" s="266"/>
      <c r="HYZ151" s="266"/>
      <c r="HZA151" s="266"/>
      <c r="HZB151" s="266"/>
      <c r="HZC151" s="266"/>
      <c r="HZD151" s="266"/>
      <c r="HZE151" s="266"/>
      <c r="HZF151" s="266"/>
      <c r="HZG151" s="266"/>
      <c r="HZH151" s="266"/>
      <c r="HZI151" s="266"/>
      <c r="HZJ151" s="266"/>
      <c r="HZK151" s="266"/>
      <c r="HZL151" s="266"/>
      <c r="HZM151" s="266"/>
      <c r="HZN151" s="266"/>
      <c r="HZO151" s="266"/>
      <c r="HZP151" s="266"/>
      <c r="HZQ151" s="266"/>
      <c r="HZR151" s="266"/>
      <c r="HZS151" s="266"/>
      <c r="HZT151" s="266"/>
      <c r="HZU151" s="266"/>
      <c r="HZV151" s="266"/>
      <c r="HZW151" s="266"/>
      <c r="HZX151" s="266"/>
      <c r="HZY151" s="266"/>
      <c r="HZZ151" s="266"/>
      <c r="IAA151" s="266"/>
      <c r="IAB151" s="266"/>
      <c r="IAC151" s="266"/>
      <c r="IAD151" s="266"/>
      <c r="IAE151" s="266"/>
      <c r="IAF151" s="266"/>
      <c r="IAG151" s="266"/>
      <c r="IAH151" s="266"/>
      <c r="IAI151" s="266"/>
      <c r="IAJ151" s="266"/>
      <c r="IAK151" s="266"/>
      <c r="IAL151" s="266"/>
      <c r="IAM151" s="266"/>
      <c r="IAN151" s="266"/>
      <c r="IAO151" s="266"/>
      <c r="IAP151" s="266"/>
      <c r="IAQ151" s="266"/>
      <c r="IAR151" s="266"/>
      <c r="IAS151" s="266"/>
      <c r="IAT151" s="266"/>
      <c r="IAU151" s="266"/>
      <c r="IAV151" s="266"/>
      <c r="IAW151" s="266"/>
      <c r="IAX151" s="266"/>
      <c r="IAY151" s="266"/>
      <c r="IAZ151" s="266"/>
      <c r="IBA151" s="266"/>
      <c r="IBB151" s="266"/>
      <c r="IBC151" s="266"/>
      <c r="IBD151" s="266"/>
      <c r="IBE151" s="266"/>
      <c r="IBF151" s="266"/>
      <c r="IBG151" s="266"/>
      <c r="IBH151" s="266"/>
      <c r="IBI151" s="266"/>
      <c r="IBJ151" s="266"/>
      <c r="IBK151" s="266"/>
      <c r="IBL151" s="266"/>
      <c r="IBM151" s="266"/>
      <c r="IBN151" s="266"/>
      <c r="IBO151" s="266"/>
      <c r="IBP151" s="266"/>
      <c r="IBQ151" s="266"/>
      <c r="IBR151" s="266"/>
      <c r="IBS151" s="266"/>
      <c r="IBT151" s="266"/>
      <c r="IBU151" s="266"/>
      <c r="IBV151" s="266"/>
      <c r="IBW151" s="266"/>
      <c r="IBX151" s="266"/>
      <c r="IBY151" s="266"/>
      <c r="IBZ151" s="266"/>
      <c r="ICA151" s="266"/>
      <c r="ICB151" s="266"/>
      <c r="ICC151" s="266"/>
      <c r="ICD151" s="266"/>
      <c r="ICE151" s="266"/>
      <c r="ICF151" s="266"/>
      <c r="ICG151" s="266"/>
      <c r="ICH151" s="266"/>
      <c r="ICI151" s="266"/>
      <c r="ICJ151" s="266"/>
      <c r="ICK151" s="266"/>
      <c r="ICL151" s="266"/>
      <c r="ICM151" s="266"/>
      <c r="ICN151" s="266"/>
      <c r="ICO151" s="266"/>
      <c r="ICP151" s="266"/>
      <c r="ICQ151" s="266"/>
      <c r="ICR151" s="266"/>
      <c r="ICS151" s="266"/>
      <c r="ICT151" s="266"/>
      <c r="ICU151" s="266"/>
      <c r="ICV151" s="266"/>
      <c r="ICW151" s="266"/>
      <c r="ICX151" s="266"/>
      <c r="ICY151" s="266"/>
      <c r="ICZ151" s="266"/>
      <c r="IDA151" s="266"/>
      <c r="IDB151" s="266"/>
      <c r="IDC151" s="266"/>
      <c r="IDD151" s="266"/>
      <c r="IDE151" s="266"/>
      <c r="IDF151" s="266"/>
      <c r="IDG151" s="266"/>
      <c r="IDH151" s="266"/>
      <c r="IDI151" s="266"/>
      <c r="IDJ151" s="266"/>
      <c r="IDK151" s="266"/>
      <c r="IDL151" s="266"/>
      <c r="IDM151" s="266"/>
      <c r="IDN151" s="266"/>
      <c r="IDO151" s="266"/>
      <c r="IDP151" s="266"/>
      <c r="IDQ151" s="266"/>
      <c r="IDR151" s="266"/>
      <c r="IDS151" s="266"/>
      <c r="IDT151" s="266"/>
      <c r="IDU151" s="266"/>
      <c r="IDV151" s="266"/>
      <c r="IDW151" s="266"/>
      <c r="IDX151" s="266"/>
      <c r="IDY151" s="266"/>
      <c r="IDZ151" s="266"/>
      <c r="IEA151" s="266"/>
      <c r="IEB151" s="266"/>
      <c r="IEC151" s="266"/>
      <c r="IED151" s="266"/>
      <c r="IEE151" s="266"/>
      <c r="IEF151" s="266"/>
      <c r="IEG151" s="266"/>
      <c r="IEH151" s="266"/>
      <c r="IEI151" s="266"/>
      <c r="IEJ151" s="266"/>
      <c r="IEK151" s="266"/>
      <c r="IEL151" s="266"/>
      <c r="IEM151" s="266"/>
      <c r="IEN151" s="266"/>
      <c r="IEO151" s="266"/>
      <c r="IEP151" s="266"/>
      <c r="IEQ151" s="266"/>
      <c r="IER151" s="266"/>
      <c r="IES151" s="266"/>
      <c r="IET151" s="266"/>
      <c r="IEU151" s="266"/>
      <c r="IEV151" s="266"/>
      <c r="IEW151" s="266"/>
      <c r="IEX151" s="266"/>
      <c r="IEY151" s="266"/>
      <c r="IEZ151" s="266"/>
      <c r="IFA151" s="266"/>
      <c r="IFB151" s="266"/>
      <c r="IFC151" s="266"/>
      <c r="IFD151" s="266"/>
      <c r="IFE151" s="266"/>
      <c r="IFF151" s="266"/>
      <c r="IFG151" s="266"/>
      <c r="IFH151" s="266"/>
      <c r="IFI151" s="266"/>
      <c r="IFJ151" s="266"/>
      <c r="IFK151" s="266"/>
      <c r="IFL151" s="266"/>
      <c r="IFM151" s="266"/>
      <c r="IFN151" s="266"/>
      <c r="IFO151" s="266"/>
      <c r="IFP151" s="266"/>
      <c r="IFQ151" s="266"/>
      <c r="IFR151" s="266"/>
      <c r="IFS151" s="266"/>
      <c r="IFT151" s="266"/>
      <c r="IFU151" s="266"/>
      <c r="IFV151" s="266"/>
      <c r="IFW151" s="266"/>
      <c r="IFX151" s="266"/>
      <c r="IFY151" s="266"/>
      <c r="IFZ151" s="266"/>
      <c r="IGA151" s="266"/>
      <c r="IGB151" s="266"/>
      <c r="IGC151" s="266"/>
      <c r="IGD151" s="266"/>
      <c r="IGE151" s="266"/>
      <c r="IGF151" s="266"/>
      <c r="IGG151" s="266"/>
      <c r="IGH151" s="266"/>
      <c r="IGI151" s="266"/>
      <c r="IGJ151" s="266"/>
      <c r="IGK151" s="266"/>
      <c r="IGL151" s="266"/>
      <c r="IGM151" s="266"/>
      <c r="IGN151" s="266"/>
      <c r="IGO151" s="266"/>
      <c r="IGP151" s="266"/>
      <c r="IGQ151" s="266"/>
      <c r="IGR151" s="266"/>
      <c r="IGS151" s="266"/>
      <c r="IGT151" s="266"/>
      <c r="IGU151" s="266"/>
      <c r="IGV151" s="266"/>
      <c r="IGW151" s="266"/>
      <c r="IGX151" s="266"/>
      <c r="IGY151" s="266"/>
      <c r="IGZ151" s="266"/>
      <c r="IHA151" s="266"/>
      <c r="IHB151" s="266"/>
      <c r="IHC151" s="266"/>
      <c r="IHD151" s="266"/>
      <c r="IHE151" s="266"/>
      <c r="IHF151" s="266"/>
      <c r="IHG151" s="266"/>
      <c r="IHH151" s="266"/>
      <c r="IHI151" s="266"/>
      <c r="IHJ151" s="266"/>
      <c r="IHK151" s="266"/>
      <c r="IHL151" s="266"/>
      <c r="IHM151" s="266"/>
      <c r="IHN151" s="266"/>
      <c r="IHO151" s="266"/>
      <c r="IHP151" s="266"/>
      <c r="IHQ151" s="266"/>
      <c r="IHR151" s="266"/>
      <c r="IHS151" s="266"/>
      <c r="IHT151" s="266"/>
      <c r="IHU151" s="266"/>
      <c r="IHV151" s="266"/>
      <c r="IHW151" s="266"/>
      <c r="IHX151" s="266"/>
      <c r="IHY151" s="266"/>
      <c r="IHZ151" s="266"/>
      <c r="IIA151" s="266"/>
      <c r="IIB151" s="266"/>
      <c r="IIC151" s="266"/>
      <c r="IID151" s="266"/>
      <c r="IIE151" s="266"/>
      <c r="IIF151" s="266"/>
      <c r="IIG151" s="266"/>
      <c r="IIH151" s="266"/>
      <c r="III151" s="266"/>
      <c r="IIJ151" s="266"/>
      <c r="IIK151" s="266"/>
      <c r="IIL151" s="266"/>
      <c r="IIM151" s="266"/>
      <c r="IIN151" s="266"/>
      <c r="IIO151" s="266"/>
      <c r="IIP151" s="266"/>
      <c r="IIQ151" s="266"/>
      <c r="IIR151" s="266"/>
      <c r="IIS151" s="266"/>
      <c r="IIT151" s="266"/>
      <c r="IIU151" s="266"/>
      <c r="IIV151" s="266"/>
      <c r="IIW151" s="266"/>
      <c r="IIX151" s="266"/>
      <c r="IIY151" s="266"/>
      <c r="IIZ151" s="266"/>
      <c r="IJA151" s="266"/>
      <c r="IJB151" s="266"/>
      <c r="IJC151" s="266"/>
      <c r="IJD151" s="266"/>
      <c r="IJE151" s="266"/>
      <c r="IJF151" s="266"/>
      <c r="IJG151" s="266"/>
      <c r="IJH151" s="266"/>
      <c r="IJI151" s="266"/>
      <c r="IJJ151" s="266"/>
      <c r="IJK151" s="266"/>
      <c r="IJL151" s="266"/>
      <c r="IJM151" s="266"/>
      <c r="IJN151" s="266"/>
      <c r="IJO151" s="266"/>
      <c r="IJP151" s="266"/>
      <c r="IJQ151" s="266"/>
      <c r="IJR151" s="266"/>
      <c r="IJS151" s="266"/>
      <c r="IJT151" s="266"/>
      <c r="IJU151" s="266"/>
      <c r="IJV151" s="266"/>
      <c r="IJW151" s="266"/>
      <c r="IJX151" s="266"/>
      <c r="IJY151" s="266"/>
      <c r="IJZ151" s="266"/>
      <c r="IKA151" s="266"/>
      <c r="IKB151" s="266"/>
      <c r="IKC151" s="266"/>
      <c r="IKD151" s="266"/>
      <c r="IKE151" s="266"/>
      <c r="IKF151" s="266"/>
      <c r="IKG151" s="266"/>
      <c r="IKH151" s="266"/>
      <c r="IKI151" s="266"/>
      <c r="IKJ151" s="266"/>
      <c r="IKK151" s="266"/>
      <c r="IKL151" s="266"/>
      <c r="IKM151" s="266"/>
      <c r="IKN151" s="266"/>
      <c r="IKO151" s="266"/>
      <c r="IKP151" s="266"/>
      <c r="IKQ151" s="266"/>
      <c r="IKR151" s="266"/>
      <c r="IKS151" s="266"/>
      <c r="IKT151" s="266"/>
      <c r="IKU151" s="266"/>
      <c r="IKV151" s="266"/>
      <c r="IKW151" s="266"/>
      <c r="IKX151" s="266"/>
      <c r="IKY151" s="266"/>
      <c r="IKZ151" s="266"/>
      <c r="ILA151" s="266"/>
      <c r="ILB151" s="266"/>
      <c r="ILC151" s="266"/>
      <c r="ILD151" s="266"/>
      <c r="ILE151" s="266"/>
      <c r="ILF151" s="266"/>
      <c r="ILG151" s="266"/>
      <c r="ILH151" s="266"/>
      <c r="ILI151" s="266"/>
      <c r="ILJ151" s="266"/>
      <c r="ILK151" s="266"/>
      <c r="ILL151" s="266"/>
      <c r="ILM151" s="266"/>
      <c r="ILN151" s="266"/>
      <c r="ILO151" s="266"/>
      <c r="ILP151" s="266"/>
      <c r="ILQ151" s="266"/>
      <c r="ILR151" s="266"/>
      <c r="ILS151" s="266"/>
      <c r="ILT151" s="266"/>
      <c r="ILU151" s="266"/>
      <c r="ILV151" s="266"/>
      <c r="ILW151" s="266"/>
      <c r="ILX151" s="266"/>
      <c r="ILY151" s="266"/>
      <c r="ILZ151" s="266"/>
      <c r="IMA151" s="266"/>
      <c r="IMB151" s="266"/>
      <c r="IMC151" s="266"/>
      <c r="IMD151" s="266"/>
      <c r="IME151" s="266"/>
      <c r="IMF151" s="266"/>
      <c r="IMG151" s="266"/>
      <c r="IMH151" s="266"/>
      <c r="IMI151" s="266"/>
      <c r="IMJ151" s="266"/>
      <c r="IMK151" s="266"/>
      <c r="IML151" s="266"/>
      <c r="IMM151" s="266"/>
      <c r="IMN151" s="266"/>
      <c r="IMO151" s="266"/>
      <c r="IMP151" s="266"/>
      <c r="IMQ151" s="266"/>
      <c r="IMR151" s="266"/>
      <c r="IMS151" s="266"/>
      <c r="IMT151" s="266"/>
      <c r="IMU151" s="266"/>
      <c r="IMV151" s="266"/>
      <c r="IMW151" s="266"/>
      <c r="IMX151" s="266"/>
      <c r="IMY151" s="266"/>
      <c r="IMZ151" s="266"/>
      <c r="INA151" s="266"/>
      <c r="INB151" s="266"/>
      <c r="INC151" s="266"/>
      <c r="IND151" s="266"/>
      <c r="INE151" s="266"/>
      <c r="INF151" s="266"/>
      <c r="ING151" s="266"/>
      <c r="INH151" s="266"/>
      <c r="INI151" s="266"/>
      <c r="INJ151" s="266"/>
      <c r="INK151" s="266"/>
      <c r="INL151" s="266"/>
      <c r="INM151" s="266"/>
      <c r="INN151" s="266"/>
      <c r="INO151" s="266"/>
      <c r="INP151" s="266"/>
      <c r="INQ151" s="266"/>
      <c r="INR151" s="266"/>
      <c r="INS151" s="266"/>
      <c r="INT151" s="266"/>
      <c r="INU151" s="266"/>
      <c r="INV151" s="266"/>
      <c r="INW151" s="266"/>
      <c r="INX151" s="266"/>
      <c r="INY151" s="266"/>
      <c r="INZ151" s="266"/>
      <c r="IOA151" s="266"/>
      <c r="IOB151" s="266"/>
      <c r="IOC151" s="266"/>
      <c r="IOD151" s="266"/>
      <c r="IOE151" s="266"/>
      <c r="IOF151" s="266"/>
      <c r="IOG151" s="266"/>
      <c r="IOH151" s="266"/>
      <c r="IOI151" s="266"/>
      <c r="IOJ151" s="266"/>
      <c r="IOK151" s="266"/>
      <c r="IOL151" s="266"/>
      <c r="IOM151" s="266"/>
      <c r="ION151" s="266"/>
      <c r="IOO151" s="266"/>
      <c r="IOP151" s="266"/>
      <c r="IOQ151" s="266"/>
      <c r="IOR151" s="266"/>
      <c r="IOS151" s="266"/>
      <c r="IOT151" s="266"/>
      <c r="IOU151" s="266"/>
      <c r="IOV151" s="266"/>
      <c r="IOW151" s="266"/>
      <c r="IOX151" s="266"/>
      <c r="IOY151" s="266"/>
      <c r="IOZ151" s="266"/>
      <c r="IPA151" s="266"/>
      <c r="IPB151" s="266"/>
      <c r="IPC151" s="266"/>
      <c r="IPD151" s="266"/>
      <c r="IPE151" s="266"/>
      <c r="IPF151" s="266"/>
      <c r="IPG151" s="266"/>
      <c r="IPH151" s="266"/>
      <c r="IPI151" s="266"/>
      <c r="IPJ151" s="266"/>
      <c r="IPK151" s="266"/>
      <c r="IPL151" s="266"/>
      <c r="IPM151" s="266"/>
      <c r="IPN151" s="266"/>
      <c r="IPO151" s="266"/>
      <c r="IPP151" s="266"/>
      <c r="IPQ151" s="266"/>
      <c r="IPR151" s="266"/>
      <c r="IPS151" s="266"/>
      <c r="IPT151" s="266"/>
      <c r="IPU151" s="266"/>
      <c r="IPV151" s="266"/>
      <c r="IPW151" s="266"/>
      <c r="IPX151" s="266"/>
      <c r="IPY151" s="266"/>
      <c r="IPZ151" s="266"/>
      <c r="IQA151" s="266"/>
      <c r="IQB151" s="266"/>
      <c r="IQC151" s="266"/>
      <c r="IQD151" s="266"/>
      <c r="IQE151" s="266"/>
      <c r="IQF151" s="266"/>
      <c r="IQG151" s="266"/>
      <c r="IQH151" s="266"/>
      <c r="IQI151" s="266"/>
      <c r="IQJ151" s="266"/>
      <c r="IQK151" s="266"/>
      <c r="IQL151" s="266"/>
      <c r="IQM151" s="266"/>
      <c r="IQN151" s="266"/>
      <c r="IQO151" s="266"/>
      <c r="IQP151" s="266"/>
      <c r="IQQ151" s="266"/>
      <c r="IQR151" s="266"/>
      <c r="IQS151" s="266"/>
      <c r="IQT151" s="266"/>
      <c r="IQU151" s="266"/>
      <c r="IQV151" s="266"/>
      <c r="IQW151" s="266"/>
      <c r="IQX151" s="266"/>
      <c r="IQY151" s="266"/>
      <c r="IQZ151" s="266"/>
      <c r="IRA151" s="266"/>
      <c r="IRB151" s="266"/>
      <c r="IRC151" s="266"/>
      <c r="IRD151" s="266"/>
      <c r="IRE151" s="266"/>
      <c r="IRF151" s="266"/>
      <c r="IRG151" s="266"/>
      <c r="IRH151" s="266"/>
      <c r="IRI151" s="266"/>
      <c r="IRJ151" s="266"/>
      <c r="IRK151" s="266"/>
      <c r="IRL151" s="266"/>
      <c r="IRM151" s="266"/>
      <c r="IRN151" s="266"/>
      <c r="IRO151" s="266"/>
      <c r="IRP151" s="266"/>
      <c r="IRQ151" s="266"/>
      <c r="IRR151" s="266"/>
      <c r="IRS151" s="266"/>
      <c r="IRT151" s="266"/>
      <c r="IRU151" s="266"/>
      <c r="IRV151" s="266"/>
      <c r="IRW151" s="266"/>
      <c r="IRX151" s="266"/>
      <c r="IRY151" s="266"/>
      <c r="IRZ151" s="266"/>
      <c r="ISA151" s="266"/>
      <c r="ISB151" s="266"/>
      <c r="ISC151" s="266"/>
      <c r="ISD151" s="266"/>
      <c r="ISE151" s="266"/>
      <c r="ISF151" s="266"/>
      <c r="ISG151" s="266"/>
      <c r="ISH151" s="266"/>
      <c r="ISI151" s="266"/>
      <c r="ISJ151" s="266"/>
      <c r="ISK151" s="266"/>
      <c r="ISL151" s="266"/>
      <c r="ISM151" s="266"/>
      <c r="ISN151" s="266"/>
      <c r="ISO151" s="266"/>
      <c r="ISP151" s="266"/>
      <c r="ISQ151" s="266"/>
      <c r="ISR151" s="266"/>
      <c r="ISS151" s="266"/>
      <c r="IST151" s="266"/>
      <c r="ISU151" s="266"/>
      <c r="ISV151" s="266"/>
      <c r="ISW151" s="266"/>
      <c r="ISX151" s="266"/>
      <c r="ISY151" s="266"/>
      <c r="ISZ151" s="266"/>
      <c r="ITA151" s="266"/>
      <c r="ITB151" s="266"/>
      <c r="ITC151" s="266"/>
      <c r="ITD151" s="266"/>
      <c r="ITE151" s="266"/>
      <c r="ITF151" s="266"/>
      <c r="ITG151" s="266"/>
      <c r="ITH151" s="266"/>
      <c r="ITI151" s="266"/>
      <c r="ITJ151" s="266"/>
      <c r="ITK151" s="266"/>
      <c r="ITL151" s="266"/>
      <c r="ITM151" s="266"/>
      <c r="ITN151" s="266"/>
      <c r="ITO151" s="266"/>
      <c r="ITP151" s="266"/>
      <c r="ITQ151" s="266"/>
      <c r="ITR151" s="266"/>
      <c r="ITS151" s="266"/>
      <c r="ITT151" s="266"/>
      <c r="ITU151" s="266"/>
      <c r="ITV151" s="266"/>
      <c r="ITW151" s="266"/>
      <c r="ITX151" s="266"/>
      <c r="ITY151" s="266"/>
      <c r="ITZ151" s="266"/>
      <c r="IUA151" s="266"/>
      <c r="IUB151" s="266"/>
      <c r="IUC151" s="266"/>
      <c r="IUD151" s="266"/>
      <c r="IUE151" s="266"/>
      <c r="IUF151" s="266"/>
      <c r="IUG151" s="266"/>
      <c r="IUH151" s="266"/>
      <c r="IUI151" s="266"/>
      <c r="IUJ151" s="266"/>
      <c r="IUK151" s="266"/>
      <c r="IUL151" s="266"/>
      <c r="IUM151" s="266"/>
      <c r="IUN151" s="266"/>
      <c r="IUO151" s="266"/>
      <c r="IUP151" s="266"/>
      <c r="IUQ151" s="266"/>
      <c r="IUR151" s="266"/>
      <c r="IUS151" s="266"/>
      <c r="IUT151" s="266"/>
      <c r="IUU151" s="266"/>
      <c r="IUV151" s="266"/>
      <c r="IUW151" s="266"/>
      <c r="IUX151" s="266"/>
      <c r="IUY151" s="266"/>
      <c r="IUZ151" s="266"/>
      <c r="IVA151" s="266"/>
      <c r="IVB151" s="266"/>
      <c r="IVC151" s="266"/>
      <c r="IVD151" s="266"/>
      <c r="IVE151" s="266"/>
      <c r="IVF151" s="266"/>
      <c r="IVG151" s="266"/>
      <c r="IVH151" s="266"/>
      <c r="IVI151" s="266"/>
      <c r="IVJ151" s="266"/>
      <c r="IVK151" s="266"/>
      <c r="IVL151" s="266"/>
      <c r="IVM151" s="266"/>
      <c r="IVN151" s="266"/>
      <c r="IVO151" s="266"/>
      <c r="IVP151" s="266"/>
      <c r="IVQ151" s="266"/>
      <c r="IVR151" s="266"/>
      <c r="IVS151" s="266"/>
      <c r="IVT151" s="266"/>
      <c r="IVU151" s="266"/>
      <c r="IVV151" s="266"/>
      <c r="IVW151" s="266"/>
      <c r="IVX151" s="266"/>
      <c r="IVY151" s="266"/>
      <c r="IVZ151" s="266"/>
      <c r="IWA151" s="266"/>
      <c r="IWB151" s="266"/>
      <c r="IWC151" s="266"/>
      <c r="IWD151" s="266"/>
      <c r="IWE151" s="266"/>
      <c r="IWF151" s="266"/>
      <c r="IWG151" s="266"/>
      <c r="IWH151" s="266"/>
      <c r="IWI151" s="266"/>
      <c r="IWJ151" s="266"/>
      <c r="IWK151" s="266"/>
      <c r="IWL151" s="266"/>
      <c r="IWM151" s="266"/>
      <c r="IWN151" s="266"/>
      <c r="IWO151" s="266"/>
      <c r="IWP151" s="266"/>
      <c r="IWQ151" s="266"/>
      <c r="IWR151" s="266"/>
      <c r="IWS151" s="266"/>
      <c r="IWT151" s="266"/>
      <c r="IWU151" s="266"/>
      <c r="IWV151" s="266"/>
      <c r="IWW151" s="266"/>
      <c r="IWX151" s="266"/>
      <c r="IWY151" s="266"/>
      <c r="IWZ151" s="266"/>
      <c r="IXA151" s="266"/>
      <c r="IXB151" s="266"/>
      <c r="IXC151" s="266"/>
      <c r="IXD151" s="266"/>
      <c r="IXE151" s="266"/>
      <c r="IXF151" s="266"/>
      <c r="IXG151" s="266"/>
      <c r="IXH151" s="266"/>
      <c r="IXI151" s="266"/>
      <c r="IXJ151" s="266"/>
      <c r="IXK151" s="266"/>
      <c r="IXL151" s="266"/>
      <c r="IXM151" s="266"/>
      <c r="IXN151" s="266"/>
      <c r="IXO151" s="266"/>
      <c r="IXP151" s="266"/>
      <c r="IXQ151" s="266"/>
      <c r="IXR151" s="266"/>
      <c r="IXS151" s="266"/>
      <c r="IXT151" s="266"/>
      <c r="IXU151" s="266"/>
      <c r="IXV151" s="266"/>
      <c r="IXW151" s="266"/>
      <c r="IXX151" s="266"/>
      <c r="IXY151" s="266"/>
      <c r="IXZ151" s="266"/>
      <c r="IYA151" s="266"/>
      <c r="IYB151" s="266"/>
      <c r="IYC151" s="266"/>
      <c r="IYD151" s="266"/>
      <c r="IYE151" s="266"/>
      <c r="IYF151" s="266"/>
      <c r="IYG151" s="266"/>
      <c r="IYH151" s="266"/>
      <c r="IYI151" s="266"/>
      <c r="IYJ151" s="266"/>
      <c r="IYK151" s="266"/>
      <c r="IYL151" s="266"/>
      <c r="IYM151" s="266"/>
      <c r="IYN151" s="266"/>
      <c r="IYO151" s="266"/>
      <c r="IYP151" s="266"/>
      <c r="IYQ151" s="266"/>
      <c r="IYR151" s="266"/>
      <c r="IYS151" s="266"/>
      <c r="IYT151" s="266"/>
      <c r="IYU151" s="266"/>
      <c r="IYV151" s="266"/>
      <c r="IYW151" s="266"/>
      <c r="IYX151" s="266"/>
      <c r="IYY151" s="266"/>
      <c r="IYZ151" s="266"/>
      <c r="IZA151" s="266"/>
      <c r="IZB151" s="266"/>
      <c r="IZC151" s="266"/>
      <c r="IZD151" s="266"/>
      <c r="IZE151" s="266"/>
      <c r="IZF151" s="266"/>
      <c r="IZG151" s="266"/>
      <c r="IZH151" s="266"/>
      <c r="IZI151" s="266"/>
      <c r="IZJ151" s="266"/>
      <c r="IZK151" s="266"/>
      <c r="IZL151" s="266"/>
      <c r="IZM151" s="266"/>
      <c r="IZN151" s="266"/>
      <c r="IZO151" s="266"/>
      <c r="IZP151" s="266"/>
      <c r="IZQ151" s="266"/>
      <c r="IZR151" s="266"/>
      <c r="IZS151" s="266"/>
      <c r="IZT151" s="266"/>
      <c r="IZU151" s="266"/>
      <c r="IZV151" s="266"/>
      <c r="IZW151" s="266"/>
      <c r="IZX151" s="266"/>
      <c r="IZY151" s="266"/>
      <c r="IZZ151" s="266"/>
      <c r="JAA151" s="266"/>
      <c r="JAB151" s="266"/>
      <c r="JAC151" s="266"/>
      <c r="JAD151" s="266"/>
      <c r="JAE151" s="266"/>
      <c r="JAF151" s="266"/>
      <c r="JAG151" s="266"/>
      <c r="JAH151" s="266"/>
      <c r="JAI151" s="266"/>
      <c r="JAJ151" s="266"/>
      <c r="JAK151" s="266"/>
      <c r="JAL151" s="266"/>
      <c r="JAM151" s="266"/>
      <c r="JAN151" s="266"/>
      <c r="JAO151" s="266"/>
      <c r="JAP151" s="266"/>
      <c r="JAQ151" s="266"/>
      <c r="JAR151" s="266"/>
      <c r="JAS151" s="266"/>
      <c r="JAT151" s="266"/>
      <c r="JAU151" s="266"/>
      <c r="JAV151" s="266"/>
      <c r="JAW151" s="266"/>
      <c r="JAX151" s="266"/>
      <c r="JAY151" s="266"/>
      <c r="JAZ151" s="266"/>
      <c r="JBA151" s="266"/>
      <c r="JBB151" s="266"/>
      <c r="JBC151" s="266"/>
      <c r="JBD151" s="266"/>
      <c r="JBE151" s="266"/>
      <c r="JBF151" s="266"/>
      <c r="JBG151" s="266"/>
      <c r="JBH151" s="266"/>
      <c r="JBI151" s="266"/>
      <c r="JBJ151" s="266"/>
      <c r="JBK151" s="266"/>
      <c r="JBL151" s="266"/>
      <c r="JBM151" s="266"/>
      <c r="JBN151" s="266"/>
      <c r="JBO151" s="266"/>
      <c r="JBP151" s="266"/>
      <c r="JBQ151" s="266"/>
      <c r="JBR151" s="266"/>
      <c r="JBS151" s="266"/>
      <c r="JBT151" s="266"/>
      <c r="JBU151" s="266"/>
      <c r="JBV151" s="266"/>
      <c r="JBW151" s="266"/>
      <c r="JBX151" s="266"/>
      <c r="JBY151" s="266"/>
      <c r="JBZ151" s="266"/>
      <c r="JCA151" s="266"/>
      <c r="JCB151" s="266"/>
      <c r="JCC151" s="266"/>
      <c r="JCD151" s="266"/>
      <c r="JCE151" s="266"/>
      <c r="JCF151" s="266"/>
      <c r="JCG151" s="266"/>
      <c r="JCH151" s="266"/>
      <c r="JCI151" s="266"/>
      <c r="JCJ151" s="266"/>
      <c r="JCK151" s="266"/>
      <c r="JCL151" s="266"/>
      <c r="JCM151" s="266"/>
      <c r="JCN151" s="266"/>
      <c r="JCO151" s="266"/>
      <c r="JCP151" s="266"/>
      <c r="JCQ151" s="266"/>
      <c r="JCR151" s="266"/>
      <c r="JCS151" s="266"/>
      <c r="JCT151" s="266"/>
      <c r="JCU151" s="266"/>
      <c r="JCV151" s="266"/>
      <c r="JCW151" s="266"/>
      <c r="JCX151" s="266"/>
      <c r="JCY151" s="266"/>
      <c r="JCZ151" s="266"/>
      <c r="JDA151" s="266"/>
      <c r="JDB151" s="266"/>
      <c r="JDC151" s="266"/>
      <c r="JDD151" s="266"/>
      <c r="JDE151" s="266"/>
      <c r="JDF151" s="266"/>
      <c r="JDG151" s="266"/>
      <c r="JDH151" s="266"/>
      <c r="JDI151" s="266"/>
      <c r="JDJ151" s="266"/>
      <c r="JDK151" s="266"/>
      <c r="JDL151" s="266"/>
      <c r="JDM151" s="266"/>
      <c r="JDN151" s="266"/>
      <c r="JDO151" s="266"/>
      <c r="JDP151" s="266"/>
      <c r="JDQ151" s="266"/>
      <c r="JDR151" s="266"/>
      <c r="JDS151" s="266"/>
      <c r="JDT151" s="266"/>
      <c r="JDU151" s="266"/>
      <c r="JDV151" s="266"/>
      <c r="JDW151" s="266"/>
      <c r="JDX151" s="266"/>
      <c r="JDY151" s="266"/>
      <c r="JDZ151" s="266"/>
      <c r="JEA151" s="266"/>
      <c r="JEB151" s="266"/>
      <c r="JEC151" s="266"/>
      <c r="JED151" s="266"/>
      <c r="JEE151" s="266"/>
      <c r="JEF151" s="266"/>
      <c r="JEG151" s="266"/>
      <c r="JEH151" s="266"/>
      <c r="JEI151" s="266"/>
      <c r="JEJ151" s="266"/>
      <c r="JEK151" s="266"/>
      <c r="JEL151" s="266"/>
      <c r="JEM151" s="266"/>
      <c r="JEN151" s="266"/>
      <c r="JEO151" s="266"/>
      <c r="JEP151" s="266"/>
      <c r="JEQ151" s="266"/>
      <c r="JER151" s="266"/>
      <c r="JES151" s="266"/>
      <c r="JET151" s="266"/>
      <c r="JEU151" s="266"/>
      <c r="JEV151" s="266"/>
      <c r="JEW151" s="266"/>
      <c r="JEX151" s="266"/>
      <c r="JEY151" s="266"/>
      <c r="JEZ151" s="266"/>
      <c r="JFA151" s="266"/>
      <c r="JFB151" s="266"/>
      <c r="JFC151" s="266"/>
      <c r="JFD151" s="266"/>
      <c r="JFE151" s="266"/>
      <c r="JFF151" s="266"/>
      <c r="JFG151" s="266"/>
      <c r="JFH151" s="266"/>
      <c r="JFI151" s="266"/>
      <c r="JFJ151" s="266"/>
      <c r="JFK151" s="266"/>
      <c r="JFL151" s="266"/>
      <c r="JFM151" s="266"/>
      <c r="JFN151" s="266"/>
      <c r="JFO151" s="266"/>
      <c r="JFP151" s="266"/>
      <c r="JFQ151" s="266"/>
      <c r="JFR151" s="266"/>
      <c r="JFS151" s="266"/>
      <c r="JFT151" s="266"/>
      <c r="JFU151" s="266"/>
      <c r="JFV151" s="266"/>
      <c r="JFW151" s="266"/>
      <c r="JFX151" s="266"/>
      <c r="JFY151" s="266"/>
      <c r="JFZ151" s="266"/>
      <c r="JGA151" s="266"/>
      <c r="JGB151" s="266"/>
      <c r="JGC151" s="266"/>
      <c r="JGD151" s="266"/>
      <c r="JGE151" s="266"/>
      <c r="JGF151" s="266"/>
      <c r="JGG151" s="266"/>
      <c r="JGH151" s="266"/>
      <c r="JGI151" s="266"/>
      <c r="JGJ151" s="266"/>
      <c r="JGK151" s="266"/>
      <c r="JGL151" s="266"/>
      <c r="JGM151" s="266"/>
      <c r="JGN151" s="266"/>
      <c r="JGO151" s="266"/>
      <c r="JGP151" s="266"/>
      <c r="JGQ151" s="266"/>
      <c r="JGR151" s="266"/>
      <c r="JGS151" s="266"/>
      <c r="JGT151" s="266"/>
      <c r="JGU151" s="266"/>
      <c r="JGV151" s="266"/>
      <c r="JGW151" s="266"/>
      <c r="JGX151" s="266"/>
      <c r="JGY151" s="266"/>
      <c r="JGZ151" s="266"/>
      <c r="JHA151" s="266"/>
      <c r="JHB151" s="266"/>
      <c r="JHC151" s="266"/>
      <c r="JHD151" s="266"/>
      <c r="JHE151" s="266"/>
      <c r="JHF151" s="266"/>
      <c r="JHG151" s="266"/>
      <c r="JHH151" s="266"/>
      <c r="JHI151" s="266"/>
      <c r="JHJ151" s="266"/>
      <c r="JHK151" s="266"/>
      <c r="JHL151" s="266"/>
      <c r="JHM151" s="266"/>
      <c r="JHN151" s="266"/>
      <c r="JHO151" s="266"/>
      <c r="JHP151" s="266"/>
      <c r="JHQ151" s="266"/>
      <c r="JHR151" s="266"/>
      <c r="JHS151" s="266"/>
      <c r="JHT151" s="266"/>
      <c r="JHU151" s="266"/>
      <c r="JHV151" s="266"/>
      <c r="JHW151" s="266"/>
      <c r="JHX151" s="266"/>
      <c r="JHY151" s="266"/>
      <c r="JHZ151" s="266"/>
      <c r="JIA151" s="266"/>
      <c r="JIB151" s="266"/>
      <c r="JIC151" s="266"/>
      <c r="JID151" s="266"/>
      <c r="JIE151" s="266"/>
      <c r="JIF151" s="266"/>
      <c r="JIG151" s="266"/>
      <c r="JIH151" s="266"/>
      <c r="JII151" s="266"/>
      <c r="JIJ151" s="266"/>
      <c r="JIK151" s="266"/>
      <c r="JIL151" s="266"/>
      <c r="JIM151" s="266"/>
      <c r="JIN151" s="266"/>
      <c r="JIO151" s="266"/>
      <c r="JIP151" s="266"/>
      <c r="JIQ151" s="266"/>
      <c r="JIR151" s="266"/>
      <c r="JIS151" s="266"/>
      <c r="JIT151" s="266"/>
      <c r="JIU151" s="266"/>
      <c r="JIV151" s="266"/>
      <c r="JIW151" s="266"/>
      <c r="JIX151" s="266"/>
      <c r="JIY151" s="266"/>
      <c r="JIZ151" s="266"/>
      <c r="JJA151" s="266"/>
      <c r="JJB151" s="266"/>
      <c r="JJC151" s="266"/>
      <c r="JJD151" s="266"/>
      <c r="JJE151" s="266"/>
      <c r="JJF151" s="266"/>
      <c r="JJG151" s="266"/>
      <c r="JJH151" s="266"/>
      <c r="JJI151" s="266"/>
      <c r="JJJ151" s="266"/>
      <c r="JJK151" s="266"/>
      <c r="JJL151" s="266"/>
      <c r="JJM151" s="266"/>
      <c r="JJN151" s="266"/>
      <c r="JJO151" s="266"/>
      <c r="JJP151" s="266"/>
      <c r="JJQ151" s="266"/>
      <c r="JJR151" s="266"/>
      <c r="JJS151" s="266"/>
      <c r="JJT151" s="266"/>
      <c r="JJU151" s="266"/>
      <c r="JJV151" s="266"/>
      <c r="JJW151" s="266"/>
      <c r="JJX151" s="266"/>
      <c r="JJY151" s="266"/>
      <c r="JJZ151" s="266"/>
      <c r="JKA151" s="266"/>
      <c r="JKB151" s="266"/>
      <c r="JKC151" s="266"/>
      <c r="JKD151" s="266"/>
      <c r="JKE151" s="266"/>
      <c r="JKF151" s="266"/>
      <c r="JKG151" s="266"/>
      <c r="JKH151" s="266"/>
      <c r="JKI151" s="266"/>
      <c r="JKJ151" s="266"/>
      <c r="JKK151" s="266"/>
      <c r="JKL151" s="266"/>
      <c r="JKM151" s="266"/>
      <c r="JKN151" s="266"/>
      <c r="JKO151" s="266"/>
      <c r="JKP151" s="266"/>
      <c r="JKQ151" s="266"/>
      <c r="JKR151" s="266"/>
      <c r="JKS151" s="266"/>
      <c r="JKT151" s="266"/>
      <c r="JKU151" s="266"/>
      <c r="JKV151" s="266"/>
      <c r="JKW151" s="266"/>
      <c r="JKX151" s="266"/>
      <c r="JKY151" s="266"/>
      <c r="JKZ151" s="266"/>
      <c r="JLA151" s="266"/>
      <c r="JLB151" s="266"/>
      <c r="JLC151" s="266"/>
      <c r="JLD151" s="266"/>
      <c r="JLE151" s="266"/>
      <c r="JLF151" s="266"/>
      <c r="JLG151" s="266"/>
      <c r="JLH151" s="266"/>
      <c r="JLI151" s="266"/>
      <c r="JLJ151" s="266"/>
      <c r="JLK151" s="266"/>
      <c r="JLL151" s="266"/>
      <c r="JLM151" s="266"/>
      <c r="JLN151" s="266"/>
      <c r="JLO151" s="266"/>
      <c r="JLP151" s="266"/>
      <c r="JLQ151" s="266"/>
      <c r="JLR151" s="266"/>
      <c r="JLS151" s="266"/>
      <c r="JLT151" s="266"/>
      <c r="JLU151" s="266"/>
      <c r="JLV151" s="266"/>
      <c r="JLW151" s="266"/>
      <c r="JLX151" s="266"/>
      <c r="JLY151" s="266"/>
      <c r="JLZ151" s="266"/>
      <c r="JMA151" s="266"/>
      <c r="JMB151" s="266"/>
      <c r="JMC151" s="266"/>
      <c r="JMD151" s="266"/>
      <c r="JME151" s="266"/>
      <c r="JMF151" s="266"/>
      <c r="JMG151" s="266"/>
      <c r="JMH151" s="266"/>
      <c r="JMI151" s="266"/>
      <c r="JMJ151" s="266"/>
      <c r="JMK151" s="266"/>
      <c r="JML151" s="266"/>
      <c r="JMM151" s="266"/>
      <c r="JMN151" s="266"/>
      <c r="JMO151" s="266"/>
      <c r="JMP151" s="266"/>
      <c r="JMQ151" s="266"/>
      <c r="JMR151" s="266"/>
      <c r="JMS151" s="266"/>
      <c r="JMT151" s="266"/>
      <c r="JMU151" s="266"/>
      <c r="JMV151" s="266"/>
      <c r="JMW151" s="266"/>
      <c r="JMX151" s="266"/>
      <c r="JMY151" s="266"/>
      <c r="JMZ151" s="266"/>
      <c r="JNA151" s="266"/>
      <c r="JNB151" s="266"/>
      <c r="JNC151" s="266"/>
      <c r="JND151" s="266"/>
      <c r="JNE151" s="266"/>
      <c r="JNF151" s="266"/>
      <c r="JNG151" s="266"/>
      <c r="JNH151" s="266"/>
      <c r="JNI151" s="266"/>
      <c r="JNJ151" s="266"/>
      <c r="JNK151" s="266"/>
      <c r="JNL151" s="266"/>
      <c r="JNM151" s="266"/>
      <c r="JNN151" s="266"/>
      <c r="JNO151" s="266"/>
      <c r="JNP151" s="266"/>
      <c r="JNQ151" s="266"/>
      <c r="JNR151" s="266"/>
      <c r="JNS151" s="266"/>
      <c r="JNT151" s="266"/>
      <c r="JNU151" s="266"/>
      <c r="JNV151" s="266"/>
      <c r="JNW151" s="266"/>
      <c r="JNX151" s="266"/>
      <c r="JNY151" s="266"/>
      <c r="JNZ151" s="266"/>
      <c r="JOA151" s="266"/>
      <c r="JOB151" s="266"/>
      <c r="JOC151" s="266"/>
      <c r="JOD151" s="266"/>
      <c r="JOE151" s="266"/>
      <c r="JOF151" s="266"/>
      <c r="JOG151" s="266"/>
      <c r="JOH151" s="266"/>
      <c r="JOI151" s="266"/>
      <c r="JOJ151" s="266"/>
      <c r="JOK151" s="266"/>
      <c r="JOL151" s="266"/>
      <c r="JOM151" s="266"/>
      <c r="JON151" s="266"/>
      <c r="JOO151" s="266"/>
      <c r="JOP151" s="266"/>
      <c r="JOQ151" s="266"/>
      <c r="JOR151" s="266"/>
      <c r="JOS151" s="266"/>
      <c r="JOT151" s="266"/>
      <c r="JOU151" s="266"/>
      <c r="JOV151" s="266"/>
      <c r="JOW151" s="266"/>
      <c r="JOX151" s="266"/>
      <c r="JOY151" s="266"/>
      <c r="JOZ151" s="266"/>
      <c r="JPA151" s="266"/>
      <c r="JPB151" s="266"/>
      <c r="JPC151" s="266"/>
      <c r="JPD151" s="266"/>
      <c r="JPE151" s="266"/>
      <c r="JPF151" s="266"/>
      <c r="JPG151" s="266"/>
      <c r="JPH151" s="266"/>
      <c r="JPI151" s="266"/>
      <c r="JPJ151" s="266"/>
      <c r="JPK151" s="266"/>
      <c r="JPL151" s="266"/>
      <c r="JPM151" s="266"/>
      <c r="JPN151" s="266"/>
      <c r="JPO151" s="266"/>
      <c r="JPP151" s="266"/>
      <c r="JPQ151" s="266"/>
      <c r="JPR151" s="266"/>
      <c r="JPS151" s="266"/>
      <c r="JPT151" s="266"/>
      <c r="JPU151" s="266"/>
      <c r="JPV151" s="266"/>
      <c r="JPW151" s="266"/>
      <c r="JPX151" s="266"/>
      <c r="JPY151" s="266"/>
      <c r="JPZ151" s="266"/>
      <c r="JQA151" s="266"/>
      <c r="JQB151" s="266"/>
      <c r="JQC151" s="266"/>
      <c r="JQD151" s="266"/>
      <c r="JQE151" s="266"/>
      <c r="JQF151" s="266"/>
      <c r="JQG151" s="266"/>
      <c r="JQH151" s="266"/>
      <c r="JQI151" s="266"/>
      <c r="JQJ151" s="266"/>
      <c r="JQK151" s="266"/>
      <c r="JQL151" s="266"/>
      <c r="JQM151" s="266"/>
      <c r="JQN151" s="266"/>
      <c r="JQO151" s="266"/>
      <c r="JQP151" s="266"/>
      <c r="JQQ151" s="266"/>
      <c r="JQR151" s="266"/>
      <c r="JQS151" s="266"/>
      <c r="JQT151" s="266"/>
      <c r="JQU151" s="266"/>
      <c r="JQV151" s="266"/>
      <c r="JQW151" s="266"/>
      <c r="JQX151" s="266"/>
      <c r="JQY151" s="266"/>
      <c r="JQZ151" s="266"/>
      <c r="JRA151" s="266"/>
      <c r="JRB151" s="266"/>
      <c r="JRC151" s="266"/>
      <c r="JRD151" s="266"/>
      <c r="JRE151" s="266"/>
      <c r="JRF151" s="266"/>
      <c r="JRG151" s="266"/>
      <c r="JRH151" s="266"/>
      <c r="JRI151" s="266"/>
      <c r="JRJ151" s="266"/>
      <c r="JRK151" s="266"/>
      <c r="JRL151" s="266"/>
      <c r="JRM151" s="266"/>
      <c r="JRN151" s="266"/>
      <c r="JRO151" s="266"/>
      <c r="JRP151" s="266"/>
      <c r="JRQ151" s="266"/>
      <c r="JRR151" s="266"/>
      <c r="JRS151" s="266"/>
      <c r="JRT151" s="266"/>
      <c r="JRU151" s="266"/>
      <c r="JRV151" s="266"/>
      <c r="JRW151" s="266"/>
      <c r="JRX151" s="266"/>
      <c r="JRY151" s="266"/>
      <c r="JRZ151" s="266"/>
      <c r="JSA151" s="266"/>
      <c r="JSB151" s="266"/>
      <c r="JSC151" s="266"/>
      <c r="JSD151" s="266"/>
      <c r="JSE151" s="266"/>
      <c r="JSF151" s="266"/>
      <c r="JSG151" s="266"/>
      <c r="JSH151" s="266"/>
      <c r="JSI151" s="266"/>
      <c r="JSJ151" s="266"/>
      <c r="JSK151" s="266"/>
      <c r="JSL151" s="266"/>
      <c r="JSM151" s="266"/>
      <c r="JSN151" s="266"/>
      <c r="JSO151" s="266"/>
      <c r="JSP151" s="266"/>
      <c r="JSQ151" s="266"/>
      <c r="JSR151" s="266"/>
      <c r="JSS151" s="266"/>
      <c r="JST151" s="266"/>
      <c r="JSU151" s="266"/>
      <c r="JSV151" s="266"/>
      <c r="JSW151" s="266"/>
      <c r="JSX151" s="266"/>
      <c r="JSY151" s="266"/>
      <c r="JSZ151" s="266"/>
      <c r="JTA151" s="266"/>
      <c r="JTB151" s="266"/>
      <c r="JTC151" s="266"/>
      <c r="JTD151" s="266"/>
      <c r="JTE151" s="266"/>
      <c r="JTF151" s="266"/>
      <c r="JTG151" s="266"/>
      <c r="JTH151" s="266"/>
      <c r="JTI151" s="266"/>
      <c r="JTJ151" s="266"/>
      <c r="JTK151" s="266"/>
      <c r="JTL151" s="266"/>
      <c r="JTM151" s="266"/>
      <c r="JTN151" s="266"/>
      <c r="JTO151" s="266"/>
      <c r="JTP151" s="266"/>
      <c r="JTQ151" s="266"/>
      <c r="JTR151" s="266"/>
      <c r="JTS151" s="266"/>
      <c r="JTT151" s="266"/>
      <c r="JTU151" s="266"/>
      <c r="JTV151" s="266"/>
      <c r="JTW151" s="266"/>
      <c r="JTX151" s="266"/>
      <c r="JTY151" s="266"/>
      <c r="JTZ151" s="266"/>
      <c r="JUA151" s="266"/>
      <c r="JUB151" s="266"/>
      <c r="JUC151" s="266"/>
      <c r="JUD151" s="266"/>
      <c r="JUE151" s="266"/>
      <c r="JUF151" s="266"/>
      <c r="JUG151" s="266"/>
      <c r="JUH151" s="266"/>
      <c r="JUI151" s="266"/>
      <c r="JUJ151" s="266"/>
      <c r="JUK151" s="266"/>
      <c r="JUL151" s="266"/>
      <c r="JUM151" s="266"/>
      <c r="JUN151" s="266"/>
      <c r="JUO151" s="266"/>
      <c r="JUP151" s="266"/>
      <c r="JUQ151" s="266"/>
      <c r="JUR151" s="266"/>
      <c r="JUS151" s="266"/>
      <c r="JUT151" s="266"/>
      <c r="JUU151" s="266"/>
      <c r="JUV151" s="266"/>
      <c r="JUW151" s="266"/>
      <c r="JUX151" s="266"/>
      <c r="JUY151" s="266"/>
      <c r="JUZ151" s="266"/>
      <c r="JVA151" s="266"/>
      <c r="JVB151" s="266"/>
      <c r="JVC151" s="266"/>
      <c r="JVD151" s="266"/>
      <c r="JVE151" s="266"/>
      <c r="JVF151" s="266"/>
      <c r="JVG151" s="266"/>
      <c r="JVH151" s="266"/>
      <c r="JVI151" s="266"/>
      <c r="JVJ151" s="266"/>
      <c r="JVK151" s="266"/>
      <c r="JVL151" s="266"/>
      <c r="JVM151" s="266"/>
      <c r="JVN151" s="266"/>
      <c r="JVO151" s="266"/>
      <c r="JVP151" s="266"/>
      <c r="JVQ151" s="266"/>
      <c r="JVR151" s="266"/>
      <c r="JVS151" s="266"/>
      <c r="JVT151" s="266"/>
      <c r="JVU151" s="266"/>
      <c r="JVV151" s="266"/>
      <c r="JVW151" s="266"/>
      <c r="JVX151" s="266"/>
      <c r="JVY151" s="266"/>
      <c r="JVZ151" s="266"/>
      <c r="JWA151" s="266"/>
      <c r="JWB151" s="266"/>
      <c r="JWC151" s="266"/>
      <c r="JWD151" s="266"/>
      <c r="JWE151" s="266"/>
      <c r="JWF151" s="266"/>
      <c r="JWG151" s="266"/>
      <c r="JWH151" s="266"/>
      <c r="JWI151" s="266"/>
      <c r="JWJ151" s="266"/>
      <c r="JWK151" s="266"/>
      <c r="JWL151" s="266"/>
      <c r="JWM151" s="266"/>
      <c r="JWN151" s="266"/>
      <c r="JWO151" s="266"/>
      <c r="JWP151" s="266"/>
      <c r="JWQ151" s="266"/>
      <c r="JWR151" s="266"/>
      <c r="JWS151" s="266"/>
      <c r="JWT151" s="266"/>
      <c r="JWU151" s="266"/>
      <c r="JWV151" s="266"/>
      <c r="JWW151" s="266"/>
      <c r="JWX151" s="266"/>
      <c r="JWY151" s="266"/>
      <c r="JWZ151" s="266"/>
      <c r="JXA151" s="266"/>
      <c r="JXB151" s="266"/>
      <c r="JXC151" s="266"/>
      <c r="JXD151" s="266"/>
      <c r="JXE151" s="266"/>
      <c r="JXF151" s="266"/>
      <c r="JXG151" s="266"/>
      <c r="JXH151" s="266"/>
      <c r="JXI151" s="266"/>
      <c r="JXJ151" s="266"/>
      <c r="JXK151" s="266"/>
      <c r="JXL151" s="266"/>
      <c r="JXM151" s="266"/>
      <c r="JXN151" s="266"/>
      <c r="JXO151" s="266"/>
      <c r="JXP151" s="266"/>
      <c r="JXQ151" s="266"/>
      <c r="JXR151" s="266"/>
      <c r="JXS151" s="266"/>
      <c r="JXT151" s="266"/>
      <c r="JXU151" s="266"/>
      <c r="JXV151" s="266"/>
      <c r="JXW151" s="266"/>
      <c r="JXX151" s="266"/>
      <c r="JXY151" s="266"/>
      <c r="JXZ151" s="266"/>
      <c r="JYA151" s="266"/>
      <c r="JYB151" s="266"/>
      <c r="JYC151" s="266"/>
      <c r="JYD151" s="266"/>
      <c r="JYE151" s="266"/>
      <c r="JYF151" s="266"/>
      <c r="JYG151" s="266"/>
      <c r="JYH151" s="266"/>
      <c r="JYI151" s="266"/>
      <c r="JYJ151" s="266"/>
      <c r="JYK151" s="266"/>
      <c r="JYL151" s="266"/>
      <c r="JYM151" s="266"/>
      <c r="JYN151" s="266"/>
      <c r="JYO151" s="266"/>
      <c r="JYP151" s="266"/>
      <c r="JYQ151" s="266"/>
      <c r="JYR151" s="266"/>
      <c r="JYS151" s="266"/>
      <c r="JYT151" s="266"/>
      <c r="JYU151" s="266"/>
      <c r="JYV151" s="266"/>
      <c r="JYW151" s="266"/>
      <c r="JYX151" s="266"/>
      <c r="JYY151" s="266"/>
      <c r="JYZ151" s="266"/>
      <c r="JZA151" s="266"/>
      <c r="JZB151" s="266"/>
      <c r="JZC151" s="266"/>
      <c r="JZD151" s="266"/>
      <c r="JZE151" s="266"/>
      <c r="JZF151" s="266"/>
      <c r="JZG151" s="266"/>
      <c r="JZH151" s="266"/>
      <c r="JZI151" s="266"/>
      <c r="JZJ151" s="266"/>
      <c r="JZK151" s="266"/>
      <c r="JZL151" s="266"/>
      <c r="JZM151" s="266"/>
      <c r="JZN151" s="266"/>
      <c r="JZO151" s="266"/>
      <c r="JZP151" s="266"/>
      <c r="JZQ151" s="266"/>
      <c r="JZR151" s="266"/>
      <c r="JZS151" s="266"/>
      <c r="JZT151" s="266"/>
      <c r="JZU151" s="266"/>
      <c r="JZV151" s="266"/>
      <c r="JZW151" s="266"/>
      <c r="JZX151" s="266"/>
      <c r="JZY151" s="266"/>
      <c r="JZZ151" s="266"/>
      <c r="KAA151" s="266"/>
      <c r="KAB151" s="266"/>
      <c r="KAC151" s="266"/>
      <c r="KAD151" s="266"/>
      <c r="KAE151" s="266"/>
      <c r="KAF151" s="266"/>
      <c r="KAG151" s="266"/>
      <c r="KAH151" s="266"/>
      <c r="KAI151" s="266"/>
      <c r="KAJ151" s="266"/>
      <c r="KAK151" s="266"/>
      <c r="KAL151" s="266"/>
      <c r="KAM151" s="266"/>
      <c r="KAN151" s="266"/>
      <c r="KAO151" s="266"/>
      <c r="KAP151" s="266"/>
      <c r="KAQ151" s="266"/>
      <c r="KAR151" s="266"/>
      <c r="KAS151" s="266"/>
      <c r="KAT151" s="266"/>
      <c r="KAU151" s="266"/>
      <c r="KAV151" s="266"/>
      <c r="KAW151" s="266"/>
      <c r="KAX151" s="266"/>
      <c r="KAY151" s="266"/>
      <c r="KAZ151" s="266"/>
      <c r="KBA151" s="266"/>
      <c r="KBB151" s="266"/>
      <c r="KBC151" s="266"/>
      <c r="KBD151" s="266"/>
      <c r="KBE151" s="266"/>
      <c r="KBF151" s="266"/>
      <c r="KBG151" s="266"/>
      <c r="KBH151" s="266"/>
      <c r="KBI151" s="266"/>
      <c r="KBJ151" s="266"/>
      <c r="KBK151" s="266"/>
      <c r="KBL151" s="266"/>
      <c r="KBM151" s="266"/>
      <c r="KBN151" s="266"/>
      <c r="KBO151" s="266"/>
      <c r="KBP151" s="266"/>
      <c r="KBQ151" s="266"/>
      <c r="KBR151" s="266"/>
      <c r="KBS151" s="266"/>
      <c r="KBT151" s="266"/>
      <c r="KBU151" s="266"/>
      <c r="KBV151" s="266"/>
      <c r="KBW151" s="266"/>
      <c r="KBX151" s="266"/>
      <c r="KBY151" s="266"/>
      <c r="KBZ151" s="266"/>
      <c r="KCA151" s="266"/>
      <c r="KCB151" s="266"/>
      <c r="KCC151" s="266"/>
      <c r="KCD151" s="266"/>
      <c r="KCE151" s="266"/>
      <c r="KCF151" s="266"/>
      <c r="KCG151" s="266"/>
      <c r="KCH151" s="266"/>
      <c r="KCI151" s="266"/>
      <c r="KCJ151" s="266"/>
      <c r="KCK151" s="266"/>
      <c r="KCL151" s="266"/>
      <c r="KCM151" s="266"/>
      <c r="KCN151" s="266"/>
      <c r="KCO151" s="266"/>
      <c r="KCP151" s="266"/>
      <c r="KCQ151" s="266"/>
      <c r="KCR151" s="266"/>
      <c r="KCS151" s="266"/>
      <c r="KCT151" s="266"/>
      <c r="KCU151" s="266"/>
      <c r="KCV151" s="266"/>
      <c r="KCW151" s="266"/>
      <c r="KCX151" s="266"/>
      <c r="KCY151" s="266"/>
      <c r="KCZ151" s="266"/>
      <c r="KDA151" s="266"/>
      <c r="KDB151" s="266"/>
      <c r="KDC151" s="266"/>
      <c r="KDD151" s="266"/>
      <c r="KDE151" s="266"/>
      <c r="KDF151" s="266"/>
      <c r="KDG151" s="266"/>
      <c r="KDH151" s="266"/>
      <c r="KDI151" s="266"/>
      <c r="KDJ151" s="266"/>
      <c r="KDK151" s="266"/>
      <c r="KDL151" s="266"/>
      <c r="KDM151" s="266"/>
      <c r="KDN151" s="266"/>
      <c r="KDO151" s="266"/>
      <c r="KDP151" s="266"/>
      <c r="KDQ151" s="266"/>
      <c r="KDR151" s="266"/>
      <c r="KDS151" s="266"/>
      <c r="KDT151" s="266"/>
      <c r="KDU151" s="266"/>
      <c r="KDV151" s="266"/>
      <c r="KDW151" s="266"/>
      <c r="KDX151" s="266"/>
      <c r="KDY151" s="266"/>
      <c r="KDZ151" s="266"/>
      <c r="KEA151" s="266"/>
      <c r="KEB151" s="266"/>
      <c r="KEC151" s="266"/>
      <c r="KED151" s="266"/>
      <c r="KEE151" s="266"/>
      <c r="KEF151" s="266"/>
      <c r="KEG151" s="266"/>
      <c r="KEH151" s="266"/>
      <c r="KEI151" s="266"/>
      <c r="KEJ151" s="266"/>
      <c r="KEK151" s="266"/>
      <c r="KEL151" s="266"/>
      <c r="KEM151" s="266"/>
      <c r="KEN151" s="266"/>
      <c r="KEO151" s="266"/>
      <c r="KEP151" s="266"/>
      <c r="KEQ151" s="266"/>
      <c r="KER151" s="266"/>
      <c r="KES151" s="266"/>
      <c r="KET151" s="266"/>
      <c r="KEU151" s="266"/>
      <c r="KEV151" s="266"/>
      <c r="KEW151" s="266"/>
      <c r="KEX151" s="266"/>
      <c r="KEY151" s="266"/>
      <c r="KEZ151" s="266"/>
      <c r="KFA151" s="266"/>
      <c r="KFB151" s="266"/>
      <c r="KFC151" s="266"/>
      <c r="KFD151" s="266"/>
      <c r="KFE151" s="266"/>
      <c r="KFF151" s="266"/>
      <c r="KFG151" s="266"/>
      <c r="KFH151" s="266"/>
      <c r="KFI151" s="266"/>
      <c r="KFJ151" s="266"/>
      <c r="KFK151" s="266"/>
      <c r="KFL151" s="266"/>
      <c r="KFM151" s="266"/>
      <c r="KFN151" s="266"/>
      <c r="KFO151" s="266"/>
      <c r="KFP151" s="266"/>
      <c r="KFQ151" s="266"/>
      <c r="KFR151" s="266"/>
      <c r="KFS151" s="266"/>
      <c r="KFT151" s="266"/>
      <c r="KFU151" s="266"/>
      <c r="KFV151" s="266"/>
      <c r="KFW151" s="266"/>
      <c r="KFX151" s="266"/>
      <c r="KFY151" s="266"/>
      <c r="KFZ151" s="266"/>
      <c r="KGA151" s="266"/>
      <c r="KGB151" s="266"/>
      <c r="KGC151" s="266"/>
      <c r="KGD151" s="266"/>
      <c r="KGE151" s="266"/>
      <c r="KGF151" s="266"/>
      <c r="KGG151" s="266"/>
      <c r="KGH151" s="266"/>
      <c r="KGI151" s="266"/>
      <c r="KGJ151" s="266"/>
      <c r="KGK151" s="266"/>
      <c r="KGL151" s="266"/>
      <c r="KGM151" s="266"/>
      <c r="KGN151" s="266"/>
      <c r="KGO151" s="266"/>
      <c r="KGP151" s="266"/>
      <c r="KGQ151" s="266"/>
      <c r="KGR151" s="266"/>
      <c r="KGS151" s="266"/>
      <c r="KGT151" s="266"/>
      <c r="KGU151" s="266"/>
      <c r="KGV151" s="266"/>
      <c r="KGW151" s="266"/>
      <c r="KGX151" s="266"/>
      <c r="KGY151" s="266"/>
      <c r="KGZ151" s="266"/>
      <c r="KHA151" s="266"/>
      <c r="KHB151" s="266"/>
      <c r="KHC151" s="266"/>
      <c r="KHD151" s="266"/>
      <c r="KHE151" s="266"/>
      <c r="KHF151" s="266"/>
      <c r="KHG151" s="266"/>
      <c r="KHH151" s="266"/>
      <c r="KHI151" s="266"/>
      <c r="KHJ151" s="266"/>
      <c r="KHK151" s="266"/>
      <c r="KHL151" s="266"/>
      <c r="KHM151" s="266"/>
      <c r="KHN151" s="266"/>
      <c r="KHO151" s="266"/>
      <c r="KHP151" s="266"/>
      <c r="KHQ151" s="266"/>
      <c r="KHR151" s="266"/>
      <c r="KHS151" s="266"/>
      <c r="KHT151" s="266"/>
      <c r="KHU151" s="266"/>
      <c r="KHV151" s="266"/>
      <c r="KHW151" s="266"/>
      <c r="KHX151" s="266"/>
      <c r="KHY151" s="266"/>
      <c r="KHZ151" s="266"/>
      <c r="KIA151" s="266"/>
      <c r="KIB151" s="266"/>
      <c r="KIC151" s="266"/>
      <c r="KID151" s="266"/>
      <c r="KIE151" s="266"/>
      <c r="KIF151" s="266"/>
      <c r="KIG151" s="266"/>
      <c r="KIH151" s="266"/>
      <c r="KII151" s="266"/>
      <c r="KIJ151" s="266"/>
      <c r="KIK151" s="266"/>
      <c r="KIL151" s="266"/>
      <c r="KIM151" s="266"/>
      <c r="KIN151" s="266"/>
      <c r="KIO151" s="266"/>
      <c r="KIP151" s="266"/>
      <c r="KIQ151" s="266"/>
      <c r="KIR151" s="266"/>
      <c r="KIS151" s="266"/>
      <c r="KIT151" s="266"/>
      <c r="KIU151" s="266"/>
      <c r="KIV151" s="266"/>
      <c r="KIW151" s="266"/>
      <c r="KIX151" s="266"/>
      <c r="KIY151" s="266"/>
      <c r="KIZ151" s="266"/>
      <c r="KJA151" s="266"/>
      <c r="KJB151" s="266"/>
      <c r="KJC151" s="266"/>
      <c r="KJD151" s="266"/>
      <c r="KJE151" s="266"/>
      <c r="KJF151" s="266"/>
      <c r="KJG151" s="266"/>
      <c r="KJH151" s="266"/>
      <c r="KJI151" s="266"/>
      <c r="KJJ151" s="266"/>
      <c r="KJK151" s="266"/>
      <c r="KJL151" s="266"/>
      <c r="KJM151" s="266"/>
      <c r="KJN151" s="266"/>
      <c r="KJO151" s="266"/>
      <c r="KJP151" s="266"/>
      <c r="KJQ151" s="266"/>
      <c r="KJR151" s="266"/>
      <c r="KJS151" s="266"/>
      <c r="KJT151" s="266"/>
      <c r="KJU151" s="266"/>
      <c r="KJV151" s="266"/>
      <c r="KJW151" s="266"/>
      <c r="KJX151" s="266"/>
      <c r="KJY151" s="266"/>
      <c r="KJZ151" s="266"/>
      <c r="KKA151" s="266"/>
      <c r="KKB151" s="266"/>
      <c r="KKC151" s="266"/>
      <c r="KKD151" s="266"/>
      <c r="KKE151" s="266"/>
      <c r="KKF151" s="266"/>
      <c r="KKG151" s="266"/>
      <c r="KKH151" s="266"/>
      <c r="KKI151" s="266"/>
      <c r="KKJ151" s="266"/>
      <c r="KKK151" s="266"/>
      <c r="KKL151" s="266"/>
      <c r="KKM151" s="266"/>
      <c r="KKN151" s="266"/>
      <c r="KKO151" s="266"/>
      <c r="KKP151" s="266"/>
      <c r="KKQ151" s="266"/>
      <c r="KKR151" s="266"/>
      <c r="KKS151" s="266"/>
      <c r="KKT151" s="266"/>
      <c r="KKU151" s="266"/>
      <c r="KKV151" s="266"/>
      <c r="KKW151" s="266"/>
      <c r="KKX151" s="266"/>
      <c r="KKY151" s="266"/>
      <c r="KKZ151" s="266"/>
      <c r="KLA151" s="266"/>
      <c r="KLB151" s="266"/>
      <c r="KLC151" s="266"/>
      <c r="KLD151" s="266"/>
      <c r="KLE151" s="266"/>
      <c r="KLF151" s="266"/>
      <c r="KLG151" s="266"/>
      <c r="KLH151" s="266"/>
      <c r="KLI151" s="266"/>
      <c r="KLJ151" s="266"/>
      <c r="KLK151" s="266"/>
      <c r="KLL151" s="266"/>
      <c r="KLM151" s="266"/>
      <c r="KLN151" s="266"/>
      <c r="KLO151" s="266"/>
      <c r="KLP151" s="266"/>
      <c r="KLQ151" s="266"/>
      <c r="KLR151" s="266"/>
      <c r="KLS151" s="266"/>
      <c r="KLT151" s="266"/>
      <c r="KLU151" s="266"/>
      <c r="KLV151" s="266"/>
      <c r="KLW151" s="266"/>
      <c r="KLX151" s="266"/>
      <c r="KLY151" s="266"/>
      <c r="KLZ151" s="266"/>
      <c r="KMA151" s="266"/>
      <c r="KMB151" s="266"/>
      <c r="KMC151" s="266"/>
      <c r="KMD151" s="266"/>
      <c r="KME151" s="266"/>
      <c r="KMF151" s="266"/>
      <c r="KMG151" s="266"/>
      <c r="KMH151" s="266"/>
      <c r="KMI151" s="266"/>
      <c r="KMJ151" s="266"/>
      <c r="KMK151" s="266"/>
      <c r="KML151" s="266"/>
      <c r="KMM151" s="266"/>
      <c r="KMN151" s="266"/>
      <c r="KMO151" s="266"/>
      <c r="KMP151" s="266"/>
      <c r="KMQ151" s="266"/>
      <c r="KMR151" s="266"/>
      <c r="KMS151" s="266"/>
      <c r="KMT151" s="266"/>
      <c r="KMU151" s="266"/>
      <c r="KMV151" s="266"/>
      <c r="KMW151" s="266"/>
      <c r="KMX151" s="266"/>
      <c r="KMY151" s="266"/>
      <c r="KMZ151" s="266"/>
      <c r="KNA151" s="266"/>
      <c r="KNB151" s="266"/>
      <c r="KNC151" s="266"/>
      <c r="KND151" s="266"/>
      <c r="KNE151" s="266"/>
      <c r="KNF151" s="266"/>
      <c r="KNG151" s="266"/>
      <c r="KNH151" s="266"/>
      <c r="KNI151" s="266"/>
      <c r="KNJ151" s="266"/>
      <c r="KNK151" s="266"/>
      <c r="KNL151" s="266"/>
      <c r="KNM151" s="266"/>
      <c r="KNN151" s="266"/>
      <c r="KNO151" s="266"/>
      <c r="KNP151" s="266"/>
      <c r="KNQ151" s="266"/>
      <c r="KNR151" s="266"/>
      <c r="KNS151" s="266"/>
      <c r="KNT151" s="266"/>
      <c r="KNU151" s="266"/>
      <c r="KNV151" s="266"/>
      <c r="KNW151" s="266"/>
      <c r="KNX151" s="266"/>
      <c r="KNY151" s="266"/>
      <c r="KNZ151" s="266"/>
      <c r="KOA151" s="266"/>
      <c r="KOB151" s="266"/>
      <c r="KOC151" s="266"/>
      <c r="KOD151" s="266"/>
      <c r="KOE151" s="266"/>
      <c r="KOF151" s="266"/>
      <c r="KOG151" s="266"/>
      <c r="KOH151" s="266"/>
      <c r="KOI151" s="266"/>
      <c r="KOJ151" s="266"/>
      <c r="KOK151" s="266"/>
      <c r="KOL151" s="266"/>
      <c r="KOM151" s="266"/>
      <c r="KON151" s="266"/>
      <c r="KOO151" s="266"/>
      <c r="KOP151" s="266"/>
      <c r="KOQ151" s="266"/>
      <c r="KOR151" s="266"/>
      <c r="KOS151" s="266"/>
      <c r="KOT151" s="266"/>
      <c r="KOU151" s="266"/>
      <c r="KOV151" s="266"/>
      <c r="KOW151" s="266"/>
      <c r="KOX151" s="266"/>
      <c r="KOY151" s="266"/>
      <c r="KOZ151" s="266"/>
      <c r="KPA151" s="266"/>
      <c r="KPB151" s="266"/>
      <c r="KPC151" s="266"/>
      <c r="KPD151" s="266"/>
      <c r="KPE151" s="266"/>
      <c r="KPF151" s="266"/>
      <c r="KPG151" s="266"/>
      <c r="KPH151" s="266"/>
      <c r="KPI151" s="266"/>
      <c r="KPJ151" s="266"/>
      <c r="KPK151" s="266"/>
      <c r="KPL151" s="266"/>
      <c r="KPM151" s="266"/>
      <c r="KPN151" s="266"/>
      <c r="KPO151" s="266"/>
      <c r="KPP151" s="266"/>
      <c r="KPQ151" s="266"/>
      <c r="KPR151" s="266"/>
      <c r="KPS151" s="266"/>
      <c r="KPT151" s="266"/>
      <c r="KPU151" s="266"/>
      <c r="KPV151" s="266"/>
      <c r="KPW151" s="266"/>
      <c r="KPX151" s="266"/>
      <c r="KPY151" s="266"/>
      <c r="KPZ151" s="266"/>
      <c r="KQA151" s="266"/>
      <c r="KQB151" s="266"/>
      <c r="KQC151" s="266"/>
      <c r="KQD151" s="266"/>
      <c r="KQE151" s="266"/>
      <c r="KQF151" s="266"/>
      <c r="KQG151" s="266"/>
      <c r="KQH151" s="266"/>
      <c r="KQI151" s="266"/>
      <c r="KQJ151" s="266"/>
      <c r="KQK151" s="266"/>
      <c r="KQL151" s="266"/>
      <c r="KQM151" s="266"/>
      <c r="KQN151" s="266"/>
      <c r="KQO151" s="266"/>
      <c r="KQP151" s="266"/>
      <c r="KQQ151" s="266"/>
      <c r="KQR151" s="266"/>
      <c r="KQS151" s="266"/>
      <c r="KQT151" s="266"/>
      <c r="KQU151" s="266"/>
      <c r="KQV151" s="266"/>
      <c r="KQW151" s="266"/>
      <c r="KQX151" s="266"/>
      <c r="KQY151" s="266"/>
      <c r="KQZ151" s="266"/>
      <c r="KRA151" s="266"/>
      <c r="KRB151" s="266"/>
      <c r="KRC151" s="266"/>
      <c r="KRD151" s="266"/>
      <c r="KRE151" s="266"/>
      <c r="KRF151" s="266"/>
      <c r="KRG151" s="266"/>
      <c r="KRH151" s="266"/>
      <c r="KRI151" s="266"/>
      <c r="KRJ151" s="266"/>
      <c r="KRK151" s="266"/>
      <c r="KRL151" s="266"/>
      <c r="KRM151" s="266"/>
      <c r="KRN151" s="266"/>
      <c r="KRO151" s="266"/>
      <c r="KRP151" s="266"/>
      <c r="KRQ151" s="266"/>
      <c r="KRR151" s="266"/>
      <c r="KRS151" s="266"/>
      <c r="KRT151" s="266"/>
      <c r="KRU151" s="266"/>
      <c r="KRV151" s="266"/>
      <c r="KRW151" s="266"/>
      <c r="KRX151" s="266"/>
      <c r="KRY151" s="266"/>
      <c r="KRZ151" s="266"/>
      <c r="KSA151" s="266"/>
      <c r="KSB151" s="266"/>
      <c r="KSC151" s="266"/>
      <c r="KSD151" s="266"/>
      <c r="KSE151" s="266"/>
      <c r="KSF151" s="266"/>
      <c r="KSG151" s="266"/>
      <c r="KSH151" s="266"/>
      <c r="KSI151" s="266"/>
      <c r="KSJ151" s="266"/>
      <c r="KSK151" s="266"/>
      <c r="KSL151" s="266"/>
      <c r="KSM151" s="266"/>
      <c r="KSN151" s="266"/>
      <c r="KSO151" s="266"/>
      <c r="KSP151" s="266"/>
      <c r="KSQ151" s="266"/>
      <c r="KSR151" s="266"/>
      <c r="KSS151" s="266"/>
      <c r="KST151" s="266"/>
      <c r="KSU151" s="266"/>
      <c r="KSV151" s="266"/>
      <c r="KSW151" s="266"/>
      <c r="KSX151" s="266"/>
      <c r="KSY151" s="266"/>
      <c r="KSZ151" s="266"/>
      <c r="KTA151" s="266"/>
      <c r="KTB151" s="266"/>
      <c r="KTC151" s="266"/>
      <c r="KTD151" s="266"/>
      <c r="KTE151" s="266"/>
      <c r="KTF151" s="266"/>
      <c r="KTG151" s="266"/>
      <c r="KTH151" s="266"/>
      <c r="KTI151" s="266"/>
      <c r="KTJ151" s="266"/>
      <c r="KTK151" s="266"/>
      <c r="KTL151" s="266"/>
      <c r="KTM151" s="266"/>
      <c r="KTN151" s="266"/>
      <c r="KTO151" s="266"/>
      <c r="KTP151" s="266"/>
      <c r="KTQ151" s="266"/>
      <c r="KTR151" s="266"/>
      <c r="KTS151" s="266"/>
      <c r="KTT151" s="266"/>
      <c r="KTU151" s="266"/>
      <c r="KTV151" s="266"/>
      <c r="KTW151" s="266"/>
      <c r="KTX151" s="266"/>
      <c r="KTY151" s="266"/>
      <c r="KTZ151" s="266"/>
      <c r="KUA151" s="266"/>
      <c r="KUB151" s="266"/>
      <c r="KUC151" s="266"/>
      <c r="KUD151" s="266"/>
      <c r="KUE151" s="266"/>
      <c r="KUF151" s="266"/>
      <c r="KUG151" s="266"/>
      <c r="KUH151" s="266"/>
      <c r="KUI151" s="266"/>
      <c r="KUJ151" s="266"/>
      <c r="KUK151" s="266"/>
      <c r="KUL151" s="266"/>
      <c r="KUM151" s="266"/>
      <c r="KUN151" s="266"/>
      <c r="KUO151" s="266"/>
      <c r="KUP151" s="266"/>
      <c r="KUQ151" s="266"/>
      <c r="KUR151" s="266"/>
      <c r="KUS151" s="266"/>
      <c r="KUT151" s="266"/>
      <c r="KUU151" s="266"/>
      <c r="KUV151" s="266"/>
      <c r="KUW151" s="266"/>
      <c r="KUX151" s="266"/>
      <c r="KUY151" s="266"/>
      <c r="KUZ151" s="266"/>
      <c r="KVA151" s="266"/>
      <c r="KVB151" s="266"/>
      <c r="KVC151" s="266"/>
      <c r="KVD151" s="266"/>
      <c r="KVE151" s="266"/>
      <c r="KVF151" s="266"/>
      <c r="KVG151" s="266"/>
      <c r="KVH151" s="266"/>
      <c r="KVI151" s="266"/>
      <c r="KVJ151" s="266"/>
      <c r="KVK151" s="266"/>
      <c r="KVL151" s="266"/>
      <c r="KVM151" s="266"/>
      <c r="KVN151" s="266"/>
      <c r="KVO151" s="266"/>
      <c r="KVP151" s="266"/>
      <c r="KVQ151" s="266"/>
      <c r="KVR151" s="266"/>
      <c r="KVS151" s="266"/>
      <c r="KVT151" s="266"/>
      <c r="KVU151" s="266"/>
      <c r="KVV151" s="266"/>
      <c r="KVW151" s="266"/>
      <c r="KVX151" s="266"/>
      <c r="KVY151" s="266"/>
      <c r="KVZ151" s="266"/>
      <c r="KWA151" s="266"/>
      <c r="KWB151" s="266"/>
      <c r="KWC151" s="266"/>
      <c r="KWD151" s="266"/>
      <c r="KWE151" s="266"/>
      <c r="KWF151" s="266"/>
      <c r="KWG151" s="266"/>
      <c r="KWH151" s="266"/>
      <c r="KWI151" s="266"/>
      <c r="KWJ151" s="266"/>
      <c r="KWK151" s="266"/>
      <c r="KWL151" s="266"/>
      <c r="KWM151" s="266"/>
      <c r="KWN151" s="266"/>
      <c r="KWO151" s="266"/>
      <c r="KWP151" s="266"/>
      <c r="KWQ151" s="266"/>
      <c r="KWR151" s="266"/>
      <c r="KWS151" s="266"/>
      <c r="KWT151" s="266"/>
      <c r="KWU151" s="266"/>
      <c r="KWV151" s="266"/>
      <c r="KWW151" s="266"/>
      <c r="KWX151" s="266"/>
      <c r="KWY151" s="266"/>
      <c r="KWZ151" s="266"/>
      <c r="KXA151" s="266"/>
      <c r="KXB151" s="266"/>
      <c r="KXC151" s="266"/>
      <c r="KXD151" s="266"/>
      <c r="KXE151" s="266"/>
      <c r="KXF151" s="266"/>
      <c r="KXG151" s="266"/>
      <c r="KXH151" s="266"/>
      <c r="KXI151" s="266"/>
      <c r="KXJ151" s="266"/>
      <c r="KXK151" s="266"/>
      <c r="KXL151" s="266"/>
      <c r="KXM151" s="266"/>
      <c r="KXN151" s="266"/>
      <c r="KXO151" s="266"/>
      <c r="KXP151" s="266"/>
      <c r="KXQ151" s="266"/>
      <c r="KXR151" s="266"/>
      <c r="KXS151" s="266"/>
      <c r="KXT151" s="266"/>
      <c r="KXU151" s="266"/>
      <c r="KXV151" s="266"/>
      <c r="KXW151" s="266"/>
      <c r="KXX151" s="266"/>
      <c r="KXY151" s="266"/>
      <c r="KXZ151" s="266"/>
      <c r="KYA151" s="266"/>
      <c r="KYB151" s="266"/>
      <c r="KYC151" s="266"/>
      <c r="KYD151" s="266"/>
      <c r="KYE151" s="266"/>
      <c r="KYF151" s="266"/>
      <c r="KYG151" s="266"/>
      <c r="KYH151" s="266"/>
      <c r="KYI151" s="266"/>
      <c r="KYJ151" s="266"/>
      <c r="KYK151" s="266"/>
      <c r="KYL151" s="266"/>
      <c r="KYM151" s="266"/>
      <c r="KYN151" s="266"/>
      <c r="KYO151" s="266"/>
      <c r="KYP151" s="266"/>
      <c r="KYQ151" s="266"/>
      <c r="KYR151" s="266"/>
      <c r="KYS151" s="266"/>
      <c r="KYT151" s="266"/>
      <c r="KYU151" s="266"/>
      <c r="KYV151" s="266"/>
      <c r="KYW151" s="266"/>
      <c r="KYX151" s="266"/>
      <c r="KYY151" s="266"/>
      <c r="KYZ151" s="266"/>
      <c r="KZA151" s="266"/>
      <c r="KZB151" s="266"/>
      <c r="KZC151" s="266"/>
      <c r="KZD151" s="266"/>
      <c r="KZE151" s="266"/>
      <c r="KZF151" s="266"/>
      <c r="KZG151" s="266"/>
      <c r="KZH151" s="266"/>
      <c r="KZI151" s="266"/>
      <c r="KZJ151" s="266"/>
      <c r="KZK151" s="266"/>
      <c r="KZL151" s="266"/>
      <c r="KZM151" s="266"/>
      <c r="KZN151" s="266"/>
      <c r="KZO151" s="266"/>
      <c r="KZP151" s="266"/>
      <c r="KZQ151" s="266"/>
      <c r="KZR151" s="266"/>
      <c r="KZS151" s="266"/>
      <c r="KZT151" s="266"/>
      <c r="KZU151" s="266"/>
      <c r="KZV151" s="266"/>
      <c r="KZW151" s="266"/>
      <c r="KZX151" s="266"/>
      <c r="KZY151" s="266"/>
      <c r="KZZ151" s="266"/>
      <c r="LAA151" s="266"/>
      <c r="LAB151" s="266"/>
      <c r="LAC151" s="266"/>
      <c r="LAD151" s="266"/>
      <c r="LAE151" s="266"/>
      <c r="LAF151" s="266"/>
      <c r="LAG151" s="266"/>
      <c r="LAH151" s="266"/>
      <c r="LAI151" s="266"/>
      <c r="LAJ151" s="266"/>
      <c r="LAK151" s="266"/>
      <c r="LAL151" s="266"/>
      <c r="LAM151" s="266"/>
      <c r="LAN151" s="266"/>
      <c r="LAO151" s="266"/>
      <c r="LAP151" s="266"/>
      <c r="LAQ151" s="266"/>
      <c r="LAR151" s="266"/>
      <c r="LAS151" s="266"/>
      <c r="LAT151" s="266"/>
      <c r="LAU151" s="266"/>
      <c r="LAV151" s="266"/>
      <c r="LAW151" s="266"/>
      <c r="LAX151" s="266"/>
      <c r="LAY151" s="266"/>
      <c r="LAZ151" s="266"/>
      <c r="LBA151" s="266"/>
      <c r="LBB151" s="266"/>
      <c r="LBC151" s="266"/>
      <c r="LBD151" s="266"/>
      <c r="LBE151" s="266"/>
      <c r="LBF151" s="266"/>
      <c r="LBG151" s="266"/>
      <c r="LBH151" s="266"/>
      <c r="LBI151" s="266"/>
      <c r="LBJ151" s="266"/>
      <c r="LBK151" s="266"/>
      <c r="LBL151" s="266"/>
      <c r="LBM151" s="266"/>
      <c r="LBN151" s="266"/>
      <c r="LBO151" s="266"/>
      <c r="LBP151" s="266"/>
      <c r="LBQ151" s="266"/>
      <c r="LBR151" s="266"/>
      <c r="LBS151" s="266"/>
      <c r="LBT151" s="266"/>
      <c r="LBU151" s="266"/>
      <c r="LBV151" s="266"/>
      <c r="LBW151" s="266"/>
      <c r="LBX151" s="266"/>
      <c r="LBY151" s="266"/>
      <c r="LBZ151" s="266"/>
      <c r="LCA151" s="266"/>
      <c r="LCB151" s="266"/>
      <c r="LCC151" s="266"/>
      <c r="LCD151" s="266"/>
      <c r="LCE151" s="266"/>
      <c r="LCF151" s="266"/>
      <c r="LCG151" s="266"/>
      <c r="LCH151" s="266"/>
      <c r="LCI151" s="266"/>
      <c r="LCJ151" s="266"/>
      <c r="LCK151" s="266"/>
      <c r="LCL151" s="266"/>
      <c r="LCM151" s="266"/>
      <c r="LCN151" s="266"/>
      <c r="LCO151" s="266"/>
      <c r="LCP151" s="266"/>
      <c r="LCQ151" s="266"/>
      <c r="LCR151" s="266"/>
      <c r="LCS151" s="266"/>
      <c r="LCT151" s="266"/>
      <c r="LCU151" s="266"/>
      <c r="LCV151" s="266"/>
      <c r="LCW151" s="266"/>
      <c r="LCX151" s="266"/>
      <c r="LCY151" s="266"/>
      <c r="LCZ151" s="266"/>
      <c r="LDA151" s="266"/>
      <c r="LDB151" s="266"/>
      <c r="LDC151" s="266"/>
      <c r="LDD151" s="266"/>
      <c r="LDE151" s="266"/>
      <c r="LDF151" s="266"/>
      <c r="LDG151" s="266"/>
      <c r="LDH151" s="266"/>
      <c r="LDI151" s="266"/>
      <c r="LDJ151" s="266"/>
      <c r="LDK151" s="266"/>
      <c r="LDL151" s="266"/>
      <c r="LDM151" s="266"/>
      <c r="LDN151" s="266"/>
      <c r="LDO151" s="266"/>
      <c r="LDP151" s="266"/>
      <c r="LDQ151" s="266"/>
      <c r="LDR151" s="266"/>
      <c r="LDS151" s="266"/>
      <c r="LDT151" s="266"/>
      <c r="LDU151" s="266"/>
      <c r="LDV151" s="266"/>
      <c r="LDW151" s="266"/>
      <c r="LDX151" s="266"/>
      <c r="LDY151" s="266"/>
      <c r="LDZ151" s="266"/>
      <c r="LEA151" s="266"/>
      <c r="LEB151" s="266"/>
      <c r="LEC151" s="266"/>
      <c r="LED151" s="266"/>
      <c r="LEE151" s="266"/>
      <c r="LEF151" s="266"/>
      <c r="LEG151" s="266"/>
      <c r="LEH151" s="266"/>
      <c r="LEI151" s="266"/>
      <c r="LEJ151" s="266"/>
      <c r="LEK151" s="266"/>
      <c r="LEL151" s="266"/>
      <c r="LEM151" s="266"/>
      <c r="LEN151" s="266"/>
      <c r="LEO151" s="266"/>
      <c r="LEP151" s="266"/>
      <c r="LEQ151" s="266"/>
      <c r="LER151" s="266"/>
      <c r="LES151" s="266"/>
      <c r="LET151" s="266"/>
      <c r="LEU151" s="266"/>
      <c r="LEV151" s="266"/>
      <c r="LEW151" s="266"/>
      <c r="LEX151" s="266"/>
      <c r="LEY151" s="266"/>
      <c r="LEZ151" s="266"/>
      <c r="LFA151" s="266"/>
      <c r="LFB151" s="266"/>
      <c r="LFC151" s="266"/>
      <c r="LFD151" s="266"/>
      <c r="LFE151" s="266"/>
      <c r="LFF151" s="266"/>
      <c r="LFG151" s="266"/>
      <c r="LFH151" s="266"/>
      <c r="LFI151" s="266"/>
      <c r="LFJ151" s="266"/>
      <c r="LFK151" s="266"/>
      <c r="LFL151" s="266"/>
      <c r="LFM151" s="266"/>
      <c r="LFN151" s="266"/>
      <c r="LFO151" s="266"/>
      <c r="LFP151" s="266"/>
      <c r="LFQ151" s="266"/>
      <c r="LFR151" s="266"/>
      <c r="LFS151" s="266"/>
      <c r="LFT151" s="266"/>
      <c r="LFU151" s="266"/>
      <c r="LFV151" s="266"/>
      <c r="LFW151" s="266"/>
      <c r="LFX151" s="266"/>
      <c r="LFY151" s="266"/>
      <c r="LFZ151" s="266"/>
      <c r="LGA151" s="266"/>
      <c r="LGB151" s="266"/>
      <c r="LGC151" s="266"/>
      <c r="LGD151" s="266"/>
      <c r="LGE151" s="266"/>
      <c r="LGF151" s="266"/>
      <c r="LGG151" s="266"/>
      <c r="LGH151" s="266"/>
      <c r="LGI151" s="266"/>
      <c r="LGJ151" s="266"/>
      <c r="LGK151" s="266"/>
      <c r="LGL151" s="266"/>
      <c r="LGM151" s="266"/>
      <c r="LGN151" s="266"/>
      <c r="LGO151" s="266"/>
      <c r="LGP151" s="266"/>
      <c r="LGQ151" s="266"/>
      <c r="LGR151" s="266"/>
      <c r="LGS151" s="266"/>
      <c r="LGT151" s="266"/>
      <c r="LGU151" s="266"/>
      <c r="LGV151" s="266"/>
      <c r="LGW151" s="266"/>
      <c r="LGX151" s="266"/>
      <c r="LGY151" s="266"/>
      <c r="LGZ151" s="266"/>
      <c r="LHA151" s="266"/>
      <c r="LHB151" s="266"/>
      <c r="LHC151" s="266"/>
      <c r="LHD151" s="266"/>
      <c r="LHE151" s="266"/>
      <c r="LHF151" s="266"/>
      <c r="LHG151" s="266"/>
      <c r="LHH151" s="266"/>
      <c r="LHI151" s="266"/>
      <c r="LHJ151" s="266"/>
      <c r="LHK151" s="266"/>
      <c r="LHL151" s="266"/>
      <c r="LHM151" s="266"/>
      <c r="LHN151" s="266"/>
      <c r="LHO151" s="266"/>
      <c r="LHP151" s="266"/>
      <c r="LHQ151" s="266"/>
      <c r="LHR151" s="266"/>
      <c r="LHS151" s="266"/>
      <c r="LHT151" s="266"/>
      <c r="LHU151" s="266"/>
      <c r="LHV151" s="266"/>
      <c r="LHW151" s="266"/>
      <c r="LHX151" s="266"/>
      <c r="LHY151" s="266"/>
      <c r="LHZ151" s="266"/>
      <c r="LIA151" s="266"/>
      <c r="LIB151" s="266"/>
      <c r="LIC151" s="266"/>
      <c r="LID151" s="266"/>
      <c r="LIE151" s="266"/>
      <c r="LIF151" s="266"/>
      <c r="LIG151" s="266"/>
      <c r="LIH151" s="266"/>
      <c r="LII151" s="266"/>
      <c r="LIJ151" s="266"/>
      <c r="LIK151" s="266"/>
      <c r="LIL151" s="266"/>
      <c r="LIM151" s="266"/>
      <c r="LIN151" s="266"/>
      <c r="LIO151" s="266"/>
      <c r="LIP151" s="266"/>
      <c r="LIQ151" s="266"/>
      <c r="LIR151" s="266"/>
      <c r="LIS151" s="266"/>
      <c r="LIT151" s="266"/>
      <c r="LIU151" s="266"/>
      <c r="LIV151" s="266"/>
      <c r="LIW151" s="266"/>
      <c r="LIX151" s="266"/>
      <c r="LIY151" s="266"/>
      <c r="LIZ151" s="266"/>
      <c r="LJA151" s="266"/>
      <c r="LJB151" s="266"/>
      <c r="LJC151" s="266"/>
      <c r="LJD151" s="266"/>
      <c r="LJE151" s="266"/>
      <c r="LJF151" s="266"/>
      <c r="LJG151" s="266"/>
      <c r="LJH151" s="266"/>
      <c r="LJI151" s="266"/>
      <c r="LJJ151" s="266"/>
      <c r="LJK151" s="266"/>
      <c r="LJL151" s="266"/>
      <c r="LJM151" s="266"/>
      <c r="LJN151" s="266"/>
      <c r="LJO151" s="266"/>
      <c r="LJP151" s="266"/>
      <c r="LJQ151" s="266"/>
      <c r="LJR151" s="266"/>
      <c r="LJS151" s="266"/>
      <c r="LJT151" s="266"/>
      <c r="LJU151" s="266"/>
      <c r="LJV151" s="266"/>
      <c r="LJW151" s="266"/>
      <c r="LJX151" s="266"/>
      <c r="LJY151" s="266"/>
      <c r="LJZ151" s="266"/>
      <c r="LKA151" s="266"/>
      <c r="LKB151" s="266"/>
      <c r="LKC151" s="266"/>
      <c r="LKD151" s="266"/>
      <c r="LKE151" s="266"/>
      <c r="LKF151" s="266"/>
      <c r="LKG151" s="266"/>
      <c r="LKH151" s="266"/>
      <c r="LKI151" s="266"/>
      <c r="LKJ151" s="266"/>
      <c r="LKK151" s="266"/>
      <c r="LKL151" s="266"/>
      <c r="LKM151" s="266"/>
      <c r="LKN151" s="266"/>
      <c r="LKO151" s="266"/>
      <c r="LKP151" s="266"/>
      <c r="LKQ151" s="266"/>
      <c r="LKR151" s="266"/>
      <c r="LKS151" s="266"/>
      <c r="LKT151" s="266"/>
      <c r="LKU151" s="266"/>
      <c r="LKV151" s="266"/>
      <c r="LKW151" s="266"/>
      <c r="LKX151" s="266"/>
      <c r="LKY151" s="266"/>
      <c r="LKZ151" s="266"/>
      <c r="LLA151" s="266"/>
      <c r="LLB151" s="266"/>
      <c r="LLC151" s="266"/>
      <c r="LLD151" s="266"/>
      <c r="LLE151" s="266"/>
      <c r="LLF151" s="266"/>
      <c r="LLG151" s="266"/>
      <c r="LLH151" s="266"/>
      <c r="LLI151" s="266"/>
      <c r="LLJ151" s="266"/>
      <c r="LLK151" s="266"/>
      <c r="LLL151" s="266"/>
      <c r="LLM151" s="266"/>
      <c r="LLN151" s="266"/>
      <c r="LLO151" s="266"/>
      <c r="LLP151" s="266"/>
      <c r="LLQ151" s="266"/>
      <c r="LLR151" s="266"/>
      <c r="LLS151" s="266"/>
      <c r="LLT151" s="266"/>
      <c r="LLU151" s="266"/>
      <c r="LLV151" s="266"/>
      <c r="LLW151" s="266"/>
      <c r="LLX151" s="266"/>
      <c r="LLY151" s="266"/>
      <c r="LLZ151" s="266"/>
      <c r="LMA151" s="266"/>
      <c r="LMB151" s="266"/>
      <c r="LMC151" s="266"/>
      <c r="LMD151" s="266"/>
      <c r="LME151" s="266"/>
      <c r="LMF151" s="266"/>
      <c r="LMG151" s="266"/>
      <c r="LMH151" s="266"/>
      <c r="LMI151" s="266"/>
      <c r="LMJ151" s="266"/>
      <c r="LMK151" s="266"/>
      <c r="LML151" s="266"/>
      <c r="LMM151" s="266"/>
      <c r="LMN151" s="266"/>
      <c r="LMO151" s="266"/>
      <c r="LMP151" s="266"/>
      <c r="LMQ151" s="266"/>
      <c r="LMR151" s="266"/>
      <c r="LMS151" s="266"/>
      <c r="LMT151" s="266"/>
      <c r="LMU151" s="266"/>
      <c r="LMV151" s="266"/>
      <c r="LMW151" s="266"/>
      <c r="LMX151" s="266"/>
      <c r="LMY151" s="266"/>
      <c r="LMZ151" s="266"/>
      <c r="LNA151" s="266"/>
      <c r="LNB151" s="266"/>
      <c r="LNC151" s="266"/>
      <c r="LND151" s="266"/>
      <c r="LNE151" s="266"/>
      <c r="LNF151" s="266"/>
      <c r="LNG151" s="266"/>
      <c r="LNH151" s="266"/>
      <c r="LNI151" s="266"/>
      <c r="LNJ151" s="266"/>
      <c r="LNK151" s="266"/>
      <c r="LNL151" s="266"/>
      <c r="LNM151" s="266"/>
      <c r="LNN151" s="266"/>
      <c r="LNO151" s="266"/>
      <c r="LNP151" s="266"/>
      <c r="LNQ151" s="266"/>
      <c r="LNR151" s="266"/>
      <c r="LNS151" s="266"/>
      <c r="LNT151" s="266"/>
      <c r="LNU151" s="266"/>
      <c r="LNV151" s="266"/>
      <c r="LNW151" s="266"/>
      <c r="LNX151" s="266"/>
      <c r="LNY151" s="266"/>
      <c r="LNZ151" s="266"/>
      <c r="LOA151" s="266"/>
      <c r="LOB151" s="266"/>
      <c r="LOC151" s="266"/>
      <c r="LOD151" s="266"/>
      <c r="LOE151" s="266"/>
      <c r="LOF151" s="266"/>
      <c r="LOG151" s="266"/>
      <c r="LOH151" s="266"/>
      <c r="LOI151" s="266"/>
      <c r="LOJ151" s="266"/>
      <c r="LOK151" s="266"/>
      <c r="LOL151" s="266"/>
      <c r="LOM151" s="266"/>
      <c r="LON151" s="266"/>
      <c r="LOO151" s="266"/>
      <c r="LOP151" s="266"/>
      <c r="LOQ151" s="266"/>
      <c r="LOR151" s="266"/>
      <c r="LOS151" s="266"/>
      <c r="LOT151" s="266"/>
      <c r="LOU151" s="266"/>
      <c r="LOV151" s="266"/>
      <c r="LOW151" s="266"/>
      <c r="LOX151" s="266"/>
      <c r="LOY151" s="266"/>
      <c r="LOZ151" s="266"/>
      <c r="LPA151" s="266"/>
      <c r="LPB151" s="266"/>
      <c r="LPC151" s="266"/>
      <c r="LPD151" s="266"/>
      <c r="LPE151" s="266"/>
      <c r="LPF151" s="266"/>
      <c r="LPG151" s="266"/>
      <c r="LPH151" s="266"/>
      <c r="LPI151" s="266"/>
      <c r="LPJ151" s="266"/>
      <c r="LPK151" s="266"/>
      <c r="LPL151" s="266"/>
      <c r="LPM151" s="266"/>
      <c r="LPN151" s="266"/>
      <c r="LPO151" s="266"/>
      <c r="LPP151" s="266"/>
      <c r="LPQ151" s="266"/>
      <c r="LPR151" s="266"/>
      <c r="LPS151" s="266"/>
      <c r="LPT151" s="266"/>
      <c r="LPU151" s="266"/>
      <c r="LPV151" s="266"/>
      <c r="LPW151" s="266"/>
      <c r="LPX151" s="266"/>
      <c r="LPY151" s="266"/>
      <c r="LPZ151" s="266"/>
      <c r="LQA151" s="266"/>
      <c r="LQB151" s="266"/>
      <c r="LQC151" s="266"/>
      <c r="LQD151" s="266"/>
      <c r="LQE151" s="266"/>
      <c r="LQF151" s="266"/>
      <c r="LQG151" s="266"/>
      <c r="LQH151" s="266"/>
      <c r="LQI151" s="266"/>
      <c r="LQJ151" s="266"/>
      <c r="LQK151" s="266"/>
      <c r="LQL151" s="266"/>
      <c r="LQM151" s="266"/>
      <c r="LQN151" s="266"/>
      <c r="LQO151" s="266"/>
      <c r="LQP151" s="266"/>
      <c r="LQQ151" s="266"/>
      <c r="LQR151" s="266"/>
      <c r="LQS151" s="266"/>
      <c r="LQT151" s="266"/>
      <c r="LQU151" s="266"/>
      <c r="LQV151" s="266"/>
      <c r="LQW151" s="266"/>
      <c r="LQX151" s="266"/>
      <c r="LQY151" s="266"/>
      <c r="LQZ151" s="266"/>
      <c r="LRA151" s="266"/>
      <c r="LRB151" s="266"/>
      <c r="LRC151" s="266"/>
      <c r="LRD151" s="266"/>
      <c r="LRE151" s="266"/>
      <c r="LRF151" s="266"/>
      <c r="LRG151" s="266"/>
      <c r="LRH151" s="266"/>
      <c r="LRI151" s="266"/>
      <c r="LRJ151" s="266"/>
      <c r="LRK151" s="266"/>
      <c r="LRL151" s="266"/>
      <c r="LRM151" s="266"/>
      <c r="LRN151" s="266"/>
      <c r="LRO151" s="266"/>
      <c r="LRP151" s="266"/>
      <c r="LRQ151" s="266"/>
      <c r="LRR151" s="266"/>
      <c r="LRS151" s="266"/>
      <c r="LRT151" s="266"/>
      <c r="LRU151" s="266"/>
      <c r="LRV151" s="266"/>
      <c r="LRW151" s="266"/>
      <c r="LRX151" s="266"/>
      <c r="LRY151" s="266"/>
      <c r="LRZ151" s="266"/>
      <c r="LSA151" s="266"/>
      <c r="LSB151" s="266"/>
      <c r="LSC151" s="266"/>
      <c r="LSD151" s="266"/>
      <c r="LSE151" s="266"/>
      <c r="LSF151" s="266"/>
      <c r="LSG151" s="266"/>
      <c r="LSH151" s="266"/>
      <c r="LSI151" s="266"/>
      <c r="LSJ151" s="266"/>
      <c r="LSK151" s="266"/>
      <c r="LSL151" s="266"/>
      <c r="LSM151" s="266"/>
      <c r="LSN151" s="266"/>
      <c r="LSO151" s="266"/>
      <c r="LSP151" s="266"/>
      <c r="LSQ151" s="266"/>
      <c r="LSR151" s="266"/>
      <c r="LSS151" s="266"/>
      <c r="LST151" s="266"/>
      <c r="LSU151" s="266"/>
      <c r="LSV151" s="266"/>
      <c r="LSW151" s="266"/>
      <c r="LSX151" s="266"/>
      <c r="LSY151" s="266"/>
      <c r="LSZ151" s="266"/>
      <c r="LTA151" s="266"/>
      <c r="LTB151" s="266"/>
      <c r="LTC151" s="266"/>
      <c r="LTD151" s="266"/>
      <c r="LTE151" s="266"/>
      <c r="LTF151" s="266"/>
      <c r="LTG151" s="266"/>
      <c r="LTH151" s="266"/>
      <c r="LTI151" s="266"/>
      <c r="LTJ151" s="266"/>
      <c r="LTK151" s="266"/>
      <c r="LTL151" s="266"/>
      <c r="LTM151" s="266"/>
      <c r="LTN151" s="266"/>
      <c r="LTO151" s="266"/>
      <c r="LTP151" s="266"/>
      <c r="LTQ151" s="266"/>
      <c r="LTR151" s="266"/>
      <c r="LTS151" s="266"/>
      <c r="LTT151" s="266"/>
      <c r="LTU151" s="266"/>
      <c r="LTV151" s="266"/>
      <c r="LTW151" s="266"/>
      <c r="LTX151" s="266"/>
      <c r="LTY151" s="266"/>
      <c r="LTZ151" s="266"/>
      <c r="LUA151" s="266"/>
      <c r="LUB151" s="266"/>
      <c r="LUC151" s="266"/>
      <c r="LUD151" s="266"/>
      <c r="LUE151" s="266"/>
      <c r="LUF151" s="266"/>
      <c r="LUG151" s="266"/>
      <c r="LUH151" s="266"/>
      <c r="LUI151" s="266"/>
      <c r="LUJ151" s="266"/>
      <c r="LUK151" s="266"/>
      <c r="LUL151" s="266"/>
      <c r="LUM151" s="266"/>
      <c r="LUN151" s="266"/>
      <c r="LUO151" s="266"/>
      <c r="LUP151" s="266"/>
      <c r="LUQ151" s="266"/>
      <c r="LUR151" s="266"/>
      <c r="LUS151" s="266"/>
      <c r="LUT151" s="266"/>
      <c r="LUU151" s="266"/>
      <c r="LUV151" s="266"/>
      <c r="LUW151" s="266"/>
      <c r="LUX151" s="266"/>
      <c r="LUY151" s="266"/>
      <c r="LUZ151" s="266"/>
      <c r="LVA151" s="266"/>
      <c r="LVB151" s="266"/>
      <c r="LVC151" s="266"/>
      <c r="LVD151" s="266"/>
      <c r="LVE151" s="266"/>
      <c r="LVF151" s="266"/>
      <c r="LVG151" s="266"/>
      <c r="LVH151" s="266"/>
      <c r="LVI151" s="266"/>
      <c r="LVJ151" s="266"/>
      <c r="LVK151" s="266"/>
      <c r="LVL151" s="266"/>
      <c r="LVM151" s="266"/>
      <c r="LVN151" s="266"/>
      <c r="LVO151" s="266"/>
      <c r="LVP151" s="266"/>
      <c r="LVQ151" s="266"/>
      <c r="LVR151" s="266"/>
      <c r="LVS151" s="266"/>
      <c r="LVT151" s="266"/>
      <c r="LVU151" s="266"/>
      <c r="LVV151" s="266"/>
      <c r="LVW151" s="266"/>
      <c r="LVX151" s="266"/>
      <c r="LVY151" s="266"/>
      <c r="LVZ151" s="266"/>
      <c r="LWA151" s="266"/>
      <c r="LWB151" s="266"/>
      <c r="LWC151" s="266"/>
      <c r="LWD151" s="266"/>
      <c r="LWE151" s="266"/>
      <c r="LWF151" s="266"/>
      <c r="LWG151" s="266"/>
      <c r="LWH151" s="266"/>
      <c r="LWI151" s="266"/>
      <c r="LWJ151" s="266"/>
      <c r="LWK151" s="266"/>
      <c r="LWL151" s="266"/>
      <c r="LWM151" s="266"/>
      <c r="LWN151" s="266"/>
      <c r="LWO151" s="266"/>
      <c r="LWP151" s="266"/>
      <c r="LWQ151" s="266"/>
      <c r="LWR151" s="266"/>
      <c r="LWS151" s="266"/>
      <c r="LWT151" s="266"/>
      <c r="LWU151" s="266"/>
      <c r="LWV151" s="266"/>
      <c r="LWW151" s="266"/>
      <c r="LWX151" s="266"/>
      <c r="LWY151" s="266"/>
      <c r="LWZ151" s="266"/>
      <c r="LXA151" s="266"/>
      <c r="LXB151" s="266"/>
      <c r="LXC151" s="266"/>
      <c r="LXD151" s="266"/>
      <c r="LXE151" s="266"/>
      <c r="LXF151" s="266"/>
      <c r="LXG151" s="266"/>
      <c r="LXH151" s="266"/>
      <c r="LXI151" s="266"/>
      <c r="LXJ151" s="266"/>
      <c r="LXK151" s="266"/>
      <c r="LXL151" s="266"/>
      <c r="LXM151" s="266"/>
      <c r="LXN151" s="266"/>
      <c r="LXO151" s="266"/>
      <c r="LXP151" s="266"/>
      <c r="LXQ151" s="266"/>
      <c r="LXR151" s="266"/>
      <c r="LXS151" s="266"/>
      <c r="LXT151" s="266"/>
      <c r="LXU151" s="266"/>
      <c r="LXV151" s="266"/>
      <c r="LXW151" s="266"/>
      <c r="LXX151" s="266"/>
      <c r="LXY151" s="266"/>
      <c r="LXZ151" s="266"/>
      <c r="LYA151" s="266"/>
      <c r="LYB151" s="266"/>
      <c r="LYC151" s="266"/>
      <c r="LYD151" s="266"/>
      <c r="LYE151" s="266"/>
      <c r="LYF151" s="266"/>
      <c r="LYG151" s="266"/>
      <c r="LYH151" s="266"/>
      <c r="LYI151" s="266"/>
      <c r="LYJ151" s="266"/>
      <c r="LYK151" s="266"/>
      <c r="LYL151" s="266"/>
      <c r="LYM151" s="266"/>
      <c r="LYN151" s="266"/>
      <c r="LYO151" s="266"/>
      <c r="LYP151" s="266"/>
      <c r="LYQ151" s="266"/>
      <c r="LYR151" s="266"/>
      <c r="LYS151" s="266"/>
      <c r="LYT151" s="266"/>
      <c r="LYU151" s="266"/>
      <c r="LYV151" s="266"/>
      <c r="LYW151" s="266"/>
      <c r="LYX151" s="266"/>
      <c r="LYY151" s="266"/>
      <c r="LYZ151" s="266"/>
      <c r="LZA151" s="266"/>
      <c r="LZB151" s="266"/>
      <c r="LZC151" s="266"/>
      <c r="LZD151" s="266"/>
      <c r="LZE151" s="266"/>
      <c r="LZF151" s="266"/>
      <c r="LZG151" s="266"/>
      <c r="LZH151" s="266"/>
      <c r="LZI151" s="266"/>
      <c r="LZJ151" s="266"/>
      <c r="LZK151" s="266"/>
      <c r="LZL151" s="266"/>
      <c r="LZM151" s="266"/>
      <c r="LZN151" s="266"/>
      <c r="LZO151" s="266"/>
      <c r="LZP151" s="266"/>
      <c r="LZQ151" s="266"/>
      <c r="LZR151" s="266"/>
      <c r="LZS151" s="266"/>
      <c r="LZT151" s="266"/>
      <c r="LZU151" s="266"/>
      <c r="LZV151" s="266"/>
      <c r="LZW151" s="266"/>
      <c r="LZX151" s="266"/>
      <c r="LZY151" s="266"/>
      <c r="LZZ151" s="266"/>
      <c r="MAA151" s="266"/>
      <c r="MAB151" s="266"/>
      <c r="MAC151" s="266"/>
      <c r="MAD151" s="266"/>
      <c r="MAE151" s="266"/>
      <c r="MAF151" s="266"/>
      <c r="MAG151" s="266"/>
      <c r="MAH151" s="266"/>
      <c r="MAI151" s="266"/>
      <c r="MAJ151" s="266"/>
      <c r="MAK151" s="266"/>
      <c r="MAL151" s="266"/>
      <c r="MAM151" s="266"/>
      <c r="MAN151" s="266"/>
      <c r="MAO151" s="266"/>
      <c r="MAP151" s="266"/>
      <c r="MAQ151" s="266"/>
      <c r="MAR151" s="266"/>
      <c r="MAS151" s="266"/>
      <c r="MAT151" s="266"/>
      <c r="MAU151" s="266"/>
      <c r="MAV151" s="266"/>
      <c r="MAW151" s="266"/>
      <c r="MAX151" s="266"/>
      <c r="MAY151" s="266"/>
      <c r="MAZ151" s="266"/>
      <c r="MBA151" s="266"/>
      <c r="MBB151" s="266"/>
      <c r="MBC151" s="266"/>
      <c r="MBD151" s="266"/>
      <c r="MBE151" s="266"/>
      <c r="MBF151" s="266"/>
      <c r="MBG151" s="266"/>
      <c r="MBH151" s="266"/>
      <c r="MBI151" s="266"/>
      <c r="MBJ151" s="266"/>
      <c r="MBK151" s="266"/>
      <c r="MBL151" s="266"/>
      <c r="MBM151" s="266"/>
      <c r="MBN151" s="266"/>
      <c r="MBO151" s="266"/>
      <c r="MBP151" s="266"/>
      <c r="MBQ151" s="266"/>
      <c r="MBR151" s="266"/>
      <c r="MBS151" s="266"/>
      <c r="MBT151" s="266"/>
      <c r="MBU151" s="266"/>
      <c r="MBV151" s="266"/>
      <c r="MBW151" s="266"/>
      <c r="MBX151" s="266"/>
      <c r="MBY151" s="266"/>
      <c r="MBZ151" s="266"/>
      <c r="MCA151" s="266"/>
      <c r="MCB151" s="266"/>
      <c r="MCC151" s="266"/>
      <c r="MCD151" s="266"/>
      <c r="MCE151" s="266"/>
      <c r="MCF151" s="266"/>
      <c r="MCG151" s="266"/>
      <c r="MCH151" s="266"/>
      <c r="MCI151" s="266"/>
      <c r="MCJ151" s="266"/>
      <c r="MCK151" s="266"/>
      <c r="MCL151" s="266"/>
      <c r="MCM151" s="266"/>
      <c r="MCN151" s="266"/>
      <c r="MCO151" s="266"/>
      <c r="MCP151" s="266"/>
      <c r="MCQ151" s="266"/>
      <c r="MCR151" s="266"/>
      <c r="MCS151" s="266"/>
      <c r="MCT151" s="266"/>
      <c r="MCU151" s="266"/>
      <c r="MCV151" s="266"/>
      <c r="MCW151" s="266"/>
      <c r="MCX151" s="266"/>
      <c r="MCY151" s="266"/>
      <c r="MCZ151" s="266"/>
      <c r="MDA151" s="266"/>
      <c r="MDB151" s="266"/>
      <c r="MDC151" s="266"/>
      <c r="MDD151" s="266"/>
      <c r="MDE151" s="266"/>
      <c r="MDF151" s="266"/>
      <c r="MDG151" s="266"/>
      <c r="MDH151" s="266"/>
      <c r="MDI151" s="266"/>
      <c r="MDJ151" s="266"/>
      <c r="MDK151" s="266"/>
      <c r="MDL151" s="266"/>
      <c r="MDM151" s="266"/>
      <c r="MDN151" s="266"/>
      <c r="MDO151" s="266"/>
      <c r="MDP151" s="266"/>
      <c r="MDQ151" s="266"/>
      <c r="MDR151" s="266"/>
      <c r="MDS151" s="266"/>
      <c r="MDT151" s="266"/>
      <c r="MDU151" s="266"/>
      <c r="MDV151" s="266"/>
      <c r="MDW151" s="266"/>
      <c r="MDX151" s="266"/>
      <c r="MDY151" s="266"/>
      <c r="MDZ151" s="266"/>
      <c r="MEA151" s="266"/>
      <c r="MEB151" s="266"/>
      <c r="MEC151" s="266"/>
      <c r="MED151" s="266"/>
      <c r="MEE151" s="266"/>
      <c r="MEF151" s="266"/>
      <c r="MEG151" s="266"/>
      <c r="MEH151" s="266"/>
      <c r="MEI151" s="266"/>
      <c r="MEJ151" s="266"/>
      <c r="MEK151" s="266"/>
      <c r="MEL151" s="266"/>
      <c r="MEM151" s="266"/>
      <c r="MEN151" s="266"/>
      <c r="MEO151" s="266"/>
      <c r="MEP151" s="266"/>
      <c r="MEQ151" s="266"/>
      <c r="MER151" s="266"/>
      <c r="MES151" s="266"/>
      <c r="MET151" s="266"/>
      <c r="MEU151" s="266"/>
      <c r="MEV151" s="266"/>
      <c r="MEW151" s="266"/>
      <c r="MEX151" s="266"/>
      <c r="MEY151" s="266"/>
      <c r="MEZ151" s="266"/>
      <c r="MFA151" s="266"/>
      <c r="MFB151" s="266"/>
      <c r="MFC151" s="266"/>
      <c r="MFD151" s="266"/>
      <c r="MFE151" s="266"/>
      <c r="MFF151" s="266"/>
      <c r="MFG151" s="266"/>
      <c r="MFH151" s="266"/>
      <c r="MFI151" s="266"/>
      <c r="MFJ151" s="266"/>
      <c r="MFK151" s="266"/>
      <c r="MFL151" s="266"/>
      <c r="MFM151" s="266"/>
      <c r="MFN151" s="266"/>
      <c r="MFO151" s="266"/>
      <c r="MFP151" s="266"/>
      <c r="MFQ151" s="266"/>
      <c r="MFR151" s="266"/>
      <c r="MFS151" s="266"/>
      <c r="MFT151" s="266"/>
      <c r="MFU151" s="266"/>
      <c r="MFV151" s="266"/>
      <c r="MFW151" s="266"/>
      <c r="MFX151" s="266"/>
      <c r="MFY151" s="266"/>
      <c r="MFZ151" s="266"/>
      <c r="MGA151" s="266"/>
      <c r="MGB151" s="266"/>
      <c r="MGC151" s="266"/>
      <c r="MGD151" s="266"/>
      <c r="MGE151" s="266"/>
      <c r="MGF151" s="266"/>
      <c r="MGG151" s="266"/>
      <c r="MGH151" s="266"/>
      <c r="MGI151" s="266"/>
      <c r="MGJ151" s="266"/>
      <c r="MGK151" s="266"/>
      <c r="MGL151" s="266"/>
      <c r="MGM151" s="266"/>
      <c r="MGN151" s="266"/>
      <c r="MGO151" s="266"/>
      <c r="MGP151" s="266"/>
      <c r="MGQ151" s="266"/>
      <c r="MGR151" s="266"/>
      <c r="MGS151" s="266"/>
      <c r="MGT151" s="266"/>
      <c r="MGU151" s="266"/>
      <c r="MGV151" s="266"/>
      <c r="MGW151" s="266"/>
      <c r="MGX151" s="266"/>
      <c r="MGY151" s="266"/>
      <c r="MGZ151" s="266"/>
      <c r="MHA151" s="266"/>
      <c r="MHB151" s="266"/>
      <c r="MHC151" s="266"/>
      <c r="MHD151" s="266"/>
      <c r="MHE151" s="266"/>
      <c r="MHF151" s="266"/>
      <c r="MHG151" s="266"/>
      <c r="MHH151" s="266"/>
      <c r="MHI151" s="266"/>
      <c r="MHJ151" s="266"/>
      <c r="MHK151" s="266"/>
      <c r="MHL151" s="266"/>
      <c r="MHM151" s="266"/>
      <c r="MHN151" s="266"/>
      <c r="MHO151" s="266"/>
      <c r="MHP151" s="266"/>
      <c r="MHQ151" s="266"/>
      <c r="MHR151" s="266"/>
      <c r="MHS151" s="266"/>
      <c r="MHT151" s="266"/>
      <c r="MHU151" s="266"/>
      <c r="MHV151" s="266"/>
      <c r="MHW151" s="266"/>
      <c r="MHX151" s="266"/>
      <c r="MHY151" s="266"/>
      <c r="MHZ151" s="266"/>
      <c r="MIA151" s="266"/>
      <c r="MIB151" s="266"/>
      <c r="MIC151" s="266"/>
      <c r="MID151" s="266"/>
      <c r="MIE151" s="266"/>
      <c r="MIF151" s="266"/>
      <c r="MIG151" s="266"/>
      <c r="MIH151" s="266"/>
      <c r="MII151" s="266"/>
      <c r="MIJ151" s="266"/>
      <c r="MIK151" s="266"/>
      <c r="MIL151" s="266"/>
      <c r="MIM151" s="266"/>
      <c r="MIN151" s="266"/>
      <c r="MIO151" s="266"/>
      <c r="MIP151" s="266"/>
      <c r="MIQ151" s="266"/>
      <c r="MIR151" s="266"/>
      <c r="MIS151" s="266"/>
      <c r="MIT151" s="266"/>
      <c r="MIU151" s="266"/>
      <c r="MIV151" s="266"/>
      <c r="MIW151" s="266"/>
      <c r="MIX151" s="266"/>
      <c r="MIY151" s="266"/>
      <c r="MIZ151" s="266"/>
      <c r="MJA151" s="266"/>
      <c r="MJB151" s="266"/>
      <c r="MJC151" s="266"/>
      <c r="MJD151" s="266"/>
      <c r="MJE151" s="266"/>
      <c r="MJF151" s="266"/>
      <c r="MJG151" s="266"/>
      <c r="MJH151" s="266"/>
      <c r="MJI151" s="266"/>
      <c r="MJJ151" s="266"/>
      <c r="MJK151" s="266"/>
      <c r="MJL151" s="266"/>
      <c r="MJM151" s="266"/>
      <c r="MJN151" s="266"/>
      <c r="MJO151" s="266"/>
      <c r="MJP151" s="266"/>
      <c r="MJQ151" s="266"/>
      <c r="MJR151" s="266"/>
      <c r="MJS151" s="266"/>
      <c r="MJT151" s="266"/>
      <c r="MJU151" s="266"/>
      <c r="MJV151" s="266"/>
      <c r="MJW151" s="266"/>
      <c r="MJX151" s="266"/>
      <c r="MJY151" s="266"/>
      <c r="MJZ151" s="266"/>
      <c r="MKA151" s="266"/>
      <c r="MKB151" s="266"/>
      <c r="MKC151" s="266"/>
      <c r="MKD151" s="266"/>
      <c r="MKE151" s="266"/>
      <c r="MKF151" s="266"/>
      <c r="MKG151" s="266"/>
      <c r="MKH151" s="266"/>
      <c r="MKI151" s="266"/>
      <c r="MKJ151" s="266"/>
      <c r="MKK151" s="266"/>
      <c r="MKL151" s="266"/>
      <c r="MKM151" s="266"/>
      <c r="MKN151" s="266"/>
      <c r="MKO151" s="266"/>
      <c r="MKP151" s="266"/>
      <c r="MKQ151" s="266"/>
      <c r="MKR151" s="266"/>
      <c r="MKS151" s="266"/>
      <c r="MKT151" s="266"/>
      <c r="MKU151" s="266"/>
      <c r="MKV151" s="266"/>
      <c r="MKW151" s="266"/>
      <c r="MKX151" s="266"/>
      <c r="MKY151" s="266"/>
      <c r="MKZ151" s="266"/>
      <c r="MLA151" s="266"/>
      <c r="MLB151" s="266"/>
      <c r="MLC151" s="266"/>
      <c r="MLD151" s="266"/>
      <c r="MLE151" s="266"/>
      <c r="MLF151" s="266"/>
      <c r="MLG151" s="266"/>
      <c r="MLH151" s="266"/>
      <c r="MLI151" s="266"/>
      <c r="MLJ151" s="266"/>
      <c r="MLK151" s="266"/>
      <c r="MLL151" s="266"/>
      <c r="MLM151" s="266"/>
      <c r="MLN151" s="266"/>
      <c r="MLO151" s="266"/>
      <c r="MLP151" s="266"/>
      <c r="MLQ151" s="266"/>
      <c r="MLR151" s="266"/>
      <c r="MLS151" s="266"/>
      <c r="MLT151" s="266"/>
      <c r="MLU151" s="266"/>
      <c r="MLV151" s="266"/>
      <c r="MLW151" s="266"/>
      <c r="MLX151" s="266"/>
      <c r="MLY151" s="266"/>
      <c r="MLZ151" s="266"/>
      <c r="MMA151" s="266"/>
      <c r="MMB151" s="266"/>
      <c r="MMC151" s="266"/>
      <c r="MMD151" s="266"/>
      <c r="MME151" s="266"/>
      <c r="MMF151" s="266"/>
      <c r="MMG151" s="266"/>
      <c r="MMH151" s="266"/>
      <c r="MMI151" s="266"/>
      <c r="MMJ151" s="266"/>
      <c r="MMK151" s="266"/>
      <c r="MML151" s="266"/>
      <c r="MMM151" s="266"/>
      <c r="MMN151" s="266"/>
      <c r="MMO151" s="266"/>
      <c r="MMP151" s="266"/>
      <c r="MMQ151" s="266"/>
      <c r="MMR151" s="266"/>
      <c r="MMS151" s="266"/>
      <c r="MMT151" s="266"/>
      <c r="MMU151" s="266"/>
      <c r="MMV151" s="266"/>
      <c r="MMW151" s="266"/>
      <c r="MMX151" s="266"/>
      <c r="MMY151" s="266"/>
      <c r="MMZ151" s="266"/>
      <c r="MNA151" s="266"/>
      <c r="MNB151" s="266"/>
      <c r="MNC151" s="266"/>
      <c r="MND151" s="266"/>
      <c r="MNE151" s="266"/>
      <c r="MNF151" s="266"/>
      <c r="MNG151" s="266"/>
      <c r="MNH151" s="266"/>
      <c r="MNI151" s="266"/>
      <c r="MNJ151" s="266"/>
      <c r="MNK151" s="266"/>
      <c r="MNL151" s="266"/>
      <c r="MNM151" s="266"/>
      <c r="MNN151" s="266"/>
      <c r="MNO151" s="266"/>
      <c r="MNP151" s="266"/>
      <c r="MNQ151" s="266"/>
      <c r="MNR151" s="266"/>
      <c r="MNS151" s="266"/>
      <c r="MNT151" s="266"/>
      <c r="MNU151" s="266"/>
      <c r="MNV151" s="266"/>
      <c r="MNW151" s="266"/>
      <c r="MNX151" s="266"/>
      <c r="MNY151" s="266"/>
      <c r="MNZ151" s="266"/>
      <c r="MOA151" s="266"/>
      <c r="MOB151" s="266"/>
      <c r="MOC151" s="266"/>
      <c r="MOD151" s="266"/>
      <c r="MOE151" s="266"/>
      <c r="MOF151" s="266"/>
      <c r="MOG151" s="266"/>
      <c r="MOH151" s="266"/>
      <c r="MOI151" s="266"/>
      <c r="MOJ151" s="266"/>
      <c r="MOK151" s="266"/>
      <c r="MOL151" s="266"/>
      <c r="MOM151" s="266"/>
      <c r="MON151" s="266"/>
      <c r="MOO151" s="266"/>
      <c r="MOP151" s="266"/>
      <c r="MOQ151" s="266"/>
      <c r="MOR151" s="266"/>
      <c r="MOS151" s="266"/>
      <c r="MOT151" s="266"/>
      <c r="MOU151" s="266"/>
      <c r="MOV151" s="266"/>
      <c r="MOW151" s="266"/>
      <c r="MOX151" s="266"/>
      <c r="MOY151" s="266"/>
      <c r="MOZ151" s="266"/>
      <c r="MPA151" s="266"/>
      <c r="MPB151" s="266"/>
      <c r="MPC151" s="266"/>
      <c r="MPD151" s="266"/>
      <c r="MPE151" s="266"/>
      <c r="MPF151" s="266"/>
      <c r="MPG151" s="266"/>
      <c r="MPH151" s="266"/>
      <c r="MPI151" s="266"/>
      <c r="MPJ151" s="266"/>
      <c r="MPK151" s="266"/>
      <c r="MPL151" s="266"/>
      <c r="MPM151" s="266"/>
      <c r="MPN151" s="266"/>
      <c r="MPO151" s="266"/>
      <c r="MPP151" s="266"/>
      <c r="MPQ151" s="266"/>
      <c r="MPR151" s="266"/>
      <c r="MPS151" s="266"/>
      <c r="MPT151" s="266"/>
      <c r="MPU151" s="266"/>
      <c r="MPV151" s="266"/>
      <c r="MPW151" s="266"/>
      <c r="MPX151" s="266"/>
      <c r="MPY151" s="266"/>
      <c r="MPZ151" s="266"/>
      <c r="MQA151" s="266"/>
      <c r="MQB151" s="266"/>
      <c r="MQC151" s="266"/>
      <c r="MQD151" s="266"/>
      <c r="MQE151" s="266"/>
      <c r="MQF151" s="266"/>
      <c r="MQG151" s="266"/>
      <c r="MQH151" s="266"/>
      <c r="MQI151" s="266"/>
      <c r="MQJ151" s="266"/>
      <c r="MQK151" s="266"/>
      <c r="MQL151" s="266"/>
      <c r="MQM151" s="266"/>
      <c r="MQN151" s="266"/>
      <c r="MQO151" s="266"/>
      <c r="MQP151" s="266"/>
      <c r="MQQ151" s="266"/>
      <c r="MQR151" s="266"/>
      <c r="MQS151" s="266"/>
      <c r="MQT151" s="266"/>
      <c r="MQU151" s="266"/>
      <c r="MQV151" s="266"/>
      <c r="MQW151" s="266"/>
      <c r="MQX151" s="266"/>
      <c r="MQY151" s="266"/>
      <c r="MQZ151" s="266"/>
      <c r="MRA151" s="266"/>
      <c r="MRB151" s="266"/>
      <c r="MRC151" s="266"/>
      <c r="MRD151" s="266"/>
      <c r="MRE151" s="266"/>
      <c r="MRF151" s="266"/>
      <c r="MRG151" s="266"/>
      <c r="MRH151" s="266"/>
      <c r="MRI151" s="266"/>
      <c r="MRJ151" s="266"/>
      <c r="MRK151" s="266"/>
      <c r="MRL151" s="266"/>
      <c r="MRM151" s="266"/>
      <c r="MRN151" s="266"/>
      <c r="MRO151" s="266"/>
      <c r="MRP151" s="266"/>
      <c r="MRQ151" s="266"/>
      <c r="MRR151" s="266"/>
      <c r="MRS151" s="266"/>
      <c r="MRT151" s="266"/>
      <c r="MRU151" s="266"/>
      <c r="MRV151" s="266"/>
      <c r="MRW151" s="266"/>
      <c r="MRX151" s="266"/>
      <c r="MRY151" s="266"/>
      <c r="MRZ151" s="266"/>
      <c r="MSA151" s="266"/>
      <c r="MSB151" s="266"/>
      <c r="MSC151" s="266"/>
      <c r="MSD151" s="266"/>
      <c r="MSE151" s="266"/>
      <c r="MSF151" s="266"/>
      <c r="MSG151" s="266"/>
      <c r="MSH151" s="266"/>
      <c r="MSI151" s="266"/>
      <c r="MSJ151" s="266"/>
      <c r="MSK151" s="266"/>
      <c r="MSL151" s="266"/>
      <c r="MSM151" s="266"/>
      <c r="MSN151" s="266"/>
      <c r="MSO151" s="266"/>
      <c r="MSP151" s="266"/>
      <c r="MSQ151" s="266"/>
      <c r="MSR151" s="266"/>
      <c r="MSS151" s="266"/>
      <c r="MST151" s="266"/>
      <c r="MSU151" s="266"/>
      <c r="MSV151" s="266"/>
      <c r="MSW151" s="266"/>
      <c r="MSX151" s="266"/>
      <c r="MSY151" s="266"/>
      <c r="MSZ151" s="266"/>
      <c r="MTA151" s="266"/>
      <c r="MTB151" s="266"/>
      <c r="MTC151" s="266"/>
      <c r="MTD151" s="266"/>
      <c r="MTE151" s="266"/>
      <c r="MTF151" s="266"/>
      <c r="MTG151" s="266"/>
      <c r="MTH151" s="266"/>
      <c r="MTI151" s="266"/>
      <c r="MTJ151" s="266"/>
      <c r="MTK151" s="266"/>
      <c r="MTL151" s="266"/>
      <c r="MTM151" s="266"/>
      <c r="MTN151" s="266"/>
      <c r="MTO151" s="266"/>
      <c r="MTP151" s="266"/>
      <c r="MTQ151" s="266"/>
      <c r="MTR151" s="266"/>
      <c r="MTS151" s="266"/>
      <c r="MTT151" s="266"/>
      <c r="MTU151" s="266"/>
      <c r="MTV151" s="266"/>
      <c r="MTW151" s="266"/>
      <c r="MTX151" s="266"/>
      <c r="MTY151" s="266"/>
      <c r="MTZ151" s="266"/>
      <c r="MUA151" s="266"/>
      <c r="MUB151" s="266"/>
      <c r="MUC151" s="266"/>
      <c r="MUD151" s="266"/>
      <c r="MUE151" s="266"/>
      <c r="MUF151" s="266"/>
      <c r="MUG151" s="266"/>
      <c r="MUH151" s="266"/>
      <c r="MUI151" s="266"/>
      <c r="MUJ151" s="266"/>
      <c r="MUK151" s="266"/>
      <c r="MUL151" s="266"/>
      <c r="MUM151" s="266"/>
      <c r="MUN151" s="266"/>
      <c r="MUO151" s="266"/>
      <c r="MUP151" s="266"/>
      <c r="MUQ151" s="266"/>
      <c r="MUR151" s="266"/>
      <c r="MUS151" s="266"/>
      <c r="MUT151" s="266"/>
      <c r="MUU151" s="266"/>
      <c r="MUV151" s="266"/>
      <c r="MUW151" s="266"/>
      <c r="MUX151" s="266"/>
      <c r="MUY151" s="266"/>
      <c r="MUZ151" s="266"/>
      <c r="MVA151" s="266"/>
      <c r="MVB151" s="266"/>
      <c r="MVC151" s="266"/>
      <c r="MVD151" s="266"/>
      <c r="MVE151" s="266"/>
      <c r="MVF151" s="266"/>
      <c r="MVG151" s="266"/>
      <c r="MVH151" s="266"/>
      <c r="MVI151" s="266"/>
      <c r="MVJ151" s="266"/>
      <c r="MVK151" s="266"/>
      <c r="MVL151" s="266"/>
      <c r="MVM151" s="266"/>
      <c r="MVN151" s="266"/>
      <c r="MVO151" s="266"/>
      <c r="MVP151" s="266"/>
      <c r="MVQ151" s="266"/>
      <c r="MVR151" s="266"/>
      <c r="MVS151" s="266"/>
      <c r="MVT151" s="266"/>
      <c r="MVU151" s="266"/>
      <c r="MVV151" s="266"/>
      <c r="MVW151" s="266"/>
      <c r="MVX151" s="266"/>
      <c r="MVY151" s="266"/>
      <c r="MVZ151" s="266"/>
      <c r="MWA151" s="266"/>
      <c r="MWB151" s="266"/>
      <c r="MWC151" s="266"/>
      <c r="MWD151" s="266"/>
      <c r="MWE151" s="266"/>
      <c r="MWF151" s="266"/>
      <c r="MWG151" s="266"/>
      <c r="MWH151" s="266"/>
      <c r="MWI151" s="266"/>
      <c r="MWJ151" s="266"/>
      <c r="MWK151" s="266"/>
      <c r="MWL151" s="266"/>
      <c r="MWM151" s="266"/>
      <c r="MWN151" s="266"/>
      <c r="MWO151" s="266"/>
      <c r="MWP151" s="266"/>
      <c r="MWQ151" s="266"/>
      <c r="MWR151" s="266"/>
      <c r="MWS151" s="266"/>
      <c r="MWT151" s="266"/>
      <c r="MWU151" s="266"/>
      <c r="MWV151" s="266"/>
      <c r="MWW151" s="266"/>
      <c r="MWX151" s="266"/>
      <c r="MWY151" s="266"/>
      <c r="MWZ151" s="266"/>
      <c r="MXA151" s="266"/>
      <c r="MXB151" s="266"/>
      <c r="MXC151" s="266"/>
      <c r="MXD151" s="266"/>
      <c r="MXE151" s="266"/>
      <c r="MXF151" s="266"/>
      <c r="MXG151" s="266"/>
      <c r="MXH151" s="266"/>
      <c r="MXI151" s="266"/>
      <c r="MXJ151" s="266"/>
      <c r="MXK151" s="266"/>
      <c r="MXL151" s="266"/>
      <c r="MXM151" s="266"/>
      <c r="MXN151" s="266"/>
      <c r="MXO151" s="266"/>
      <c r="MXP151" s="266"/>
      <c r="MXQ151" s="266"/>
      <c r="MXR151" s="266"/>
      <c r="MXS151" s="266"/>
      <c r="MXT151" s="266"/>
      <c r="MXU151" s="266"/>
      <c r="MXV151" s="266"/>
      <c r="MXW151" s="266"/>
      <c r="MXX151" s="266"/>
      <c r="MXY151" s="266"/>
      <c r="MXZ151" s="266"/>
      <c r="MYA151" s="266"/>
      <c r="MYB151" s="266"/>
      <c r="MYC151" s="266"/>
      <c r="MYD151" s="266"/>
      <c r="MYE151" s="266"/>
      <c r="MYF151" s="266"/>
      <c r="MYG151" s="266"/>
      <c r="MYH151" s="266"/>
      <c r="MYI151" s="266"/>
      <c r="MYJ151" s="266"/>
      <c r="MYK151" s="266"/>
      <c r="MYL151" s="266"/>
      <c r="MYM151" s="266"/>
      <c r="MYN151" s="266"/>
      <c r="MYO151" s="266"/>
      <c r="MYP151" s="266"/>
      <c r="MYQ151" s="266"/>
      <c r="MYR151" s="266"/>
      <c r="MYS151" s="266"/>
      <c r="MYT151" s="266"/>
      <c r="MYU151" s="266"/>
      <c r="MYV151" s="266"/>
      <c r="MYW151" s="266"/>
      <c r="MYX151" s="266"/>
      <c r="MYY151" s="266"/>
      <c r="MYZ151" s="266"/>
      <c r="MZA151" s="266"/>
      <c r="MZB151" s="266"/>
      <c r="MZC151" s="266"/>
      <c r="MZD151" s="266"/>
      <c r="MZE151" s="266"/>
      <c r="MZF151" s="266"/>
      <c r="MZG151" s="266"/>
      <c r="MZH151" s="266"/>
      <c r="MZI151" s="266"/>
      <c r="MZJ151" s="266"/>
      <c r="MZK151" s="266"/>
      <c r="MZL151" s="266"/>
      <c r="MZM151" s="266"/>
      <c r="MZN151" s="266"/>
      <c r="MZO151" s="266"/>
      <c r="MZP151" s="266"/>
      <c r="MZQ151" s="266"/>
      <c r="MZR151" s="266"/>
      <c r="MZS151" s="266"/>
      <c r="MZT151" s="266"/>
      <c r="MZU151" s="266"/>
      <c r="MZV151" s="266"/>
      <c r="MZW151" s="266"/>
      <c r="MZX151" s="266"/>
      <c r="MZY151" s="266"/>
      <c r="MZZ151" s="266"/>
      <c r="NAA151" s="266"/>
      <c r="NAB151" s="266"/>
      <c r="NAC151" s="266"/>
      <c r="NAD151" s="266"/>
      <c r="NAE151" s="266"/>
      <c r="NAF151" s="266"/>
      <c r="NAG151" s="266"/>
      <c r="NAH151" s="266"/>
      <c r="NAI151" s="266"/>
      <c r="NAJ151" s="266"/>
      <c r="NAK151" s="266"/>
      <c r="NAL151" s="266"/>
      <c r="NAM151" s="266"/>
      <c r="NAN151" s="266"/>
      <c r="NAO151" s="266"/>
      <c r="NAP151" s="266"/>
      <c r="NAQ151" s="266"/>
      <c r="NAR151" s="266"/>
      <c r="NAS151" s="266"/>
      <c r="NAT151" s="266"/>
      <c r="NAU151" s="266"/>
      <c r="NAV151" s="266"/>
      <c r="NAW151" s="266"/>
      <c r="NAX151" s="266"/>
      <c r="NAY151" s="266"/>
      <c r="NAZ151" s="266"/>
      <c r="NBA151" s="266"/>
      <c r="NBB151" s="266"/>
      <c r="NBC151" s="266"/>
      <c r="NBD151" s="266"/>
      <c r="NBE151" s="266"/>
      <c r="NBF151" s="266"/>
      <c r="NBG151" s="266"/>
      <c r="NBH151" s="266"/>
      <c r="NBI151" s="266"/>
      <c r="NBJ151" s="266"/>
      <c r="NBK151" s="266"/>
      <c r="NBL151" s="266"/>
      <c r="NBM151" s="266"/>
      <c r="NBN151" s="266"/>
      <c r="NBO151" s="266"/>
      <c r="NBP151" s="266"/>
      <c r="NBQ151" s="266"/>
      <c r="NBR151" s="266"/>
      <c r="NBS151" s="266"/>
      <c r="NBT151" s="266"/>
      <c r="NBU151" s="266"/>
      <c r="NBV151" s="266"/>
      <c r="NBW151" s="266"/>
      <c r="NBX151" s="266"/>
      <c r="NBY151" s="266"/>
      <c r="NBZ151" s="266"/>
      <c r="NCA151" s="266"/>
      <c r="NCB151" s="266"/>
      <c r="NCC151" s="266"/>
      <c r="NCD151" s="266"/>
      <c r="NCE151" s="266"/>
      <c r="NCF151" s="266"/>
      <c r="NCG151" s="266"/>
      <c r="NCH151" s="266"/>
      <c r="NCI151" s="266"/>
      <c r="NCJ151" s="266"/>
      <c r="NCK151" s="266"/>
      <c r="NCL151" s="266"/>
      <c r="NCM151" s="266"/>
      <c r="NCN151" s="266"/>
      <c r="NCO151" s="266"/>
      <c r="NCP151" s="266"/>
      <c r="NCQ151" s="266"/>
      <c r="NCR151" s="266"/>
      <c r="NCS151" s="266"/>
      <c r="NCT151" s="266"/>
      <c r="NCU151" s="266"/>
      <c r="NCV151" s="266"/>
      <c r="NCW151" s="266"/>
      <c r="NCX151" s="266"/>
      <c r="NCY151" s="266"/>
      <c r="NCZ151" s="266"/>
      <c r="NDA151" s="266"/>
      <c r="NDB151" s="266"/>
      <c r="NDC151" s="266"/>
      <c r="NDD151" s="266"/>
      <c r="NDE151" s="266"/>
      <c r="NDF151" s="266"/>
      <c r="NDG151" s="266"/>
      <c r="NDH151" s="266"/>
      <c r="NDI151" s="266"/>
      <c r="NDJ151" s="266"/>
      <c r="NDK151" s="266"/>
      <c r="NDL151" s="266"/>
      <c r="NDM151" s="266"/>
      <c r="NDN151" s="266"/>
      <c r="NDO151" s="266"/>
      <c r="NDP151" s="266"/>
      <c r="NDQ151" s="266"/>
      <c r="NDR151" s="266"/>
      <c r="NDS151" s="266"/>
      <c r="NDT151" s="266"/>
      <c r="NDU151" s="266"/>
      <c r="NDV151" s="266"/>
      <c r="NDW151" s="266"/>
      <c r="NDX151" s="266"/>
      <c r="NDY151" s="266"/>
      <c r="NDZ151" s="266"/>
      <c r="NEA151" s="266"/>
      <c r="NEB151" s="266"/>
      <c r="NEC151" s="266"/>
      <c r="NED151" s="266"/>
      <c r="NEE151" s="266"/>
      <c r="NEF151" s="266"/>
      <c r="NEG151" s="266"/>
      <c r="NEH151" s="266"/>
      <c r="NEI151" s="266"/>
      <c r="NEJ151" s="266"/>
      <c r="NEK151" s="266"/>
      <c r="NEL151" s="266"/>
      <c r="NEM151" s="266"/>
      <c r="NEN151" s="266"/>
      <c r="NEO151" s="266"/>
      <c r="NEP151" s="266"/>
      <c r="NEQ151" s="266"/>
      <c r="NER151" s="266"/>
      <c r="NES151" s="266"/>
      <c r="NET151" s="266"/>
      <c r="NEU151" s="266"/>
      <c r="NEV151" s="266"/>
      <c r="NEW151" s="266"/>
      <c r="NEX151" s="266"/>
      <c r="NEY151" s="266"/>
      <c r="NEZ151" s="266"/>
      <c r="NFA151" s="266"/>
      <c r="NFB151" s="266"/>
      <c r="NFC151" s="266"/>
      <c r="NFD151" s="266"/>
      <c r="NFE151" s="266"/>
      <c r="NFF151" s="266"/>
      <c r="NFG151" s="266"/>
      <c r="NFH151" s="266"/>
      <c r="NFI151" s="266"/>
      <c r="NFJ151" s="266"/>
      <c r="NFK151" s="266"/>
      <c r="NFL151" s="266"/>
      <c r="NFM151" s="266"/>
      <c r="NFN151" s="266"/>
      <c r="NFO151" s="266"/>
      <c r="NFP151" s="266"/>
      <c r="NFQ151" s="266"/>
      <c r="NFR151" s="266"/>
      <c r="NFS151" s="266"/>
      <c r="NFT151" s="266"/>
      <c r="NFU151" s="266"/>
      <c r="NFV151" s="266"/>
      <c r="NFW151" s="266"/>
      <c r="NFX151" s="266"/>
      <c r="NFY151" s="266"/>
      <c r="NFZ151" s="266"/>
      <c r="NGA151" s="266"/>
      <c r="NGB151" s="266"/>
      <c r="NGC151" s="266"/>
      <c r="NGD151" s="266"/>
      <c r="NGE151" s="266"/>
      <c r="NGF151" s="266"/>
      <c r="NGG151" s="266"/>
      <c r="NGH151" s="266"/>
      <c r="NGI151" s="266"/>
      <c r="NGJ151" s="266"/>
      <c r="NGK151" s="266"/>
      <c r="NGL151" s="266"/>
      <c r="NGM151" s="266"/>
      <c r="NGN151" s="266"/>
      <c r="NGO151" s="266"/>
      <c r="NGP151" s="266"/>
      <c r="NGQ151" s="266"/>
      <c r="NGR151" s="266"/>
      <c r="NGS151" s="266"/>
      <c r="NGT151" s="266"/>
      <c r="NGU151" s="266"/>
      <c r="NGV151" s="266"/>
      <c r="NGW151" s="266"/>
      <c r="NGX151" s="266"/>
      <c r="NGY151" s="266"/>
      <c r="NGZ151" s="266"/>
      <c r="NHA151" s="266"/>
      <c r="NHB151" s="266"/>
      <c r="NHC151" s="266"/>
      <c r="NHD151" s="266"/>
      <c r="NHE151" s="266"/>
      <c r="NHF151" s="266"/>
      <c r="NHG151" s="266"/>
      <c r="NHH151" s="266"/>
      <c r="NHI151" s="266"/>
      <c r="NHJ151" s="266"/>
      <c r="NHK151" s="266"/>
      <c r="NHL151" s="266"/>
      <c r="NHM151" s="266"/>
      <c r="NHN151" s="266"/>
      <c r="NHO151" s="266"/>
      <c r="NHP151" s="266"/>
      <c r="NHQ151" s="266"/>
      <c r="NHR151" s="266"/>
      <c r="NHS151" s="266"/>
      <c r="NHT151" s="266"/>
      <c r="NHU151" s="266"/>
      <c r="NHV151" s="266"/>
      <c r="NHW151" s="266"/>
      <c r="NHX151" s="266"/>
      <c r="NHY151" s="266"/>
      <c r="NHZ151" s="266"/>
      <c r="NIA151" s="266"/>
      <c r="NIB151" s="266"/>
      <c r="NIC151" s="266"/>
      <c r="NID151" s="266"/>
      <c r="NIE151" s="266"/>
      <c r="NIF151" s="266"/>
      <c r="NIG151" s="266"/>
      <c r="NIH151" s="266"/>
      <c r="NII151" s="266"/>
      <c r="NIJ151" s="266"/>
      <c r="NIK151" s="266"/>
      <c r="NIL151" s="266"/>
      <c r="NIM151" s="266"/>
      <c r="NIN151" s="266"/>
      <c r="NIO151" s="266"/>
      <c r="NIP151" s="266"/>
      <c r="NIQ151" s="266"/>
      <c r="NIR151" s="266"/>
      <c r="NIS151" s="266"/>
      <c r="NIT151" s="266"/>
      <c r="NIU151" s="266"/>
      <c r="NIV151" s="266"/>
      <c r="NIW151" s="266"/>
      <c r="NIX151" s="266"/>
      <c r="NIY151" s="266"/>
      <c r="NIZ151" s="266"/>
      <c r="NJA151" s="266"/>
      <c r="NJB151" s="266"/>
      <c r="NJC151" s="266"/>
      <c r="NJD151" s="266"/>
      <c r="NJE151" s="266"/>
      <c r="NJF151" s="266"/>
      <c r="NJG151" s="266"/>
      <c r="NJH151" s="266"/>
      <c r="NJI151" s="266"/>
      <c r="NJJ151" s="266"/>
      <c r="NJK151" s="266"/>
      <c r="NJL151" s="266"/>
      <c r="NJM151" s="266"/>
      <c r="NJN151" s="266"/>
      <c r="NJO151" s="266"/>
      <c r="NJP151" s="266"/>
      <c r="NJQ151" s="266"/>
      <c r="NJR151" s="266"/>
      <c r="NJS151" s="266"/>
      <c r="NJT151" s="266"/>
      <c r="NJU151" s="266"/>
      <c r="NJV151" s="266"/>
      <c r="NJW151" s="266"/>
      <c r="NJX151" s="266"/>
      <c r="NJY151" s="266"/>
      <c r="NJZ151" s="266"/>
      <c r="NKA151" s="266"/>
      <c r="NKB151" s="266"/>
      <c r="NKC151" s="266"/>
      <c r="NKD151" s="266"/>
      <c r="NKE151" s="266"/>
      <c r="NKF151" s="266"/>
      <c r="NKG151" s="266"/>
      <c r="NKH151" s="266"/>
      <c r="NKI151" s="266"/>
      <c r="NKJ151" s="266"/>
      <c r="NKK151" s="266"/>
      <c r="NKL151" s="266"/>
      <c r="NKM151" s="266"/>
      <c r="NKN151" s="266"/>
      <c r="NKO151" s="266"/>
      <c r="NKP151" s="266"/>
      <c r="NKQ151" s="266"/>
      <c r="NKR151" s="266"/>
      <c r="NKS151" s="266"/>
      <c r="NKT151" s="266"/>
      <c r="NKU151" s="266"/>
      <c r="NKV151" s="266"/>
      <c r="NKW151" s="266"/>
      <c r="NKX151" s="266"/>
      <c r="NKY151" s="266"/>
      <c r="NKZ151" s="266"/>
      <c r="NLA151" s="266"/>
      <c r="NLB151" s="266"/>
      <c r="NLC151" s="266"/>
      <c r="NLD151" s="266"/>
      <c r="NLE151" s="266"/>
      <c r="NLF151" s="266"/>
      <c r="NLG151" s="266"/>
      <c r="NLH151" s="266"/>
      <c r="NLI151" s="266"/>
      <c r="NLJ151" s="266"/>
      <c r="NLK151" s="266"/>
      <c r="NLL151" s="266"/>
      <c r="NLM151" s="266"/>
      <c r="NLN151" s="266"/>
      <c r="NLO151" s="266"/>
      <c r="NLP151" s="266"/>
      <c r="NLQ151" s="266"/>
      <c r="NLR151" s="266"/>
      <c r="NLS151" s="266"/>
      <c r="NLT151" s="266"/>
      <c r="NLU151" s="266"/>
      <c r="NLV151" s="266"/>
      <c r="NLW151" s="266"/>
      <c r="NLX151" s="266"/>
      <c r="NLY151" s="266"/>
      <c r="NLZ151" s="266"/>
      <c r="NMA151" s="266"/>
      <c r="NMB151" s="266"/>
      <c r="NMC151" s="266"/>
      <c r="NMD151" s="266"/>
      <c r="NME151" s="266"/>
      <c r="NMF151" s="266"/>
      <c r="NMG151" s="266"/>
      <c r="NMH151" s="266"/>
      <c r="NMI151" s="266"/>
      <c r="NMJ151" s="266"/>
      <c r="NMK151" s="266"/>
      <c r="NML151" s="266"/>
      <c r="NMM151" s="266"/>
      <c r="NMN151" s="266"/>
      <c r="NMO151" s="266"/>
      <c r="NMP151" s="266"/>
      <c r="NMQ151" s="266"/>
      <c r="NMR151" s="266"/>
      <c r="NMS151" s="266"/>
      <c r="NMT151" s="266"/>
      <c r="NMU151" s="266"/>
      <c r="NMV151" s="266"/>
      <c r="NMW151" s="266"/>
      <c r="NMX151" s="266"/>
      <c r="NMY151" s="266"/>
      <c r="NMZ151" s="266"/>
      <c r="NNA151" s="266"/>
      <c r="NNB151" s="266"/>
      <c r="NNC151" s="266"/>
      <c r="NND151" s="266"/>
      <c r="NNE151" s="266"/>
      <c r="NNF151" s="266"/>
      <c r="NNG151" s="266"/>
      <c r="NNH151" s="266"/>
      <c r="NNI151" s="266"/>
      <c r="NNJ151" s="266"/>
      <c r="NNK151" s="266"/>
      <c r="NNL151" s="266"/>
      <c r="NNM151" s="266"/>
      <c r="NNN151" s="266"/>
      <c r="NNO151" s="266"/>
      <c r="NNP151" s="266"/>
      <c r="NNQ151" s="266"/>
      <c r="NNR151" s="266"/>
      <c r="NNS151" s="266"/>
      <c r="NNT151" s="266"/>
      <c r="NNU151" s="266"/>
      <c r="NNV151" s="266"/>
      <c r="NNW151" s="266"/>
      <c r="NNX151" s="266"/>
      <c r="NNY151" s="266"/>
      <c r="NNZ151" s="266"/>
      <c r="NOA151" s="266"/>
      <c r="NOB151" s="266"/>
      <c r="NOC151" s="266"/>
      <c r="NOD151" s="266"/>
      <c r="NOE151" s="266"/>
      <c r="NOF151" s="266"/>
      <c r="NOG151" s="266"/>
      <c r="NOH151" s="266"/>
      <c r="NOI151" s="266"/>
      <c r="NOJ151" s="266"/>
      <c r="NOK151" s="266"/>
      <c r="NOL151" s="266"/>
      <c r="NOM151" s="266"/>
      <c r="NON151" s="266"/>
      <c r="NOO151" s="266"/>
      <c r="NOP151" s="266"/>
      <c r="NOQ151" s="266"/>
      <c r="NOR151" s="266"/>
      <c r="NOS151" s="266"/>
      <c r="NOT151" s="266"/>
      <c r="NOU151" s="266"/>
      <c r="NOV151" s="266"/>
      <c r="NOW151" s="266"/>
      <c r="NOX151" s="266"/>
      <c r="NOY151" s="266"/>
      <c r="NOZ151" s="266"/>
      <c r="NPA151" s="266"/>
      <c r="NPB151" s="266"/>
      <c r="NPC151" s="266"/>
      <c r="NPD151" s="266"/>
      <c r="NPE151" s="266"/>
      <c r="NPF151" s="266"/>
      <c r="NPG151" s="266"/>
      <c r="NPH151" s="266"/>
      <c r="NPI151" s="266"/>
      <c r="NPJ151" s="266"/>
      <c r="NPK151" s="266"/>
      <c r="NPL151" s="266"/>
      <c r="NPM151" s="266"/>
      <c r="NPN151" s="266"/>
      <c r="NPO151" s="266"/>
      <c r="NPP151" s="266"/>
      <c r="NPQ151" s="266"/>
      <c r="NPR151" s="266"/>
      <c r="NPS151" s="266"/>
      <c r="NPT151" s="266"/>
      <c r="NPU151" s="266"/>
      <c r="NPV151" s="266"/>
      <c r="NPW151" s="266"/>
      <c r="NPX151" s="266"/>
      <c r="NPY151" s="266"/>
      <c r="NPZ151" s="266"/>
      <c r="NQA151" s="266"/>
      <c r="NQB151" s="266"/>
      <c r="NQC151" s="266"/>
      <c r="NQD151" s="266"/>
      <c r="NQE151" s="266"/>
      <c r="NQF151" s="266"/>
      <c r="NQG151" s="266"/>
      <c r="NQH151" s="266"/>
      <c r="NQI151" s="266"/>
      <c r="NQJ151" s="266"/>
      <c r="NQK151" s="266"/>
      <c r="NQL151" s="266"/>
      <c r="NQM151" s="266"/>
      <c r="NQN151" s="266"/>
      <c r="NQO151" s="266"/>
      <c r="NQP151" s="266"/>
      <c r="NQQ151" s="266"/>
      <c r="NQR151" s="266"/>
      <c r="NQS151" s="266"/>
      <c r="NQT151" s="266"/>
      <c r="NQU151" s="266"/>
      <c r="NQV151" s="266"/>
      <c r="NQW151" s="266"/>
      <c r="NQX151" s="266"/>
      <c r="NQY151" s="266"/>
      <c r="NQZ151" s="266"/>
      <c r="NRA151" s="266"/>
      <c r="NRB151" s="266"/>
      <c r="NRC151" s="266"/>
      <c r="NRD151" s="266"/>
      <c r="NRE151" s="266"/>
      <c r="NRF151" s="266"/>
      <c r="NRG151" s="266"/>
      <c r="NRH151" s="266"/>
      <c r="NRI151" s="266"/>
      <c r="NRJ151" s="266"/>
      <c r="NRK151" s="266"/>
      <c r="NRL151" s="266"/>
      <c r="NRM151" s="266"/>
      <c r="NRN151" s="266"/>
      <c r="NRO151" s="266"/>
      <c r="NRP151" s="266"/>
      <c r="NRQ151" s="266"/>
      <c r="NRR151" s="266"/>
      <c r="NRS151" s="266"/>
      <c r="NRT151" s="266"/>
      <c r="NRU151" s="266"/>
      <c r="NRV151" s="266"/>
      <c r="NRW151" s="266"/>
      <c r="NRX151" s="266"/>
      <c r="NRY151" s="266"/>
      <c r="NRZ151" s="266"/>
      <c r="NSA151" s="266"/>
      <c r="NSB151" s="266"/>
      <c r="NSC151" s="266"/>
      <c r="NSD151" s="266"/>
      <c r="NSE151" s="266"/>
      <c r="NSF151" s="266"/>
      <c r="NSG151" s="266"/>
      <c r="NSH151" s="266"/>
      <c r="NSI151" s="266"/>
      <c r="NSJ151" s="266"/>
      <c r="NSK151" s="266"/>
      <c r="NSL151" s="266"/>
      <c r="NSM151" s="266"/>
      <c r="NSN151" s="266"/>
      <c r="NSO151" s="266"/>
      <c r="NSP151" s="266"/>
      <c r="NSQ151" s="266"/>
      <c r="NSR151" s="266"/>
      <c r="NSS151" s="266"/>
      <c r="NST151" s="266"/>
      <c r="NSU151" s="266"/>
      <c r="NSV151" s="266"/>
      <c r="NSW151" s="266"/>
      <c r="NSX151" s="266"/>
      <c r="NSY151" s="266"/>
      <c r="NSZ151" s="266"/>
      <c r="NTA151" s="266"/>
      <c r="NTB151" s="266"/>
      <c r="NTC151" s="266"/>
      <c r="NTD151" s="266"/>
      <c r="NTE151" s="266"/>
      <c r="NTF151" s="266"/>
      <c r="NTG151" s="266"/>
      <c r="NTH151" s="266"/>
      <c r="NTI151" s="266"/>
      <c r="NTJ151" s="266"/>
      <c r="NTK151" s="266"/>
      <c r="NTL151" s="266"/>
      <c r="NTM151" s="266"/>
      <c r="NTN151" s="266"/>
      <c r="NTO151" s="266"/>
      <c r="NTP151" s="266"/>
      <c r="NTQ151" s="266"/>
      <c r="NTR151" s="266"/>
      <c r="NTS151" s="266"/>
      <c r="NTT151" s="266"/>
      <c r="NTU151" s="266"/>
      <c r="NTV151" s="266"/>
      <c r="NTW151" s="266"/>
      <c r="NTX151" s="266"/>
      <c r="NTY151" s="266"/>
      <c r="NTZ151" s="266"/>
      <c r="NUA151" s="266"/>
      <c r="NUB151" s="266"/>
      <c r="NUC151" s="266"/>
      <c r="NUD151" s="266"/>
      <c r="NUE151" s="266"/>
      <c r="NUF151" s="266"/>
      <c r="NUG151" s="266"/>
      <c r="NUH151" s="266"/>
      <c r="NUI151" s="266"/>
      <c r="NUJ151" s="266"/>
      <c r="NUK151" s="266"/>
      <c r="NUL151" s="266"/>
      <c r="NUM151" s="266"/>
      <c r="NUN151" s="266"/>
      <c r="NUO151" s="266"/>
      <c r="NUP151" s="266"/>
      <c r="NUQ151" s="266"/>
      <c r="NUR151" s="266"/>
      <c r="NUS151" s="266"/>
      <c r="NUT151" s="266"/>
      <c r="NUU151" s="266"/>
      <c r="NUV151" s="266"/>
      <c r="NUW151" s="266"/>
      <c r="NUX151" s="266"/>
      <c r="NUY151" s="266"/>
      <c r="NUZ151" s="266"/>
      <c r="NVA151" s="266"/>
      <c r="NVB151" s="266"/>
      <c r="NVC151" s="266"/>
      <c r="NVD151" s="266"/>
      <c r="NVE151" s="266"/>
      <c r="NVF151" s="266"/>
      <c r="NVG151" s="266"/>
      <c r="NVH151" s="266"/>
      <c r="NVI151" s="266"/>
      <c r="NVJ151" s="266"/>
      <c r="NVK151" s="266"/>
      <c r="NVL151" s="266"/>
      <c r="NVM151" s="266"/>
      <c r="NVN151" s="266"/>
      <c r="NVO151" s="266"/>
      <c r="NVP151" s="266"/>
      <c r="NVQ151" s="266"/>
      <c r="NVR151" s="266"/>
      <c r="NVS151" s="266"/>
      <c r="NVT151" s="266"/>
      <c r="NVU151" s="266"/>
      <c r="NVV151" s="266"/>
      <c r="NVW151" s="266"/>
      <c r="NVX151" s="266"/>
      <c r="NVY151" s="266"/>
      <c r="NVZ151" s="266"/>
      <c r="NWA151" s="266"/>
      <c r="NWB151" s="266"/>
      <c r="NWC151" s="266"/>
      <c r="NWD151" s="266"/>
      <c r="NWE151" s="266"/>
      <c r="NWF151" s="266"/>
      <c r="NWG151" s="266"/>
      <c r="NWH151" s="266"/>
      <c r="NWI151" s="266"/>
      <c r="NWJ151" s="266"/>
      <c r="NWK151" s="266"/>
      <c r="NWL151" s="266"/>
      <c r="NWM151" s="266"/>
      <c r="NWN151" s="266"/>
      <c r="NWO151" s="266"/>
      <c r="NWP151" s="266"/>
      <c r="NWQ151" s="266"/>
      <c r="NWR151" s="266"/>
      <c r="NWS151" s="266"/>
      <c r="NWT151" s="266"/>
      <c r="NWU151" s="266"/>
      <c r="NWV151" s="266"/>
      <c r="NWW151" s="266"/>
      <c r="NWX151" s="266"/>
      <c r="NWY151" s="266"/>
      <c r="NWZ151" s="266"/>
      <c r="NXA151" s="266"/>
      <c r="NXB151" s="266"/>
      <c r="NXC151" s="266"/>
      <c r="NXD151" s="266"/>
      <c r="NXE151" s="266"/>
      <c r="NXF151" s="266"/>
      <c r="NXG151" s="266"/>
      <c r="NXH151" s="266"/>
      <c r="NXI151" s="266"/>
      <c r="NXJ151" s="266"/>
      <c r="NXK151" s="266"/>
      <c r="NXL151" s="266"/>
      <c r="NXM151" s="266"/>
      <c r="NXN151" s="266"/>
      <c r="NXO151" s="266"/>
      <c r="NXP151" s="266"/>
      <c r="NXQ151" s="266"/>
      <c r="NXR151" s="266"/>
      <c r="NXS151" s="266"/>
      <c r="NXT151" s="266"/>
      <c r="NXU151" s="266"/>
      <c r="NXV151" s="266"/>
      <c r="NXW151" s="266"/>
      <c r="NXX151" s="266"/>
      <c r="NXY151" s="266"/>
      <c r="NXZ151" s="266"/>
      <c r="NYA151" s="266"/>
      <c r="NYB151" s="266"/>
      <c r="NYC151" s="266"/>
      <c r="NYD151" s="266"/>
      <c r="NYE151" s="266"/>
      <c r="NYF151" s="266"/>
      <c r="NYG151" s="266"/>
      <c r="NYH151" s="266"/>
      <c r="NYI151" s="266"/>
      <c r="NYJ151" s="266"/>
      <c r="NYK151" s="266"/>
      <c r="NYL151" s="266"/>
      <c r="NYM151" s="266"/>
      <c r="NYN151" s="266"/>
      <c r="NYO151" s="266"/>
      <c r="NYP151" s="266"/>
      <c r="NYQ151" s="266"/>
      <c r="NYR151" s="266"/>
      <c r="NYS151" s="266"/>
      <c r="NYT151" s="266"/>
      <c r="NYU151" s="266"/>
      <c r="NYV151" s="266"/>
      <c r="NYW151" s="266"/>
      <c r="NYX151" s="266"/>
      <c r="NYY151" s="266"/>
      <c r="NYZ151" s="266"/>
      <c r="NZA151" s="266"/>
      <c r="NZB151" s="266"/>
      <c r="NZC151" s="266"/>
      <c r="NZD151" s="266"/>
      <c r="NZE151" s="266"/>
      <c r="NZF151" s="266"/>
      <c r="NZG151" s="266"/>
      <c r="NZH151" s="266"/>
      <c r="NZI151" s="266"/>
      <c r="NZJ151" s="266"/>
      <c r="NZK151" s="266"/>
      <c r="NZL151" s="266"/>
      <c r="NZM151" s="266"/>
      <c r="NZN151" s="266"/>
      <c r="NZO151" s="266"/>
      <c r="NZP151" s="266"/>
      <c r="NZQ151" s="266"/>
      <c r="NZR151" s="266"/>
      <c r="NZS151" s="266"/>
      <c r="NZT151" s="266"/>
      <c r="NZU151" s="266"/>
      <c r="NZV151" s="266"/>
      <c r="NZW151" s="266"/>
      <c r="NZX151" s="266"/>
      <c r="NZY151" s="266"/>
      <c r="NZZ151" s="266"/>
      <c r="OAA151" s="266"/>
      <c r="OAB151" s="266"/>
      <c r="OAC151" s="266"/>
      <c r="OAD151" s="266"/>
      <c r="OAE151" s="266"/>
      <c r="OAF151" s="266"/>
      <c r="OAG151" s="266"/>
      <c r="OAH151" s="266"/>
      <c r="OAI151" s="266"/>
      <c r="OAJ151" s="266"/>
      <c r="OAK151" s="266"/>
      <c r="OAL151" s="266"/>
      <c r="OAM151" s="266"/>
      <c r="OAN151" s="266"/>
      <c r="OAO151" s="266"/>
      <c r="OAP151" s="266"/>
      <c r="OAQ151" s="266"/>
      <c r="OAR151" s="266"/>
      <c r="OAS151" s="266"/>
      <c r="OAT151" s="266"/>
      <c r="OAU151" s="266"/>
      <c r="OAV151" s="266"/>
      <c r="OAW151" s="266"/>
      <c r="OAX151" s="266"/>
      <c r="OAY151" s="266"/>
      <c r="OAZ151" s="266"/>
      <c r="OBA151" s="266"/>
      <c r="OBB151" s="266"/>
      <c r="OBC151" s="266"/>
      <c r="OBD151" s="266"/>
      <c r="OBE151" s="266"/>
      <c r="OBF151" s="266"/>
      <c r="OBG151" s="266"/>
      <c r="OBH151" s="266"/>
      <c r="OBI151" s="266"/>
      <c r="OBJ151" s="266"/>
      <c r="OBK151" s="266"/>
      <c r="OBL151" s="266"/>
      <c r="OBM151" s="266"/>
      <c r="OBN151" s="266"/>
      <c r="OBO151" s="266"/>
      <c r="OBP151" s="266"/>
      <c r="OBQ151" s="266"/>
      <c r="OBR151" s="266"/>
      <c r="OBS151" s="266"/>
      <c r="OBT151" s="266"/>
      <c r="OBU151" s="266"/>
      <c r="OBV151" s="266"/>
      <c r="OBW151" s="266"/>
      <c r="OBX151" s="266"/>
      <c r="OBY151" s="266"/>
      <c r="OBZ151" s="266"/>
      <c r="OCA151" s="266"/>
      <c r="OCB151" s="266"/>
      <c r="OCC151" s="266"/>
      <c r="OCD151" s="266"/>
      <c r="OCE151" s="266"/>
      <c r="OCF151" s="266"/>
      <c r="OCG151" s="266"/>
      <c r="OCH151" s="266"/>
      <c r="OCI151" s="266"/>
      <c r="OCJ151" s="266"/>
      <c r="OCK151" s="266"/>
      <c r="OCL151" s="266"/>
      <c r="OCM151" s="266"/>
      <c r="OCN151" s="266"/>
      <c r="OCO151" s="266"/>
      <c r="OCP151" s="266"/>
      <c r="OCQ151" s="266"/>
      <c r="OCR151" s="266"/>
      <c r="OCS151" s="266"/>
      <c r="OCT151" s="266"/>
      <c r="OCU151" s="266"/>
      <c r="OCV151" s="266"/>
      <c r="OCW151" s="266"/>
      <c r="OCX151" s="266"/>
      <c r="OCY151" s="266"/>
      <c r="OCZ151" s="266"/>
      <c r="ODA151" s="266"/>
      <c r="ODB151" s="266"/>
      <c r="ODC151" s="266"/>
      <c r="ODD151" s="266"/>
      <c r="ODE151" s="266"/>
      <c r="ODF151" s="266"/>
      <c r="ODG151" s="266"/>
      <c r="ODH151" s="266"/>
      <c r="ODI151" s="266"/>
      <c r="ODJ151" s="266"/>
      <c r="ODK151" s="266"/>
      <c r="ODL151" s="266"/>
      <c r="ODM151" s="266"/>
      <c r="ODN151" s="266"/>
      <c r="ODO151" s="266"/>
      <c r="ODP151" s="266"/>
      <c r="ODQ151" s="266"/>
      <c r="ODR151" s="266"/>
      <c r="ODS151" s="266"/>
      <c r="ODT151" s="266"/>
      <c r="ODU151" s="266"/>
      <c r="ODV151" s="266"/>
      <c r="ODW151" s="266"/>
      <c r="ODX151" s="266"/>
      <c r="ODY151" s="266"/>
      <c r="ODZ151" s="266"/>
      <c r="OEA151" s="266"/>
      <c r="OEB151" s="266"/>
      <c r="OEC151" s="266"/>
      <c r="OED151" s="266"/>
      <c r="OEE151" s="266"/>
      <c r="OEF151" s="266"/>
      <c r="OEG151" s="266"/>
      <c r="OEH151" s="266"/>
      <c r="OEI151" s="266"/>
      <c r="OEJ151" s="266"/>
      <c r="OEK151" s="266"/>
      <c r="OEL151" s="266"/>
      <c r="OEM151" s="266"/>
      <c r="OEN151" s="266"/>
      <c r="OEO151" s="266"/>
      <c r="OEP151" s="266"/>
      <c r="OEQ151" s="266"/>
      <c r="OER151" s="266"/>
      <c r="OES151" s="266"/>
      <c r="OET151" s="266"/>
      <c r="OEU151" s="266"/>
      <c r="OEV151" s="266"/>
      <c r="OEW151" s="266"/>
      <c r="OEX151" s="266"/>
      <c r="OEY151" s="266"/>
      <c r="OEZ151" s="266"/>
      <c r="OFA151" s="266"/>
      <c r="OFB151" s="266"/>
      <c r="OFC151" s="266"/>
      <c r="OFD151" s="266"/>
      <c r="OFE151" s="266"/>
      <c r="OFF151" s="266"/>
      <c r="OFG151" s="266"/>
      <c r="OFH151" s="266"/>
      <c r="OFI151" s="266"/>
      <c r="OFJ151" s="266"/>
      <c r="OFK151" s="266"/>
      <c r="OFL151" s="266"/>
      <c r="OFM151" s="266"/>
      <c r="OFN151" s="266"/>
      <c r="OFO151" s="266"/>
      <c r="OFP151" s="266"/>
      <c r="OFQ151" s="266"/>
      <c r="OFR151" s="266"/>
      <c r="OFS151" s="266"/>
      <c r="OFT151" s="266"/>
      <c r="OFU151" s="266"/>
      <c r="OFV151" s="266"/>
      <c r="OFW151" s="266"/>
      <c r="OFX151" s="266"/>
      <c r="OFY151" s="266"/>
      <c r="OFZ151" s="266"/>
      <c r="OGA151" s="266"/>
      <c r="OGB151" s="266"/>
      <c r="OGC151" s="266"/>
      <c r="OGD151" s="266"/>
      <c r="OGE151" s="266"/>
      <c r="OGF151" s="266"/>
      <c r="OGG151" s="266"/>
      <c r="OGH151" s="266"/>
      <c r="OGI151" s="266"/>
      <c r="OGJ151" s="266"/>
      <c r="OGK151" s="266"/>
      <c r="OGL151" s="266"/>
      <c r="OGM151" s="266"/>
      <c r="OGN151" s="266"/>
      <c r="OGO151" s="266"/>
      <c r="OGP151" s="266"/>
      <c r="OGQ151" s="266"/>
      <c r="OGR151" s="266"/>
      <c r="OGS151" s="266"/>
      <c r="OGT151" s="266"/>
      <c r="OGU151" s="266"/>
      <c r="OGV151" s="266"/>
      <c r="OGW151" s="266"/>
      <c r="OGX151" s="266"/>
      <c r="OGY151" s="266"/>
      <c r="OGZ151" s="266"/>
      <c r="OHA151" s="266"/>
      <c r="OHB151" s="266"/>
      <c r="OHC151" s="266"/>
      <c r="OHD151" s="266"/>
      <c r="OHE151" s="266"/>
      <c r="OHF151" s="266"/>
      <c r="OHG151" s="266"/>
      <c r="OHH151" s="266"/>
      <c r="OHI151" s="266"/>
      <c r="OHJ151" s="266"/>
      <c r="OHK151" s="266"/>
      <c r="OHL151" s="266"/>
      <c r="OHM151" s="266"/>
      <c r="OHN151" s="266"/>
      <c r="OHO151" s="266"/>
      <c r="OHP151" s="266"/>
      <c r="OHQ151" s="266"/>
      <c r="OHR151" s="266"/>
      <c r="OHS151" s="266"/>
      <c r="OHT151" s="266"/>
      <c r="OHU151" s="266"/>
      <c r="OHV151" s="266"/>
      <c r="OHW151" s="266"/>
      <c r="OHX151" s="266"/>
      <c r="OHY151" s="266"/>
      <c r="OHZ151" s="266"/>
      <c r="OIA151" s="266"/>
      <c r="OIB151" s="266"/>
      <c r="OIC151" s="266"/>
      <c r="OID151" s="266"/>
      <c r="OIE151" s="266"/>
      <c r="OIF151" s="266"/>
      <c r="OIG151" s="266"/>
      <c r="OIH151" s="266"/>
      <c r="OII151" s="266"/>
      <c r="OIJ151" s="266"/>
      <c r="OIK151" s="266"/>
      <c r="OIL151" s="266"/>
      <c r="OIM151" s="266"/>
      <c r="OIN151" s="266"/>
      <c r="OIO151" s="266"/>
      <c r="OIP151" s="266"/>
      <c r="OIQ151" s="266"/>
      <c r="OIR151" s="266"/>
      <c r="OIS151" s="266"/>
      <c r="OIT151" s="266"/>
      <c r="OIU151" s="266"/>
      <c r="OIV151" s="266"/>
      <c r="OIW151" s="266"/>
      <c r="OIX151" s="266"/>
      <c r="OIY151" s="266"/>
      <c r="OIZ151" s="266"/>
      <c r="OJA151" s="266"/>
      <c r="OJB151" s="266"/>
      <c r="OJC151" s="266"/>
      <c r="OJD151" s="266"/>
      <c r="OJE151" s="266"/>
      <c r="OJF151" s="266"/>
      <c r="OJG151" s="266"/>
      <c r="OJH151" s="266"/>
      <c r="OJI151" s="266"/>
      <c r="OJJ151" s="266"/>
      <c r="OJK151" s="266"/>
      <c r="OJL151" s="266"/>
      <c r="OJM151" s="266"/>
      <c r="OJN151" s="266"/>
      <c r="OJO151" s="266"/>
      <c r="OJP151" s="266"/>
      <c r="OJQ151" s="266"/>
      <c r="OJR151" s="266"/>
      <c r="OJS151" s="266"/>
      <c r="OJT151" s="266"/>
      <c r="OJU151" s="266"/>
      <c r="OJV151" s="266"/>
      <c r="OJW151" s="266"/>
      <c r="OJX151" s="266"/>
      <c r="OJY151" s="266"/>
      <c r="OJZ151" s="266"/>
      <c r="OKA151" s="266"/>
      <c r="OKB151" s="266"/>
      <c r="OKC151" s="266"/>
      <c r="OKD151" s="266"/>
      <c r="OKE151" s="266"/>
      <c r="OKF151" s="266"/>
      <c r="OKG151" s="266"/>
      <c r="OKH151" s="266"/>
      <c r="OKI151" s="266"/>
      <c r="OKJ151" s="266"/>
      <c r="OKK151" s="266"/>
      <c r="OKL151" s="266"/>
      <c r="OKM151" s="266"/>
      <c r="OKN151" s="266"/>
      <c r="OKO151" s="266"/>
      <c r="OKP151" s="266"/>
      <c r="OKQ151" s="266"/>
      <c r="OKR151" s="266"/>
      <c r="OKS151" s="266"/>
      <c r="OKT151" s="266"/>
      <c r="OKU151" s="266"/>
      <c r="OKV151" s="266"/>
      <c r="OKW151" s="266"/>
      <c r="OKX151" s="266"/>
      <c r="OKY151" s="266"/>
      <c r="OKZ151" s="266"/>
      <c r="OLA151" s="266"/>
      <c r="OLB151" s="266"/>
      <c r="OLC151" s="266"/>
      <c r="OLD151" s="266"/>
      <c r="OLE151" s="266"/>
      <c r="OLF151" s="266"/>
      <c r="OLG151" s="266"/>
      <c r="OLH151" s="266"/>
      <c r="OLI151" s="266"/>
      <c r="OLJ151" s="266"/>
      <c r="OLK151" s="266"/>
      <c r="OLL151" s="266"/>
      <c r="OLM151" s="266"/>
      <c r="OLN151" s="266"/>
      <c r="OLO151" s="266"/>
      <c r="OLP151" s="266"/>
      <c r="OLQ151" s="266"/>
      <c r="OLR151" s="266"/>
      <c r="OLS151" s="266"/>
      <c r="OLT151" s="266"/>
      <c r="OLU151" s="266"/>
      <c r="OLV151" s="266"/>
      <c r="OLW151" s="266"/>
      <c r="OLX151" s="266"/>
      <c r="OLY151" s="266"/>
      <c r="OLZ151" s="266"/>
      <c r="OMA151" s="266"/>
      <c r="OMB151" s="266"/>
      <c r="OMC151" s="266"/>
      <c r="OMD151" s="266"/>
      <c r="OME151" s="266"/>
      <c r="OMF151" s="266"/>
      <c r="OMG151" s="266"/>
      <c r="OMH151" s="266"/>
      <c r="OMI151" s="266"/>
      <c r="OMJ151" s="266"/>
      <c r="OMK151" s="266"/>
      <c r="OML151" s="266"/>
      <c r="OMM151" s="266"/>
      <c r="OMN151" s="266"/>
      <c r="OMO151" s="266"/>
      <c r="OMP151" s="266"/>
      <c r="OMQ151" s="266"/>
      <c r="OMR151" s="266"/>
      <c r="OMS151" s="266"/>
      <c r="OMT151" s="266"/>
      <c r="OMU151" s="266"/>
      <c r="OMV151" s="266"/>
      <c r="OMW151" s="266"/>
      <c r="OMX151" s="266"/>
      <c r="OMY151" s="266"/>
      <c r="OMZ151" s="266"/>
      <c r="ONA151" s="266"/>
      <c r="ONB151" s="266"/>
      <c r="ONC151" s="266"/>
      <c r="OND151" s="266"/>
      <c r="ONE151" s="266"/>
      <c r="ONF151" s="266"/>
      <c r="ONG151" s="266"/>
      <c r="ONH151" s="266"/>
      <c r="ONI151" s="266"/>
      <c r="ONJ151" s="266"/>
      <c r="ONK151" s="266"/>
      <c r="ONL151" s="266"/>
      <c r="ONM151" s="266"/>
      <c r="ONN151" s="266"/>
      <c r="ONO151" s="266"/>
      <c r="ONP151" s="266"/>
      <c r="ONQ151" s="266"/>
      <c r="ONR151" s="266"/>
      <c r="ONS151" s="266"/>
      <c r="ONT151" s="266"/>
      <c r="ONU151" s="266"/>
      <c r="ONV151" s="266"/>
      <c r="ONW151" s="266"/>
      <c r="ONX151" s="266"/>
      <c r="ONY151" s="266"/>
      <c r="ONZ151" s="266"/>
      <c r="OOA151" s="266"/>
      <c r="OOB151" s="266"/>
      <c r="OOC151" s="266"/>
      <c r="OOD151" s="266"/>
      <c r="OOE151" s="266"/>
      <c r="OOF151" s="266"/>
      <c r="OOG151" s="266"/>
      <c r="OOH151" s="266"/>
      <c r="OOI151" s="266"/>
      <c r="OOJ151" s="266"/>
      <c r="OOK151" s="266"/>
      <c r="OOL151" s="266"/>
      <c r="OOM151" s="266"/>
      <c r="OON151" s="266"/>
      <c r="OOO151" s="266"/>
      <c r="OOP151" s="266"/>
      <c r="OOQ151" s="266"/>
      <c r="OOR151" s="266"/>
      <c r="OOS151" s="266"/>
      <c r="OOT151" s="266"/>
      <c r="OOU151" s="266"/>
      <c r="OOV151" s="266"/>
      <c r="OOW151" s="266"/>
      <c r="OOX151" s="266"/>
      <c r="OOY151" s="266"/>
      <c r="OOZ151" s="266"/>
      <c r="OPA151" s="266"/>
      <c r="OPB151" s="266"/>
      <c r="OPC151" s="266"/>
      <c r="OPD151" s="266"/>
      <c r="OPE151" s="266"/>
      <c r="OPF151" s="266"/>
      <c r="OPG151" s="266"/>
      <c r="OPH151" s="266"/>
      <c r="OPI151" s="266"/>
      <c r="OPJ151" s="266"/>
      <c r="OPK151" s="266"/>
      <c r="OPL151" s="266"/>
      <c r="OPM151" s="266"/>
      <c r="OPN151" s="266"/>
      <c r="OPO151" s="266"/>
      <c r="OPP151" s="266"/>
      <c r="OPQ151" s="266"/>
      <c r="OPR151" s="266"/>
      <c r="OPS151" s="266"/>
      <c r="OPT151" s="266"/>
      <c r="OPU151" s="266"/>
      <c r="OPV151" s="266"/>
      <c r="OPW151" s="266"/>
      <c r="OPX151" s="266"/>
      <c r="OPY151" s="266"/>
      <c r="OPZ151" s="266"/>
      <c r="OQA151" s="266"/>
      <c r="OQB151" s="266"/>
      <c r="OQC151" s="266"/>
      <c r="OQD151" s="266"/>
      <c r="OQE151" s="266"/>
      <c r="OQF151" s="266"/>
      <c r="OQG151" s="266"/>
      <c r="OQH151" s="266"/>
      <c r="OQI151" s="266"/>
      <c r="OQJ151" s="266"/>
      <c r="OQK151" s="266"/>
      <c r="OQL151" s="266"/>
      <c r="OQM151" s="266"/>
      <c r="OQN151" s="266"/>
      <c r="OQO151" s="266"/>
      <c r="OQP151" s="266"/>
      <c r="OQQ151" s="266"/>
      <c r="OQR151" s="266"/>
      <c r="OQS151" s="266"/>
      <c r="OQT151" s="266"/>
      <c r="OQU151" s="266"/>
      <c r="OQV151" s="266"/>
      <c r="OQW151" s="266"/>
      <c r="OQX151" s="266"/>
      <c r="OQY151" s="266"/>
      <c r="OQZ151" s="266"/>
      <c r="ORA151" s="266"/>
      <c r="ORB151" s="266"/>
      <c r="ORC151" s="266"/>
      <c r="ORD151" s="266"/>
      <c r="ORE151" s="266"/>
      <c r="ORF151" s="266"/>
      <c r="ORG151" s="266"/>
      <c r="ORH151" s="266"/>
      <c r="ORI151" s="266"/>
      <c r="ORJ151" s="266"/>
      <c r="ORK151" s="266"/>
      <c r="ORL151" s="266"/>
      <c r="ORM151" s="266"/>
      <c r="ORN151" s="266"/>
      <c r="ORO151" s="266"/>
      <c r="ORP151" s="266"/>
      <c r="ORQ151" s="266"/>
      <c r="ORR151" s="266"/>
      <c r="ORS151" s="266"/>
      <c r="ORT151" s="266"/>
      <c r="ORU151" s="266"/>
      <c r="ORV151" s="266"/>
      <c r="ORW151" s="266"/>
      <c r="ORX151" s="266"/>
      <c r="ORY151" s="266"/>
      <c r="ORZ151" s="266"/>
      <c r="OSA151" s="266"/>
      <c r="OSB151" s="266"/>
      <c r="OSC151" s="266"/>
      <c r="OSD151" s="266"/>
      <c r="OSE151" s="266"/>
      <c r="OSF151" s="266"/>
      <c r="OSG151" s="266"/>
      <c r="OSH151" s="266"/>
      <c r="OSI151" s="266"/>
      <c r="OSJ151" s="266"/>
      <c r="OSK151" s="266"/>
      <c r="OSL151" s="266"/>
      <c r="OSM151" s="266"/>
      <c r="OSN151" s="266"/>
      <c r="OSO151" s="266"/>
      <c r="OSP151" s="266"/>
      <c r="OSQ151" s="266"/>
      <c r="OSR151" s="266"/>
      <c r="OSS151" s="266"/>
      <c r="OST151" s="266"/>
      <c r="OSU151" s="266"/>
      <c r="OSV151" s="266"/>
      <c r="OSW151" s="266"/>
      <c r="OSX151" s="266"/>
      <c r="OSY151" s="266"/>
      <c r="OSZ151" s="266"/>
      <c r="OTA151" s="266"/>
      <c r="OTB151" s="266"/>
      <c r="OTC151" s="266"/>
      <c r="OTD151" s="266"/>
      <c r="OTE151" s="266"/>
      <c r="OTF151" s="266"/>
      <c r="OTG151" s="266"/>
      <c r="OTH151" s="266"/>
      <c r="OTI151" s="266"/>
      <c r="OTJ151" s="266"/>
      <c r="OTK151" s="266"/>
      <c r="OTL151" s="266"/>
      <c r="OTM151" s="266"/>
      <c r="OTN151" s="266"/>
      <c r="OTO151" s="266"/>
      <c r="OTP151" s="266"/>
      <c r="OTQ151" s="266"/>
      <c r="OTR151" s="266"/>
      <c r="OTS151" s="266"/>
      <c r="OTT151" s="266"/>
      <c r="OTU151" s="266"/>
      <c r="OTV151" s="266"/>
      <c r="OTW151" s="266"/>
      <c r="OTX151" s="266"/>
      <c r="OTY151" s="266"/>
      <c r="OTZ151" s="266"/>
      <c r="OUA151" s="266"/>
      <c r="OUB151" s="266"/>
      <c r="OUC151" s="266"/>
      <c r="OUD151" s="266"/>
      <c r="OUE151" s="266"/>
      <c r="OUF151" s="266"/>
      <c r="OUG151" s="266"/>
      <c r="OUH151" s="266"/>
      <c r="OUI151" s="266"/>
      <c r="OUJ151" s="266"/>
      <c r="OUK151" s="266"/>
      <c r="OUL151" s="266"/>
      <c r="OUM151" s="266"/>
      <c r="OUN151" s="266"/>
      <c r="OUO151" s="266"/>
      <c r="OUP151" s="266"/>
      <c r="OUQ151" s="266"/>
      <c r="OUR151" s="266"/>
      <c r="OUS151" s="266"/>
      <c r="OUT151" s="266"/>
      <c r="OUU151" s="266"/>
      <c r="OUV151" s="266"/>
      <c r="OUW151" s="266"/>
      <c r="OUX151" s="266"/>
      <c r="OUY151" s="266"/>
      <c r="OUZ151" s="266"/>
      <c r="OVA151" s="266"/>
      <c r="OVB151" s="266"/>
      <c r="OVC151" s="266"/>
      <c r="OVD151" s="266"/>
      <c r="OVE151" s="266"/>
      <c r="OVF151" s="266"/>
      <c r="OVG151" s="266"/>
      <c r="OVH151" s="266"/>
      <c r="OVI151" s="266"/>
      <c r="OVJ151" s="266"/>
      <c r="OVK151" s="266"/>
      <c r="OVL151" s="266"/>
      <c r="OVM151" s="266"/>
      <c r="OVN151" s="266"/>
      <c r="OVO151" s="266"/>
      <c r="OVP151" s="266"/>
      <c r="OVQ151" s="266"/>
      <c r="OVR151" s="266"/>
      <c r="OVS151" s="266"/>
      <c r="OVT151" s="266"/>
      <c r="OVU151" s="266"/>
      <c r="OVV151" s="266"/>
      <c r="OVW151" s="266"/>
      <c r="OVX151" s="266"/>
      <c r="OVY151" s="266"/>
      <c r="OVZ151" s="266"/>
      <c r="OWA151" s="266"/>
      <c r="OWB151" s="266"/>
      <c r="OWC151" s="266"/>
      <c r="OWD151" s="266"/>
      <c r="OWE151" s="266"/>
      <c r="OWF151" s="266"/>
      <c r="OWG151" s="266"/>
      <c r="OWH151" s="266"/>
      <c r="OWI151" s="266"/>
      <c r="OWJ151" s="266"/>
      <c r="OWK151" s="266"/>
      <c r="OWL151" s="266"/>
      <c r="OWM151" s="266"/>
      <c r="OWN151" s="266"/>
      <c r="OWO151" s="266"/>
      <c r="OWP151" s="266"/>
      <c r="OWQ151" s="266"/>
      <c r="OWR151" s="266"/>
      <c r="OWS151" s="266"/>
      <c r="OWT151" s="266"/>
      <c r="OWU151" s="266"/>
      <c r="OWV151" s="266"/>
      <c r="OWW151" s="266"/>
      <c r="OWX151" s="266"/>
      <c r="OWY151" s="266"/>
      <c r="OWZ151" s="266"/>
      <c r="OXA151" s="266"/>
      <c r="OXB151" s="266"/>
      <c r="OXC151" s="266"/>
      <c r="OXD151" s="266"/>
      <c r="OXE151" s="266"/>
      <c r="OXF151" s="266"/>
      <c r="OXG151" s="266"/>
      <c r="OXH151" s="266"/>
      <c r="OXI151" s="266"/>
      <c r="OXJ151" s="266"/>
      <c r="OXK151" s="266"/>
      <c r="OXL151" s="266"/>
      <c r="OXM151" s="266"/>
      <c r="OXN151" s="266"/>
      <c r="OXO151" s="266"/>
      <c r="OXP151" s="266"/>
      <c r="OXQ151" s="266"/>
      <c r="OXR151" s="266"/>
      <c r="OXS151" s="266"/>
      <c r="OXT151" s="266"/>
      <c r="OXU151" s="266"/>
      <c r="OXV151" s="266"/>
      <c r="OXW151" s="266"/>
      <c r="OXX151" s="266"/>
      <c r="OXY151" s="266"/>
      <c r="OXZ151" s="266"/>
      <c r="OYA151" s="266"/>
      <c r="OYB151" s="266"/>
      <c r="OYC151" s="266"/>
      <c r="OYD151" s="266"/>
      <c r="OYE151" s="266"/>
      <c r="OYF151" s="266"/>
      <c r="OYG151" s="266"/>
      <c r="OYH151" s="266"/>
      <c r="OYI151" s="266"/>
      <c r="OYJ151" s="266"/>
      <c r="OYK151" s="266"/>
      <c r="OYL151" s="266"/>
      <c r="OYM151" s="266"/>
      <c r="OYN151" s="266"/>
      <c r="OYO151" s="266"/>
      <c r="OYP151" s="266"/>
      <c r="OYQ151" s="266"/>
      <c r="OYR151" s="266"/>
      <c r="OYS151" s="266"/>
      <c r="OYT151" s="266"/>
      <c r="OYU151" s="266"/>
      <c r="OYV151" s="266"/>
      <c r="OYW151" s="266"/>
      <c r="OYX151" s="266"/>
      <c r="OYY151" s="266"/>
      <c r="OYZ151" s="266"/>
      <c r="OZA151" s="266"/>
      <c r="OZB151" s="266"/>
      <c r="OZC151" s="266"/>
      <c r="OZD151" s="266"/>
      <c r="OZE151" s="266"/>
      <c r="OZF151" s="266"/>
      <c r="OZG151" s="266"/>
      <c r="OZH151" s="266"/>
      <c r="OZI151" s="266"/>
      <c r="OZJ151" s="266"/>
      <c r="OZK151" s="266"/>
      <c r="OZL151" s="266"/>
      <c r="OZM151" s="266"/>
      <c r="OZN151" s="266"/>
      <c r="OZO151" s="266"/>
      <c r="OZP151" s="266"/>
      <c r="OZQ151" s="266"/>
      <c r="OZR151" s="266"/>
      <c r="OZS151" s="266"/>
      <c r="OZT151" s="266"/>
      <c r="OZU151" s="266"/>
      <c r="OZV151" s="266"/>
      <c r="OZW151" s="266"/>
      <c r="OZX151" s="266"/>
      <c r="OZY151" s="266"/>
      <c r="OZZ151" s="266"/>
      <c r="PAA151" s="266"/>
      <c r="PAB151" s="266"/>
      <c r="PAC151" s="266"/>
      <c r="PAD151" s="266"/>
      <c r="PAE151" s="266"/>
      <c r="PAF151" s="266"/>
      <c r="PAG151" s="266"/>
      <c r="PAH151" s="266"/>
      <c r="PAI151" s="266"/>
      <c r="PAJ151" s="266"/>
      <c r="PAK151" s="266"/>
      <c r="PAL151" s="266"/>
      <c r="PAM151" s="266"/>
      <c r="PAN151" s="266"/>
      <c r="PAO151" s="266"/>
      <c r="PAP151" s="266"/>
      <c r="PAQ151" s="266"/>
      <c r="PAR151" s="266"/>
      <c r="PAS151" s="266"/>
      <c r="PAT151" s="266"/>
      <c r="PAU151" s="266"/>
      <c r="PAV151" s="266"/>
      <c r="PAW151" s="266"/>
      <c r="PAX151" s="266"/>
      <c r="PAY151" s="266"/>
      <c r="PAZ151" s="266"/>
      <c r="PBA151" s="266"/>
      <c r="PBB151" s="266"/>
      <c r="PBC151" s="266"/>
      <c r="PBD151" s="266"/>
      <c r="PBE151" s="266"/>
      <c r="PBF151" s="266"/>
      <c r="PBG151" s="266"/>
      <c r="PBH151" s="266"/>
      <c r="PBI151" s="266"/>
      <c r="PBJ151" s="266"/>
      <c r="PBK151" s="266"/>
      <c r="PBL151" s="266"/>
      <c r="PBM151" s="266"/>
      <c r="PBN151" s="266"/>
      <c r="PBO151" s="266"/>
      <c r="PBP151" s="266"/>
      <c r="PBQ151" s="266"/>
      <c r="PBR151" s="266"/>
      <c r="PBS151" s="266"/>
      <c r="PBT151" s="266"/>
      <c r="PBU151" s="266"/>
      <c r="PBV151" s="266"/>
      <c r="PBW151" s="266"/>
      <c r="PBX151" s="266"/>
      <c r="PBY151" s="266"/>
      <c r="PBZ151" s="266"/>
      <c r="PCA151" s="266"/>
      <c r="PCB151" s="266"/>
      <c r="PCC151" s="266"/>
      <c r="PCD151" s="266"/>
      <c r="PCE151" s="266"/>
      <c r="PCF151" s="266"/>
      <c r="PCG151" s="266"/>
      <c r="PCH151" s="266"/>
      <c r="PCI151" s="266"/>
      <c r="PCJ151" s="266"/>
      <c r="PCK151" s="266"/>
      <c r="PCL151" s="266"/>
      <c r="PCM151" s="266"/>
      <c r="PCN151" s="266"/>
      <c r="PCO151" s="266"/>
      <c r="PCP151" s="266"/>
      <c r="PCQ151" s="266"/>
      <c r="PCR151" s="266"/>
      <c r="PCS151" s="266"/>
      <c r="PCT151" s="266"/>
      <c r="PCU151" s="266"/>
      <c r="PCV151" s="266"/>
      <c r="PCW151" s="266"/>
      <c r="PCX151" s="266"/>
      <c r="PCY151" s="266"/>
      <c r="PCZ151" s="266"/>
      <c r="PDA151" s="266"/>
      <c r="PDB151" s="266"/>
      <c r="PDC151" s="266"/>
      <c r="PDD151" s="266"/>
      <c r="PDE151" s="266"/>
      <c r="PDF151" s="266"/>
      <c r="PDG151" s="266"/>
      <c r="PDH151" s="266"/>
      <c r="PDI151" s="266"/>
      <c r="PDJ151" s="266"/>
      <c r="PDK151" s="266"/>
      <c r="PDL151" s="266"/>
      <c r="PDM151" s="266"/>
      <c r="PDN151" s="266"/>
      <c r="PDO151" s="266"/>
      <c r="PDP151" s="266"/>
      <c r="PDQ151" s="266"/>
      <c r="PDR151" s="266"/>
      <c r="PDS151" s="266"/>
      <c r="PDT151" s="266"/>
      <c r="PDU151" s="266"/>
      <c r="PDV151" s="266"/>
      <c r="PDW151" s="266"/>
      <c r="PDX151" s="266"/>
      <c r="PDY151" s="266"/>
      <c r="PDZ151" s="266"/>
      <c r="PEA151" s="266"/>
      <c r="PEB151" s="266"/>
      <c r="PEC151" s="266"/>
      <c r="PED151" s="266"/>
      <c r="PEE151" s="266"/>
      <c r="PEF151" s="266"/>
      <c r="PEG151" s="266"/>
      <c r="PEH151" s="266"/>
      <c r="PEI151" s="266"/>
      <c r="PEJ151" s="266"/>
      <c r="PEK151" s="266"/>
      <c r="PEL151" s="266"/>
      <c r="PEM151" s="266"/>
      <c r="PEN151" s="266"/>
      <c r="PEO151" s="266"/>
      <c r="PEP151" s="266"/>
      <c r="PEQ151" s="266"/>
      <c r="PER151" s="266"/>
      <c r="PES151" s="266"/>
      <c r="PET151" s="266"/>
      <c r="PEU151" s="266"/>
      <c r="PEV151" s="266"/>
      <c r="PEW151" s="266"/>
      <c r="PEX151" s="266"/>
      <c r="PEY151" s="266"/>
      <c r="PEZ151" s="266"/>
      <c r="PFA151" s="266"/>
      <c r="PFB151" s="266"/>
      <c r="PFC151" s="266"/>
      <c r="PFD151" s="266"/>
      <c r="PFE151" s="266"/>
      <c r="PFF151" s="266"/>
      <c r="PFG151" s="266"/>
      <c r="PFH151" s="266"/>
      <c r="PFI151" s="266"/>
      <c r="PFJ151" s="266"/>
      <c r="PFK151" s="266"/>
      <c r="PFL151" s="266"/>
      <c r="PFM151" s="266"/>
      <c r="PFN151" s="266"/>
      <c r="PFO151" s="266"/>
      <c r="PFP151" s="266"/>
      <c r="PFQ151" s="266"/>
      <c r="PFR151" s="266"/>
      <c r="PFS151" s="266"/>
      <c r="PFT151" s="266"/>
      <c r="PFU151" s="266"/>
      <c r="PFV151" s="266"/>
      <c r="PFW151" s="266"/>
      <c r="PFX151" s="266"/>
      <c r="PFY151" s="266"/>
      <c r="PFZ151" s="266"/>
      <c r="PGA151" s="266"/>
      <c r="PGB151" s="266"/>
      <c r="PGC151" s="266"/>
      <c r="PGD151" s="266"/>
      <c r="PGE151" s="266"/>
      <c r="PGF151" s="266"/>
      <c r="PGG151" s="266"/>
      <c r="PGH151" s="266"/>
      <c r="PGI151" s="266"/>
      <c r="PGJ151" s="266"/>
      <c r="PGK151" s="266"/>
      <c r="PGL151" s="266"/>
      <c r="PGM151" s="266"/>
      <c r="PGN151" s="266"/>
      <c r="PGO151" s="266"/>
      <c r="PGP151" s="266"/>
      <c r="PGQ151" s="266"/>
      <c r="PGR151" s="266"/>
      <c r="PGS151" s="266"/>
      <c r="PGT151" s="266"/>
      <c r="PGU151" s="266"/>
      <c r="PGV151" s="266"/>
      <c r="PGW151" s="266"/>
      <c r="PGX151" s="266"/>
      <c r="PGY151" s="266"/>
      <c r="PGZ151" s="266"/>
      <c r="PHA151" s="266"/>
      <c r="PHB151" s="266"/>
      <c r="PHC151" s="266"/>
      <c r="PHD151" s="266"/>
      <c r="PHE151" s="266"/>
      <c r="PHF151" s="266"/>
      <c r="PHG151" s="266"/>
      <c r="PHH151" s="266"/>
      <c r="PHI151" s="266"/>
      <c r="PHJ151" s="266"/>
      <c r="PHK151" s="266"/>
      <c r="PHL151" s="266"/>
      <c r="PHM151" s="266"/>
      <c r="PHN151" s="266"/>
      <c r="PHO151" s="266"/>
      <c r="PHP151" s="266"/>
      <c r="PHQ151" s="266"/>
      <c r="PHR151" s="266"/>
      <c r="PHS151" s="266"/>
      <c r="PHT151" s="266"/>
      <c r="PHU151" s="266"/>
      <c r="PHV151" s="266"/>
      <c r="PHW151" s="266"/>
      <c r="PHX151" s="266"/>
      <c r="PHY151" s="266"/>
      <c r="PHZ151" s="266"/>
      <c r="PIA151" s="266"/>
      <c r="PIB151" s="266"/>
      <c r="PIC151" s="266"/>
      <c r="PID151" s="266"/>
      <c r="PIE151" s="266"/>
      <c r="PIF151" s="266"/>
      <c r="PIG151" s="266"/>
      <c r="PIH151" s="266"/>
      <c r="PII151" s="266"/>
      <c r="PIJ151" s="266"/>
      <c r="PIK151" s="266"/>
      <c r="PIL151" s="266"/>
      <c r="PIM151" s="266"/>
      <c r="PIN151" s="266"/>
      <c r="PIO151" s="266"/>
      <c r="PIP151" s="266"/>
      <c r="PIQ151" s="266"/>
      <c r="PIR151" s="266"/>
      <c r="PIS151" s="266"/>
      <c r="PIT151" s="266"/>
      <c r="PIU151" s="266"/>
      <c r="PIV151" s="266"/>
      <c r="PIW151" s="266"/>
      <c r="PIX151" s="266"/>
      <c r="PIY151" s="266"/>
      <c r="PIZ151" s="266"/>
      <c r="PJA151" s="266"/>
      <c r="PJB151" s="266"/>
      <c r="PJC151" s="266"/>
      <c r="PJD151" s="266"/>
      <c r="PJE151" s="266"/>
      <c r="PJF151" s="266"/>
      <c r="PJG151" s="266"/>
      <c r="PJH151" s="266"/>
      <c r="PJI151" s="266"/>
      <c r="PJJ151" s="266"/>
      <c r="PJK151" s="266"/>
      <c r="PJL151" s="266"/>
      <c r="PJM151" s="266"/>
      <c r="PJN151" s="266"/>
      <c r="PJO151" s="266"/>
      <c r="PJP151" s="266"/>
      <c r="PJQ151" s="266"/>
      <c r="PJR151" s="266"/>
      <c r="PJS151" s="266"/>
      <c r="PJT151" s="266"/>
      <c r="PJU151" s="266"/>
      <c r="PJV151" s="266"/>
      <c r="PJW151" s="266"/>
      <c r="PJX151" s="266"/>
      <c r="PJY151" s="266"/>
      <c r="PJZ151" s="266"/>
      <c r="PKA151" s="266"/>
      <c r="PKB151" s="266"/>
      <c r="PKC151" s="266"/>
      <c r="PKD151" s="266"/>
      <c r="PKE151" s="266"/>
      <c r="PKF151" s="266"/>
      <c r="PKG151" s="266"/>
      <c r="PKH151" s="266"/>
      <c r="PKI151" s="266"/>
      <c r="PKJ151" s="266"/>
      <c r="PKK151" s="266"/>
      <c r="PKL151" s="266"/>
      <c r="PKM151" s="266"/>
      <c r="PKN151" s="266"/>
      <c r="PKO151" s="266"/>
      <c r="PKP151" s="266"/>
      <c r="PKQ151" s="266"/>
      <c r="PKR151" s="266"/>
      <c r="PKS151" s="266"/>
      <c r="PKT151" s="266"/>
      <c r="PKU151" s="266"/>
      <c r="PKV151" s="266"/>
      <c r="PKW151" s="266"/>
      <c r="PKX151" s="266"/>
      <c r="PKY151" s="266"/>
      <c r="PKZ151" s="266"/>
      <c r="PLA151" s="266"/>
      <c r="PLB151" s="266"/>
      <c r="PLC151" s="266"/>
      <c r="PLD151" s="266"/>
      <c r="PLE151" s="266"/>
      <c r="PLF151" s="266"/>
      <c r="PLG151" s="266"/>
      <c r="PLH151" s="266"/>
      <c r="PLI151" s="266"/>
      <c r="PLJ151" s="266"/>
      <c r="PLK151" s="266"/>
      <c r="PLL151" s="266"/>
      <c r="PLM151" s="266"/>
      <c r="PLN151" s="266"/>
      <c r="PLO151" s="266"/>
      <c r="PLP151" s="266"/>
      <c r="PLQ151" s="266"/>
      <c r="PLR151" s="266"/>
      <c r="PLS151" s="266"/>
      <c r="PLT151" s="266"/>
      <c r="PLU151" s="266"/>
      <c r="PLV151" s="266"/>
      <c r="PLW151" s="266"/>
      <c r="PLX151" s="266"/>
      <c r="PLY151" s="266"/>
      <c r="PLZ151" s="266"/>
      <c r="PMA151" s="266"/>
      <c r="PMB151" s="266"/>
      <c r="PMC151" s="266"/>
      <c r="PMD151" s="266"/>
      <c r="PME151" s="266"/>
      <c r="PMF151" s="266"/>
      <c r="PMG151" s="266"/>
      <c r="PMH151" s="266"/>
      <c r="PMI151" s="266"/>
      <c r="PMJ151" s="266"/>
      <c r="PMK151" s="266"/>
      <c r="PML151" s="266"/>
      <c r="PMM151" s="266"/>
      <c r="PMN151" s="266"/>
      <c r="PMO151" s="266"/>
      <c r="PMP151" s="266"/>
      <c r="PMQ151" s="266"/>
      <c r="PMR151" s="266"/>
      <c r="PMS151" s="266"/>
      <c r="PMT151" s="266"/>
      <c r="PMU151" s="266"/>
      <c r="PMV151" s="266"/>
      <c r="PMW151" s="266"/>
      <c r="PMX151" s="266"/>
      <c r="PMY151" s="266"/>
      <c r="PMZ151" s="266"/>
      <c r="PNA151" s="266"/>
      <c r="PNB151" s="266"/>
      <c r="PNC151" s="266"/>
      <c r="PND151" s="266"/>
      <c r="PNE151" s="266"/>
      <c r="PNF151" s="266"/>
      <c r="PNG151" s="266"/>
      <c r="PNH151" s="266"/>
      <c r="PNI151" s="266"/>
      <c r="PNJ151" s="266"/>
      <c r="PNK151" s="266"/>
      <c r="PNL151" s="266"/>
      <c r="PNM151" s="266"/>
      <c r="PNN151" s="266"/>
      <c r="PNO151" s="266"/>
      <c r="PNP151" s="266"/>
      <c r="PNQ151" s="266"/>
      <c r="PNR151" s="266"/>
      <c r="PNS151" s="266"/>
      <c r="PNT151" s="266"/>
      <c r="PNU151" s="266"/>
      <c r="PNV151" s="266"/>
      <c r="PNW151" s="266"/>
      <c r="PNX151" s="266"/>
      <c r="PNY151" s="266"/>
      <c r="PNZ151" s="266"/>
      <c r="POA151" s="266"/>
      <c r="POB151" s="266"/>
      <c r="POC151" s="266"/>
      <c r="POD151" s="266"/>
      <c r="POE151" s="266"/>
      <c r="POF151" s="266"/>
      <c r="POG151" s="266"/>
      <c r="POH151" s="266"/>
      <c r="POI151" s="266"/>
      <c r="POJ151" s="266"/>
      <c r="POK151" s="266"/>
      <c r="POL151" s="266"/>
      <c r="POM151" s="266"/>
      <c r="PON151" s="266"/>
      <c r="POO151" s="266"/>
      <c r="POP151" s="266"/>
      <c r="POQ151" s="266"/>
      <c r="POR151" s="266"/>
      <c r="POS151" s="266"/>
      <c r="POT151" s="266"/>
      <c r="POU151" s="266"/>
      <c r="POV151" s="266"/>
      <c r="POW151" s="266"/>
      <c r="POX151" s="266"/>
      <c r="POY151" s="266"/>
      <c r="POZ151" s="266"/>
      <c r="PPA151" s="266"/>
      <c r="PPB151" s="266"/>
      <c r="PPC151" s="266"/>
      <c r="PPD151" s="266"/>
      <c r="PPE151" s="266"/>
      <c r="PPF151" s="266"/>
      <c r="PPG151" s="266"/>
      <c r="PPH151" s="266"/>
      <c r="PPI151" s="266"/>
      <c r="PPJ151" s="266"/>
      <c r="PPK151" s="266"/>
      <c r="PPL151" s="266"/>
      <c r="PPM151" s="266"/>
      <c r="PPN151" s="266"/>
      <c r="PPO151" s="266"/>
      <c r="PPP151" s="266"/>
      <c r="PPQ151" s="266"/>
      <c r="PPR151" s="266"/>
      <c r="PPS151" s="266"/>
      <c r="PPT151" s="266"/>
      <c r="PPU151" s="266"/>
      <c r="PPV151" s="266"/>
      <c r="PPW151" s="266"/>
      <c r="PPX151" s="266"/>
      <c r="PPY151" s="266"/>
      <c r="PPZ151" s="266"/>
      <c r="PQA151" s="266"/>
      <c r="PQB151" s="266"/>
      <c r="PQC151" s="266"/>
      <c r="PQD151" s="266"/>
      <c r="PQE151" s="266"/>
      <c r="PQF151" s="266"/>
      <c r="PQG151" s="266"/>
      <c r="PQH151" s="266"/>
      <c r="PQI151" s="266"/>
      <c r="PQJ151" s="266"/>
      <c r="PQK151" s="266"/>
      <c r="PQL151" s="266"/>
      <c r="PQM151" s="266"/>
      <c r="PQN151" s="266"/>
      <c r="PQO151" s="266"/>
      <c r="PQP151" s="266"/>
      <c r="PQQ151" s="266"/>
      <c r="PQR151" s="266"/>
      <c r="PQS151" s="266"/>
      <c r="PQT151" s="266"/>
      <c r="PQU151" s="266"/>
      <c r="PQV151" s="266"/>
      <c r="PQW151" s="266"/>
      <c r="PQX151" s="266"/>
      <c r="PQY151" s="266"/>
      <c r="PQZ151" s="266"/>
      <c r="PRA151" s="266"/>
      <c r="PRB151" s="266"/>
      <c r="PRC151" s="266"/>
      <c r="PRD151" s="266"/>
      <c r="PRE151" s="266"/>
      <c r="PRF151" s="266"/>
      <c r="PRG151" s="266"/>
      <c r="PRH151" s="266"/>
      <c r="PRI151" s="266"/>
      <c r="PRJ151" s="266"/>
      <c r="PRK151" s="266"/>
      <c r="PRL151" s="266"/>
      <c r="PRM151" s="266"/>
      <c r="PRN151" s="266"/>
      <c r="PRO151" s="266"/>
      <c r="PRP151" s="266"/>
      <c r="PRQ151" s="266"/>
      <c r="PRR151" s="266"/>
      <c r="PRS151" s="266"/>
      <c r="PRT151" s="266"/>
      <c r="PRU151" s="266"/>
      <c r="PRV151" s="266"/>
      <c r="PRW151" s="266"/>
      <c r="PRX151" s="266"/>
      <c r="PRY151" s="266"/>
      <c r="PRZ151" s="266"/>
      <c r="PSA151" s="266"/>
      <c r="PSB151" s="266"/>
      <c r="PSC151" s="266"/>
      <c r="PSD151" s="266"/>
      <c r="PSE151" s="266"/>
      <c r="PSF151" s="266"/>
      <c r="PSG151" s="266"/>
      <c r="PSH151" s="266"/>
      <c r="PSI151" s="266"/>
      <c r="PSJ151" s="266"/>
      <c r="PSK151" s="266"/>
      <c r="PSL151" s="266"/>
      <c r="PSM151" s="266"/>
      <c r="PSN151" s="266"/>
      <c r="PSO151" s="266"/>
      <c r="PSP151" s="266"/>
      <c r="PSQ151" s="266"/>
      <c r="PSR151" s="266"/>
      <c r="PSS151" s="266"/>
      <c r="PST151" s="266"/>
      <c r="PSU151" s="266"/>
      <c r="PSV151" s="266"/>
      <c r="PSW151" s="266"/>
      <c r="PSX151" s="266"/>
      <c r="PSY151" s="266"/>
      <c r="PSZ151" s="266"/>
      <c r="PTA151" s="266"/>
      <c r="PTB151" s="266"/>
      <c r="PTC151" s="266"/>
      <c r="PTD151" s="266"/>
      <c r="PTE151" s="266"/>
      <c r="PTF151" s="266"/>
      <c r="PTG151" s="266"/>
      <c r="PTH151" s="266"/>
      <c r="PTI151" s="266"/>
      <c r="PTJ151" s="266"/>
      <c r="PTK151" s="266"/>
      <c r="PTL151" s="266"/>
      <c r="PTM151" s="266"/>
      <c r="PTN151" s="266"/>
      <c r="PTO151" s="266"/>
      <c r="PTP151" s="266"/>
      <c r="PTQ151" s="266"/>
      <c r="PTR151" s="266"/>
      <c r="PTS151" s="266"/>
      <c r="PTT151" s="266"/>
      <c r="PTU151" s="266"/>
      <c r="PTV151" s="266"/>
      <c r="PTW151" s="266"/>
      <c r="PTX151" s="266"/>
      <c r="PTY151" s="266"/>
      <c r="PTZ151" s="266"/>
      <c r="PUA151" s="266"/>
      <c r="PUB151" s="266"/>
      <c r="PUC151" s="266"/>
      <c r="PUD151" s="266"/>
      <c r="PUE151" s="266"/>
      <c r="PUF151" s="266"/>
      <c r="PUG151" s="266"/>
      <c r="PUH151" s="266"/>
      <c r="PUI151" s="266"/>
      <c r="PUJ151" s="266"/>
      <c r="PUK151" s="266"/>
      <c r="PUL151" s="266"/>
      <c r="PUM151" s="266"/>
      <c r="PUN151" s="266"/>
      <c r="PUO151" s="266"/>
      <c r="PUP151" s="266"/>
      <c r="PUQ151" s="266"/>
      <c r="PUR151" s="266"/>
      <c r="PUS151" s="266"/>
      <c r="PUT151" s="266"/>
      <c r="PUU151" s="266"/>
      <c r="PUV151" s="266"/>
      <c r="PUW151" s="266"/>
      <c r="PUX151" s="266"/>
      <c r="PUY151" s="266"/>
      <c r="PUZ151" s="266"/>
      <c r="PVA151" s="266"/>
      <c r="PVB151" s="266"/>
      <c r="PVC151" s="266"/>
      <c r="PVD151" s="266"/>
      <c r="PVE151" s="266"/>
      <c r="PVF151" s="266"/>
      <c r="PVG151" s="266"/>
      <c r="PVH151" s="266"/>
      <c r="PVI151" s="266"/>
      <c r="PVJ151" s="266"/>
      <c r="PVK151" s="266"/>
      <c r="PVL151" s="266"/>
      <c r="PVM151" s="266"/>
      <c r="PVN151" s="266"/>
      <c r="PVO151" s="266"/>
      <c r="PVP151" s="266"/>
      <c r="PVQ151" s="266"/>
      <c r="PVR151" s="266"/>
      <c r="PVS151" s="266"/>
      <c r="PVT151" s="266"/>
      <c r="PVU151" s="266"/>
      <c r="PVV151" s="266"/>
      <c r="PVW151" s="266"/>
      <c r="PVX151" s="266"/>
      <c r="PVY151" s="266"/>
      <c r="PVZ151" s="266"/>
      <c r="PWA151" s="266"/>
      <c r="PWB151" s="266"/>
      <c r="PWC151" s="266"/>
      <c r="PWD151" s="266"/>
      <c r="PWE151" s="266"/>
      <c r="PWF151" s="266"/>
      <c r="PWG151" s="266"/>
      <c r="PWH151" s="266"/>
      <c r="PWI151" s="266"/>
      <c r="PWJ151" s="266"/>
      <c r="PWK151" s="266"/>
      <c r="PWL151" s="266"/>
      <c r="PWM151" s="266"/>
      <c r="PWN151" s="266"/>
      <c r="PWO151" s="266"/>
      <c r="PWP151" s="266"/>
      <c r="PWQ151" s="266"/>
      <c r="PWR151" s="266"/>
      <c r="PWS151" s="266"/>
      <c r="PWT151" s="266"/>
      <c r="PWU151" s="266"/>
      <c r="PWV151" s="266"/>
      <c r="PWW151" s="266"/>
      <c r="PWX151" s="266"/>
      <c r="PWY151" s="266"/>
      <c r="PWZ151" s="266"/>
      <c r="PXA151" s="266"/>
      <c r="PXB151" s="266"/>
      <c r="PXC151" s="266"/>
      <c r="PXD151" s="266"/>
      <c r="PXE151" s="266"/>
      <c r="PXF151" s="266"/>
      <c r="PXG151" s="266"/>
      <c r="PXH151" s="266"/>
      <c r="PXI151" s="266"/>
      <c r="PXJ151" s="266"/>
      <c r="PXK151" s="266"/>
      <c r="PXL151" s="266"/>
      <c r="PXM151" s="266"/>
      <c r="PXN151" s="266"/>
      <c r="PXO151" s="266"/>
      <c r="PXP151" s="266"/>
      <c r="PXQ151" s="266"/>
      <c r="PXR151" s="266"/>
      <c r="PXS151" s="266"/>
      <c r="PXT151" s="266"/>
      <c r="PXU151" s="266"/>
      <c r="PXV151" s="266"/>
      <c r="PXW151" s="266"/>
      <c r="PXX151" s="266"/>
      <c r="PXY151" s="266"/>
      <c r="PXZ151" s="266"/>
      <c r="PYA151" s="266"/>
      <c r="PYB151" s="266"/>
      <c r="PYC151" s="266"/>
      <c r="PYD151" s="266"/>
      <c r="PYE151" s="266"/>
      <c r="PYF151" s="266"/>
      <c r="PYG151" s="266"/>
      <c r="PYH151" s="266"/>
      <c r="PYI151" s="266"/>
      <c r="PYJ151" s="266"/>
      <c r="PYK151" s="266"/>
      <c r="PYL151" s="266"/>
      <c r="PYM151" s="266"/>
      <c r="PYN151" s="266"/>
      <c r="PYO151" s="266"/>
      <c r="PYP151" s="266"/>
      <c r="PYQ151" s="266"/>
      <c r="PYR151" s="266"/>
      <c r="PYS151" s="266"/>
      <c r="PYT151" s="266"/>
      <c r="PYU151" s="266"/>
      <c r="PYV151" s="266"/>
      <c r="PYW151" s="266"/>
      <c r="PYX151" s="266"/>
      <c r="PYY151" s="266"/>
      <c r="PYZ151" s="266"/>
      <c r="PZA151" s="266"/>
      <c r="PZB151" s="266"/>
      <c r="PZC151" s="266"/>
      <c r="PZD151" s="266"/>
      <c r="PZE151" s="266"/>
      <c r="PZF151" s="266"/>
      <c r="PZG151" s="266"/>
      <c r="PZH151" s="266"/>
      <c r="PZI151" s="266"/>
      <c r="PZJ151" s="266"/>
      <c r="PZK151" s="266"/>
      <c r="PZL151" s="266"/>
      <c r="PZM151" s="266"/>
      <c r="PZN151" s="266"/>
      <c r="PZO151" s="266"/>
      <c r="PZP151" s="266"/>
      <c r="PZQ151" s="266"/>
      <c r="PZR151" s="266"/>
      <c r="PZS151" s="266"/>
      <c r="PZT151" s="266"/>
      <c r="PZU151" s="266"/>
      <c r="PZV151" s="266"/>
      <c r="PZW151" s="266"/>
      <c r="PZX151" s="266"/>
      <c r="PZY151" s="266"/>
      <c r="PZZ151" s="266"/>
      <c r="QAA151" s="266"/>
      <c r="QAB151" s="266"/>
      <c r="QAC151" s="266"/>
      <c r="QAD151" s="266"/>
      <c r="QAE151" s="266"/>
      <c r="QAF151" s="266"/>
      <c r="QAG151" s="266"/>
      <c r="QAH151" s="266"/>
      <c r="QAI151" s="266"/>
      <c r="QAJ151" s="266"/>
      <c r="QAK151" s="266"/>
      <c r="QAL151" s="266"/>
      <c r="QAM151" s="266"/>
      <c r="QAN151" s="266"/>
      <c r="QAO151" s="266"/>
      <c r="QAP151" s="266"/>
      <c r="QAQ151" s="266"/>
      <c r="QAR151" s="266"/>
      <c r="QAS151" s="266"/>
      <c r="QAT151" s="266"/>
      <c r="QAU151" s="266"/>
      <c r="QAV151" s="266"/>
      <c r="QAW151" s="266"/>
      <c r="QAX151" s="266"/>
      <c r="QAY151" s="266"/>
      <c r="QAZ151" s="266"/>
      <c r="QBA151" s="266"/>
      <c r="QBB151" s="266"/>
      <c r="QBC151" s="266"/>
      <c r="QBD151" s="266"/>
      <c r="QBE151" s="266"/>
      <c r="QBF151" s="266"/>
      <c r="QBG151" s="266"/>
      <c r="QBH151" s="266"/>
      <c r="QBI151" s="266"/>
      <c r="QBJ151" s="266"/>
      <c r="QBK151" s="266"/>
      <c r="QBL151" s="266"/>
      <c r="QBM151" s="266"/>
      <c r="QBN151" s="266"/>
      <c r="QBO151" s="266"/>
      <c r="QBP151" s="266"/>
      <c r="QBQ151" s="266"/>
      <c r="QBR151" s="266"/>
      <c r="QBS151" s="266"/>
      <c r="QBT151" s="266"/>
      <c r="QBU151" s="266"/>
      <c r="QBV151" s="266"/>
      <c r="QBW151" s="266"/>
      <c r="QBX151" s="266"/>
      <c r="QBY151" s="266"/>
      <c r="QBZ151" s="266"/>
      <c r="QCA151" s="266"/>
      <c r="QCB151" s="266"/>
      <c r="QCC151" s="266"/>
      <c r="QCD151" s="266"/>
      <c r="QCE151" s="266"/>
      <c r="QCF151" s="266"/>
      <c r="QCG151" s="266"/>
      <c r="QCH151" s="266"/>
      <c r="QCI151" s="266"/>
      <c r="QCJ151" s="266"/>
      <c r="QCK151" s="266"/>
      <c r="QCL151" s="266"/>
      <c r="QCM151" s="266"/>
      <c r="QCN151" s="266"/>
      <c r="QCO151" s="266"/>
      <c r="QCP151" s="266"/>
      <c r="QCQ151" s="266"/>
      <c r="QCR151" s="266"/>
      <c r="QCS151" s="266"/>
      <c r="QCT151" s="266"/>
      <c r="QCU151" s="266"/>
      <c r="QCV151" s="266"/>
      <c r="QCW151" s="266"/>
      <c r="QCX151" s="266"/>
      <c r="QCY151" s="266"/>
      <c r="QCZ151" s="266"/>
      <c r="QDA151" s="266"/>
      <c r="QDB151" s="266"/>
      <c r="QDC151" s="266"/>
      <c r="QDD151" s="266"/>
      <c r="QDE151" s="266"/>
      <c r="QDF151" s="266"/>
      <c r="QDG151" s="266"/>
      <c r="QDH151" s="266"/>
      <c r="QDI151" s="266"/>
      <c r="QDJ151" s="266"/>
      <c r="QDK151" s="266"/>
      <c r="QDL151" s="266"/>
      <c r="QDM151" s="266"/>
      <c r="QDN151" s="266"/>
      <c r="QDO151" s="266"/>
      <c r="QDP151" s="266"/>
      <c r="QDQ151" s="266"/>
      <c r="QDR151" s="266"/>
      <c r="QDS151" s="266"/>
      <c r="QDT151" s="266"/>
      <c r="QDU151" s="266"/>
      <c r="QDV151" s="266"/>
      <c r="QDW151" s="266"/>
      <c r="QDX151" s="266"/>
      <c r="QDY151" s="266"/>
      <c r="QDZ151" s="266"/>
      <c r="QEA151" s="266"/>
      <c r="QEB151" s="266"/>
      <c r="QEC151" s="266"/>
      <c r="QED151" s="266"/>
      <c r="QEE151" s="266"/>
      <c r="QEF151" s="266"/>
      <c r="QEG151" s="266"/>
      <c r="QEH151" s="266"/>
      <c r="QEI151" s="266"/>
      <c r="QEJ151" s="266"/>
      <c r="QEK151" s="266"/>
      <c r="QEL151" s="266"/>
      <c r="QEM151" s="266"/>
      <c r="QEN151" s="266"/>
      <c r="QEO151" s="266"/>
      <c r="QEP151" s="266"/>
      <c r="QEQ151" s="266"/>
      <c r="QER151" s="266"/>
      <c r="QES151" s="266"/>
      <c r="QET151" s="266"/>
      <c r="QEU151" s="266"/>
      <c r="QEV151" s="266"/>
      <c r="QEW151" s="266"/>
      <c r="QEX151" s="266"/>
      <c r="QEY151" s="266"/>
      <c r="QEZ151" s="266"/>
      <c r="QFA151" s="266"/>
      <c r="QFB151" s="266"/>
      <c r="QFC151" s="266"/>
      <c r="QFD151" s="266"/>
      <c r="QFE151" s="266"/>
      <c r="QFF151" s="266"/>
      <c r="QFG151" s="266"/>
      <c r="QFH151" s="266"/>
      <c r="QFI151" s="266"/>
      <c r="QFJ151" s="266"/>
      <c r="QFK151" s="266"/>
      <c r="QFL151" s="266"/>
      <c r="QFM151" s="266"/>
      <c r="QFN151" s="266"/>
      <c r="QFO151" s="266"/>
      <c r="QFP151" s="266"/>
      <c r="QFQ151" s="266"/>
      <c r="QFR151" s="266"/>
      <c r="QFS151" s="266"/>
      <c r="QFT151" s="266"/>
      <c r="QFU151" s="266"/>
      <c r="QFV151" s="266"/>
      <c r="QFW151" s="266"/>
      <c r="QFX151" s="266"/>
      <c r="QFY151" s="266"/>
      <c r="QFZ151" s="266"/>
      <c r="QGA151" s="266"/>
      <c r="QGB151" s="266"/>
      <c r="QGC151" s="266"/>
      <c r="QGD151" s="266"/>
      <c r="QGE151" s="266"/>
      <c r="QGF151" s="266"/>
      <c r="QGG151" s="266"/>
      <c r="QGH151" s="266"/>
      <c r="QGI151" s="266"/>
      <c r="QGJ151" s="266"/>
      <c r="QGK151" s="266"/>
      <c r="QGL151" s="266"/>
      <c r="QGM151" s="266"/>
      <c r="QGN151" s="266"/>
      <c r="QGO151" s="266"/>
      <c r="QGP151" s="266"/>
      <c r="QGQ151" s="266"/>
      <c r="QGR151" s="266"/>
      <c r="QGS151" s="266"/>
      <c r="QGT151" s="266"/>
      <c r="QGU151" s="266"/>
      <c r="QGV151" s="266"/>
      <c r="QGW151" s="266"/>
      <c r="QGX151" s="266"/>
      <c r="QGY151" s="266"/>
      <c r="QGZ151" s="266"/>
      <c r="QHA151" s="266"/>
      <c r="QHB151" s="266"/>
      <c r="QHC151" s="266"/>
      <c r="QHD151" s="266"/>
      <c r="QHE151" s="266"/>
      <c r="QHF151" s="266"/>
      <c r="QHG151" s="266"/>
      <c r="QHH151" s="266"/>
      <c r="QHI151" s="266"/>
      <c r="QHJ151" s="266"/>
      <c r="QHK151" s="266"/>
      <c r="QHL151" s="266"/>
      <c r="QHM151" s="266"/>
      <c r="QHN151" s="266"/>
      <c r="QHO151" s="266"/>
      <c r="QHP151" s="266"/>
      <c r="QHQ151" s="266"/>
      <c r="QHR151" s="266"/>
      <c r="QHS151" s="266"/>
      <c r="QHT151" s="266"/>
      <c r="QHU151" s="266"/>
      <c r="QHV151" s="266"/>
      <c r="QHW151" s="266"/>
      <c r="QHX151" s="266"/>
      <c r="QHY151" s="266"/>
      <c r="QHZ151" s="266"/>
      <c r="QIA151" s="266"/>
      <c r="QIB151" s="266"/>
      <c r="QIC151" s="266"/>
      <c r="QID151" s="266"/>
      <c r="QIE151" s="266"/>
      <c r="QIF151" s="266"/>
      <c r="QIG151" s="266"/>
      <c r="QIH151" s="266"/>
      <c r="QII151" s="266"/>
      <c r="QIJ151" s="266"/>
      <c r="QIK151" s="266"/>
      <c r="QIL151" s="266"/>
      <c r="QIM151" s="266"/>
      <c r="QIN151" s="266"/>
      <c r="QIO151" s="266"/>
      <c r="QIP151" s="266"/>
      <c r="QIQ151" s="266"/>
      <c r="QIR151" s="266"/>
      <c r="QIS151" s="266"/>
      <c r="QIT151" s="266"/>
      <c r="QIU151" s="266"/>
      <c r="QIV151" s="266"/>
      <c r="QIW151" s="266"/>
      <c r="QIX151" s="266"/>
      <c r="QIY151" s="266"/>
      <c r="QIZ151" s="266"/>
      <c r="QJA151" s="266"/>
      <c r="QJB151" s="266"/>
      <c r="QJC151" s="266"/>
      <c r="QJD151" s="266"/>
      <c r="QJE151" s="266"/>
      <c r="QJF151" s="266"/>
      <c r="QJG151" s="266"/>
      <c r="QJH151" s="266"/>
      <c r="QJI151" s="266"/>
      <c r="QJJ151" s="266"/>
      <c r="QJK151" s="266"/>
      <c r="QJL151" s="266"/>
      <c r="QJM151" s="266"/>
      <c r="QJN151" s="266"/>
      <c r="QJO151" s="266"/>
      <c r="QJP151" s="266"/>
      <c r="QJQ151" s="266"/>
      <c r="QJR151" s="266"/>
      <c r="QJS151" s="266"/>
      <c r="QJT151" s="266"/>
      <c r="QJU151" s="266"/>
      <c r="QJV151" s="266"/>
      <c r="QJW151" s="266"/>
      <c r="QJX151" s="266"/>
      <c r="QJY151" s="266"/>
      <c r="QJZ151" s="266"/>
      <c r="QKA151" s="266"/>
      <c r="QKB151" s="266"/>
      <c r="QKC151" s="266"/>
      <c r="QKD151" s="266"/>
      <c r="QKE151" s="266"/>
      <c r="QKF151" s="266"/>
      <c r="QKG151" s="266"/>
      <c r="QKH151" s="266"/>
      <c r="QKI151" s="266"/>
      <c r="QKJ151" s="266"/>
      <c r="QKK151" s="266"/>
      <c r="QKL151" s="266"/>
      <c r="QKM151" s="266"/>
      <c r="QKN151" s="266"/>
      <c r="QKO151" s="266"/>
      <c r="QKP151" s="266"/>
      <c r="QKQ151" s="266"/>
      <c r="QKR151" s="266"/>
      <c r="QKS151" s="266"/>
      <c r="QKT151" s="266"/>
      <c r="QKU151" s="266"/>
      <c r="QKV151" s="266"/>
      <c r="QKW151" s="266"/>
      <c r="QKX151" s="266"/>
      <c r="QKY151" s="266"/>
      <c r="QKZ151" s="266"/>
      <c r="QLA151" s="266"/>
      <c r="QLB151" s="266"/>
      <c r="QLC151" s="266"/>
      <c r="QLD151" s="266"/>
      <c r="QLE151" s="266"/>
      <c r="QLF151" s="266"/>
      <c r="QLG151" s="266"/>
      <c r="QLH151" s="266"/>
      <c r="QLI151" s="266"/>
      <c r="QLJ151" s="266"/>
      <c r="QLK151" s="266"/>
      <c r="QLL151" s="266"/>
      <c r="QLM151" s="266"/>
      <c r="QLN151" s="266"/>
      <c r="QLO151" s="266"/>
      <c r="QLP151" s="266"/>
      <c r="QLQ151" s="266"/>
      <c r="QLR151" s="266"/>
      <c r="QLS151" s="266"/>
      <c r="QLT151" s="266"/>
      <c r="QLU151" s="266"/>
      <c r="QLV151" s="266"/>
      <c r="QLW151" s="266"/>
      <c r="QLX151" s="266"/>
      <c r="QLY151" s="266"/>
      <c r="QLZ151" s="266"/>
      <c r="QMA151" s="266"/>
      <c r="QMB151" s="266"/>
      <c r="QMC151" s="266"/>
      <c r="QMD151" s="266"/>
      <c r="QME151" s="266"/>
      <c r="QMF151" s="266"/>
      <c r="QMG151" s="266"/>
      <c r="QMH151" s="266"/>
      <c r="QMI151" s="266"/>
      <c r="QMJ151" s="266"/>
      <c r="QMK151" s="266"/>
      <c r="QML151" s="266"/>
      <c r="QMM151" s="266"/>
      <c r="QMN151" s="266"/>
      <c r="QMO151" s="266"/>
      <c r="QMP151" s="266"/>
      <c r="QMQ151" s="266"/>
      <c r="QMR151" s="266"/>
      <c r="QMS151" s="266"/>
      <c r="QMT151" s="266"/>
      <c r="QMU151" s="266"/>
      <c r="QMV151" s="266"/>
      <c r="QMW151" s="266"/>
      <c r="QMX151" s="266"/>
      <c r="QMY151" s="266"/>
      <c r="QMZ151" s="266"/>
      <c r="QNA151" s="266"/>
      <c r="QNB151" s="266"/>
      <c r="QNC151" s="266"/>
      <c r="QND151" s="266"/>
      <c r="QNE151" s="266"/>
      <c r="QNF151" s="266"/>
      <c r="QNG151" s="266"/>
      <c r="QNH151" s="266"/>
      <c r="QNI151" s="266"/>
      <c r="QNJ151" s="266"/>
      <c r="QNK151" s="266"/>
      <c r="QNL151" s="266"/>
      <c r="QNM151" s="266"/>
      <c r="QNN151" s="266"/>
      <c r="QNO151" s="266"/>
      <c r="QNP151" s="266"/>
      <c r="QNQ151" s="266"/>
      <c r="QNR151" s="266"/>
      <c r="QNS151" s="266"/>
      <c r="QNT151" s="266"/>
      <c r="QNU151" s="266"/>
      <c r="QNV151" s="266"/>
      <c r="QNW151" s="266"/>
      <c r="QNX151" s="266"/>
      <c r="QNY151" s="266"/>
      <c r="QNZ151" s="266"/>
      <c r="QOA151" s="266"/>
      <c r="QOB151" s="266"/>
      <c r="QOC151" s="266"/>
      <c r="QOD151" s="266"/>
      <c r="QOE151" s="266"/>
      <c r="QOF151" s="266"/>
      <c r="QOG151" s="266"/>
      <c r="QOH151" s="266"/>
      <c r="QOI151" s="266"/>
      <c r="QOJ151" s="266"/>
      <c r="QOK151" s="266"/>
      <c r="QOL151" s="266"/>
      <c r="QOM151" s="266"/>
      <c r="QON151" s="266"/>
      <c r="QOO151" s="266"/>
      <c r="QOP151" s="266"/>
      <c r="QOQ151" s="266"/>
      <c r="QOR151" s="266"/>
      <c r="QOS151" s="266"/>
      <c r="QOT151" s="266"/>
      <c r="QOU151" s="266"/>
      <c r="QOV151" s="266"/>
      <c r="QOW151" s="266"/>
      <c r="QOX151" s="266"/>
      <c r="QOY151" s="266"/>
      <c r="QOZ151" s="266"/>
      <c r="QPA151" s="266"/>
      <c r="QPB151" s="266"/>
      <c r="QPC151" s="266"/>
      <c r="QPD151" s="266"/>
      <c r="QPE151" s="266"/>
      <c r="QPF151" s="266"/>
      <c r="QPG151" s="266"/>
      <c r="QPH151" s="266"/>
      <c r="QPI151" s="266"/>
      <c r="QPJ151" s="266"/>
      <c r="QPK151" s="266"/>
      <c r="QPL151" s="266"/>
      <c r="QPM151" s="266"/>
      <c r="QPN151" s="266"/>
      <c r="QPO151" s="266"/>
      <c r="QPP151" s="266"/>
      <c r="QPQ151" s="266"/>
      <c r="QPR151" s="266"/>
      <c r="QPS151" s="266"/>
      <c r="QPT151" s="266"/>
      <c r="QPU151" s="266"/>
      <c r="QPV151" s="266"/>
      <c r="QPW151" s="266"/>
      <c r="QPX151" s="266"/>
      <c r="QPY151" s="266"/>
      <c r="QPZ151" s="266"/>
      <c r="QQA151" s="266"/>
      <c r="QQB151" s="266"/>
      <c r="QQC151" s="266"/>
      <c r="QQD151" s="266"/>
      <c r="QQE151" s="266"/>
      <c r="QQF151" s="266"/>
      <c r="QQG151" s="266"/>
      <c r="QQH151" s="266"/>
      <c r="QQI151" s="266"/>
      <c r="QQJ151" s="266"/>
      <c r="QQK151" s="266"/>
      <c r="QQL151" s="266"/>
      <c r="QQM151" s="266"/>
      <c r="QQN151" s="266"/>
      <c r="QQO151" s="266"/>
      <c r="QQP151" s="266"/>
      <c r="QQQ151" s="266"/>
      <c r="QQR151" s="266"/>
      <c r="QQS151" s="266"/>
      <c r="QQT151" s="266"/>
      <c r="QQU151" s="266"/>
      <c r="QQV151" s="266"/>
      <c r="QQW151" s="266"/>
      <c r="QQX151" s="266"/>
      <c r="QQY151" s="266"/>
      <c r="QQZ151" s="266"/>
      <c r="QRA151" s="266"/>
      <c r="QRB151" s="266"/>
      <c r="QRC151" s="266"/>
      <c r="QRD151" s="266"/>
      <c r="QRE151" s="266"/>
      <c r="QRF151" s="266"/>
      <c r="QRG151" s="266"/>
      <c r="QRH151" s="266"/>
      <c r="QRI151" s="266"/>
      <c r="QRJ151" s="266"/>
      <c r="QRK151" s="266"/>
      <c r="QRL151" s="266"/>
      <c r="QRM151" s="266"/>
      <c r="QRN151" s="266"/>
      <c r="QRO151" s="266"/>
      <c r="QRP151" s="266"/>
      <c r="QRQ151" s="266"/>
      <c r="QRR151" s="266"/>
      <c r="QRS151" s="266"/>
      <c r="QRT151" s="266"/>
      <c r="QRU151" s="266"/>
      <c r="QRV151" s="266"/>
      <c r="QRW151" s="266"/>
      <c r="QRX151" s="266"/>
      <c r="QRY151" s="266"/>
      <c r="QRZ151" s="266"/>
      <c r="QSA151" s="266"/>
      <c r="QSB151" s="266"/>
      <c r="QSC151" s="266"/>
      <c r="QSD151" s="266"/>
      <c r="QSE151" s="266"/>
      <c r="QSF151" s="266"/>
      <c r="QSG151" s="266"/>
      <c r="QSH151" s="266"/>
      <c r="QSI151" s="266"/>
      <c r="QSJ151" s="266"/>
      <c r="QSK151" s="266"/>
      <c r="QSL151" s="266"/>
      <c r="QSM151" s="266"/>
      <c r="QSN151" s="266"/>
      <c r="QSO151" s="266"/>
      <c r="QSP151" s="266"/>
      <c r="QSQ151" s="266"/>
      <c r="QSR151" s="266"/>
      <c r="QSS151" s="266"/>
      <c r="QST151" s="266"/>
      <c r="QSU151" s="266"/>
      <c r="QSV151" s="266"/>
      <c r="QSW151" s="266"/>
      <c r="QSX151" s="266"/>
      <c r="QSY151" s="266"/>
      <c r="QSZ151" s="266"/>
      <c r="QTA151" s="266"/>
      <c r="QTB151" s="266"/>
      <c r="QTC151" s="266"/>
      <c r="QTD151" s="266"/>
      <c r="QTE151" s="266"/>
      <c r="QTF151" s="266"/>
      <c r="QTG151" s="266"/>
      <c r="QTH151" s="266"/>
      <c r="QTI151" s="266"/>
      <c r="QTJ151" s="266"/>
      <c r="QTK151" s="266"/>
      <c r="QTL151" s="266"/>
      <c r="QTM151" s="266"/>
      <c r="QTN151" s="266"/>
      <c r="QTO151" s="266"/>
      <c r="QTP151" s="266"/>
      <c r="QTQ151" s="266"/>
      <c r="QTR151" s="266"/>
      <c r="QTS151" s="266"/>
      <c r="QTT151" s="266"/>
      <c r="QTU151" s="266"/>
      <c r="QTV151" s="266"/>
      <c r="QTW151" s="266"/>
      <c r="QTX151" s="266"/>
      <c r="QTY151" s="266"/>
      <c r="QTZ151" s="266"/>
      <c r="QUA151" s="266"/>
      <c r="QUB151" s="266"/>
      <c r="QUC151" s="266"/>
      <c r="QUD151" s="266"/>
      <c r="QUE151" s="266"/>
      <c r="QUF151" s="266"/>
      <c r="QUG151" s="266"/>
      <c r="QUH151" s="266"/>
      <c r="QUI151" s="266"/>
      <c r="QUJ151" s="266"/>
      <c r="QUK151" s="266"/>
      <c r="QUL151" s="266"/>
      <c r="QUM151" s="266"/>
      <c r="QUN151" s="266"/>
      <c r="QUO151" s="266"/>
      <c r="QUP151" s="266"/>
      <c r="QUQ151" s="266"/>
      <c r="QUR151" s="266"/>
      <c r="QUS151" s="266"/>
      <c r="QUT151" s="266"/>
      <c r="QUU151" s="266"/>
      <c r="QUV151" s="266"/>
      <c r="QUW151" s="266"/>
      <c r="QUX151" s="266"/>
      <c r="QUY151" s="266"/>
      <c r="QUZ151" s="266"/>
      <c r="QVA151" s="266"/>
      <c r="QVB151" s="266"/>
      <c r="QVC151" s="266"/>
      <c r="QVD151" s="266"/>
      <c r="QVE151" s="266"/>
      <c r="QVF151" s="266"/>
      <c r="QVG151" s="266"/>
      <c r="QVH151" s="266"/>
      <c r="QVI151" s="266"/>
      <c r="QVJ151" s="266"/>
      <c r="QVK151" s="266"/>
      <c r="QVL151" s="266"/>
      <c r="QVM151" s="266"/>
      <c r="QVN151" s="266"/>
      <c r="QVO151" s="266"/>
      <c r="QVP151" s="266"/>
      <c r="QVQ151" s="266"/>
      <c r="QVR151" s="266"/>
      <c r="QVS151" s="266"/>
      <c r="QVT151" s="266"/>
      <c r="QVU151" s="266"/>
      <c r="QVV151" s="266"/>
      <c r="QVW151" s="266"/>
      <c r="QVX151" s="266"/>
      <c r="QVY151" s="266"/>
      <c r="QVZ151" s="266"/>
      <c r="QWA151" s="266"/>
      <c r="QWB151" s="266"/>
      <c r="QWC151" s="266"/>
      <c r="QWD151" s="266"/>
      <c r="QWE151" s="266"/>
      <c r="QWF151" s="266"/>
      <c r="QWG151" s="266"/>
      <c r="QWH151" s="266"/>
      <c r="QWI151" s="266"/>
      <c r="QWJ151" s="266"/>
      <c r="QWK151" s="266"/>
      <c r="QWL151" s="266"/>
      <c r="QWM151" s="266"/>
      <c r="QWN151" s="266"/>
      <c r="QWO151" s="266"/>
      <c r="QWP151" s="266"/>
      <c r="QWQ151" s="266"/>
      <c r="QWR151" s="266"/>
      <c r="QWS151" s="266"/>
      <c r="QWT151" s="266"/>
      <c r="QWU151" s="266"/>
      <c r="QWV151" s="266"/>
      <c r="QWW151" s="266"/>
      <c r="QWX151" s="266"/>
      <c r="QWY151" s="266"/>
      <c r="QWZ151" s="266"/>
      <c r="QXA151" s="266"/>
      <c r="QXB151" s="266"/>
      <c r="QXC151" s="266"/>
      <c r="QXD151" s="266"/>
      <c r="QXE151" s="266"/>
      <c r="QXF151" s="266"/>
      <c r="QXG151" s="266"/>
      <c r="QXH151" s="266"/>
      <c r="QXI151" s="266"/>
      <c r="QXJ151" s="266"/>
      <c r="QXK151" s="266"/>
      <c r="QXL151" s="266"/>
      <c r="QXM151" s="266"/>
      <c r="QXN151" s="266"/>
      <c r="QXO151" s="266"/>
      <c r="QXP151" s="266"/>
      <c r="QXQ151" s="266"/>
      <c r="QXR151" s="266"/>
      <c r="QXS151" s="266"/>
      <c r="QXT151" s="266"/>
      <c r="QXU151" s="266"/>
      <c r="QXV151" s="266"/>
      <c r="QXW151" s="266"/>
      <c r="QXX151" s="266"/>
      <c r="QXY151" s="266"/>
      <c r="QXZ151" s="266"/>
      <c r="QYA151" s="266"/>
      <c r="QYB151" s="266"/>
      <c r="QYC151" s="266"/>
      <c r="QYD151" s="266"/>
      <c r="QYE151" s="266"/>
      <c r="QYF151" s="266"/>
      <c r="QYG151" s="266"/>
      <c r="QYH151" s="266"/>
      <c r="QYI151" s="266"/>
      <c r="QYJ151" s="266"/>
      <c r="QYK151" s="266"/>
      <c r="QYL151" s="266"/>
      <c r="QYM151" s="266"/>
      <c r="QYN151" s="266"/>
      <c r="QYO151" s="266"/>
      <c r="QYP151" s="266"/>
      <c r="QYQ151" s="266"/>
      <c r="QYR151" s="266"/>
      <c r="QYS151" s="266"/>
      <c r="QYT151" s="266"/>
      <c r="QYU151" s="266"/>
      <c r="QYV151" s="266"/>
      <c r="QYW151" s="266"/>
      <c r="QYX151" s="266"/>
      <c r="QYY151" s="266"/>
      <c r="QYZ151" s="266"/>
      <c r="QZA151" s="266"/>
      <c r="QZB151" s="266"/>
      <c r="QZC151" s="266"/>
      <c r="QZD151" s="266"/>
      <c r="QZE151" s="266"/>
      <c r="QZF151" s="266"/>
      <c r="QZG151" s="266"/>
      <c r="QZH151" s="266"/>
      <c r="QZI151" s="266"/>
      <c r="QZJ151" s="266"/>
      <c r="QZK151" s="266"/>
      <c r="QZL151" s="266"/>
      <c r="QZM151" s="266"/>
      <c r="QZN151" s="266"/>
      <c r="QZO151" s="266"/>
      <c r="QZP151" s="266"/>
      <c r="QZQ151" s="266"/>
      <c r="QZR151" s="266"/>
      <c r="QZS151" s="266"/>
      <c r="QZT151" s="266"/>
      <c r="QZU151" s="266"/>
      <c r="QZV151" s="266"/>
      <c r="QZW151" s="266"/>
      <c r="QZX151" s="266"/>
      <c r="QZY151" s="266"/>
      <c r="QZZ151" s="266"/>
      <c r="RAA151" s="266"/>
      <c r="RAB151" s="266"/>
      <c r="RAC151" s="266"/>
      <c r="RAD151" s="266"/>
      <c r="RAE151" s="266"/>
      <c r="RAF151" s="266"/>
      <c r="RAG151" s="266"/>
      <c r="RAH151" s="266"/>
      <c r="RAI151" s="266"/>
      <c r="RAJ151" s="266"/>
      <c r="RAK151" s="266"/>
      <c r="RAL151" s="266"/>
      <c r="RAM151" s="266"/>
      <c r="RAN151" s="266"/>
      <c r="RAO151" s="266"/>
      <c r="RAP151" s="266"/>
      <c r="RAQ151" s="266"/>
      <c r="RAR151" s="266"/>
      <c r="RAS151" s="266"/>
      <c r="RAT151" s="266"/>
      <c r="RAU151" s="266"/>
      <c r="RAV151" s="266"/>
      <c r="RAW151" s="266"/>
      <c r="RAX151" s="266"/>
      <c r="RAY151" s="266"/>
      <c r="RAZ151" s="266"/>
      <c r="RBA151" s="266"/>
      <c r="RBB151" s="266"/>
      <c r="RBC151" s="266"/>
      <c r="RBD151" s="266"/>
      <c r="RBE151" s="266"/>
      <c r="RBF151" s="266"/>
      <c r="RBG151" s="266"/>
      <c r="RBH151" s="266"/>
      <c r="RBI151" s="266"/>
      <c r="RBJ151" s="266"/>
      <c r="RBK151" s="266"/>
      <c r="RBL151" s="266"/>
      <c r="RBM151" s="266"/>
      <c r="RBN151" s="266"/>
      <c r="RBO151" s="266"/>
      <c r="RBP151" s="266"/>
      <c r="RBQ151" s="266"/>
      <c r="RBR151" s="266"/>
      <c r="RBS151" s="266"/>
      <c r="RBT151" s="266"/>
      <c r="RBU151" s="266"/>
      <c r="RBV151" s="266"/>
      <c r="RBW151" s="266"/>
      <c r="RBX151" s="266"/>
      <c r="RBY151" s="266"/>
      <c r="RBZ151" s="266"/>
      <c r="RCA151" s="266"/>
      <c r="RCB151" s="266"/>
      <c r="RCC151" s="266"/>
      <c r="RCD151" s="266"/>
      <c r="RCE151" s="266"/>
      <c r="RCF151" s="266"/>
      <c r="RCG151" s="266"/>
      <c r="RCH151" s="266"/>
      <c r="RCI151" s="266"/>
      <c r="RCJ151" s="266"/>
      <c r="RCK151" s="266"/>
      <c r="RCL151" s="266"/>
      <c r="RCM151" s="266"/>
      <c r="RCN151" s="266"/>
      <c r="RCO151" s="266"/>
      <c r="RCP151" s="266"/>
      <c r="RCQ151" s="266"/>
      <c r="RCR151" s="266"/>
      <c r="RCS151" s="266"/>
      <c r="RCT151" s="266"/>
      <c r="RCU151" s="266"/>
      <c r="RCV151" s="266"/>
      <c r="RCW151" s="266"/>
      <c r="RCX151" s="266"/>
      <c r="RCY151" s="266"/>
      <c r="RCZ151" s="266"/>
      <c r="RDA151" s="266"/>
      <c r="RDB151" s="266"/>
      <c r="RDC151" s="266"/>
      <c r="RDD151" s="266"/>
      <c r="RDE151" s="266"/>
      <c r="RDF151" s="266"/>
      <c r="RDG151" s="266"/>
      <c r="RDH151" s="266"/>
      <c r="RDI151" s="266"/>
      <c r="RDJ151" s="266"/>
      <c r="RDK151" s="266"/>
      <c r="RDL151" s="266"/>
      <c r="RDM151" s="266"/>
      <c r="RDN151" s="266"/>
      <c r="RDO151" s="266"/>
      <c r="RDP151" s="266"/>
    </row>
    <row r="152" spans="1:12288" ht="27.75" customHeight="1" x14ac:dyDescent="0.25">
      <c r="A152" s="226"/>
      <c r="B152" s="249"/>
      <c r="C152" s="246"/>
      <c r="D152" s="233"/>
      <c r="E152" s="260"/>
      <c r="F152" s="195">
        <v>20</v>
      </c>
      <c r="G152" s="267" t="s">
        <v>255</v>
      </c>
      <c r="H152" s="47" t="s">
        <v>169</v>
      </c>
      <c r="I152" s="57" t="s">
        <v>71</v>
      </c>
      <c r="J152" s="65" t="s">
        <v>232</v>
      </c>
      <c r="K152" s="43">
        <v>100</v>
      </c>
      <c r="L152" s="195" t="s">
        <v>293</v>
      </c>
      <c r="M152" s="198">
        <v>5.0999999999999996</v>
      </c>
      <c r="N152" s="278"/>
      <c r="O152" s="294"/>
      <c r="P152" s="266"/>
      <c r="Q152" s="266"/>
      <c r="R152" s="266"/>
      <c r="S152" s="266"/>
      <c r="T152" s="266"/>
      <c r="U152" s="266"/>
      <c r="V152" s="266"/>
      <c r="W152" s="266"/>
      <c r="X152" s="266"/>
      <c r="Y152" s="266"/>
      <c r="Z152" s="266"/>
      <c r="AA152" s="266"/>
      <c r="AB152" s="266"/>
      <c r="AC152" s="266"/>
      <c r="AD152" s="266"/>
      <c r="AE152" s="266"/>
      <c r="AF152" s="266"/>
      <c r="AG152" s="266"/>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c r="CF152" s="266"/>
      <c r="CG152" s="266"/>
      <c r="CH152" s="266"/>
      <c r="CI152" s="266"/>
      <c r="CJ152" s="266"/>
      <c r="CK152" s="266"/>
      <c r="CL152" s="266"/>
      <c r="CM152" s="266"/>
      <c r="CN152" s="266"/>
      <c r="CO152" s="266"/>
      <c r="CP152" s="266"/>
      <c r="CQ152" s="266"/>
      <c r="CR152" s="266"/>
      <c r="CS152" s="266"/>
      <c r="CT152" s="266"/>
      <c r="CU152" s="266"/>
      <c r="CV152" s="266"/>
      <c r="CW152" s="266"/>
      <c r="CX152" s="266"/>
      <c r="CY152" s="266"/>
      <c r="CZ152" s="266"/>
      <c r="DA152" s="266"/>
      <c r="DB152" s="266"/>
      <c r="DC152" s="266"/>
      <c r="DD152" s="266"/>
      <c r="DE152" s="266"/>
      <c r="DF152" s="266"/>
      <c r="DG152" s="266"/>
      <c r="DH152" s="266"/>
      <c r="DI152" s="266"/>
      <c r="DJ152" s="266"/>
      <c r="DK152" s="266"/>
      <c r="DL152" s="266"/>
      <c r="DM152" s="266"/>
      <c r="DN152" s="266"/>
      <c r="DO152" s="266"/>
      <c r="DP152" s="266"/>
      <c r="DQ152" s="266"/>
      <c r="DR152" s="266"/>
      <c r="DS152" s="266"/>
      <c r="DT152" s="266"/>
      <c r="DU152" s="266"/>
      <c r="DV152" s="266"/>
      <c r="DW152" s="266"/>
      <c r="DX152" s="266"/>
      <c r="DY152" s="266"/>
      <c r="DZ152" s="266"/>
      <c r="EA152" s="266"/>
      <c r="EB152" s="266"/>
      <c r="EC152" s="266"/>
      <c r="ED152" s="266"/>
      <c r="EE152" s="266"/>
      <c r="EF152" s="266"/>
      <c r="EG152" s="266"/>
      <c r="EH152" s="266"/>
      <c r="EI152" s="266"/>
      <c r="EJ152" s="266"/>
      <c r="EK152" s="266"/>
      <c r="EL152" s="266"/>
      <c r="EM152" s="266"/>
      <c r="EN152" s="266"/>
      <c r="EO152" s="266"/>
      <c r="EP152" s="266"/>
      <c r="EQ152" s="266"/>
      <c r="ER152" s="266"/>
      <c r="ES152" s="266"/>
      <c r="ET152" s="266"/>
      <c r="EU152" s="266"/>
      <c r="EV152" s="266"/>
      <c r="EW152" s="266"/>
      <c r="EX152" s="266"/>
      <c r="EY152" s="266"/>
      <c r="EZ152" s="266"/>
      <c r="FA152" s="266"/>
      <c r="FB152" s="266"/>
      <c r="FC152" s="266"/>
      <c r="FD152" s="266"/>
      <c r="FE152" s="266"/>
      <c r="FF152" s="266"/>
      <c r="FG152" s="266"/>
      <c r="FH152" s="266"/>
      <c r="FI152" s="266"/>
      <c r="FJ152" s="266"/>
      <c r="FK152" s="266"/>
      <c r="FL152" s="266"/>
      <c r="FM152" s="266"/>
      <c r="FN152" s="266"/>
      <c r="FO152" s="266"/>
      <c r="FP152" s="266"/>
      <c r="FQ152" s="266"/>
      <c r="FR152" s="266"/>
      <c r="FS152" s="266"/>
      <c r="FT152" s="266"/>
      <c r="FU152" s="266"/>
      <c r="FV152" s="266"/>
      <c r="FW152" s="266"/>
      <c r="FX152" s="266"/>
      <c r="FY152" s="266"/>
      <c r="FZ152" s="266"/>
      <c r="GA152" s="266"/>
      <c r="GB152" s="266"/>
      <c r="GC152" s="266"/>
      <c r="GD152" s="266"/>
      <c r="GE152" s="266"/>
      <c r="GF152" s="266"/>
      <c r="GG152" s="266"/>
      <c r="GH152" s="266"/>
      <c r="GI152" s="266"/>
      <c r="GJ152" s="266"/>
      <c r="GK152" s="266"/>
      <c r="GL152" s="266"/>
      <c r="GM152" s="266"/>
      <c r="GN152" s="266"/>
      <c r="GO152" s="266"/>
      <c r="GP152" s="266"/>
      <c r="GQ152" s="266"/>
      <c r="GR152" s="266"/>
      <c r="GS152" s="266"/>
      <c r="GT152" s="266"/>
      <c r="GU152" s="266"/>
      <c r="GV152" s="266"/>
      <c r="GW152" s="266"/>
      <c r="GX152" s="266"/>
      <c r="GY152" s="266"/>
      <c r="GZ152" s="266"/>
      <c r="HA152" s="266"/>
      <c r="HB152" s="266"/>
      <c r="HC152" s="266"/>
      <c r="HD152" s="266"/>
      <c r="HE152" s="266"/>
      <c r="HF152" s="266"/>
      <c r="HG152" s="266"/>
      <c r="HH152" s="266"/>
      <c r="HI152" s="266"/>
      <c r="HJ152" s="266"/>
      <c r="HK152" s="266"/>
      <c r="HL152" s="266"/>
      <c r="HM152" s="266"/>
      <c r="HN152" s="266"/>
      <c r="HO152" s="266"/>
      <c r="HP152" s="266"/>
      <c r="HQ152" s="266"/>
      <c r="HR152" s="266"/>
      <c r="HS152" s="266"/>
      <c r="HT152" s="266"/>
      <c r="HU152" s="266"/>
      <c r="HV152" s="266"/>
      <c r="HW152" s="266"/>
      <c r="HX152" s="266"/>
      <c r="HY152" s="266"/>
      <c r="HZ152" s="266"/>
      <c r="IA152" s="266"/>
      <c r="IB152" s="266"/>
      <c r="IC152" s="266"/>
      <c r="ID152" s="266"/>
      <c r="IE152" s="266"/>
      <c r="IF152" s="266"/>
      <c r="IG152" s="266"/>
      <c r="IH152" s="266"/>
      <c r="II152" s="266"/>
      <c r="IJ152" s="266"/>
      <c r="IK152" s="266"/>
      <c r="IL152" s="266"/>
      <c r="IM152" s="266"/>
      <c r="IN152" s="266"/>
      <c r="IO152" s="266"/>
      <c r="IP152" s="266"/>
      <c r="IQ152" s="266"/>
      <c r="IR152" s="266"/>
      <c r="IS152" s="266"/>
      <c r="IT152" s="266"/>
      <c r="IU152" s="266"/>
      <c r="IV152" s="266"/>
      <c r="IW152" s="266"/>
      <c r="IX152" s="266"/>
      <c r="IY152" s="266"/>
      <c r="IZ152" s="266"/>
      <c r="JA152" s="266"/>
      <c r="JB152" s="266"/>
      <c r="JC152" s="266"/>
      <c r="JD152" s="266"/>
      <c r="JE152" s="266"/>
      <c r="JF152" s="266"/>
      <c r="JG152" s="266"/>
      <c r="JH152" s="266"/>
      <c r="JI152" s="266"/>
      <c r="JJ152" s="266"/>
      <c r="JK152" s="266"/>
      <c r="JL152" s="266"/>
      <c r="JM152" s="266"/>
      <c r="JN152" s="266"/>
      <c r="JO152" s="266"/>
      <c r="JP152" s="266"/>
      <c r="JQ152" s="266"/>
      <c r="JR152" s="266"/>
      <c r="JS152" s="266"/>
      <c r="JT152" s="266"/>
      <c r="JU152" s="266"/>
      <c r="JV152" s="266"/>
      <c r="JW152" s="266"/>
      <c r="JX152" s="266"/>
      <c r="JY152" s="266"/>
      <c r="JZ152" s="266"/>
      <c r="KA152" s="266"/>
      <c r="KB152" s="266"/>
      <c r="KC152" s="266"/>
      <c r="KD152" s="266"/>
      <c r="KE152" s="266"/>
      <c r="KF152" s="266"/>
      <c r="KG152" s="266"/>
      <c r="KH152" s="266"/>
      <c r="KI152" s="266"/>
      <c r="KJ152" s="266"/>
      <c r="KK152" s="266"/>
      <c r="KL152" s="266"/>
      <c r="KM152" s="266"/>
      <c r="KN152" s="266"/>
      <c r="KO152" s="266"/>
      <c r="KP152" s="266"/>
      <c r="KQ152" s="266"/>
      <c r="KR152" s="266"/>
      <c r="KS152" s="266"/>
      <c r="KT152" s="266"/>
      <c r="KU152" s="266"/>
      <c r="KV152" s="266"/>
      <c r="KW152" s="266"/>
      <c r="KX152" s="266"/>
      <c r="KY152" s="266"/>
      <c r="KZ152" s="266"/>
      <c r="LA152" s="266"/>
      <c r="LB152" s="266"/>
      <c r="LC152" s="266"/>
      <c r="LD152" s="266"/>
      <c r="LE152" s="266"/>
      <c r="LF152" s="266"/>
      <c r="LG152" s="266"/>
      <c r="LH152" s="266"/>
      <c r="LI152" s="266"/>
      <c r="LJ152" s="266"/>
      <c r="LK152" s="266"/>
      <c r="LL152" s="266"/>
      <c r="LM152" s="266"/>
      <c r="LN152" s="266"/>
      <c r="LO152" s="266"/>
      <c r="LP152" s="266"/>
      <c r="LQ152" s="266"/>
      <c r="LR152" s="266"/>
      <c r="LS152" s="266"/>
      <c r="LT152" s="266"/>
      <c r="LU152" s="266"/>
      <c r="LV152" s="266"/>
      <c r="LW152" s="266"/>
      <c r="LX152" s="266"/>
      <c r="LY152" s="266"/>
      <c r="LZ152" s="266"/>
      <c r="MA152" s="266"/>
      <c r="MB152" s="266"/>
      <c r="MC152" s="266"/>
      <c r="MD152" s="266"/>
      <c r="ME152" s="266"/>
      <c r="MF152" s="266"/>
      <c r="MG152" s="266"/>
      <c r="MH152" s="266"/>
      <c r="MI152" s="266"/>
      <c r="MJ152" s="266"/>
      <c r="MK152" s="266"/>
      <c r="ML152" s="266"/>
      <c r="MM152" s="266"/>
      <c r="MN152" s="266"/>
      <c r="MO152" s="266"/>
      <c r="MP152" s="266"/>
      <c r="MQ152" s="266"/>
      <c r="MR152" s="266"/>
      <c r="MS152" s="266"/>
      <c r="MT152" s="266"/>
      <c r="MU152" s="266"/>
      <c r="MV152" s="266"/>
      <c r="MW152" s="266"/>
      <c r="MX152" s="266"/>
      <c r="MY152" s="266"/>
      <c r="MZ152" s="266"/>
      <c r="NA152" s="266"/>
      <c r="NB152" s="266"/>
      <c r="NC152" s="266"/>
      <c r="ND152" s="266"/>
      <c r="NE152" s="266"/>
      <c r="NF152" s="266"/>
      <c r="NG152" s="266"/>
      <c r="NH152" s="266"/>
      <c r="NI152" s="266"/>
      <c r="NJ152" s="266"/>
      <c r="NK152" s="266"/>
      <c r="NL152" s="266"/>
      <c r="NM152" s="266"/>
      <c r="NN152" s="266"/>
      <c r="NO152" s="266"/>
      <c r="NP152" s="266"/>
      <c r="NQ152" s="266"/>
      <c r="NR152" s="266"/>
      <c r="NS152" s="266"/>
      <c r="NT152" s="266"/>
      <c r="NU152" s="266"/>
      <c r="NV152" s="266"/>
      <c r="NW152" s="266"/>
      <c r="NX152" s="266"/>
      <c r="NY152" s="266"/>
      <c r="NZ152" s="266"/>
      <c r="OA152" s="266"/>
      <c r="OB152" s="266"/>
      <c r="OC152" s="266"/>
      <c r="OD152" s="266"/>
      <c r="OE152" s="266"/>
      <c r="OF152" s="266"/>
      <c r="OG152" s="266"/>
      <c r="OH152" s="266"/>
      <c r="OI152" s="266"/>
      <c r="OJ152" s="266"/>
      <c r="OK152" s="266"/>
      <c r="OL152" s="266"/>
      <c r="OM152" s="266"/>
      <c r="ON152" s="266"/>
      <c r="OO152" s="266"/>
      <c r="OP152" s="266"/>
      <c r="OQ152" s="266"/>
      <c r="OR152" s="266"/>
      <c r="OS152" s="266"/>
      <c r="OT152" s="266"/>
      <c r="OU152" s="266"/>
      <c r="OV152" s="266"/>
      <c r="OW152" s="266"/>
      <c r="OX152" s="266"/>
      <c r="OY152" s="266"/>
      <c r="OZ152" s="266"/>
      <c r="PA152" s="266"/>
      <c r="PB152" s="266"/>
      <c r="PC152" s="266"/>
      <c r="PD152" s="266"/>
      <c r="PE152" s="266"/>
      <c r="PF152" s="266"/>
      <c r="PG152" s="266"/>
      <c r="PH152" s="266"/>
      <c r="PI152" s="266"/>
      <c r="PJ152" s="266"/>
      <c r="PK152" s="266"/>
      <c r="PL152" s="266"/>
      <c r="PM152" s="266"/>
      <c r="PN152" s="266"/>
      <c r="PO152" s="266"/>
      <c r="PP152" s="266"/>
      <c r="PQ152" s="266"/>
      <c r="PR152" s="266"/>
      <c r="PS152" s="266"/>
      <c r="PT152" s="266"/>
      <c r="PU152" s="266"/>
      <c r="PV152" s="266"/>
      <c r="PW152" s="266"/>
      <c r="PX152" s="266"/>
      <c r="PY152" s="266"/>
      <c r="PZ152" s="266"/>
      <c r="QA152" s="266"/>
      <c r="QB152" s="266"/>
      <c r="QC152" s="266"/>
      <c r="QD152" s="266"/>
      <c r="QE152" s="266"/>
      <c r="QF152" s="266"/>
      <c r="QG152" s="266"/>
      <c r="QH152" s="266"/>
      <c r="QI152" s="266"/>
      <c r="QJ152" s="266"/>
      <c r="QK152" s="266"/>
      <c r="QL152" s="266"/>
      <c r="QM152" s="266"/>
      <c r="QN152" s="266"/>
      <c r="QO152" s="266"/>
      <c r="QP152" s="266"/>
      <c r="QQ152" s="266"/>
      <c r="QR152" s="266"/>
      <c r="QS152" s="266"/>
      <c r="QT152" s="266"/>
      <c r="QU152" s="266"/>
      <c r="QV152" s="266"/>
      <c r="QW152" s="266"/>
      <c r="QX152" s="266"/>
      <c r="QY152" s="266"/>
      <c r="QZ152" s="266"/>
      <c r="RA152" s="266"/>
      <c r="RB152" s="266"/>
      <c r="RC152" s="266"/>
      <c r="RD152" s="266"/>
      <c r="RE152" s="266"/>
      <c r="RF152" s="266"/>
      <c r="RG152" s="266"/>
      <c r="RH152" s="266"/>
      <c r="RI152" s="266"/>
      <c r="RJ152" s="266"/>
      <c r="RK152" s="266"/>
      <c r="RL152" s="266"/>
      <c r="RM152" s="266"/>
      <c r="RN152" s="266"/>
      <c r="RO152" s="266"/>
      <c r="RP152" s="266"/>
      <c r="RQ152" s="266"/>
      <c r="RR152" s="266"/>
      <c r="RS152" s="266"/>
      <c r="RT152" s="266"/>
      <c r="RU152" s="266"/>
      <c r="RV152" s="266"/>
      <c r="RW152" s="266"/>
      <c r="RX152" s="266"/>
      <c r="RY152" s="266"/>
      <c r="RZ152" s="266"/>
      <c r="SA152" s="266"/>
      <c r="SB152" s="266"/>
      <c r="SC152" s="266"/>
      <c r="SD152" s="266"/>
      <c r="SE152" s="266"/>
      <c r="SF152" s="266"/>
      <c r="SG152" s="266"/>
      <c r="SH152" s="266"/>
      <c r="SI152" s="266"/>
      <c r="SJ152" s="266"/>
      <c r="SK152" s="266"/>
      <c r="SL152" s="266"/>
      <c r="SM152" s="266"/>
      <c r="SN152" s="266"/>
      <c r="SO152" s="266"/>
      <c r="SP152" s="266"/>
      <c r="SQ152" s="266"/>
      <c r="SR152" s="266"/>
      <c r="SS152" s="266"/>
      <c r="ST152" s="266"/>
      <c r="SU152" s="266"/>
      <c r="SV152" s="266"/>
      <c r="SW152" s="266"/>
      <c r="SX152" s="266"/>
      <c r="SY152" s="266"/>
      <c r="SZ152" s="266"/>
      <c r="TA152" s="266"/>
      <c r="TB152" s="266"/>
      <c r="TC152" s="266"/>
      <c r="TD152" s="266"/>
      <c r="TE152" s="266"/>
      <c r="TF152" s="266"/>
      <c r="TG152" s="266"/>
      <c r="TH152" s="266"/>
      <c r="TI152" s="266"/>
      <c r="TJ152" s="266"/>
      <c r="TK152" s="266"/>
      <c r="TL152" s="266"/>
      <c r="TM152" s="266"/>
      <c r="TN152" s="266"/>
      <c r="TO152" s="266"/>
      <c r="TP152" s="266"/>
      <c r="TQ152" s="266"/>
      <c r="TR152" s="266"/>
      <c r="TS152" s="266"/>
      <c r="TT152" s="266"/>
      <c r="TU152" s="266"/>
      <c r="TV152" s="266"/>
      <c r="TW152" s="266"/>
      <c r="TX152" s="266"/>
      <c r="TY152" s="266"/>
      <c r="TZ152" s="266"/>
      <c r="UA152" s="266"/>
      <c r="UB152" s="266"/>
      <c r="UC152" s="266"/>
      <c r="UD152" s="266"/>
      <c r="UE152" s="266"/>
      <c r="UF152" s="266"/>
      <c r="UG152" s="266"/>
      <c r="UH152" s="266"/>
      <c r="UI152" s="266"/>
      <c r="UJ152" s="266"/>
      <c r="UK152" s="266"/>
      <c r="UL152" s="266"/>
      <c r="UM152" s="266"/>
      <c r="UN152" s="266"/>
      <c r="UO152" s="266"/>
      <c r="UP152" s="266"/>
      <c r="UQ152" s="266"/>
      <c r="UR152" s="266"/>
      <c r="US152" s="266"/>
      <c r="UT152" s="266"/>
      <c r="UU152" s="266"/>
      <c r="UV152" s="266"/>
      <c r="UW152" s="266"/>
      <c r="UX152" s="266"/>
      <c r="UY152" s="266"/>
      <c r="UZ152" s="266"/>
      <c r="VA152" s="266"/>
      <c r="VB152" s="266"/>
      <c r="VC152" s="266"/>
      <c r="VD152" s="266"/>
      <c r="VE152" s="266"/>
      <c r="VF152" s="266"/>
      <c r="VG152" s="266"/>
      <c r="VH152" s="266"/>
      <c r="VI152" s="266"/>
      <c r="VJ152" s="266"/>
      <c r="VK152" s="266"/>
      <c r="VL152" s="266"/>
      <c r="VM152" s="266"/>
      <c r="VN152" s="266"/>
      <c r="VO152" s="266"/>
      <c r="VP152" s="266"/>
      <c r="VQ152" s="266"/>
      <c r="VR152" s="266"/>
      <c r="VS152" s="266"/>
      <c r="VT152" s="266"/>
      <c r="VU152" s="266"/>
      <c r="VV152" s="266"/>
      <c r="VW152" s="266"/>
      <c r="VX152" s="266"/>
      <c r="VY152" s="266"/>
      <c r="VZ152" s="266"/>
      <c r="WA152" s="266"/>
      <c r="WB152" s="266"/>
      <c r="WC152" s="266"/>
      <c r="WD152" s="266"/>
      <c r="WE152" s="266"/>
      <c r="WF152" s="266"/>
      <c r="WG152" s="266"/>
      <c r="WH152" s="266"/>
      <c r="WI152" s="266"/>
      <c r="WJ152" s="266"/>
      <c r="WK152" s="266"/>
      <c r="WL152" s="266"/>
      <c r="WM152" s="266"/>
      <c r="WN152" s="266"/>
      <c r="WO152" s="266"/>
      <c r="WP152" s="266"/>
      <c r="WQ152" s="266"/>
      <c r="WR152" s="266"/>
      <c r="WS152" s="266"/>
      <c r="WT152" s="266"/>
      <c r="WU152" s="266"/>
      <c r="WV152" s="266"/>
      <c r="WW152" s="266"/>
      <c r="WX152" s="266"/>
      <c r="WY152" s="266"/>
      <c r="WZ152" s="266"/>
      <c r="XA152" s="266"/>
      <c r="XB152" s="266"/>
      <c r="XC152" s="266"/>
      <c r="XD152" s="266"/>
      <c r="XE152" s="266"/>
      <c r="XF152" s="266"/>
      <c r="XG152" s="266"/>
      <c r="XH152" s="266"/>
      <c r="XI152" s="266"/>
      <c r="XJ152" s="266"/>
      <c r="XK152" s="266"/>
      <c r="XL152" s="266"/>
      <c r="XM152" s="266"/>
      <c r="XN152" s="266"/>
      <c r="XO152" s="266"/>
      <c r="XP152" s="266"/>
      <c r="XQ152" s="266"/>
      <c r="XR152" s="266"/>
      <c r="XS152" s="266"/>
      <c r="XT152" s="266"/>
      <c r="XU152" s="266"/>
      <c r="XV152" s="266"/>
      <c r="XW152" s="266"/>
      <c r="XX152" s="266"/>
      <c r="XY152" s="266"/>
      <c r="XZ152" s="266"/>
      <c r="YA152" s="266"/>
      <c r="YB152" s="266"/>
      <c r="YC152" s="266"/>
      <c r="YD152" s="266"/>
      <c r="YE152" s="266"/>
      <c r="YF152" s="266"/>
      <c r="YG152" s="266"/>
      <c r="YH152" s="266"/>
      <c r="YI152" s="266"/>
      <c r="YJ152" s="266"/>
      <c r="YK152" s="266"/>
      <c r="YL152" s="266"/>
      <c r="YM152" s="266"/>
      <c r="YN152" s="266"/>
      <c r="YO152" s="266"/>
      <c r="YP152" s="266"/>
      <c r="YQ152" s="266"/>
      <c r="YR152" s="266"/>
      <c r="YS152" s="266"/>
      <c r="YT152" s="266"/>
      <c r="YU152" s="266"/>
      <c r="YV152" s="266"/>
      <c r="YW152" s="266"/>
      <c r="YX152" s="266"/>
      <c r="YY152" s="266"/>
      <c r="YZ152" s="266"/>
      <c r="ZA152" s="266"/>
      <c r="ZB152" s="266"/>
      <c r="ZC152" s="266"/>
      <c r="ZD152" s="266"/>
      <c r="ZE152" s="266"/>
      <c r="ZF152" s="266"/>
      <c r="ZG152" s="266"/>
      <c r="ZH152" s="266"/>
      <c r="ZI152" s="266"/>
      <c r="ZJ152" s="266"/>
      <c r="ZK152" s="266"/>
      <c r="ZL152" s="266"/>
      <c r="ZM152" s="266"/>
      <c r="ZN152" s="266"/>
      <c r="ZO152" s="266"/>
      <c r="ZP152" s="266"/>
      <c r="ZQ152" s="266"/>
      <c r="ZR152" s="266"/>
      <c r="ZS152" s="266"/>
      <c r="ZT152" s="266"/>
      <c r="ZU152" s="266"/>
      <c r="ZV152" s="266"/>
      <c r="ZW152" s="266"/>
      <c r="ZX152" s="266"/>
      <c r="ZY152" s="266"/>
      <c r="ZZ152" s="266"/>
      <c r="AAA152" s="266"/>
      <c r="AAB152" s="266"/>
      <c r="AAC152" s="266"/>
      <c r="AAD152" s="266"/>
      <c r="AAE152" s="266"/>
      <c r="AAF152" s="266"/>
      <c r="AAG152" s="266"/>
      <c r="AAH152" s="266"/>
      <c r="AAI152" s="266"/>
      <c r="AAJ152" s="266"/>
      <c r="AAK152" s="266"/>
      <c r="AAL152" s="266"/>
      <c r="AAM152" s="266"/>
      <c r="AAN152" s="266"/>
      <c r="AAO152" s="266"/>
      <c r="AAP152" s="266"/>
      <c r="AAQ152" s="266"/>
      <c r="AAR152" s="266"/>
      <c r="AAS152" s="266"/>
      <c r="AAT152" s="266"/>
      <c r="AAU152" s="266"/>
      <c r="AAV152" s="266"/>
      <c r="AAW152" s="266"/>
      <c r="AAX152" s="266"/>
      <c r="AAY152" s="266"/>
      <c r="AAZ152" s="266"/>
      <c r="ABA152" s="266"/>
      <c r="ABB152" s="266"/>
      <c r="ABC152" s="266"/>
      <c r="ABD152" s="266"/>
      <c r="ABE152" s="266"/>
      <c r="ABF152" s="266"/>
      <c r="ABG152" s="266"/>
      <c r="ABH152" s="266"/>
      <c r="ABI152" s="266"/>
      <c r="ABJ152" s="266"/>
      <c r="ABK152" s="266"/>
      <c r="ABL152" s="266"/>
      <c r="ABM152" s="266"/>
      <c r="ABN152" s="266"/>
      <c r="ABO152" s="266"/>
      <c r="ABP152" s="266"/>
      <c r="ABQ152" s="266"/>
      <c r="ABR152" s="266"/>
      <c r="ABS152" s="266"/>
      <c r="ABT152" s="266"/>
      <c r="ABU152" s="266"/>
      <c r="ABV152" s="266"/>
      <c r="ABW152" s="266"/>
      <c r="ABX152" s="266"/>
      <c r="ABY152" s="266"/>
      <c r="ABZ152" s="266"/>
      <c r="ACA152" s="266"/>
      <c r="ACB152" s="266"/>
      <c r="ACC152" s="266"/>
      <c r="ACD152" s="266"/>
      <c r="ACE152" s="266"/>
      <c r="ACF152" s="266"/>
      <c r="ACG152" s="266"/>
      <c r="ACH152" s="266"/>
      <c r="ACI152" s="266"/>
      <c r="ACJ152" s="266"/>
      <c r="ACK152" s="266"/>
      <c r="ACL152" s="266"/>
      <c r="ACM152" s="266"/>
      <c r="ACN152" s="266"/>
      <c r="ACO152" s="266"/>
      <c r="ACP152" s="266"/>
      <c r="ACQ152" s="266"/>
      <c r="ACR152" s="266"/>
      <c r="ACS152" s="266"/>
      <c r="ACT152" s="266"/>
      <c r="ACU152" s="266"/>
      <c r="ACV152" s="266"/>
      <c r="ACW152" s="266"/>
      <c r="ACX152" s="266"/>
      <c r="ACY152" s="266"/>
      <c r="ACZ152" s="266"/>
      <c r="ADA152" s="266"/>
      <c r="ADB152" s="266"/>
      <c r="ADC152" s="266"/>
      <c r="ADD152" s="266"/>
      <c r="ADE152" s="266"/>
      <c r="ADF152" s="266"/>
      <c r="ADG152" s="266"/>
      <c r="ADH152" s="266"/>
      <c r="ADI152" s="266"/>
      <c r="ADJ152" s="266"/>
      <c r="ADK152" s="266"/>
      <c r="ADL152" s="266"/>
      <c r="ADM152" s="266"/>
      <c r="ADN152" s="266"/>
      <c r="ADO152" s="266"/>
      <c r="ADP152" s="266"/>
      <c r="ADQ152" s="266"/>
      <c r="ADR152" s="266"/>
      <c r="ADS152" s="266"/>
      <c r="ADT152" s="266"/>
      <c r="ADU152" s="266"/>
      <c r="ADV152" s="266"/>
      <c r="ADW152" s="266"/>
      <c r="ADX152" s="266"/>
      <c r="ADY152" s="266"/>
      <c r="ADZ152" s="266"/>
      <c r="AEA152" s="266"/>
      <c r="AEB152" s="266"/>
      <c r="AEC152" s="266"/>
      <c r="AED152" s="266"/>
      <c r="AEE152" s="266"/>
      <c r="AEF152" s="266"/>
      <c r="AEG152" s="266"/>
      <c r="AEH152" s="266"/>
      <c r="AEI152" s="266"/>
      <c r="AEJ152" s="266"/>
      <c r="AEK152" s="266"/>
      <c r="AEL152" s="266"/>
      <c r="AEM152" s="266"/>
      <c r="AEN152" s="266"/>
      <c r="AEO152" s="266"/>
      <c r="AEP152" s="266"/>
      <c r="AEQ152" s="266"/>
      <c r="AER152" s="266"/>
      <c r="AES152" s="266"/>
      <c r="AET152" s="266"/>
      <c r="AEU152" s="266"/>
      <c r="AEV152" s="266"/>
      <c r="AEW152" s="266"/>
      <c r="AEX152" s="266"/>
      <c r="AEY152" s="266"/>
      <c r="AEZ152" s="266"/>
      <c r="AFA152" s="266"/>
      <c r="AFB152" s="266"/>
      <c r="AFC152" s="266"/>
      <c r="AFD152" s="266"/>
      <c r="AFE152" s="266"/>
      <c r="AFF152" s="266"/>
      <c r="AFG152" s="266"/>
      <c r="AFH152" s="266"/>
      <c r="AFI152" s="266"/>
      <c r="AFJ152" s="266"/>
      <c r="AFK152" s="266"/>
      <c r="AFL152" s="266"/>
      <c r="AFM152" s="266"/>
      <c r="AFN152" s="266"/>
      <c r="AFO152" s="266"/>
      <c r="AFP152" s="266"/>
      <c r="AFQ152" s="266"/>
      <c r="AFR152" s="266"/>
      <c r="AFS152" s="266"/>
      <c r="AFT152" s="266"/>
      <c r="AFU152" s="266"/>
      <c r="AFV152" s="266"/>
      <c r="AFW152" s="266"/>
      <c r="AFX152" s="266"/>
      <c r="AFY152" s="266"/>
      <c r="AFZ152" s="266"/>
      <c r="AGA152" s="266"/>
      <c r="AGB152" s="266"/>
      <c r="AGC152" s="266"/>
      <c r="AGD152" s="266"/>
      <c r="AGE152" s="266"/>
      <c r="AGF152" s="266"/>
      <c r="AGG152" s="266"/>
      <c r="AGH152" s="266"/>
      <c r="AGI152" s="266"/>
      <c r="AGJ152" s="266"/>
      <c r="AGK152" s="266"/>
      <c r="AGL152" s="266"/>
      <c r="AGM152" s="266"/>
      <c r="AGN152" s="266"/>
      <c r="AGO152" s="266"/>
      <c r="AGP152" s="266"/>
      <c r="AGQ152" s="266"/>
      <c r="AGR152" s="266"/>
      <c r="AGS152" s="266"/>
      <c r="AGT152" s="266"/>
      <c r="AGU152" s="266"/>
      <c r="AGV152" s="266"/>
      <c r="AGW152" s="266"/>
      <c r="AGX152" s="266"/>
      <c r="AGY152" s="266"/>
      <c r="AGZ152" s="266"/>
      <c r="AHA152" s="266"/>
      <c r="AHB152" s="266"/>
      <c r="AHC152" s="266"/>
      <c r="AHD152" s="266"/>
      <c r="AHE152" s="266"/>
      <c r="AHF152" s="266"/>
      <c r="AHG152" s="266"/>
      <c r="AHH152" s="266"/>
      <c r="AHI152" s="266"/>
      <c r="AHJ152" s="266"/>
      <c r="AHK152" s="266"/>
      <c r="AHL152" s="266"/>
      <c r="AHM152" s="266"/>
      <c r="AHN152" s="266"/>
      <c r="AHO152" s="266"/>
      <c r="AHP152" s="266"/>
      <c r="AHQ152" s="266"/>
      <c r="AHR152" s="266"/>
      <c r="AHS152" s="266"/>
      <c r="AHT152" s="266"/>
      <c r="AHU152" s="266"/>
      <c r="AHV152" s="266"/>
      <c r="AHW152" s="266"/>
      <c r="AHX152" s="266"/>
      <c r="AHY152" s="266"/>
      <c r="AHZ152" s="266"/>
      <c r="AIA152" s="266"/>
      <c r="AIB152" s="266"/>
      <c r="AIC152" s="266"/>
      <c r="AID152" s="266"/>
      <c r="AIE152" s="266"/>
      <c r="AIF152" s="266"/>
      <c r="AIG152" s="266"/>
      <c r="AIH152" s="266"/>
      <c r="AII152" s="266"/>
      <c r="AIJ152" s="266"/>
      <c r="AIK152" s="266"/>
      <c r="AIL152" s="266"/>
      <c r="AIM152" s="266"/>
      <c r="AIN152" s="266"/>
      <c r="AIO152" s="266"/>
      <c r="AIP152" s="266"/>
      <c r="AIQ152" s="266"/>
      <c r="AIR152" s="266"/>
      <c r="AIS152" s="266"/>
      <c r="AIT152" s="266"/>
      <c r="AIU152" s="266"/>
      <c r="AIV152" s="266"/>
      <c r="AIW152" s="266"/>
      <c r="AIX152" s="266"/>
      <c r="AIY152" s="266"/>
      <c r="AIZ152" s="266"/>
      <c r="AJA152" s="266"/>
      <c r="AJB152" s="266"/>
      <c r="AJC152" s="266"/>
      <c r="AJD152" s="266"/>
      <c r="AJE152" s="266"/>
      <c r="AJF152" s="266"/>
      <c r="AJG152" s="266"/>
      <c r="AJH152" s="266"/>
      <c r="AJI152" s="266"/>
      <c r="AJJ152" s="266"/>
      <c r="AJK152" s="266"/>
      <c r="AJL152" s="266"/>
      <c r="AJM152" s="266"/>
      <c r="AJN152" s="266"/>
      <c r="AJO152" s="266"/>
      <c r="AJP152" s="266"/>
      <c r="AJQ152" s="266"/>
      <c r="AJR152" s="266"/>
      <c r="AJS152" s="266"/>
      <c r="AJT152" s="266"/>
      <c r="AJU152" s="266"/>
      <c r="AJV152" s="266"/>
      <c r="AJW152" s="266"/>
      <c r="AJX152" s="266"/>
      <c r="AJY152" s="266"/>
      <c r="AJZ152" s="266"/>
      <c r="AKA152" s="266"/>
      <c r="AKB152" s="266"/>
      <c r="AKC152" s="266"/>
      <c r="AKD152" s="266"/>
      <c r="AKE152" s="266"/>
      <c r="AKF152" s="266"/>
      <c r="AKG152" s="266"/>
      <c r="AKH152" s="266"/>
      <c r="AKI152" s="266"/>
      <c r="AKJ152" s="266"/>
      <c r="AKK152" s="266"/>
      <c r="AKL152" s="266"/>
      <c r="AKM152" s="266"/>
      <c r="AKN152" s="266"/>
      <c r="AKO152" s="266"/>
      <c r="AKP152" s="266"/>
      <c r="AKQ152" s="266"/>
      <c r="AKR152" s="266"/>
      <c r="AKS152" s="266"/>
      <c r="AKT152" s="266"/>
      <c r="AKU152" s="266"/>
      <c r="AKV152" s="266"/>
      <c r="AKW152" s="266"/>
      <c r="AKX152" s="266"/>
      <c r="AKY152" s="266"/>
      <c r="AKZ152" s="266"/>
      <c r="ALA152" s="266"/>
      <c r="ALB152" s="266"/>
      <c r="ALC152" s="266"/>
      <c r="ALD152" s="266"/>
      <c r="ALE152" s="266"/>
      <c r="ALF152" s="266"/>
      <c r="ALG152" s="266"/>
      <c r="ALH152" s="266"/>
      <c r="ALI152" s="266"/>
      <c r="ALJ152" s="266"/>
      <c r="ALK152" s="266"/>
      <c r="ALL152" s="266"/>
      <c r="ALM152" s="266"/>
      <c r="ALN152" s="266"/>
      <c r="ALO152" s="266"/>
      <c r="ALP152" s="266"/>
      <c r="ALQ152" s="266"/>
      <c r="ALR152" s="266"/>
      <c r="ALS152" s="266"/>
      <c r="ALT152" s="266"/>
      <c r="ALU152" s="266"/>
      <c r="ALV152" s="266"/>
      <c r="ALW152" s="266"/>
      <c r="ALX152" s="266"/>
      <c r="ALY152" s="266"/>
      <c r="ALZ152" s="266"/>
      <c r="AMA152" s="266"/>
      <c r="AMB152" s="266"/>
      <c r="AMC152" s="266"/>
      <c r="AMD152" s="266"/>
      <c r="AME152" s="266"/>
      <c r="AMF152" s="266"/>
      <c r="AMG152" s="266"/>
      <c r="AMH152" s="266"/>
      <c r="AMI152" s="266"/>
      <c r="AMJ152" s="266"/>
      <c r="AMK152" s="266"/>
      <c r="AML152" s="266"/>
      <c r="AMM152" s="266"/>
      <c r="AMN152" s="266"/>
      <c r="AMO152" s="266"/>
      <c r="AMP152" s="266"/>
      <c r="AMQ152" s="266"/>
      <c r="AMR152" s="266"/>
      <c r="AMS152" s="266"/>
      <c r="AMT152" s="266"/>
      <c r="AMU152" s="266"/>
      <c r="AMV152" s="266"/>
      <c r="AMW152" s="266"/>
      <c r="AMX152" s="266"/>
      <c r="AMY152" s="266"/>
      <c r="AMZ152" s="266"/>
      <c r="ANA152" s="266"/>
      <c r="ANB152" s="266"/>
      <c r="ANC152" s="266"/>
      <c r="AND152" s="266"/>
      <c r="ANE152" s="266"/>
      <c r="ANF152" s="266"/>
      <c r="ANG152" s="266"/>
      <c r="ANH152" s="266"/>
      <c r="ANI152" s="266"/>
      <c r="ANJ152" s="266"/>
      <c r="ANK152" s="266"/>
      <c r="ANL152" s="266"/>
      <c r="ANM152" s="266"/>
      <c r="ANN152" s="266"/>
      <c r="ANO152" s="266"/>
      <c r="ANP152" s="266"/>
      <c r="ANQ152" s="266"/>
      <c r="ANR152" s="266"/>
      <c r="ANS152" s="266"/>
      <c r="ANT152" s="266"/>
      <c r="ANU152" s="266"/>
      <c r="ANV152" s="266"/>
      <c r="ANW152" s="266"/>
      <c r="ANX152" s="266"/>
      <c r="ANY152" s="266"/>
      <c r="ANZ152" s="266"/>
      <c r="AOA152" s="266"/>
      <c r="AOB152" s="266"/>
      <c r="AOC152" s="266"/>
      <c r="AOD152" s="266"/>
      <c r="AOE152" s="266"/>
      <c r="AOF152" s="266"/>
      <c r="AOG152" s="266"/>
      <c r="AOH152" s="266"/>
      <c r="AOI152" s="266"/>
      <c r="AOJ152" s="266"/>
      <c r="AOK152" s="266"/>
      <c r="AOL152" s="266"/>
      <c r="AOM152" s="266"/>
      <c r="AON152" s="266"/>
      <c r="AOO152" s="266"/>
      <c r="AOP152" s="266"/>
      <c r="AOQ152" s="266"/>
      <c r="AOR152" s="266"/>
      <c r="AOS152" s="266"/>
      <c r="AOT152" s="266"/>
      <c r="AOU152" s="266"/>
      <c r="AOV152" s="266"/>
      <c r="AOW152" s="266"/>
      <c r="AOX152" s="266"/>
      <c r="AOY152" s="266"/>
      <c r="AOZ152" s="266"/>
      <c r="APA152" s="266"/>
      <c r="APB152" s="266"/>
      <c r="APC152" s="266"/>
      <c r="APD152" s="266"/>
      <c r="APE152" s="266"/>
      <c r="APF152" s="266"/>
      <c r="APG152" s="266"/>
      <c r="APH152" s="266"/>
      <c r="API152" s="266"/>
      <c r="APJ152" s="266"/>
      <c r="APK152" s="266"/>
      <c r="APL152" s="266"/>
      <c r="APM152" s="266"/>
      <c r="APN152" s="266"/>
      <c r="APO152" s="266"/>
      <c r="APP152" s="266"/>
      <c r="APQ152" s="266"/>
      <c r="APR152" s="266"/>
      <c r="APS152" s="266"/>
      <c r="APT152" s="266"/>
      <c r="APU152" s="266"/>
      <c r="APV152" s="266"/>
      <c r="APW152" s="266"/>
      <c r="APX152" s="266"/>
      <c r="APY152" s="266"/>
      <c r="APZ152" s="266"/>
      <c r="AQA152" s="266"/>
      <c r="AQB152" s="266"/>
      <c r="AQC152" s="266"/>
      <c r="AQD152" s="266"/>
      <c r="AQE152" s="266"/>
      <c r="AQF152" s="266"/>
      <c r="AQG152" s="266"/>
      <c r="AQH152" s="266"/>
      <c r="AQI152" s="266"/>
      <c r="AQJ152" s="266"/>
      <c r="AQK152" s="266"/>
      <c r="AQL152" s="266"/>
      <c r="AQM152" s="266"/>
      <c r="AQN152" s="266"/>
      <c r="AQO152" s="266"/>
      <c r="AQP152" s="266"/>
      <c r="AQQ152" s="266"/>
      <c r="AQR152" s="266"/>
      <c r="AQS152" s="266"/>
      <c r="AQT152" s="266"/>
      <c r="AQU152" s="266"/>
      <c r="AQV152" s="266"/>
      <c r="AQW152" s="266"/>
      <c r="AQX152" s="266"/>
      <c r="AQY152" s="266"/>
      <c r="AQZ152" s="266"/>
      <c r="ARA152" s="266"/>
      <c r="ARB152" s="266"/>
      <c r="ARC152" s="266"/>
      <c r="ARD152" s="266"/>
      <c r="ARE152" s="266"/>
      <c r="ARF152" s="266"/>
      <c r="ARG152" s="266"/>
      <c r="ARH152" s="266"/>
      <c r="ARI152" s="266"/>
      <c r="ARJ152" s="266"/>
      <c r="ARK152" s="266"/>
      <c r="ARL152" s="266"/>
      <c r="ARM152" s="266"/>
      <c r="ARN152" s="266"/>
      <c r="ARO152" s="266"/>
      <c r="ARP152" s="266"/>
      <c r="ARQ152" s="266"/>
      <c r="ARR152" s="266"/>
      <c r="ARS152" s="266"/>
      <c r="ART152" s="266"/>
      <c r="ARU152" s="266"/>
      <c r="ARV152" s="266"/>
      <c r="ARW152" s="266"/>
      <c r="ARX152" s="266"/>
      <c r="ARY152" s="266"/>
      <c r="ARZ152" s="266"/>
      <c r="ASA152" s="266"/>
      <c r="ASB152" s="266"/>
      <c r="ASC152" s="266"/>
      <c r="ASD152" s="266"/>
      <c r="ASE152" s="266"/>
      <c r="ASF152" s="266"/>
      <c r="ASG152" s="266"/>
      <c r="ASH152" s="266"/>
      <c r="ASI152" s="266"/>
      <c r="ASJ152" s="266"/>
      <c r="ASK152" s="266"/>
      <c r="ASL152" s="266"/>
      <c r="ASM152" s="266"/>
      <c r="ASN152" s="266"/>
      <c r="ASO152" s="266"/>
      <c r="ASP152" s="266"/>
      <c r="ASQ152" s="266"/>
      <c r="ASR152" s="266"/>
      <c r="ASS152" s="266"/>
      <c r="AST152" s="266"/>
      <c r="ASU152" s="266"/>
      <c r="ASV152" s="266"/>
      <c r="ASW152" s="266"/>
      <c r="ASX152" s="266"/>
      <c r="ASY152" s="266"/>
      <c r="ASZ152" s="266"/>
      <c r="ATA152" s="266"/>
      <c r="ATB152" s="266"/>
      <c r="ATC152" s="266"/>
      <c r="ATD152" s="266"/>
      <c r="ATE152" s="266"/>
      <c r="ATF152" s="266"/>
      <c r="ATG152" s="266"/>
      <c r="ATH152" s="266"/>
      <c r="ATI152" s="266"/>
      <c r="ATJ152" s="266"/>
      <c r="ATK152" s="266"/>
      <c r="ATL152" s="266"/>
      <c r="ATM152" s="266"/>
      <c r="ATN152" s="266"/>
      <c r="ATO152" s="266"/>
      <c r="ATP152" s="266"/>
      <c r="ATQ152" s="266"/>
      <c r="ATR152" s="266"/>
      <c r="ATS152" s="266"/>
      <c r="ATT152" s="266"/>
      <c r="ATU152" s="266"/>
      <c r="ATV152" s="266"/>
      <c r="ATW152" s="266"/>
      <c r="ATX152" s="266"/>
      <c r="ATY152" s="266"/>
      <c r="ATZ152" s="266"/>
      <c r="AUA152" s="266"/>
      <c r="AUB152" s="266"/>
      <c r="AUC152" s="266"/>
      <c r="AUD152" s="266"/>
      <c r="AUE152" s="266"/>
      <c r="AUF152" s="266"/>
      <c r="AUG152" s="266"/>
      <c r="AUH152" s="266"/>
      <c r="AUI152" s="266"/>
      <c r="AUJ152" s="266"/>
      <c r="AUK152" s="266"/>
      <c r="AUL152" s="266"/>
      <c r="AUM152" s="266"/>
      <c r="AUN152" s="266"/>
      <c r="AUO152" s="266"/>
      <c r="AUP152" s="266"/>
      <c r="AUQ152" s="266"/>
      <c r="AUR152" s="266"/>
      <c r="AUS152" s="266"/>
      <c r="AUT152" s="266"/>
      <c r="AUU152" s="266"/>
      <c r="AUV152" s="266"/>
      <c r="AUW152" s="266"/>
      <c r="AUX152" s="266"/>
      <c r="AUY152" s="266"/>
      <c r="AUZ152" s="266"/>
      <c r="AVA152" s="266"/>
      <c r="AVB152" s="266"/>
      <c r="AVC152" s="266"/>
      <c r="AVD152" s="266"/>
      <c r="AVE152" s="266"/>
      <c r="AVF152" s="266"/>
      <c r="AVG152" s="266"/>
      <c r="AVH152" s="266"/>
      <c r="AVI152" s="266"/>
      <c r="AVJ152" s="266"/>
      <c r="AVK152" s="266"/>
      <c r="AVL152" s="266"/>
      <c r="AVM152" s="266"/>
      <c r="AVN152" s="266"/>
      <c r="AVO152" s="266"/>
      <c r="AVP152" s="266"/>
      <c r="AVQ152" s="266"/>
      <c r="AVR152" s="266"/>
      <c r="AVS152" s="266"/>
      <c r="AVT152" s="266"/>
      <c r="AVU152" s="266"/>
      <c r="AVV152" s="266"/>
      <c r="AVW152" s="266"/>
      <c r="AVX152" s="266"/>
      <c r="AVY152" s="266"/>
      <c r="AVZ152" s="266"/>
      <c r="AWA152" s="266"/>
      <c r="AWB152" s="266"/>
      <c r="AWC152" s="266"/>
      <c r="AWD152" s="266"/>
      <c r="AWE152" s="266"/>
      <c r="AWF152" s="266"/>
      <c r="AWG152" s="266"/>
      <c r="AWH152" s="266"/>
      <c r="AWI152" s="266"/>
      <c r="AWJ152" s="266"/>
      <c r="AWK152" s="266"/>
      <c r="AWL152" s="266"/>
      <c r="AWM152" s="266"/>
      <c r="AWN152" s="266"/>
      <c r="AWO152" s="266"/>
      <c r="AWP152" s="266"/>
      <c r="AWQ152" s="266"/>
      <c r="AWR152" s="266"/>
      <c r="AWS152" s="266"/>
      <c r="AWT152" s="266"/>
      <c r="AWU152" s="266"/>
      <c r="AWV152" s="266"/>
      <c r="AWW152" s="266"/>
      <c r="AWX152" s="266"/>
      <c r="AWY152" s="266"/>
      <c r="AWZ152" s="266"/>
      <c r="AXA152" s="266"/>
      <c r="AXB152" s="266"/>
      <c r="AXC152" s="266"/>
      <c r="AXD152" s="266"/>
      <c r="AXE152" s="266"/>
      <c r="AXF152" s="266"/>
      <c r="AXG152" s="266"/>
      <c r="AXH152" s="266"/>
      <c r="AXI152" s="266"/>
      <c r="AXJ152" s="266"/>
      <c r="AXK152" s="266"/>
      <c r="AXL152" s="266"/>
      <c r="AXM152" s="266"/>
      <c r="AXN152" s="266"/>
      <c r="AXO152" s="266"/>
      <c r="AXP152" s="266"/>
      <c r="AXQ152" s="266"/>
      <c r="AXR152" s="266"/>
      <c r="AXS152" s="266"/>
      <c r="AXT152" s="266"/>
      <c r="AXU152" s="266"/>
      <c r="AXV152" s="266"/>
      <c r="AXW152" s="266"/>
      <c r="AXX152" s="266"/>
      <c r="AXY152" s="266"/>
      <c r="AXZ152" s="266"/>
      <c r="AYA152" s="266"/>
      <c r="AYB152" s="266"/>
      <c r="AYC152" s="266"/>
      <c r="AYD152" s="266"/>
      <c r="AYE152" s="266"/>
      <c r="AYF152" s="266"/>
      <c r="AYG152" s="266"/>
      <c r="AYH152" s="266"/>
      <c r="AYI152" s="266"/>
      <c r="AYJ152" s="266"/>
      <c r="AYK152" s="266"/>
      <c r="AYL152" s="266"/>
      <c r="AYM152" s="266"/>
      <c r="AYN152" s="266"/>
      <c r="AYO152" s="266"/>
      <c r="AYP152" s="266"/>
      <c r="AYQ152" s="266"/>
      <c r="AYR152" s="266"/>
      <c r="AYS152" s="266"/>
      <c r="AYT152" s="266"/>
      <c r="AYU152" s="266"/>
      <c r="AYV152" s="266"/>
      <c r="AYW152" s="266"/>
      <c r="AYX152" s="266"/>
      <c r="AYY152" s="266"/>
      <c r="AYZ152" s="266"/>
      <c r="AZA152" s="266"/>
      <c r="AZB152" s="266"/>
      <c r="AZC152" s="266"/>
      <c r="AZD152" s="266"/>
      <c r="AZE152" s="266"/>
      <c r="AZF152" s="266"/>
      <c r="AZG152" s="266"/>
      <c r="AZH152" s="266"/>
      <c r="AZI152" s="266"/>
      <c r="AZJ152" s="266"/>
      <c r="AZK152" s="266"/>
      <c r="AZL152" s="266"/>
      <c r="AZM152" s="266"/>
      <c r="AZN152" s="266"/>
      <c r="AZO152" s="266"/>
      <c r="AZP152" s="266"/>
      <c r="AZQ152" s="266"/>
      <c r="AZR152" s="266"/>
      <c r="AZS152" s="266"/>
      <c r="AZT152" s="266"/>
      <c r="AZU152" s="266"/>
      <c r="AZV152" s="266"/>
      <c r="AZW152" s="266"/>
      <c r="AZX152" s="266"/>
      <c r="AZY152" s="266"/>
      <c r="AZZ152" s="266"/>
      <c r="BAA152" s="266"/>
      <c r="BAB152" s="266"/>
      <c r="BAC152" s="266"/>
      <c r="BAD152" s="266"/>
      <c r="BAE152" s="266"/>
      <c r="BAF152" s="266"/>
      <c r="BAG152" s="266"/>
      <c r="BAH152" s="266"/>
      <c r="BAI152" s="266"/>
      <c r="BAJ152" s="266"/>
      <c r="BAK152" s="266"/>
      <c r="BAL152" s="266"/>
      <c r="BAM152" s="266"/>
      <c r="BAN152" s="266"/>
      <c r="BAO152" s="266"/>
      <c r="BAP152" s="266"/>
      <c r="BAQ152" s="266"/>
      <c r="BAR152" s="266"/>
      <c r="BAS152" s="266"/>
      <c r="BAT152" s="266"/>
      <c r="BAU152" s="266"/>
      <c r="BAV152" s="266"/>
      <c r="BAW152" s="266"/>
      <c r="BAX152" s="266"/>
      <c r="BAY152" s="266"/>
      <c r="BAZ152" s="266"/>
      <c r="BBA152" s="266"/>
      <c r="BBB152" s="266"/>
      <c r="BBC152" s="266"/>
      <c r="BBD152" s="266"/>
      <c r="BBE152" s="266"/>
      <c r="BBF152" s="266"/>
      <c r="BBG152" s="266"/>
      <c r="BBH152" s="266"/>
      <c r="BBI152" s="266"/>
      <c r="BBJ152" s="266"/>
      <c r="BBK152" s="266"/>
      <c r="BBL152" s="266"/>
      <c r="BBM152" s="266"/>
      <c r="BBN152" s="266"/>
      <c r="BBO152" s="266"/>
      <c r="BBP152" s="266"/>
      <c r="BBQ152" s="266"/>
      <c r="BBR152" s="266"/>
      <c r="BBS152" s="266"/>
      <c r="BBT152" s="266"/>
      <c r="BBU152" s="266"/>
      <c r="BBV152" s="266"/>
      <c r="BBW152" s="266"/>
      <c r="BBX152" s="266"/>
      <c r="BBY152" s="266"/>
      <c r="BBZ152" s="266"/>
      <c r="BCA152" s="266"/>
      <c r="BCB152" s="266"/>
      <c r="BCC152" s="266"/>
      <c r="BCD152" s="266"/>
      <c r="BCE152" s="266"/>
      <c r="BCF152" s="266"/>
      <c r="BCG152" s="266"/>
      <c r="BCH152" s="266"/>
      <c r="BCI152" s="266"/>
      <c r="BCJ152" s="266"/>
      <c r="BCK152" s="266"/>
      <c r="BCL152" s="266"/>
      <c r="BCM152" s="266"/>
      <c r="BCN152" s="266"/>
      <c r="BCO152" s="266"/>
      <c r="BCP152" s="266"/>
      <c r="BCQ152" s="266"/>
      <c r="BCR152" s="266"/>
      <c r="BCS152" s="266"/>
      <c r="BCT152" s="266"/>
      <c r="BCU152" s="266"/>
      <c r="BCV152" s="266"/>
      <c r="BCW152" s="266"/>
      <c r="BCX152" s="266"/>
      <c r="BCY152" s="266"/>
      <c r="BCZ152" s="266"/>
      <c r="BDA152" s="266"/>
      <c r="BDB152" s="266"/>
      <c r="BDC152" s="266"/>
      <c r="BDD152" s="266"/>
      <c r="BDE152" s="266"/>
      <c r="BDF152" s="266"/>
      <c r="BDG152" s="266"/>
      <c r="BDH152" s="266"/>
      <c r="BDI152" s="266"/>
      <c r="BDJ152" s="266"/>
      <c r="BDK152" s="266"/>
      <c r="BDL152" s="266"/>
      <c r="BDM152" s="266"/>
      <c r="BDN152" s="266"/>
      <c r="BDO152" s="266"/>
      <c r="BDP152" s="266"/>
      <c r="BDQ152" s="266"/>
      <c r="BDR152" s="266"/>
      <c r="BDS152" s="266"/>
      <c r="BDT152" s="266"/>
      <c r="BDU152" s="266"/>
      <c r="BDV152" s="266"/>
      <c r="BDW152" s="266"/>
      <c r="BDX152" s="266"/>
      <c r="BDY152" s="266"/>
      <c r="BDZ152" s="266"/>
      <c r="BEA152" s="266"/>
      <c r="BEB152" s="266"/>
      <c r="BEC152" s="266"/>
      <c r="BED152" s="266"/>
      <c r="BEE152" s="266"/>
      <c r="BEF152" s="266"/>
      <c r="BEG152" s="266"/>
      <c r="BEH152" s="266"/>
      <c r="BEI152" s="266"/>
      <c r="BEJ152" s="266"/>
      <c r="BEK152" s="266"/>
      <c r="BEL152" s="266"/>
      <c r="BEM152" s="266"/>
      <c r="BEN152" s="266"/>
      <c r="BEO152" s="266"/>
      <c r="BEP152" s="266"/>
      <c r="BEQ152" s="266"/>
      <c r="BER152" s="266"/>
      <c r="BES152" s="266"/>
      <c r="BET152" s="266"/>
      <c r="BEU152" s="266"/>
      <c r="BEV152" s="266"/>
      <c r="BEW152" s="266"/>
      <c r="BEX152" s="266"/>
      <c r="BEY152" s="266"/>
      <c r="BEZ152" s="266"/>
      <c r="BFA152" s="266"/>
      <c r="BFB152" s="266"/>
      <c r="BFC152" s="266"/>
      <c r="BFD152" s="266"/>
      <c r="BFE152" s="266"/>
      <c r="BFF152" s="266"/>
      <c r="BFG152" s="266"/>
      <c r="BFH152" s="266"/>
      <c r="BFI152" s="266"/>
      <c r="BFJ152" s="266"/>
      <c r="BFK152" s="266"/>
      <c r="BFL152" s="266"/>
      <c r="BFM152" s="266"/>
      <c r="BFN152" s="266"/>
      <c r="BFO152" s="266"/>
      <c r="BFP152" s="266"/>
      <c r="BFQ152" s="266"/>
      <c r="BFR152" s="266"/>
      <c r="BFS152" s="266"/>
      <c r="BFT152" s="266"/>
      <c r="BFU152" s="266"/>
      <c r="BFV152" s="266"/>
      <c r="BFW152" s="266"/>
      <c r="BFX152" s="266"/>
      <c r="BFY152" s="266"/>
      <c r="BFZ152" s="266"/>
      <c r="BGA152" s="266"/>
      <c r="BGB152" s="266"/>
      <c r="BGC152" s="266"/>
      <c r="BGD152" s="266"/>
      <c r="BGE152" s="266"/>
      <c r="BGF152" s="266"/>
      <c r="BGG152" s="266"/>
      <c r="BGH152" s="266"/>
      <c r="BGI152" s="266"/>
      <c r="BGJ152" s="266"/>
      <c r="BGK152" s="266"/>
      <c r="BGL152" s="266"/>
      <c r="BGM152" s="266"/>
      <c r="BGN152" s="266"/>
      <c r="BGO152" s="266"/>
      <c r="BGP152" s="266"/>
      <c r="BGQ152" s="266"/>
      <c r="BGR152" s="266"/>
      <c r="BGS152" s="266"/>
      <c r="BGT152" s="266"/>
      <c r="BGU152" s="266"/>
      <c r="BGV152" s="266"/>
      <c r="BGW152" s="266"/>
      <c r="BGX152" s="266"/>
      <c r="BGY152" s="266"/>
      <c r="BGZ152" s="266"/>
      <c r="BHA152" s="266"/>
      <c r="BHB152" s="266"/>
      <c r="BHC152" s="266"/>
      <c r="BHD152" s="266"/>
      <c r="BHE152" s="266"/>
      <c r="BHF152" s="266"/>
      <c r="BHG152" s="266"/>
      <c r="BHH152" s="266"/>
      <c r="BHI152" s="266"/>
      <c r="BHJ152" s="266"/>
      <c r="BHK152" s="266"/>
      <c r="BHL152" s="266"/>
      <c r="BHM152" s="266"/>
      <c r="BHN152" s="266"/>
      <c r="BHO152" s="266"/>
      <c r="BHP152" s="266"/>
      <c r="BHQ152" s="266"/>
      <c r="BHR152" s="266"/>
      <c r="BHS152" s="266"/>
      <c r="BHT152" s="266"/>
      <c r="BHU152" s="266"/>
      <c r="BHV152" s="266"/>
      <c r="BHW152" s="266"/>
      <c r="BHX152" s="266"/>
      <c r="BHY152" s="266"/>
      <c r="BHZ152" s="266"/>
      <c r="BIA152" s="266"/>
      <c r="BIB152" s="266"/>
      <c r="BIC152" s="266"/>
      <c r="BID152" s="266"/>
      <c r="BIE152" s="266"/>
      <c r="BIF152" s="266"/>
      <c r="BIG152" s="266"/>
      <c r="BIH152" s="266"/>
      <c r="BII152" s="266"/>
      <c r="BIJ152" s="266"/>
      <c r="BIK152" s="266"/>
      <c r="BIL152" s="266"/>
      <c r="BIM152" s="266"/>
      <c r="BIN152" s="266"/>
      <c r="BIO152" s="266"/>
      <c r="BIP152" s="266"/>
      <c r="BIQ152" s="266"/>
      <c r="BIR152" s="266"/>
      <c r="BIS152" s="266"/>
      <c r="BIT152" s="266"/>
      <c r="BIU152" s="266"/>
      <c r="BIV152" s="266"/>
      <c r="BIW152" s="266"/>
      <c r="BIX152" s="266"/>
      <c r="BIY152" s="266"/>
      <c r="BIZ152" s="266"/>
      <c r="BJA152" s="266"/>
      <c r="BJB152" s="266"/>
      <c r="BJC152" s="266"/>
      <c r="BJD152" s="266"/>
      <c r="BJE152" s="266"/>
      <c r="BJF152" s="266"/>
      <c r="BJG152" s="266"/>
      <c r="BJH152" s="266"/>
      <c r="BJI152" s="266"/>
      <c r="BJJ152" s="266"/>
      <c r="BJK152" s="266"/>
      <c r="BJL152" s="266"/>
      <c r="BJM152" s="266"/>
      <c r="BJN152" s="266"/>
      <c r="BJO152" s="266"/>
      <c r="BJP152" s="266"/>
      <c r="BJQ152" s="266"/>
      <c r="BJR152" s="266"/>
      <c r="BJS152" s="266"/>
      <c r="BJT152" s="266"/>
      <c r="BJU152" s="266"/>
      <c r="BJV152" s="266"/>
      <c r="BJW152" s="266"/>
      <c r="BJX152" s="266"/>
      <c r="BJY152" s="266"/>
      <c r="BJZ152" s="266"/>
      <c r="BKA152" s="266"/>
      <c r="BKB152" s="266"/>
      <c r="BKC152" s="266"/>
      <c r="BKD152" s="266"/>
      <c r="BKE152" s="266"/>
      <c r="BKF152" s="266"/>
      <c r="BKG152" s="266"/>
      <c r="BKH152" s="266"/>
      <c r="BKI152" s="266"/>
      <c r="BKJ152" s="266"/>
      <c r="BKK152" s="266"/>
      <c r="BKL152" s="266"/>
      <c r="BKM152" s="266"/>
      <c r="BKN152" s="266"/>
      <c r="BKO152" s="266"/>
      <c r="BKP152" s="266"/>
      <c r="BKQ152" s="266"/>
      <c r="BKR152" s="266"/>
      <c r="BKS152" s="266"/>
      <c r="BKT152" s="266"/>
      <c r="BKU152" s="266"/>
      <c r="BKV152" s="266"/>
      <c r="BKW152" s="266"/>
      <c r="BKX152" s="266"/>
      <c r="BKY152" s="266"/>
      <c r="BKZ152" s="266"/>
      <c r="BLA152" s="266"/>
      <c r="BLB152" s="266"/>
      <c r="BLC152" s="266"/>
      <c r="BLD152" s="266"/>
      <c r="BLE152" s="266"/>
      <c r="BLF152" s="266"/>
      <c r="BLG152" s="266"/>
      <c r="BLH152" s="266"/>
      <c r="BLI152" s="266"/>
      <c r="BLJ152" s="266"/>
      <c r="BLK152" s="266"/>
      <c r="BLL152" s="266"/>
      <c r="BLM152" s="266"/>
      <c r="BLN152" s="266"/>
      <c r="BLO152" s="266"/>
      <c r="BLP152" s="266"/>
      <c r="BLQ152" s="266"/>
      <c r="BLR152" s="266"/>
      <c r="BLS152" s="266"/>
      <c r="BLT152" s="266"/>
      <c r="BLU152" s="266"/>
      <c r="BLV152" s="266"/>
      <c r="BLW152" s="266"/>
      <c r="BLX152" s="266"/>
      <c r="BLY152" s="266"/>
      <c r="BLZ152" s="266"/>
      <c r="BMA152" s="266"/>
      <c r="BMB152" s="266"/>
      <c r="BMC152" s="266"/>
      <c r="BMD152" s="266"/>
      <c r="BME152" s="266"/>
      <c r="BMF152" s="266"/>
      <c r="BMG152" s="266"/>
      <c r="BMH152" s="266"/>
      <c r="BMI152" s="266"/>
      <c r="BMJ152" s="266"/>
      <c r="BMK152" s="266"/>
      <c r="BML152" s="266"/>
      <c r="BMM152" s="266"/>
      <c r="BMN152" s="266"/>
      <c r="BMO152" s="266"/>
      <c r="BMP152" s="266"/>
      <c r="BMQ152" s="266"/>
      <c r="BMR152" s="266"/>
      <c r="BMS152" s="266"/>
      <c r="BMT152" s="266"/>
      <c r="BMU152" s="266"/>
      <c r="BMV152" s="266"/>
      <c r="BMW152" s="266"/>
      <c r="BMX152" s="266"/>
      <c r="BMY152" s="266"/>
      <c r="BMZ152" s="266"/>
      <c r="BNA152" s="266"/>
      <c r="BNB152" s="266"/>
      <c r="BNC152" s="266"/>
      <c r="BND152" s="266"/>
      <c r="BNE152" s="266"/>
      <c r="BNF152" s="266"/>
      <c r="BNG152" s="266"/>
      <c r="BNH152" s="266"/>
      <c r="BNI152" s="266"/>
      <c r="BNJ152" s="266"/>
      <c r="BNK152" s="266"/>
      <c r="BNL152" s="266"/>
      <c r="BNM152" s="266"/>
      <c r="BNN152" s="266"/>
      <c r="BNO152" s="266"/>
      <c r="BNP152" s="266"/>
      <c r="BNQ152" s="266"/>
      <c r="BNR152" s="266"/>
      <c r="BNS152" s="266"/>
      <c r="BNT152" s="266"/>
      <c r="BNU152" s="266"/>
      <c r="BNV152" s="266"/>
      <c r="BNW152" s="266"/>
      <c r="BNX152" s="266"/>
      <c r="BNY152" s="266"/>
      <c r="BNZ152" s="266"/>
      <c r="BOA152" s="266"/>
      <c r="BOB152" s="266"/>
      <c r="BOC152" s="266"/>
      <c r="BOD152" s="266"/>
      <c r="BOE152" s="266"/>
      <c r="BOF152" s="266"/>
      <c r="BOG152" s="266"/>
      <c r="BOH152" s="266"/>
      <c r="BOI152" s="266"/>
      <c r="BOJ152" s="266"/>
      <c r="BOK152" s="266"/>
      <c r="BOL152" s="266"/>
      <c r="BOM152" s="266"/>
      <c r="BON152" s="266"/>
      <c r="BOO152" s="266"/>
      <c r="BOP152" s="266"/>
      <c r="BOQ152" s="266"/>
      <c r="BOR152" s="266"/>
      <c r="BOS152" s="266"/>
      <c r="BOT152" s="266"/>
      <c r="BOU152" s="266"/>
      <c r="BOV152" s="266"/>
      <c r="BOW152" s="266"/>
      <c r="BOX152" s="266"/>
      <c r="BOY152" s="266"/>
      <c r="BOZ152" s="266"/>
      <c r="BPA152" s="266"/>
      <c r="BPB152" s="266"/>
      <c r="BPC152" s="266"/>
      <c r="BPD152" s="266"/>
      <c r="BPE152" s="266"/>
      <c r="BPF152" s="266"/>
      <c r="BPG152" s="266"/>
      <c r="BPH152" s="266"/>
      <c r="BPI152" s="266"/>
      <c r="BPJ152" s="266"/>
      <c r="BPK152" s="266"/>
      <c r="BPL152" s="266"/>
      <c r="BPM152" s="266"/>
      <c r="BPN152" s="266"/>
      <c r="BPO152" s="266"/>
      <c r="BPP152" s="266"/>
      <c r="BPQ152" s="266"/>
      <c r="BPR152" s="266"/>
      <c r="BPS152" s="266"/>
      <c r="BPT152" s="266"/>
      <c r="BPU152" s="266"/>
      <c r="BPV152" s="266"/>
      <c r="BPW152" s="266"/>
      <c r="BPX152" s="266"/>
      <c r="BPY152" s="266"/>
      <c r="BPZ152" s="266"/>
      <c r="BQA152" s="266"/>
      <c r="BQB152" s="266"/>
      <c r="BQC152" s="266"/>
      <c r="BQD152" s="266"/>
      <c r="BQE152" s="266"/>
      <c r="BQF152" s="266"/>
      <c r="BQG152" s="266"/>
      <c r="BQH152" s="266"/>
      <c r="BQI152" s="266"/>
      <c r="BQJ152" s="266"/>
      <c r="BQK152" s="266"/>
      <c r="BQL152" s="266"/>
      <c r="BQM152" s="266"/>
      <c r="BQN152" s="266"/>
      <c r="BQO152" s="266"/>
      <c r="BQP152" s="266"/>
      <c r="BQQ152" s="266"/>
      <c r="BQR152" s="266"/>
      <c r="BQS152" s="266"/>
      <c r="BQT152" s="266"/>
      <c r="BQU152" s="266"/>
      <c r="BQV152" s="266"/>
      <c r="BQW152" s="266"/>
      <c r="BQX152" s="266"/>
      <c r="BQY152" s="266"/>
      <c r="BQZ152" s="266"/>
      <c r="BRA152" s="266"/>
      <c r="BRB152" s="266"/>
      <c r="BRC152" s="266"/>
      <c r="BRD152" s="266"/>
      <c r="BRE152" s="266"/>
      <c r="BRF152" s="266"/>
      <c r="BRG152" s="266"/>
      <c r="BRH152" s="266"/>
      <c r="BRI152" s="266"/>
      <c r="BRJ152" s="266"/>
      <c r="BRK152" s="266"/>
      <c r="BRL152" s="266"/>
      <c r="BRM152" s="266"/>
      <c r="BRN152" s="266"/>
      <c r="BRO152" s="266"/>
      <c r="BRP152" s="266"/>
      <c r="BRQ152" s="266"/>
      <c r="BRR152" s="266"/>
      <c r="BRS152" s="266"/>
      <c r="BRT152" s="266"/>
      <c r="BRU152" s="266"/>
      <c r="BRV152" s="266"/>
      <c r="BRW152" s="266"/>
      <c r="BRX152" s="266"/>
      <c r="BRY152" s="266"/>
      <c r="BRZ152" s="266"/>
      <c r="BSA152" s="266"/>
      <c r="BSB152" s="266"/>
      <c r="BSC152" s="266"/>
      <c r="BSD152" s="266"/>
      <c r="BSE152" s="266"/>
      <c r="BSF152" s="266"/>
      <c r="BSG152" s="266"/>
      <c r="BSH152" s="266"/>
      <c r="BSI152" s="266"/>
      <c r="BSJ152" s="266"/>
      <c r="BSK152" s="266"/>
      <c r="BSL152" s="266"/>
      <c r="BSM152" s="266"/>
      <c r="BSN152" s="266"/>
      <c r="BSO152" s="266"/>
      <c r="BSP152" s="266"/>
      <c r="BSQ152" s="266"/>
      <c r="BSR152" s="266"/>
      <c r="BSS152" s="266"/>
      <c r="BST152" s="266"/>
      <c r="BSU152" s="266"/>
      <c r="BSV152" s="266"/>
      <c r="BSW152" s="266"/>
      <c r="BSX152" s="266"/>
      <c r="BSY152" s="266"/>
      <c r="BSZ152" s="266"/>
      <c r="BTA152" s="266"/>
      <c r="BTB152" s="266"/>
      <c r="BTC152" s="266"/>
      <c r="BTD152" s="266"/>
      <c r="BTE152" s="266"/>
      <c r="BTF152" s="266"/>
      <c r="BTG152" s="266"/>
      <c r="BTH152" s="266"/>
      <c r="BTI152" s="266"/>
      <c r="BTJ152" s="266"/>
      <c r="BTK152" s="266"/>
      <c r="BTL152" s="266"/>
      <c r="BTM152" s="266"/>
      <c r="BTN152" s="266"/>
      <c r="BTO152" s="266"/>
      <c r="BTP152" s="266"/>
      <c r="BTQ152" s="266"/>
      <c r="BTR152" s="266"/>
      <c r="BTS152" s="266"/>
      <c r="BTT152" s="266"/>
      <c r="BTU152" s="266"/>
      <c r="BTV152" s="266"/>
      <c r="BTW152" s="266"/>
      <c r="BTX152" s="266"/>
      <c r="BTY152" s="266"/>
      <c r="BTZ152" s="266"/>
      <c r="BUA152" s="266"/>
      <c r="BUB152" s="266"/>
      <c r="BUC152" s="266"/>
      <c r="BUD152" s="266"/>
      <c r="BUE152" s="266"/>
      <c r="BUF152" s="266"/>
      <c r="BUG152" s="266"/>
      <c r="BUH152" s="266"/>
      <c r="BUI152" s="266"/>
      <c r="BUJ152" s="266"/>
      <c r="BUK152" s="266"/>
      <c r="BUL152" s="266"/>
      <c r="BUM152" s="266"/>
      <c r="BUN152" s="266"/>
      <c r="BUO152" s="266"/>
      <c r="BUP152" s="266"/>
      <c r="BUQ152" s="266"/>
      <c r="BUR152" s="266"/>
      <c r="BUS152" s="266"/>
      <c r="BUT152" s="266"/>
      <c r="BUU152" s="266"/>
      <c r="BUV152" s="266"/>
      <c r="BUW152" s="266"/>
      <c r="BUX152" s="266"/>
      <c r="BUY152" s="266"/>
      <c r="BUZ152" s="266"/>
      <c r="BVA152" s="266"/>
      <c r="BVB152" s="266"/>
      <c r="BVC152" s="266"/>
      <c r="BVD152" s="266"/>
      <c r="BVE152" s="266"/>
      <c r="BVF152" s="266"/>
      <c r="BVG152" s="266"/>
      <c r="BVH152" s="266"/>
      <c r="BVI152" s="266"/>
      <c r="BVJ152" s="266"/>
      <c r="BVK152" s="266"/>
      <c r="BVL152" s="266"/>
      <c r="BVM152" s="266"/>
      <c r="BVN152" s="266"/>
      <c r="BVO152" s="266"/>
      <c r="BVP152" s="266"/>
      <c r="BVQ152" s="266"/>
      <c r="BVR152" s="266"/>
      <c r="BVS152" s="266"/>
      <c r="BVT152" s="266"/>
      <c r="BVU152" s="266"/>
      <c r="BVV152" s="266"/>
      <c r="BVW152" s="266"/>
      <c r="BVX152" s="266"/>
      <c r="BVY152" s="266"/>
      <c r="BVZ152" s="266"/>
      <c r="BWA152" s="266"/>
      <c r="BWB152" s="266"/>
      <c r="BWC152" s="266"/>
      <c r="BWD152" s="266"/>
      <c r="BWE152" s="266"/>
      <c r="BWF152" s="266"/>
      <c r="BWG152" s="266"/>
      <c r="BWH152" s="266"/>
      <c r="BWI152" s="266"/>
      <c r="BWJ152" s="266"/>
      <c r="BWK152" s="266"/>
      <c r="BWL152" s="266"/>
      <c r="BWM152" s="266"/>
      <c r="BWN152" s="266"/>
      <c r="BWO152" s="266"/>
      <c r="BWP152" s="266"/>
      <c r="BWQ152" s="266"/>
      <c r="BWR152" s="266"/>
      <c r="BWS152" s="266"/>
      <c r="BWT152" s="266"/>
      <c r="BWU152" s="266"/>
      <c r="BWV152" s="266"/>
      <c r="BWW152" s="266"/>
      <c r="BWX152" s="266"/>
      <c r="BWY152" s="266"/>
      <c r="BWZ152" s="266"/>
      <c r="BXA152" s="266"/>
      <c r="BXB152" s="266"/>
      <c r="BXC152" s="266"/>
      <c r="BXD152" s="266"/>
      <c r="BXE152" s="266"/>
      <c r="BXF152" s="266"/>
      <c r="BXG152" s="266"/>
      <c r="BXH152" s="266"/>
      <c r="BXI152" s="266"/>
      <c r="BXJ152" s="266"/>
      <c r="BXK152" s="266"/>
      <c r="BXL152" s="266"/>
      <c r="BXM152" s="266"/>
      <c r="BXN152" s="266"/>
      <c r="BXO152" s="266"/>
      <c r="BXP152" s="266"/>
      <c r="BXQ152" s="266"/>
      <c r="BXR152" s="266"/>
      <c r="BXS152" s="266"/>
      <c r="BXT152" s="266"/>
      <c r="BXU152" s="266"/>
      <c r="BXV152" s="266"/>
      <c r="BXW152" s="266"/>
      <c r="BXX152" s="266"/>
      <c r="BXY152" s="266"/>
      <c r="BXZ152" s="266"/>
      <c r="BYA152" s="266"/>
      <c r="BYB152" s="266"/>
      <c r="BYC152" s="266"/>
      <c r="BYD152" s="266"/>
      <c r="BYE152" s="266"/>
      <c r="BYF152" s="266"/>
      <c r="BYG152" s="266"/>
      <c r="BYH152" s="266"/>
      <c r="BYI152" s="266"/>
      <c r="BYJ152" s="266"/>
      <c r="BYK152" s="266"/>
      <c r="BYL152" s="266"/>
      <c r="BYM152" s="266"/>
      <c r="BYN152" s="266"/>
      <c r="BYO152" s="266"/>
      <c r="BYP152" s="266"/>
      <c r="BYQ152" s="266"/>
      <c r="BYR152" s="266"/>
      <c r="BYS152" s="266"/>
      <c r="BYT152" s="266"/>
      <c r="BYU152" s="266"/>
      <c r="BYV152" s="266"/>
      <c r="BYW152" s="266"/>
      <c r="BYX152" s="266"/>
      <c r="BYY152" s="266"/>
      <c r="BYZ152" s="266"/>
      <c r="BZA152" s="266"/>
      <c r="BZB152" s="266"/>
      <c r="BZC152" s="266"/>
      <c r="BZD152" s="266"/>
      <c r="BZE152" s="266"/>
      <c r="BZF152" s="266"/>
      <c r="BZG152" s="266"/>
      <c r="BZH152" s="266"/>
      <c r="BZI152" s="266"/>
      <c r="BZJ152" s="266"/>
      <c r="BZK152" s="266"/>
      <c r="BZL152" s="266"/>
      <c r="BZM152" s="266"/>
      <c r="BZN152" s="266"/>
      <c r="BZO152" s="266"/>
      <c r="BZP152" s="266"/>
      <c r="BZQ152" s="266"/>
      <c r="BZR152" s="266"/>
      <c r="BZS152" s="266"/>
      <c r="BZT152" s="266"/>
      <c r="BZU152" s="266"/>
      <c r="BZV152" s="266"/>
      <c r="BZW152" s="266"/>
      <c r="BZX152" s="266"/>
      <c r="BZY152" s="266"/>
      <c r="BZZ152" s="266"/>
      <c r="CAA152" s="266"/>
      <c r="CAB152" s="266"/>
      <c r="CAC152" s="266"/>
      <c r="CAD152" s="266"/>
      <c r="CAE152" s="266"/>
      <c r="CAF152" s="266"/>
      <c r="CAG152" s="266"/>
      <c r="CAH152" s="266"/>
      <c r="CAI152" s="266"/>
      <c r="CAJ152" s="266"/>
      <c r="CAK152" s="266"/>
      <c r="CAL152" s="266"/>
      <c r="CAM152" s="266"/>
      <c r="CAN152" s="266"/>
      <c r="CAO152" s="266"/>
      <c r="CAP152" s="266"/>
      <c r="CAQ152" s="266"/>
      <c r="CAR152" s="266"/>
      <c r="CAS152" s="266"/>
      <c r="CAT152" s="266"/>
      <c r="CAU152" s="266"/>
      <c r="CAV152" s="266"/>
      <c r="CAW152" s="266"/>
      <c r="CAX152" s="266"/>
      <c r="CAY152" s="266"/>
      <c r="CAZ152" s="266"/>
      <c r="CBA152" s="266"/>
      <c r="CBB152" s="266"/>
      <c r="CBC152" s="266"/>
      <c r="CBD152" s="266"/>
      <c r="CBE152" s="266"/>
      <c r="CBF152" s="266"/>
      <c r="CBG152" s="266"/>
      <c r="CBH152" s="266"/>
      <c r="CBI152" s="266"/>
      <c r="CBJ152" s="266"/>
      <c r="CBK152" s="266"/>
      <c r="CBL152" s="266"/>
      <c r="CBM152" s="266"/>
      <c r="CBN152" s="266"/>
      <c r="CBO152" s="266"/>
      <c r="CBP152" s="266"/>
      <c r="CBQ152" s="266"/>
      <c r="CBR152" s="266"/>
      <c r="CBS152" s="266"/>
      <c r="CBT152" s="266"/>
      <c r="CBU152" s="266"/>
      <c r="CBV152" s="266"/>
      <c r="CBW152" s="266"/>
      <c r="CBX152" s="266"/>
      <c r="CBY152" s="266"/>
      <c r="CBZ152" s="266"/>
      <c r="CCA152" s="266"/>
      <c r="CCB152" s="266"/>
      <c r="CCC152" s="266"/>
      <c r="CCD152" s="266"/>
      <c r="CCE152" s="266"/>
      <c r="CCF152" s="266"/>
      <c r="CCG152" s="266"/>
      <c r="CCH152" s="266"/>
      <c r="CCI152" s="266"/>
      <c r="CCJ152" s="266"/>
      <c r="CCK152" s="266"/>
      <c r="CCL152" s="266"/>
      <c r="CCM152" s="266"/>
      <c r="CCN152" s="266"/>
      <c r="CCO152" s="266"/>
      <c r="CCP152" s="266"/>
      <c r="CCQ152" s="266"/>
      <c r="CCR152" s="266"/>
      <c r="CCS152" s="266"/>
      <c r="CCT152" s="266"/>
      <c r="CCU152" s="266"/>
      <c r="CCV152" s="266"/>
      <c r="CCW152" s="266"/>
      <c r="CCX152" s="266"/>
      <c r="CCY152" s="266"/>
      <c r="CCZ152" s="266"/>
      <c r="CDA152" s="266"/>
      <c r="CDB152" s="266"/>
      <c r="CDC152" s="266"/>
      <c r="CDD152" s="266"/>
      <c r="CDE152" s="266"/>
      <c r="CDF152" s="266"/>
      <c r="CDG152" s="266"/>
      <c r="CDH152" s="266"/>
      <c r="CDI152" s="266"/>
      <c r="CDJ152" s="266"/>
      <c r="CDK152" s="266"/>
      <c r="CDL152" s="266"/>
      <c r="CDM152" s="266"/>
      <c r="CDN152" s="266"/>
      <c r="CDO152" s="266"/>
      <c r="CDP152" s="266"/>
      <c r="CDQ152" s="266"/>
      <c r="CDR152" s="266"/>
      <c r="CDS152" s="266"/>
      <c r="CDT152" s="266"/>
      <c r="CDU152" s="266"/>
      <c r="CDV152" s="266"/>
      <c r="CDW152" s="266"/>
      <c r="CDX152" s="266"/>
      <c r="CDY152" s="266"/>
      <c r="CDZ152" s="266"/>
      <c r="CEA152" s="266"/>
      <c r="CEB152" s="266"/>
      <c r="CEC152" s="266"/>
      <c r="CED152" s="266"/>
      <c r="CEE152" s="266"/>
      <c r="CEF152" s="266"/>
      <c r="CEG152" s="266"/>
      <c r="CEH152" s="266"/>
      <c r="CEI152" s="266"/>
      <c r="CEJ152" s="266"/>
      <c r="CEK152" s="266"/>
      <c r="CEL152" s="266"/>
      <c r="CEM152" s="266"/>
      <c r="CEN152" s="266"/>
      <c r="CEO152" s="266"/>
      <c r="CEP152" s="266"/>
      <c r="CEQ152" s="266"/>
      <c r="CER152" s="266"/>
      <c r="CES152" s="266"/>
      <c r="CET152" s="266"/>
      <c r="CEU152" s="266"/>
      <c r="CEV152" s="266"/>
      <c r="CEW152" s="266"/>
      <c r="CEX152" s="266"/>
      <c r="CEY152" s="266"/>
      <c r="CEZ152" s="266"/>
      <c r="CFA152" s="266"/>
      <c r="CFB152" s="266"/>
      <c r="CFC152" s="266"/>
      <c r="CFD152" s="266"/>
      <c r="CFE152" s="266"/>
      <c r="CFF152" s="266"/>
      <c r="CFG152" s="266"/>
      <c r="CFH152" s="266"/>
      <c r="CFI152" s="266"/>
      <c r="CFJ152" s="266"/>
      <c r="CFK152" s="266"/>
      <c r="CFL152" s="266"/>
      <c r="CFM152" s="266"/>
      <c r="CFN152" s="266"/>
      <c r="CFO152" s="266"/>
      <c r="CFP152" s="266"/>
      <c r="CFQ152" s="266"/>
      <c r="CFR152" s="266"/>
      <c r="CFS152" s="266"/>
      <c r="CFT152" s="266"/>
      <c r="CFU152" s="266"/>
      <c r="CFV152" s="266"/>
      <c r="CFW152" s="266"/>
      <c r="CFX152" s="266"/>
      <c r="CFY152" s="266"/>
      <c r="CFZ152" s="266"/>
      <c r="CGA152" s="266"/>
      <c r="CGB152" s="266"/>
      <c r="CGC152" s="266"/>
      <c r="CGD152" s="266"/>
      <c r="CGE152" s="266"/>
      <c r="CGF152" s="266"/>
      <c r="CGG152" s="266"/>
      <c r="CGH152" s="266"/>
      <c r="CGI152" s="266"/>
      <c r="CGJ152" s="266"/>
      <c r="CGK152" s="266"/>
      <c r="CGL152" s="266"/>
      <c r="CGM152" s="266"/>
      <c r="CGN152" s="266"/>
      <c r="CGO152" s="266"/>
      <c r="CGP152" s="266"/>
      <c r="CGQ152" s="266"/>
      <c r="CGR152" s="266"/>
      <c r="CGS152" s="266"/>
      <c r="CGT152" s="266"/>
      <c r="CGU152" s="266"/>
      <c r="CGV152" s="266"/>
      <c r="CGW152" s="266"/>
      <c r="CGX152" s="266"/>
      <c r="CGY152" s="266"/>
      <c r="CGZ152" s="266"/>
      <c r="CHA152" s="266"/>
      <c r="CHB152" s="266"/>
      <c r="CHC152" s="266"/>
      <c r="CHD152" s="266"/>
      <c r="CHE152" s="266"/>
      <c r="CHF152" s="266"/>
      <c r="CHG152" s="266"/>
      <c r="CHH152" s="266"/>
      <c r="CHI152" s="266"/>
      <c r="CHJ152" s="266"/>
      <c r="CHK152" s="266"/>
      <c r="CHL152" s="266"/>
      <c r="CHM152" s="266"/>
      <c r="CHN152" s="266"/>
      <c r="CHO152" s="266"/>
      <c r="CHP152" s="266"/>
      <c r="CHQ152" s="266"/>
      <c r="CHR152" s="266"/>
      <c r="CHS152" s="266"/>
      <c r="CHT152" s="266"/>
      <c r="CHU152" s="266"/>
      <c r="CHV152" s="266"/>
      <c r="CHW152" s="266"/>
      <c r="CHX152" s="266"/>
      <c r="CHY152" s="266"/>
      <c r="CHZ152" s="266"/>
      <c r="CIA152" s="266"/>
      <c r="CIB152" s="266"/>
      <c r="CIC152" s="266"/>
      <c r="CID152" s="266"/>
      <c r="CIE152" s="266"/>
      <c r="CIF152" s="266"/>
      <c r="CIG152" s="266"/>
      <c r="CIH152" s="266"/>
      <c r="CII152" s="266"/>
      <c r="CIJ152" s="266"/>
      <c r="CIK152" s="266"/>
      <c r="CIL152" s="266"/>
      <c r="CIM152" s="266"/>
      <c r="CIN152" s="266"/>
      <c r="CIO152" s="266"/>
      <c r="CIP152" s="266"/>
      <c r="CIQ152" s="266"/>
      <c r="CIR152" s="266"/>
      <c r="CIS152" s="266"/>
      <c r="CIT152" s="266"/>
      <c r="CIU152" s="266"/>
      <c r="CIV152" s="266"/>
      <c r="CIW152" s="266"/>
      <c r="CIX152" s="266"/>
      <c r="CIY152" s="266"/>
      <c r="CIZ152" s="266"/>
      <c r="CJA152" s="266"/>
      <c r="CJB152" s="266"/>
      <c r="CJC152" s="266"/>
      <c r="CJD152" s="266"/>
      <c r="CJE152" s="266"/>
      <c r="CJF152" s="266"/>
      <c r="CJG152" s="266"/>
      <c r="CJH152" s="266"/>
      <c r="CJI152" s="266"/>
      <c r="CJJ152" s="266"/>
      <c r="CJK152" s="266"/>
      <c r="CJL152" s="266"/>
      <c r="CJM152" s="266"/>
      <c r="CJN152" s="266"/>
      <c r="CJO152" s="266"/>
      <c r="CJP152" s="266"/>
      <c r="CJQ152" s="266"/>
      <c r="CJR152" s="266"/>
      <c r="CJS152" s="266"/>
      <c r="CJT152" s="266"/>
      <c r="CJU152" s="266"/>
      <c r="CJV152" s="266"/>
      <c r="CJW152" s="266"/>
      <c r="CJX152" s="266"/>
      <c r="CJY152" s="266"/>
      <c r="CJZ152" s="266"/>
      <c r="CKA152" s="266"/>
      <c r="CKB152" s="266"/>
      <c r="CKC152" s="266"/>
      <c r="CKD152" s="266"/>
      <c r="CKE152" s="266"/>
      <c r="CKF152" s="266"/>
      <c r="CKG152" s="266"/>
      <c r="CKH152" s="266"/>
      <c r="CKI152" s="266"/>
      <c r="CKJ152" s="266"/>
      <c r="CKK152" s="266"/>
      <c r="CKL152" s="266"/>
      <c r="CKM152" s="266"/>
      <c r="CKN152" s="266"/>
      <c r="CKO152" s="266"/>
      <c r="CKP152" s="266"/>
      <c r="CKQ152" s="266"/>
      <c r="CKR152" s="266"/>
      <c r="CKS152" s="266"/>
      <c r="CKT152" s="266"/>
      <c r="CKU152" s="266"/>
      <c r="CKV152" s="266"/>
      <c r="CKW152" s="266"/>
      <c r="CKX152" s="266"/>
      <c r="CKY152" s="266"/>
      <c r="CKZ152" s="266"/>
      <c r="CLA152" s="266"/>
      <c r="CLB152" s="266"/>
      <c r="CLC152" s="266"/>
      <c r="CLD152" s="266"/>
      <c r="CLE152" s="266"/>
      <c r="CLF152" s="266"/>
      <c r="CLG152" s="266"/>
      <c r="CLH152" s="266"/>
      <c r="CLI152" s="266"/>
      <c r="CLJ152" s="266"/>
      <c r="CLK152" s="266"/>
      <c r="CLL152" s="266"/>
      <c r="CLM152" s="266"/>
      <c r="CLN152" s="266"/>
      <c r="CLO152" s="266"/>
      <c r="CLP152" s="266"/>
      <c r="CLQ152" s="266"/>
      <c r="CLR152" s="266"/>
      <c r="CLS152" s="266"/>
      <c r="CLT152" s="266"/>
      <c r="CLU152" s="266"/>
      <c r="CLV152" s="266"/>
      <c r="CLW152" s="266"/>
      <c r="CLX152" s="266"/>
      <c r="CLY152" s="266"/>
      <c r="CLZ152" s="266"/>
      <c r="CMA152" s="266"/>
      <c r="CMB152" s="266"/>
      <c r="CMC152" s="266"/>
      <c r="CMD152" s="266"/>
      <c r="CME152" s="266"/>
      <c r="CMF152" s="266"/>
      <c r="CMG152" s="266"/>
      <c r="CMH152" s="266"/>
      <c r="CMI152" s="266"/>
      <c r="CMJ152" s="266"/>
      <c r="CMK152" s="266"/>
      <c r="CML152" s="266"/>
      <c r="CMM152" s="266"/>
      <c r="CMN152" s="266"/>
      <c r="CMO152" s="266"/>
      <c r="CMP152" s="266"/>
      <c r="CMQ152" s="266"/>
      <c r="CMR152" s="266"/>
      <c r="CMS152" s="266"/>
      <c r="CMT152" s="266"/>
      <c r="CMU152" s="266"/>
      <c r="CMV152" s="266"/>
      <c r="CMW152" s="266"/>
      <c r="CMX152" s="266"/>
      <c r="CMY152" s="266"/>
      <c r="CMZ152" s="266"/>
      <c r="CNA152" s="266"/>
      <c r="CNB152" s="266"/>
      <c r="CNC152" s="266"/>
      <c r="CND152" s="266"/>
      <c r="CNE152" s="266"/>
      <c r="CNF152" s="266"/>
      <c r="CNG152" s="266"/>
      <c r="CNH152" s="266"/>
      <c r="CNI152" s="266"/>
      <c r="CNJ152" s="266"/>
      <c r="CNK152" s="266"/>
      <c r="CNL152" s="266"/>
      <c r="CNM152" s="266"/>
      <c r="CNN152" s="266"/>
      <c r="CNO152" s="266"/>
      <c r="CNP152" s="266"/>
      <c r="CNQ152" s="266"/>
      <c r="CNR152" s="266"/>
      <c r="CNS152" s="266"/>
      <c r="CNT152" s="266"/>
      <c r="CNU152" s="266"/>
      <c r="CNV152" s="266"/>
      <c r="CNW152" s="266"/>
      <c r="CNX152" s="266"/>
      <c r="CNY152" s="266"/>
      <c r="CNZ152" s="266"/>
      <c r="COA152" s="266"/>
      <c r="COB152" s="266"/>
      <c r="COC152" s="266"/>
      <c r="COD152" s="266"/>
      <c r="COE152" s="266"/>
      <c r="COF152" s="266"/>
      <c r="COG152" s="266"/>
      <c r="COH152" s="266"/>
      <c r="COI152" s="266"/>
      <c r="COJ152" s="266"/>
      <c r="COK152" s="266"/>
      <c r="COL152" s="266"/>
      <c r="COM152" s="266"/>
      <c r="CON152" s="266"/>
      <c r="COO152" s="266"/>
      <c r="COP152" s="266"/>
      <c r="COQ152" s="266"/>
      <c r="COR152" s="266"/>
      <c r="COS152" s="266"/>
      <c r="COT152" s="266"/>
      <c r="COU152" s="266"/>
      <c r="COV152" s="266"/>
      <c r="COW152" s="266"/>
      <c r="COX152" s="266"/>
      <c r="COY152" s="266"/>
      <c r="COZ152" s="266"/>
      <c r="CPA152" s="266"/>
      <c r="CPB152" s="266"/>
      <c r="CPC152" s="266"/>
      <c r="CPD152" s="266"/>
      <c r="CPE152" s="266"/>
      <c r="CPF152" s="266"/>
      <c r="CPG152" s="266"/>
      <c r="CPH152" s="266"/>
      <c r="CPI152" s="266"/>
      <c r="CPJ152" s="266"/>
      <c r="CPK152" s="266"/>
      <c r="CPL152" s="266"/>
      <c r="CPM152" s="266"/>
      <c r="CPN152" s="266"/>
      <c r="CPO152" s="266"/>
      <c r="CPP152" s="266"/>
      <c r="CPQ152" s="266"/>
      <c r="CPR152" s="266"/>
      <c r="CPS152" s="266"/>
      <c r="CPT152" s="266"/>
      <c r="CPU152" s="266"/>
      <c r="CPV152" s="266"/>
      <c r="CPW152" s="266"/>
      <c r="CPX152" s="266"/>
      <c r="CPY152" s="266"/>
      <c r="CPZ152" s="266"/>
      <c r="CQA152" s="266"/>
      <c r="CQB152" s="266"/>
      <c r="CQC152" s="266"/>
      <c r="CQD152" s="266"/>
      <c r="CQE152" s="266"/>
      <c r="CQF152" s="266"/>
      <c r="CQG152" s="266"/>
      <c r="CQH152" s="266"/>
      <c r="CQI152" s="266"/>
      <c r="CQJ152" s="266"/>
      <c r="CQK152" s="266"/>
      <c r="CQL152" s="266"/>
      <c r="CQM152" s="266"/>
      <c r="CQN152" s="266"/>
      <c r="CQO152" s="266"/>
      <c r="CQP152" s="266"/>
      <c r="CQQ152" s="266"/>
      <c r="CQR152" s="266"/>
      <c r="CQS152" s="266"/>
      <c r="CQT152" s="266"/>
      <c r="CQU152" s="266"/>
      <c r="CQV152" s="266"/>
      <c r="CQW152" s="266"/>
      <c r="CQX152" s="266"/>
      <c r="CQY152" s="266"/>
      <c r="CQZ152" s="266"/>
      <c r="CRA152" s="266"/>
      <c r="CRB152" s="266"/>
      <c r="CRC152" s="266"/>
      <c r="CRD152" s="266"/>
      <c r="CRE152" s="266"/>
      <c r="CRF152" s="266"/>
      <c r="CRG152" s="266"/>
      <c r="CRH152" s="266"/>
      <c r="CRI152" s="266"/>
      <c r="CRJ152" s="266"/>
      <c r="CRK152" s="266"/>
      <c r="CRL152" s="266"/>
      <c r="CRM152" s="266"/>
      <c r="CRN152" s="266"/>
      <c r="CRO152" s="266"/>
      <c r="CRP152" s="266"/>
      <c r="CRQ152" s="266"/>
      <c r="CRR152" s="266"/>
      <c r="CRS152" s="266"/>
      <c r="CRT152" s="266"/>
      <c r="CRU152" s="266"/>
      <c r="CRV152" s="266"/>
      <c r="CRW152" s="266"/>
      <c r="CRX152" s="266"/>
      <c r="CRY152" s="266"/>
      <c r="CRZ152" s="266"/>
      <c r="CSA152" s="266"/>
      <c r="CSB152" s="266"/>
      <c r="CSC152" s="266"/>
      <c r="CSD152" s="266"/>
      <c r="CSE152" s="266"/>
      <c r="CSF152" s="266"/>
      <c r="CSG152" s="266"/>
      <c r="CSH152" s="266"/>
      <c r="CSI152" s="266"/>
      <c r="CSJ152" s="266"/>
      <c r="CSK152" s="266"/>
      <c r="CSL152" s="266"/>
      <c r="CSM152" s="266"/>
      <c r="CSN152" s="266"/>
      <c r="CSO152" s="266"/>
      <c r="CSP152" s="266"/>
      <c r="CSQ152" s="266"/>
      <c r="CSR152" s="266"/>
      <c r="CSS152" s="266"/>
      <c r="CST152" s="266"/>
      <c r="CSU152" s="266"/>
      <c r="CSV152" s="266"/>
      <c r="CSW152" s="266"/>
      <c r="CSX152" s="266"/>
      <c r="CSY152" s="266"/>
      <c r="CSZ152" s="266"/>
      <c r="CTA152" s="266"/>
      <c r="CTB152" s="266"/>
      <c r="CTC152" s="266"/>
      <c r="CTD152" s="266"/>
      <c r="CTE152" s="266"/>
      <c r="CTF152" s="266"/>
      <c r="CTG152" s="266"/>
      <c r="CTH152" s="266"/>
      <c r="CTI152" s="266"/>
      <c r="CTJ152" s="266"/>
      <c r="CTK152" s="266"/>
      <c r="CTL152" s="266"/>
      <c r="CTM152" s="266"/>
      <c r="CTN152" s="266"/>
      <c r="CTO152" s="266"/>
      <c r="CTP152" s="266"/>
      <c r="CTQ152" s="266"/>
      <c r="CTR152" s="266"/>
      <c r="CTS152" s="266"/>
      <c r="CTT152" s="266"/>
      <c r="CTU152" s="266"/>
      <c r="CTV152" s="266"/>
      <c r="CTW152" s="266"/>
      <c r="CTX152" s="266"/>
      <c r="CTY152" s="266"/>
      <c r="CTZ152" s="266"/>
      <c r="CUA152" s="266"/>
      <c r="CUB152" s="266"/>
      <c r="CUC152" s="266"/>
      <c r="CUD152" s="266"/>
      <c r="CUE152" s="266"/>
      <c r="CUF152" s="266"/>
      <c r="CUG152" s="266"/>
      <c r="CUH152" s="266"/>
      <c r="CUI152" s="266"/>
      <c r="CUJ152" s="266"/>
      <c r="CUK152" s="266"/>
      <c r="CUL152" s="266"/>
      <c r="CUM152" s="266"/>
      <c r="CUN152" s="266"/>
      <c r="CUO152" s="266"/>
      <c r="CUP152" s="266"/>
      <c r="CUQ152" s="266"/>
      <c r="CUR152" s="266"/>
      <c r="CUS152" s="266"/>
      <c r="CUT152" s="266"/>
      <c r="CUU152" s="266"/>
      <c r="CUV152" s="266"/>
      <c r="CUW152" s="266"/>
      <c r="CUX152" s="266"/>
      <c r="CUY152" s="266"/>
      <c r="CUZ152" s="266"/>
      <c r="CVA152" s="266"/>
      <c r="CVB152" s="266"/>
      <c r="CVC152" s="266"/>
      <c r="CVD152" s="266"/>
      <c r="CVE152" s="266"/>
      <c r="CVF152" s="266"/>
      <c r="CVG152" s="266"/>
      <c r="CVH152" s="266"/>
      <c r="CVI152" s="266"/>
      <c r="CVJ152" s="266"/>
      <c r="CVK152" s="266"/>
      <c r="CVL152" s="266"/>
      <c r="CVM152" s="266"/>
      <c r="CVN152" s="266"/>
      <c r="CVO152" s="266"/>
      <c r="CVP152" s="266"/>
      <c r="CVQ152" s="266"/>
      <c r="CVR152" s="266"/>
      <c r="CVS152" s="266"/>
      <c r="CVT152" s="266"/>
      <c r="CVU152" s="266"/>
      <c r="CVV152" s="266"/>
      <c r="CVW152" s="266"/>
      <c r="CVX152" s="266"/>
      <c r="CVY152" s="266"/>
      <c r="CVZ152" s="266"/>
      <c r="CWA152" s="266"/>
      <c r="CWB152" s="266"/>
      <c r="CWC152" s="266"/>
      <c r="CWD152" s="266"/>
      <c r="CWE152" s="266"/>
      <c r="CWF152" s="266"/>
      <c r="CWG152" s="266"/>
      <c r="CWH152" s="266"/>
      <c r="CWI152" s="266"/>
      <c r="CWJ152" s="266"/>
      <c r="CWK152" s="266"/>
      <c r="CWL152" s="266"/>
      <c r="CWM152" s="266"/>
      <c r="CWN152" s="266"/>
      <c r="CWO152" s="266"/>
      <c r="CWP152" s="266"/>
      <c r="CWQ152" s="266"/>
      <c r="CWR152" s="266"/>
      <c r="CWS152" s="266"/>
      <c r="CWT152" s="266"/>
      <c r="CWU152" s="266"/>
      <c r="CWV152" s="266"/>
      <c r="CWW152" s="266"/>
      <c r="CWX152" s="266"/>
      <c r="CWY152" s="266"/>
      <c r="CWZ152" s="266"/>
      <c r="CXA152" s="266"/>
      <c r="CXB152" s="266"/>
      <c r="CXC152" s="266"/>
      <c r="CXD152" s="266"/>
      <c r="CXE152" s="266"/>
      <c r="CXF152" s="266"/>
      <c r="CXG152" s="266"/>
      <c r="CXH152" s="266"/>
      <c r="CXI152" s="266"/>
      <c r="CXJ152" s="266"/>
      <c r="CXK152" s="266"/>
      <c r="CXL152" s="266"/>
      <c r="CXM152" s="266"/>
      <c r="CXN152" s="266"/>
      <c r="CXO152" s="266"/>
      <c r="CXP152" s="266"/>
      <c r="CXQ152" s="266"/>
      <c r="CXR152" s="266"/>
      <c r="CXS152" s="266"/>
      <c r="CXT152" s="266"/>
      <c r="CXU152" s="266"/>
      <c r="CXV152" s="266"/>
      <c r="CXW152" s="266"/>
      <c r="CXX152" s="266"/>
      <c r="CXY152" s="266"/>
      <c r="CXZ152" s="266"/>
      <c r="CYA152" s="266"/>
      <c r="CYB152" s="266"/>
      <c r="CYC152" s="266"/>
      <c r="CYD152" s="266"/>
      <c r="CYE152" s="266"/>
      <c r="CYF152" s="266"/>
      <c r="CYG152" s="266"/>
      <c r="CYH152" s="266"/>
      <c r="CYI152" s="266"/>
      <c r="CYJ152" s="266"/>
      <c r="CYK152" s="266"/>
      <c r="CYL152" s="266"/>
      <c r="CYM152" s="266"/>
      <c r="CYN152" s="266"/>
      <c r="CYO152" s="266"/>
      <c r="CYP152" s="266"/>
      <c r="CYQ152" s="266"/>
      <c r="CYR152" s="266"/>
      <c r="CYS152" s="266"/>
      <c r="CYT152" s="266"/>
      <c r="CYU152" s="266"/>
      <c r="CYV152" s="266"/>
      <c r="CYW152" s="266"/>
      <c r="CYX152" s="266"/>
      <c r="CYY152" s="266"/>
      <c r="CYZ152" s="266"/>
      <c r="CZA152" s="266"/>
      <c r="CZB152" s="266"/>
      <c r="CZC152" s="266"/>
      <c r="CZD152" s="266"/>
      <c r="CZE152" s="266"/>
      <c r="CZF152" s="266"/>
      <c r="CZG152" s="266"/>
      <c r="CZH152" s="266"/>
      <c r="CZI152" s="266"/>
      <c r="CZJ152" s="266"/>
      <c r="CZK152" s="266"/>
      <c r="CZL152" s="266"/>
      <c r="CZM152" s="266"/>
      <c r="CZN152" s="266"/>
      <c r="CZO152" s="266"/>
      <c r="CZP152" s="266"/>
      <c r="CZQ152" s="266"/>
      <c r="CZR152" s="266"/>
      <c r="CZS152" s="266"/>
      <c r="CZT152" s="266"/>
      <c r="CZU152" s="266"/>
      <c r="CZV152" s="266"/>
      <c r="CZW152" s="266"/>
      <c r="CZX152" s="266"/>
      <c r="CZY152" s="266"/>
      <c r="CZZ152" s="266"/>
      <c r="DAA152" s="266"/>
      <c r="DAB152" s="266"/>
      <c r="DAC152" s="266"/>
      <c r="DAD152" s="266"/>
      <c r="DAE152" s="266"/>
      <c r="DAF152" s="266"/>
      <c r="DAG152" s="266"/>
      <c r="DAH152" s="266"/>
      <c r="DAI152" s="266"/>
      <c r="DAJ152" s="266"/>
      <c r="DAK152" s="266"/>
      <c r="DAL152" s="266"/>
      <c r="DAM152" s="266"/>
      <c r="DAN152" s="266"/>
      <c r="DAO152" s="266"/>
      <c r="DAP152" s="266"/>
      <c r="DAQ152" s="266"/>
      <c r="DAR152" s="266"/>
      <c r="DAS152" s="266"/>
      <c r="DAT152" s="266"/>
      <c r="DAU152" s="266"/>
      <c r="DAV152" s="266"/>
      <c r="DAW152" s="266"/>
      <c r="DAX152" s="266"/>
      <c r="DAY152" s="266"/>
      <c r="DAZ152" s="266"/>
      <c r="DBA152" s="266"/>
      <c r="DBB152" s="266"/>
      <c r="DBC152" s="266"/>
      <c r="DBD152" s="266"/>
      <c r="DBE152" s="266"/>
      <c r="DBF152" s="266"/>
      <c r="DBG152" s="266"/>
      <c r="DBH152" s="266"/>
      <c r="DBI152" s="266"/>
      <c r="DBJ152" s="266"/>
      <c r="DBK152" s="266"/>
      <c r="DBL152" s="266"/>
      <c r="DBM152" s="266"/>
      <c r="DBN152" s="266"/>
      <c r="DBO152" s="266"/>
      <c r="DBP152" s="266"/>
      <c r="DBQ152" s="266"/>
      <c r="DBR152" s="266"/>
      <c r="DBS152" s="266"/>
      <c r="DBT152" s="266"/>
      <c r="DBU152" s="266"/>
      <c r="DBV152" s="266"/>
      <c r="DBW152" s="266"/>
      <c r="DBX152" s="266"/>
      <c r="DBY152" s="266"/>
      <c r="DBZ152" s="266"/>
      <c r="DCA152" s="266"/>
      <c r="DCB152" s="266"/>
      <c r="DCC152" s="266"/>
      <c r="DCD152" s="266"/>
      <c r="DCE152" s="266"/>
      <c r="DCF152" s="266"/>
      <c r="DCG152" s="266"/>
      <c r="DCH152" s="266"/>
      <c r="DCI152" s="266"/>
      <c r="DCJ152" s="266"/>
      <c r="DCK152" s="266"/>
      <c r="DCL152" s="266"/>
      <c r="DCM152" s="266"/>
      <c r="DCN152" s="266"/>
      <c r="DCO152" s="266"/>
      <c r="DCP152" s="266"/>
      <c r="DCQ152" s="266"/>
      <c r="DCR152" s="266"/>
      <c r="DCS152" s="266"/>
      <c r="DCT152" s="266"/>
      <c r="DCU152" s="266"/>
      <c r="DCV152" s="266"/>
      <c r="DCW152" s="266"/>
      <c r="DCX152" s="266"/>
      <c r="DCY152" s="266"/>
      <c r="DCZ152" s="266"/>
      <c r="DDA152" s="266"/>
      <c r="DDB152" s="266"/>
      <c r="DDC152" s="266"/>
      <c r="DDD152" s="266"/>
      <c r="DDE152" s="266"/>
      <c r="DDF152" s="266"/>
      <c r="DDG152" s="266"/>
      <c r="DDH152" s="266"/>
      <c r="DDI152" s="266"/>
      <c r="DDJ152" s="266"/>
      <c r="DDK152" s="266"/>
      <c r="DDL152" s="266"/>
      <c r="DDM152" s="266"/>
      <c r="DDN152" s="266"/>
      <c r="DDO152" s="266"/>
      <c r="DDP152" s="266"/>
      <c r="DDQ152" s="266"/>
      <c r="DDR152" s="266"/>
      <c r="DDS152" s="266"/>
      <c r="DDT152" s="266"/>
      <c r="DDU152" s="266"/>
      <c r="DDV152" s="266"/>
      <c r="DDW152" s="266"/>
      <c r="DDX152" s="266"/>
      <c r="DDY152" s="266"/>
      <c r="DDZ152" s="266"/>
      <c r="DEA152" s="266"/>
      <c r="DEB152" s="266"/>
      <c r="DEC152" s="266"/>
      <c r="DED152" s="266"/>
      <c r="DEE152" s="266"/>
      <c r="DEF152" s="266"/>
      <c r="DEG152" s="266"/>
      <c r="DEH152" s="266"/>
      <c r="DEI152" s="266"/>
      <c r="DEJ152" s="266"/>
      <c r="DEK152" s="266"/>
      <c r="DEL152" s="266"/>
      <c r="DEM152" s="266"/>
      <c r="DEN152" s="266"/>
      <c r="DEO152" s="266"/>
      <c r="DEP152" s="266"/>
      <c r="DEQ152" s="266"/>
      <c r="DER152" s="266"/>
      <c r="DES152" s="266"/>
      <c r="DET152" s="266"/>
      <c r="DEU152" s="266"/>
      <c r="DEV152" s="266"/>
      <c r="DEW152" s="266"/>
      <c r="DEX152" s="266"/>
      <c r="DEY152" s="266"/>
      <c r="DEZ152" s="266"/>
      <c r="DFA152" s="266"/>
      <c r="DFB152" s="266"/>
      <c r="DFC152" s="266"/>
      <c r="DFD152" s="266"/>
      <c r="DFE152" s="266"/>
      <c r="DFF152" s="266"/>
      <c r="DFG152" s="266"/>
      <c r="DFH152" s="266"/>
      <c r="DFI152" s="266"/>
      <c r="DFJ152" s="266"/>
      <c r="DFK152" s="266"/>
      <c r="DFL152" s="266"/>
      <c r="DFM152" s="266"/>
      <c r="DFN152" s="266"/>
      <c r="DFO152" s="266"/>
      <c r="DFP152" s="266"/>
      <c r="DFQ152" s="266"/>
      <c r="DFR152" s="266"/>
      <c r="DFS152" s="266"/>
      <c r="DFT152" s="266"/>
      <c r="DFU152" s="266"/>
      <c r="DFV152" s="266"/>
      <c r="DFW152" s="266"/>
      <c r="DFX152" s="266"/>
      <c r="DFY152" s="266"/>
      <c r="DFZ152" s="266"/>
      <c r="DGA152" s="266"/>
      <c r="DGB152" s="266"/>
      <c r="DGC152" s="266"/>
      <c r="DGD152" s="266"/>
      <c r="DGE152" s="266"/>
      <c r="DGF152" s="266"/>
      <c r="DGG152" s="266"/>
      <c r="DGH152" s="266"/>
      <c r="DGI152" s="266"/>
      <c r="DGJ152" s="266"/>
      <c r="DGK152" s="266"/>
      <c r="DGL152" s="266"/>
      <c r="DGM152" s="266"/>
      <c r="DGN152" s="266"/>
      <c r="DGO152" s="266"/>
      <c r="DGP152" s="266"/>
      <c r="DGQ152" s="266"/>
      <c r="DGR152" s="266"/>
      <c r="DGS152" s="266"/>
      <c r="DGT152" s="266"/>
      <c r="DGU152" s="266"/>
      <c r="DGV152" s="266"/>
      <c r="DGW152" s="266"/>
      <c r="DGX152" s="266"/>
      <c r="DGY152" s="266"/>
      <c r="DGZ152" s="266"/>
      <c r="DHA152" s="266"/>
      <c r="DHB152" s="266"/>
      <c r="DHC152" s="266"/>
      <c r="DHD152" s="266"/>
      <c r="DHE152" s="266"/>
      <c r="DHF152" s="266"/>
      <c r="DHG152" s="266"/>
      <c r="DHH152" s="266"/>
      <c r="DHI152" s="266"/>
      <c r="DHJ152" s="266"/>
      <c r="DHK152" s="266"/>
      <c r="DHL152" s="266"/>
      <c r="DHM152" s="266"/>
      <c r="DHN152" s="266"/>
      <c r="DHO152" s="266"/>
      <c r="DHP152" s="266"/>
      <c r="DHQ152" s="266"/>
      <c r="DHR152" s="266"/>
      <c r="DHS152" s="266"/>
      <c r="DHT152" s="266"/>
      <c r="DHU152" s="266"/>
      <c r="DHV152" s="266"/>
      <c r="DHW152" s="266"/>
      <c r="DHX152" s="266"/>
      <c r="DHY152" s="266"/>
      <c r="DHZ152" s="266"/>
      <c r="DIA152" s="266"/>
      <c r="DIB152" s="266"/>
      <c r="DIC152" s="266"/>
      <c r="DID152" s="266"/>
      <c r="DIE152" s="266"/>
      <c r="DIF152" s="266"/>
      <c r="DIG152" s="266"/>
      <c r="DIH152" s="266"/>
      <c r="DII152" s="266"/>
      <c r="DIJ152" s="266"/>
      <c r="DIK152" s="266"/>
      <c r="DIL152" s="266"/>
      <c r="DIM152" s="266"/>
      <c r="DIN152" s="266"/>
      <c r="DIO152" s="266"/>
      <c r="DIP152" s="266"/>
      <c r="DIQ152" s="266"/>
      <c r="DIR152" s="266"/>
      <c r="DIS152" s="266"/>
      <c r="DIT152" s="266"/>
      <c r="DIU152" s="266"/>
      <c r="DIV152" s="266"/>
      <c r="DIW152" s="266"/>
      <c r="DIX152" s="266"/>
      <c r="DIY152" s="266"/>
      <c r="DIZ152" s="266"/>
      <c r="DJA152" s="266"/>
      <c r="DJB152" s="266"/>
      <c r="DJC152" s="266"/>
      <c r="DJD152" s="266"/>
      <c r="DJE152" s="266"/>
      <c r="DJF152" s="266"/>
      <c r="DJG152" s="266"/>
      <c r="DJH152" s="266"/>
      <c r="DJI152" s="266"/>
      <c r="DJJ152" s="266"/>
      <c r="DJK152" s="266"/>
      <c r="DJL152" s="266"/>
      <c r="DJM152" s="266"/>
      <c r="DJN152" s="266"/>
      <c r="DJO152" s="266"/>
      <c r="DJP152" s="266"/>
      <c r="DJQ152" s="266"/>
      <c r="DJR152" s="266"/>
      <c r="DJS152" s="266"/>
      <c r="DJT152" s="266"/>
      <c r="DJU152" s="266"/>
      <c r="DJV152" s="266"/>
      <c r="DJW152" s="266"/>
      <c r="DJX152" s="266"/>
      <c r="DJY152" s="266"/>
      <c r="DJZ152" s="266"/>
      <c r="DKA152" s="266"/>
      <c r="DKB152" s="266"/>
      <c r="DKC152" s="266"/>
      <c r="DKD152" s="266"/>
      <c r="DKE152" s="266"/>
      <c r="DKF152" s="266"/>
      <c r="DKG152" s="266"/>
      <c r="DKH152" s="266"/>
      <c r="DKI152" s="266"/>
      <c r="DKJ152" s="266"/>
      <c r="DKK152" s="266"/>
      <c r="DKL152" s="266"/>
      <c r="DKM152" s="266"/>
      <c r="DKN152" s="266"/>
      <c r="DKO152" s="266"/>
      <c r="DKP152" s="266"/>
      <c r="DKQ152" s="266"/>
      <c r="DKR152" s="266"/>
      <c r="DKS152" s="266"/>
      <c r="DKT152" s="266"/>
      <c r="DKU152" s="266"/>
      <c r="DKV152" s="266"/>
      <c r="DKW152" s="266"/>
      <c r="DKX152" s="266"/>
      <c r="DKY152" s="266"/>
      <c r="DKZ152" s="266"/>
      <c r="DLA152" s="266"/>
      <c r="DLB152" s="266"/>
      <c r="DLC152" s="266"/>
      <c r="DLD152" s="266"/>
      <c r="DLE152" s="266"/>
      <c r="DLF152" s="266"/>
      <c r="DLG152" s="266"/>
      <c r="DLH152" s="266"/>
      <c r="DLI152" s="266"/>
      <c r="DLJ152" s="266"/>
      <c r="DLK152" s="266"/>
      <c r="DLL152" s="266"/>
      <c r="DLM152" s="266"/>
      <c r="DLN152" s="266"/>
      <c r="DLO152" s="266"/>
      <c r="DLP152" s="266"/>
      <c r="DLQ152" s="266"/>
      <c r="DLR152" s="266"/>
      <c r="DLS152" s="266"/>
      <c r="DLT152" s="266"/>
      <c r="DLU152" s="266"/>
      <c r="DLV152" s="266"/>
      <c r="DLW152" s="266"/>
      <c r="DLX152" s="266"/>
      <c r="DLY152" s="266"/>
      <c r="DLZ152" s="266"/>
      <c r="DMA152" s="266"/>
      <c r="DMB152" s="266"/>
      <c r="DMC152" s="266"/>
      <c r="DMD152" s="266"/>
      <c r="DME152" s="266"/>
      <c r="DMF152" s="266"/>
      <c r="DMG152" s="266"/>
      <c r="DMH152" s="266"/>
      <c r="DMI152" s="266"/>
      <c r="DMJ152" s="266"/>
      <c r="DMK152" s="266"/>
      <c r="DML152" s="266"/>
      <c r="DMM152" s="266"/>
      <c r="DMN152" s="266"/>
      <c r="DMO152" s="266"/>
      <c r="DMP152" s="266"/>
      <c r="DMQ152" s="266"/>
      <c r="DMR152" s="266"/>
      <c r="DMS152" s="266"/>
      <c r="DMT152" s="266"/>
      <c r="DMU152" s="266"/>
      <c r="DMV152" s="266"/>
      <c r="DMW152" s="266"/>
      <c r="DMX152" s="266"/>
      <c r="DMY152" s="266"/>
      <c r="DMZ152" s="266"/>
      <c r="DNA152" s="266"/>
      <c r="DNB152" s="266"/>
      <c r="DNC152" s="266"/>
      <c r="DND152" s="266"/>
      <c r="DNE152" s="266"/>
      <c r="DNF152" s="266"/>
      <c r="DNG152" s="266"/>
      <c r="DNH152" s="266"/>
      <c r="DNI152" s="266"/>
      <c r="DNJ152" s="266"/>
      <c r="DNK152" s="266"/>
      <c r="DNL152" s="266"/>
      <c r="DNM152" s="266"/>
      <c r="DNN152" s="266"/>
      <c r="DNO152" s="266"/>
      <c r="DNP152" s="266"/>
      <c r="DNQ152" s="266"/>
      <c r="DNR152" s="266"/>
      <c r="DNS152" s="266"/>
      <c r="DNT152" s="266"/>
      <c r="DNU152" s="266"/>
      <c r="DNV152" s="266"/>
      <c r="DNW152" s="266"/>
      <c r="DNX152" s="266"/>
      <c r="DNY152" s="266"/>
      <c r="DNZ152" s="266"/>
      <c r="DOA152" s="266"/>
      <c r="DOB152" s="266"/>
      <c r="DOC152" s="266"/>
      <c r="DOD152" s="266"/>
      <c r="DOE152" s="266"/>
      <c r="DOF152" s="266"/>
      <c r="DOG152" s="266"/>
      <c r="DOH152" s="266"/>
      <c r="DOI152" s="266"/>
      <c r="DOJ152" s="266"/>
      <c r="DOK152" s="266"/>
      <c r="DOL152" s="266"/>
      <c r="DOM152" s="266"/>
      <c r="DON152" s="266"/>
      <c r="DOO152" s="266"/>
      <c r="DOP152" s="266"/>
      <c r="DOQ152" s="266"/>
      <c r="DOR152" s="266"/>
      <c r="DOS152" s="266"/>
      <c r="DOT152" s="266"/>
      <c r="DOU152" s="266"/>
      <c r="DOV152" s="266"/>
      <c r="DOW152" s="266"/>
      <c r="DOX152" s="266"/>
      <c r="DOY152" s="266"/>
      <c r="DOZ152" s="266"/>
      <c r="DPA152" s="266"/>
      <c r="DPB152" s="266"/>
      <c r="DPC152" s="266"/>
      <c r="DPD152" s="266"/>
      <c r="DPE152" s="266"/>
      <c r="DPF152" s="266"/>
      <c r="DPG152" s="266"/>
      <c r="DPH152" s="266"/>
      <c r="DPI152" s="266"/>
      <c r="DPJ152" s="266"/>
      <c r="DPK152" s="266"/>
      <c r="DPL152" s="266"/>
      <c r="DPM152" s="266"/>
      <c r="DPN152" s="266"/>
      <c r="DPO152" s="266"/>
      <c r="DPP152" s="266"/>
      <c r="DPQ152" s="266"/>
      <c r="DPR152" s="266"/>
      <c r="DPS152" s="266"/>
      <c r="DPT152" s="266"/>
      <c r="DPU152" s="266"/>
      <c r="DPV152" s="266"/>
      <c r="DPW152" s="266"/>
      <c r="DPX152" s="266"/>
      <c r="DPY152" s="266"/>
      <c r="DPZ152" s="266"/>
      <c r="DQA152" s="266"/>
      <c r="DQB152" s="266"/>
      <c r="DQC152" s="266"/>
      <c r="DQD152" s="266"/>
      <c r="DQE152" s="266"/>
      <c r="DQF152" s="266"/>
      <c r="DQG152" s="266"/>
      <c r="DQH152" s="266"/>
      <c r="DQI152" s="266"/>
      <c r="DQJ152" s="266"/>
      <c r="DQK152" s="266"/>
      <c r="DQL152" s="266"/>
      <c r="DQM152" s="266"/>
      <c r="DQN152" s="266"/>
      <c r="DQO152" s="266"/>
      <c r="DQP152" s="266"/>
      <c r="DQQ152" s="266"/>
      <c r="DQR152" s="266"/>
      <c r="DQS152" s="266"/>
      <c r="DQT152" s="266"/>
      <c r="DQU152" s="266"/>
      <c r="DQV152" s="266"/>
      <c r="DQW152" s="266"/>
      <c r="DQX152" s="266"/>
      <c r="DQY152" s="266"/>
      <c r="DQZ152" s="266"/>
      <c r="DRA152" s="266"/>
      <c r="DRB152" s="266"/>
      <c r="DRC152" s="266"/>
      <c r="DRD152" s="266"/>
      <c r="DRE152" s="266"/>
      <c r="DRF152" s="266"/>
      <c r="DRG152" s="266"/>
      <c r="DRH152" s="266"/>
      <c r="DRI152" s="266"/>
      <c r="DRJ152" s="266"/>
      <c r="DRK152" s="266"/>
      <c r="DRL152" s="266"/>
      <c r="DRM152" s="266"/>
      <c r="DRN152" s="266"/>
      <c r="DRO152" s="266"/>
      <c r="DRP152" s="266"/>
      <c r="DRQ152" s="266"/>
      <c r="DRR152" s="266"/>
      <c r="DRS152" s="266"/>
      <c r="DRT152" s="266"/>
      <c r="DRU152" s="266"/>
      <c r="DRV152" s="266"/>
      <c r="DRW152" s="266"/>
      <c r="DRX152" s="266"/>
      <c r="DRY152" s="266"/>
      <c r="DRZ152" s="266"/>
      <c r="DSA152" s="266"/>
      <c r="DSB152" s="266"/>
      <c r="DSC152" s="266"/>
      <c r="DSD152" s="266"/>
      <c r="DSE152" s="266"/>
      <c r="DSF152" s="266"/>
      <c r="DSG152" s="266"/>
      <c r="DSH152" s="266"/>
      <c r="DSI152" s="266"/>
      <c r="DSJ152" s="266"/>
      <c r="DSK152" s="266"/>
      <c r="DSL152" s="266"/>
      <c r="DSM152" s="266"/>
      <c r="DSN152" s="266"/>
      <c r="DSO152" s="266"/>
      <c r="DSP152" s="266"/>
      <c r="DSQ152" s="266"/>
      <c r="DSR152" s="266"/>
      <c r="DSS152" s="266"/>
      <c r="DST152" s="266"/>
      <c r="DSU152" s="266"/>
      <c r="DSV152" s="266"/>
      <c r="DSW152" s="266"/>
      <c r="DSX152" s="266"/>
      <c r="DSY152" s="266"/>
      <c r="DSZ152" s="266"/>
      <c r="DTA152" s="266"/>
      <c r="DTB152" s="266"/>
      <c r="DTC152" s="266"/>
      <c r="DTD152" s="266"/>
      <c r="DTE152" s="266"/>
      <c r="DTF152" s="266"/>
      <c r="DTG152" s="266"/>
      <c r="DTH152" s="266"/>
      <c r="DTI152" s="266"/>
      <c r="DTJ152" s="266"/>
      <c r="DTK152" s="266"/>
      <c r="DTL152" s="266"/>
      <c r="DTM152" s="266"/>
      <c r="DTN152" s="266"/>
      <c r="DTO152" s="266"/>
      <c r="DTP152" s="266"/>
      <c r="DTQ152" s="266"/>
      <c r="DTR152" s="266"/>
      <c r="DTS152" s="266"/>
      <c r="DTT152" s="266"/>
      <c r="DTU152" s="266"/>
      <c r="DTV152" s="266"/>
      <c r="DTW152" s="266"/>
      <c r="DTX152" s="266"/>
      <c r="DTY152" s="266"/>
      <c r="DTZ152" s="266"/>
      <c r="DUA152" s="266"/>
      <c r="DUB152" s="266"/>
      <c r="DUC152" s="266"/>
      <c r="DUD152" s="266"/>
      <c r="DUE152" s="266"/>
      <c r="DUF152" s="266"/>
      <c r="DUG152" s="266"/>
      <c r="DUH152" s="266"/>
      <c r="DUI152" s="266"/>
      <c r="DUJ152" s="266"/>
      <c r="DUK152" s="266"/>
      <c r="DUL152" s="266"/>
      <c r="DUM152" s="266"/>
      <c r="DUN152" s="266"/>
      <c r="DUO152" s="266"/>
      <c r="DUP152" s="266"/>
      <c r="DUQ152" s="266"/>
      <c r="DUR152" s="266"/>
      <c r="DUS152" s="266"/>
      <c r="DUT152" s="266"/>
      <c r="DUU152" s="266"/>
      <c r="DUV152" s="266"/>
      <c r="DUW152" s="266"/>
      <c r="DUX152" s="266"/>
      <c r="DUY152" s="266"/>
      <c r="DUZ152" s="266"/>
      <c r="DVA152" s="266"/>
      <c r="DVB152" s="266"/>
      <c r="DVC152" s="266"/>
      <c r="DVD152" s="266"/>
      <c r="DVE152" s="266"/>
      <c r="DVF152" s="266"/>
      <c r="DVG152" s="266"/>
      <c r="DVH152" s="266"/>
      <c r="DVI152" s="266"/>
      <c r="DVJ152" s="266"/>
      <c r="DVK152" s="266"/>
      <c r="DVL152" s="266"/>
      <c r="DVM152" s="266"/>
      <c r="DVN152" s="266"/>
      <c r="DVO152" s="266"/>
      <c r="DVP152" s="266"/>
      <c r="DVQ152" s="266"/>
      <c r="DVR152" s="266"/>
      <c r="DVS152" s="266"/>
      <c r="DVT152" s="266"/>
      <c r="DVU152" s="266"/>
      <c r="DVV152" s="266"/>
      <c r="DVW152" s="266"/>
      <c r="DVX152" s="266"/>
      <c r="DVY152" s="266"/>
      <c r="DVZ152" s="266"/>
      <c r="DWA152" s="266"/>
      <c r="DWB152" s="266"/>
      <c r="DWC152" s="266"/>
      <c r="DWD152" s="266"/>
      <c r="DWE152" s="266"/>
      <c r="DWF152" s="266"/>
      <c r="DWG152" s="266"/>
      <c r="DWH152" s="266"/>
      <c r="DWI152" s="266"/>
      <c r="DWJ152" s="266"/>
      <c r="DWK152" s="266"/>
      <c r="DWL152" s="266"/>
      <c r="DWM152" s="266"/>
      <c r="DWN152" s="266"/>
      <c r="DWO152" s="266"/>
      <c r="DWP152" s="266"/>
      <c r="DWQ152" s="266"/>
      <c r="DWR152" s="266"/>
      <c r="DWS152" s="266"/>
      <c r="DWT152" s="266"/>
      <c r="DWU152" s="266"/>
      <c r="DWV152" s="266"/>
      <c r="DWW152" s="266"/>
      <c r="DWX152" s="266"/>
      <c r="DWY152" s="266"/>
      <c r="DWZ152" s="266"/>
      <c r="DXA152" s="266"/>
      <c r="DXB152" s="266"/>
      <c r="DXC152" s="266"/>
      <c r="DXD152" s="266"/>
      <c r="DXE152" s="266"/>
      <c r="DXF152" s="266"/>
      <c r="DXG152" s="266"/>
      <c r="DXH152" s="266"/>
      <c r="DXI152" s="266"/>
      <c r="DXJ152" s="266"/>
      <c r="DXK152" s="266"/>
      <c r="DXL152" s="266"/>
      <c r="DXM152" s="266"/>
      <c r="DXN152" s="266"/>
      <c r="DXO152" s="266"/>
      <c r="DXP152" s="266"/>
      <c r="DXQ152" s="266"/>
      <c r="DXR152" s="266"/>
      <c r="DXS152" s="266"/>
      <c r="DXT152" s="266"/>
      <c r="DXU152" s="266"/>
      <c r="DXV152" s="266"/>
      <c r="DXW152" s="266"/>
      <c r="DXX152" s="266"/>
      <c r="DXY152" s="266"/>
      <c r="DXZ152" s="266"/>
      <c r="DYA152" s="266"/>
      <c r="DYB152" s="266"/>
      <c r="DYC152" s="266"/>
      <c r="DYD152" s="266"/>
      <c r="DYE152" s="266"/>
      <c r="DYF152" s="266"/>
      <c r="DYG152" s="266"/>
      <c r="DYH152" s="266"/>
      <c r="DYI152" s="266"/>
      <c r="DYJ152" s="266"/>
      <c r="DYK152" s="266"/>
      <c r="DYL152" s="266"/>
      <c r="DYM152" s="266"/>
      <c r="DYN152" s="266"/>
      <c r="DYO152" s="266"/>
      <c r="DYP152" s="266"/>
      <c r="DYQ152" s="266"/>
      <c r="DYR152" s="266"/>
      <c r="DYS152" s="266"/>
      <c r="DYT152" s="266"/>
      <c r="DYU152" s="266"/>
      <c r="DYV152" s="266"/>
      <c r="DYW152" s="266"/>
      <c r="DYX152" s="266"/>
      <c r="DYY152" s="266"/>
      <c r="DYZ152" s="266"/>
      <c r="DZA152" s="266"/>
      <c r="DZB152" s="266"/>
      <c r="DZC152" s="266"/>
      <c r="DZD152" s="266"/>
      <c r="DZE152" s="266"/>
      <c r="DZF152" s="266"/>
      <c r="DZG152" s="266"/>
      <c r="DZH152" s="266"/>
      <c r="DZI152" s="266"/>
      <c r="DZJ152" s="266"/>
      <c r="DZK152" s="266"/>
      <c r="DZL152" s="266"/>
      <c r="DZM152" s="266"/>
      <c r="DZN152" s="266"/>
      <c r="DZO152" s="266"/>
      <c r="DZP152" s="266"/>
      <c r="DZQ152" s="266"/>
      <c r="DZR152" s="266"/>
      <c r="DZS152" s="266"/>
      <c r="DZT152" s="266"/>
      <c r="DZU152" s="266"/>
      <c r="DZV152" s="266"/>
      <c r="DZW152" s="266"/>
      <c r="DZX152" s="266"/>
      <c r="DZY152" s="266"/>
      <c r="DZZ152" s="266"/>
      <c r="EAA152" s="266"/>
      <c r="EAB152" s="266"/>
      <c r="EAC152" s="266"/>
      <c r="EAD152" s="266"/>
      <c r="EAE152" s="266"/>
      <c r="EAF152" s="266"/>
      <c r="EAG152" s="266"/>
      <c r="EAH152" s="266"/>
      <c r="EAI152" s="266"/>
      <c r="EAJ152" s="266"/>
      <c r="EAK152" s="266"/>
      <c r="EAL152" s="266"/>
      <c r="EAM152" s="266"/>
      <c r="EAN152" s="266"/>
      <c r="EAO152" s="266"/>
      <c r="EAP152" s="266"/>
      <c r="EAQ152" s="266"/>
      <c r="EAR152" s="266"/>
      <c r="EAS152" s="266"/>
      <c r="EAT152" s="266"/>
      <c r="EAU152" s="266"/>
      <c r="EAV152" s="266"/>
      <c r="EAW152" s="266"/>
      <c r="EAX152" s="266"/>
      <c r="EAY152" s="266"/>
      <c r="EAZ152" s="266"/>
      <c r="EBA152" s="266"/>
      <c r="EBB152" s="266"/>
      <c r="EBC152" s="266"/>
      <c r="EBD152" s="266"/>
      <c r="EBE152" s="266"/>
      <c r="EBF152" s="266"/>
      <c r="EBG152" s="266"/>
      <c r="EBH152" s="266"/>
      <c r="EBI152" s="266"/>
      <c r="EBJ152" s="266"/>
      <c r="EBK152" s="266"/>
      <c r="EBL152" s="266"/>
      <c r="EBM152" s="266"/>
      <c r="EBN152" s="266"/>
      <c r="EBO152" s="266"/>
      <c r="EBP152" s="266"/>
      <c r="EBQ152" s="266"/>
      <c r="EBR152" s="266"/>
      <c r="EBS152" s="266"/>
      <c r="EBT152" s="266"/>
      <c r="EBU152" s="266"/>
      <c r="EBV152" s="266"/>
      <c r="EBW152" s="266"/>
      <c r="EBX152" s="266"/>
      <c r="EBY152" s="266"/>
      <c r="EBZ152" s="266"/>
      <c r="ECA152" s="266"/>
      <c r="ECB152" s="266"/>
      <c r="ECC152" s="266"/>
      <c r="ECD152" s="266"/>
      <c r="ECE152" s="266"/>
      <c r="ECF152" s="266"/>
      <c r="ECG152" s="266"/>
      <c r="ECH152" s="266"/>
      <c r="ECI152" s="266"/>
      <c r="ECJ152" s="266"/>
      <c r="ECK152" s="266"/>
      <c r="ECL152" s="266"/>
      <c r="ECM152" s="266"/>
      <c r="ECN152" s="266"/>
      <c r="ECO152" s="266"/>
      <c r="ECP152" s="266"/>
      <c r="ECQ152" s="266"/>
      <c r="ECR152" s="266"/>
      <c r="ECS152" s="266"/>
      <c r="ECT152" s="266"/>
      <c r="ECU152" s="266"/>
      <c r="ECV152" s="266"/>
      <c r="ECW152" s="266"/>
      <c r="ECX152" s="266"/>
      <c r="ECY152" s="266"/>
      <c r="ECZ152" s="266"/>
      <c r="EDA152" s="266"/>
      <c r="EDB152" s="266"/>
      <c r="EDC152" s="266"/>
      <c r="EDD152" s="266"/>
      <c r="EDE152" s="266"/>
      <c r="EDF152" s="266"/>
      <c r="EDG152" s="266"/>
      <c r="EDH152" s="266"/>
      <c r="EDI152" s="266"/>
      <c r="EDJ152" s="266"/>
      <c r="EDK152" s="266"/>
      <c r="EDL152" s="266"/>
      <c r="EDM152" s="266"/>
      <c r="EDN152" s="266"/>
      <c r="EDO152" s="266"/>
      <c r="EDP152" s="266"/>
      <c r="EDQ152" s="266"/>
      <c r="EDR152" s="266"/>
      <c r="EDS152" s="266"/>
      <c r="EDT152" s="266"/>
      <c r="EDU152" s="266"/>
      <c r="EDV152" s="266"/>
      <c r="EDW152" s="266"/>
      <c r="EDX152" s="266"/>
      <c r="EDY152" s="266"/>
      <c r="EDZ152" s="266"/>
      <c r="EEA152" s="266"/>
      <c r="EEB152" s="266"/>
      <c r="EEC152" s="266"/>
      <c r="EED152" s="266"/>
      <c r="EEE152" s="266"/>
      <c r="EEF152" s="266"/>
      <c r="EEG152" s="266"/>
      <c r="EEH152" s="266"/>
      <c r="EEI152" s="266"/>
      <c r="EEJ152" s="266"/>
      <c r="EEK152" s="266"/>
      <c r="EEL152" s="266"/>
      <c r="EEM152" s="266"/>
      <c r="EEN152" s="266"/>
      <c r="EEO152" s="266"/>
      <c r="EEP152" s="266"/>
      <c r="EEQ152" s="266"/>
      <c r="EER152" s="266"/>
      <c r="EES152" s="266"/>
      <c r="EET152" s="266"/>
      <c r="EEU152" s="266"/>
      <c r="EEV152" s="266"/>
      <c r="EEW152" s="266"/>
      <c r="EEX152" s="266"/>
      <c r="EEY152" s="266"/>
      <c r="EEZ152" s="266"/>
      <c r="EFA152" s="266"/>
      <c r="EFB152" s="266"/>
      <c r="EFC152" s="266"/>
      <c r="EFD152" s="266"/>
      <c r="EFE152" s="266"/>
      <c r="EFF152" s="266"/>
      <c r="EFG152" s="266"/>
      <c r="EFH152" s="266"/>
      <c r="EFI152" s="266"/>
      <c r="EFJ152" s="266"/>
      <c r="EFK152" s="266"/>
      <c r="EFL152" s="266"/>
      <c r="EFM152" s="266"/>
      <c r="EFN152" s="266"/>
      <c r="EFO152" s="266"/>
      <c r="EFP152" s="266"/>
      <c r="EFQ152" s="266"/>
      <c r="EFR152" s="266"/>
      <c r="EFS152" s="266"/>
      <c r="EFT152" s="266"/>
      <c r="EFU152" s="266"/>
      <c r="EFV152" s="266"/>
      <c r="EFW152" s="266"/>
      <c r="EFX152" s="266"/>
      <c r="EFY152" s="266"/>
      <c r="EFZ152" s="266"/>
      <c r="EGA152" s="266"/>
      <c r="EGB152" s="266"/>
      <c r="EGC152" s="266"/>
      <c r="EGD152" s="266"/>
      <c r="EGE152" s="266"/>
      <c r="EGF152" s="266"/>
      <c r="EGG152" s="266"/>
      <c r="EGH152" s="266"/>
      <c r="EGI152" s="266"/>
      <c r="EGJ152" s="266"/>
      <c r="EGK152" s="266"/>
      <c r="EGL152" s="266"/>
      <c r="EGM152" s="266"/>
      <c r="EGN152" s="266"/>
      <c r="EGO152" s="266"/>
      <c r="EGP152" s="266"/>
      <c r="EGQ152" s="266"/>
      <c r="EGR152" s="266"/>
      <c r="EGS152" s="266"/>
      <c r="EGT152" s="266"/>
      <c r="EGU152" s="266"/>
      <c r="EGV152" s="266"/>
      <c r="EGW152" s="266"/>
      <c r="EGX152" s="266"/>
      <c r="EGY152" s="266"/>
      <c r="EGZ152" s="266"/>
      <c r="EHA152" s="266"/>
      <c r="EHB152" s="266"/>
      <c r="EHC152" s="266"/>
      <c r="EHD152" s="266"/>
      <c r="EHE152" s="266"/>
      <c r="EHF152" s="266"/>
      <c r="EHG152" s="266"/>
      <c r="EHH152" s="266"/>
      <c r="EHI152" s="266"/>
      <c r="EHJ152" s="266"/>
      <c r="EHK152" s="266"/>
      <c r="EHL152" s="266"/>
      <c r="EHM152" s="266"/>
      <c r="EHN152" s="266"/>
      <c r="EHO152" s="266"/>
      <c r="EHP152" s="266"/>
      <c r="EHQ152" s="266"/>
      <c r="EHR152" s="266"/>
      <c r="EHS152" s="266"/>
      <c r="EHT152" s="266"/>
      <c r="EHU152" s="266"/>
      <c r="EHV152" s="266"/>
      <c r="EHW152" s="266"/>
      <c r="EHX152" s="266"/>
      <c r="EHY152" s="266"/>
      <c r="EHZ152" s="266"/>
      <c r="EIA152" s="266"/>
      <c r="EIB152" s="266"/>
      <c r="EIC152" s="266"/>
      <c r="EID152" s="266"/>
      <c r="EIE152" s="266"/>
      <c r="EIF152" s="266"/>
      <c r="EIG152" s="266"/>
      <c r="EIH152" s="266"/>
      <c r="EII152" s="266"/>
      <c r="EIJ152" s="266"/>
      <c r="EIK152" s="266"/>
      <c r="EIL152" s="266"/>
      <c r="EIM152" s="266"/>
      <c r="EIN152" s="266"/>
      <c r="EIO152" s="266"/>
      <c r="EIP152" s="266"/>
      <c r="EIQ152" s="266"/>
      <c r="EIR152" s="266"/>
      <c r="EIS152" s="266"/>
      <c r="EIT152" s="266"/>
      <c r="EIU152" s="266"/>
      <c r="EIV152" s="266"/>
      <c r="EIW152" s="266"/>
      <c r="EIX152" s="266"/>
      <c r="EIY152" s="266"/>
      <c r="EIZ152" s="266"/>
      <c r="EJA152" s="266"/>
      <c r="EJB152" s="266"/>
      <c r="EJC152" s="266"/>
      <c r="EJD152" s="266"/>
      <c r="EJE152" s="266"/>
      <c r="EJF152" s="266"/>
      <c r="EJG152" s="266"/>
      <c r="EJH152" s="266"/>
      <c r="EJI152" s="266"/>
      <c r="EJJ152" s="266"/>
      <c r="EJK152" s="266"/>
      <c r="EJL152" s="266"/>
      <c r="EJM152" s="266"/>
      <c r="EJN152" s="266"/>
      <c r="EJO152" s="266"/>
      <c r="EJP152" s="266"/>
      <c r="EJQ152" s="266"/>
      <c r="EJR152" s="266"/>
      <c r="EJS152" s="266"/>
      <c r="EJT152" s="266"/>
      <c r="EJU152" s="266"/>
      <c r="EJV152" s="266"/>
      <c r="EJW152" s="266"/>
      <c r="EJX152" s="266"/>
      <c r="EJY152" s="266"/>
      <c r="EJZ152" s="266"/>
      <c r="EKA152" s="266"/>
      <c r="EKB152" s="266"/>
      <c r="EKC152" s="266"/>
      <c r="EKD152" s="266"/>
      <c r="EKE152" s="266"/>
      <c r="EKF152" s="266"/>
      <c r="EKG152" s="266"/>
      <c r="EKH152" s="266"/>
      <c r="EKI152" s="266"/>
      <c r="EKJ152" s="266"/>
      <c r="EKK152" s="266"/>
      <c r="EKL152" s="266"/>
      <c r="EKM152" s="266"/>
      <c r="EKN152" s="266"/>
      <c r="EKO152" s="266"/>
      <c r="EKP152" s="266"/>
      <c r="EKQ152" s="266"/>
      <c r="EKR152" s="266"/>
      <c r="EKS152" s="266"/>
      <c r="EKT152" s="266"/>
      <c r="EKU152" s="266"/>
      <c r="EKV152" s="266"/>
      <c r="EKW152" s="266"/>
      <c r="EKX152" s="266"/>
      <c r="EKY152" s="266"/>
      <c r="EKZ152" s="266"/>
      <c r="ELA152" s="266"/>
      <c r="ELB152" s="266"/>
      <c r="ELC152" s="266"/>
      <c r="ELD152" s="266"/>
      <c r="ELE152" s="266"/>
      <c r="ELF152" s="266"/>
      <c r="ELG152" s="266"/>
      <c r="ELH152" s="266"/>
      <c r="ELI152" s="266"/>
      <c r="ELJ152" s="266"/>
      <c r="ELK152" s="266"/>
      <c r="ELL152" s="266"/>
      <c r="ELM152" s="266"/>
      <c r="ELN152" s="266"/>
      <c r="ELO152" s="266"/>
      <c r="ELP152" s="266"/>
      <c r="ELQ152" s="266"/>
      <c r="ELR152" s="266"/>
      <c r="ELS152" s="266"/>
      <c r="ELT152" s="266"/>
      <c r="ELU152" s="266"/>
      <c r="ELV152" s="266"/>
      <c r="ELW152" s="266"/>
      <c r="ELX152" s="266"/>
      <c r="ELY152" s="266"/>
      <c r="ELZ152" s="266"/>
      <c r="EMA152" s="266"/>
      <c r="EMB152" s="266"/>
      <c r="EMC152" s="266"/>
      <c r="EMD152" s="266"/>
      <c r="EME152" s="266"/>
      <c r="EMF152" s="266"/>
      <c r="EMG152" s="266"/>
      <c r="EMH152" s="266"/>
      <c r="EMI152" s="266"/>
      <c r="EMJ152" s="266"/>
      <c r="EMK152" s="266"/>
      <c r="EML152" s="266"/>
      <c r="EMM152" s="266"/>
      <c r="EMN152" s="266"/>
      <c r="EMO152" s="266"/>
      <c r="EMP152" s="266"/>
      <c r="EMQ152" s="266"/>
      <c r="EMR152" s="266"/>
      <c r="EMS152" s="266"/>
      <c r="EMT152" s="266"/>
      <c r="EMU152" s="266"/>
      <c r="EMV152" s="266"/>
      <c r="EMW152" s="266"/>
      <c r="EMX152" s="266"/>
      <c r="EMY152" s="266"/>
      <c r="EMZ152" s="266"/>
      <c r="ENA152" s="266"/>
      <c r="ENB152" s="266"/>
      <c r="ENC152" s="266"/>
      <c r="END152" s="266"/>
      <c r="ENE152" s="266"/>
      <c r="ENF152" s="266"/>
      <c r="ENG152" s="266"/>
      <c r="ENH152" s="266"/>
      <c r="ENI152" s="266"/>
      <c r="ENJ152" s="266"/>
      <c r="ENK152" s="266"/>
      <c r="ENL152" s="266"/>
      <c r="ENM152" s="266"/>
      <c r="ENN152" s="266"/>
      <c r="ENO152" s="266"/>
      <c r="ENP152" s="266"/>
      <c r="ENQ152" s="266"/>
      <c r="ENR152" s="266"/>
      <c r="ENS152" s="266"/>
      <c r="ENT152" s="266"/>
      <c r="ENU152" s="266"/>
      <c r="ENV152" s="266"/>
      <c r="ENW152" s="266"/>
      <c r="ENX152" s="266"/>
      <c r="ENY152" s="266"/>
      <c r="ENZ152" s="266"/>
      <c r="EOA152" s="266"/>
      <c r="EOB152" s="266"/>
      <c r="EOC152" s="266"/>
      <c r="EOD152" s="266"/>
      <c r="EOE152" s="266"/>
      <c r="EOF152" s="266"/>
      <c r="EOG152" s="266"/>
      <c r="EOH152" s="266"/>
      <c r="EOI152" s="266"/>
      <c r="EOJ152" s="266"/>
      <c r="EOK152" s="266"/>
      <c r="EOL152" s="266"/>
      <c r="EOM152" s="266"/>
      <c r="EON152" s="266"/>
      <c r="EOO152" s="266"/>
      <c r="EOP152" s="266"/>
      <c r="EOQ152" s="266"/>
      <c r="EOR152" s="266"/>
      <c r="EOS152" s="266"/>
      <c r="EOT152" s="266"/>
      <c r="EOU152" s="266"/>
      <c r="EOV152" s="266"/>
      <c r="EOW152" s="266"/>
      <c r="EOX152" s="266"/>
      <c r="EOY152" s="266"/>
      <c r="EOZ152" s="266"/>
      <c r="EPA152" s="266"/>
      <c r="EPB152" s="266"/>
      <c r="EPC152" s="266"/>
      <c r="EPD152" s="266"/>
      <c r="EPE152" s="266"/>
      <c r="EPF152" s="266"/>
      <c r="EPG152" s="266"/>
      <c r="EPH152" s="266"/>
      <c r="EPI152" s="266"/>
      <c r="EPJ152" s="266"/>
      <c r="EPK152" s="266"/>
      <c r="EPL152" s="266"/>
      <c r="EPM152" s="266"/>
      <c r="EPN152" s="266"/>
      <c r="EPO152" s="266"/>
      <c r="EPP152" s="266"/>
      <c r="EPQ152" s="266"/>
      <c r="EPR152" s="266"/>
      <c r="EPS152" s="266"/>
      <c r="EPT152" s="266"/>
      <c r="EPU152" s="266"/>
      <c r="EPV152" s="266"/>
      <c r="EPW152" s="266"/>
      <c r="EPX152" s="266"/>
      <c r="EPY152" s="266"/>
      <c r="EPZ152" s="266"/>
      <c r="EQA152" s="266"/>
      <c r="EQB152" s="266"/>
      <c r="EQC152" s="266"/>
      <c r="EQD152" s="266"/>
      <c r="EQE152" s="266"/>
      <c r="EQF152" s="266"/>
      <c r="EQG152" s="266"/>
      <c r="EQH152" s="266"/>
      <c r="EQI152" s="266"/>
      <c r="EQJ152" s="266"/>
      <c r="EQK152" s="266"/>
      <c r="EQL152" s="266"/>
      <c r="EQM152" s="266"/>
      <c r="EQN152" s="266"/>
      <c r="EQO152" s="266"/>
      <c r="EQP152" s="266"/>
      <c r="EQQ152" s="266"/>
      <c r="EQR152" s="266"/>
      <c r="EQS152" s="266"/>
      <c r="EQT152" s="266"/>
      <c r="EQU152" s="266"/>
      <c r="EQV152" s="266"/>
      <c r="EQW152" s="266"/>
      <c r="EQX152" s="266"/>
      <c r="EQY152" s="266"/>
      <c r="EQZ152" s="266"/>
      <c r="ERA152" s="266"/>
      <c r="ERB152" s="266"/>
      <c r="ERC152" s="266"/>
      <c r="ERD152" s="266"/>
      <c r="ERE152" s="266"/>
      <c r="ERF152" s="266"/>
      <c r="ERG152" s="266"/>
      <c r="ERH152" s="266"/>
      <c r="ERI152" s="266"/>
      <c r="ERJ152" s="266"/>
      <c r="ERK152" s="266"/>
      <c r="ERL152" s="266"/>
      <c r="ERM152" s="266"/>
      <c r="ERN152" s="266"/>
      <c r="ERO152" s="266"/>
      <c r="ERP152" s="266"/>
      <c r="ERQ152" s="266"/>
      <c r="ERR152" s="266"/>
      <c r="ERS152" s="266"/>
      <c r="ERT152" s="266"/>
      <c r="ERU152" s="266"/>
      <c r="ERV152" s="266"/>
      <c r="ERW152" s="266"/>
      <c r="ERX152" s="266"/>
      <c r="ERY152" s="266"/>
      <c r="ERZ152" s="266"/>
      <c r="ESA152" s="266"/>
      <c r="ESB152" s="266"/>
      <c r="ESC152" s="266"/>
      <c r="ESD152" s="266"/>
      <c r="ESE152" s="266"/>
      <c r="ESF152" s="266"/>
      <c r="ESG152" s="266"/>
      <c r="ESH152" s="266"/>
      <c r="ESI152" s="266"/>
      <c r="ESJ152" s="266"/>
      <c r="ESK152" s="266"/>
      <c r="ESL152" s="266"/>
      <c r="ESM152" s="266"/>
      <c r="ESN152" s="266"/>
      <c r="ESO152" s="266"/>
      <c r="ESP152" s="266"/>
      <c r="ESQ152" s="266"/>
      <c r="ESR152" s="266"/>
      <c r="ESS152" s="266"/>
      <c r="EST152" s="266"/>
      <c r="ESU152" s="266"/>
      <c r="ESV152" s="266"/>
      <c r="ESW152" s="266"/>
      <c r="ESX152" s="266"/>
      <c r="ESY152" s="266"/>
      <c r="ESZ152" s="266"/>
      <c r="ETA152" s="266"/>
      <c r="ETB152" s="266"/>
      <c r="ETC152" s="266"/>
      <c r="ETD152" s="266"/>
      <c r="ETE152" s="266"/>
      <c r="ETF152" s="266"/>
      <c r="ETG152" s="266"/>
      <c r="ETH152" s="266"/>
      <c r="ETI152" s="266"/>
      <c r="ETJ152" s="266"/>
      <c r="ETK152" s="266"/>
      <c r="ETL152" s="266"/>
      <c r="ETM152" s="266"/>
      <c r="ETN152" s="266"/>
      <c r="ETO152" s="266"/>
      <c r="ETP152" s="266"/>
      <c r="ETQ152" s="266"/>
      <c r="ETR152" s="266"/>
      <c r="ETS152" s="266"/>
      <c r="ETT152" s="266"/>
      <c r="ETU152" s="266"/>
      <c r="ETV152" s="266"/>
      <c r="ETW152" s="266"/>
      <c r="ETX152" s="266"/>
      <c r="ETY152" s="266"/>
      <c r="ETZ152" s="266"/>
      <c r="EUA152" s="266"/>
      <c r="EUB152" s="266"/>
      <c r="EUC152" s="266"/>
      <c r="EUD152" s="266"/>
      <c r="EUE152" s="266"/>
      <c r="EUF152" s="266"/>
      <c r="EUG152" s="266"/>
      <c r="EUH152" s="266"/>
      <c r="EUI152" s="266"/>
      <c r="EUJ152" s="266"/>
      <c r="EUK152" s="266"/>
      <c r="EUL152" s="266"/>
      <c r="EUM152" s="266"/>
      <c r="EUN152" s="266"/>
      <c r="EUO152" s="266"/>
      <c r="EUP152" s="266"/>
      <c r="EUQ152" s="266"/>
      <c r="EUR152" s="266"/>
      <c r="EUS152" s="266"/>
      <c r="EUT152" s="266"/>
      <c r="EUU152" s="266"/>
      <c r="EUV152" s="266"/>
      <c r="EUW152" s="266"/>
      <c r="EUX152" s="266"/>
      <c r="EUY152" s="266"/>
      <c r="EUZ152" s="266"/>
      <c r="EVA152" s="266"/>
      <c r="EVB152" s="266"/>
      <c r="EVC152" s="266"/>
      <c r="EVD152" s="266"/>
      <c r="EVE152" s="266"/>
      <c r="EVF152" s="266"/>
      <c r="EVG152" s="266"/>
      <c r="EVH152" s="266"/>
      <c r="EVI152" s="266"/>
      <c r="EVJ152" s="266"/>
      <c r="EVK152" s="266"/>
      <c r="EVL152" s="266"/>
      <c r="EVM152" s="266"/>
      <c r="EVN152" s="266"/>
      <c r="EVO152" s="266"/>
      <c r="EVP152" s="266"/>
      <c r="EVQ152" s="266"/>
      <c r="EVR152" s="266"/>
      <c r="EVS152" s="266"/>
      <c r="EVT152" s="266"/>
      <c r="EVU152" s="266"/>
      <c r="EVV152" s="266"/>
      <c r="EVW152" s="266"/>
      <c r="EVX152" s="266"/>
      <c r="EVY152" s="266"/>
      <c r="EVZ152" s="266"/>
      <c r="EWA152" s="266"/>
      <c r="EWB152" s="266"/>
      <c r="EWC152" s="266"/>
      <c r="EWD152" s="266"/>
      <c r="EWE152" s="266"/>
      <c r="EWF152" s="266"/>
      <c r="EWG152" s="266"/>
      <c r="EWH152" s="266"/>
      <c r="EWI152" s="266"/>
      <c r="EWJ152" s="266"/>
      <c r="EWK152" s="266"/>
      <c r="EWL152" s="266"/>
      <c r="EWM152" s="266"/>
      <c r="EWN152" s="266"/>
      <c r="EWO152" s="266"/>
      <c r="EWP152" s="266"/>
      <c r="EWQ152" s="266"/>
      <c r="EWR152" s="266"/>
      <c r="EWS152" s="266"/>
      <c r="EWT152" s="266"/>
      <c r="EWU152" s="266"/>
      <c r="EWV152" s="266"/>
      <c r="EWW152" s="266"/>
      <c r="EWX152" s="266"/>
      <c r="EWY152" s="266"/>
      <c r="EWZ152" s="266"/>
      <c r="EXA152" s="266"/>
      <c r="EXB152" s="266"/>
      <c r="EXC152" s="266"/>
      <c r="EXD152" s="266"/>
      <c r="EXE152" s="266"/>
      <c r="EXF152" s="266"/>
      <c r="EXG152" s="266"/>
      <c r="EXH152" s="266"/>
      <c r="EXI152" s="266"/>
      <c r="EXJ152" s="266"/>
      <c r="EXK152" s="266"/>
      <c r="EXL152" s="266"/>
      <c r="EXM152" s="266"/>
      <c r="EXN152" s="266"/>
      <c r="EXO152" s="266"/>
      <c r="EXP152" s="266"/>
      <c r="EXQ152" s="266"/>
      <c r="EXR152" s="266"/>
      <c r="EXS152" s="266"/>
      <c r="EXT152" s="266"/>
      <c r="EXU152" s="266"/>
      <c r="EXV152" s="266"/>
      <c r="EXW152" s="266"/>
      <c r="EXX152" s="266"/>
      <c r="EXY152" s="266"/>
      <c r="EXZ152" s="266"/>
      <c r="EYA152" s="266"/>
      <c r="EYB152" s="266"/>
      <c r="EYC152" s="266"/>
      <c r="EYD152" s="266"/>
      <c r="EYE152" s="266"/>
      <c r="EYF152" s="266"/>
      <c r="EYG152" s="266"/>
      <c r="EYH152" s="266"/>
      <c r="EYI152" s="266"/>
      <c r="EYJ152" s="266"/>
      <c r="EYK152" s="266"/>
      <c r="EYL152" s="266"/>
      <c r="EYM152" s="266"/>
      <c r="EYN152" s="266"/>
      <c r="EYO152" s="266"/>
      <c r="EYP152" s="266"/>
      <c r="EYQ152" s="266"/>
      <c r="EYR152" s="266"/>
      <c r="EYS152" s="266"/>
      <c r="EYT152" s="266"/>
      <c r="EYU152" s="266"/>
      <c r="EYV152" s="266"/>
      <c r="EYW152" s="266"/>
      <c r="EYX152" s="266"/>
      <c r="EYY152" s="266"/>
      <c r="EYZ152" s="266"/>
      <c r="EZA152" s="266"/>
      <c r="EZB152" s="266"/>
      <c r="EZC152" s="266"/>
      <c r="EZD152" s="266"/>
      <c r="EZE152" s="266"/>
      <c r="EZF152" s="266"/>
      <c r="EZG152" s="266"/>
      <c r="EZH152" s="266"/>
      <c r="EZI152" s="266"/>
      <c r="EZJ152" s="266"/>
      <c r="EZK152" s="266"/>
      <c r="EZL152" s="266"/>
      <c r="EZM152" s="266"/>
      <c r="EZN152" s="266"/>
      <c r="EZO152" s="266"/>
      <c r="EZP152" s="266"/>
      <c r="EZQ152" s="266"/>
      <c r="EZR152" s="266"/>
      <c r="EZS152" s="266"/>
      <c r="EZT152" s="266"/>
      <c r="EZU152" s="266"/>
      <c r="EZV152" s="266"/>
      <c r="EZW152" s="266"/>
      <c r="EZX152" s="266"/>
      <c r="EZY152" s="266"/>
      <c r="EZZ152" s="266"/>
      <c r="FAA152" s="266"/>
      <c r="FAB152" s="266"/>
      <c r="FAC152" s="266"/>
      <c r="FAD152" s="266"/>
      <c r="FAE152" s="266"/>
      <c r="FAF152" s="266"/>
      <c r="FAG152" s="266"/>
      <c r="FAH152" s="266"/>
      <c r="FAI152" s="266"/>
      <c r="FAJ152" s="266"/>
      <c r="FAK152" s="266"/>
      <c r="FAL152" s="266"/>
      <c r="FAM152" s="266"/>
      <c r="FAN152" s="266"/>
      <c r="FAO152" s="266"/>
      <c r="FAP152" s="266"/>
      <c r="FAQ152" s="266"/>
      <c r="FAR152" s="266"/>
      <c r="FAS152" s="266"/>
      <c r="FAT152" s="266"/>
      <c r="FAU152" s="266"/>
      <c r="FAV152" s="266"/>
      <c r="FAW152" s="266"/>
      <c r="FAX152" s="266"/>
      <c r="FAY152" s="266"/>
      <c r="FAZ152" s="266"/>
      <c r="FBA152" s="266"/>
      <c r="FBB152" s="266"/>
      <c r="FBC152" s="266"/>
      <c r="FBD152" s="266"/>
      <c r="FBE152" s="266"/>
      <c r="FBF152" s="266"/>
      <c r="FBG152" s="266"/>
      <c r="FBH152" s="266"/>
      <c r="FBI152" s="266"/>
      <c r="FBJ152" s="266"/>
      <c r="FBK152" s="266"/>
      <c r="FBL152" s="266"/>
      <c r="FBM152" s="266"/>
      <c r="FBN152" s="266"/>
      <c r="FBO152" s="266"/>
      <c r="FBP152" s="266"/>
      <c r="FBQ152" s="266"/>
      <c r="FBR152" s="266"/>
      <c r="FBS152" s="266"/>
      <c r="FBT152" s="266"/>
      <c r="FBU152" s="266"/>
      <c r="FBV152" s="266"/>
      <c r="FBW152" s="266"/>
      <c r="FBX152" s="266"/>
      <c r="FBY152" s="266"/>
      <c r="FBZ152" s="266"/>
      <c r="FCA152" s="266"/>
      <c r="FCB152" s="266"/>
      <c r="FCC152" s="266"/>
      <c r="FCD152" s="266"/>
      <c r="FCE152" s="266"/>
      <c r="FCF152" s="266"/>
      <c r="FCG152" s="266"/>
      <c r="FCH152" s="266"/>
      <c r="FCI152" s="266"/>
      <c r="FCJ152" s="266"/>
      <c r="FCK152" s="266"/>
      <c r="FCL152" s="266"/>
      <c r="FCM152" s="266"/>
      <c r="FCN152" s="266"/>
      <c r="FCO152" s="266"/>
      <c r="FCP152" s="266"/>
      <c r="FCQ152" s="266"/>
      <c r="FCR152" s="266"/>
      <c r="FCS152" s="266"/>
      <c r="FCT152" s="266"/>
      <c r="FCU152" s="266"/>
      <c r="FCV152" s="266"/>
      <c r="FCW152" s="266"/>
      <c r="FCX152" s="266"/>
      <c r="FCY152" s="266"/>
      <c r="FCZ152" s="266"/>
      <c r="FDA152" s="266"/>
      <c r="FDB152" s="266"/>
      <c r="FDC152" s="266"/>
      <c r="FDD152" s="266"/>
      <c r="FDE152" s="266"/>
      <c r="FDF152" s="266"/>
      <c r="FDG152" s="266"/>
      <c r="FDH152" s="266"/>
      <c r="FDI152" s="266"/>
      <c r="FDJ152" s="266"/>
      <c r="FDK152" s="266"/>
      <c r="FDL152" s="266"/>
      <c r="FDM152" s="266"/>
      <c r="FDN152" s="266"/>
      <c r="FDO152" s="266"/>
      <c r="FDP152" s="266"/>
      <c r="FDQ152" s="266"/>
      <c r="FDR152" s="266"/>
      <c r="FDS152" s="266"/>
      <c r="FDT152" s="266"/>
      <c r="FDU152" s="266"/>
      <c r="FDV152" s="266"/>
      <c r="FDW152" s="266"/>
      <c r="FDX152" s="266"/>
      <c r="FDY152" s="266"/>
      <c r="FDZ152" s="266"/>
      <c r="FEA152" s="266"/>
      <c r="FEB152" s="266"/>
      <c r="FEC152" s="266"/>
      <c r="FED152" s="266"/>
      <c r="FEE152" s="266"/>
      <c r="FEF152" s="266"/>
      <c r="FEG152" s="266"/>
      <c r="FEH152" s="266"/>
      <c r="FEI152" s="266"/>
      <c r="FEJ152" s="266"/>
      <c r="FEK152" s="266"/>
      <c r="FEL152" s="266"/>
      <c r="FEM152" s="266"/>
      <c r="FEN152" s="266"/>
      <c r="FEO152" s="266"/>
      <c r="FEP152" s="266"/>
      <c r="FEQ152" s="266"/>
      <c r="FER152" s="266"/>
      <c r="FES152" s="266"/>
      <c r="FET152" s="266"/>
      <c r="FEU152" s="266"/>
      <c r="FEV152" s="266"/>
      <c r="FEW152" s="266"/>
      <c r="FEX152" s="266"/>
      <c r="FEY152" s="266"/>
      <c r="FEZ152" s="266"/>
      <c r="FFA152" s="266"/>
      <c r="FFB152" s="266"/>
      <c r="FFC152" s="266"/>
      <c r="FFD152" s="266"/>
      <c r="FFE152" s="266"/>
      <c r="FFF152" s="266"/>
      <c r="FFG152" s="266"/>
      <c r="FFH152" s="266"/>
      <c r="FFI152" s="266"/>
      <c r="FFJ152" s="266"/>
      <c r="FFK152" s="266"/>
      <c r="FFL152" s="266"/>
      <c r="FFM152" s="266"/>
      <c r="FFN152" s="266"/>
      <c r="FFO152" s="266"/>
      <c r="FFP152" s="266"/>
      <c r="FFQ152" s="266"/>
      <c r="FFR152" s="266"/>
      <c r="FFS152" s="266"/>
      <c r="FFT152" s="266"/>
      <c r="FFU152" s="266"/>
      <c r="FFV152" s="266"/>
      <c r="FFW152" s="266"/>
      <c r="FFX152" s="266"/>
      <c r="FFY152" s="266"/>
      <c r="FFZ152" s="266"/>
      <c r="FGA152" s="266"/>
      <c r="FGB152" s="266"/>
      <c r="FGC152" s="266"/>
      <c r="FGD152" s="266"/>
      <c r="FGE152" s="266"/>
      <c r="FGF152" s="266"/>
      <c r="FGG152" s="266"/>
      <c r="FGH152" s="266"/>
      <c r="FGI152" s="266"/>
      <c r="FGJ152" s="266"/>
      <c r="FGK152" s="266"/>
      <c r="FGL152" s="266"/>
      <c r="FGM152" s="266"/>
      <c r="FGN152" s="266"/>
      <c r="FGO152" s="266"/>
      <c r="FGP152" s="266"/>
      <c r="FGQ152" s="266"/>
      <c r="FGR152" s="266"/>
      <c r="FGS152" s="266"/>
      <c r="FGT152" s="266"/>
      <c r="FGU152" s="266"/>
      <c r="FGV152" s="266"/>
      <c r="FGW152" s="266"/>
      <c r="FGX152" s="266"/>
      <c r="FGY152" s="266"/>
      <c r="FGZ152" s="266"/>
      <c r="FHA152" s="266"/>
      <c r="FHB152" s="266"/>
      <c r="FHC152" s="266"/>
      <c r="FHD152" s="266"/>
      <c r="FHE152" s="266"/>
      <c r="FHF152" s="266"/>
      <c r="FHG152" s="266"/>
      <c r="FHH152" s="266"/>
      <c r="FHI152" s="266"/>
      <c r="FHJ152" s="266"/>
      <c r="FHK152" s="266"/>
      <c r="FHL152" s="266"/>
      <c r="FHM152" s="266"/>
      <c r="FHN152" s="266"/>
      <c r="FHO152" s="266"/>
      <c r="FHP152" s="266"/>
      <c r="FHQ152" s="266"/>
      <c r="FHR152" s="266"/>
      <c r="FHS152" s="266"/>
      <c r="FHT152" s="266"/>
      <c r="FHU152" s="266"/>
      <c r="FHV152" s="266"/>
      <c r="FHW152" s="266"/>
      <c r="FHX152" s="266"/>
      <c r="FHY152" s="266"/>
      <c r="FHZ152" s="266"/>
      <c r="FIA152" s="266"/>
      <c r="FIB152" s="266"/>
      <c r="FIC152" s="266"/>
      <c r="FID152" s="266"/>
      <c r="FIE152" s="266"/>
      <c r="FIF152" s="266"/>
      <c r="FIG152" s="266"/>
      <c r="FIH152" s="266"/>
      <c r="FII152" s="266"/>
      <c r="FIJ152" s="266"/>
      <c r="FIK152" s="266"/>
      <c r="FIL152" s="266"/>
      <c r="FIM152" s="266"/>
      <c r="FIN152" s="266"/>
      <c r="FIO152" s="266"/>
      <c r="FIP152" s="266"/>
      <c r="FIQ152" s="266"/>
      <c r="FIR152" s="266"/>
      <c r="FIS152" s="266"/>
      <c r="FIT152" s="266"/>
      <c r="FIU152" s="266"/>
      <c r="FIV152" s="266"/>
      <c r="FIW152" s="266"/>
      <c r="FIX152" s="266"/>
      <c r="FIY152" s="266"/>
      <c r="FIZ152" s="266"/>
      <c r="FJA152" s="266"/>
      <c r="FJB152" s="266"/>
      <c r="FJC152" s="266"/>
      <c r="FJD152" s="266"/>
      <c r="FJE152" s="266"/>
      <c r="FJF152" s="266"/>
      <c r="FJG152" s="266"/>
      <c r="FJH152" s="266"/>
      <c r="FJI152" s="266"/>
      <c r="FJJ152" s="266"/>
      <c r="FJK152" s="266"/>
      <c r="FJL152" s="266"/>
      <c r="FJM152" s="266"/>
      <c r="FJN152" s="266"/>
      <c r="FJO152" s="266"/>
      <c r="FJP152" s="266"/>
      <c r="FJQ152" s="266"/>
      <c r="FJR152" s="266"/>
      <c r="FJS152" s="266"/>
      <c r="FJT152" s="266"/>
      <c r="FJU152" s="266"/>
      <c r="FJV152" s="266"/>
      <c r="FJW152" s="266"/>
      <c r="FJX152" s="266"/>
      <c r="FJY152" s="266"/>
      <c r="FJZ152" s="266"/>
      <c r="FKA152" s="266"/>
      <c r="FKB152" s="266"/>
      <c r="FKC152" s="266"/>
      <c r="FKD152" s="266"/>
      <c r="FKE152" s="266"/>
      <c r="FKF152" s="266"/>
      <c r="FKG152" s="266"/>
      <c r="FKH152" s="266"/>
      <c r="FKI152" s="266"/>
      <c r="FKJ152" s="266"/>
      <c r="FKK152" s="266"/>
      <c r="FKL152" s="266"/>
      <c r="FKM152" s="266"/>
      <c r="FKN152" s="266"/>
      <c r="FKO152" s="266"/>
      <c r="FKP152" s="266"/>
      <c r="FKQ152" s="266"/>
      <c r="FKR152" s="266"/>
      <c r="FKS152" s="266"/>
      <c r="FKT152" s="266"/>
      <c r="FKU152" s="266"/>
      <c r="FKV152" s="266"/>
      <c r="FKW152" s="266"/>
      <c r="FKX152" s="266"/>
      <c r="FKY152" s="266"/>
      <c r="FKZ152" s="266"/>
      <c r="FLA152" s="266"/>
      <c r="FLB152" s="266"/>
      <c r="FLC152" s="266"/>
      <c r="FLD152" s="266"/>
      <c r="FLE152" s="266"/>
      <c r="FLF152" s="266"/>
      <c r="FLG152" s="266"/>
      <c r="FLH152" s="266"/>
      <c r="FLI152" s="266"/>
      <c r="FLJ152" s="266"/>
      <c r="FLK152" s="266"/>
      <c r="FLL152" s="266"/>
      <c r="FLM152" s="266"/>
      <c r="FLN152" s="266"/>
      <c r="FLO152" s="266"/>
      <c r="FLP152" s="266"/>
      <c r="FLQ152" s="266"/>
      <c r="FLR152" s="266"/>
      <c r="FLS152" s="266"/>
      <c r="FLT152" s="266"/>
      <c r="FLU152" s="266"/>
      <c r="FLV152" s="266"/>
      <c r="FLW152" s="266"/>
      <c r="FLX152" s="266"/>
      <c r="FLY152" s="266"/>
      <c r="FLZ152" s="266"/>
      <c r="FMA152" s="266"/>
      <c r="FMB152" s="266"/>
      <c r="FMC152" s="266"/>
      <c r="FMD152" s="266"/>
      <c r="FME152" s="266"/>
      <c r="FMF152" s="266"/>
      <c r="FMG152" s="266"/>
      <c r="FMH152" s="266"/>
      <c r="FMI152" s="266"/>
      <c r="FMJ152" s="266"/>
      <c r="FMK152" s="266"/>
      <c r="FML152" s="266"/>
      <c r="FMM152" s="266"/>
      <c r="FMN152" s="266"/>
      <c r="FMO152" s="266"/>
      <c r="FMP152" s="266"/>
      <c r="FMQ152" s="266"/>
      <c r="FMR152" s="266"/>
      <c r="FMS152" s="266"/>
      <c r="FMT152" s="266"/>
      <c r="FMU152" s="266"/>
      <c r="FMV152" s="266"/>
      <c r="FMW152" s="266"/>
      <c r="FMX152" s="266"/>
      <c r="FMY152" s="266"/>
      <c r="FMZ152" s="266"/>
      <c r="FNA152" s="266"/>
      <c r="FNB152" s="266"/>
      <c r="FNC152" s="266"/>
      <c r="FND152" s="266"/>
      <c r="FNE152" s="266"/>
      <c r="FNF152" s="266"/>
      <c r="FNG152" s="266"/>
      <c r="FNH152" s="266"/>
      <c r="FNI152" s="266"/>
      <c r="FNJ152" s="266"/>
      <c r="FNK152" s="266"/>
      <c r="FNL152" s="266"/>
      <c r="FNM152" s="266"/>
      <c r="FNN152" s="266"/>
      <c r="FNO152" s="266"/>
      <c r="FNP152" s="266"/>
      <c r="FNQ152" s="266"/>
      <c r="FNR152" s="266"/>
      <c r="FNS152" s="266"/>
      <c r="FNT152" s="266"/>
      <c r="FNU152" s="266"/>
      <c r="FNV152" s="266"/>
      <c r="FNW152" s="266"/>
      <c r="FNX152" s="266"/>
      <c r="FNY152" s="266"/>
      <c r="FNZ152" s="266"/>
      <c r="FOA152" s="266"/>
      <c r="FOB152" s="266"/>
      <c r="FOC152" s="266"/>
      <c r="FOD152" s="266"/>
      <c r="FOE152" s="266"/>
      <c r="FOF152" s="266"/>
      <c r="FOG152" s="266"/>
      <c r="FOH152" s="266"/>
      <c r="FOI152" s="266"/>
      <c r="FOJ152" s="266"/>
      <c r="FOK152" s="266"/>
      <c r="FOL152" s="266"/>
      <c r="FOM152" s="266"/>
      <c r="FON152" s="266"/>
      <c r="FOO152" s="266"/>
      <c r="FOP152" s="266"/>
      <c r="FOQ152" s="266"/>
      <c r="FOR152" s="266"/>
      <c r="FOS152" s="266"/>
      <c r="FOT152" s="266"/>
      <c r="FOU152" s="266"/>
      <c r="FOV152" s="266"/>
      <c r="FOW152" s="266"/>
      <c r="FOX152" s="266"/>
      <c r="FOY152" s="266"/>
      <c r="FOZ152" s="266"/>
      <c r="FPA152" s="266"/>
      <c r="FPB152" s="266"/>
      <c r="FPC152" s="266"/>
      <c r="FPD152" s="266"/>
      <c r="FPE152" s="266"/>
      <c r="FPF152" s="266"/>
      <c r="FPG152" s="266"/>
      <c r="FPH152" s="266"/>
      <c r="FPI152" s="266"/>
      <c r="FPJ152" s="266"/>
      <c r="FPK152" s="266"/>
      <c r="FPL152" s="266"/>
      <c r="FPM152" s="266"/>
      <c r="FPN152" s="266"/>
      <c r="FPO152" s="266"/>
      <c r="FPP152" s="266"/>
      <c r="FPQ152" s="266"/>
      <c r="FPR152" s="266"/>
      <c r="FPS152" s="266"/>
      <c r="FPT152" s="266"/>
      <c r="FPU152" s="266"/>
      <c r="FPV152" s="266"/>
      <c r="FPW152" s="266"/>
      <c r="FPX152" s="266"/>
      <c r="FPY152" s="266"/>
      <c r="FPZ152" s="266"/>
      <c r="FQA152" s="266"/>
      <c r="FQB152" s="266"/>
      <c r="FQC152" s="266"/>
      <c r="FQD152" s="266"/>
      <c r="FQE152" s="266"/>
      <c r="FQF152" s="266"/>
      <c r="FQG152" s="266"/>
      <c r="FQH152" s="266"/>
      <c r="FQI152" s="266"/>
      <c r="FQJ152" s="266"/>
      <c r="FQK152" s="266"/>
      <c r="FQL152" s="266"/>
      <c r="FQM152" s="266"/>
      <c r="FQN152" s="266"/>
      <c r="FQO152" s="266"/>
      <c r="FQP152" s="266"/>
      <c r="FQQ152" s="266"/>
      <c r="FQR152" s="266"/>
      <c r="FQS152" s="266"/>
      <c r="FQT152" s="266"/>
      <c r="FQU152" s="266"/>
      <c r="FQV152" s="266"/>
      <c r="FQW152" s="266"/>
      <c r="FQX152" s="266"/>
      <c r="FQY152" s="266"/>
      <c r="FQZ152" s="266"/>
      <c r="FRA152" s="266"/>
      <c r="FRB152" s="266"/>
      <c r="FRC152" s="266"/>
      <c r="FRD152" s="266"/>
      <c r="FRE152" s="266"/>
      <c r="FRF152" s="266"/>
      <c r="FRG152" s="266"/>
      <c r="FRH152" s="266"/>
      <c r="FRI152" s="266"/>
      <c r="FRJ152" s="266"/>
      <c r="FRK152" s="266"/>
      <c r="FRL152" s="266"/>
      <c r="FRM152" s="266"/>
      <c r="FRN152" s="266"/>
      <c r="FRO152" s="266"/>
      <c r="FRP152" s="266"/>
      <c r="FRQ152" s="266"/>
      <c r="FRR152" s="266"/>
      <c r="FRS152" s="266"/>
      <c r="FRT152" s="266"/>
      <c r="FRU152" s="266"/>
      <c r="FRV152" s="266"/>
      <c r="FRW152" s="266"/>
      <c r="FRX152" s="266"/>
      <c r="FRY152" s="266"/>
      <c r="FRZ152" s="266"/>
      <c r="FSA152" s="266"/>
      <c r="FSB152" s="266"/>
      <c r="FSC152" s="266"/>
      <c r="FSD152" s="266"/>
      <c r="FSE152" s="266"/>
      <c r="FSF152" s="266"/>
      <c r="FSG152" s="266"/>
      <c r="FSH152" s="266"/>
      <c r="FSI152" s="266"/>
      <c r="FSJ152" s="266"/>
      <c r="FSK152" s="266"/>
      <c r="FSL152" s="266"/>
      <c r="FSM152" s="266"/>
      <c r="FSN152" s="266"/>
      <c r="FSO152" s="266"/>
      <c r="FSP152" s="266"/>
      <c r="FSQ152" s="266"/>
      <c r="FSR152" s="266"/>
      <c r="FSS152" s="266"/>
      <c r="FST152" s="266"/>
      <c r="FSU152" s="266"/>
      <c r="FSV152" s="266"/>
      <c r="FSW152" s="266"/>
      <c r="FSX152" s="266"/>
      <c r="FSY152" s="266"/>
      <c r="FSZ152" s="266"/>
      <c r="FTA152" s="266"/>
      <c r="FTB152" s="266"/>
      <c r="FTC152" s="266"/>
      <c r="FTD152" s="266"/>
      <c r="FTE152" s="266"/>
      <c r="FTF152" s="266"/>
      <c r="FTG152" s="266"/>
      <c r="FTH152" s="266"/>
      <c r="FTI152" s="266"/>
      <c r="FTJ152" s="266"/>
      <c r="FTK152" s="266"/>
      <c r="FTL152" s="266"/>
      <c r="FTM152" s="266"/>
      <c r="FTN152" s="266"/>
      <c r="FTO152" s="266"/>
      <c r="FTP152" s="266"/>
      <c r="FTQ152" s="266"/>
      <c r="FTR152" s="266"/>
      <c r="FTS152" s="266"/>
      <c r="FTT152" s="266"/>
      <c r="FTU152" s="266"/>
      <c r="FTV152" s="266"/>
      <c r="FTW152" s="266"/>
      <c r="FTX152" s="266"/>
      <c r="FTY152" s="266"/>
      <c r="FTZ152" s="266"/>
      <c r="FUA152" s="266"/>
      <c r="FUB152" s="266"/>
      <c r="FUC152" s="266"/>
      <c r="FUD152" s="266"/>
      <c r="FUE152" s="266"/>
      <c r="FUF152" s="266"/>
      <c r="FUG152" s="266"/>
      <c r="FUH152" s="266"/>
      <c r="FUI152" s="266"/>
      <c r="FUJ152" s="266"/>
      <c r="FUK152" s="266"/>
      <c r="FUL152" s="266"/>
      <c r="FUM152" s="266"/>
      <c r="FUN152" s="266"/>
      <c r="FUO152" s="266"/>
      <c r="FUP152" s="266"/>
      <c r="FUQ152" s="266"/>
      <c r="FUR152" s="266"/>
      <c r="FUS152" s="266"/>
      <c r="FUT152" s="266"/>
      <c r="FUU152" s="266"/>
      <c r="FUV152" s="266"/>
      <c r="FUW152" s="266"/>
      <c r="FUX152" s="266"/>
      <c r="FUY152" s="266"/>
      <c r="FUZ152" s="266"/>
      <c r="FVA152" s="266"/>
      <c r="FVB152" s="266"/>
      <c r="FVC152" s="266"/>
      <c r="FVD152" s="266"/>
      <c r="FVE152" s="266"/>
      <c r="FVF152" s="266"/>
      <c r="FVG152" s="266"/>
      <c r="FVH152" s="266"/>
      <c r="FVI152" s="266"/>
      <c r="FVJ152" s="266"/>
      <c r="FVK152" s="266"/>
      <c r="FVL152" s="266"/>
      <c r="FVM152" s="266"/>
      <c r="FVN152" s="266"/>
      <c r="FVO152" s="266"/>
      <c r="FVP152" s="266"/>
      <c r="FVQ152" s="266"/>
      <c r="FVR152" s="266"/>
      <c r="FVS152" s="266"/>
      <c r="FVT152" s="266"/>
      <c r="FVU152" s="266"/>
      <c r="FVV152" s="266"/>
      <c r="FVW152" s="266"/>
      <c r="FVX152" s="266"/>
      <c r="FVY152" s="266"/>
      <c r="FVZ152" s="266"/>
      <c r="FWA152" s="266"/>
      <c r="FWB152" s="266"/>
      <c r="FWC152" s="266"/>
      <c r="FWD152" s="266"/>
      <c r="FWE152" s="266"/>
      <c r="FWF152" s="266"/>
      <c r="FWG152" s="266"/>
      <c r="FWH152" s="266"/>
      <c r="FWI152" s="266"/>
      <c r="FWJ152" s="266"/>
      <c r="FWK152" s="266"/>
      <c r="FWL152" s="266"/>
      <c r="FWM152" s="266"/>
      <c r="FWN152" s="266"/>
      <c r="FWO152" s="266"/>
      <c r="FWP152" s="266"/>
      <c r="FWQ152" s="266"/>
      <c r="FWR152" s="266"/>
      <c r="FWS152" s="266"/>
      <c r="FWT152" s="266"/>
      <c r="FWU152" s="266"/>
      <c r="FWV152" s="266"/>
      <c r="FWW152" s="266"/>
      <c r="FWX152" s="266"/>
      <c r="FWY152" s="266"/>
      <c r="FWZ152" s="266"/>
      <c r="FXA152" s="266"/>
      <c r="FXB152" s="266"/>
      <c r="FXC152" s="266"/>
      <c r="FXD152" s="266"/>
      <c r="FXE152" s="266"/>
      <c r="FXF152" s="266"/>
      <c r="FXG152" s="266"/>
      <c r="FXH152" s="266"/>
      <c r="FXI152" s="266"/>
      <c r="FXJ152" s="266"/>
      <c r="FXK152" s="266"/>
      <c r="FXL152" s="266"/>
      <c r="FXM152" s="266"/>
      <c r="FXN152" s="266"/>
      <c r="FXO152" s="266"/>
      <c r="FXP152" s="266"/>
      <c r="FXQ152" s="266"/>
      <c r="FXR152" s="266"/>
      <c r="FXS152" s="266"/>
      <c r="FXT152" s="266"/>
      <c r="FXU152" s="266"/>
      <c r="FXV152" s="266"/>
      <c r="FXW152" s="266"/>
      <c r="FXX152" s="266"/>
      <c r="FXY152" s="266"/>
      <c r="FXZ152" s="266"/>
      <c r="FYA152" s="266"/>
      <c r="FYB152" s="266"/>
      <c r="FYC152" s="266"/>
      <c r="FYD152" s="266"/>
      <c r="FYE152" s="266"/>
      <c r="FYF152" s="266"/>
      <c r="FYG152" s="266"/>
      <c r="FYH152" s="266"/>
      <c r="FYI152" s="266"/>
      <c r="FYJ152" s="266"/>
      <c r="FYK152" s="266"/>
      <c r="FYL152" s="266"/>
      <c r="FYM152" s="266"/>
      <c r="FYN152" s="266"/>
      <c r="FYO152" s="266"/>
      <c r="FYP152" s="266"/>
      <c r="FYQ152" s="266"/>
      <c r="FYR152" s="266"/>
      <c r="FYS152" s="266"/>
      <c r="FYT152" s="266"/>
      <c r="FYU152" s="266"/>
      <c r="FYV152" s="266"/>
      <c r="FYW152" s="266"/>
      <c r="FYX152" s="266"/>
      <c r="FYY152" s="266"/>
      <c r="FYZ152" s="266"/>
      <c r="FZA152" s="266"/>
      <c r="FZB152" s="266"/>
      <c r="FZC152" s="266"/>
      <c r="FZD152" s="266"/>
      <c r="FZE152" s="266"/>
      <c r="FZF152" s="266"/>
      <c r="FZG152" s="266"/>
      <c r="FZH152" s="266"/>
      <c r="FZI152" s="266"/>
      <c r="FZJ152" s="266"/>
      <c r="FZK152" s="266"/>
      <c r="FZL152" s="266"/>
      <c r="FZM152" s="266"/>
      <c r="FZN152" s="266"/>
      <c r="FZO152" s="266"/>
      <c r="FZP152" s="266"/>
      <c r="FZQ152" s="266"/>
      <c r="FZR152" s="266"/>
      <c r="FZS152" s="266"/>
      <c r="FZT152" s="266"/>
      <c r="FZU152" s="266"/>
      <c r="FZV152" s="266"/>
      <c r="FZW152" s="266"/>
      <c r="FZX152" s="266"/>
      <c r="FZY152" s="266"/>
      <c r="FZZ152" s="266"/>
      <c r="GAA152" s="266"/>
      <c r="GAB152" s="266"/>
      <c r="GAC152" s="266"/>
      <c r="GAD152" s="266"/>
      <c r="GAE152" s="266"/>
      <c r="GAF152" s="266"/>
      <c r="GAG152" s="266"/>
      <c r="GAH152" s="266"/>
      <c r="GAI152" s="266"/>
      <c r="GAJ152" s="266"/>
      <c r="GAK152" s="266"/>
      <c r="GAL152" s="266"/>
      <c r="GAM152" s="266"/>
      <c r="GAN152" s="266"/>
      <c r="GAO152" s="266"/>
      <c r="GAP152" s="266"/>
      <c r="GAQ152" s="266"/>
      <c r="GAR152" s="266"/>
      <c r="GAS152" s="266"/>
      <c r="GAT152" s="266"/>
      <c r="GAU152" s="266"/>
      <c r="GAV152" s="266"/>
      <c r="GAW152" s="266"/>
      <c r="GAX152" s="266"/>
      <c r="GAY152" s="266"/>
      <c r="GAZ152" s="266"/>
      <c r="GBA152" s="266"/>
      <c r="GBB152" s="266"/>
      <c r="GBC152" s="266"/>
      <c r="GBD152" s="266"/>
      <c r="GBE152" s="266"/>
      <c r="GBF152" s="266"/>
      <c r="GBG152" s="266"/>
      <c r="GBH152" s="266"/>
      <c r="GBI152" s="266"/>
      <c r="GBJ152" s="266"/>
      <c r="GBK152" s="266"/>
      <c r="GBL152" s="266"/>
      <c r="GBM152" s="266"/>
      <c r="GBN152" s="266"/>
      <c r="GBO152" s="266"/>
      <c r="GBP152" s="266"/>
      <c r="GBQ152" s="266"/>
      <c r="GBR152" s="266"/>
      <c r="GBS152" s="266"/>
      <c r="GBT152" s="266"/>
      <c r="GBU152" s="266"/>
      <c r="GBV152" s="266"/>
      <c r="GBW152" s="266"/>
      <c r="GBX152" s="266"/>
      <c r="GBY152" s="266"/>
      <c r="GBZ152" s="266"/>
      <c r="GCA152" s="266"/>
      <c r="GCB152" s="266"/>
      <c r="GCC152" s="266"/>
      <c r="GCD152" s="266"/>
      <c r="GCE152" s="266"/>
      <c r="GCF152" s="266"/>
      <c r="GCG152" s="266"/>
      <c r="GCH152" s="266"/>
      <c r="GCI152" s="266"/>
      <c r="GCJ152" s="266"/>
      <c r="GCK152" s="266"/>
      <c r="GCL152" s="266"/>
      <c r="GCM152" s="266"/>
      <c r="GCN152" s="266"/>
      <c r="GCO152" s="266"/>
      <c r="GCP152" s="266"/>
      <c r="GCQ152" s="266"/>
      <c r="GCR152" s="266"/>
      <c r="GCS152" s="266"/>
      <c r="GCT152" s="266"/>
      <c r="GCU152" s="266"/>
      <c r="GCV152" s="266"/>
      <c r="GCW152" s="266"/>
      <c r="GCX152" s="266"/>
      <c r="GCY152" s="266"/>
      <c r="GCZ152" s="266"/>
      <c r="GDA152" s="266"/>
      <c r="GDB152" s="266"/>
      <c r="GDC152" s="266"/>
      <c r="GDD152" s="266"/>
      <c r="GDE152" s="266"/>
      <c r="GDF152" s="266"/>
      <c r="GDG152" s="266"/>
      <c r="GDH152" s="266"/>
      <c r="GDI152" s="266"/>
      <c r="GDJ152" s="266"/>
      <c r="GDK152" s="266"/>
      <c r="GDL152" s="266"/>
      <c r="GDM152" s="266"/>
      <c r="GDN152" s="266"/>
      <c r="GDO152" s="266"/>
      <c r="GDP152" s="266"/>
      <c r="GDQ152" s="266"/>
      <c r="GDR152" s="266"/>
      <c r="GDS152" s="266"/>
      <c r="GDT152" s="266"/>
      <c r="GDU152" s="266"/>
      <c r="GDV152" s="266"/>
      <c r="GDW152" s="266"/>
      <c r="GDX152" s="266"/>
      <c r="GDY152" s="266"/>
      <c r="GDZ152" s="266"/>
      <c r="GEA152" s="266"/>
      <c r="GEB152" s="266"/>
      <c r="GEC152" s="266"/>
      <c r="GED152" s="266"/>
      <c r="GEE152" s="266"/>
      <c r="GEF152" s="266"/>
      <c r="GEG152" s="266"/>
      <c r="GEH152" s="266"/>
      <c r="GEI152" s="266"/>
      <c r="GEJ152" s="266"/>
      <c r="GEK152" s="266"/>
      <c r="GEL152" s="266"/>
      <c r="GEM152" s="266"/>
      <c r="GEN152" s="266"/>
      <c r="GEO152" s="266"/>
      <c r="GEP152" s="266"/>
      <c r="GEQ152" s="266"/>
      <c r="GER152" s="266"/>
      <c r="GES152" s="266"/>
      <c r="GET152" s="266"/>
      <c r="GEU152" s="266"/>
      <c r="GEV152" s="266"/>
      <c r="GEW152" s="266"/>
      <c r="GEX152" s="266"/>
      <c r="GEY152" s="266"/>
      <c r="GEZ152" s="266"/>
      <c r="GFA152" s="266"/>
      <c r="GFB152" s="266"/>
      <c r="GFC152" s="266"/>
      <c r="GFD152" s="266"/>
      <c r="GFE152" s="266"/>
      <c r="GFF152" s="266"/>
      <c r="GFG152" s="266"/>
      <c r="GFH152" s="266"/>
      <c r="GFI152" s="266"/>
      <c r="GFJ152" s="266"/>
      <c r="GFK152" s="266"/>
      <c r="GFL152" s="266"/>
      <c r="GFM152" s="266"/>
      <c r="GFN152" s="266"/>
      <c r="GFO152" s="266"/>
      <c r="GFP152" s="266"/>
      <c r="GFQ152" s="266"/>
      <c r="GFR152" s="266"/>
      <c r="GFS152" s="266"/>
      <c r="GFT152" s="266"/>
      <c r="GFU152" s="266"/>
      <c r="GFV152" s="266"/>
      <c r="GFW152" s="266"/>
      <c r="GFX152" s="266"/>
      <c r="GFY152" s="266"/>
      <c r="GFZ152" s="266"/>
      <c r="GGA152" s="266"/>
      <c r="GGB152" s="266"/>
      <c r="GGC152" s="266"/>
      <c r="GGD152" s="266"/>
      <c r="GGE152" s="266"/>
      <c r="GGF152" s="266"/>
      <c r="GGG152" s="266"/>
      <c r="GGH152" s="266"/>
      <c r="GGI152" s="266"/>
      <c r="GGJ152" s="266"/>
      <c r="GGK152" s="266"/>
      <c r="GGL152" s="266"/>
      <c r="GGM152" s="266"/>
      <c r="GGN152" s="266"/>
      <c r="GGO152" s="266"/>
      <c r="GGP152" s="266"/>
      <c r="GGQ152" s="266"/>
      <c r="GGR152" s="266"/>
      <c r="GGS152" s="266"/>
      <c r="GGT152" s="266"/>
      <c r="GGU152" s="266"/>
      <c r="GGV152" s="266"/>
      <c r="GGW152" s="266"/>
      <c r="GGX152" s="266"/>
      <c r="GGY152" s="266"/>
      <c r="GGZ152" s="266"/>
      <c r="GHA152" s="266"/>
      <c r="GHB152" s="266"/>
      <c r="GHC152" s="266"/>
      <c r="GHD152" s="266"/>
      <c r="GHE152" s="266"/>
      <c r="GHF152" s="266"/>
      <c r="GHG152" s="266"/>
      <c r="GHH152" s="266"/>
      <c r="GHI152" s="266"/>
      <c r="GHJ152" s="266"/>
      <c r="GHK152" s="266"/>
      <c r="GHL152" s="266"/>
      <c r="GHM152" s="266"/>
      <c r="GHN152" s="266"/>
      <c r="GHO152" s="266"/>
      <c r="GHP152" s="266"/>
      <c r="GHQ152" s="266"/>
      <c r="GHR152" s="266"/>
      <c r="GHS152" s="266"/>
      <c r="GHT152" s="266"/>
      <c r="GHU152" s="266"/>
      <c r="GHV152" s="266"/>
      <c r="GHW152" s="266"/>
      <c r="GHX152" s="266"/>
      <c r="GHY152" s="266"/>
      <c r="GHZ152" s="266"/>
      <c r="GIA152" s="266"/>
      <c r="GIB152" s="266"/>
      <c r="GIC152" s="266"/>
      <c r="GID152" s="266"/>
      <c r="GIE152" s="266"/>
      <c r="GIF152" s="266"/>
      <c r="GIG152" s="266"/>
      <c r="GIH152" s="266"/>
      <c r="GII152" s="266"/>
      <c r="GIJ152" s="266"/>
      <c r="GIK152" s="266"/>
      <c r="GIL152" s="266"/>
      <c r="GIM152" s="266"/>
      <c r="GIN152" s="266"/>
      <c r="GIO152" s="266"/>
      <c r="GIP152" s="266"/>
      <c r="GIQ152" s="266"/>
      <c r="GIR152" s="266"/>
      <c r="GIS152" s="266"/>
      <c r="GIT152" s="266"/>
      <c r="GIU152" s="266"/>
      <c r="GIV152" s="266"/>
      <c r="GIW152" s="266"/>
      <c r="GIX152" s="266"/>
      <c r="GIY152" s="266"/>
      <c r="GIZ152" s="266"/>
      <c r="GJA152" s="266"/>
      <c r="GJB152" s="266"/>
      <c r="GJC152" s="266"/>
      <c r="GJD152" s="266"/>
      <c r="GJE152" s="266"/>
      <c r="GJF152" s="266"/>
      <c r="GJG152" s="266"/>
      <c r="GJH152" s="266"/>
      <c r="GJI152" s="266"/>
      <c r="GJJ152" s="266"/>
      <c r="GJK152" s="266"/>
      <c r="GJL152" s="266"/>
      <c r="GJM152" s="266"/>
      <c r="GJN152" s="266"/>
      <c r="GJO152" s="266"/>
      <c r="GJP152" s="266"/>
      <c r="GJQ152" s="266"/>
      <c r="GJR152" s="266"/>
      <c r="GJS152" s="266"/>
      <c r="GJT152" s="266"/>
      <c r="GJU152" s="266"/>
      <c r="GJV152" s="266"/>
      <c r="GJW152" s="266"/>
      <c r="GJX152" s="266"/>
      <c r="GJY152" s="266"/>
      <c r="GJZ152" s="266"/>
      <c r="GKA152" s="266"/>
      <c r="GKB152" s="266"/>
      <c r="GKC152" s="266"/>
      <c r="GKD152" s="266"/>
      <c r="GKE152" s="266"/>
      <c r="GKF152" s="266"/>
      <c r="GKG152" s="266"/>
      <c r="GKH152" s="266"/>
      <c r="GKI152" s="266"/>
      <c r="GKJ152" s="266"/>
      <c r="GKK152" s="266"/>
      <c r="GKL152" s="266"/>
      <c r="GKM152" s="266"/>
      <c r="GKN152" s="266"/>
      <c r="GKO152" s="266"/>
      <c r="GKP152" s="266"/>
      <c r="GKQ152" s="266"/>
      <c r="GKR152" s="266"/>
      <c r="GKS152" s="266"/>
      <c r="GKT152" s="266"/>
      <c r="GKU152" s="266"/>
      <c r="GKV152" s="266"/>
      <c r="GKW152" s="266"/>
      <c r="GKX152" s="266"/>
      <c r="GKY152" s="266"/>
      <c r="GKZ152" s="266"/>
      <c r="GLA152" s="266"/>
      <c r="GLB152" s="266"/>
      <c r="GLC152" s="266"/>
      <c r="GLD152" s="266"/>
      <c r="GLE152" s="266"/>
      <c r="GLF152" s="266"/>
      <c r="GLG152" s="266"/>
      <c r="GLH152" s="266"/>
      <c r="GLI152" s="266"/>
      <c r="GLJ152" s="266"/>
      <c r="GLK152" s="266"/>
      <c r="GLL152" s="266"/>
      <c r="GLM152" s="266"/>
      <c r="GLN152" s="266"/>
      <c r="GLO152" s="266"/>
      <c r="GLP152" s="266"/>
      <c r="GLQ152" s="266"/>
      <c r="GLR152" s="266"/>
      <c r="GLS152" s="266"/>
      <c r="GLT152" s="266"/>
      <c r="GLU152" s="266"/>
      <c r="GLV152" s="266"/>
      <c r="GLW152" s="266"/>
      <c r="GLX152" s="266"/>
      <c r="GLY152" s="266"/>
      <c r="GLZ152" s="266"/>
      <c r="GMA152" s="266"/>
      <c r="GMB152" s="266"/>
      <c r="GMC152" s="266"/>
      <c r="GMD152" s="266"/>
      <c r="GME152" s="266"/>
      <c r="GMF152" s="266"/>
      <c r="GMG152" s="266"/>
      <c r="GMH152" s="266"/>
      <c r="GMI152" s="266"/>
      <c r="GMJ152" s="266"/>
      <c r="GMK152" s="266"/>
      <c r="GML152" s="266"/>
      <c r="GMM152" s="266"/>
      <c r="GMN152" s="266"/>
      <c r="GMO152" s="266"/>
      <c r="GMP152" s="266"/>
      <c r="GMQ152" s="266"/>
      <c r="GMR152" s="266"/>
      <c r="GMS152" s="266"/>
      <c r="GMT152" s="266"/>
      <c r="GMU152" s="266"/>
      <c r="GMV152" s="266"/>
      <c r="GMW152" s="266"/>
      <c r="GMX152" s="266"/>
      <c r="GMY152" s="266"/>
      <c r="GMZ152" s="266"/>
      <c r="GNA152" s="266"/>
      <c r="GNB152" s="266"/>
      <c r="GNC152" s="266"/>
      <c r="GND152" s="266"/>
      <c r="GNE152" s="266"/>
      <c r="GNF152" s="266"/>
      <c r="GNG152" s="266"/>
      <c r="GNH152" s="266"/>
      <c r="GNI152" s="266"/>
      <c r="GNJ152" s="266"/>
      <c r="GNK152" s="266"/>
      <c r="GNL152" s="266"/>
      <c r="GNM152" s="266"/>
      <c r="GNN152" s="266"/>
      <c r="GNO152" s="266"/>
      <c r="GNP152" s="266"/>
      <c r="GNQ152" s="266"/>
      <c r="GNR152" s="266"/>
      <c r="GNS152" s="266"/>
      <c r="GNT152" s="266"/>
      <c r="GNU152" s="266"/>
      <c r="GNV152" s="266"/>
      <c r="GNW152" s="266"/>
      <c r="GNX152" s="266"/>
      <c r="GNY152" s="266"/>
      <c r="GNZ152" s="266"/>
      <c r="GOA152" s="266"/>
      <c r="GOB152" s="266"/>
      <c r="GOC152" s="266"/>
      <c r="GOD152" s="266"/>
      <c r="GOE152" s="266"/>
      <c r="GOF152" s="266"/>
      <c r="GOG152" s="266"/>
      <c r="GOH152" s="266"/>
      <c r="GOI152" s="266"/>
      <c r="GOJ152" s="266"/>
      <c r="GOK152" s="266"/>
      <c r="GOL152" s="266"/>
      <c r="GOM152" s="266"/>
      <c r="GON152" s="266"/>
      <c r="GOO152" s="266"/>
      <c r="GOP152" s="266"/>
      <c r="GOQ152" s="266"/>
      <c r="GOR152" s="266"/>
      <c r="GOS152" s="266"/>
      <c r="GOT152" s="266"/>
      <c r="GOU152" s="266"/>
      <c r="GOV152" s="266"/>
      <c r="GOW152" s="266"/>
      <c r="GOX152" s="266"/>
      <c r="GOY152" s="266"/>
      <c r="GOZ152" s="266"/>
      <c r="GPA152" s="266"/>
      <c r="GPB152" s="266"/>
      <c r="GPC152" s="266"/>
      <c r="GPD152" s="266"/>
      <c r="GPE152" s="266"/>
      <c r="GPF152" s="266"/>
      <c r="GPG152" s="266"/>
      <c r="GPH152" s="266"/>
      <c r="GPI152" s="266"/>
      <c r="GPJ152" s="266"/>
      <c r="GPK152" s="266"/>
      <c r="GPL152" s="266"/>
      <c r="GPM152" s="266"/>
      <c r="GPN152" s="266"/>
      <c r="GPO152" s="266"/>
      <c r="GPP152" s="266"/>
      <c r="GPQ152" s="266"/>
      <c r="GPR152" s="266"/>
      <c r="GPS152" s="266"/>
      <c r="GPT152" s="266"/>
      <c r="GPU152" s="266"/>
      <c r="GPV152" s="266"/>
      <c r="GPW152" s="266"/>
      <c r="GPX152" s="266"/>
      <c r="GPY152" s="266"/>
      <c r="GPZ152" s="266"/>
      <c r="GQA152" s="266"/>
      <c r="GQB152" s="266"/>
      <c r="GQC152" s="266"/>
      <c r="GQD152" s="266"/>
      <c r="GQE152" s="266"/>
      <c r="GQF152" s="266"/>
      <c r="GQG152" s="266"/>
      <c r="GQH152" s="266"/>
      <c r="GQI152" s="266"/>
      <c r="GQJ152" s="266"/>
      <c r="GQK152" s="266"/>
      <c r="GQL152" s="266"/>
      <c r="GQM152" s="266"/>
      <c r="GQN152" s="266"/>
      <c r="GQO152" s="266"/>
      <c r="GQP152" s="266"/>
      <c r="GQQ152" s="266"/>
      <c r="GQR152" s="266"/>
      <c r="GQS152" s="266"/>
      <c r="GQT152" s="266"/>
      <c r="GQU152" s="266"/>
      <c r="GQV152" s="266"/>
      <c r="GQW152" s="266"/>
      <c r="GQX152" s="266"/>
      <c r="GQY152" s="266"/>
      <c r="GQZ152" s="266"/>
      <c r="GRA152" s="266"/>
      <c r="GRB152" s="266"/>
      <c r="GRC152" s="266"/>
      <c r="GRD152" s="266"/>
      <c r="GRE152" s="266"/>
      <c r="GRF152" s="266"/>
      <c r="GRG152" s="266"/>
      <c r="GRH152" s="266"/>
      <c r="GRI152" s="266"/>
      <c r="GRJ152" s="266"/>
      <c r="GRK152" s="266"/>
      <c r="GRL152" s="266"/>
      <c r="GRM152" s="266"/>
      <c r="GRN152" s="266"/>
      <c r="GRO152" s="266"/>
      <c r="GRP152" s="266"/>
      <c r="GRQ152" s="266"/>
      <c r="GRR152" s="266"/>
      <c r="GRS152" s="266"/>
      <c r="GRT152" s="266"/>
      <c r="GRU152" s="266"/>
      <c r="GRV152" s="266"/>
      <c r="GRW152" s="266"/>
      <c r="GRX152" s="266"/>
      <c r="GRY152" s="266"/>
      <c r="GRZ152" s="266"/>
      <c r="GSA152" s="266"/>
      <c r="GSB152" s="266"/>
      <c r="GSC152" s="266"/>
      <c r="GSD152" s="266"/>
      <c r="GSE152" s="266"/>
      <c r="GSF152" s="266"/>
      <c r="GSG152" s="266"/>
      <c r="GSH152" s="266"/>
      <c r="GSI152" s="266"/>
      <c r="GSJ152" s="266"/>
      <c r="GSK152" s="266"/>
      <c r="GSL152" s="266"/>
      <c r="GSM152" s="266"/>
      <c r="GSN152" s="266"/>
      <c r="GSO152" s="266"/>
      <c r="GSP152" s="266"/>
      <c r="GSQ152" s="266"/>
      <c r="GSR152" s="266"/>
      <c r="GSS152" s="266"/>
      <c r="GST152" s="266"/>
      <c r="GSU152" s="266"/>
      <c r="GSV152" s="266"/>
      <c r="GSW152" s="266"/>
      <c r="GSX152" s="266"/>
      <c r="GSY152" s="266"/>
      <c r="GSZ152" s="266"/>
      <c r="GTA152" s="266"/>
      <c r="GTB152" s="266"/>
      <c r="GTC152" s="266"/>
      <c r="GTD152" s="266"/>
      <c r="GTE152" s="266"/>
      <c r="GTF152" s="266"/>
      <c r="GTG152" s="266"/>
      <c r="GTH152" s="266"/>
      <c r="GTI152" s="266"/>
      <c r="GTJ152" s="266"/>
      <c r="GTK152" s="266"/>
      <c r="GTL152" s="266"/>
      <c r="GTM152" s="266"/>
      <c r="GTN152" s="266"/>
      <c r="GTO152" s="266"/>
      <c r="GTP152" s="266"/>
      <c r="GTQ152" s="266"/>
      <c r="GTR152" s="266"/>
      <c r="GTS152" s="266"/>
      <c r="GTT152" s="266"/>
      <c r="GTU152" s="266"/>
      <c r="GTV152" s="266"/>
      <c r="GTW152" s="266"/>
      <c r="GTX152" s="266"/>
      <c r="GTY152" s="266"/>
      <c r="GTZ152" s="266"/>
      <c r="GUA152" s="266"/>
      <c r="GUB152" s="266"/>
      <c r="GUC152" s="266"/>
      <c r="GUD152" s="266"/>
      <c r="GUE152" s="266"/>
      <c r="GUF152" s="266"/>
      <c r="GUG152" s="266"/>
      <c r="GUH152" s="266"/>
      <c r="GUI152" s="266"/>
      <c r="GUJ152" s="266"/>
      <c r="GUK152" s="266"/>
      <c r="GUL152" s="266"/>
      <c r="GUM152" s="266"/>
      <c r="GUN152" s="266"/>
      <c r="GUO152" s="266"/>
      <c r="GUP152" s="266"/>
      <c r="GUQ152" s="266"/>
      <c r="GUR152" s="266"/>
      <c r="GUS152" s="266"/>
      <c r="GUT152" s="266"/>
      <c r="GUU152" s="266"/>
      <c r="GUV152" s="266"/>
      <c r="GUW152" s="266"/>
      <c r="GUX152" s="266"/>
      <c r="GUY152" s="266"/>
      <c r="GUZ152" s="266"/>
      <c r="GVA152" s="266"/>
      <c r="GVB152" s="266"/>
      <c r="GVC152" s="266"/>
      <c r="GVD152" s="266"/>
      <c r="GVE152" s="266"/>
      <c r="GVF152" s="266"/>
      <c r="GVG152" s="266"/>
      <c r="GVH152" s="266"/>
      <c r="GVI152" s="266"/>
      <c r="GVJ152" s="266"/>
      <c r="GVK152" s="266"/>
      <c r="GVL152" s="266"/>
      <c r="GVM152" s="266"/>
      <c r="GVN152" s="266"/>
      <c r="GVO152" s="266"/>
      <c r="GVP152" s="266"/>
      <c r="GVQ152" s="266"/>
      <c r="GVR152" s="266"/>
      <c r="GVS152" s="266"/>
      <c r="GVT152" s="266"/>
      <c r="GVU152" s="266"/>
      <c r="GVV152" s="266"/>
      <c r="GVW152" s="266"/>
      <c r="GVX152" s="266"/>
      <c r="GVY152" s="266"/>
      <c r="GVZ152" s="266"/>
      <c r="GWA152" s="266"/>
      <c r="GWB152" s="266"/>
      <c r="GWC152" s="266"/>
      <c r="GWD152" s="266"/>
      <c r="GWE152" s="266"/>
      <c r="GWF152" s="266"/>
      <c r="GWG152" s="266"/>
      <c r="GWH152" s="266"/>
      <c r="GWI152" s="266"/>
      <c r="GWJ152" s="266"/>
      <c r="GWK152" s="266"/>
      <c r="GWL152" s="266"/>
      <c r="GWM152" s="266"/>
      <c r="GWN152" s="266"/>
      <c r="GWO152" s="266"/>
      <c r="GWP152" s="266"/>
      <c r="GWQ152" s="266"/>
      <c r="GWR152" s="266"/>
      <c r="GWS152" s="266"/>
      <c r="GWT152" s="266"/>
      <c r="GWU152" s="266"/>
      <c r="GWV152" s="266"/>
      <c r="GWW152" s="266"/>
      <c r="GWX152" s="266"/>
      <c r="GWY152" s="266"/>
      <c r="GWZ152" s="266"/>
      <c r="GXA152" s="266"/>
      <c r="GXB152" s="266"/>
      <c r="GXC152" s="266"/>
      <c r="GXD152" s="266"/>
      <c r="GXE152" s="266"/>
      <c r="GXF152" s="266"/>
      <c r="GXG152" s="266"/>
      <c r="GXH152" s="266"/>
      <c r="GXI152" s="266"/>
      <c r="GXJ152" s="266"/>
      <c r="GXK152" s="266"/>
      <c r="GXL152" s="266"/>
      <c r="GXM152" s="266"/>
      <c r="GXN152" s="266"/>
      <c r="GXO152" s="266"/>
      <c r="GXP152" s="266"/>
      <c r="GXQ152" s="266"/>
      <c r="GXR152" s="266"/>
      <c r="GXS152" s="266"/>
      <c r="GXT152" s="266"/>
      <c r="GXU152" s="266"/>
      <c r="GXV152" s="266"/>
      <c r="GXW152" s="266"/>
      <c r="GXX152" s="266"/>
      <c r="GXY152" s="266"/>
      <c r="GXZ152" s="266"/>
      <c r="GYA152" s="266"/>
      <c r="GYB152" s="266"/>
      <c r="GYC152" s="266"/>
      <c r="GYD152" s="266"/>
      <c r="GYE152" s="266"/>
      <c r="GYF152" s="266"/>
      <c r="GYG152" s="266"/>
      <c r="GYH152" s="266"/>
      <c r="GYI152" s="266"/>
      <c r="GYJ152" s="266"/>
      <c r="GYK152" s="266"/>
      <c r="GYL152" s="266"/>
      <c r="GYM152" s="266"/>
      <c r="GYN152" s="266"/>
      <c r="GYO152" s="266"/>
      <c r="GYP152" s="266"/>
      <c r="GYQ152" s="266"/>
      <c r="GYR152" s="266"/>
      <c r="GYS152" s="266"/>
      <c r="GYT152" s="266"/>
      <c r="GYU152" s="266"/>
      <c r="GYV152" s="266"/>
      <c r="GYW152" s="266"/>
      <c r="GYX152" s="266"/>
      <c r="GYY152" s="266"/>
      <c r="GYZ152" s="266"/>
      <c r="GZA152" s="266"/>
      <c r="GZB152" s="266"/>
      <c r="GZC152" s="266"/>
      <c r="GZD152" s="266"/>
      <c r="GZE152" s="266"/>
      <c r="GZF152" s="266"/>
      <c r="GZG152" s="266"/>
      <c r="GZH152" s="266"/>
      <c r="GZI152" s="266"/>
      <c r="GZJ152" s="266"/>
      <c r="GZK152" s="266"/>
      <c r="GZL152" s="266"/>
      <c r="GZM152" s="266"/>
      <c r="GZN152" s="266"/>
      <c r="GZO152" s="266"/>
      <c r="GZP152" s="266"/>
      <c r="GZQ152" s="266"/>
      <c r="GZR152" s="266"/>
      <c r="GZS152" s="266"/>
      <c r="GZT152" s="266"/>
      <c r="GZU152" s="266"/>
      <c r="GZV152" s="266"/>
      <c r="GZW152" s="266"/>
      <c r="GZX152" s="266"/>
      <c r="GZY152" s="266"/>
      <c r="GZZ152" s="266"/>
      <c r="HAA152" s="266"/>
      <c r="HAB152" s="266"/>
      <c r="HAC152" s="266"/>
      <c r="HAD152" s="266"/>
      <c r="HAE152" s="266"/>
      <c r="HAF152" s="266"/>
      <c r="HAG152" s="266"/>
      <c r="HAH152" s="266"/>
      <c r="HAI152" s="266"/>
      <c r="HAJ152" s="266"/>
      <c r="HAK152" s="266"/>
      <c r="HAL152" s="266"/>
      <c r="HAM152" s="266"/>
      <c r="HAN152" s="266"/>
      <c r="HAO152" s="266"/>
      <c r="HAP152" s="266"/>
      <c r="HAQ152" s="266"/>
      <c r="HAR152" s="266"/>
      <c r="HAS152" s="266"/>
      <c r="HAT152" s="266"/>
      <c r="HAU152" s="266"/>
      <c r="HAV152" s="266"/>
      <c r="HAW152" s="266"/>
      <c r="HAX152" s="266"/>
      <c r="HAY152" s="266"/>
      <c r="HAZ152" s="266"/>
      <c r="HBA152" s="266"/>
      <c r="HBB152" s="266"/>
      <c r="HBC152" s="266"/>
      <c r="HBD152" s="266"/>
      <c r="HBE152" s="266"/>
      <c r="HBF152" s="266"/>
      <c r="HBG152" s="266"/>
      <c r="HBH152" s="266"/>
      <c r="HBI152" s="266"/>
      <c r="HBJ152" s="266"/>
      <c r="HBK152" s="266"/>
      <c r="HBL152" s="266"/>
      <c r="HBM152" s="266"/>
      <c r="HBN152" s="266"/>
      <c r="HBO152" s="266"/>
      <c r="HBP152" s="266"/>
      <c r="HBQ152" s="266"/>
      <c r="HBR152" s="266"/>
      <c r="HBS152" s="266"/>
      <c r="HBT152" s="266"/>
      <c r="HBU152" s="266"/>
      <c r="HBV152" s="266"/>
      <c r="HBW152" s="266"/>
      <c r="HBX152" s="266"/>
      <c r="HBY152" s="266"/>
      <c r="HBZ152" s="266"/>
      <c r="HCA152" s="266"/>
      <c r="HCB152" s="266"/>
      <c r="HCC152" s="266"/>
      <c r="HCD152" s="266"/>
      <c r="HCE152" s="266"/>
      <c r="HCF152" s="266"/>
      <c r="HCG152" s="266"/>
      <c r="HCH152" s="266"/>
      <c r="HCI152" s="266"/>
      <c r="HCJ152" s="266"/>
      <c r="HCK152" s="266"/>
      <c r="HCL152" s="266"/>
      <c r="HCM152" s="266"/>
      <c r="HCN152" s="266"/>
      <c r="HCO152" s="266"/>
      <c r="HCP152" s="266"/>
      <c r="HCQ152" s="266"/>
      <c r="HCR152" s="266"/>
      <c r="HCS152" s="266"/>
      <c r="HCT152" s="266"/>
      <c r="HCU152" s="266"/>
      <c r="HCV152" s="266"/>
      <c r="HCW152" s="266"/>
      <c r="HCX152" s="266"/>
      <c r="HCY152" s="266"/>
      <c r="HCZ152" s="266"/>
      <c r="HDA152" s="266"/>
      <c r="HDB152" s="266"/>
      <c r="HDC152" s="266"/>
      <c r="HDD152" s="266"/>
      <c r="HDE152" s="266"/>
      <c r="HDF152" s="266"/>
      <c r="HDG152" s="266"/>
      <c r="HDH152" s="266"/>
      <c r="HDI152" s="266"/>
      <c r="HDJ152" s="266"/>
      <c r="HDK152" s="266"/>
      <c r="HDL152" s="266"/>
      <c r="HDM152" s="266"/>
      <c r="HDN152" s="266"/>
      <c r="HDO152" s="266"/>
      <c r="HDP152" s="266"/>
      <c r="HDQ152" s="266"/>
      <c r="HDR152" s="266"/>
      <c r="HDS152" s="266"/>
      <c r="HDT152" s="266"/>
      <c r="HDU152" s="266"/>
      <c r="HDV152" s="266"/>
      <c r="HDW152" s="266"/>
      <c r="HDX152" s="266"/>
      <c r="HDY152" s="266"/>
      <c r="HDZ152" s="266"/>
      <c r="HEA152" s="266"/>
      <c r="HEB152" s="266"/>
      <c r="HEC152" s="266"/>
      <c r="HED152" s="266"/>
      <c r="HEE152" s="266"/>
      <c r="HEF152" s="266"/>
      <c r="HEG152" s="266"/>
      <c r="HEH152" s="266"/>
      <c r="HEI152" s="266"/>
      <c r="HEJ152" s="266"/>
      <c r="HEK152" s="266"/>
      <c r="HEL152" s="266"/>
      <c r="HEM152" s="266"/>
      <c r="HEN152" s="266"/>
      <c r="HEO152" s="266"/>
      <c r="HEP152" s="266"/>
      <c r="HEQ152" s="266"/>
      <c r="HER152" s="266"/>
      <c r="HES152" s="266"/>
      <c r="HET152" s="266"/>
      <c r="HEU152" s="266"/>
      <c r="HEV152" s="266"/>
      <c r="HEW152" s="266"/>
      <c r="HEX152" s="266"/>
      <c r="HEY152" s="266"/>
      <c r="HEZ152" s="266"/>
      <c r="HFA152" s="266"/>
      <c r="HFB152" s="266"/>
      <c r="HFC152" s="266"/>
      <c r="HFD152" s="266"/>
      <c r="HFE152" s="266"/>
      <c r="HFF152" s="266"/>
      <c r="HFG152" s="266"/>
      <c r="HFH152" s="266"/>
      <c r="HFI152" s="266"/>
      <c r="HFJ152" s="266"/>
      <c r="HFK152" s="266"/>
      <c r="HFL152" s="266"/>
      <c r="HFM152" s="266"/>
      <c r="HFN152" s="266"/>
      <c r="HFO152" s="266"/>
      <c r="HFP152" s="266"/>
      <c r="HFQ152" s="266"/>
      <c r="HFR152" s="266"/>
      <c r="HFS152" s="266"/>
      <c r="HFT152" s="266"/>
      <c r="HFU152" s="266"/>
      <c r="HFV152" s="266"/>
      <c r="HFW152" s="266"/>
      <c r="HFX152" s="266"/>
      <c r="HFY152" s="266"/>
      <c r="HFZ152" s="266"/>
      <c r="HGA152" s="266"/>
      <c r="HGB152" s="266"/>
      <c r="HGC152" s="266"/>
      <c r="HGD152" s="266"/>
      <c r="HGE152" s="266"/>
      <c r="HGF152" s="266"/>
      <c r="HGG152" s="266"/>
      <c r="HGH152" s="266"/>
      <c r="HGI152" s="266"/>
      <c r="HGJ152" s="266"/>
      <c r="HGK152" s="266"/>
      <c r="HGL152" s="266"/>
      <c r="HGM152" s="266"/>
      <c r="HGN152" s="266"/>
      <c r="HGO152" s="266"/>
      <c r="HGP152" s="266"/>
      <c r="HGQ152" s="266"/>
      <c r="HGR152" s="266"/>
      <c r="HGS152" s="266"/>
      <c r="HGT152" s="266"/>
      <c r="HGU152" s="266"/>
      <c r="HGV152" s="266"/>
      <c r="HGW152" s="266"/>
      <c r="HGX152" s="266"/>
      <c r="HGY152" s="266"/>
      <c r="HGZ152" s="266"/>
      <c r="HHA152" s="266"/>
      <c r="HHB152" s="266"/>
      <c r="HHC152" s="266"/>
      <c r="HHD152" s="266"/>
      <c r="HHE152" s="266"/>
      <c r="HHF152" s="266"/>
      <c r="HHG152" s="266"/>
      <c r="HHH152" s="266"/>
      <c r="HHI152" s="266"/>
      <c r="HHJ152" s="266"/>
      <c r="HHK152" s="266"/>
      <c r="HHL152" s="266"/>
      <c r="HHM152" s="266"/>
      <c r="HHN152" s="266"/>
      <c r="HHO152" s="266"/>
      <c r="HHP152" s="266"/>
      <c r="HHQ152" s="266"/>
      <c r="HHR152" s="266"/>
      <c r="HHS152" s="266"/>
      <c r="HHT152" s="266"/>
      <c r="HHU152" s="266"/>
      <c r="HHV152" s="266"/>
      <c r="HHW152" s="266"/>
      <c r="HHX152" s="266"/>
      <c r="HHY152" s="266"/>
      <c r="HHZ152" s="266"/>
      <c r="HIA152" s="266"/>
      <c r="HIB152" s="266"/>
      <c r="HIC152" s="266"/>
      <c r="HID152" s="266"/>
      <c r="HIE152" s="266"/>
      <c r="HIF152" s="266"/>
      <c r="HIG152" s="266"/>
      <c r="HIH152" s="266"/>
      <c r="HII152" s="266"/>
      <c r="HIJ152" s="266"/>
      <c r="HIK152" s="266"/>
      <c r="HIL152" s="266"/>
      <c r="HIM152" s="266"/>
      <c r="HIN152" s="266"/>
      <c r="HIO152" s="266"/>
      <c r="HIP152" s="266"/>
      <c r="HIQ152" s="266"/>
      <c r="HIR152" s="266"/>
      <c r="HIS152" s="266"/>
      <c r="HIT152" s="266"/>
      <c r="HIU152" s="266"/>
      <c r="HIV152" s="266"/>
      <c r="HIW152" s="266"/>
      <c r="HIX152" s="266"/>
      <c r="HIY152" s="266"/>
      <c r="HIZ152" s="266"/>
      <c r="HJA152" s="266"/>
      <c r="HJB152" s="266"/>
      <c r="HJC152" s="266"/>
      <c r="HJD152" s="266"/>
      <c r="HJE152" s="266"/>
      <c r="HJF152" s="266"/>
      <c r="HJG152" s="266"/>
      <c r="HJH152" s="266"/>
      <c r="HJI152" s="266"/>
      <c r="HJJ152" s="266"/>
      <c r="HJK152" s="266"/>
      <c r="HJL152" s="266"/>
      <c r="HJM152" s="266"/>
      <c r="HJN152" s="266"/>
      <c r="HJO152" s="266"/>
      <c r="HJP152" s="266"/>
      <c r="HJQ152" s="266"/>
      <c r="HJR152" s="266"/>
      <c r="HJS152" s="266"/>
      <c r="HJT152" s="266"/>
      <c r="HJU152" s="266"/>
      <c r="HJV152" s="266"/>
      <c r="HJW152" s="266"/>
      <c r="HJX152" s="266"/>
      <c r="HJY152" s="266"/>
      <c r="HJZ152" s="266"/>
      <c r="HKA152" s="266"/>
      <c r="HKB152" s="266"/>
      <c r="HKC152" s="266"/>
      <c r="HKD152" s="266"/>
      <c r="HKE152" s="266"/>
      <c r="HKF152" s="266"/>
      <c r="HKG152" s="266"/>
      <c r="HKH152" s="266"/>
      <c r="HKI152" s="266"/>
      <c r="HKJ152" s="266"/>
      <c r="HKK152" s="266"/>
      <c r="HKL152" s="266"/>
      <c r="HKM152" s="266"/>
      <c r="HKN152" s="266"/>
      <c r="HKO152" s="266"/>
      <c r="HKP152" s="266"/>
      <c r="HKQ152" s="266"/>
      <c r="HKR152" s="266"/>
      <c r="HKS152" s="266"/>
      <c r="HKT152" s="266"/>
      <c r="HKU152" s="266"/>
      <c r="HKV152" s="266"/>
      <c r="HKW152" s="266"/>
      <c r="HKX152" s="266"/>
      <c r="HKY152" s="266"/>
      <c r="HKZ152" s="266"/>
      <c r="HLA152" s="266"/>
      <c r="HLB152" s="266"/>
      <c r="HLC152" s="266"/>
      <c r="HLD152" s="266"/>
      <c r="HLE152" s="266"/>
      <c r="HLF152" s="266"/>
      <c r="HLG152" s="266"/>
      <c r="HLH152" s="266"/>
      <c r="HLI152" s="266"/>
      <c r="HLJ152" s="266"/>
      <c r="HLK152" s="266"/>
      <c r="HLL152" s="266"/>
      <c r="HLM152" s="266"/>
      <c r="HLN152" s="266"/>
      <c r="HLO152" s="266"/>
      <c r="HLP152" s="266"/>
      <c r="HLQ152" s="266"/>
      <c r="HLR152" s="266"/>
      <c r="HLS152" s="266"/>
      <c r="HLT152" s="266"/>
      <c r="HLU152" s="266"/>
      <c r="HLV152" s="266"/>
      <c r="HLW152" s="266"/>
      <c r="HLX152" s="266"/>
      <c r="HLY152" s="266"/>
      <c r="HLZ152" s="266"/>
      <c r="HMA152" s="266"/>
      <c r="HMB152" s="266"/>
      <c r="HMC152" s="266"/>
      <c r="HMD152" s="266"/>
      <c r="HME152" s="266"/>
      <c r="HMF152" s="266"/>
      <c r="HMG152" s="266"/>
      <c r="HMH152" s="266"/>
      <c r="HMI152" s="266"/>
      <c r="HMJ152" s="266"/>
      <c r="HMK152" s="266"/>
      <c r="HML152" s="266"/>
      <c r="HMM152" s="266"/>
      <c r="HMN152" s="266"/>
      <c r="HMO152" s="266"/>
      <c r="HMP152" s="266"/>
      <c r="HMQ152" s="266"/>
      <c r="HMR152" s="266"/>
      <c r="HMS152" s="266"/>
      <c r="HMT152" s="266"/>
      <c r="HMU152" s="266"/>
      <c r="HMV152" s="266"/>
      <c r="HMW152" s="266"/>
      <c r="HMX152" s="266"/>
      <c r="HMY152" s="266"/>
      <c r="HMZ152" s="266"/>
      <c r="HNA152" s="266"/>
      <c r="HNB152" s="266"/>
      <c r="HNC152" s="266"/>
      <c r="HND152" s="266"/>
      <c r="HNE152" s="266"/>
      <c r="HNF152" s="266"/>
      <c r="HNG152" s="266"/>
      <c r="HNH152" s="266"/>
      <c r="HNI152" s="266"/>
      <c r="HNJ152" s="266"/>
      <c r="HNK152" s="266"/>
      <c r="HNL152" s="266"/>
      <c r="HNM152" s="266"/>
      <c r="HNN152" s="266"/>
      <c r="HNO152" s="266"/>
      <c r="HNP152" s="266"/>
      <c r="HNQ152" s="266"/>
      <c r="HNR152" s="266"/>
      <c r="HNS152" s="266"/>
      <c r="HNT152" s="266"/>
      <c r="HNU152" s="266"/>
      <c r="HNV152" s="266"/>
      <c r="HNW152" s="266"/>
      <c r="HNX152" s="266"/>
      <c r="HNY152" s="266"/>
      <c r="HNZ152" s="266"/>
      <c r="HOA152" s="266"/>
      <c r="HOB152" s="266"/>
      <c r="HOC152" s="266"/>
      <c r="HOD152" s="266"/>
      <c r="HOE152" s="266"/>
      <c r="HOF152" s="266"/>
      <c r="HOG152" s="266"/>
      <c r="HOH152" s="266"/>
      <c r="HOI152" s="266"/>
      <c r="HOJ152" s="266"/>
      <c r="HOK152" s="266"/>
      <c r="HOL152" s="266"/>
      <c r="HOM152" s="266"/>
      <c r="HON152" s="266"/>
      <c r="HOO152" s="266"/>
      <c r="HOP152" s="266"/>
      <c r="HOQ152" s="266"/>
      <c r="HOR152" s="266"/>
      <c r="HOS152" s="266"/>
      <c r="HOT152" s="266"/>
      <c r="HOU152" s="266"/>
      <c r="HOV152" s="266"/>
      <c r="HOW152" s="266"/>
      <c r="HOX152" s="266"/>
      <c r="HOY152" s="266"/>
      <c r="HOZ152" s="266"/>
      <c r="HPA152" s="266"/>
      <c r="HPB152" s="266"/>
      <c r="HPC152" s="266"/>
      <c r="HPD152" s="266"/>
      <c r="HPE152" s="266"/>
      <c r="HPF152" s="266"/>
      <c r="HPG152" s="266"/>
      <c r="HPH152" s="266"/>
      <c r="HPI152" s="266"/>
      <c r="HPJ152" s="266"/>
      <c r="HPK152" s="266"/>
      <c r="HPL152" s="266"/>
      <c r="HPM152" s="266"/>
      <c r="HPN152" s="266"/>
      <c r="HPO152" s="266"/>
      <c r="HPP152" s="266"/>
      <c r="HPQ152" s="266"/>
      <c r="HPR152" s="266"/>
      <c r="HPS152" s="266"/>
      <c r="HPT152" s="266"/>
      <c r="HPU152" s="266"/>
      <c r="HPV152" s="266"/>
      <c r="HPW152" s="266"/>
      <c r="HPX152" s="266"/>
      <c r="HPY152" s="266"/>
      <c r="HPZ152" s="266"/>
      <c r="HQA152" s="266"/>
      <c r="HQB152" s="266"/>
      <c r="HQC152" s="266"/>
      <c r="HQD152" s="266"/>
      <c r="HQE152" s="266"/>
      <c r="HQF152" s="266"/>
      <c r="HQG152" s="266"/>
      <c r="HQH152" s="266"/>
      <c r="HQI152" s="266"/>
      <c r="HQJ152" s="266"/>
      <c r="HQK152" s="266"/>
      <c r="HQL152" s="266"/>
      <c r="HQM152" s="266"/>
      <c r="HQN152" s="266"/>
      <c r="HQO152" s="266"/>
      <c r="HQP152" s="266"/>
      <c r="HQQ152" s="266"/>
      <c r="HQR152" s="266"/>
      <c r="HQS152" s="266"/>
      <c r="HQT152" s="266"/>
      <c r="HQU152" s="266"/>
      <c r="HQV152" s="266"/>
      <c r="HQW152" s="266"/>
      <c r="HQX152" s="266"/>
      <c r="HQY152" s="266"/>
      <c r="HQZ152" s="266"/>
      <c r="HRA152" s="266"/>
      <c r="HRB152" s="266"/>
      <c r="HRC152" s="266"/>
      <c r="HRD152" s="266"/>
      <c r="HRE152" s="266"/>
      <c r="HRF152" s="266"/>
      <c r="HRG152" s="266"/>
      <c r="HRH152" s="266"/>
      <c r="HRI152" s="266"/>
      <c r="HRJ152" s="266"/>
      <c r="HRK152" s="266"/>
      <c r="HRL152" s="266"/>
      <c r="HRM152" s="266"/>
      <c r="HRN152" s="266"/>
      <c r="HRO152" s="266"/>
      <c r="HRP152" s="266"/>
      <c r="HRQ152" s="266"/>
      <c r="HRR152" s="266"/>
      <c r="HRS152" s="266"/>
      <c r="HRT152" s="266"/>
      <c r="HRU152" s="266"/>
      <c r="HRV152" s="266"/>
      <c r="HRW152" s="266"/>
      <c r="HRX152" s="266"/>
      <c r="HRY152" s="266"/>
      <c r="HRZ152" s="266"/>
      <c r="HSA152" s="266"/>
      <c r="HSB152" s="266"/>
      <c r="HSC152" s="266"/>
      <c r="HSD152" s="266"/>
      <c r="HSE152" s="266"/>
      <c r="HSF152" s="266"/>
      <c r="HSG152" s="266"/>
      <c r="HSH152" s="266"/>
      <c r="HSI152" s="266"/>
      <c r="HSJ152" s="266"/>
      <c r="HSK152" s="266"/>
      <c r="HSL152" s="266"/>
      <c r="HSM152" s="266"/>
      <c r="HSN152" s="266"/>
      <c r="HSO152" s="266"/>
      <c r="HSP152" s="266"/>
      <c r="HSQ152" s="266"/>
      <c r="HSR152" s="266"/>
      <c r="HSS152" s="266"/>
      <c r="HST152" s="266"/>
      <c r="HSU152" s="266"/>
      <c r="HSV152" s="266"/>
      <c r="HSW152" s="266"/>
      <c r="HSX152" s="266"/>
      <c r="HSY152" s="266"/>
      <c r="HSZ152" s="266"/>
      <c r="HTA152" s="266"/>
      <c r="HTB152" s="266"/>
      <c r="HTC152" s="266"/>
      <c r="HTD152" s="266"/>
      <c r="HTE152" s="266"/>
      <c r="HTF152" s="266"/>
      <c r="HTG152" s="266"/>
      <c r="HTH152" s="266"/>
      <c r="HTI152" s="266"/>
      <c r="HTJ152" s="266"/>
      <c r="HTK152" s="266"/>
      <c r="HTL152" s="266"/>
      <c r="HTM152" s="266"/>
      <c r="HTN152" s="266"/>
      <c r="HTO152" s="266"/>
      <c r="HTP152" s="266"/>
      <c r="HTQ152" s="266"/>
      <c r="HTR152" s="266"/>
      <c r="HTS152" s="266"/>
      <c r="HTT152" s="266"/>
      <c r="HTU152" s="266"/>
      <c r="HTV152" s="266"/>
      <c r="HTW152" s="266"/>
      <c r="HTX152" s="266"/>
      <c r="HTY152" s="266"/>
      <c r="HTZ152" s="266"/>
      <c r="HUA152" s="266"/>
      <c r="HUB152" s="266"/>
      <c r="HUC152" s="266"/>
      <c r="HUD152" s="266"/>
      <c r="HUE152" s="266"/>
      <c r="HUF152" s="266"/>
      <c r="HUG152" s="266"/>
      <c r="HUH152" s="266"/>
      <c r="HUI152" s="266"/>
      <c r="HUJ152" s="266"/>
      <c r="HUK152" s="266"/>
      <c r="HUL152" s="266"/>
      <c r="HUM152" s="266"/>
      <c r="HUN152" s="266"/>
      <c r="HUO152" s="266"/>
      <c r="HUP152" s="266"/>
      <c r="HUQ152" s="266"/>
      <c r="HUR152" s="266"/>
      <c r="HUS152" s="266"/>
      <c r="HUT152" s="266"/>
      <c r="HUU152" s="266"/>
      <c r="HUV152" s="266"/>
      <c r="HUW152" s="266"/>
      <c r="HUX152" s="266"/>
      <c r="HUY152" s="266"/>
      <c r="HUZ152" s="266"/>
      <c r="HVA152" s="266"/>
      <c r="HVB152" s="266"/>
      <c r="HVC152" s="266"/>
      <c r="HVD152" s="266"/>
      <c r="HVE152" s="266"/>
      <c r="HVF152" s="266"/>
      <c r="HVG152" s="266"/>
      <c r="HVH152" s="266"/>
      <c r="HVI152" s="266"/>
      <c r="HVJ152" s="266"/>
      <c r="HVK152" s="266"/>
      <c r="HVL152" s="266"/>
      <c r="HVM152" s="266"/>
      <c r="HVN152" s="266"/>
      <c r="HVO152" s="266"/>
      <c r="HVP152" s="266"/>
      <c r="HVQ152" s="266"/>
      <c r="HVR152" s="266"/>
      <c r="HVS152" s="266"/>
      <c r="HVT152" s="266"/>
      <c r="HVU152" s="266"/>
      <c r="HVV152" s="266"/>
      <c r="HVW152" s="266"/>
      <c r="HVX152" s="266"/>
      <c r="HVY152" s="266"/>
      <c r="HVZ152" s="266"/>
      <c r="HWA152" s="266"/>
      <c r="HWB152" s="266"/>
      <c r="HWC152" s="266"/>
      <c r="HWD152" s="266"/>
      <c r="HWE152" s="266"/>
      <c r="HWF152" s="266"/>
      <c r="HWG152" s="266"/>
      <c r="HWH152" s="266"/>
      <c r="HWI152" s="266"/>
      <c r="HWJ152" s="266"/>
      <c r="HWK152" s="266"/>
      <c r="HWL152" s="266"/>
      <c r="HWM152" s="266"/>
      <c r="HWN152" s="266"/>
      <c r="HWO152" s="266"/>
      <c r="HWP152" s="266"/>
      <c r="HWQ152" s="266"/>
      <c r="HWR152" s="266"/>
      <c r="HWS152" s="266"/>
      <c r="HWT152" s="266"/>
      <c r="HWU152" s="266"/>
      <c r="HWV152" s="266"/>
      <c r="HWW152" s="266"/>
      <c r="HWX152" s="266"/>
      <c r="HWY152" s="266"/>
      <c r="HWZ152" s="266"/>
      <c r="HXA152" s="266"/>
      <c r="HXB152" s="266"/>
      <c r="HXC152" s="266"/>
      <c r="HXD152" s="266"/>
      <c r="HXE152" s="266"/>
      <c r="HXF152" s="266"/>
      <c r="HXG152" s="266"/>
      <c r="HXH152" s="266"/>
      <c r="HXI152" s="266"/>
      <c r="HXJ152" s="266"/>
      <c r="HXK152" s="266"/>
      <c r="HXL152" s="266"/>
      <c r="HXM152" s="266"/>
      <c r="HXN152" s="266"/>
      <c r="HXO152" s="266"/>
      <c r="HXP152" s="266"/>
      <c r="HXQ152" s="266"/>
      <c r="HXR152" s="266"/>
      <c r="HXS152" s="266"/>
      <c r="HXT152" s="266"/>
      <c r="HXU152" s="266"/>
      <c r="HXV152" s="266"/>
      <c r="HXW152" s="266"/>
      <c r="HXX152" s="266"/>
      <c r="HXY152" s="266"/>
      <c r="HXZ152" s="266"/>
      <c r="HYA152" s="266"/>
      <c r="HYB152" s="266"/>
      <c r="HYC152" s="266"/>
      <c r="HYD152" s="266"/>
      <c r="HYE152" s="266"/>
      <c r="HYF152" s="266"/>
      <c r="HYG152" s="266"/>
      <c r="HYH152" s="266"/>
      <c r="HYI152" s="266"/>
      <c r="HYJ152" s="266"/>
      <c r="HYK152" s="266"/>
      <c r="HYL152" s="266"/>
      <c r="HYM152" s="266"/>
      <c r="HYN152" s="266"/>
      <c r="HYO152" s="266"/>
      <c r="HYP152" s="266"/>
      <c r="HYQ152" s="266"/>
      <c r="HYR152" s="266"/>
      <c r="HYS152" s="266"/>
      <c r="HYT152" s="266"/>
      <c r="HYU152" s="266"/>
      <c r="HYV152" s="266"/>
      <c r="HYW152" s="266"/>
      <c r="HYX152" s="266"/>
      <c r="HYY152" s="266"/>
      <c r="HYZ152" s="266"/>
      <c r="HZA152" s="266"/>
      <c r="HZB152" s="266"/>
      <c r="HZC152" s="266"/>
      <c r="HZD152" s="266"/>
      <c r="HZE152" s="266"/>
      <c r="HZF152" s="266"/>
      <c r="HZG152" s="266"/>
      <c r="HZH152" s="266"/>
      <c r="HZI152" s="266"/>
      <c r="HZJ152" s="266"/>
      <c r="HZK152" s="266"/>
      <c r="HZL152" s="266"/>
      <c r="HZM152" s="266"/>
      <c r="HZN152" s="266"/>
      <c r="HZO152" s="266"/>
      <c r="HZP152" s="266"/>
      <c r="HZQ152" s="266"/>
      <c r="HZR152" s="266"/>
      <c r="HZS152" s="266"/>
      <c r="HZT152" s="266"/>
      <c r="HZU152" s="266"/>
      <c r="HZV152" s="266"/>
      <c r="HZW152" s="266"/>
      <c r="HZX152" s="266"/>
      <c r="HZY152" s="266"/>
      <c r="HZZ152" s="266"/>
      <c r="IAA152" s="266"/>
      <c r="IAB152" s="266"/>
      <c r="IAC152" s="266"/>
      <c r="IAD152" s="266"/>
      <c r="IAE152" s="266"/>
      <c r="IAF152" s="266"/>
      <c r="IAG152" s="266"/>
      <c r="IAH152" s="266"/>
      <c r="IAI152" s="266"/>
      <c r="IAJ152" s="266"/>
      <c r="IAK152" s="266"/>
      <c r="IAL152" s="266"/>
      <c r="IAM152" s="266"/>
      <c r="IAN152" s="266"/>
      <c r="IAO152" s="266"/>
      <c r="IAP152" s="266"/>
      <c r="IAQ152" s="266"/>
      <c r="IAR152" s="266"/>
      <c r="IAS152" s="266"/>
      <c r="IAT152" s="266"/>
      <c r="IAU152" s="266"/>
      <c r="IAV152" s="266"/>
      <c r="IAW152" s="266"/>
      <c r="IAX152" s="266"/>
      <c r="IAY152" s="266"/>
      <c r="IAZ152" s="266"/>
      <c r="IBA152" s="266"/>
      <c r="IBB152" s="266"/>
      <c r="IBC152" s="266"/>
      <c r="IBD152" s="266"/>
      <c r="IBE152" s="266"/>
      <c r="IBF152" s="266"/>
      <c r="IBG152" s="266"/>
      <c r="IBH152" s="266"/>
      <c r="IBI152" s="266"/>
      <c r="IBJ152" s="266"/>
      <c r="IBK152" s="266"/>
      <c r="IBL152" s="266"/>
      <c r="IBM152" s="266"/>
      <c r="IBN152" s="266"/>
      <c r="IBO152" s="266"/>
      <c r="IBP152" s="266"/>
      <c r="IBQ152" s="266"/>
      <c r="IBR152" s="266"/>
      <c r="IBS152" s="266"/>
      <c r="IBT152" s="266"/>
      <c r="IBU152" s="266"/>
      <c r="IBV152" s="266"/>
      <c r="IBW152" s="266"/>
      <c r="IBX152" s="266"/>
      <c r="IBY152" s="266"/>
      <c r="IBZ152" s="266"/>
      <c r="ICA152" s="266"/>
      <c r="ICB152" s="266"/>
      <c r="ICC152" s="266"/>
      <c r="ICD152" s="266"/>
      <c r="ICE152" s="266"/>
      <c r="ICF152" s="266"/>
      <c r="ICG152" s="266"/>
      <c r="ICH152" s="266"/>
      <c r="ICI152" s="266"/>
      <c r="ICJ152" s="266"/>
      <c r="ICK152" s="266"/>
      <c r="ICL152" s="266"/>
      <c r="ICM152" s="266"/>
      <c r="ICN152" s="266"/>
      <c r="ICO152" s="266"/>
      <c r="ICP152" s="266"/>
      <c r="ICQ152" s="266"/>
      <c r="ICR152" s="266"/>
      <c r="ICS152" s="266"/>
      <c r="ICT152" s="266"/>
      <c r="ICU152" s="266"/>
      <c r="ICV152" s="266"/>
      <c r="ICW152" s="266"/>
      <c r="ICX152" s="266"/>
      <c r="ICY152" s="266"/>
      <c r="ICZ152" s="266"/>
      <c r="IDA152" s="266"/>
      <c r="IDB152" s="266"/>
      <c r="IDC152" s="266"/>
      <c r="IDD152" s="266"/>
      <c r="IDE152" s="266"/>
      <c r="IDF152" s="266"/>
      <c r="IDG152" s="266"/>
      <c r="IDH152" s="266"/>
      <c r="IDI152" s="266"/>
      <c r="IDJ152" s="266"/>
      <c r="IDK152" s="266"/>
      <c r="IDL152" s="266"/>
      <c r="IDM152" s="266"/>
      <c r="IDN152" s="266"/>
      <c r="IDO152" s="266"/>
      <c r="IDP152" s="266"/>
      <c r="IDQ152" s="266"/>
      <c r="IDR152" s="266"/>
      <c r="IDS152" s="266"/>
      <c r="IDT152" s="266"/>
      <c r="IDU152" s="266"/>
      <c r="IDV152" s="266"/>
      <c r="IDW152" s="266"/>
      <c r="IDX152" s="266"/>
      <c r="IDY152" s="266"/>
      <c r="IDZ152" s="266"/>
      <c r="IEA152" s="266"/>
      <c r="IEB152" s="266"/>
      <c r="IEC152" s="266"/>
      <c r="IED152" s="266"/>
      <c r="IEE152" s="266"/>
      <c r="IEF152" s="266"/>
      <c r="IEG152" s="266"/>
      <c r="IEH152" s="266"/>
      <c r="IEI152" s="266"/>
      <c r="IEJ152" s="266"/>
      <c r="IEK152" s="266"/>
      <c r="IEL152" s="266"/>
      <c r="IEM152" s="266"/>
      <c r="IEN152" s="266"/>
      <c r="IEO152" s="266"/>
      <c r="IEP152" s="266"/>
      <c r="IEQ152" s="266"/>
      <c r="IER152" s="266"/>
      <c r="IES152" s="266"/>
      <c r="IET152" s="266"/>
      <c r="IEU152" s="266"/>
      <c r="IEV152" s="266"/>
      <c r="IEW152" s="266"/>
      <c r="IEX152" s="266"/>
      <c r="IEY152" s="266"/>
      <c r="IEZ152" s="266"/>
      <c r="IFA152" s="266"/>
      <c r="IFB152" s="266"/>
      <c r="IFC152" s="266"/>
      <c r="IFD152" s="266"/>
      <c r="IFE152" s="266"/>
      <c r="IFF152" s="266"/>
      <c r="IFG152" s="266"/>
      <c r="IFH152" s="266"/>
      <c r="IFI152" s="266"/>
      <c r="IFJ152" s="266"/>
      <c r="IFK152" s="266"/>
      <c r="IFL152" s="266"/>
      <c r="IFM152" s="266"/>
      <c r="IFN152" s="266"/>
      <c r="IFO152" s="266"/>
      <c r="IFP152" s="266"/>
      <c r="IFQ152" s="266"/>
      <c r="IFR152" s="266"/>
      <c r="IFS152" s="266"/>
      <c r="IFT152" s="266"/>
      <c r="IFU152" s="266"/>
      <c r="IFV152" s="266"/>
      <c r="IFW152" s="266"/>
      <c r="IFX152" s="266"/>
      <c r="IFY152" s="266"/>
      <c r="IFZ152" s="266"/>
      <c r="IGA152" s="266"/>
      <c r="IGB152" s="266"/>
      <c r="IGC152" s="266"/>
      <c r="IGD152" s="266"/>
      <c r="IGE152" s="266"/>
      <c r="IGF152" s="266"/>
      <c r="IGG152" s="266"/>
      <c r="IGH152" s="266"/>
      <c r="IGI152" s="266"/>
      <c r="IGJ152" s="266"/>
      <c r="IGK152" s="266"/>
      <c r="IGL152" s="266"/>
      <c r="IGM152" s="266"/>
      <c r="IGN152" s="266"/>
      <c r="IGO152" s="266"/>
      <c r="IGP152" s="266"/>
      <c r="IGQ152" s="266"/>
      <c r="IGR152" s="266"/>
      <c r="IGS152" s="266"/>
      <c r="IGT152" s="266"/>
      <c r="IGU152" s="266"/>
      <c r="IGV152" s="266"/>
      <c r="IGW152" s="266"/>
      <c r="IGX152" s="266"/>
      <c r="IGY152" s="266"/>
      <c r="IGZ152" s="266"/>
      <c r="IHA152" s="266"/>
      <c r="IHB152" s="266"/>
      <c r="IHC152" s="266"/>
      <c r="IHD152" s="266"/>
      <c r="IHE152" s="266"/>
      <c r="IHF152" s="266"/>
      <c r="IHG152" s="266"/>
      <c r="IHH152" s="266"/>
      <c r="IHI152" s="266"/>
      <c r="IHJ152" s="266"/>
      <c r="IHK152" s="266"/>
      <c r="IHL152" s="266"/>
      <c r="IHM152" s="266"/>
      <c r="IHN152" s="266"/>
      <c r="IHO152" s="266"/>
      <c r="IHP152" s="266"/>
      <c r="IHQ152" s="266"/>
      <c r="IHR152" s="266"/>
      <c r="IHS152" s="266"/>
      <c r="IHT152" s="266"/>
      <c r="IHU152" s="266"/>
      <c r="IHV152" s="266"/>
      <c r="IHW152" s="266"/>
      <c r="IHX152" s="266"/>
      <c r="IHY152" s="266"/>
      <c r="IHZ152" s="266"/>
      <c r="IIA152" s="266"/>
      <c r="IIB152" s="266"/>
      <c r="IIC152" s="266"/>
      <c r="IID152" s="266"/>
      <c r="IIE152" s="266"/>
      <c r="IIF152" s="266"/>
      <c r="IIG152" s="266"/>
      <c r="IIH152" s="266"/>
      <c r="III152" s="266"/>
      <c r="IIJ152" s="266"/>
      <c r="IIK152" s="266"/>
      <c r="IIL152" s="266"/>
      <c r="IIM152" s="266"/>
      <c r="IIN152" s="266"/>
      <c r="IIO152" s="266"/>
      <c r="IIP152" s="266"/>
      <c r="IIQ152" s="266"/>
      <c r="IIR152" s="266"/>
      <c r="IIS152" s="266"/>
      <c r="IIT152" s="266"/>
      <c r="IIU152" s="266"/>
      <c r="IIV152" s="266"/>
      <c r="IIW152" s="266"/>
      <c r="IIX152" s="266"/>
      <c r="IIY152" s="266"/>
      <c r="IIZ152" s="266"/>
      <c r="IJA152" s="266"/>
      <c r="IJB152" s="266"/>
      <c r="IJC152" s="266"/>
      <c r="IJD152" s="266"/>
      <c r="IJE152" s="266"/>
      <c r="IJF152" s="266"/>
      <c r="IJG152" s="266"/>
      <c r="IJH152" s="266"/>
      <c r="IJI152" s="266"/>
      <c r="IJJ152" s="266"/>
      <c r="IJK152" s="266"/>
      <c r="IJL152" s="266"/>
      <c r="IJM152" s="266"/>
      <c r="IJN152" s="266"/>
      <c r="IJO152" s="266"/>
      <c r="IJP152" s="266"/>
      <c r="IJQ152" s="266"/>
      <c r="IJR152" s="266"/>
      <c r="IJS152" s="266"/>
      <c r="IJT152" s="266"/>
      <c r="IJU152" s="266"/>
      <c r="IJV152" s="266"/>
      <c r="IJW152" s="266"/>
      <c r="IJX152" s="266"/>
      <c r="IJY152" s="266"/>
      <c r="IJZ152" s="266"/>
      <c r="IKA152" s="266"/>
      <c r="IKB152" s="266"/>
      <c r="IKC152" s="266"/>
      <c r="IKD152" s="266"/>
      <c r="IKE152" s="266"/>
      <c r="IKF152" s="266"/>
      <c r="IKG152" s="266"/>
      <c r="IKH152" s="266"/>
      <c r="IKI152" s="266"/>
      <c r="IKJ152" s="266"/>
      <c r="IKK152" s="266"/>
      <c r="IKL152" s="266"/>
      <c r="IKM152" s="266"/>
      <c r="IKN152" s="266"/>
      <c r="IKO152" s="266"/>
      <c r="IKP152" s="266"/>
      <c r="IKQ152" s="266"/>
      <c r="IKR152" s="266"/>
      <c r="IKS152" s="266"/>
      <c r="IKT152" s="266"/>
      <c r="IKU152" s="266"/>
      <c r="IKV152" s="266"/>
      <c r="IKW152" s="266"/>
      <c r="IKX152" s="266"/>
      <c r="IKY152" s="266"/>
      <c r="IKZ152" s="266"/>
      <c r="ILA152" s="266"/>
      <c r="ILB152" s="266"/>
      <c r="ILC152" s="266"/>
      <c r="ILD152" s="266"/>
      <c r="ILE152" s="266"/>
      <c r="ILF152" s="266"/>
      <c r="ILG152" s="266"/>
      <c r="ILH152" s="266"/>
      <c r="ILI152" s="266"/>
      <c r="ILJ152" s="266"/>
      <c r="ILK152" s="266"/>
      <c r="ILL152" s="266"/>
      <c r="ILM152" s="266"/>
      <c r="ILN152" s="266"/>
      <c r="ILO152" s="266"/>
      <c r="ILP152" s="266"/>
      <c r="ILQ152" s="266"/>
      <c r="ILR152" s="266"/>
      <c r="ILS152" s="266"/>
      <c r="ILT152" s="266"/>
      <c r="ILU152" s="266"/>
      <c r="ILV152" s="266"/>
      <c r="ILW152" s="266"/>
      <c r="ILX152" s="266"/>
      <c r="ILY152" s="266"/>
      <c r="ILZ152" s="266"/>
      <c r="IMA152" s="266"/>
      <c r="IMB152" s="266"/>
      <c r="IMC152" s="266"/>
      <c r="IMD152" s="266"/>
      <c r="IME152" s="266"/>
      <c r="IMF152" s="266"/>
      <c r="IMG152" s="266"/>
      <c r="IMH152" s="266"/>
      <c r="IMI152" s="266"/>
      <c r="IMJ152" s="266"/>
      <c r="IMK152" s="266"/>
      <c r="IML152" s="266"/>
      <c r="IMM152" s="266"/>
      <c r="IMN152" s="266"/>
      <c r="IMO152" s="266"/>
      <c r="IMP152" s="266"/>
      <c r="IMQ152" s="266"/>
      <c r="IMR152" s="266"/>
      <c r="IMS152" s="266"/>
      <c r="IMT152" s="266"/>
      <c r="IMU152" s="266"/>
      <c r="IMV152" s="266"/>
      <c r="IMW152" s="266"/>
      <c r="IMX152" s="266"/>
      <c r="IMY152" s="266"/>
      <c r="IMZ152" s="266"/>
      <c r="INA152" s="266"/>
      <c r="INB152" s="266"/>
      <c r="INC152" s="266"/>
      <c r="IND152" s="266"/>
      <c r="INE152" s="266"/>
      <c r="INF152" s="266"/>
      <c r="ING152" s="266"/>
      <c r="INH152" s="266"/>
      <c r="INI152" s="266"/>
      <c r="INJ152" s="266"/>
      <c r="INK152" s="266"/>
      <c r="INL152" s="266"/>
      <c r="INM152" s="266"/>
      <c r="INN152" s="266"/>
      <c r="INO152" s="266"/>
      <c r="INP152" s="266"/>
      <c r="INQ152" s="266"/>
      <c r="INR152" s="266"/>
      <c r="INS152" s="266"/>
      <c r="INT152" s="266"/>
      <c r="INU152" s="266"/>
      <c r="INV152" s="266"/>
      <c r="INW152" s="266"/>
      <c r="INX152" s="266"/>
      <c r="INY152" s="266"/>
      <c r="INZ152" s="266"/>
      <c r="IOA152" s="266"/>
      <c r="IOB152" s="266"/>
      <c r="IOC152" s="266"/>
      <c r="IOD152" s="266"/>
      <c r="IOE152" s="266"/>
      <c r="IOF152" s="266"/>
      <c r="IOG152" s="266"/>
      <c r="IOH152" s="266"/>
      <c r="IOI152" s="266"/>
      <c r="IOJ152" s="266"/>
      <c r="IOK152" s="266"/>
      <c r="IOL152" s="266"/>
      <c r="IOM152" s="266"/>
      <c r="ION152" s="266"/>
      <c r="IOO152" s="266"/>
      <c r="IOP152" s="266"/>
      <c r="IOQ152" s="266"/>
      <c r="IOR152" s="266"/>
      <c r="IOS152" s="266"/>
      <c r="IOT152" s="266"/>
      <c r="IOU152" s="266"/>
      <c r="IOV152" s="266"/>
      <c r="IOW152" s="266"/>
      <c r="IOX152" s="266"/>
      <c r="IOY152" s="266"/>
      <c r="IOZ152" s="266"/>
      <c r="IPA152" s="266"/>
      <c r="IPB152" s="266"/>
      <c r="IPC152" s="266"/>
      <c r="IPD152" s="266"/>
      <c r="IPE152" s="266"/>
      <c r="IPF152" s="266"/>
      <c r="IPG152" s="266"/>
      <c r="IPH152" s="266"/>
      <c r="IPI152" s="266"/>
      <c r="IPJ152" s="266"/>
      <c r="IPK152" s="266"/>
      <c r="IPL152" s="266"/>
      <c r="IPM152" s="266"/>
      <c r="IPN152" s="266"/>
      <c r="IPO152" s="266"/>
      <c r="IPP152" s="266"/>
      <c r="IPQ152" s="266"/>
      <c r="IPR152" s="266"/>
      <c r="IPS152" s="266"/>
      <c r="IPT152" s="266"/>
      <c r="IPU152" s="266"/>
      <c r="IPV152" s="266"/>
      <c r="IPW152" s="266"/>
      <c r="IPX152" s="266"/>
      <c r="IPY152" s="266"/>
      <c r="IPZ152" s="266"/>
      <c r="IQA152" s="266"/>
      <c r="IQB152" s="266"/>
      <c r="IQC152" s="266"/>
      <c r="IQD152" s="266"/>
      <c r="IQE152" s="266"/>
      <c r="IQF152" s="266"/>
      <c r="IQG152" s="266"/>
      <c r="IQH152" s="266"/>
      <c r="IQI152" s="266"/>
      <c r="IQJ152" s="266"/>
      <c r="IQK152" s="266"/>
      <c r="IQL152" s="266"/>
      <c r="IQM152" s="266"/>
      <c r="IQN152" s="266"/>
      <c r="IQO152" s="266"/>
      <c r="IQP152" s="266"/>
      <c r="IQQ152" s="266"/>
      <c r="IQR152" s="266"/>
      <c r="IQS152" s="266"/>
      <c r="IQT152" s="266"/>
      <c r="IQU152" s="266"/>
      <c r="IQV152" s="266"/>
      <c r="IQW152" s="266"/>
      <c r="IQX152" s="266"/>
      <c r="IQY152" s="266"/>
      <c r="IQZ152" s="266"/>
      <c r="IRA152" s="266"/>
      <c r="IRB152" s="266"/>
      <c r="IRC152" s="266"/>
      <c r="IRD152" s="266"/>
      <c r="IRE152" s="266"/>
      <c r="IRF152" s="266"/>
      <c r="IRG152" s="266"/>
      <c r="IRH152" s="266"/>
      <c r="IRI152" s="266"/>
      <c r="IRJ152" s="266"/>
      <c r="IRK152" s="266"/>
      <c r="IRL152" s="266"/>
      <c r="IRM152" s="266"/>
      <c r="IRN152" s="266"/>
      <c r="IRO152" s="266"/>
      <c r="IRP152" s="266"/>
      <c r="IRQ152" s="266"/>
      <c r="IRR152" s="266"/>
      <c r="IRS152" s="266"/>
      <c r="IRT152" s="266"/>
      <c r="IRU152" s="266"/>
      <c r="IRV152" s="266"/>
      <c r="IRW152" s="266"/>
      <c r="IRX152" s="266"/>
      <c r="IRY152" s="266"/>
      <c r="IRZ152" s="266"/>
      <c r="ISA152" s="266"/>
      <c r="ISB152" s="266"/>
      <c r="ISC152" s="266"/>
      <c r="ISD152" s="266"/>
      <c r="ISE152" s="266"/>
      <c r="ISF152" s="266"/>
      <c r="ISG152" s="266"/>
      <c r="ISH152" s="266"/>
      <c r="ISI152" s="266"/>
      <c r="ISJ152" s="266"/>
      <c r="ISK152" s="266"/>
      <c r="ISL152" s="266"/>
      <c r="ISM152" s="266"/>
      <c r="ISN152" s="266"/>
      <c r="ISO152" s="266"/>
      <c r="ISP152" s="266"/>
      <c r="ISQ152" s="266"/>
      <c r="ISR152" s="266"/>
      <c r="ISS152" s="266"/>
      <c r="IST152" s="266"/>
      <c r="ISU152" s="266"/>
      <c r="ISV152" s="266"/>
      <c r="ISW152" s="266"/>
      <c r="ISX152" s="266"/>
      <c r="ISY152" s="266"/>
      <c r="ISZ152" s="266"/>
      <c r="ITA152" s="266"/>
      <c r="ITB152" s="266"/>
      <c r="ITC152" s="266"/>
      <c r="ITD152" s="266"/>
      <c r="ITE152" s="266"/>
      <c r="ITF152" s="266"/>
      <c r="ITG152" s="266"/>
      <c r="ITH152" s="266"/>
      <c r="ITI152" s="266"/>
      <c r="ITJ152" s="266"/>
      <c r="ITK152" s="266"/>
      <c r="ITL152" s="266"/>
      <c r="ITM152" s="266"/>
      <c r="ITN152" s="266"/>
      <c r="ITO152" s="266"/>
      <c r="ITP152" s="266"/>
      <c r="ITQ152" s="266"/>
      <c r="ITR152" s="266"/>
      <c r="ITS152" s="266"/>
      <c r="ITT152" s="266"/>
      <c r="ITU152" s="266"/>
      <c r="ITV152" s="266"/>
      <c r="ITW152" s="266"/>
      <c r="ITX152" s="266"/>
      <c r="ITY152" s="266"/>
      <c r="ITZ152" s="266"/>
      <c r="IUA152" s="266"/>
      <c r="IUB152" s="266"/>
      <c r="IUC152" s="266"/>
      <c r="IUD152" s="266"/>
      <c r="IUE152" s="266"/>
      <c r="IUF152" s="266"/>
      <c r="IUG152" s="266"/>
      <c r="IUH152" s="266"/>
      <c r="IUI152" s="266"/>
      <c r="IUJ152" s="266"/>
      <c r="IUK152" s="266"/>
      <c r="IUL152" s="266"/>
      <c r="IUM152" s="266"/>
      <c r="IUN152" s="266"/>
      <c r="IUO152" s="266"/>
      <c r="IUP152" s="266"/>
      <c r="IUQ152" s="266"/>
      <c r="IUR152" s="266"/>
      <c r="IUS152" s="266"/>
      <c r="IUT152" s="266"/>
      <c r="IUU152" s="266"/>
      <c r="IUV152" s="266"/>
      <c r="IUW152" s="266"/>
      <c r="IUX152" s="266"/>
      <c r="IUY152" s="266"/>
      <c r="IUZ152" s="266"/>
      <c r="IVA152" s="266"/>
      <c r="IVB152" s="266"/>
      <c r="IVC152" s="266"/>
      <c r="IVD152" s="266"/>
      <c r="IVE152" s="266"/>
      <c r="IVF152" s="266"/>
      <c r="IVG152" s="266"/>
      <c r="IVH152" s="266"/>
      <c r="IVI152" s="266"/>
      <c r="IVJ152" s="266"/>
      <c r="IVK152" s="266"/>
      <c r="IVL152" s="266"/>
      <c r="IVM152" s="266"/>
      <c r="IVN152" s="266"/>
      <c r="IVO152" s="266"/>
      <c r="IVP152" s="266"/>
      <c r="IVQ152" s="266"/>
      <c r="IVR152" s="266"/>
      <c r="IVS152" s="266"/>
      <c r="IVT152" s="266"/>
      <c r="IVU152" s="266"/>
      <c r="IVV152" s="266"/>
      <c r="IVW152" s="266"/>
      <c r="IVX152" s="266"/>
      <c r="IVY152" s="266"/>
      <c r="IVZ152" s="266"/>
      <c r="IWA152" s="266"/>
      <c r="IWB152" s="266"/>
      <c r="IWC152" s="266"/>
      <c r="IWD152" s="266"/>
      <c r="IWE152" s="266"/>
      <c r="IWF152" s="266"/>
      <c r="IWG152" s="266"/>
      <c r="IWH152" s="266"/>
      <c r="IWI152" s="266"/>
      <c r="IWJ152" s="266"/>
      <c r="IWK152" s="266"/>
      <c r="IWL152" s="266"/>
      <c r="IWM152" s="266"/>
      <c r="IWN152" s="266"/>
      <c r="IWO152" s="266"/>
      <c r="IWP152" s="266"/>
      <c r="IWQ152" s="266"/>
      <c r="IWR152" s="266"/>
      <c r="IWS152" s="266"/>
      <c r="IWT152" s="266"/>
      <c r="IWU152" s="266"/>
      <c r="IWV152" s="266"/>
      <c r="IWW152" s="266"/>
      <c r="IWX152" s="266"/>
      <c r="IWY152" s="266"/>
      <c r="IWZ152" s="266"/>
      <c r="IXA152" s="266"/>
      <c r="IXB152" s="266"/>
      <c r="IXC152" s="266"/>
      <c r="IXD152" s="266"/>
      <c r="IXE152" s="266"/>
      <c r="IXF152" s="266"/>
      <c r="IXG152" s="266"/>
      <c r="IXH152" s="266"/>
      <c r="IXI152" s="266"/>
      <c r="IXJ152" s="266"/>
      <c r="IXK152" s="266"/>
      <c r="IXL152" s="266"/>
      <c r="IXM152" s="266"/>
      <c r="IXN152" s="266"/>
      <c r="IXO152" s="266"/>
      <c r="IXP152" s="266"/>
      <c r="IXQ152" s="266"/>
      <c r="IXR152" s="266"/>
      <c r="IXS152" s="266"/>
      <c r="IXT152" s="266"/>
      <c r="IXU152" s="266"/>
      <c r="IXV152" s="266"/>
      <c r="IXW152" s="266"/>
      <c r="IXX152" s="266"/>
      <c r="IXY152" s="266"/>
      <c r="IXZ152" s="266"/>
      <c r="IYA152" s="266"/>
      <c r="IYB152" s="266"/>
      <c r="IYC152" s="266"/>
      <c r="IYD152" s="266"/>
      <c r="IYE152" s="266"/>
      <c r="IYF152" s="266"/>
      <c r="IYG152" s="266"/>
      <c r="IYH152" s="266"/>
      <c r="IYI152" s="266"/>
      <c r="IYJ152" s="266"/>
      <c r="IYK152" s="266"/>
      <c r="IYL152" s="266"/>
      <c r="IYM152" s="266"/>
      <c r="IYN152" s="266"/>
      <c r="IYO152" s="266"/>
      <c r="IYP152" s="266"/>
      <c r="IYQ152" s="266"/>
      <c r="IYR152" s="266"/>
      <c r="IYS152" s="266"/>
      <c r="IYT152" s="266"/>
      <c r="IYU152" s="266"/>
      <c r="IYV152" s="266"/>
      <c r="IYW152" s="266"/>
      <c r="IYX152" s="266"/>
      <c r="IYY152" s="266"/>
      <c r="IYZ152" s="266"/>
      <c r="IZA152" s="266"/>
      <c r="IZB152" s="266"/>
      <c r="IZC152" s="266"/>
      <c r="IZD152" s="266"/>
      <c r="IZE152" s="266"/>
      <c r="IZF152" s="266"/>
      <c r="IZG152" s="266"/>
      <c r="IZH152" s="266"/>
      <c r="IZI152" s="266"/>
      <c r="IZJ152" s="266"/>
      <c r="IZK152" s="266"/>
      <c r="IZL152" s="266"/>
      <c r="IZM152" s="266"/>
      <c r="IZN152" s="266"/>
      <c r="IZO152" s="266"/>
      <c r="IZP152" s="266"/>
      <c r="IZQ152" s="266"/>
      <c r="IZR152" s="266"/>
      <c r="IZS152" s="266"/>
      <c r="IZT152" s="266"/>
      <c r="IZU152" s="266"/>
      <c r="IZV152" s="266"/>
      <c r="IZW152" s="266"/>
      <c r="IZX152" s="266"/>
      <c r="IZY152" s="266"/>
      <c r="IZZ152" s="266"/>
      <c r="JAA152" s="266"/>
      <c r="JAB152" s="266"/>
      <c r="JAC152" s="266"/>
      <c r="JAD152" s="266"/>
      <c r="JAE152" s="266"/>
      <c r="JAF152" s="266"/>
      <c r="JAG152" s="266"/>
      <c r="JAH152" s="266"/>
      <c r="JAI152" s="266"/>
      <c r="JAJ152" s="266"/>
      <c r="JAK152" s="266"/>
      <c r="JAL152" s="266"/>
      <c r="JAM152" s="266"/>
      <c r="JAN152" s="266"/>
      <c r="JAO152" s="266"/>
      <c r="JAP152" s="266"/>
      <c r="JAQ152" s="266"/>
      <c r="JAR152" s="266"/>
      <c r="JAS152" s="266"/>
      <c r="JAT152" s="266"/>
      <c r="JAU152" s="266"/>
      <c r="JAV152" s="266"/>
      <c r="JAW152" s="266"/>
      <c r="JAX152" s="266"/>
      <c r="JAY152" s="266"/>
      <c r="JAZ152" s="266"/>
      <c r="JBA152" s="266"/>
      <c r="JBB152" s="266"/>
      <c r="JBC152" s="266"/>
      <c r="JBD152" s="266"/>
      <c r="JBE152" s="266"/>
      <c r="JBF152" s="266"/>
      <c r="JBG152" s="266"/>
      <c r="JBH152" s="266"/>
      <c r="JBI152" s="266"/>
      <c r="JBJ152" s="266"/>
      <c r="JBK152" s="266"/>
      <c r="JBL152" s="266"/>
      <c r="JBM152" s="266"/>
      <c r="JBN152" s="266"/>
      <c r="JBO152" s="266"/>
      <c r="JBP152" s="266"/>
      <c r="JBQ152" s="266"/>
      <c r="JBR152" s="266"/>
      <c r="JBS152" s="266"/>
      <c r="JBT152" s="266"/>
      <c r="JBU152" s="266"/>
      <c r="JBV152" s="266"/>
      <c r="JBW152" s="266"/>
      <c r="JBX152" s="266"/>
      <c r="JBY152" s="266"/>
      <c r="JBZ152" s="266"/>
      <c r="JCA152" s="266"/>
      <c r="JCB152" s="266"/>
      <c r="JCC152" s="266"/>
      <c r="JCD152" s="266"/>
      <c r="JCE152" s="266"/>
      <c r="JCF152" s="266"/>
      <c r="JCG152" s="266"/>
      <c r="JCH152" s="266"/>
      <c r="JCI152" s="266"/>
      <c r="JCJ152" s="266"/>
      <c r="JCK152" s="266"/>
      <c r="JCL152" s="266"/>
      <c r="JCM152" s="266"/>
      <c r="JCN152" s="266"/>
      <c r="JCO152" s="266"/>
      <c r="JCP152" s="266"/>
      <c r="JCQ152" s="266"/>
      <c r="JCR152" s="266"/>
      <c r="JCS152" s="266"/>
      <c r="JCT152" s="266"/>
      <c r="JCU152" s="266"/>
      <c r="JCV152" s="266"/>
      <c r="JCW152" s="266"/>
      <c r="JCX152" s="266"/>
      <c r="JCY152" s="266"/>
      <c r="JCZ152" s="266"/>
      <c r="JDA152" s="266"/>
      <c r="JDB152" s="266"/>
      <c r="JDC152" s="266"/>
      <c r="JDD152" s="266"/>
      <c r="JDE152" s="266"/>
      <c r="JDF152" s="266"/>
      <c r="JDG152" s="266"/>
      <c r="JDH152" s="266"/>
      <c r="JDI152" s="266"/>
      <c r="JDJ152" s="266"/>
      <c r="JDK152" s="266"/>
      <c r="JDL152" s="266"/>
      <c r="JDM152" s="266"/>
      <c r="JDN152" s="266"/>
      <c r="JDO152" s="266"/>
      <c r="JDP152" s="266"/>
      <c r="JDQ152" s="266"/>
      <c r="JDR152" s="266"/>
      <c r="JDS152" s="266"/>
      <c r="JDT152" s="266"/>
      <c r="JDU152" s="266"/>
      <c r="JDV152" s="266"/>
      <c r="JDW152" s="266"/>
      <c r="JDX152" s="266"/>
      <c r="JDY152" s="266"/>
      <c r="JDZ152" s="266"/>
      <c r="JEA152" s="266"/>
      <c r="JEB152" s="266"/>
      <c r="JEC152" s="266"/>
      <c r="JED152" s="266"/>
      <c r="JEE152" s="266"/>
      <c r="JEF152" s="266"/>
      <c r="JEG152" s="266"/>
      <c r="JEH152" s="266"/>
      <c r="JEI152" s="266"/>
      <c r="JEJ152" s="266"/>
      <c r="JEK152" s="266"/>
      <c r="JEL152" s="266"/>
      <c r="JEM152" s="266"/>
      <c r="JEN152" s="266"/>
      <c r="JEO152" s="266"/>
      <c r="JEP152" s="266"/>
      <c r="JEQ152" s="266"/>
      <c r="JER152" s="266"/>
      <c r="JES152" s="266"/>
      <c r="JET152" s="266"/>
      <c r="JEU152" s="266"/>
      <c r="JEV152" s="266"/>
      <c r="JEW152" s="266"/>
      <c r="JEX152" s="266"/>
      <c r="JEY152" s="266"/>
      <c r="JEZ152" s="266"/>
      <c r="JFA152" s="266"/>
      <c r="JFB152" s="266"/>
      <c r="JFC152" s="266"/>
      <c r="JFD152" s="266"/>
      <c r="JFE152" s="266"/>
      <c r="JFF152" s="266"/>
      <c r="JFG152" s="266"/>
      <c r="JFH152" s="266"/>
      <c r="JFI152" s="266"/>
      <c r="JFJ152" s="266"/>
      <c r="JFK152" s="266"/>
      <c r="JFL152" s="266"/>
      <c r="JFM152" s="266"/>
      <c r="JFN152" s="266"/>
      <c r="JFO152" s="266"/>
      <c r="JFP152" s="266"/>
      <c r="JFQ152" s="266"/>
      <c r="JFR152" s="266"/>
      <c r="JFS152" s="266"/>
      <c r="JFT152" s="266"/>
      <c r="JFU152" s="266"/>
      <c r="JFV152" s="266"/>
      <c r="JFW152" s="266"/>
      <c r="JFX152" s="266"/>
      <c r="JFY152" s="266"/>
      <c r="JFZ152" s="266"/>
      <c r="JGA152" s="266"/>
      <c r="JGB152" s="266"/>
      <c r="JGC152" s="266"/>
      <c r="JGD152" s="266"/>
      <c r="JGE152" s="266"/>
      <c r="JGF152" s="266"/>
      <c r="JGG152" s="266"/>
      <c r="JGH152" s="266"/>
      <c r="JGI152" s="266"/>
      <c r="JGJ152" s="266"/>
      <c r="JGK152" s="266"/>
      <c r="JGL152" s="266"/>
      <c r="JGM152" s="266"/>
      <c r="JGN152" s="266"/>
      <c r="JGO152" s="266"/>
      <c r="JGP152" s="266"/>
      <c r="JGQ152" s="266"/>
      <c r="JGR152" s="266"/>
      <c r="JGS152" s="266"/>
      <c r="JGT152" s="266"/>
      <c r="JGU152" s="266"/>
      <c r="JGV152" s="266"/>
      <c r="JGW152" s="266"/>
      <c r="JGX152" s="266"/>
      <c r="JGY152" s="266"/>
      <c r="JGZ152" s="266"/>
      <c r="JHA152" s="266"/>
      <c r="JHB152" s="266"/>
      <c r="JHC152" s="266"/>
      <c r="JHD152" s="266"/>
      <c r="JHE152" s="266"/>
      <c r="JHF152" s="266"/>
      <c r="JHG152" s="266"/>
      <c r="JHH152" s="266"/>
      <c r="JHI152" s="266"/>
      <c r="JHJ152" s="266"/>
      <c r="JHK152" s="266"/>
      <c r="JHL152" s="266"/>
      <c r="JHM152" s="266"/>
      <c r="JHN152" s="266"/>
      <c r="JHO152" s="266"/>
      <c r="JHP152" s="266"/>
      <c r="JHQ152" s="266"/>
      <c r="JHR152" s="266"/>
      <c r="JHS152" s="266"/>
      <c r="JHT152" s="266"/>
      <c r="JHU152" s="266"/>
      <c r="JHV152" s="266"/>
      <c r="JHW152" s="266"/>
      <c r="JHX152" s="266"/>
      <c r="JHY152" s="266"/>
      <c r="JHZ152" s="266"/>
      <c r="JIA152" s="266"/>
      <c r="JIB152" s="266"/>
      <c r="JIC152" s="266"/>
      <c r="JID152" s="266"/>
      <c r="JIE152" s="266"/>
      <c r="JIF152" s="266"/>
      <c r="JIG152" s="266"/>
      <c r="JIH152" s="266"/>
      <c r="JII152" s="266"/>
      <c r="JIJ152" s="266"/>
      <c r="JIK152" s="266"/>
      <c r="JIL152" s="266"/>
      <c r="JIM152" s="266"/>
      <c r="JIN152" s="266"/>
      <c r="JIO152" s="266"/>
      <c r="JIP152" s="266"/>
      <c r="JIQ152" s="266"/>
      <c r="JIR152" s="266"/>
      <c r="JIS152" s="266"/>
      <c r="JIT152" s="266"/>
      <c r="JIU152" s="266"/>
      <c r="JIV152" s="266"/>
      <c r="JIW152" s="266"/>
      <c r="JIX152" s="266"/>
      <c r="JIY152" s="266"/>
      <c r="JIZ152" s="266"/>
      <c r="JJA152" s="266"/>
      <c r="JJB152" s="266"/>
      <c r="JJC152" s="266"/>
      <c r="JJD152" s="266"/>
      <c r="JJE152" s="266"/>
      <c r="JJF152" s="266"/>
      <c r="JJG152" s="266"/>
      <c r="JJH152" s="266"/>
      <c r="JJI152" s="266"/>
      <c r="JJJ152" s="266"/>
      <c r="JJK152" s="266"/>
      <c r="JJL152" s="266"/>
      <c r="JJM152" s="266"/>
      <c r="JJN152" s="266"/>
      <c r="JJO152" s="266"/>
      <c r="JJP152" s="266"/>
      <c r="JJQ152" s="266"/>
      <c r="JJR152" s="266"/>
      <c r="JJS152" s="266"/>
      <c r="JJT152" s="266"/>
      <c r="JJU152" s="266"/>
      <c r="JJV152" s="266"/>
      <c r="JJW152" s="266"/>
      <c r="JJX152" s="266"/>
      <c r="JJY152" s="266"/>
      <c r="JJZ152" s="266"/>
      <c r="JKA152" s="266"/>
      <c r="JKB152" s="266"/>
      <c r="JKC152" s="266"/>
      <c r="JKD152" s="266"/>
      <c r="JKE152" s="266"/>
      <c r="JKF152" s="266"/>
      <c r="JKG152" s="266"/>
      <c r="JKH152" s="266"/>
      <c r="JKI152" s="266"/>
      <c r="JKJ152" s="266"/>
      <c r="JKK152" s="266"/>
      <c r="JKL152" s="266"/>
      <c r="JKM152" s="266"/>
      <c r="JKN152" s="266"/>
      <c r="JKO152" s="266"/>
      <c r="JKP152" s="266"/>
      <c r="JKQ152" s="266"/>
      <c r="JKR152" s="266"/>
      <c r="JKS152" s="266"/>
      <c r="JKT152" s="266"/>
      <c r="JKU152" s="266"/>
      <c r="JKV152" s="266"/>
      <c r="JKW152" s="266"/>
      <c r="JKX152" s="266"/>
      <c r="JKY152" s="266"/>
      <c r="JKZ152" s="266"/>
      <c r="JLA152" s="266"/>
      <c r="JLB152" s="266"/>
      <c r="JLC152" s="266"/>
      <c r="JLD152" s="266"/>
      <c r="JLE152" s="266"/>
      <c r="JLF152" s="266"/>
      <c r="JLG152" s="266"/>
      <c r="JLH152" s="266"/>
      <c r="JLI152" s="266"/>
      <c r="JLJ152" s="266"/>
      <c r="JLK152" s="266"/>
      <c r="JLL152" s="266"/>
      <c r="JLM152" s="266"/>
      <c r="JLN152" s="266"/>
      <c r="JLO152" s="266"/>
      <c r="JLP152" s="266"/>
      <c r="JLQ152" s="266"/>
      <c r="JLR152" s="266"/>
      <c r="JLS152" s="266"/>
      <c r="JLT152" s="266"/>
      <c r="JLU152" s="266"/>
      <c r="JLV152" s="266"/>
      <c r="JLW152" s="266"/>
      <c r="JLX152" s="266"/>
      <c r="JLY152" s="266"/>
      <c r="JLZ152" s="266"/>
      <c r="JMA152" s="266"/>
      <c r="JMB152" s="266"/>
      <c r="JMC152" s="266"/>
      <c r="JMD152" s="266"/>
      <c r="JME152" s="266"/>
      <c r="JMF152" s="266"/>
      <c r="JMG152" s="266"/>
      <c r="JMH152" s="266"/>
      <c r="JMI152" s="266"/>
      <c r="JMJ152" s="266"/>
      <c r="JMK152" s="266"/>
      <c r="JML152" s="266"/>
      <c r="JMM152" s="266"/>
      <c r="JMN152" s="266"/>
      <c r="JMO152" s="266"/>
      <c r="JMP152" s="266"/>
      <c r="JMQ152" s="266"/>
      <c r="JMR152" s="266"/>
      <c r="JMS152" s="266"/>
      <c r="JMT152" s="266"/>
      <c r="JMU152" s="266"/>
      <c r="JMV152" s="266"/>
      <c r="JMW152" s="266"/>
      <c r="JMX152" s="266"/>
      <c r="JMY152" s="266"/>
      <c r="JMZ152" s="266"/>
      <c r="JNA152" s="266"/>
      <c r="JNB152" s="266"/>
      <c r="JNC152" s="266"/>
      <c r="JND152" s="266"/>
      <c r="JNE152" s="266"/>
      <c r="JNF152" s="266"/>
      <c r="JNG152" s="266"/>
      <c r="JNH152" s="266"/>
      <c r="JNI152" s="266"/>
      <c r="JNJ152" s="266"/>
      <c r="JNK152" s="266"/>
      <c r="JNL152" s="266"/>
      <c r="JNM152" s="266"/>
      <c r="JNN152" s="266"/>
      <c r="JNO152" s="266"/>
      <c r="JNP152" s="266"/>
      <c r="JNQ152" s="266"/>
      <c r="JNR152" s="266"/>
      <c r="JNS152" s="266"/>
      <c r="JNT152" s="266"/>
      <c r="JNU152" s="266"/>
      <c r="JNV152" s="266"/>
      <c r="JNW152" s="266"/>
      <c r="JNX152" s="266"/>
      <c r="JNY152" s="266"/>
      <c r="JNZ152" s="266"/>
      <c r="JOA152" s="266"/>
      <c r="JOB152" s="266"/>
      <c r="JOC152" s="266"/>
      <c r="JOD152" s="266"/>
      <c r="JOE152" s="266"/>
      <c r="JOF152" s="266"/>
      <c r="JOG152" s="266"/>
      <c r="JOH152" s="266"/>
      <c r="JOI152" s="266"/>
      <c r="JOJ152" s="266"/>
      <c r="JOK152" s="266"/>
      <c r="JOL152" s="266"/>
      <c r="JOM152" s="266"/>
      <c r="JON152" s="266"/>
      <c r="JOO152" s="266"/>
      <c r="JOP152" s="266"/>
      <c r="JOQ152" s="266"/>
      <c r="JOR152" s="266"/>
      <c r="JOS152" s="266"/>
      <c r="JOT152" s="266"/>
      <c r="JOU152" s="266"/>
      <c r="JOV152" s="266"/>
      <c r="JOW152" s="266"/>
      <c r="JOX152" s="266"/>
      <c r="JOY152" s="266"/>
      <c r="JOZ152" s="266"/>
      <c r="JPA152" s="266"/>
      <c r="JPB152" s="266"/>
      <c r="JPC152" s="266"/>
      <c r="JPD152" s="266"/>
      <c r="JPE152" s="266"/>
      <c r="JPF152" s="266"/>
      <c r="JPG152" s="266"/>
      <c r="JPH152" s="266"/>
      <c r="JPI152" s="266"/>
      <c r="JPJ152" s="266"/>
      <c r="JPK152" s="266"/>
      <c r="JPL152" s="266"/>
      <c r="JPM152" s="266"/>
      <c r="JPN152" s="266"/>
      <c r="JPO152" s="266"/>
      <c r="JPP152" s="266"/>
      <c r="JPQ152" s="266"/>
      <c r="JPR152" s="266"/>
      <c r="JPS152" s="266"/>
      <c r="JPT152" s="266"/>
      <c r="JPU152" s="266"/>
      <c r="JPV152" s="266"/>
      <c r="JPW152" s="266"/>
      <c r="JPX152" s="266"/>
      <c r="JPY152" s="266"/>
      <c r="JPZ152" s="266"/>
      <c r="JQA152" s="266"/>
      <c r="JQB152" s="266"/>
      <c r="JQC152" s="266"/>
      <c r="JQD152" s="266"/>
      <c r="JQE152" s="266"/>
      <c r="JQF152" s="266"/>
      <c r="JQG152" s="266"/>
      <c r="JQH152" s="266"/>
      <c r="JQI152" s="266"/>
      <c r="JQJ152" s="266"/>
      <c r="JQK152" s="266"/>
      <c r="JQL152" s="266"/>
      <c r="JQM152" s="266"/>
      <c r="JQN152" s="266"/>
      <c r="JQO152" s="266"/>
      <c r="JQP152" s="266"/>
      <c r="JQQ152" s="266"/>
      <c r="JQR152" s="266"/>
      <c r="JQS152" s="266"/>
      <c r="JQT152" s="266"/>
      <c r="JQU152" s="266"/>
      <c r="JQV152" s="266"/>
      <c r="JQW152" s="266"/>
      <c r="JQX152" s="266"/>
      <c r="JQY152" s="266"/>
      <c r="JQZ152" s="266"/>
      <c r="JRA152" s="266"/>
      <c r="JRB152" s="266"/>
      <c r="JRC152" s="266"/>
      <c r="JRD152" s="266"/>
      <c r="JRE152" s="266"/>
      <c r="JRF152" s="266"/>
      <c r="JRG152" s="266"/>
      <c r="JRH152" s="266"/>
      <c r="JRI152" s="266"/>
      <c r="JRJ152" s="266"/>
      <c r="JRK152" s="266"/>
      <c r="JRL152" s="266"/>
      <c r="JRM152" s="266"/>
      <c r="JRN152" s="266"/>
      <c r="JRO152" s="266"/>
      <c r="JRP152" s="266"/>
      <c r="JRQ152" s="266"/>
      <c r="JRR152" s="266"/>
      <c r="JRS152" s="266"/>
      <c r="JRT152" s="266"/>
      <c r="JRU152" s="266"/>
      <c r="JRV152" s="266"/>
      <c r="JRW152" s="266"/>
      <c r="JRX152" s="266"/>
      <c r="JRY152" s="266"/>
      <c r="JRZ152" s="266"/>
      <c r="JSA152" s="266"/>
      <c r="JSB152" s="266"/>
      <c r="JSC152" s="266"/>
      <c r="JSD152" s="266"/>
      <c r="JSE152" s="266"/>
      <c r="JSF152" s="266"/>
      <c r="JSG152" s="266"/>
      <c r="JSH152" s="266"/>
      <c r="JSI152" s="266"/>
      <c r="JSJ152" s="266"/>
      <c r="JSK152" s="266"/>
      <c r="JSL152" s="266"/>
      <c r="JSM152" s="266"/>
      <c r="JSN152" s="266"/>
      <c r="JSO152" s="266"/>
      <c r="JSP152" s="266"/>
      <c r="JSQ152" s="266"/>
      <c r="JSR152" s="266"/>
      <c r="JSS152" s="266"/>
      <c r="JST152" s="266"/>
      <c r="JSU152" s="266"/>
      <c r="JSV152" s="266"/>
      <c r="JSW152" s="266"/>
      <c r="JSX152" s="266"/>
      <c r="JSY152" s="266"/>
      <c r="JSZ152" s="266"/>
      <c r="JTA152" s="266"/>
      <c r="JTB152" s="266"/>
      <c r="JTC152" s="266"/>
      <c r="JTD152" s="266"/>
      <c r="JTE152" s="266"/>
      <c r="JTF152" s="266"/>
      <c r="JTG152" s="266"/>
      <c r="JTH152" s="266"/>
      <c r="JTI152" s="266"/>
      <c r="JTJ152" s="266"/>
      <c r="JTK152" s="266"/>
      <c r="JTL152" s="266"/>
      <c r="JTM152" s="266"/>
      <c r="JTN152" s="266"/>
      <c r="JTO152" s="266"/>
      <c r="JTP152" s="266"/>
      <c r="JTQ152" s="266"/>
      <c r="JTR152" s="266"/>
      <c r="JTS152" s="266"/>
      <c r="JTT152" s="266"/>
      <c r="JTU152" s="266"/>
      <c r="JTV152" s="266"/>
      <c r="JTW152" s="266"/>
      <c r="JTX152" s="266"/>
      <c r="JTY152" s="266"/>
      <c r="JTZ152" s="266"/>
      <c r="JUA152" s="266"/>
      <c r="JUB152" s="266"/>
      <c r="JUC152" s="266"/>
      <c r="JUD152" s="266"/>
      <c r="JUE152" s="266"/>
      <c r="JUF152" s="266"/>
      <c r="JUG152" s="266"/>
      <c r="JUH152" s="266"/>
      <c r="JUI152" s="266"/>
      <c r="JUJ152" s="266"/>
      <c r="JUK152" s="266"/>
      <c r="JUL152" s="266"/>
      <c r="JUM152" s="266"/>
      <c r="JUN152" s="266"/>
      <c r="JUO152" s="266"/>
      <c r="JUP152" s="266"/>
      <c r="JUQ152" s="266"/>
      <c r="JUR152" s="266"/>
      <c r="JUS152" s="266"/>
      <c r="JUT152" s="266"/>
      <c r="JUU152" s="266"/>
      <c r="JUV152" s="266"/>
      <c r="JUW152" s="266"/>
      <c r="JUX152" s="266"/>
      <c r="JUY152" s="266"/>
      <c r="JUZ152" s="266"/>
      <c r="JVA152" s="266"/>
      <c r="JVB152" s="266"/>
      <c r="JVC152" s="266"/>
      <c r="JVD152" s="266"/>
      <c r="JVE152" s="266"/>
      <c r="JVF152" s="266"/>
      <c r="JVG152" s="266"/>
      <c r="JVH152" s="266"/>
      <c r="JVI152" s="266"/>
      <c r="JVJ152" s="266"/>
      <c r="JVK152" s="266"/>
      <c r="JVL152" s="266"/>
      <c r="JVM152" s="266"/>
      <c r="JVN152" s="266"/>
      <c r="JVO152" s="266"/>
      <c r="JVP152" s="266"/>
      <c r="JVQ152" s="266"/>
      <c r="JVR152" s="266"/>
      <c r="JVS152" s="266"/>
      <c r="JVT152" s="266"/>
      <c r="JVU152" s="266"/>
      <c r="JVV152" s="266"/>
      <c r="JVW152" s="266"/>
      <c r="JVX152" s="266"/>
      <c r="JVY152" s="266"/>
      <c r="JVZ152" s="266"/>
      <c r="JWA152" s="266"/>
      <c r="JWB152" s="266"/>
      <c r="JWC152" s="266"/>
      <c r="JWD152" s="266"/>
      <c r="JWE152" s="266"/>
      <c r="JWF152" s="266"/>
      <c r="JWG152" s="266"/>
      <c r="JWH152" s="266"/>
      <c r="JWI152" s="266"/>
      <c r="JWJ152" s="266"/>
      <c r="JWK152" s="266"/>
      <c r="JWL152" s="266"/>
      <c r="JWM152" s="266"/>
      <c r="JWN152" s="266"/>
      <c r="JWO152" s="266"/>
      <c r="JWP152" s="266"/>
      <c r="JWQ152" s="266"/>
      <c r="JWR152" s="266"/>
      <c r="JWS152" s="266"/>
      <c r="JWT152" s="266"/>
      <c r="JWU152" s="266"/>
      <c r="JWV152" s="266"/>
      <c r="JWW152" s="266"/>
      <c r="JWX152" s="266"/>
      <c r="JWY152" s="266"/>
      <c r="JWZ152" s="266"/>
      <c r="JXA152" s="266"/>
      <c r="JXB152" s="266"/>
      <c r="JXC152" s="266"/>
      <c r="JXD152" s="266"/>
      <c r="JXE152" s="266"/>
      <c r="JXF152" s="266"/>
      <c r="JXG152" s="266"/>
      <c r="JXH152" s="266"/>
      <c r="JXI152" s="266"/>
      <c r="JXJ152" s="266"/>
      <c r="JXK152" s="266"/>
      <c r="JXL152" s="266"/>
      <c r="JXM152" s="266"/>
      <c r="JXN152" s="266"/>
      <c r="JXO152" s="266"/>
      <c r="JXP152" s="266"/>
      <c r="JXQ152" s="266"/>
      <c r="JXR152" s="266"/>
      <c r="JXS152" s="266"/>
      <c r="JXT152" s="266"/>
      <c r="JXU152" s="266"/>
      <c r="JXV152" s="266"/>
      <c r="JXW152" s="266"/>
      <c r="JXX152" s="266"/>
      <c r="JXY152" s="266"/>
      <c r="JXZ152" s="266"/>
      <c r="JYA152" s="266"/>
      <c r="JYB152" s="266"/>
      <c r="JYC152" s="266"/>
      <c r="JYD152" s="266"/>
      <c r="JYE152" s="266"/>
      <c r="JYF152" s="266"/>
      <c r="JYG152" s="266"/>
      <c r="JYH152" s="266"/>
      <c r="JYI152" s="266"/>
      <c r="JYJ152" s="266"/>
      <c r="JYK152" s="266"/>
      <c r="JYL152" s="266"/>
      <c r="JYM152" s="266"/>
      <c r="JYN152" s="266"/>
      <c r="JYO152" s="266"/>
      <c r="JYP152" s="266"/>
      <c r="JYQ152" s="266"/>
      <c r="JYR152" s="266"/>
      <c r="JYS152" s="266"/>
      <c r="JYT152" s="266"/>
      <c r="JYU152" s="266"/>
      <c r="JYV152" s="266"/>
      <c r="JYW152" s="266"/>
      <c r="JYX152" s="266"/>
      <c r="JYY152" s="266"/>
      <c r="JYZ152" s="266"/>
      <c r="JZA152" s="266"/>
      <c r="JZB152" s="266"/>
      <c r="JZC152" s="266"/>
      <c r="JZD152" s="266"/>
      <c r="JZE152" s="266"/>
      <c r="JZF152" s="266"/>
      <c r="JZG152" s="266"/>
      <c r="JZH152" s="266"/>
      <c r="JZI152" s="266"/>
      <c r="JZJ152" s="266"/>
      <c r="JZK152" s="266"/>
      <c r="JZL152" s="266"/>
      <c r="JZM152" s="266"/>
      <c r="JZN152" s="266"/>
      <c r="JZO152" s="266"/>
      <c r="JZP152" s="266"/>
      <c r="JZQ152" s="266"/>
      <c r="JZR152" s="266"/>
      <c r="JZS152" s="266"/>
      <c r="JZT152" s="266"/>
      <c r="JZU152" s="266"/>
      <c r="JZV152" s="266"/>
      <c r="JZW152" s="266"/>
      <c r="JZX152" s="266"/>
      <c r="JZY152" s="266"/>
      <c r="JZZ152" s="266"/>
      <c r="KAA152" s="266"/>
      <c r="KAB152" s="266"/>
      <c r="KAC152" s="266"/>
      <c r="KAD152" s="266"/>
      <c r="KAE152" s="266"/>
      <c r="KAF152" s="266"/>
      <c r="KAG152" s="266"/>
      <c r="KAH152" s="266"/>
      <c r="KAI152" s="266"/>
      <c r="KAJ152" s="266"/>
      <c r="KAK152" s="266"/>
      <c r="KAL152" s="266"/>
      <c r="KAM152" s="266"/>
      <c r="KAN152" s="266"/>
      <c r="KAO152" s="266"/>
      <c r="KAP152" s="266"/>
      <c r="KAQ152" s="266"/>
      <c r="KAR152" s="266"/>
      <c r="KAS152" s="266"/>
      <c r="KAT152" s="266"/>
      <c r="KAU152" s="266"/>
      <c r="KAV152" s="266"/>
      <c r="KAW152" s="266"/>
      <c r="KAX152" s="266"/>
      <c r="KAY152" s="266"/>
      <c r="KAZ152" s="266"/>
      <c r="KBA152" s="266"/>
      <c r="KBB152" s="266"/>
      <c r="KBC152" s="266"/>
      <c r="KBD152" s="266"/>
      <c r="KBE152" s="266"/>
      <c r="KBF152" s="266"/>
      <c r="KBG152" s="266"/>
      <c r="KBH152" s="266"/>
      <c r="KBI152" s="266"/>
      <c r="KBJ152" s="266"/>
      <c r="KBK152" s="266"/>
      <c r="KBL152" s="266"/>
      <c r="KBM152" s="266"/>
      <c r="KBN152" s="266"/>
      <c r="KBO152" s="266"/>
      <c r="KBP152" s="266"/>
      <c r="KBQ152" s="266"/>
      <c r="KBR152" s="266"/>
      <c r="KBS152" s="266"/>
      <c r="KBT152" s="266"/>
      <c r="KBU152" s="266"/>
      <c r="KBV152" s="266"/>
      <c r="KBW152" s="266"/>
      <c r="KBX152" s="266"/>
      <c r="KBY152" s="266"/>
      <c r="KBZ152" s="266"/>
      <c r="KCA152" s="266"/>
      <c r="KCB152" s="266"/>
      <c r="KCC152" s="266"/>
      <c r="KCD152" s="266"/>
      <c r="KCE152" s="266"/>
      <c r="KCF152" s="266"/>
      <c r="KCG152" s="266"/>
      <c r="KCH152" s="266"/>
      <c r="KCI152" s="266"/>
      <c r="KCJ152" s="266"/>
      <c r="KCK152" s="266"/>
      <c r="KCL152" s="266"/>
      <c r="KCM152" s="266"/>
      <c r="KCN152" s="266"/>
      <c r="KCO152" s="266"/>
      <c r="KCP152" s="266"/>
      <c r="KCQ152" s="266"/>
      <c r="KCR152" s="266"/>
      <c r="KCS152" s="266"/>
      <c r="KCT152" s="266"/>
      <c r="KCU152" s="266"/>
      <c r="KCV152" s="266"/>
      <c r="KCW152" s="266"/>
      <c r="KCX152" s="266"/>
      <c r="KCY152" s="266"/>
      <c r="KCZ152" s="266"/>
      <c r="KDA152" s="266"/>
      <c r="KDB152" s="266"/>
      <c r="KDC152" s="266"/>
      <c r="KDD152" s="266"/>
      <c r="KDE152" s="266"/>
      <c r="KDF152" s="266"/>
      <c r="KDG152" s="266"/>
      <c r="KDH152" s="266"/>
      <c r="KDI152" s="266"/>
      <c r="KDJ152" s="266"/>
      <c r="KDK152" s="266"/>
      <c r="KDL152" s="266"/>
      <c r="KDM152" s="266"/>
      <c r="KDN152" s="266"/>
      <c r="KDO152" s="266"/>
      <c r="KDP152" s="266"/>
      <c r="KDQ152" s="266"/>
      <c r="KDR152" s="266"/>
      <c r="KDS152" s="266"/>
      <c r="KDT152" s="266"/>
      <c r="KDU152" s="266"/>
      <c r="KDV152" s="266"/>
      <c r="KDW152" s="266"/>
      <c r="KDX152" s="266"/>
      <c r="KDY152" s="266"/>
      <c r="KDZ152" s="266"/>
      <c r="KEA152" s="266"/>
      <c r="KEB152" s="266"/>
      <c r="KEC152" s="266"/>
      <c r="KED152" s="266"/>
      <c r="KEE152" s="266"/>
      <c r="KEF152" s="266"/>
      <c r="KEG152" s="266"/>
      <c r="KEH152" s="266"/>
      <c r="KEI152" s="266"/>
      <c r="KEJ152" s="266"/>
      <c r="KEK152" s="266"/>
      <c r="KEL152" s="266"/>
      <c r="KEM152" s="266"/>
      <c r="KEN152" s="266"/>
      <c r="KEO152" s="266"/>
      <c r="KEP152" s="266"/>
      <c r="KEQ152" s="266"/>
      <c r="KER152" s="266"/>
      <c r="KES152" s="266"/>
      <c r="KET152" s="266"/>
      <c r="KEU152" s="266"/>
      <c r="KEV152" s="266"/>
      <c r="KEW152" s="266"/>
      <c r="KEX152" s="266"/>
      <c r="KEY152" s="266"/>
      <c r="KEZ152" s="266"/>
      <c r="KFA152" s="266"/>
      <c r="KFB152" s="266"/>
      <c r="KFC152" s="266"/>
      <c r="KFD152" s="266"/>
      <c r="KFE152" s="266"/>
      <c r="KFF152" s="266"/>
      <c r="KFG152" s="266"/>
      <c r="KFH152" s="266"/>
      <c r="KFI152" s="266"/>
      <c r="KFJ152" s="266"/>
      <c r="KFK152" s="266"/>
      <c r="KFL152" s="266"/>
      <c r="KFM152" s="266"/>
      <c r="KFN152" s="266"/>
      <c r="KFO152" s="266"/>
      <c r="KFP152" s="266"/>
      <c r="KFQ152" s="266"/>
      <c r="KFR152" s="266"/>
      <c r="KFS152" s="266"/>
      <c r="KFT152" s="266"/>
      <c r="KFU152" s="266"/>
      <c r="KFV152" s="266"/>
      <c r="KFW152" s="266"/>
      <c r="KFX152" s="266"/>
      <c r="KFY152" s="266"/>
      <c r="KFZ152" s="266"/>
      <c r="KGA152" s="266"/>
      <c r="KGB152" s="266"/>
      <c r="KGC152" s="266"/>
      <c r="KGD152" s="266"/>
      <c r="KGE152" s="266"/>
      <c r="KGF152" s="266"/>
      <c r="KGG152" s="266"/>
      <c r="KGH152" s="266"/>
      <c r="KGI152" s="266"/>
      <c r="KGJ152" s="266"/>
      <c r="KGK152" s="266"/>
      <c r="KGL152" s="266"/>
      <c r="KGM152" s="266"/>
      <c r="KGN152" s="266"/>
      <c r="KGO152" s="266"/>
      <c r="KGP152" s="266"/>
      <c r="KGQ152" s="266"/>
      <c r="KGR152" s="266"/>
      <c r="KGS152" s="266"/>
      <c r="KGT152" s="266"/>
      <c r="KGU152" s="266"/>
      <c r="KGV152" s="266"/>
      <c r="KGW152" s="266"/>
      <c r="KGX152" s="266"/>
      <c r="KGY152" s="266"/>
      <c r="KGZ152" s="266"/>
      <c r="KHA152" s="266"/>
      <c r="KHB152" s="266"/>
      <c r="KHC152" s="266"/>
      <c r="KHD152" s="266"/>
      <c r="KHE152" s="266"/>
      <c r="KHF152" s="266"/>
      <c r="KHG152" s="266"/>
      <c r="KHH152" s="266"/>
      <c r="KHI152" s="266"/>
      <c r="KHJ152" s="266"/>
      <c r="KHK152" s="266"/>
      <c r="KHL152" s="266"/>
      <c r="KHM152" s="266"/>
      <c r="KHN152" s="266"/>
      <c r="KHO152" s="266"/>
      <c r="KHP152" s="266"/>
      <c r="KHQ152" s="266"/>
      <c r="KHR152" s="266"/>
      <c r="KHS152" s="266"/>
      <c r="KHT152" s="266"/>
      <c r="KHU152" s="266"/>
      <c r="KHV152" s="266"/>
      <c r="KHW152" s="266"/>
      <c r="KHX152" s="266"/>
      <c r="KHY152" s="266"/>
      <c r="KHZ152" s="266"/>
      <c r="KIA152" s="266"/>
      <c r="KIB152" s="266"/>
      <c r="KIC152" s="266"/>
      <c r="KID152" s="266"/>
      <c r="KIE152" s="266"/>
      <c r="KIF152" s="266"/>
      <c r="KIG152" s="266"/>
      <c r="KIH152" s="266"/>
      <c r="KII152" s="266"/>
      <c r="KIJ152" s="266"/>
      <c r="KIK152" s="266"/>
      <c r="KIL152" s="266"/>
      <c r="KIM152" s="266"/>
      <c r="KIN152" s="266"/>
      <c r="KIO152" s="266"/>
      <c r="KIP152" s="266"/>
      <c r="KIQ152" s="266"/>
      <c r="KIR152" s="266"/>
      <c r="KIS152" s="266"/>
      <c r="KIT152" s="266"/>
      <c r="KIU152" s="266"/>
      <c r="KIV152" s="266"/>
      <c r="KIW152" s="266"/>
      <c r="KIX152" s="266"/>
      <c r="KIY152" s="266"/>
      <c r="KIZ152" s="266"/>
      <c r="KJA152" s="266"/>
      <c r="KJB152" s="266"/>
      <c r="KJC152" s="266"/>
      <c r="KJD152" s="266"/>
      <c r="KJE152" s="266"/>
      <c r="KJF152" s="266"/>
      <c r="KJG152" s="266"/>
      <c r="KJH152" s="266"/>
      <c r="KJI152" s="266"/>
      <c r="KJJ152" s="266"/>
      <c r="KJK152" s="266"/>
      <c r="KJL152" s="266"/>
      <c r="KJM152" s="266"/>
      <c r="KJN152" s="266"/>
      <c r="KJO152" s="266"/>
      <c r="KJP152" s="266"/>
      <c r="KJQ152" s="266"/>
      <c r="KJR152" s="266"/>
      <c r="KJS152" s="266"/>
      <c r="KJT152" s="266"/>
      <c r="KJU152" s="266"/>
      <c r="KJV152" s="266"/>
      <c r="KJW152" s="266"/>
      <c r="KJX152" s="266"/>
      <c r="KJY152" s="266"/>
      <c r="KJZ152" s="266"/>
      <c r="KKA152" s="266"/>
      <c r="KKB152" s="266"/>
      <c r="KKC152" s="266"/>
      <c r="KKD152" s="266"/>
      <c r="KKE152" s="266"/>
      <c r="KKF152" s="266"/>
      <c r="KKG152" s="266"/>
      <c r="KKH152" s="266"/>
      <c r="KKI152" s="266"/>
      <c r="KKJ152" s="266"/>
      <c r="KKK152" s="266"/>
      <c r="KKL152" s="266"/>
      <c r="KKM152" s="266"/>
      <c r="KKN152" s="266"/>
      <c r="KKO152" s="266"/>
      <c r="KKP152" s="266"/>
      <c r="KKQ152" s="266"/>
      <c r="KKR152" s="266"/>
      <c r="KKS152" s="266"/>
      <c r="KKT152" s="266"/>
      <c r="KKU152" s="266"/>
      <c r="KKV152" s="266"/>
      <c r="KKW152" s="266"/>
      <c r="KKX152" s="266"/>
      <c r="KKY152" s="266"/>
      <c r="KKZ152" s="266"/>
      <c r="KLA152" s="266"/>
      <c r="KLB152" s="266"/>
      <c r="KLC152" s="266"/>
      <c r="KLD152" s="266"/>
      <c r="KLE152" s="266"/>
      <c r="KLF152" s="266"/>
      <c r="KLG152" s="266"/>
      <c r="KLH152" s="266"/>
      <c r="KLI152" s="266"/>
      <c r="KLJ152" s="266"/>
      <c r="KLK152" s="266"/>
      <c r="KLL152" s="266"/>
      <c r="KLM152" s="266"/>
      <c r="KLN152" s="266"/>
      <c r="KLO152" s="266"/>
      <c r="KLP152" s="266"/>
      <c r="KLQ152" s="266"/>
      <c r="KLR152" s="266"/>
      <c r="KLS152" s="266"/>
      <c r="KLT152" s="266"/>
      <c r="KLU152" s="266"/>
      <c r="KLV152" s="266"/>
      <c r="KLW152" s="266"/>
      <c r="KLX152" s="266"/>
      <c r="KLY152" s="266"/>
      <c r="KLZ152" s="266"/>
      <c r="KMA152" s="266"/>
      <c r="KMB152" s="266"/>
      <c r="KMC152" s="266"/>
      <c r="KMD152" s="266"/>
      <c r="KME152" s="266"/>
      <c r="KMF152" s="266"/>
      <c r="KMG152" s="266"/>
      <c r="KMH152" s="266"/>
      <c r="KMI152" s="266"/>
      <c r="KMJ152" s="266"/>
      <c r="KMK152" s="266"/>
      <c r="KML152" s="266"/>
      <c r="KMM152" s="266"/>
      <c r="KMN152" s="266"/>
      <c r="KMO152" s="266"/>
      <c r="KMP152" s="266"/>
      <c r="KMQ152" s="266"/>
      <c r="KMR152" s="266"/>
      <c r="KMS152" s="266"/>
      <c r="KMT152" s="266"/>
      <c r="KMU152" s="266"/>
      <c r="KMV152" s="266"/>
      <c r="KMW152" s="266"/>
      <c r="KMX152" s="266"/>
      <c r="KMY152" s="266"/>
      <c r="KMZ152" s="266"/>
      <c r="KNA152" s="266"/>
      <c r="KNB152" s="266"/>
      <c r="KNC152" s="266"/>
      <c r="KND152" s="266"/>
      <c r="KNE152" s="266"/>
      <c r="KNF152" s="266"/>
      <c r="KNG152" s="266"/>
      <c r="KNH152" s="266"/>
      <c r="KNI152" s="266"/>
      <c r="KNJ152" s="266"/>
      <c r="KNK152" s="266"/>
      <c r="KNL152" s="266"/>
      <c r="KNM152" s="266"/>
      <c r="KNN152" s="266"/>
      <c r="KNO152" s="266"/>
      <c r="KNP152" s="266"/>
      <c r="KNQ152" s="266"/>
      <c r="KNR152" s="266"/>
      <c r="KNS152" s="266"/>
      <c r="KNT152" s="266"/>
      <c r="KNU152" s="266"/>
      <c r="KNV152" s="266"/>
      <c r="KNW152" s="266"/>
      <c r="KNX152" s="266"/>
      <c r="KNY152" s="266"/>
      <c r="KNZ152" s="266"/>
      <c r="KOA152" s="266"/>
      <c r="KOB152" s="266"/>
      <c r="KOC152" s="266"/>
      <c r="KOD152" s="266"/>
      <c r="KOE152" s="266"/>
      <c r="KOF152" s="266"/>
      <c r="KOG152" s="266"/>
      <c r="KOH152" s="266"/>
      <c r="KOI152" s="266"/>
      <c r="KOJ152" s="266"/>
      <c r="KOK152" s="266"/>
      <c r="KOL152" s="266"/>
      <c r="KOM152" s="266"/>
      <c r="KON152" s="266"/>
      <c r="KOO152" s="266"/>
      <c r="KOP152" s="266"/>
      <c r="KOQ152" s="266"/>
      <c r="KOR152" s="266"/>
      <c r="KOS152" s="266"/>
      <c r="KOT152" s="266"/>
      <c r="KOU152" s="266"/>
      <c r="KOV152" s="266"/>
      <c r="KOW152" s="266"/>
      <c r="KOX152" s="266"/>
      <c r="KOY152" s="266"/>
      <c r="KOZ152" s="266"/>
      <c r="KPA152" s="266"/>
      <c r="KPB152" s="266"/>
      <c r="KPC152" s="266"/>
      <c r="KPD152" s="266"/>
      <c r="KPE152" s="266"/>
      <c r="KPF152" s="266"/>
      <c r="KPG152" s="266"/>
      <c r="KPH152" s="266"/>
      <c r="KPI152" s="266"/>
      <c r="KPJ152" s="266"/>
      <c r="KPK152" s="266"/>
      <c r="KPL152" s="266"/>
      <c r="KPM152" s="266"/>
      <c r="KPN152" s="266"/>
      <c r="KPO152" s="266"/>
      <c r="KPP152" s="266"/>
      <c r="KPQ152" s="266"/>
      <c r="KPR152" s="266"/>
      <c r="KPS152" s="266"/>
      <c r="KPT152" s="266"/>
      <c r="KPU152" s="266"/>
      <c r="KPV152" s="266"/>
      <c r="KPW152" s="266"/>
      <c r="KPX152" s="266"/>
      <c r="KPY152" s="266"/>
      <c r="KPZ152" s="266"/>
      <c r="KQA152" s="266"/>
      <c r="KQB152" s="266"/>
      <c r="KQC152" s="266"/>
      <c r="KQD152" s="266"/>
      <c r="KQE152" s="266"/>
      <c r="KQF152" s="266"/>
      <c r="KQG152" s="266"/>
      <c r="KQH152" s="266"/>
      <c r="KQI152" s="266"/>
      <c r="KQJ152" s="266"/>
      <c r="KQK152" s="266"/>
      <c r="KQL152" s="266"/>
      <c r="KQM152" s="266"/>
      <c r="KQN152" s="266"/>
      <c r="KQO152" s="266"/>
      <c r="KQP152" s="266"/>
      <c r="KQQ152" s="266"/>
      <c r="KQR152" s="266"/>
      <c r="KQS152" s="266"/>
      <c r="KQT152" s="266"/>
      <c r="KQU152" s="266"/>
      <c r="KQV152" s="266"/>
      <c r="KQW152" s="266"/>
      <c r="KQX152" s="266"/>
      <c r="KQY152" s="266"/>
      <c r="KQZ152" s="266"/>
      <c r="KRA152" s="266"/>
      <c r="KRB152" s="266"/>
      <c r="KRC152" s="266"/>
      <c r="KRD152" s="266"/>
      <c r="KRE152" s="266"/>
      <c r="KRF152" s="266"/>
      <c r="KRG152" s="266"/>
      <c r="KRH152" s="266"/>
      <c r="KRI152" s="266"/>
      <c r="KRJ152" s="266"/>
      <c r="KRK152" s="266"/>
      <c r="KRL152" s="266"/>
      <c r="KRM152" s="266"/>
      <c r="KRN152" s="266"/>
      <c r="KRO152" s="266"/>
      <c r="KRP152" s="266"/>
      <c r="KRQ152" s="266"/>
      <c r="KRR152" s="266"/>
      <c r="KRS152" s="266"/>
      <c r="KRT152" s="266"/>
      <c r="KRU152" s="266"/>
      <c r="KRV152" s="266"/>
      <c r="KRW152" s="266"/>
      <c r="KRX152" s="266"/>
      <c r="KRY152" s="266"/>
      <c r="KRZ152" s="266"/>
      <c r="KSA152" s="266"/>
      <c r="KSB152" s="266"/>
      <c r="KSC152" s="266"/>
      <c r="KSD152" s="266"/>
      <c r="KSE152" s="266"/>
      <c r="KSF152" s="266"/>
      <c r="KSG152" s="266"/>
      <c r="KSH152" s="266"/>
      <c r="KSI152" s="266"/>
      <c r="KSJ152" s="266"/>
      <c r="KSK152" s="266"/>
      <c r="KSL152" s="266"/>
      <c r="KSM152" s="266"/>
      <c r="KSN152" s="266"/>
      <c r="KSO152" s="266"/>
      <c r="KSP152" s="266"/>
      <c r="KSQ152" s="266"/>
      <c r="KSR152" s="266"/>
      <c r="KSS152" s="266"/>
      <c r="KST152" s="266"/>
      <c r="KSU152" s="266"/>
      <c r="KSV152" s="266"/>
      <c r="KSW152" s="266"/>
      <c r="KSX152" s="266"/>
      <c r="KSY152" s="266"/>
      <c r="KSZ152" s="266"/>
      <c r="KTA152" s="266"/>
      <c r="KTB152" s="266"/>
      <c r="KTC152" s="266"/>
      <c r="KTD152" s="266"/>
      <c r="KTE152" s="266"/>
      <c r="KTF152" s="266"/>
      <c r="KTG152" s="266"/>
      <c r="KTH152" s="266"/>
      <c r="KTI152" s="266"/>
      <c r="KTJ152" s="266"/>
      <c r="KTK152" s="266"/>
      <c r="KTL152" s="266"/>
      <c r="KTM152" s="266"/>
      <c r="KTN152" s="266"/>
      <c r="KTO152" s="266"/>
      <c r="KTP152" s="266"/>
      <c r="KTQ152" s="266"/>
      <c r="KTR152" s="266"/>
      <c r="KTS152" s="266"/>
      <c r="KTT152" s="266"/>
      <c r="KTU152" s="266"/>
      <c r="KTV152" s="266"/>
      <c r="KTW152" s="266"/>
      <c r="KTX152" s="266"/>
      <c r="KTY152" s="266"/>
      <c r="KTZ152" s="266"/>
      <c r="KUA152" s="266"/>
      <c r="KUB152" s="266"/>
      <c r="KUC152" s="266"/>
      <c r="KUD152" s="266"/>
      <c r="KUE152" s="266"/>
      <c r="KUF152" s="266"/>
      <c r="KUG152" s="266"/>
      <c r="KUH152" s="266"/>
      <c r="KUI152" s="266"/>
      <c r="KUJ152" s="266"/>
      <c r="KUK152" s="266"/>
      <c r="KUL152" s="266"/>
      <c r="KUM152" s="266"/>
      <c r="KUN152" s="266"/>
      <c r="KUO152" s="266"/>
      <c r="KUP152" s="266"/>
      <c r="KUQ152" s="266"/>
      <c r="KUR152" s="266"/>
      <c r="KUS152" s="266"/>
      <c r="KUT152" s="266"/>
      <c r="KUU152" s="266"/>
      <c r="KUV152" s="266"/>
      <c r="KUW152" s="266"/>
      <c r="KUX152" s="266"/>
      <c r="KUY152" s="266"/>
      <c r="KUZ152" s="266"/>
      <c r="KVA152" s="266"/>
      <c r="KVB152" s="266"/>
      <c r="KVC152" s="266"/>
      <c r="KVD152" s="266"/>
      <c r="KVE152" s="266"/>
      <c r="KVF152" s="266"/>
      <c r="KVG152" s="266"/>
      <c r="KVH152" s="266"/>
      <c r="KVI152" s="266"/>
      <c r="KVJ152" s="266"/>
      <c r="KVK152" s="266"/>
      <c r="KVL152" s="266"/>
      <c r="KVM152" s="266"/>
      <c r="KVN152" s="266"/>
      <c r="KVO152" s="266"/>
      <c r="KVP152" s="266"/>
      <c r="KVQ152" s="266"/>
      <c r="KVR152" s="266"/>
      <c r="KVS152" s="266"/>
      <c r="KVT152" s="266"/>
      <c r="KVU152" s="266"/>
      <c r="KVV152" s="266"/>
      <c r="KVW152" s="266"/>
      <c r="KVX152" s="266"/>
      <c r="KVY152" s="266"/>
      <c r="KVZ152" s="266"/>
      <c r="KWA152" s="266"/>
      <c r="KWB152" s="266"/>
      <c r="KWC152" s="266"/>
      <c r="KWD152" s="266"/>
      <c r="KWE152" s="266"/>
      <c r="KWF152" s="266"/>
      <c r="KWG152" s="266"/>
      <c r="KWH152" s="266"/>
      <c r="KWI152" s="266"/>
      <c r="KWJ152" s="266"/>
      <c r="KWK152" s="266"/>
      <c r="KWL152" s="266"/>
      <c r="KWM152" s="266"/>
      <c r="KWN152" s="266"/>
      <c r="KWO152" s="266"/>
      <c r="KWP152" s="266"/>
      <c r="KWQ152" s="266"/>
      <c r="KWR152" s="266"/>
      <c r="KWS152" s="266"/>
      <c r="KWT152" s="266"/>
      <c r="KWU152" s="266"/>
      <c r="KWV152" s="266"/>
      <c r="KWW152" s="266"/>
      <c r="KWX152" s="266"/>
      <c r="KWY152" s="266"/>
      <c r="KWZ152" s="266"/>
      <c r="KXA152" s="266"/>
      <c r="KXB152" s="266"/>
      <c r="KXC152" s="266"/>
      <c r="KXD152" s="266"/>
      <c r="KXE152" s="266"/>
      <c r="KXF152" s="266"/>
      <c r="KXG152" s="266"/>
      <c r="KXH152" s="266"/>
      <c r="KXI152" s="266"/>
      <c r="KXJ152" s="266"/>
      <c r="KXK152" s="266"/>
      <c r="KXL152" s="266"/>
      <c r="KXM152" s="266"/>
      <c r="KXN152" s="266"/>
      <c r="KXO152" s="266"/>
      <c r="KXP152" s="266"/>
      <c r="KXQ152" s="266"/>
      <c r="KXR152" s="266"/>
      <c r="KXS152" s="266"/>
      <c r="KXT152" s="266"/>
      <c r="KXU152" s="266"/>
      <c r="KXV152" s="266"/>
      <c r="KXW152" s="266"/>
      <c r="KXX152" s="266"/>
      <c r="KXY152" s="266"/>
      <c r="KXZ152" s="266"/>
      <c r="KYA152" s="266"/>
      <c r="KYB152" s="266"/>
      <c r="KYC152" s="266"/>
      <c r="KYD152" s="266"/>
      <c r="KYE152" s="266"/>
      <c r="KYF152" s="266"/>
      <c r="KYG152" s="266"/>
      <c r="KYH152" s="266"/>
      <c r="KYI152" s="266"/>
      <c r="KYJ152" s="266"/>
      <c r="KYK152" s="266"/>
      <c r="KYL152" s="266"/>
      <c r="KYM152" s="266"/>
      <c r="KYN152" s="266"/>
      <c r="KYO152" s="266"/>
      <c r="KYP152" s="266"/>
      <c r="KYQ152" s="266"/>
      <c r="KYR152" s="266"/>
      <c r="KYS152" s="266"/>
      <c r="KYT152" s="266"/>
      <c r="KYU152" s="266"/>
      <c r="KYV152" s="266"/>
      <c r="KYW152" s="266"/>
      <c r="KYX152" s="266"/>
      <c r="KYY152" s="266"/>
      <c r="KYZ152" s="266"/>
      <c r="KZA152" s="266"/>
      <c r="KZB152" s="266"/>
      <c r="KZC152" s="266"/>
      <c r="KZD152" s="266"/>
      <c r="KZE152" s="266"/>
      <c r="KZF152" s="266"/>
      <c r="KZG152" s="266"/>
      <c r="KZH152" s="266"/>
      <c r="KZI152" s="266"/>
      <c r="KZJ152" s="266"/>
      <c r="KZK152" s="266"/>
      <c r="KZL152" s="266"/>
      <c r="KZM152" s="266"/>
      <c r="KZN152" s="266"/>
      <c r="KZO152" s="266"/>
      <c r="KZP152" s="266"/>
      <c r="KZQ152" s="266"/>
      <c r="KZR152" s="266"/>
      <c r="KZS152" s="266"/>
      <c r="KZT152" s="266"/>
      <c r="KZU152" s="266"/>
      <c r="KZV152" s="266"/>
      <c r="KZW152" s="266"/>
      <c r="KZX152" s="266"/>
      <c r="KZY152" s="266"/>
      <c r="KZZ152" s="266"/>
      <c r="LAA152" s="266"/>
      <c r="LAB152" s="266"/>
      <c r="LAC152" s="266"/>
      <c r="LAD152" s="266"/>
      <c r="LAE152" s="266"/>
      <c r="LAF152" s="266"/>
      <c r="LAG152" s="266"/>
      <c r="LAH152" s="266"/>
      <c r="LAI152" s="266"/>
      <c r="LAJ152" s="266"/>
      <c r="LAK152" s="266"/>
      <c r="LAL152" s="266"/>
      <c r="LAM152" s="266"/>
      <c r="LAN152" s="266"/>
      <c r="LAO152" s="266"/>
      <c r="LAP152" s="266"/>
      <c r="LAQ152" s="266"/>
      <c r="LAR152" s="266"/>
      <c r="LAS152" s="266"/>
      <c r="LAT152" s="266"/>
      <c r="LAU152" s="266"/>
      <c r="LAV152" s="266"/>
      <c r="LAW152" s="266"/>
      <c r="LAX152" s="266"/>
      <c r="LAY152" s="266"/>
      <c r="LAZ152" s="266"/>
      <c r="LBA152" s="266"/>
      <c r="LBB152" s="266"/>
      <c r="LBC152" s="266"/>
      <c r="LBD152" s="266"/>
      <c r="LBE152" s="266"/>
      <c r="LBF152" s="266"/>
      <c r="LBG152" s="266"/>
      <c r="LBH152" s="266"/>
      <c r="LBI152" s="266"/>
      <c r="LBJ152" s="266"/>
      <c r="LBK152" s="266"/>
      <c r="LBL152" s="266"/>
      <c r="LBM152" s="266"/>
      <c r="LBN152" s="266"/>
      <c r="LBO152" s="266"/>
      <c r="LBP152" s="266"/>
      <c r="LBQ152" s="266"/>
      <c r="LBR152" s="266"/>
      <c r="LBS152" s="266"/>
      <c r="LBT152" s="266"/>
      <c r="LBU152" s="266"/>
      <c r="LBV152" s="266"/>
      <c r="LBW152" s="266"/>
      <c r="LBX152" s="266"/>
      <c r="LBY152" s="266"/>
      <c r="LBZ152" s="266"/>
      <c r="LCA152" s="266"/>
      <c r="LCB152" s="266"/>
      <c r="LCC152" s="266"/>
      <c r="LCD152" s="266"/>
      <c r="LCE152" s="266"/>
      <c r="LCF152" s="266"/>
      <c r="LCG152" s="266"/>
      <c r="LCH152" s="266"/>
      <c r="LCI152" s="266"/>
      <c r="LCJ152" s="266"/>
      <c r="LCK152" s="266"/>
      <c r="LCL152" s="266"/>
      <c r="LCM152" s="266"/>
      <c r="LCN152" s="266"/>
      <c r="LCO152" s="266"/>
      <c r="LCP152" s="266"/>
      <c r="LCQ152" s="266"/>
      <c r="LCR152" s="266"/>
      <c r="LCS152" s="266"/>
      <c r="LCT152" s="266"/>
      <c r="LCU152" s="266"/>
      <c r="LCV152" s="266"/>
      <c r="LCW152" s="266"/>
      <c r="LCX152" s="266"/>
      <c r="LCY152" s="266"/>
      <c r="LCZ152" s="266"/>
      <c r="LDA152" s="266"/>
      <c r="LDB152" s="266"/>
      <c r="LDC152" s="266"/>
      <c r="LDD152" s="266"/>
      <c r="LDE152" s="266"/>
      <c r="LDF152" s="266"/>
      <c r="LDG152" s="266"/>
      <c r="LDH152" s="266"/>
      <c r="LDI152" s="266"/>
      <c r="LDJ152" s="266"/>
      <c r="LDK152" s="266"/>
      <c r="LDL152" s="266"/>
      <c r="LDM152" s="266"/>
      <c r="LDN152" s="266"/>
      <c r="LDO152" s="266"/>
      <c r="LDP152" s="266"/>
      <c r="LDQ152" s="266"/>
      <c r="LDR152" s="266"/>
      <c r="LDS152" s="266"/>
      <c r="LDT152" s="266"/>
      <c r="LDU152" s="266"/>
      <c r="LDV152" s="266"/>
      <c r="LDW152" s="266"/>
      <c r="LDX152" s="266"/>
      <c r="LDY152" s="266"/>
      <c r="LDZ152" s="266"/>
      <c r="LEA152" s="266"/>
      <c r="LEB152" s="266"/>
      <c r="LEC152" s="266"/>
      <c r="LED152" s="266"/>
      <c r="LEE152" s="266"/>
      <c r="LEF152" s="266"/>
      <c r="LEG152" s="266"/>
      <c r="LEH152" s="266"/>
      <c r="LEI152" s="266"/>
      <c r="LEJ152" s="266"/>
      <c r="LEK152" s="266"/>
      <c r="LEL152" s="266"/>
      <c r="LEM152" s="266"/>
      <c r="LEN152" s="266"/>
      <c r="LEO152" s="266"/>
      <c r="LEP152" s="266"/>
      <c r="LEQ152" s="266"/>
      <c r="LER152" s="266"/>
      <c r="LES152" s="266"/>
      <c r="LET152" s="266"/>
      <c r="LEU152" s="266"/>
      <c r="LEV152" s="266"/>
      <c r="LEW152" s="266"/>
      <c r="LEX152" s="266"/>
      <c r="LEY152" s="266"/>
      <c r="LEZ152" s="266"/>
      <c r="LFA152" s="266"/>
      <c r="LFB152" s="266"/>
      <c r="LFC152" s="266"/>
      <c r="LFD152" s="266"/>
      <c r="LFE152" s="266"/>
      <c r="LFF152" s="266"/>
      <c r="LFG152" s="266"/>
      <c r="LFH152" s="266"/>
      <c r="LFI152" s="266"/>
      <c r="LFJ152" s="266"/>
      <c r="LFK152" s="266"/>
      <c r="LFL152" s="266"/>
      <c r="LFM152" s="266"/>
      <c r="LFN152" s="266"/>
      <c r="LFO152" s="266"/>
      <c r="LFP152" s="266"/>
      <c r="LFQ152" s="266"/>
      <c r="LFR152" s="266"/>
      <c r="LFS152" s="266"/>
      <c r="LFT152" s="266"/>
      <c r="LFU152" s="266"/>
      <c r="LFV152" s="266"/>
      <c r="LFW152" s="266"/>
      <c r="LFX152" s="266"/>
      <c r="LFY152" s="266"/>
      <c r="LFZ152" s="266"/>
      <c r="LGA152" s="266"/>
      <c r="LGB152" s="266"/>
      <c r="LGC152" s="266"/>
      <c r="LGD152" s="266"/>
      <c r="LGE152" s="266"/>
      <c r="LGF152" s="266"/>
      <c r="LGG152" s="266"/>
      <c r="LGH152" s="266"/>
      <c r="LGI152" s="266"/>
      <c r="LGJ152" s="266"/>
      <c r="LGK152" s="266"/>
      <c r="LGL152" s="266"/>
      <c r="LGM152" s="266"/>
      <c r="LGN152" s="266"/>
      <c r="LGO152" s="266"/>
      <c r="LGP152" s="266"/>
      <c r="LGQ152" s="266"/>
      <c r="LGR152" s="266"/>
      <c r="LGS152" s="266"/>
      <c r="LGT152" s="266"/>
      <c r="LGU152" s="266"/>
      <c r="LGV152" s="266"/>
      <c r="LGW152" s="266"/>
      <c r="LGX152" s="266"/>
      <c r="LGY152" s="266"/>
      <c r="LGZ152" s="266"/>
      <c r="LHA152" s="266"/>
      <c r="LHB152" s="266"/>
      <c r="LHC152" s="266"/>
      <c r="LHD152" s="266"/>
      <c r="LHE152" s="266"/>
      <c r="LHF152" s="266"/>
      <c r="LHG152" s="266"/>
      <c r="LHH152" s="266"/>
      <c r="LHI152" s="266"/>
      <c r="LHJ152" s="266"/>
      <c r="LHK152" s="266"/>
      <c r="LHL152" s="266"/>
      <c r="LHM152" s="266"/>
      <c r="LHN152" s="266"/>
      <c r="LHO152" s="266"/>
      <c r="LHP152" s="266"/>
      <c r="LHQ152" s="266"/>
      <c r="LHR152" s="266"/>
      <c r="LHS152" s="266"/>
      <c r="LHT152" s="266"/>
      <c r="LHU152" s="266"/>
      <c r="LHV152" s="266"/>
      <c r="LHW152" s="266"/>
      <c r="LHX152" s="266"/>
      <c r="LHY152" s="266"/>
      <c r="LHZ152" s="266"/>
      <c r="LIA152" s="266"/>
      <c r="LIB152" s="266"/>
      <c r="LIC152" s="266"/>
      <c r="LID152" s="266"/>
      <c r="LIE152" s="266"/>
      <c r="LIF152" s="266"/>
      <c r="LIG152" s="266"/>
      <c r="LIH152" s="266"/>
      <c r="LII152" s="266"/>
      <c r="LIJ152" s="266"/>
      <c r="LIK152" s="266"/>
      <c r="LIL152" s="266"/>
      <c r="LIM152" s="266"/>
      <c r="LIN152" s="266"/>
      <c r="LIO152" s="266"/>
      <c r="LIP152" s="266"/>
      <c r="LIQ152" s="266"/>
      <c r="LIR152" s="266"/>
      <c r="LIS152" s="266"/>
      <c r="LIT152" s="266"/>
      <c r="LIU152" s="266"/>
      <c r="LIV152" s="266"/>
      <c r="LIW152" s="266"/>
      <c r="LIX152" s="266"/>
      <c r="LIY152" s="266"/>
      <c r="LIZ152" s="266"/>
      <c r="LJA152" s="266"/>
      <c r="LJB152" s="266"/>
      <c r="LJC152" s="266"/>
      <c r="LJD152" s="266"/>
      <c r="LJE152" s="266"/>
      <c r="LJF152" s="266"/>
      <c r="LJG152" s="266"/>
      <c r="LJH152" s="266"/>
      <c r="LJI152" s="266"/>
      <c r="LJJ152" s="266"/>
      <c r="LJK152" s="266"/>
      <c r="LJL152" s="266"/>
      <c r="LJM152" s="266"/>
      <c r="LJN152" s="266"/>
      <c r="LJO152" s="266"/>
      <c r="LJP152" s="266"/>
      <c r="LJQ152" s="266"/>
      <c r="LJR152" s="266"/>
      <c r="LJS152" s="266"/>
      <c r="LJT152" s="266"/>
      <c r="LJU152" s="266"/>
      <c r="LJV152" s="266"/>
      <c r="LJW152" s="266"/>
      <c r="LJX152" s="266"/>
      <c r="LJY152" s="266"/>
      <c r="LJZ152" s="266"/>
      <c r="LKA152" s="266"/>
      <c r="LKB152" s="266"/>
      <c r="LKC152" s="266"/>
      <c r="LKD152" s="266"/>
      <c r="LKE152" s="266"/>
      <c r="LKF152" s="266"/>
      <c r="LKG152" s="266"/>
      <c r="LKH152" s="266"/>
      <c r="LKI152" s="266"/>
      <c r="LKJ152" s="266"/>
      <c r="LKK152" s="266"/>
      <c r="LKL152" s="266"/>
      <c r="LKM152" s="266"/>
      <c r="LKN152" s="266"/>
      <c r="LKO152" s="266"/>
      <c r="LKP152" s="266"/>
      <c r="LKQ152" s="266"/>
      <c r="LKR152" s="266"/>
      <c r="LKS152" s="266"/>
      <c r="LKT152" s="266"/>
      <c r="LKU152" s="266"/>
      <c r="LKV152" s="266"/>
      <c r="LKW152" s="266"/>
      <c r="LKX152" s="266"/>
      <c r="LKY152" s="266"/>
      <c r="LKZ152" s="266"/>
      <c r="LLA152" s="266"/>
      <c r="LLB152" s="266"/>
      <c r="LLC152" s="266"/>
      <c r="LLD152" s="266"/>
      <c r="LLE152" s="266"/>
      <c r="LLF152" s="266"/>
      <c r="LLG152" s="266"/>
      <c r="LLH152" s="266"/>
      <c r="LLI152" s="266"/>
      <c r="LLJ152" s="266"/>
      <c r="LLK152" s="266"/>
      <c r="LLL152" s="266"/>
      <c r="LLM152" s="266"/>
      <c r="LLN152" s="266"/>
      <c r="LLO152" s="266"/>
      <c r="LLP152" s="266"/>
      <c r="LLQ152" s="266"/>
      <c r="LLR152" s="266"/>
      <c r="LLS152" s="266"/>
      <c r="LLT152" s="266"/>
      <c r="LLU152" s="266"/>
      <c r="LLV152" s="266"/>
      <c r="LLW152" s="266"/>
      <c r="LLX152" s="266"/>
      <c r="LLY152" s="266"/>
      <c r="LLZ152" s="266"/>
      <c r="LMA152" s="266"/>
      <c r="LMB152" s="266"/>
      <c r="LMC152" s="266"/>
      <c r="LMD152" s="266"/>
      <c r="LME152" s="266"/>
      <c r="LMF152" s="266"/>
      <c r="LMG152" s="266"/>
      <c r="LMH152" s="266"/>
      <c r="LMI152" s="266"/>
      <c r="LMJ152" s="266"/>
      <c r="LMK152" s="266"/>
      <c r="LML152" s="266"/>
      <c r="LMM152" s="266"/>
      <c r="LMN152" s="266"/>
      <c r="LMO152" s="266"/>
      <c r="LMP152" s="266"/>
      <c r="LMQ152" s="266"/>
      <c r="LMR152" s="266"/>
      <c r="LMS152" s="266"/>
      <c r="LMT152" s="266"/>
      <c r="LMU152" s="266"/>
      <c r="LMV152" s="266"/>
      <c r="LMW152" s="266"/>
      <c r="LMX152" s="266"/>
      <c r="LMY152" s="266"/>
      <c r="LMZ152" s="266"/>
      <c r="LNA152" s="266"/>
      <c r="LNB152" s="266"/>
      <c r="LNC152" s="266"/>
      <c r="LND152" s="266"/>
      <c r="LNE152" s="266"/>
      <c r="LNF152" s="266"/>
      <c r="LNG152" s="266"/>
      <c r="LNH152" s="266"/>
      <c r="LNI152" s="266"/>
      <c r="LNJ152" s="266"/>
      <c r="LNK152" s="266"/>
      <c r="LNL152" s="266"/>
      <c r="LNM152" s="266"/>
      <c r="LNN152" s="266"/>
      <c r="LNO152" s="266"/>
      <c r="LNP152" s="266"/>
      <c r="LNQ152" s="266"/>
      <c r="LNR152" s="266"/>
      <c r="LNS152" s="266"/>
      <c r="LNT152" s="266"/>
      <c r="LNU152" s="266"/>
      <c r="LNV152" s="266"/>
      <c r="LNW152" s="266"/>
      <c r="LNX152" s="266"/>
      <c r="LNY152" s="266"/>
      <c r="LNZ152" s="266"/>
      <c r="LOA152" s="266"/>
      <c r="LOB152" s="266"/>
      <c r="LOC152" s="266"/>
      <c r="LOD152" s="266"/>
      <c r="LOE152" s="266"/>
      <c r="LOF152" s="266"/>
      <c r="LOG152" s="266"/>
      <c r="LOH152" s="266"/>
      <c r="LOI152" s="266"/>
      <c r="LOJ152" s="266"/>
      <c r="LOK152" s="266"/>
      <c r="LOL152" s="266"/>
      <c r="LOM152" s="266"/>
      <c r="LON152" s="266"/>
      <c r="LOO152" s="266"/>
      <c r="LOP152" s="266"/>
      <c r="LOQ152" s="266"/>
      <c r="LOR152" s="266"/>
      <c r="LOS152" s="266"/>
      <c r="LOT152" s="266"/>
      <c r="LOU152" s="266"/>
      <c r="LOV152" s="266"/>
      <c r="LOW152" s="266"/>
      <c r="LOX152" s="266"/>
      <c r="LOY152" s="266"/>
      <c r="LOZ152" s="266"/>
      <c r="LPA152" s="266"/>
      <c r="LPB152" s="266"/>
      <c r="LPC152" s="266"/>
      <c r="LPD152" s="266"/>
      <c r="LPE152" s="266"/>
      <c r="LPF152" s="266"/>
      <c r="LPG152" s="266"/>
      <c r="LPH152" s="266"/>
      <c r="LPI152" s="266"/>
      <c r="LPJ152" s="266"/>
      <c r="LPK152" s="266"/>
      <c r="LPL152" s="266"/>
      <c r="LPM152" s="266"/>
      <c r="LPN152" s="266"/>
      <c r="LPO152" s="266"/>
      <c r="LPP152" s="266"/>
      <c r="LPQ152" s="266"/>
      <c r="LPR152" s="266"/>
      <c r="LPS152" s="266"/>
      <c r="LPT152" s="266"/>
      <c r="LPU152" s="266"/>
      <c r="LPV152" s="266"/>
      <c r="LPW152" s="266"/>
      <c r="LPX152" s="266"/>
      <c r="LPY152" s="266"/>
      <c r="LPZ152" s="266"/>
      <c r="LQA152" s="266"/>
      <c r="LQB152" s="266"/>
      <c r="LQC152" s="266"/>
      <c r="LQD152" s="266"/>
      <c r="LQE152" s="266"/>
      <c r="LQF152" s="266"/>
      <c r="LQG152" s="266"/>
      <c r="LQH152" s="266"/>
      <c r="LQI152" s="266"/>
      <c r="LQJ152" s="266"/>
      <c r="LQK152" s="266"/>
      <c r="LQL152" s="266"/>
      <c r="LQM152" s="266"/>
      <c r="LQN152" s="266"/>
      <c r="LQO152" s="266"/>
      <c r="LQP152" s="266"/>
      <c r="LQQ152" s="266"/>
      <c r="LQR152" s="266"/>
      <c r="LQS152" s="266"/>
      <c r="LQT152" s="266"/>
      <c r="LQU152" s="266"/>
      <c r="LQV152" s="266"/>
      <c r="LQW152" s="266"/>
      <c r="LQX152" s="266"/>
      <c r="LQY152" s="266"/>
      <c r="LQZ152" s="266"/>
      <c r="LRA152" s="266"/>
      <c r="LRB152" s="266"/>
      <c r="LRC152" s="266"/>
      <c r="LRD152" s="266"/>
      <c r="LRE152" s="266"/>
      <c r="LRF152" s="266"/>
      <c r="LRG152" s="266"/>
      <c r="LRH152" s="266"/>
      <c r="LRI152" s="266"/>
      <c r="LRJ152" s="266"/>
      <c r="LRK152" s="266"/>
      <c r="LRL152" s="266"/>
      <c r="LRM152" s="266"/>
      <c r="LRN152" s="266"/>
      <c r="LRO152" s="266"/>
      <c r="LRP152" s="266"/>
      <c r="LRQ152" s="266"/>
      <c r="LRR152" s="266"/>
      <c r="LRS152" s="266"/>
      <c r="LRT152" s="266"/>
      <c r="LRU152" s="266"/>
      <c r="LRV152" s="266"/>
      <c r="LRW152" s="266"/>
      <c r="LRX152" s="266"/>
      <c r="LRY152" s="266"/>
      <c r="LRZ152" s="266"/>
      <c r="LSA152" s="266"/>
      <c r="LSB152" s="266"/>
      <c r="LSC152" s="266"/>
      <c r="LSD152" s="266"/>
      <c r="LSE152" s="266"/>
      <c r="LSF152" s="266"/>
      <c r="LSG152" s="266"/>
      <c r="LSH152" s="266"/>
      <c r="LSI152" s="266"/>
      <c r="LSJ152" s="266"/>
      <c r="LSK152" s="266"/>
      <c r="LSL152" s="266"/>
      <c r="LSM152" s="266"/>
      <c r="LSN152" s="266"/>
      <c r="LSO152" s="266"/>
      <c r="LSP152" s="266"/>
      <c r="LSQ152" s="266"/>
      <c r="LSR152" s="266"/>
      <c r="LSS152" s="266"/>
      <c r="LST152" s="266"/>
      <c r="LSU152" s="266"/>
      <c r="LSV152" s="266"/>
      <c r="LSW152" s="266"/>
      <c r="LSX152" s="266"/>
      <c r="LSY152" s="266"/>
      <c r="LSZ152" s="266"/>
      <c r="LTA152" s="266"/>
      <c r="LTB152" s="266"/>
      <c r="LTC152" s="266"/>
      <c r="LTD152" s="266"/>
      <c r="LTE152" s="266"/>
      <c r="LTF152" s="266"/>
      <c r="LTG152" s="266"/>
      <c r="LTH152" s="266"/>
      <c r="LTI152" s="266"/>
      <c r="LTJ152" s="266"/>
      <c r="LTK152" s="266"/>
      <c r="LTL152" s="266"/>
      <c r="LTM152" s="266"/>
      <c r="LTN152" s="266"/>
      <c r="LTO152" s="266"/>
      <c r="LTP152" s="266"/>
      <c r="LTQ152" s="266"/>
      <c r="LTR152" s="266"/>
      <c r="LTS152" s="266"/>
      <c r="LTT152" s="266"/>
      <c r="LTU152" s="266"/>
      <c r="LTV152" s="266"/>
      <c r="LTW152" s="266"/>
      <c r="LTX152" s="266"/>
      <c r="LTY152" s="266"/>
      <c r="LTZ152" s="266"/>
      <c r="LUA152" s="266"/>
      <c r="LUB152" s="266"/>
      <c r="LUC152" s="266"/>
      <c r="LUD152" s="266"/>
      <c r="LUE152" s="266"/>
      <c r="LUF152" s="266"/>
      <c r="LUG152" s="266"/>
      <c r="LUH152" s="266"/>
      <c r="LUI152" s="266"/>
      <c r="LUJ152" s="266"/>
      <c r="LUK152" s="266"/>
      <c r="LUL152" s="266"/>
      <c r="LUM152" s="266"/>
      <c r="LUN152" s="266"/>
      <c r="LUO152" s="266"/>
      <c r="LUP152" s="266"/>
      <c r="LUQ152" s="266"/>
      <c r="LUR152" s="266"/>
      <c r="LUS152" s="266"/>
      <c r="LUT152" s="266"/>
      <c r="LUU152" s="266"/>
      <c r="LUV152" s="266"/>
      <c r="LUW152" s="266"/>
      <c r="LUX152" s="266"/>
      <c r="LUY152" s="266"/>
      <c r="LUZ152" s="266"/>
      <c r="LVA152" s="266"/>
      <c r="LVB152" s="266"/>
      <c r="LVC152" s="266"/>
      <c r="LVD152" s="266"/>
      <c r="LVE152" s="266"/>
      <c r="LVF152" s="266"/>
      <c r="LVG152" s="266"/>
      <c r="LVH152" s="266"/>
      <c r="LVI152" s="266"/>
      <c r="LVJ152" s="266"/>
      <c r="LVK152" s="266"/>
      <c r="LVL152" s="266"/>
      <c r="LVM152" s="266"/>
      <c r="LVN152" s="266"/>
      <c r="LVO152" s="266"/>
      <c r="LVP152" s="266"/>
      <c r="LVQ152" s="266"/>
      <c r="LVR152" s="266"/>
      <c r="LVS152" s="266"/>
      <c r="LVT152" s="266"/>
      <c r="LVU152" s="266"/>
      <c r="LVV152" s="266"/>
      <c r="LVW152" s="266"/>
      <c r="LVX152" s="266"/>
      <c r="LVY152" s="266"/>
      <c r="LVZ152" s="266"/>
      <c r="LWA152" s="266"/>
      <c r="LWB152" s="266"/>
      <c r="LWC152" s="266"/>
      <c r="LWD152" s="266"/>
      <c r="LWE152" s="266"/>
      <c r="LWF152" s="266"/>
      <c r="LWG152" s="266"/>
      <c r="LWH152" s="266"/>
      <c r="LWI152" s="266"/>
      <c r="LWJ152" s="266"/>
      <c r="LWK152" s="266"/>
      <c r="LWL152" s="266"/>
      <c r="LWM152" s="266"/>
      <c r="LWN152" s="266"/>
      <c r="LWO152" s="266"/>
      <c r="LWP152" s="266"/>
      <c r="LWQ152" s="266"/>
      <c r="LWR152" s="266"/>
      <c r="LWS152" s="266"/>
      <c r="LWT152" s="266"/>
      <c r="LWU152" s="266"/>
      <c r="LWV152" s="266"/>
      <c r="LWW152" s="266"/>
      <c r="LWX152" s="266"/>
      <c r="LWY152" s="266"/>
      <c r="LWZ152" s="266"/>
      <c r="LXA152" s="266"/>
      <c r="LXB152" s="266"/>
      <c r="LXC152" s="266"/>
      <c r="LXD152" s="266"/>
      <c r="LXE152" s="266"/>
      <c r="LXF152" s="266"/>
      <c r="LXG152" s="266"/>
      <c r="LXH152" s="266"/>
      <c r="LXI152" s="266"/>
      <c r="LXJ152" s="266"/>
      <c r="LXK152" s="266"/>
      <c r="LXL152" s="266"/>
      <c r="LXM152" s="266"/>
      <c r="LXN152" s="266"/>
      <c r="LXO152" s="266"/>
      <c r="LXP152" s="266"/>
      <c r="LXQ152" s="266"/>
      <c r="LXR152" s="266"/>
      <c r="LXS152" s="266"/>
      <c r="LXT152" s="266"/>
      <c r="LXU152" s="266"/>
      <c r="LXV152" s="266"/>
      <c r="LXW152" s="266"/>
      <c r="LXX152" s="266"/>
      <c r="LXY152" s="266"/>
      <c r="LXZ152" s="266"/>
      <c r="LYA152" s="266"/>
      <c r="LYB152" s="266"/>
      <c r="LYC152" s="266"/>
      <c r="LYD152" s="266"/>
      <c r="LYE152" s="266"/>
      <c r="LYF152" s="266"/>
      <c r="LYG152" s="266"/>
      <c r="LYH152" s="266"/>
      <c r="LYI152" s="266"/>
      <c r="LYJ152" s="266"/>
      <c r="LYK152" s="266"/>
      <c r="LYL152" s="266"/>
      <c r="LYM152" s="266"/>
      <c r="LYN152" s="266"/>
      <c r="LYO152" s="266"/>
      <c r="LYP152" s="266"/>
      <c r="LYQ152" s="266"/>
      <c r="LYR152" s="266"/>
      <c r="LYS152" s="266"/>
      <c r="LYT152" s="266"/>
      <c r="LYU152" s="266"/>
      <c r="LYV152" s="266"/>
      <c r="LYW152" s="266"/>
      <c r="LYX152" s="266"/>
      <c r="LYY152" s="266"/>
      <c r="LYZ152" s="266"/>
      <c r="LZA152" s="266"/>
      <c r="LZB152" s="266"/>
      <c r="LZC152" s="266"/>
      <c r="LZD152" s="266"/>
      <c r="LZE152" s="266"/>
      <c r="LZF152" s="266"/>
      <c r="LZG152" s="266"/>
      <c r="LZH152" s="266"/>
      <c r="LZI152" s="266"/>
      <c r="LZJ152" s="266"/>
      <c r="LZK152" s="266"/>
      <c r="LZL152" s="266"/>
      <c r="LZM152" s="266"/>
      <c r="LZN152" s="266"/>
      <c r="LZO152" s="266"/>
      <c r="LZP152" s="266"/>
      <c r="LZQ152" s="266"/>
      <c r="LZR152" s="266"/>
      <c r="LZS152" s="266"/>
      <c r="LZT152" s="266"/>
      <c r="LZU152" s="266"/>
      <c r="LZV152" s="266"/>
      <c r="LZW152" s="266"/>
      <c r="LZX152" s="266"/>
      <c r="LZY152" s="266"/>
      <c r="LZZ152" s="266"/>
      <c r="MAA152" s="266"/>
      <c r="MAB152" s="266"/>
      <c r="MAC152" s="266"/>
      <c r="MAD152" s="266"/>
      <c r="MAE152" s="266"/>
      <c r="MAF152" s="266"/>
      <c r="MAG152" s="266"/>
      <c r="MAH152" s="266"/>
      <c r="MAI152" s="266"/>
      <c r="MAJ152" s="266"/>
      <c r="MAK152" s="266"/>
      <c r="MAL152" s="266"/>
      <c r="MAM152" s="266"/>
      <c r="MAN152" s="266"/>
      <c r="MAO152" s="266"/>
      <c r="MAP152" s="266"/>
      <c r="MAQ152" s="266"/>
      <c r="MAR152" s="266"/>
      <c r="MAS152" s="266"/>
      <c r="MAT152" s="266"/>
      <c r="MAU152" s="266"/>
      <c r="MAV152" s="266"/>
      <c r="MAW152" s="266"/>
      <c r="MAX152" s="266"/>
      <c r="MAY152" s="266"/>
      <c r="MAZ152" s="266"/>
      <c r="MBA152" s="266"/>
      <c r="MBB152" s="266"/>
      <c r="MBC152" s="266"/>
      <c r="MBD152" s="266"/>
      <c r="MBE152" s="266"/>
      <c r="MBF152" s="266"/>
      <c r="MBG152" s="266"/>
      <c r="MBH152" s="266"/>
      <c r="MBI152" s="266"/>
      <c r="MBJ152" s="266"/>
      <c r="MBK152" s="266"/>
      <c r="MBL152" s="266"/>
      <c r="MBM152" s="266"/>
      <c r="MBN152" s="266"/>
      <c r="MBO152" s="266"/>
      <c r="MBP152" s="266"/>
      <c r="MBQ152" s="266"/>
      <c r="MBR152" s="266"/>
      <c r="MBS152" s="266"/>
      <c r="MBT152" s="266"/>
      <c r="MBU152" s="266"/>
      <c r="MBV152" s="266"/>
      <c r="MBW152" s="266"/>
      <c r="MBX152" s="266"/>
      <c r="MBY152" s="266"/>
      <c r="MBZ152" s="266"/>
      <c r="MCA152" s="266"/>
      <c r="MCB152" s="266"/>
      <c r="MCC152" s="266"/>
      <c r="MCD152" s="266"/>
      <c r="MCE152" s="266"/>
      <c r="MCF152" s="266"/>
      <c r="MCG152" s="266"/>
      <c r="MCH152" s="266"/>
      <c r="MCI152" s="266"/>
      <c r="MCJ152" s="266"/>
      <c r="MCK152" s="266"/>
      <c r="MCL152" s="266"/>
      <c r="MCM152" s="266"/>
      <c r="MCN152" s="266"/>
      <c r="MCO152" s="266"/>
      <c r="MCP152" s="266"/>
      <c r="MCQ152" s="266"/>
      <c r="MCR152" s="266"/>
      <c r="MCS152" s="266"/>
      <c r="MCT152" s="266"/>
      <c r="MCU152" s="266"/>
      <c r="MCV152" s="266"/>
      <c r="MCW152" s="266"/>
      <c r="MCX152" s="266"/>
      <c r="MCY152" s="266"/>
      <c r="MCZ152" s="266"/>
      <c r="MDA152" s="266"/>
      <c r="MDB152" s="266"/>
      <c r="MDC152" s="266"/>
      <c r="MDD152" s="266"/>
      <c r="MDE152" s="266"/>
      <c r="MDF152" s="266"/>
      <c r="MDG152" s="266"/>
      <c r="MDH152" s="266"/>
      <c r="MDI152" s="266"/>
      <c r="MDJ152" s="266"/>
      <c r="MDK152" s="266"/>
      <c r="MDL152" s="266"/>
      <c r="MDM152" s="266"/>
      <c r="MDN152" s="266"/>
      <c r="MDO152" s="266"/>
      <c r="MDP152" s="266"/>
      <c r="MDQ152" s="266"/>
      <c r="MDR152" s="266"/>
      <c r="MDS152" s="266"/>
      <c r="MDT152" s="266"/>
      <c r="MDU152" s="266"/>
      <c r="MDV152" s="266"/>
      <c r="MDW152" s="266"/>
      <c r="MDX152" s="266"/>
      <c r="MDY152" s="266"/>
      <c r="MDZ152" s="266"/>
      <c r="MEA152" s="266"/>
      <c r="MEB152" s="266"/>
      <c r="MEC152" s="266"/>
      <c r="MED152" s="266"/>
      <c r="MEE152" s="266"/>
      <c r="MEF152" s="266"/>
      <c r="MEG152" s="266"/>
      <c r="MEH152" s="266"/>
      <c r="MEI152" s="266"/>
      <c r="MEJ152" s="266"/>
      <c r="MEK152" s="266"/>
      <c r="MEL152" s="266"/>
      <c r="MEM152" s="266"/>
      <c r="MEN152" s="266"/>
      <c r="MEO152" s="266"/>
      <c r="MEP152" s="266"/>
      <c r="MEQ152" s="266"/>
      <c r="MER152" s="266"/>
      <c r="MES152" s="266"/>
      <c r="MET152" s="266"/>
      <c r="MEU152" s="266"/>
      <c r="MEV152" s="266"/>
      <c r="MEW152" s="266"/>
      <c r="MEX152" s="266"/>
      <c r="MEY152" s="266"/>
      <c r="MEZ152" s="266"/>
      <c r="MFA152" s="266"/>
      <c r="MFB152" s="266"/>
      <c r="MFC152" s="266"/>
      <c r="MFD152" s="266"/>
      <c r="MFE152" s="266"/>
      <c r="MFF152" s="266"/>
      <c r="MFG152" s="266"/>
      <c r="MFH152" s="266"/>
      <c r="MFI152" s="266"/>
      <c r="MFJ152" s="266"/>
      <c r="MFK152" s="266"/>
      <c r="MFL152" s="266"/>
      <c r="MFM152" s="266"/>
      <c r="MFN152" s="266"/>
      <c r="MFO152" s="266"/>
      <c r="MFP152" s="266"/>
      <c r="MFQ152" s="266"/>
      <c r="MFR152" s="266"/>
      <c r="MFS152" s="266"/>
      <c r="MFT152" s="266"/>
      <c r="MFU152" s="266"/>
      <c r="MFV152" s="266"/>
      <c r="MFW152" s="266"/>
      <c r="MFX152" s="266"/>
      <c r="MFY152" s="266"/>
      <c r="MFZ152" s="266"/>
      <c r="MGA152" s="266"/>
      <c r="MGB152" s="266"/>
      <c r="MGC152" s="266"/>
      <c r="MGD152" s="266"/>
      <c r="MGE152" s="266"/>
      <c r="MGF152" s="266"/>
      <c r="MGG152" s="266"/>
      <c r="MGH152" s="266"/>
      <c r="MGI152" s="266"/>
      <c r="MGJ152" s="266"/>
      <c r="MGK152" s="266"/>
      <c r="MGL152" s="266"/>
      <c r="MGM152" s="266"/>
      <c r="MGN152" s="266"/>
      <c r="MGO152" s="266"/>
      <c r="MGP152" s="266"/>
      <c r="MGQ152" s="266"/>
      <c r="MGR152" s="266"/>
      <c r="MGS152" s="266"/>
      <c r="MGT152" s="266"/>
      <c r="MGU152" s="266"/>
      <c r="MGV152" s="266"/>
      <c r="MGW152" s="266"/>
      <c r="MGX152" s="266"/>
      <c r="MGY152" s="266"/>
      <c r="MGZ152" s="266"/>
      <c r="MHA152" s="266"/>
      <c r="MHB152" s="266"/>
      <c r="MHC152" s="266"/>
      <c r="MHD152" s="266"/>
      <c r="MHE152" s="266"/>
      <c r="MHF152" s="266"/>
      <c r="MHG152" s="266"/>
      <c r="MHH152" s="266"/>
      <c r="MHI152" s="266"/>
      <c r="MHJ152" s="266"/>
      <c r="MHK152" s="266"/>
      <c r="MHL152" s="266"/>
      <c r="MHM152" s="266"/>
      <c r="MHN152" s="266"/>
      <c r="MHO152" s="266"/>
      <c r="MHP152" s="266"/>
      <c r="MHQ152" s="266"/>
      <c r="MHR152" s="266"/>
      <c r="MHS152" s="266"/>
      <c r="MHT152" s="266"/>
      <c r="MHU152" s="266"/>
      <c r="MHV152" s="266"/>
      <c r="MHW152" s="266"/>
      <c r="MHX152" s="266"/>
      <c r="MHY152" s="266"/>
      <c r="MHZ152" s="266"/>
      <c r="MIA152" s="266"/>
      <c r="MIB152" s="266"/>
      <c r="MIC152" s="266"/>
      <c r="MID152" s="266"/>
      <c r="MIE152" s="266"/>
      <c r="MIF152" s="266"/>
      <c r="MIG152" s="266"/>
      <c r="MIH152" s="266"/>
      <c r="MII152" s="266"/>
      <c r="MIJ152" s="266"/>
      <c r="MIK152" s="266"/>
      <c r="MIL152" s="266"/>
      <c r="MIM152" s="266"/>
      <c r="MIN152" s="266"/>
      <c r="MIO152" s="266"/>
      <c r="MIP152" s="266"/>
      <c r="MIQ152" s="266"/>
      <c r="MIR152" s="266"/>
      <c r="MIS152" s="266"/>
      <c r="MIT152" s="266"/>
      <c r="MIU152" s="266"/>
      <c r="MIV152" s="266"/>
      <c r="MIW152" s="266"/>
      <c r="MIX152" s="266"/>
      <c r="MIY152" s="266"/>
      <c r="MIZ152" s="266"/>
      <c r="MJA152" s="266"/>
      <c r="MJB152" s="266"/>
      <c r="MJC152" s="266"/>
      <c r="MJD152" s="266"/>
      <c r="MJE152" s="266"/>
      <c r="MJF152" s="266"/>
      <c r="MJG152" s="266"/>
      <c r="MJH152" s="266"/>
      <c r="MJI152" s="266"/>
      <c r="MJJ152" s="266"/>
      <c r="MJK152" s="266"/>
      <c r="MJL152" s="266"/>
      <c r="MJM152" s="266"/>
      <c r="MJN152" s="266"/>
      <c r="MJO152" s="266"/>
      <c r="MJP152" s="266"/>
      <c r="MJQ152" s="266"/>
      <c r="MJR152" s="266"/>
      <c r="MJS152" s="266"/>
      <c r="MJT152" s="266"/>
      <c r="MJU152" s="266"/>
      <c r="MJV152" s="266"/>
      <c r="MJW152" s="266"/>
      <c r="MJX152" s="266"/>
      <c r="MJY152" s="266"/>
      <c r="MJZ152" s="266"/>
      <c r="MKA152" s="266"/>
      <c r="MKB152" s="266"/>
      <c r="MKC152" s="266"/>
      <c r="MKD152" s="266"/>
      <c r="MKE152" s="266"/>
      <c r="MKF152" s="266"/>
      <c r="MKG152" s="266"/>
      <c r="MKH152" s="266"/>
      <c r="MKI152" s="266"/>
      <c r="MKJ152" s="266"/>
      <c r="MKK152" s="266"/>
      <c r="MKL152" s="266"/>
      <c r="MKM152" s="266"/>
      <c r="MKN152" s="266"/>
      <c r="MKO152" s="266"/>
      <c r="MKP152" s="266"/>
      <c r="MKQ152" s="266"/>
      <c r="MKR152" s="266"/>
      <c r="MKS152" s="266"/>
      <c r="MKT152" s="266"/>
      <c r="MKU152" s="266"/>
      <c r="MKV152" s="266"/>
      <c r="MKW152" s="266"/>
      <c r="MKX152" s="266"/>
      <c r="MKY152" s="266"/>
      <c r="MKZ152" s="266"/>
      <c r="MLA152" s="266"/>
      <c r="MLB152" s="266"/>
      <c r="MLC152" s="266"/>
      <c r="MLD152" s="266"/>
      <c r="MLE152" s="266"/>
      <c r="MLF152" s="266"/>
      <c r="MLG152" s="266"/>
      <c r="MLH152" s="266"/>
      <c r="MLI152" s="266"/>
      <c r="MLJ152" s="266"/>
      <c r="MLK152" s="266"/>
      <c r="MLL152" s="266"/>
      <c r="MLM152" s="266"/>
      <c r="MLN152" s="266"/>
      <c r="MLO152" s="266"/>
      <c r="MLP152" s="266"/>
      <c r="MLQ152" s="266"/>
      <c r="MLR152" s="266"/>
      <c r="MLS152" s="266"/>
      <c r="MLT152" s="266"/>
      <c r="MLU152" s="266"/>
      <c r="MLV152" s="266"/>
      <c r="MLW152" s="266"/>
      <c r="MLX152" s="266"/>
      <c r="MLY152" s="266"/>
      <c r="MLZ152" s="266"/>
      <c r="MMA152" s="266"/>
      <c r="MMB152" s="266"/>
      <c r="MMC152" s="266"/>
      <c r="MMD152" s="266"/>
      <c r="MME152" s="266"/>
      <c r="MMF152" s="266"/>
      <c r="MMG152" s="266"/>
      <c r="MMH152" s="266"/>
      <c r="MMI152" s="266"/>
      <c r="MMJ152" s="266"/>
      <c r="MMK152" s="266"/>
      <c r="MML152" s="266"/>
      <c r="MMM152" s="266"/>
      <c r="MMN152" s="266"/>
      <c r="MMO152" s="266"/>
      <c r="MMP152" s="266"/>
      <c r="MMQ152" s="266"/>
      <c r="MMR152" s="266"/>
      <c r="MMS152" s="266"/>
      <c r="MMT152" s="266"/>
      <c r="MMU152" s="266"/>
      <c r="MMV152" s="266"/>
      <c r="MMW152" s="266"/>
      <c r="MMX152" s="266"/>
      <c r="MMY152" s="266"/>
      <c r="MMZ152" s="266"/>
      <c r="MNA152" s="266"/>
      <c r="MNB152" s="266"/>
      <c r="MNC152" s="266"/>
      <c r="MND152" s="266"/>
      <c r="MNE152" s="266"/>
      <c r="MNF152" s="266"/>
      <c r="MNG152" s="266"/>
      <c r="MNH152" s="266"/>
      <c r="MNI152" s="266"/>
      <c r="MNJ152" s="266"/>
      <c r="MNK152" s="266"/>
      <c r="MNL152" s="266"/>
      <c r="MNM152" s="266"/>
      <c r="MNN152" s="266"/>
      <c r="MNO152" s="266"/>
      <c r="MNP152" s="266"/>
      <c r="MNQ152" s="266"/>
      <c r="MNR152" s="266"/>
      <c r="MNS152" s="266"/>
      <c r="MNT152" s="266"/>
      <c r="MNU152" s="266"/>
      <c r="MNV152" s="266"/>
      <c r="MNW152" s="266"/>
      <c r="MNX152" s="266"/>
      <c r="MNY152" s="266"/>
      <c r="MNZ152" s="266"/>
      <c r="MOA152" s="266"/>
      <c r="MOB152" s="266"/>
      <c r="MOC152" s="266"/>
      <c r="MOD152" s="266"/>
      <c r="MOE152" s="266"/>
      <c r="MOF152" s="266"/>
      <c r="MOG152" s="266"/>
      <c r="MOH152" s="266"/>
      <c r="MOI152" s="266"/>
      <c r="MOJ152" s="266"/>
      <c r="MOK152" s="266"/>
      <c r="MOL152" s="266"/>
      <c r="MOM152" s="266"/>
      <c r="MON152" s="266"/>
      <c r="MOO152" s="266"/>
      <c r="MOP152" s="266"/>
      <c r="MOQ152" s="266"/>
      <c r="MOR152" s="266"/>
      <c r="MOS152" s="266"/>
      <c r="MOT152" s="266"/>
      <c r="MOU152" s="266"/>
      <c r="MOV152" s="266"/>
      <c r="MOW152" s="266"/>
      <c r="MOX152" s="266"/>
      <c r="MOY152" s="266"/>
      <c r="MOZ152" s="266"/>
      <c r="MPA152" s="266"/>
      <c r="MPB152" s="266"/>
      <c r="MPC152" s="266"/>
      <c r="MPD152" s="266"/>
      <c r="MPE152" s="266"/>
      <c r="MPF152" s="266"/>
      <c r="MPG152" s="266"/>
      <c r="MPH152" s="266"/>
      <c r="MPI152" s="266"/>
      <c r="MPJ152" s="266"/>
      <c r="MPK152" s="266"/>
      <c r="MPL152" s="266"/>
      <c r="MPM152" s="266"/>
      <c r="MPN152" s="266"/>
      <c r="MPO152" s="266"/>
      <c r="MPP152" s="266"/>
      <c r="MPQ152" s="266"/>
      <c r="MPR152" s="266"/>
      <c r="MPS152" s="266"/>
      <c r="MPT152" s="266"/>
      <c r="MPU152" s="266"/>
      <c r="MPV152" s="266"/>
      <c r="MPW152" s="266"/>
      <c r="MPX152" s="266"/>
      <c r="MPY152" s="266"/>
      <c r="MPZ152" s="266"/>
      <c r="MQA152" s="266"/>
      <c r="MQB152" s="266"/>
      <c r="MQC152" s="266"/>
      <c r="MQD152" s="266"/>
      <c r="MQE152" s="266"/>
      <c r="MQF152" s="266"/>
      <c r="MQG152" s="266"/>
      <c r="MQH152" s="266"/>
      <c r="MQI152" s="266"/>
      <c r="MQJ152" s="266"/>
      <c r="MQK152" s="266"/>
      <c r="MQL152" s="266"/>
      <c r="MQM152" s="266"/>
      <c r="MQN152" s="266"/>
      <c r="MQO152" s="266"/>
      <c r="MQP152" s="266"/>
      <c r="MQQ152" s="266"/>
      <c r="MQR152" s="266"/>
      <c r="MQS152" s="266"/>
      <c r="MQT152" s="266"/>
      <c r="MQU152" s="266"/>
      <c r="MQV152" s="266"/>
      <c r="MQW152" s="266"/>
      <c r="MQX152" s="266"/>
      <c r="MQY152" s="266"/>
      <c r="MQZ152" s="266"/>
      <c r="MRA152" s="266"/>
      <c r="MRB152" s="266"/>
      <c r="MRC152" s="266"/>
      <c r="MRD152" s="266"/>
      <c r="MRE152" s="266"/>
      <c r="MRF152" s="266"/>
      <c r="MRG152" s="266"/>
      <c r="MRH152" s="266"/>
      <c r="MRI152" s="266"/>
      <c r="MRJ152" s="266"/>
      <c r="MRK152" s="266"/>
      <c r="MRL152" s="266"/>
      <c r="MRM152" s="266"/>
      <c r="MRN152" s="266"/>
      <c r="MRO152" s="266"/>
      <c r="MRP152" s="266"/>
      <c r="MRQ152" s="266"/>
      <c r="MRR152" s="266"/>
      <c r="MRS152" s="266"/>
      <c r="MRT152" s="266"/>
      <c r="MRU152" s="266"/>
      <c r="MRV152" s="266"/>
      <c r="MRW152" s="266"/>
      <c r="MRX152" s="266"/>
      <c r="MRY152" s="266"/>
      <c r="MRZ152" s="266"/>
      <c r="MSA152" s="266"/>
      <c r="MSB152" s="266"/>
      <c r="MSC152" s="266"/>
      <c r="MSD152" s="266"/>
      <c r="MSE152" s="266"/>
      <c r="MSF152" s="266"/>
      <c r="MSG152" s="266"/>
      <c r="MSH152" s="266"/>
      <c r="MSI152" s="266"/>
      <c r="MSJ152" s="266"/>
      <c r="MSK152" s="266"/>
      <c r="MSL152" s="266"/>
      <c r="MSM152" s="266"/>
      <c r="MSN152" s="266"/>
      <c r="MSO152" s="266"/>
      <c r="MSP152" s="266"/>
      <c r="MSQ152" s="266"/>
      <c r="MSR152" s="266"/>
      <c r="MSS152" s="266"/>
      <c r="MST152" s="266"/>
      <c r="MSU152" s="266"/>
      <c r="MSV152" s="266"/>
      <c r="MSW152" s="266"/>
      <c r="MSX152" s="266"/>
      <c r="MSY152" s="266"/>
      <c r="MSZ152" s="266"/>
      <c r="MTA152" s="266"/>
      <c r="MTB152" s="266"/>
      <c r="MTC152" s="266"/>
      <c r="MTD152" s="266"/>
      <c r="MTE152" s="266"/>
      <c r="MTF152" s="266"/>
      <c r="MTG152" s="266"/>
      <c r="MTH152" s="266"/>
      <c r="MTI152" s="266"/>
      <c r="MTJ152" s="266"/>
      <c r="MTK152" s="266"/>
      <c r="MTL152" s="266"/>
      <c r="MTM152" s="266"/>
      <c r="MTN152" s="266"/>
      <c r="MTO152" s="266"/>
      <c r="MTP152" s="266"/>
      <c r="MTQ152" s="266"/>
      <c r="MTR152" s="266"/>
      <c r="MTS152" s="266"/>
      <c r="MTT152" s="266"/>
      <c r="MTU152" s="266"/>
      <c r="MTV152" s="266"/>
      <c r="MTW152" s="266"/>
      <c r="MTX152" s="266"/>
      <c r="MTY152" s="266"/>
      <c r="MTZ152" s="266"/>
      <c r="MUA152" s="266"/>
      <c r="MUB152" s="266"/>
      <c r="MUC152" s="266"/>
      <c r="MUD152" s="266"/>
      <c r="MUE152" s="266"/>
      <c r="MUF152" s="266"/>
      <c r="MUG152" s="266"/>
      <c r="MUH152" s="266"/>
      <c r="MUI152" s="266"/>
      <c r="MUJ152" s="266"/>
      <c r="MUK152" s="266"/>
      <c r="MUL152" s="266"/>
      <c r="MUM152" s="266"/>
      <c r="MUN152" s="266"/>
      <c r="MUO152" s="266"/>
      <c r="MUP152" s="266"/>
      <c r="MUQ152" s="266"/>
      <c r="MUR152" s="266"/>
      <c r="MUS152" s="266"/>
      <c r="MUT152" s="266"/>
      <c r="MUU152" s="266"/>
      <c r="MUV152" s="266"/>
      <c r="MUW152" s="266"/>
      <c r="MUX152" s="266"/>
      <c r="MUY152" s="266"/>
      <c r="MUZ152" s="266"/>
      <c r="MVA152" s="266"/>
      <c r="MVB152" s="266"/>
      <c r="MVC152" s="266"/>
      <c r="MVD152" s="266"/>
      <c r="MVE152" s="266"/>
      <c r="MVF152" s="266"/>
      <c r="MVG152" s="266"/>
      <c r="MVH152" s="266"/>
      <c r="MVI152" s="266"/>
      <c r="MVJ152" s="266"/>
      <c r="MVK152" s="266"/>
      <c r="MVL152" s="266"/>
      <c r="MVM152" s="266"/>
      <c r="MVN152" s="266"/>
      <c r="MVO152" s="266"/>
      <c r="MVP152" s="266"/>
      <c r="MVQ152" s="266"/>
      <c r="MVR152" s="266"/>
      <c r="MVS152" s="266"/>
      <c r="MVT152" s="266"/>
      <c r="MVU152" s="266"/>
      <c r="MVV152" s="266"/>
      <c r="MVW152" s="266"/>
      <c r="MVX152" s="266"/>
      <c r="MVY152" s="266"/>
      <c r="MVZ152" s="266"/>
      <c r="MWA152" s="266"/>
      <c r="MWB152" s="266"/>
      <c r="MWC152" s="266"/>
      <c r="MWD152" s="266"/>
      <c r="MWE152" s="266"/>
      <c r="MWF152" s="266"/>
      <c r="MWG152" s="266"/>
      <c r="MWH152" s="266"/>
      <c r="MWI152" s="266"/>
      <c r="MWJ152" s="266"/>
      <c r="MWK152" s="266"/>
      <c r="MWL152" s="266"/>
      <c r="MWM152" s="266"/>
      <c r="MWN152" s="266"/>
      <c r="MWO152" s="266"/>
      <c r="MWP152" s="266"/>
      <c r="MWQ152" s="266"/>
      <c r="MWR152" s="266"/>
      <c r="MWS152" s="266"/>
      <c r="MWT152" s="266"/>
      <c r="MWU152" s="266"/>
      <c r="MWV152" s="266"/>
      <c r="MWW152" s="266"/>
      <c r="MWX152" s="266"/>
      <c r="MWY152" s="266"/>
      <c r="MWZ152" s="266"/>
      <c r="MXA152" s="266"/>
      <c r="MXB152" s="266"/>
      <c r="MXC152" s="266"/>
      <c r="MXD152" s="266"/>
      <c r="MXE152" s="266"/>
      <c r="MXF152" s="266"/>
      <c r="MXG152" s="266"/>
      <c r="MXH152" s="266"/>
      <c r="MXI152" s="266"/>
      <c r="MXJ152" s="266"/>
      <c r="MXK152" s="266"/>
      <c r="MXL152" s="266"/>
      <c r="MXM152" s="266"/>
      <c r="MXN152" s="266"/>
      <c r="MXO152" s="266"/>
      <c r="MXP152" s="266"/>
      <c r="MXQ152" s="266"/>
      <c r="MXR152" s="266"/>
      <c r="MXS152" s="266"/>
      <c r="MXT152" s="266"/>
      <c r="MXU152" s="266"/>
      <c r="MXV152" s="266"/>
      <c r="MXW152" s="266"/>
      <c r="MXX152" s="266"/>
      <c r="MXY152" s="266"/>
      <c r="MXZ152" s="266"/>
      <c r="MYA152" s="266"/>
      <c r="MYB152" s="266"/>
      <c r="MYC152" s="266"/>
      <c r="MYD152" s="266"/>
      <c r="MYE152" s="266"/>
      <c r="MYF152" s="266"/>
      <c r="MYG152" s="266"/>
      <c r="MYH152" s="266"/>
      <c r="MYI152" s="266"/>
      <c r="MYJ152" s="266"/>
      <c r="MYK152" s="266"/>
      <c r="MYL152" s="266"/>
      <c r="MYM152" s="266"/>
      <c r="MYN152" s="266"/>
      <c r="MYO152" s="266"/>
      <c r="MYP152" s="266"/>
      <c r="MYQ152" s="266"/>
      <c r="MYR152" s="266"/>
      <c r="MYS152" s="266"/>
      <c r="MYT152" s="266"/>
      <c r="MYU152" s="266"/>
      <c r="MYV152" s="266"/>
      <c r="MYW152" s="266"/>
      <c r="MYX152" s="266"/>
      <c r="MYY152" s="266"/>
      <c r="MYZ152" s="266"/>
      <c r="MZA152" s="266"/>
      <c r="MZB152" s="266"/>
      <c r="MZC152" s="266"/>
      <c r="MZD152" s="266"/>
      <c r="MZE152" s="266"/>
      <c r="MZF152" s="266"/>
      <c r="MZG152" s="266"/>
      <c r="MZH152" s="266"/>
      <c r="MZI152" s="266"/>
      <c r="MZJ152" s="266"/>
      <c r="MZK152" s="266"/>
      <c r="MZL152" s="266"/>
      <c r="MZM152" s="266"/>
      <c r="MZN152" s="266"/>
      <c r="MZO152" s="266"/>
      <c r="MZP152" s="266"/>
      <c r="MZQ152" s="266"/>
      <c r="MZR152" s="266"/>
      <c r="MZS152" s="266"/>
      <c r="MZT152" s="266"/>
      <c r="MZU152" s="266"/>
      <c r="MZV152" s="266"/>
      <c r="MZW152" s="266"/>
      <c r="MZX152" s="266"/>
      <c r="MZY152" s="266"/>
      <c r="MZZ152" s="266"/>
      <c r="NAA152" s="266"/>
      <c r="NAB152" s="266"/>
      <c r="NAC152" s="266"/>
      <c r="NAD152" s="266"/>
      <c r="NAE152" s="266"/>
      <c r="NAF152" s="266"/>
      <c r="NAG152" s="266"/>
      <c r="NAH152" s="266"/>
      <c r="NAI152" s="266"/>
      <c r="NAJ152" s="266"/>
      <c r="NAK152" s="266"/>
      <c r="NAL152" s="266"/>
      <c r="NAM152" s="266"/>
      <c r="NAN152" s="266"/>
      <c r="NAO152" s="266"/>
      <c r="NAP152" s="266"/>
      <c r="NAQ152" s="266"/>
      <c r="NAR152" s="266"/>
      <c r="NAS152" s="266"/>
      <c r="NAT152" s="266"/>
      <c r="NAU152" s="266"/>
      <c r="NAV152" s="266"/>
      <c r="NAW152" s="266"/>
      <c r="NAX152" s="266"/>
      <c r="NAY152" s="266"/>
      <c r="NAZ152" s="266"/>
      <c r="NBA152" s="266"/>
      <c r="NBB152" s="266"/>
      <c r="NBC152" s="266"/>
      <c r="NBD152" s="266"/>
      <c r="NBE152" s="266"/>
      <c r="NBF152" s="266"/>
      <c r="NBG152" s="266"/>
      <c r="NBH152" s="266"/>
      <c r="NBI152" s="266"/>
      <c r="NBJ152" s="266"/>
      <c r="NBK152" s="266"/>
      <c r="NBL152" s="266"/>
      <c r="NBM152" s="266"/>
      <c r="NBN152" s="266"/>
      <c r="NBO152" s="266"/>
      <c r="NBP152" s="266"/>
      <c r="NBQ152" s="266"/>
      <c r="NBR152" s="266"/>
      <c r="NBS152" s="266"/>
      <c r="NBT152" s="266"/>
      <c r="NBU152" s="266"/>
      <c r="NBV152" s="266"/>
      <c r="NBW152" s="266"/>
      <c r="NBX152" s="266"/>
      <c r="NBY152" s="266"/>
      <c r="NBZ152" s="266"/>
      <c r="NCA152" s="266"/>
      <c r="NCB152" s="266"/>
      <c r="NCC152" s="266"/>
      <c r="NCD152" s="266"/>
      <c r="NCE152" s="266"/>
      <c r="NCF152" s="266"/>
      <c r="NCG152" s="266"/>
      <c r="NCH152" s="266"/>
      <c r="NCI152" s="266"/>
      <c r="NCJ152" s="266"/>
      <c r="NCK152" s="266"/>
      <c r="NCL152" s="266"/>
      <c r="NCM152" s="266"/>
      <c r="NCN152" s="266"/>
      <c r="NCO152" s="266"/>
      <c r="NCP152" s="266"/>
      <c r="NCQ152" s="266"/>
      <c r="NCR152" s="266"/>
      <c r="NCS152" s="266"/>
      <c r="NCT152" s="266"/>
      <c r="NCU152" s="266"/>
      <c r="NCV152" s="266"/>
      <c r="NCW152" s="266"/>
      <c r="NCX152" s="266"/>
      <c r="NCY152" s="266"/>
      <c r="NCZ152" s="266"/>
      <c r="NDA152" s="266"/>
      <c r="NDB152" s="266"/>
      <c r="NDC152" s="266"/>
      <c r="NDD152" s="266"/>
      <c r="NDE152" s="266"/>
      <c r="NDF152" s="266"/>
      <c r="NDG152" s="266"/>
      <c r="NDH152" s="266"/>
      <c r="NDI152" s="266"/>
      <c r="NDJ152" s="266"/>
      <c r="NDK152" s="266"/>
      <c r="NDL152" s="266"/>
      <c r="NDM152" s="266"/>
      <c r="NDN152" s="266"/>
      <c r="NDO152" s="266"/>
      <c r="NDP152" s="266"/>
      <c r="NDQ152" s="266"/>
      <c r="NDR152" s="266"/>
      <c r="NDS152" s="266"/>
      <c r="NDT152" s="266"/>
      <c r="NDU152" s="266"/>
      <c r="NDV152" s="266"/>
      <c r="NDW152" s="266"/>
      <c r="NDX152" s="266"/>
      <c r="NDY152" s="266"/>
      <c r="NDZ152" s="266"/>
      <c r="NEA152" s="266"/>
      <c r="NEB152" s="266"/>
      <c r="NEC152" s="266"/>
      <c r="NED152" s="266"/>
      <c r="NEE152" s="266"/>
      <c r="NEF152" s="266"/>
      <c r="NEG152" s="266"/>
      <c r="NEH152" s="266"/>
      <c r="NEI152" s="266"/>
      <c r="NEJ152" s="266"/>
      <c r="NEK152" s="266"/>
      <c r="NEL152" s="266"/>
      <c r="NEM152" s="266"/>
      <c r="NEN152" s="266"/>
      <c r="NEO152" s="266"/>
      <c r="NEP152" s="266"/>
      <c r="NEQ152" s="266"/>
      <c r="NER152" s="266"/>
      <c r="NES152" s="266"/>
      <c r="NET152" s="266"/>
      <c r="NEU152" s="266"/>
      <c r="NEV152" s="266"/>
      <c r="NEW152" s="266"/>
      <c r="NEX152" s="266"/>
      <c r="NEY152" s="266"/>
      <c r="NEZ152" s="266"/>
      <c r="NFA152" s="266"/>
      <c r="NFB152" s="266"/>
      <c r="NFC152" s="266"/>
      <c r="NFD152" s="266"/>
      <c r="NFE152" s="266"/>
      <c r="NFF152" s="266"/>
      <c r="NFG152" s="266"/>
      <c r="NFH152" s="266"/>
      <c r="NFI152" s="266"/>
      <c r="NFJ152" s="266"/>
      <c r="NFK152" s="266"/>
      <c r="NFL152" s="266"/>
      <c r="NFM152" s="266"/>
      <c r="NFN152" s="266"/>
      <c r="NFO152" s="266"/>
      <c r="NFP152" s="266"/>
      <c r="NFQ152" s="266"/>
      <c r="NFR152" s="266"/>
      <c r="NFS152" s="266"/>
      <c r="NFT152" s="266"/>
      <c r="NFU152" s="266"/>
      <c r="NFV152" s="266"/>
      <c r="NFW152" s="266"/>
      <c r="NFX152" s="266"/>
      <c r="NFY152" s="266"/>
      <c r="NFZ152" s="266"/>
      <c r="NGA152" s="266"/>
      <c r="NGB152" s="266"/>
      <c r="NGC152" s="266"/>
      <c r="NGD152" s="266"/>
      <c r="NGE152" s="266"/>
      <c r="NGF152" s="266"/>
      <c r="NGG152" s="266"/>
      <c r="NGH152" s="266"/>
      <c r="NGI152" s="266"/>
      <c r="NGJ152" s="266"/>
      <c r="NGK152" s="266"/>
      <c r="NGL152" s="266"/>
      <c r="NGM152" s="266"/>
      <c r="NGN152" s="266"/>
      <c r="NGO152" s="266"/>
      <c r="NGP152" s="266"/>
      <c r="NGQ152" s="266"/>
      <c r="NGR152" s="266"/>
      <c r="NGS152" s="266"/>
      <c r="NGT152" s="266"/>
      <c r="NGU152" s="266"/>
      <c r="NGV152" s="266"/>
      <c r="NGW152" s="266"/>
      <c r="NGX152" s="266"/>
      <c r="NGY152" s="266"/>
      <c r="NGZ152" s="266"/>
      <c r="NHA152" s="266"/>
      <c r="NHB152" s="266"/>
      <c r="NHC152" s="266"/>
      <c r="NHD152" s="266"/>
      <c r="NHE152" s="266"/>
      <c r="NHF152" s="266"/>
      <c r="NHG152" s="266"/>
      <c r="NHH152" s="266"/>
      <c r="NHI152" s="266"/>
      <c r="NHJ152" s="266"/>
      <c r="NHK152" s="266"/>
      <c r="NHL152" s="266"/>
      <c r="NHM152" s="266"/>
      <c r="NHN152" s="266"/>
      <c r="NHO152" s="266"/>
      <c r="NHP152" s="266"/>
      <c r="NHQ152" s="266"/>
      <c r="NHR152" s="266"/>
      <c r="NHS152" s="266"/>
      <c r="NHT152" s="266"/>
      <c r="NHU152" s="266"/>
      <c r="NHV152" s="266"/>
      <c r="NHW152" s="266"/>
      <c r="NHX152" s="266"/>
      <c r="NHY152" s="266"/>
      <c r="NHZ152" s="266"/>
      <c r="NIA152" s="266"/>
      <c r="NIB152" s="266"/>
      <c r="NIC152" s="266"/>
      <c r="NID152" s="266"/>
      <c r="NIE152" s="266"/>
      <c r="NIF152" s="266"/>
      <c r="NIG152" s="266"/>
      <c r="NIH152" s="266"/>
      <c r="NII152" s="266"/>
      <c r="NIJ152" s="266"/>
      <c r="NIK152" s="266"/>
      <c r="NIL152" s="266"/>
      <c r="NIM152" s="266"/>
      <c r="NIN152" s="266"/>
      <c r="NIO152" s="266"/>
      <c r="NIP152" s="266"/>
      <c r="NIQ152" s="266"/>
      <c r="NIR152" s="266"/>
      <c r="NIS152" s="266"/>
      <c r="NIT152" s="266"/>
      <c r="NIU152" s="266"/>
      <c r="NIV152" s="266"/>
      <c r="NIW152" s="266"/>
      <c r="NIX152" s="266"/>
      <c r="NIY152" s="266"/>
      <c r="NIZ152" s="266"/>
      <c r="NJA152" s="266"/>
      <c r="NJB152" s="266"/>
      <c r="NJC152" s="266"/>
      <c r="NJD152" s="266"/>
      <c r="NJE152" s="266"/>
      <c r="NJF152" s="266"/>
      <c r="NJG152" s="266"/>
      <c r="NJH152" s="266"/>
      <c r="NJI152" s="266"/>
      <c r="NJJ152" s="266"/>
      <c r="NJK152" s="266"/>
      <c r="NJL152" s="266"/>
      <c r="NJM152" s="266"/>
      <c r="NJN152" s="266"/>
      <c r="NJO152" s="266"/>
      <c r="NJP152" s="266"/>
      <c r="NJQ152" s="266"/>
      <c r="NJR152" s="266"/>
      <c r="NJS152" s="266"/>
      <c r="NJT152" s="266"/>
      <c r="NJU152" s="266"/>
      <c r="NJV152" s="266"/>
      <c r="NJW152" s="266"/>
      <c r="NJX152" s="266"/>
      <c r="NJY152" s="266"/>
      <c r="NJZ152" s="266"/>
      <c r="NKA152" s="266"/>
      <c r="NKB152" s="266"/>
      <c r="NKC152" s="266"/>
      <c r="NKD152" s="266"/>
      <c r="NKE152" s="266"/>
      <c r="NKF152" s="266"/>
      <c r="NKG152" s="266"/>
      <c r="NKH152" s="266"/>
      <c r="NKI152" s="266"/>
      <c r="NKJ152" s="266"/>
      <c r="NKK152" s="266"/>
      <c r="NKL152" s="266"/>
      <c r="NKM152" s="266"/>
      <c r="NKN152" s="266"/>
      <c r="NKO152" s="266"/>
      <c r="NKP152" s="266"/>
      <c r="NKQ152" s="266"/>
      <c r="NKR152" s="266"/>
      <c r="NKS152" s="266"/>
      <c r="NKT152" s="266"/>
      <c r="NKU152" s="266"/>
      <c r="NKV152" s="266"/>
      <c r="NKW152" s="266"/>
      <c r="NKX152" s="266"/>
      <c r="NKY152" s="266"/>
      <c r="NKZ152" s="266"/>
      <c r="NLA152" s="266"/>
      <c r="NLB152" s="266"/>
      <c r="NLC152" s="266"/>
      <c r="NLD152" s="266"/>
      <c r="NLE152" s="266"/>
      <c r="NLF152" s="266"/>
      <c r="NLG152" s="266"/>
      <c r="NLH152" s="266"/>
      <c r="NLI152" s="266"/>
      <c r="NLJ152" s="266"/>
      <c r="NLK152" s="266"/>
      <c r="NLL152" s="266"/>
      <c r="NLM152" s="266"/>
      <c r="NLN152" s="266"/>
      <c r="NLO152" s="266"/>
      <c r="NLP152" s="266"/>
      <c r="NLQ152" s="266"/>
      <c r="NLR152" s="266"/>
      <c r="NLS152" s="266"/>
      <c r="NLT152" s="266"/>
      <c r="NLU152" s="266"/>
      <c r="NLV152" s="266"/>
      <c r="NLW152" s="266"/>
      <c r="NLX152" s="266"/>
      <c r="NLY152" s="266"/>
      <c r="NLZ152" s="266"/>
      <c r="NMA152" s="266"/>
      <c r="NMB152" s="266"/>
      <c r="NMC152" s="266"/>
      <c r="NMD152" s="266"/>
      <c r="NME152" s="266"/>
      <c r="NMF152" s="266"/>
      <c r="NMG152" s="266"/>
      <c r="NMH152" s="266"/>
      <c r="NMI152" s="266"/>
      <c r="NMJ152" s="266"/>
      <c r="NMK152" s="266"/>
      <c r="NML152" s="266"/>
      <c r="NMM152" s="266"/>
      <c r="NMN152" s="266"/>
      <c r="NMO152" s="266"/>
      <c r="NMP152" s="266"/>
      <c r="NMQ152" s="266"/>
      <c r="NMR152" s="266"/>
      <c r="NMS152" s="266"/>
      <c r="NMT152" s="266"/>
      <c r="NMU152" s="266"/>
      <c r="NMV152" s="266"/>
      <c r="NMW152" s="266"/>
      <c r="NMX152" s="266"/>
      <c r="NMY152" s="266"/>
      <c r="NMZ152" s="266"/>
      <c r="NNA152" s="266"/>
      <c r="NNB152" s="266"/>
      <c r="NNC152" s="266"/>
      <c r="NND152" s="266"/>
      <c r="NNE152" s="266"/>
      <c r="NNF152" s="266"/>
      <c r="NNG152" s="266"/>
      <c r="NNH152" s="266"/>
      <c r="NNI152" s="266"/>
      <c r="NNJ152" s="266"/>
      <c r="NNK152" s="266"/>
      <c r="NNL152" s="266"/>
      <c r="NNM152" s="266"/>
      <c r="NNN152" s="266"/>
      <c r="NNO152" s="266"/>
      <c r="NNP152" s="266"/>
      <c r="NNQ152" s="266"/>
      <c r="NNR152" s="266"/>
      <c r="NNS152" s="266"/>
      <c r="NNT152" s="266"/>
      <c r="NNU152" s="266"/>
      <c r="NNV152" s="266"/>
      <c r="NNW152" s="266"/>
      <c r="NNX152" s="266"/>
      <c r="NNY152" s="266"/>
      <c r="NNZ152" s="266"/>
      <c r="NOA152" s="266"/>
      <c r="NOB152" s="266"/>
      <c r="NOC152" s="266"/>
      <c r="NOD152" s="266"/>
      <c r="NOE152" s="266"/>
      <c r="NOF152" s="266"/>
      <c r="NOG152" s="266"/>
      <c r="NOH152" s="266"/>
      <c r="NOI152" s="266"/>
      <c r="NOJ152" s="266"/>
      <c r="NOK152" s="266"/>
      <c r="NOL152" s="266"/>
      <c r="NOM152" s="266"/>
      <c r="NON152" s="266"/>
      <c r="NOO152" s="266"/>
      <c r="NOP152" s="266"/>
      <c r="NOQ152" s="266"/>
      <c r="NOR152" s="266"/>
      <c r="NOS152" s="266"/>
      <c r="NOT152" s="266"/>
      <c r="NOU152" s="266"/>
      <c r="NOV152" s="266"/>
      <c r="NOW152" s="266"/>
      <c r="NOX152" s="266"/>
      <c r="NOY152" s="266"/>
      <c r="NOZ152" s="266"/>
      <c r="NPA152" s="266"/>
      <c r="NPB152" s="266"/>
      <c r="NPC152" s="266"/>
      <c r="NPD152" s="266"/>
      <c r="NPE152" s="266"/>
      <c r="NPF152" s="266"/>
      <c r="NPG152" s="266"/>
      <c r="NPH152" s="266"/>
      <c r="NPI152" s="266"/>
      <c r="NPJ152" s="266"/>
      <c r="NPK152" s="266"/>
      <c r="NPL152" s="266"/>
      <c r="NPM152" s="266"/>
      <c r="NPN152" s="266"/>
      <c r="NPO152" s="266"/>
      <c r="NPP152" s="266"/>
      <c r="NPQ152" s="266"/>
      <c r="NPR152" s="266"/>
      <c r="NPS152" s="266"/>
      <c r="NPT152" s="266"/>
      <c r="NPU152" s="266"/>
      <c r="NPV152" s="266"/>
      <c r="NPW152" s="266"/>
      <c r="NPX152" s="266"/>
      <c r="NPY152" s="266"/>
      <c r="NPZ152" s="266"/>
      <c r="NQA152" s="266"/>
      <c r="NQB152" s="266"/>
      <c r="NQC152" s="266"/>
      <c r="NQD152" s="266"/>
      <c r="NQE152" s="266"/>
      <c r="NQF152" s="266"/>
      <c r="NQG152" s="266"/>
      <c r="NQH152" s="266"/>
      <c r="NQI152" s="266"/>
      <c r="NQJ152" s="266"/>
      <c r="NQK152" s="266"/>
      <c r="NQL152" s="266"/>
      <c r="NQM152" s="266"/>
      <c r="NQN152" s="266"/>
      <c r="NQO152" s="266"/>
      <c r="NQP152" s="266"/>
      <c r="NQQ152" s="266"/>
      <c r="NQR152" s="266"/>
      <c r="NQS152" s="266"/>
      <c r="NQT152" s="266"/>
      <c r="NQU152" s="266"/>
      <c r="NQV152" s="266"/>
      <c r="NQW152" s="266"/>
      <c r="NQX152" s="266"/>
      <c r="NQY152" s="266"/>
      <c r="NQZ152" s="266"/>
      <c r="NRA152" s="266"/>
      <c r="NRB152" s="266"/>
      <c r="NRC152" s="266"/>
      <c r="NRD152" s="266"/>
      <c r="NRE152" s="266"/>
      <c r="NRF152" s="266"/>
      <c r="NRG152" s="266"/>
      <c r="NRH152" s="266"/>
      <c r="NRI152" s="266"/>
      <c r="NRJ152" s="266"/>
      <c r="NRK152" s="266"/>
      <c r="NRL152" s="266"/>
      <c r="NRM152" s="266"/>
      <c r="NRN152" s="266"/>
      <c r="NRO152" s="266"/>
      <c r="NRP152" s="266"/>
      <c r="NRQ152" s="266"/>
      <c r="NRR152" s="266"/>
      <c r="NRS152" s="266"/>
      <c r="NRT152" s="266"/>
      <c r="NRU152" s="266"/>
      <c r="NRV152" s="266"/>
      <c r="NRW152" s="266"/>
      <c r="NRX152" s="266"/>
      <c r="NRY152" s="266"/>
      <c r="NRZ152" s="266"/>
      <c r="NSA152" s="266"/>
      <c r="NSB152" s="266"/>
      <c r="NSC152" s="266"/>
      <c r="NSD152" s="266"/>
      <c r="NSE152" s="266"/>
      <c r="NSF152" s="266"/>
      <c r="NSG152" s="266"/>
      <c r="NSH152" s="266"/>
      <c r="NSI152" s="266"/>
      <c r="NSJ152" s="266"/>
      <c r="NSK152" s="266"/>
      <c r="NSL152" s="266"/>
      <c r="NSM152" s="266"/>
      <c r="NSN152" s="266"/>
      <c r="NSO152" s="266"/>
      <c r="NSP152" s="266"/>
      <c r="NSQ152" s="266"/>
      <c r="NSR152" s="266"/>
      <c r="NSS152" s="266"/>
      <c r="NST152" s="266"/>
      <c r="NSU152" s="266"/>
      <c r="NSV152" s="266"/>
      <c r="NSW152" s="266"/>
      <c r="NSX152" s="266"/>
      <c r="NSY152" s="266"/>
      <c r="NSZ152" s="266"/>
      <c r="NTA152" s="266"/>
      <c r="NTB152" s="266"/>
      <c r="NTC152" s="266"/>
      <c r="NTD152" s="266"/>
      <c r="NTE152" s="266"/>
      <c r="NTF152" s="266"/>
      <c r="NTG152" s="266"/>
      <c r="NTH152" s="266"/>
      <c r="NTI152" s="266"/>
      <c r="NTJ152" s="266"/>
      <c r="NTK152" s="266"/>
      <c r="NTL152" s="266"/>
      <c r="NTM152" s="266"/>
      <c r="NTN152" s="266"/>
      <c r="NTO152" s="266"/>
      <c r="NTP152" s="266"/>
      <c r="NTQ152" s="266"/>
      <c r="NTR152" s="266"/>
      <c r="NTS152" s="266"/>
      <c r="NTT152" s="266"/>
      <c r="NTU152" s="266"/>
      <c r="NTV152" s="266"/>
      <c r="NTW152" s="266"/>
      <c r="NTX152" s="266"/>
      <c r="NTY152" s="266"/>
      <c r="NTZ152" s="266"/>
      <c r="NUA152" s="266"/>
      <c r="NUB152" s="266"/>
      <c r="NUC152" s="266"/>
      <c r="NUD152" s="266"/>
      <c r="NUE152" s="266"/>
      <c r="NUF152" s="266"/>
      <c r="NUG152" s="266"/>
      <c r="NUH152" s="266"/>
      <c r="NUI152" s="266"/>
      <c r="NUJ152" s="266"/>
      <c r="NUK152" s="266"/>
      <c r="NUL152" s="266"/>
      <c r="NUM152" s="266"/>
      <c r="NUN152" s="266"/>
      <c r="NUO152" s="266"/>
      <c r="NUP152" s="266"/>
      <c r="NUQ152" s="266"/>
      <c r="NUR152" s="266"/>
      <c r="NUS152" s="266"/>
      <c r="NUT152" s="266"/>
      <c r="NUU152" s="266"/>
      <c r="NUV152" s="266"/>
      <c r="NUW152" s="266"/>
      <c r="NUX152" s="266"/>
      <c r="NUY152" s="266"/>
      <c r="NUZ152" s="266"/>
      <c r="NVA152" s="266"/>
      <c r="NVB152" s="266"/>
      <c r="NVC152" s="266"/>
      <c r="NVD152" s="266"/>
      <c r="NVE152" s="266"/>
      <c r="NVF152" s="266"/>
      <c r="NVG152" s="266"/>
      <c r="NVH152" s="266"/>
      <c r="NVI152" s="266"/>
      <c r="NVJ152" s="266"/>
      <c r="NVK152" s="266"/>
      <c r="NVL152" s="266"/>
      <c r="NVM152" s="266"/>
      <c r="NVN152" s="266"/>
      <c r="NVO152" s="266"/>
      <c r="NVP152" s="266"/>
      <c r="NVQ152" s="266"/>
      <c r="NVR152" s="266"/>
      <c r="NVS152" s="266"/>
      <c r="NVT152" s="266"/>
      <c r="NVU152" s="266"/>
      <c r="NVV152" s="266"/>
      <c r="NVW152" s="266"/>
      <c r="NVX152" s="266"/>
      <c r="NVY152" s="266"/>
      <c r="NVZ152" s="266"/>
      <c r="NWA152" s="266"/>
      <c r="NWB152" s="266"/>
      <c r="NWC152" s="266"/>
      <c r="NWD152" s="266"/>
      <c r="NWE152" s="266"/>
      <c r="NWF152" s="266"/>
      <c r="NWG152" s="266"/>
      <c r="NWH152" s="266"/>
      <c r="NWI152" s="266"/>
      <c r="NWJ152" s="266"/>
      <c r="NWK152" s="266"/>
      <c r="NWL152" s="266"/>
      <c r="NWM152" s="266"/>
      <c r="NWN152" s="266"/>
      <c r="NWO152" s="266"/>
      <c r="NWP152" s="266"/>
      <c r="NWQ152" s="266"/>
      <c r="NWR152" s="266"/>
      <c r="NWS152" s="266"/>
      <c r="NWT152" s="266"/>
      <c r="NWU152" s="266"/>
      <c r="NWV152" s="266"/>
      <c r="NWW152" s="266"/>
      <c r="NWX152" s="266"/>
      <c r="NWY152" s="266"/>
      <c r="NWZ152" s="266"/>
      <c r="NXA152" s="266"/>
      <c r="NXB152" s="266"/>
      <c r="NXC152" s="266"/>
      <c r="NXD152" s="266"/>
      <c r="NXE152" s="266"/>
      <c r="NXF152" s="266"/>
      <c r="NXG152" s="266"/>
      <c r="NXH152" s="266"/>
      <c r="NXI152" s="266"/>
      <c r="NXJ152" s="266"/>
      <c r="NXK152" s="266"/>
      <c r="NXL152" s="266"/>
      <c r="NXM152" s="266"/>
      <c r="NXN152" s="266"/>
      <c r="NXO152" s="266"/>
      <c r="NXP152" s="266"/>
      <c r="NXQ152" s="266"/>
      <c r="NXR152" s="266"/>
      <c r="NXS152" s="266"/>
      <c r="NXT152" s="266"/>
      <c r="NXU152" s="266"/>
      <c r="NXV152" s="266"/>
      <c r="NXW152" s="266"/>
      <c r="NXX152" s="266"/>
      <c r="NXY152" s="266"/>
      <c r="NXZ152" s="266"/>
      <c r="NYA152" s="266"/>
      <c r="NYB152" s="266"/>
      <c r="NYC152" s="266"/>
      <c r="NYD152" s="266"/>
      <c r="NYE152" s="266"/>
      <c r="NYF152" s="266"/>
      <c r="NYG152" s="266"/>
      <c r="NYH152" s="266"/>
      <c r="NYI152" s="266"/>
      <c r="NYJ152" s="266"/>
      <c r="NYK152" s="266"/>
      <c r="NYL152" s="266"/>
      <c r="NYM152" s="266"/>
      <c r="NYN152" s="266"/>
      <c r="NYO152" s="266"/>
      <c r="NYP152" s="266"/>
      <c r="NYQ152" s="266"/>
      <c r="NYR152" s="266"/>
      <c r="NYS152" s="266"/>
      <c r="NYT152" s="266"/>
      <c r="NYU152" s="266"/>
      <c r="NYV152" s="266"/>
      <c r="NYW152" s="266"/>
      <c r="NYX152" s="266"/>
      <c r="NYY152" s="266"/>
      <c r="NYZ152" s="266"/>
      <c r="NZA152" s="266"/>
      <c r="NZB152" s="266"/>
      <c r="NZC152" s="266"/>
      <c r="NZD152" s="266"/>
      <c r="NZE152" s="266"/>
      <c r="NZF152" s="266"/>
      <c r="NZG152" s="266"/>
      <c r="NZH152" s="266"/>
      <c r="NZI152" s="266"/>
      <c r="NZJ152" s="266"/>
      <c r="NZK152" s="266"/>
      <c r="NZL152" s="266"/>
      <c r="NZM152" s="266"/>
      <c r="NZN152" s="266"/>
      <c r="NZO152" s="266"/>
      <c r="NZP152" s="266"/>
      <c r="NZQ152" s="266"/>
      <c r="NZR152" s="266"/>
      <c r="NZS152" s="266"/>
      <c r="NZT152" s="266"/>
      <c r="NZU152" s="266"/>
      <c r="NZV152" s="266"/>
      <c r="NZW152" s="266"/>
      <c r="NZX152" s="266"/>
      <c r="NZY152" s="266"/>
      <c r="NZZ152" s="266"/>
      <c r="OAA152" s="266"/>
      <c r="OAB152" s="266"/>
      <c r="OAC152" s="266"/>
      <c r="OAD152" s="266"/>
      <c r="OAE152" s="266"/>
      <c r="OAF152" s="266"/>
      <c r="OAG152" s="266"/>
      <c r="OAH152" s="266"/>
      <c r="OAI152" s="266"/>
      <c r="OAJ152" s="266"/>
      <c r="OAK152" s="266"/>
      <c r="OAL152" s="266"/>
      <c r="OAM152" s="266"/>
      <c r="OAN152" s="266"/>
      <c r="OAO152" s="266"/>
      <c r="OAP152" s="266"/>
      <c r="OAQ152" s="266"/>
      <c r="OAR152" s="266"/>
      <c r="OAS152" s="266"/>
      <c r="OAT152" s="266"/>
      <c r="OAU152" s="266"/>
      <c r="OAV152" s="266"/>
      <c r="OAW152" s="266"/>
      <c r="OAX152" s="266"/>
      <c r="OAY152" s="266"/>
      <c r="OAZ152" s="266"/>
      <c r="OBA152" s="266"/>
      <c r="OBB152" s="266"/>
      <c r="OBC152" s="266"/>
      <c r="OBD152" s="266"/>
      <c r="OBE152" s="266"/>
      <c r="OBF152" s="266"/>
      <c r="OBG152" s="266"/>
      <c r="OBH152" s="266"/>
      <c r="OBI152" s="266"/>
      <c r="OBJ152" s="266"/>
      <c r="OBK152" s="266"/>
      <c r="OBL152" s="266"/>
      <c r="OBM152" s="266"/>
      <c r="OBN152" s="266"/>
      <c r="OBO152" s="266"/>
      <c r="OBP152" s="266"/>
      <c r="OBQ152" s="266"/>
      <c r="OBR152" s="266"/>
      <c r="OBS152" s="266"/>
      <c r="OBT152" s="266"/>
      <c r="OBU152" s="266"/>
      <c r="OBV152" s="266"/>
      <c r="OBW152" s="266"/>
      <c r="OBX152" s="266"/>
      <c r="OBY152" s="266"/>
      <c r="OBZ152" s="266"/>
      <c r="OCA152" s="266"/>
      <c r="OCB152" s="266"/>
      <c r="OCC152" s="266"/>
      <c r="OCD152" s="266"/>
      <c r="OCE152" s="266"/>
      <c r="OCF152" s="266"/>
      <c r="OCG152" s="266"/>
      <c r="OCH152" s="266"/>
      <c r="OCI152" s="266"/>
      <c r="OCJ152" s="266"/>
      <c r="OCK152" s="266"/>
      <c r="OCL152" s="266"/>
      <c r="OCM152" s="266"/>
      <c r="OCN152" s="266"/>
      <c r="OCO152" s="266"/>
      <c r="OCP152" s="266"/>
      <c r="OCQ152" s="266"/>
      <c r="OCR152" s="266"/>
      <c r="OCS152" s="266"/>
      <c r="OCT152" s="266"/>
      <c r="OCU152" s="266"/>
      <c r="OCV152" s="266"/>
      <c r="OCW152" s="266"/>
      <c r="OCX152" s="266"/>
      <c r="OCY152" s="266"/>
      <c r="OCZ152" s="266"/>
      <c r="ODA152" s="266"/>
      <c r="ODB152" s="266"/>
      <c r="ODC152" s="266"/>
      <c r="ODD152" s="266"/>
      <c r="ODE152" s="266"/>
      <c r="ODF152" s="266"/>
      <c r="ODG152" s="266"/>
      <c r="ODH152" s="266"/>
      <c r="ODI152" s="266"/>
      <c r="ODJ152" s="266"/>
      <c r="ODK152" s="266"/>
      <c r="ODL152" s="266"/>
      <c r="ODM152" s="266"/>
      <c r="ODN152" s="266"/>
      <c r="ODO152" s="266"/>
      <c r="ODP152" s="266"/>
      <c r="ODQ152" s="266"/>
      <c r="ODR152" s="266"/>
      <c r="ODS152" s="266"/>
      <c r="ODT152" s="266"/>
      <c r="ODU152" s="266"/>
      <c r="ODV152" s="266"/>
      <c r="ODW152" s="266"/>
      <c r="ODX152" s="266"/>
      <c r="ODY152" s="266"/>
      <c r="ODZ152" s="266"/>
      <c r="OEA152" s="266"/>
      <c r="OEB152" s="266"/>
      <c r="OEC152" s="266"/>
      <c r="OED152" s="266"/>
      <c r="OEE152" s="266"/>
      <c r="OEF152" s="266"/>
      <c r="OEG152" s="266"/>
      <c r="OEH152" s="266"/>
      <c r="OEI152" s="266"/>
      <c r="OEJ152" s="266"/>
      <c r="OEK152" s="266"/>
      <c r="OEL152" s="266"/>
      <c r="OEM152" s="266"/>
      <c r="OEN152" s="266"/>
      <c r="OEO152" s="266"/>
      <c r="OEP152" s="266"/>
      <c r="OEQ152" s="266"/>
      <c r="OER152" s="266"/>
      <c r="OES152" s="266"/>
      <c r="OET152" s="266"/>
      <c r="OEU152" s="266"/>
      <c r="OEV152" s="266"/>
      <c r="OEW152" s="266"/>
      <c r="OEX152" s="266"/>
      <c r="OEY152" s="266"/>
      <c r="OEZ152" s="266"/>
      <c r="OFA152" s="266"/>
      <c r="OFB152" s="266"/>
      <c r="OFC152" s="266"/>
      <c r="OFD152" s="266"/>
      <c r="OFE152" s="266"/>
      <c r="OFF152" s="266"/>
      <c r="OFG152" s="266"/>
      <c r="OFH152" s="266"/>
      <c r="OFI152" s="266"/>
      <c r="OFJ152" s="266"/>
      <c r="OFK152" s="266"/>
      <c r="OFL152" s="266"/>
      <c r="OFM152" s="266"/>
      <c r="OFN152" s="266"/>
      <c r="OFO152" s="266"/>
      <c r="OFP152" s="266"/>
      <c r="OFQ152" s="266"/>
      <c r="OFR152" s="266"/>
      <c r="OFS152" s="266"/>
      <c r="OFT152" s="266"/>
      <c r="OFU152" s="266"/>
      <c r="OFV152" s="266"/>
      <c r="OFW152" s="266"/>
      <c r="OFX152" s="266"/>
      <c r="OFY152" s="266"/>
      <c r="OFZ152" s="266"/>
      <c r="OGA152" s="266"/>
      <c r="OGB152" s="266"/>
      <c r="OGC152" s="266"/>
      <c r="OGD152" s="266"/>
      <c r="OGE152" s="266"/>
      <c r="OGF152" s="266"/>
      <c r="OGG152" s="266"/>
      <c r="OGH152" s="266"/>
      <c r="OGI152" s="266"/>
      <c r="OGJ152" s="266"/>
      <c r="OGK152" s="266"/>
      <c r="OGL152" s="266"/>
      <c r="OGM152" s="266"/>
      <c r="OGN152" s="266"/>
      <c r="OGO152" s="266"/>
      <c r="OGP152" s="266"/>
      <c r="OGQ152" s="266"/>
      <c r="OGR152" s="266"/>
      <c r="OGS152" s="266"/>
      <c r="OGT152" s="266"/>
      <c r="OGU152" s="266"/>
      <c r="OGV152" s="266"/>
      <c r="OGW152" s="266"/>
      <c r="OGX152" s="266"/>
      <c r="OGY152" s="266"/>
      <c r="OGZ152" s="266"/>
      <c r="OHA152" s="266"/>
      <c r="OHB152" s="266"/>
      <c r="OHC152" s="266"/>
      <c r="OHD152" s="266"/>
      <c r="OHE152" s="266"/>
      <c r="OHF152" s="266"/>
      <c r="OHG152" s="266"/>
      <c r="OHH152" s="266"/>
      <c r="OHI152" s="266"/>
      <c r="OHJ152" s="266"/>
      <c r="OHK152" s="266"/>
      <c r="OHL152" s="266"/>
      <c r="OHM152" s="266"/>
      <c r="OHN152" s="266"/>
      <c r="OHO152" s="266"/>
      <c r="OHP152" s="266"/>
      <c r="OHQ152" s="266"/>
      <c r="OHR152" s="266"/>
      <c r="OHS152" s="266"/>
      <c r="OHT152" s="266"/>
      <c r="OHU152" s="266"/>
      <c r="OHV152" s="266"/>
      <c r="OHW152" s="266"/>
      <c r="OHX152" s="266"/>
      <c r="OHY152" s="266"/>
      <c r="OHZ152" s="266"/>
      <c r="OIA152" s="266"/>
      <c r="OIB152" s="266"/>
      <c r="OIC152" s="266"/>
      <c r="OID152" s="266"/>
      <c r="OIE152" s="266"/>
      <c r="OIF152" s="266"/>
      <c r="OIG152" s="266"/>
      <c r="OIH152" s="266"/>
      <c r="OII152" s="266"/>
      <c r="OIJ152" s="266"/>
      <c r="OIK152" s="266"/>
      <c r="OIL152" s="266"/>
      <c r="OIM152" s="266"/>
      <c r="OIN152" s="266"/>
      <c r="OIO152" s="266"/>
      <c r="OIP152" s="266"/>
      <c r="OIQ152" s="266"/>
      <c r="OIR152" s="266"/>
      <c r="OIS152" s="266"/>
      <c r="OIT152" s="266"/>
      <c r="OIU152" s="266"/>
      <c r="OIV152" s="266"/>
      <c r="OIW152" s="266"/>
      <c r="OIX152" s="266"/>
      <c r="OIY152" s="266"/>
      <c r="OIZ152" s="266"/>
      <c r="OJA152" s="266"/>
      <c r="OJB152" s="266"/>
      <c r="OJC152" s="266"/>
      <c r="OJD152" s="266"/>
      <c r="OJE152" s="266"/>
      <c r="OJF152" s="266"/>
      <c r="OJG152" s="266"/>
      <c r="OJH152" s="266"/>
      <c r="OJI152" s="266"/>
      <c r="OJJ152" s="266"/>
      <c r="OJK152" s="266"/>
      <c r="OJL152" s="266"/>
      <c r="OJM152" s="266"/>
      <c r="OJN152" s="266"/>
      <c r="OJO152" s="266"/>
      <c r="OJP152" s="266"/>
      <c r="OJQ152" s="266"/>
      <c r="OJR152" s="266"/>
      <c r="OJS152" s="266"/>
      <c r="OJT152" s="266"/>
      <c r="OJU152" s="266"/>
      <c r="OJV152" s="266"/>
      <c r="OJW152" s="266"/>
      <c r="OJX152" s="266"/>
      <c r="OJY152" s="266"/>
      <c r="OJZ152" s="266"/>
      <c r="OKA152" s="266"/>
      <c r="OKB152" s="266"/>
      <c r="OKC152" s="266"/>
      <c r="OKD152" s="266"/>
      <c r="OKE152" s="266"/>
      <c r="OKF152" s="266"/>
      <c r="OKG152" s="266"/>
      <c r="OKH152" s="266"/>
      <c r="OKI152" s="266"/>
      <c r="OKJ152" s="266"/>
      <c r="OKK152" s="266"/>
      <c r="OKL152" s="266"/>
      <c r="OKM152" s="266"/>
      <c r="OKN152" s="266"/>
      <c r="OKO152" s="266"/>
      <c r="OKP152" s="266"/>
      <c r="OKQ152" s="266"/>
      <c r="OKR152" s="266"/>
      <c r="OKS152" s="266"/>
      <c r="OKT152" s="266"/>
      <c r="OKU152" s="266"/>
      <c r="OKV152" s="266"/>
      <c r="OKW152" s="266"/>
      <c r="OKX152" s="266"/>
      <c r="OKY152" s="266"/>
      <c r="OKZ152" s="266"/>
      <c r="OLA152" s="266"/>
      <c r="OLB152" s="266"/>
      <c r="OLC152" s="266"/>
      <c r="OLD152" s="266"/>
      <c r="OLE152" s="266"/>
      <c r="OLF152" s="266"/>
      <c r="OLG152" s="266"/>
      <c r="OLH152" s="266"/>
      <c r="OLI152" s="266"/>
      <c r="OLJ152" s="266"/>
      <c r="OLK152" s="266"/>
      <c r="OLL152" s="266"/>
      <c r="OLM152" s="266"/>
      <c r="OLN152" s="266"/>
      <c r="OLO152" s="266"/>
      <c r="OLP152" s="266"/>
      <c r="OLQ152" s="266"/>
      <c r="OLR152" s="266"/>
      <c r="OLS152" s="266"/>
      <c r="OLT152" s="266"/>
      <c r="OLU152" s="266"/>
      <c r="OLV152" s="266"/>
      <c r="OLW152" s="266"/>
      <c r="OLX152" s="266"/>
      <c r="OLY152" s="266"/>
      <c r="OLZ152" s="266"/>
      <c r="OMA152" s="266"/>
      <c r="OMB152" s="266"/>
      <c r="OMC152" s="266"/>
      <c r="OMD152" s="266"/>
      <c r="OME152" s="266"/>
      <c r="OMF152" s="266"/>
      <c r="OMG152" s="266"/>
      <c r="OMH152" s="266"/>
      <c r="OMI152" s="266"/>
      <c r="OMJ152" s="266"/>
      <c r="OMK152" s="266"/>
      <c r="OML152" s="266"/>
      <c r="OMM152" s="266"/>
      <c r="OMN152" s="266"/>
      <c r="OMO152" s="266"/>
      <c r="OMP152" s="266"/>
      <c r="OMQ152" s="266"/>
      <c r="OMR152" s="266"/>
      <c r="OMS152" s="266"/>
      <c r="OMT152" s="266"/>
      <c r="OMU152" s="266"/>
      <c r="OMV152" s="266"/>
      <c r="OMW152" s="266"/>
      <c r="OMX152" s="266"/>
      <c r="OMY152" s="266"/>
      <c r="OMZ152" s="266"/>
      <c r="ONA152" s="266"/>
      <c r="ONB152" s="266"/>
      <c r="ONC152" s="266"/>
      <c r="OND152" s="266"/>
      <c r="ONE152" s="266"/>
      <c r="ONF152" s="266"/>
      <c r="ONG152" s="266"/>
      <c r="ONH152" s="266"/>
      <c r="ONI152" s="266"/>
      <c r="ONJ152" s="266"/>
      <c r="ONK152" s="266"/>
      <c r="ONL152" s="266"/>
      <c r="ONM152" s="266"/>
      <c r="ONN152" s="266"/>
      <c r="ONO152" s="266"/>
      <c r="ONP152" s="266"/>
      <c r="ONQ152" s="266"/>
      <c r="ONR152" s="266"/>
      <c r="ONS152" s="266"/>
      <c r="ONT152" s="266"/>
      <c r="ONU152" s="266"/>
      <c r="ONV152" s="266"/>
      <c r="ONW152" s="266"/>
      <c r="ONX152" s="266"/>
      <c r="ONY152" s="266"/>
      <c r="ONZ152" s="266"/>
      <c r="OOA152" s="266"/>
      <c r="OOB152" s="266"/>
      <c r="OOC152" s="266"/>
      <c r="OOD152" s="266"/>
      <c r="OOE152" s="266"/>
      <c r="OOF152" s="266"/>
      <c r="OOG152" s="266"/>
      <c r="OOH152" s="266"/>
      <c r="OOI152" s="266"/>
      <c r="OOJ152" s="266"/>
      <c r="OOK152" s="266"/>
      <c r="OOL152" s="266"/>
      <c r="OOM152" s="266"/>
      <c r="OON152" s="266"/>
      <c r="OOO152" s="266"/>
      <c r="OOP152" s="266"/>
      <c r="OOQ152" s="266"/>
      <c r="OOR152" s="266"/>
      <c r="OOS152" s="266"/>
      <c r="OOT152" s="266"/>
      <c r="OOU152" s="266"/>
      <c r="OOV152" s="266"/>
      <c r="OOW152" s="266"/>
      <c r="OOX152" s="266"/>
      <c r="OOY152" s="266"/>
      <c r="OOZ152" s="266"/>
      <c r="OPA152" s="266"/>
      <c r="OPB152" s="266"/>
      <c r="OPC152" s="266"/>
      <c r="OPD152" s="266"/>
      <c r="OPE152" s="266"/>
      <c r="OPF152" s="266"/>
      <c r="OPG152" s="266"/>
      <c r="OPH152" s="266"/>
      <c r="OPI152" s="266"/>
      <c r="OPJ152" s="266"/>
      <c r="OPK152" s="266"/>
      <c r="OPL152" s="266"/>
      <c r="OPM152" s="266"/>
      <c r="OPN152" s="266"/>
      <c r="OPO152" s="266"/>
      <c r="OPP152" s="266"/>
      <c r="OPQ152" s="266"/>
      <c r="OPR152" s="266"/>
      <c r="OPS152" s="266"/>
      <c r="OPT152" s="266"/>
      <c r="OPU152" s="266"/>
      <c r="OPV152" s="266"/>
      <c r="OPW152" s="266"/>
      <c r="OPX152" s="266"/>
      <c r="OPY152" s="266"/>
      <c r="OPZ152" s="266"/>
      <c r="OQA152" s="266"/>
      <c r="OQB152" s="266"/>
      <c r="OQC152" s="266"/>
      <c r="OQD152" s="266"/>
      <c r="OQE152" s="266"/>
      <c r="OQF152" s="266"/>
      <c r="OQG152" s="266"/>
      <c r="OQH152" s="266"/>
      <c r="OQI152" s="266"/>
      <c r="OQJ152" s="266"/>
      <c r="OQK152" s="266"/>
      <c r="OQL152" s="266"/>
      <c r="OQM152" s="266"/>
      <c r="OQN152" s="266"/>
      <c r="OQO152" s="266"/>
      <c r="OQP152" s="266"/>
      <c r="OQQ152" s="266"/>
      <c r="OQR152" s="266"/>
      <c r="OQS152" s="266"/>
      <c r="OQT152" s="266"/>
      <c r="OQU152" s="266"/>
      <c r="OQV152" s="266"/>
      <c r="OQW152" s="266"/>
      <c r="OQX152" s="266"/>
      <c r="OQY152" s="266"/>
      <c r="OQZ152" s="266"/>
      <c r="ORA152" s="266"/>
      <c r="ORB152" s="266"/>
      <c r="ORC152" s="266"/>
      <c r="ORD152" s="266"/>
      <c r="ORE152" s="266"/>
      <c r="ORF152" s="266"/>
      <c r="ORG152" s="266"/>
      <c r="ORH152" s="266"/>
      <c r="ORI152" s="266"/>
      <c r="ORJ152" s="266"/>
      <c r="ORK152" s="266"/>
      <c r="ORL152" s="266"/>
      <c r="ORM152" s="266"/>
      <c r="ORN152" s="266"/>
      <c r="ORO152" s="266"/>
      <c r="ORP152" s="266"/>
      <c r="ORQ152" s="266"/>
      <c r="ORR152" s="266"/>
      <c r="ORS152" s="266"/>
      <c r="ORT152" s="266"/>
      <c r="ORU152" s="266"/>
      <c r="ORV152" s="266"/>
      <c r="ORW152" s="266"/>
      <c r="ORX152" s="266"/>
      <c r="ORY152" s="266"/>
      <c r="ORZ152" s="266"/>
      <c r="OSA152" s="266"/>
      <c r="OSB152" s="266"/>
      <c r="OSC152" s="266"/>
      <c r="OSD152" s="266"/>
      <c r="OSE152" s="266"/>
      <c r="OSF152" s="266"/>
      <c r="OSG152" s="266"/>
      <c r="OSH152" s="266"/>
      <c r="OSI152" s="266"/>
      <c r="OSJ152" s="266"/>
      <c r="OSK152" s="266"/>
      <c r="OSL152" s="266"/>
      <c r="OSM152" s="266"/>
      <c r="OSN152" s="266"/>
      <c r="OSO152" s="266"/>
      <c r="OSP152" s="266"/>
      <c r="OSQ152" s="266"/>
      <c r="OSR152" s="266"/>
      <c r="OSS152" s="266"/>
      <c r="OST152" s="266"/>
      <c r="OSU152" s="266"/>
      <c r="OSV152" s="266"/>
      <c r="OSW152" s="266"/>
      <c r="OSX152" s="266"/>
      <c r="OSY152" s="266"/>
      <c r="OSZ152" s="266"/>
      <c r="OTA152" s="266"/>
      <c r="OTB152" s="266"/>
      <c r="OTC152" s="266"/>
      <c r="OTD152" s="266"/>
      <c r="OTE152" s="266"/>
      <c r="OTF152" s="266"/>
      <c r="OTG152" s="266"/>
      <c r="OTH152" s="266"/>
      <c r="OTI152" s="266"/>
      <c r="OTJ152" s="266"/>
      <c r="OTK152" s="266"/>
      <c r="OTL152" s="266"/>
      <c r="OTM152" s="266"/>
      <c r="OTN152" s="266"/>
      <c r="OTO152" s="266"/>
      <c r="OTP152" s="266"/>
      <c r="OTQ152" s="266"/>
      <c r="OTR152" s="266"/>
      <c r="OTS152" s="266"/>
      <c r="OTT152" s="266"/>
      <c r="OTU152" s="266"/>
      <c r="OTV152" s="266"/>
      <c r="OTW152" s="266"/>
      <c r="OTX152" s="266"/>
      <c r="OTY152" s="266"/>
      <c r="OTZ152" s="266"/>
      <c r="OUA152" s="266"/>
      <c r="OUB152" s="266"/>
      <c r="OUC152" s="266"/>
      <c r="OUD152" s="266"/>
      <c r="OUE152" s="266"/>
      <c r="OUF152" s="266"/>
      <c r="OUG152" s="266"/>
      <c r="OUH152" s="266"/>
      <c r="OUI152" s="266"/>
      <c r="OUJ152" s="266"/>
      <c r="OUK152" s="266"/>
      <c r="OUL152" s="266"/>
      <c r="OUM152" s="266"/>
      <c r="OUN152" s="266"/>
      <c r="OUO152" s="266"/>
      <c r="OUP152" s="266"/>
      <c r="OUQ152" s="266"/>
      <c r="OUR152" s="266"/>
      <c r="OUS152" s="266"/>
      <c r="OUT152" s="266"/>
      <c r="OUU152" s="266"/>
      <c r="OUV152" s="266"/>
      <c r="OUW152" s="266"/>
      <c r="OUX152" s="266"/>
      <c r="OUY152" s="266"/>
      <c r="OUZ152" s="266"/>
      <c r="OVA152" s="266"/>
      <c r="OVB152" s="266"/>
      <c r="OVC152" s="266"/>
      <c r="OVD152" s="266"/>
      <c r="OVE152" s="266"/>
      <c r="OVF152" s="266"/>
      <c r="OVG152" s="266"/>
      <c r="OVH152" s="266"/>
      <c r="OVI152" s="266"/>
      <c r="OVJ152" s="266"/>
      <c r="OVK152" s="266"/>
      <c r="OVL152" s="266"/>
      <c r="OVM152" s="266"/>
      <c r="OVN152" s="266"/>
      <c r="OVO152" s="266"/>
      <c r="OVP152" s="266"/>
      <c r="OVQ152" s="266"/>
      <c r="OVR152" s="266"/>
      <c r="OVS152" s="266"/>
      <c r="OVT152" s="266"/>
      <c r="OVU152" s="266"/>
      <c r="OVV152" s="266"/>
      <c r="OVW152" s="266"/>
      <c r="OVX152" s="266"/>
      <c r="OVY152" s="266"/>
      <c r="OVZ152" s="266"/>
      <c r="OWA152" s="266"/>
      <c r="OWB152" s="266"/>
      <c r="OWC152" s="266"/>
      <c r="OWD152" s="266"/>
      <c r="OWE152" s="266"/>
      <c r="OWF152" s="266"/>
      <c r="OWG152" s="266"/>
      <c r="OWH152" s="266"/>
      <c r="OWI152" s="266"/>
      <c r="OWJ152" s="266"/>
      <c r="OWK152" s="266"/>
      <c r="OWL152" s="266"/>
      <c r="OWM152" s="266"/>
      <c r="OWN152" s="266"/>
      <c r="OWO152" s="266"/>
      <c r="OWP152" s="266"/>
      <c r="OWQ152" s="266"/>
      <c r="OWR152" s="266"/>
      <c r="OWS152" s="266"/>
      <c r="OWT152" s="266"/>
      <c r="OWU152" s="266"/>
      <c r="OWV152" s="266"/>
      <c r="OWW152" s="266"/>
      <c r="OWX152" s="266"/>
      <c r="OWY152" s="266"/>
      <c r="OWZ152" s="266"/>
      <c r="OXA152" s="266"/>
      <c r="OXB152" s="266"/>
      <c r="OXC152" s="266"/>
      <c r="OXD152" s="266"/>
      <c r="OXE152" s="266"/>
      <c r="OXF152" s="266"/>
      <c r="OXG152" s="266"/>
      <c r="OXH152" s="266"/>
      <c r="OXI152" s="266"/>
      <c r="OXJ152" s="266"/>
      <c r="OXK152" s="266"/>
      <c r="OXL152" s="266"/>
      <c r="OXM152" s="266"/>
      <c r="OXN152" s="266"/>
      <c r="OXO152" s="266"/>
      <c r="OXP152" s="266"/>
      <c r="OXQ152" s="266"/>
      <c r="OXR152" s="266"/>
      <c r="OXS152" s="266"/>
      <c r="OXT152" s="266"/>
      <c r="OXU152" s="266"/>
      <c r="OXV152" s="266"/>
      <c r="OXW152" s="266"/>
      <c r="OXX152" s="266"/>
      <c r="OXY152" s="266"/>
      <c r="OXZ152" s="266"/>
      <c r="OYA152" s="266"/>
      <c r="OYB152" s="266"/>
      <c r="OYC152" s="266"/>
      <c r="OYD152" s="266"/>
      <c r="OYE152" s="266"/>
      <c r="OYF152" s="266"/>
      <c r="OYG152" s="266"/>
      <c r="OYH152" s="266"/>
      <c r="OYI152" s="266"/>
      <c r="OYJ152" s="266"/>
      <c r="OYK152" s="266"/>
      <c r="OYL152" s="266"/>
      <c r="OYM152" s="266"/>
      <c r="OYN152" s="266"/>
      <c r="OYO152" s="266"/>
      <c r="OYP152" s="266"/>
      <c r="OYQ152" s="266"/>
      <c r="OYR152" s="266"/>
      <c r="OYS152" s="266"/>
      <c r="OYT152" s="266"/>
      <c r="OYU152" s="266"/>
      <c r="OYV152" s="266"/>
      <c r="OYW152" s="266"/>
      <c r="OYX152" s="266"/>
      <c r="OYY152" s="266"/>
      <c r="OYZ152" s="266"/>
      <c r="OZA152" s="266"/>
      <c r="OZB152" s="266"/>
      <c r="OZC152" s="266"/>
      <c r="OZD152" s="266"/>
      <c r="OZE152" s="266"/>
      <c r="OZF152" s="266"/>
      <c r="OZG152" s="266"/>
      <c r="OZH152" s="266"/>
      <c r="OZI152" s="266"/>
      <c r="OZJ152" s="266"/>
      <c r="OZK152" s="266"/>
      <c r="OZL152" s="266"/>
      <c r="OZM152" s="266"/>
      <c r="OZN152" s="266"/>
      <c r="OZO152" s="266"/>
      <c r="OZP152" s="266"/>
      <c r="OZQ152" s="266"/>
      <c r="OZR152" s="266"/>
      <c r="OZS152" s="266"/>
      <c r="OZT152" s="266"/>
      <c r="OZU152" s="266"/>
      <c r="OZV152" s="266"/>
      <c r="OZW152" s="266"/>
      <c r="OZX152" s="266"/>
      <c r="OZY152" s="266"/>
      <c r="OZZ152" s="266"/>
      <c r="PAA152" s="266"/>
      <c r="PAB152" s="266"/>
      <c r="PAC152" s="266"/>
      <c r="PAD152" s="266"/>
      <c r="PAE152" s="266"/>
      <c r="PAF152" s="266"/>
      <c r="PAG152" s="266"/>
      <c r="PAH152" s="266"/>
      <c r="PAI152" s="266"/>
      <c r="PAJ152" s="266"/>
      <c r="PAK152" s="266"/>
      <c r="PAL152" s="266"/>
      <c r="PAM152" s="266"/>
      <c r="PAN152" s="266"/>
      <c r="PAO152" s="266"/>
      <c r="PAP152" s="266"/>
      <c r="PAQ152" s="266"/>
      <c r="PAR152" s="266"/>
      <c r="PAS152" s="266"/>
      <c r="PAT152" s="266"/>
      <c r="PAU152" s="266"/>
      <c r="PAV152" s="266"/>
      <c r="PAW152" s="266"/>
      <c r="PAX152" s="266"/>
      <c r="PAY152" s="266"/>
      <c r="PAZ152" s="266"/>
      <c r="PBA152" s="266"/>
      <c r="PBB152" s="266"/>
      <c r="PBC152" s="266"/>
      <c r="PBD152" s="266"/>
      <c r="PBE152" s="266"/>
      <c r="PBF152" s="266"/>
      <c r="PBG152" s="266"/>
      <c r="PBH152" s="266"/>
      <c r="PBI152" s="266"/>
      <c r="PBJ152" s="266"/>
      <c r="PBK152" s="266"/>
      <c r="PBL152" s="266"/>
      <c r="PBM152" s="266"/>
      <c r="PBN152" s="266"/>
      <c r="PBO152" s="266"/>
      <c r="PBP152" s="266"/>
      <c r="PBQ152" s="266"/>
      <c r="PBR152" s="266"/>
      <c r="PBS152" s="266"/>
      <c r="PBT152" s="266"/>
      <c r="PBU152" s="266"/>
      <c r="PBV152" s="266"/>
      <c r="PBW152" s="266"/>
      <c r="PBX152" s="266"/>
      <c r="PBY152" s="266"/>
      <c r="PBZ152" s="266"/>
      <c r="PCA152" s="266"/>
      <c r="PCB152" s="266"/>
      <c r="PCC152" s="266"/>
      <c r="PCD152" s="266"/>
      <c r="PCE152" s="266"/>
      <c r="PCF152" s="266"/>
      <c r="PCG152" s="266"/>
      <c r="PCH152" s="266"/>
      <c r="PCI152" s="266"/>
      <c r="PCJ152" s="266"/>
      <c r="PCK152" s="266"/>
      <c r="PCL152" s="266"/>
      <c r="PCM152" s="266"/>
      <c r="PCN152" s="266"/>
      <c r="PCO152" s="266"/>
      <c r="PCP152" s="266"/>
      <c r="PCQ152" s="266"/>
      <c r="PCR152" s="266"/>
      <c r="PCS152" s="266"/>
      <c r="PCT152" s="266"/>
      <c r="PCU152" s="266"/>
      <c r="PCV152" s="266"/>
      <c r="PCW152" s="266"/>
      <c r="PCX152" s="266"/>
      <c r="PCY152" s="266"/>
      <c r="PCZ152" s="266"/>
      <c r="PDA152" s="266"/>
      <c r="PDB152" s="266"/>
      <c r="PDC152" s="266"/>
      <c r="PDD152" s="266"/>
      <c r="PDE152" s="266"/>
      <c r="PDF152" s="266"/>
      <c r="PDG152" s="266"/>
      <c r="PDH152" s="266"/>
      <c r="PDI152" s="266"/>
      <c r="PDJ152" s="266"/>
      <c r="PDK152" s="266"/>
      <c r="PDL152" s="266"/>
      <c r="PDM152" s="266"/>
      <c r="PDN152" s="266"/>
      <c r="PDO152" s="266"/>
      <c r="PDP152" s="266"/>
      <c r="PDQ152" s="266"/>
      <c r="PDR152" s="266"/>
      <c r="PDS152" s="266"/>
      <c r="PDT152" s="266"/>
      <c r="PDU152" s="266"/>
      <c r="PDV152" s="266"/>
      <c r="PDW152" s="266"/>
      <c r="PDX152" s="266"/>
      <c r="PDY152" s="266"/>
      <c r="PDZ152" s="266"/>
      <c r="PEA152" s="266"/>
      <c r="PEB152" s="266"/>
      <c r="PEC152" s="266"/>
      <c r="PED152" s="266"/>
      <c r="PEE152" s="266"/>
      <c r="PEF152" s="266"/>
      <c r="PEG152" s="266"/>
      <c r="PEH152" s="266"/>
      <c r="PEI152" s="266"/>
      <c r="PEJ152" s="266"/>
      <c r="PEK152" s="266"/>
      <c r="PEL152" s="266"/>
      <c r="PEM152" s="266"/>
      <c r="PEN152" s="266"/>
      <c r="PEO152" s="266"/>
      <c r="PEP152" s="266"/>
      <c r="PEQ152" s="266"/>
      <c r="PER152" s="266"/>
      <c r="PES152" s="266"/>
      <c r="PET152" s="266"/>
      <c r="PEU152" s="266"/>
      <c r="PEV152" s="266"/>
      <c r="PEW152" s="266"/>
      <c r="PEX152" s="266"/>
      <c r="PEY152" s="266"/>
      <c r="PEZ152" s="266"/>
      <c r="PFA152" s="266"/>
      <c r="PFB152" s="266"/>
      <c r="PFC152" s="266"/>
      <c r="PFD152" s="266"/>
      <c r="PFE152" s="266"/>
      <c r="PFF152" s="266"/>
      <c r="PFG152" s="266"/>
      <c r="PFH152" s="266"/>
      <c r="PFI152" s="266"/>
      <c r="PFJ152" s="266"/>
      <c r="PFK152" s="266"/>
      <c r="PFL152" s="266"/>
      <c r="PFM152" s="266"/>
      <c r="PFN152" s="266"/>
      <c r="PFO152" s="266"/>
      <c r="PFP152" s="266"/>
      <c r="PFQ152" s="266"/>
      <c r="PFR152" s="266"/>
      <c r="PFS152" s="266"/>
      <c r="PFT152" s="266"/>
      <c r="PFU152" s="266"/>
      <c r="PFV152" s="266"/>
      <c r="PFW152" s="266"/>
      <c r="PFX152" s="266"/>
      <c r="PFY152" s="266"/>
      <c r="PFZ152" s="266"/>
      <c r="PGA152" s="266"/>
      <c r="PGB152" s="266"/>
      <c r="PGC152" s="266"/>
      <c r="PGD152" s="266"/>
      <c r="PGE152" s="266"/>
      <c r="PGF152" s="266"/>
      <c r="PGG152" s="266"/>
      <c r="PGH152" s="266"/>
      <c r="PGI152" s="266"/>
      <c r="PGJ152" s="266"/>
      <c r="PGK152" s="266"/>
      <c r="PGL152" s="266"/>
      <c r="PGM152" s="266"/>
      <c r="PGN152" s="266"/>
      <c r="PGO152" s="266"/>
      <c r="PGP152" s="266"/>
      <c r="PGQ152" s="266"/>
      <c r="PGR152" s="266"/>
      <c r="PGS152" s="266"/>
      <c r="PGT152" s="266"/>
      <c r="PGU152" s="266"/>
      <c r="PGV152" s="266"/>
      <c r="PGW152" s="266"/>
      <c r="PGX152" s="266"/>
      <c r="PGY152" s="266"/>
      <c r="PGZ152" s="266"/>
      <c r="PHA152" s="266"/>
      <c r="PHB152" s="266"/>
      <c r="PHC152" s="266"/>
      <c r="PHD152" s="266"/>
      <c r="PHE152" s="266"/>
      <c r="PHF152" s="266"/>
      <c r="PHG152" s="266"/>
      <c r="PHH152" s="266"/>
      <c r="PHI152" s="266"/>
      <c r="PHJ152" s="266"/>
      <c r="PHK152" s="266"/>
      <c r="PHL152" s="266"/>
      <c r="PHM152" s="266"/>
      <c r="PHN152" s="266"/>
      <c r="PHO152" s="266"/>
      <c r="PHP152" s="266"/>
      <c r="PHQ152" s="266"/>
      <c r="PHR152" s="266"/>
      <c r="PHS152" s="266"/>
      <c r="PHT152" s="266"/>
      <c r="PHU152" s="266"/>
      <c r="PHV152" s="266"/>
      <c r="PHW152" s="266"/>
      <c r="PHX152" s="266"/>
      <c r="PHY152" s="266"/>
      <c r="PHZ152" s="266"/>
      <c r="PIA152" s="266"/>
      <c r="PIB152" s="266"/>
      <c r="PIC152" s="266"/>
      <c r="PID152" s="266"/>
      <c r="PIE152" s="266"/>
      <c r="PIF152" s="266"/>
      <c r="PIG152" s="266"/>
      <c r="PIH152" s="266"/>
      <c r="PII152" s="266"/>
      <c r="PIJ152" s="266"/>
      <c r="PIK152" s="266"/>
      <c r="PIL152" s="266"/>
      <c r="PIM152" s="266"/>
      <c r="PIN152" s="266"/>
      <c r="PIO152" s="266"/>
      <c r="PIP152" s="266"/>
      <c r="PIQ152" s="266"/>
      <c r="PIR152" s="266"/>
      <c r="PIS152" s="266"/>
      <c r="PIT152" s="266"/>
      <c r="PIU152" s="266"/>
      <c r="PIV152" s="266"/>
      <c r="PIW152" s="266"/>
      <c r="PIX152" s="266"/>
      <c r="PIY152" s="266"/>
      <c r="PIZ152" s="266"/>
      <c r="PJA152" s="266"/>
      <c r="PJB152" s="266"/>
      <c r="PJC152" s="266"/>
      <c r="PJD152" s="266"/>
      <c r="PJE152" s="266"/>
      <c r="PJF152" s="266"/>
      <c r="PJG152" s="266"/>
      <c r="PJH152" s="266"/>
      <c r="PJI152" s="266"/>
      <c r="PJJ152" s="266"/>
      <c r="PJK152" s="266"/>
      <c r="PJL152" s="266"/>
      <c r="PJM152" s="266"/>
      <c r="PJN152" s="266"/>
      <c r="PJO152" s="266"/>
      <c r="PJP152" s="266"/>
      <c r="PJQ152" s="266"/>
      <c r="PJR152" s="266"/>
      <c r="PJS152" s="266"/>
      <c r="PJT152" s="266"/>
      <c r="PJU152" s="266"/>
      <c r="PJV152" s="266"/>
      <c r="PJW152" s="266"/>
      <c r="PJX152" s="266"/>
      <c r="PJY152" s="266"/>
      <c r="PJZ152" s="266"/>
      <c r="PKA152" s="266"/>
      <c r="PKB152" s="266"/>
      <c r="PKC152" s="266"/>
      <c r="PKD152" s="266"/>
      <c r="PKE152" s="266"/>
      <c r="PKF152" s="266"/>
      <c r="PKG152" s="266"/>
      <c r="PKH152" s="266"/>
      <c r="PKI152" s="266"/>
      <c r="PKJ152" s="266"/>
      <c r="PKK152" s="266"/>
      <c r="PKL152" s="266"/>
      <c r="PKM152" s="266"/>
      <c r="PKN152" s="266"/>
      <c r="PKO152" s="266"/>
      <c r="PKP152" s="266"/>
      <c r="PKQ152" s="266"/>
      <c r="PKR152" s="266"/>
      <c r="PKS152" s="266"/>
      <c r="PKT152" s="266"/>
      <c r="PKU152" s="266"/>
      <c r="PKV152" s="266"/>
      <c r="PKW152" s="266"/>
      <c r="PKX152" s="266"/>
      <c r="PKY152" s="266"/>
      <c r="PKZ152" s="266"/>
      <c r="PLA152" s="266"/>
      <c r="PLB152" s="266"/>
      <c r="PLC152" s="266"/>
      <c r="PLD152" s="266"/>
      <c r="PLE152" s="266"/>
      <c r="PLF152" s="266"/>
      <c r="PLG152" s="266"/>
      <c r="PLH152" s="266"/>
      <c r="PLI152" s="266"/>
      <c r="PLJ152" s="266"/>
      <c r="PLK152" s="266"/>
      <c r="PLL152" s="266"/>
      <c r="PLM152" s="266"/>
      <c r="PLN152" s="266"/>
      <c r="PLO152" s="266"/>
      <c r="PLP152" s="266"/>
      <c r="PLQ152" s="266"/>
      <c r="PLR152" s="266"/>
      <c r="PLS152" s="266"/>
      <c r="PLT152" s="266"/>
      <c r="PLU152" s="266"/>
      <c r="PLV152" s="266"/>
      <c r="PLW152" s="266"/>
      <c r="PLX152" s="266"/>
      <c r="PLY152" s="266"/>
      <c r="PLZ152" s="266"/>
      <c r="PMA152" s="266"/>
      <c r="PMB152" s="266"/>
      <c r="PMC152" s="266"/>
      <c r="PMD152" s="266"/>
      <c r="PME152" s="266"/>
      <c r="PMF152" s="266"/>
      <c r="PMG152" s="266"/>
      <c r="PMH152" s="266"/>
      <c r="PMI152" s="266"/>
      <c r="PMJ152" s="266"/>
      <c r="PMK152" s="266"/>
      <c r="PML152" s="266"/>
      <c r="PMM152" s="266"/>
      <c r="PMN152" s="266"/>
      <c r="PMO152" s="266"/>
      <c r="PMP152" s="266"/>
      <c r="PMQ152" s="266"/>
      <c r="PMR152" s="266"/>
      <c r="PMS152" s="266"/>
      <c r="PMT152" s="266"/>
      <c r="PMU152" s="266"/>
      <c r="PMV152" s="266"/>
      <c r="PMW152" s="266"/>
      <c r="PMX152" s="266"/>
      <c r="PMY152" s="266"/>
      <c r="PMZ152" s="266"/>
      <c r="PNA152" s="266"/>
      <c r="PNB152" s="266"/>
      <c r="PNC152" s="266"/>
      <c r="PND152" s="266"/>
      <c r="PNE152" s="266"/>
      <c r="PNF152" s="266"/>
      <c r="PNG152" s="266"/>
      <c r="PNH152" s="266"/>
      <c r="PNI152" s="266"/>
      <c r="PNJ152" s="266"/>
      <c r="PNK152" s="266"/>
      <c r="PNL152" s="266"/>
      <c r="PNM152" s="266"/>
      <c r="PNN152" s="266"/>
      <c r="PNO152" s="266"/>
      <c r="PNP152" s="266"/>
      <c r="PNQ152" s="266"/>
      <c r="PNR152" s="266"/>
      <c r="PNS152" s="266"/>
      <c r="PNT152" s="266"/>
      <c r="PNU152" s="266"/>
      <c r="PNV152" s="266"/>
      <c r="PNW152" s="266"/>
      <c r="PNX152" s="266"/>
      <c r="PNY152" s="266"/>
      <c r="PNZ152" s="266"/>
      <c r="POA152" s="266"/>
      <c r="POB152" s="266"/>
      <c r="POC152" s="266"/>
      <c r="POD152" s="266"/>
      <c r="POE152" s="266"/>
      <c r="POF152" s="266"/>
      <c r="POG152" s="266"/>
      <c r="POH152" s="266"/>
      <c r="POI152" s="266"/>
      <c r="POJ152" s="266"/>
      <c r="POK152" s="266"/>
      <c r="POL152" s="266"/>
      <c r="POM152" s="266"/>
      <c r="PON152" s="266"/>
      <c r="POO152" s="266"/>
      <c r="POP152" s="266"/>
      <c r="POQ152" s="266"/>
      <c r="POR152" s="266"/>
      <c r="POS152" s="266"/>
      <c r="POT152" s="266"/>
      <c r="POU152" s="266"/>
      <c r="POV152" s="266"/>
      <c r="POW152" s="266"/>
      <c r="POX152" s="266"/>
      <c r="POY152" s="266"/>
      <c r="POZ152" s="266"/>
      <c r="PPA152" s="266"/>
      <c r="PPB152" s="266"/>
      <c r="PPC152" s="266"/>
      <c r="PPD152" s="266"/>
      <c r="PPE152" s="266"/>
      <c r="PPF152" s="266"/>
      <c r="PPG152" s="266"/>
      <c r="PPH152" s="266"/>
      <c r="PPI152" s="266"/>
      <c r="PPJ152" s="266"/>
      <c r="PPK152" s="266"/>
      <c r="PPL152" s="266"/>
      <c r="PPM152" s="266"/>
      <c r="PPN152" s="266"/>
      <c r="PPO152" s="266"/>
      <c r="PPP152" s="266"/>
      <c r="PPQ152" s="266"/>
      <c r="PPR152" s="266"/>
      <c r="PPS152" s="266"/>
      <c r="PPT152" s="266"/>
      <c r="PPU152" s="266"/>
      <c r="PPV152" s="266"/>
      <c r="PPW152" s="266"/>
      <c r="PPX152" s="266"/>
      <c r="PPY152" s="266"/>
      <c r="PPZ152" s="266"/>
      <c r="PQA152" s="266"/>
      <c r="PQB152" s="266"/>
      <c r="PQC152" s="266"/>
      <c r="PQD152" s="266"/>
      <c r="PQE152" s="266"/>
      <c r="PQF152" s="266"/>
      <c r="PQG152" s="266"/>
      <c r="PQH152" s="266"/>
      <c r="PQI152" s="266"/>
      <c r="PQJ152" s="266"/>
      <c r="PQK152" s="266"/>
      <c r="PQL152" s="266"/>
      <c r="PQM152" s="266"/>
      <c r="PQN152" s="266"/>
      <c r="PQO152" s="266"/>
      <c r="PQP152" s="266"/>
      <c r="PQQ152" s="266"/>
      <c r="PQR152" s="266"/>
      <c r="PQS152" s="266"/>
      <c r="PQT152" s="266"/>
      <c r="PQU152" s="266"/>
      <c r="PQV152" s="266"/>
      <c r="PQW152" s="266"/>
      <c r="PQX152" s="266"/>
      <c r="PQY152" s="266"/>
      <c r="PQZ152" s="266"/>
      <c r="PRA152" s="266"/>
      <c r="PRB152" s="266"/>
      <c r="PRC152" s="266"/>
      <c r="PRD152" s="266"/>
      <c r="PRE152" s="266"/>
      <c r="PRF152" s="266"/>
      <c r="PRG152" s="266"/>
      <c r="PRH152" s="266"/>
      <c r="PRI152" s="266"/>
      <c r="PRJ152" s="266"/>
      <c r="PRK152" s="266"/>
      <c r="PRL152" s="266"/>
      <c r="PRM152" s="266"/>
      <c r="PRN152" s="266"/>
      <c r="PRO152" s="266"/>
      <c r="PRP152" s="266"/>
      <c r="PRQ152" s="266"/>
      <c r="PRR152" s="266"/>
      <c r="PRS152" s="266"/>
      <c r="PRT152" s="266"/>
      <c r="PRU152" s="266"/>
      <c r="PRV152" s="266"/>
      <c r="PRW152" s="266"/>
      <c r="PRX152" s="266"/>
      <c r="PRY152" s="266"/>
      <c r="PRZ152" s="266"/>
      <c r="PSA152" s="266"/>
      <c r="PSB152" s="266"/>
      <c r="PSC152" s="266"/>
      <c r="PSD152" s="266"/>
      <c r="PSE152" s="266"/>
      <c r="PSF152" s="266"/>
      <c r="PSG152" s="266"/>
      <c r="PSH152" s="266"/>
      <c r="PSI152" s="266"/>
      <c r="PSJ152" s="266"/>
      <c r="PSK152" s="266"/>
      <c r="PSL152" s="266"/>
      <c r="PSM152" s="266"/>
      <c r="PSN152" s="266"/>
      <c r="PSO152" s="266"/>
      <c r="PSP152" s="266"/>
      <c r="PSQ152" s="266"/>
      <c r="PSR152" s="266"/>
      <c r="PSS152" s="266"/>
      <c r="PST152" s="266"/>
      <c r="PSU152" s="266"/>
      <c r="PSV152" s="266"/>
      <c r="PSW152" s="266"/>
      <c r="PSX152" s="266"/>
      <c r="PSY152" s="266"/>
      <c r="PSZ152" s="266"/>
      <c r="PTA152" s="266"/>
      <c r="PTB152" s="266"/>
      <c r="PTC152" s="266"/>
      <c r="PTD152" s="266"/>
      <c r="PTE152" s="266"/>
      <c r="PTF152" s="266"/>
      <c r="PTG152" s="266"/>
      <c r="PTH152" s="266"/>
      <c r="PTI152" s="266"/>
      <c r="PTJ152" s="266"/>
      <c r="PTK152" s="266"/>
      <c r="PTL152" s="266"/>
      <c r="PTM152" s="266"/>
      <c r="PTN152" s="266"/>
      <c r="PTO152" s="266"/>
      <c r="PTP152" s="266"/>
      <c r="PTQ152" s="266"/>
      <c r="PTR152" s="266"/>
      <c r="PTS152" s="266"/>
      <c r="PTT152" s="266"/>
      <c r="PTU152" s="266"/>
      <c r="PTV152" s="266"/>
      <c r="PTW152" s="266"/>
      <c r="PTX152" s="266"/>
      <c r="PTY152" s="266"/>
      <c r="PTZ152" s="266"/>
      <c r="PUA152" s="266"/>
      <c r="PUB152" s="266"/>
      <c r="PUC152" s="266"/>
      <c r="PUD152" s="266"/>
      <c r="PUE152" s="266"/>
      <c r="PUF152" s="266"/>
      <c r="PUG152" s="266"/>
      <c r="PUH152" s="266"/>
      <c r="PUI152" s="266"/>
      <c r="PUJ152" s="266"/>
      <c r="PUK152" s="266"/>
      <c r="PUL152" s="266"/>
      <c r="PUM152" s="266"/>
      <c r="PUN152" s="266"/>
      <c r="PUO152" s="266"/>
      <c r="PUP152" s="266"/>
      <c r="PUQ152" s="266"/>
      <c r="PUR152" s="266"/>
      <c r="PUS152" s="266"/>
      <c r="PUT152" s="266"/>
      <c r="PUU152" s="266"/>
      <c r="PUV152" s="266"/>
      <c r="PUW152" s="266"/>
      <c r="PUX152" s="266"/>
      <c r="PUY152" s="266"/>
      <c r="PUZ152" s="266"/>
      <c r="PVA152" s="266"/>
      <c r="PVB152" s="266"/>
      <c r="PVC152" s="266"/>
      <c r="PVD152" s="266"/>
      <c r="PVE152" s="266"/>
      <c r="PVF152" s="266"/>
      <c r="PVG152" s="266"/>
      <c r="PVH152" s="266"/>
      <c r="PVI152" s="266"/>
      <c r="PVJ152" s="266"/>
      <c r="PVK152" s="266"/>
      <c r="PVL152" s="266"/>
      <c r="PVM152" s="266"/>
      <c r="PVN152" s="266"/>
      <c r="PVO152" s="266"/>
      <c r="PVP152" s="266"/>
      <c r="PVQ152" s="266"/>
      <c r="PVR152" s="266"/>
      <c r="PVS152" s="266"/>
      <c r="PVT152" s="266"/>
      <c r="PVU152" s="266"/>
      <c r="PVV152" s="266"/>
      <c r="PVW152" s="266"/>
      <c r="PVX152" s="266"/>
      <c r="PVY152" s="266"/>
      <c r="PVZ152" s="266"/>
      <c r="PWA152" s="266"/>
      <c r="PWB152" s="266"/>
      <c r="PWC152" s="266"/>
      <c r="PWD152" s="266"/>
      <c r="PWE152" s="266"/>
      <c r="PWF152" s="266"/>
      <c r="PWG152" s="266"/>
      <c r="PWH152" s="266"/>
      <c r="PWI152" s="266"/>
      <c r="PWJ152" s="266"/>
      <c r="PWK152" s="266"/>
      <c r="PWL152" s="266"/>
      <c r="PWM152" s="266"/>
      <c r="PWN152" s="266"/>
      <c r="PWO152" s="266"/>
      <c r="PWP152" s="266"/>
      <c r="PWQ152" s="266"/>
      <c r="PWR152" s="266"/>
      <c r="PWS152" s="266"/>
      <c r="PWT152" s="266"/>
      <c r="PWU152" s="266"/>
      <c r="PWV152" s="266"/>
      <c r="PWW152" s="266"/>
      <c r="PWX152" s="266"/>
      <c r="PWY152" s="266"/>
      <c r="PWZ152" s="266"/>
      <c r="PXA152" s="266"/>
      <c r="PXB152" s="266"/>
      <c r="PXC152" s="266"/>
      <c r="PXD152" s="266"/>
      <c r="PXE152" s="266"/>
      <c r="PXF152" s="266"/>
      <c r="PXG152" s="266"/>
      <c r="PXH152" s="266"/>
      <c r="PXI152" s="266"/>
      <c r="PXJ152" s="266"/>
      <c r="PXK152" s="266"/>
      <c r="PXL152" s="266"/>
      <c r="PXM152" s="266"/>
      <c r="PXN152" s="266"/>
      <c r="PXO152" s="266"/>
      <c r="PXP152" s="266"/>
      <c r="PXQ152" s="266"/>
      <c r="PXR152" s="266"/>
      <c r="PXS152" s="266"/>
      <c r="PXT152" s="266"/>
      <c r="PXU152" s="266"/>
      <c r="PXV152" s="266"/>
      <c r="PXW152" s="266"/>
      <c r="PXX152" s="266"/>
      <c r="PXY152" s="266"/>
      <c r="PXZ152" s="266"/>
      <c r="PYA152" s="266"/>
      <c r="PYB152" s="266"/>
      <c r="PYC152" s="266"/>
      <c r="PYD152" s="266"/>
      <c r="PYE152" s="266"/>
      <c r="PYF152" s="266"/>
      <c r="PYG152" s="266"/>
      <c r="PYH152" s="266"/>
      <c r="PYI152" s="266"/>
      <c r="PYJ152" s="266"/>
      <c r="PYK152" s="266"/>
      <c r="PYL152" s="266"/>
      <c r="PYM152" s="266"/>
      <c r="PYN152" s="266"/>
      <c r="PYO152" s="266"/>
      <c r="PYP152" s="266"/>
      <c r="PYQ152" s="266"/>
      <c r="PYR152" s="266"/>
      <c r="PYS152" s="266"/>
      <c r="PYT152" s="266"/>
      <c r="PYU152" s="266"/>
      <c r="PYV152" s="266"/>
      <c r="PYW152" s="266"/>
      <c r="PYX152" s="266"/>
      <c r="PYY152" s="266"/>
      <c r="PYZ152" s="266"/>
      <c r="PZA152" s="266"/>
      <c r="PZB152" s="266"/>
      <c r="PZC152" s="266"/>
      <c r="PZD152" s="266"/>
      <c r="PZE152" s="266"/>
      <c r="PZF152" s="266"/>
      <c r="PZG152" s="266"/>
      <c r="PZH152" s="266"/>
      <c r="PZI152" s="266"/>
      <c r="PZJ152" s="266"/>
      <c r="PZK152" s="266"/>
      <c r="PZL152" s="266"/>
      <c r="PZM152" s="266"/>
      <c r="PZN152" s="266"/>
      <c r="PZO152" s="266"/>
      <c r="PZP152" s="266"/>
      <c r="PZQ152" s="266"/>
      <c r="PZR152" s="266"/>
      <c r="PZS152" s="266"/>
      <c r="PZT152" s="266"/>
      <c r="PZU152" s="266"/>
      <c r="PZV152" s="266"/>
      <c r="PZW152" s="266"/>
      <c r="PZX152" s="266"/>
      <c r="PZY152" s="266"/>
      <c r="PZZ152" s="266"/>
      <c r="QAA152" s="266"/>
      <c r="QAB152" s="266"/>
      <c r="QAC152" s="266"/>
      <c r="QAD152" s="266"/>
      <c r="QAE152" s="266"/>
      <c r="QAF152" s="266"/>
      <c r="QAG152" s="266"/>
      <c r="QAH152" s="266"/>
      <c r="QAI152" s="266"/>
      <c r="QAJ152" s="266"/>
      <c r="QAK152" s="266"/>
      <c r="QAL152" s="266"/>
      <c r="QAM152" s="266"/>
      <c r="QAN152" s="266"/>
      <c r="QAO152" s="266"/>
      <c r="QAP152" s="266"/>
      <c r="QAQ152" s="266"/>
      <c r="QAR152" s="266"/>
      <c r="QAS152" s="266"/>
      <c r="QAT152" s="266"/>
      <c r="QAU152" s="266"/>
      <c r="QAV152" s="266"/>
      <c r="QAW152" s="266"/>
      <c r="QAX152" s="266"/>
      <c r="QAY152" s="266"/>
      <c r="QAZ152" s="266"/>
      <c r="QBA152" s="266"/>
      <c r="QBB152" s="266"/>
      <c r="QBC152" s="266"/>
      <c r="QBD152" s="266"/>
      <c r="QBE152" s="266"/>
      <c r="QBF152" s="266"/>
      <c r="QBG152" s="266"/>
      <c r="QBH152" s="266"/>
      <c r="QBI152" s="266"/>
      <c r="QBJ152" s="266"/>
      <c r="QBK152" s="266"/>
      <c r="QBL152" s="266"/>
      <c r="QBM152" s="266"/>
      <c r="QBN152" s="266"/>
      <c r="QBO152" s="266"/>
      <c r="QBP152" s="266"/>
      <c r="QBQ152" s="266"/>
      <c r="QBR152" s="266"/>
      <c r="QBS152" s="266"/>
      <c r="QBT152" s="266"/>
      <c r="QBU152" s="266"/>
      <c r="QBV152" s="266"/>
      <c r="QBW152" s="266"/>
      <c r="QBX152" s="266"/>
      <c r="QBY152" s="266"/>
      <c r="QBZ152" s="266"/>
      <c r="QCA152" s="266"/>
      <c r="QCB152" s="266"/>
      <c r="QCC152" s="266"/>
      <c r="QCD152" s="266"/>
      <c r="QCE152" s="266"/>
      <c r="QCF152" s="266"/>
      <c r="QCG152" s="266"/>
      <c r="QCH152" s="266"/>
      <c r="QCI152" s="266"/>
      <c r="QCJ152" s="266"/>
      <c r="QCK152" s="266"/>
      <c r="QCL152" s="266"/>
      <c r="QCM152" s="266"/>
      <c r="QCN152" s="266"/>
      <c r="QCO152" s="266"/>
      <c r="QCP152" s="266"/>
      <c r="QCQ152" s="266"/>
      <c r="QCR152" s="266"/>
      <c r="QCS152" s="266"/>
      <c r="QCT152" s="266"/>
      <c r="QCU152" s="266"/>
      <c r="QCV152" s="266"/>
      <c r="QCW152" s="266"/>
      <c r="QCX152" s="266"/>
      <c r="QCY152" s="266"/>
      <c r="QCZ152" s="266"/>
      <c r="QDA152" s="266"/>
      <c r="QDB152" s="266"/>
      <c r="QDC152" s="266"/>
      <c r="QDD152" s="266"/>
      <c r="QDE152" s="266"/>
      <c r="QDF152" s="266"/>
      <c r="QDG152" s="266"/>
      <c r="QDH152" s="266"/>
      <c r="QDI152" s="266"/>
      <c r="QDJ152" s="266"/>
      <c r="QDK152" s="266"/>
      <c r="QDL152" s="266"/>
      <c r="QDM152" s="266"/>
      <c r="QDN152" s="266"/>
      <c r="QDO152" s="266"/>
      <c r="QDP152" s="266"/>
      <c r="QDQ152" s="266"/>
      <c r="QDR152" s="266"/>
      <c r="QDS152" s="266"/>
      <c r="QDT152" s="266"/>
      <c r="QDU152" s="266"/>
      <c r="QDV152" s="266"/>
      <c r="QDW152" s="266"/>
      <c r="QDX152" s="266"/>
      <c r="QDY152" s="266"/>
      <c r="QDZ152" s="266"/>
      <c r="QEA152" s="266"/>
      <c r="QEB152" s="266"/>
      <c r="QEC152" s="266"/>
      <c r="QED152" s="266"/>
      <c r="QEE152" s="266"/>
      <c r="QEF152" s="266"/>
      <c r="QEG152" s="266"/>
      <c r="QEH152" s="266"/>
      <c r="QEI152" s="266"/>
      <c r="QEJ152" s="266"/>
      <c r="QEK152" s="266"/>
      <c r="QEL152" s="266"/>
      <c r="QEM152" s="266"/>
      <c r="QEN152" s="266"/>
      <c r="QEO152" s="266"/>
      <c r="QEP152" s="266"/>
      <c r="QEQ152" s="266"/>
      <c r="QER152" s="266"/>
      <c r="QES152" s="266"/>
      <c r="QET152" s="266"/>
      <c r="QEU152" s="266"/>
      <c r="QEV152" s="266"/>
      <c r="QEW152" s="266"/>
      <c r="QEX152" s="266"/>
      <c r="QEY152" s="266"/>
      <c r="QEZ152" s="266"/>
      <c r="QFA152" s="266"/>
      <c r="QFB152" s="266"/>
      <c r="QFC152" s="266"/>
      <c r="QFD152" s="266"/>
      <c r="QFE152" s="266"/>
      <c r="QFF152" s="266"/>
      <c r="QFG152" s="266"/>
      <c r="QFH152" s="266"/>
      <c r="QFI152" s="266"/>
      <c r="QFJ152" s="266"/>
      <c r="QFK152" s="266"/>
      <c r="QFL152" s="266"/>
      <c r="QFM152" s="266"/>
      <c r="QFN152" s="266"/>
      <c r="QFO152" s="266"/>
      <c r="QFP152" s="266"/>
      <c r="QFQ152" s="266"/>
      <c r="QFR152" s="266"/>
      <c r="QFS152" s="266"/>
      <c r="QFT152" s="266"/>
      <c r="QFU152" s="266"/>
      <c r="QFV152" s="266"/>
      <c r="QFW152" s="266"/>
      <c r="QFX152" s="266"/>
      <c r="QFY152" s="266"/>
      <c r="QFZ152" s="266"/>
      <c r="QGA152" s="266"/>
      <c r="QGB152" s="266"/>
      <c r="QGC152" s="266"/>
      <c r="QGD152" s="266"/>
      <c r="QGE152" s="266"/>
      <c r="QGF152" s="266"/>
      <c r="QGG152" s="266"/>
      <c r="QGH152" s="266"/>
      <c r="QGI152" s="266"/>
      <c r="QGJ152" s="266"/>
      <c r="QGK152" s="266"/>
      <c r="QGL152" s="266"/>
      <c r="QGM152" s="266"/>
      <c r="QGN152" s="266"/>
      <c r="QGO152" s="266"/>
      <c r="QGP152" s="266"/>
      <c r="QGQ152" s="266"/>
      <c r="QGR152" s="266"/>
      <c r="QGS152" s="266"/>
      <c r="QGT152" s="266"/>
      <c r="QGU152" s="266"/>
      <c r="QGV152" s="266"/>
      <c r="QGW152" s="266"/>
      <c r="QGX152" s="266"/>
      <c r="QGY152" s="266"/>
      <c r="QGZ152" s="266"/>
      <c r="QHA152" s="266"/>
      <c r="QHB152" s="266"/>
      <c r="QHC152" s="266"/>
      <c r="QHD152" s="266"/>
      <c r="QHE152" s="266"/>
      <c r="QHF152" s="266"/>
      <c r="QHG152" s="266"/>
      <c r="QHH152" s="266"/>
      <c r="QHI152" s="266"/>
      <c r="QHJ152" s="266"/>
      <c r="QHK152" s="266"/>
      <c r="QHL152" s="266"/>
      <c r="QHM152" s="266"/>
      <c r="QHN152" s="266"/>
      <c r="QHO152" s="266"/>
      <c r="QHP152" s="266"/>
      <c r="QHQ152" s="266"/>
      <c r="QHR152" s="266"/>
      <c r="QHS152" s="266"/>
      <c r="QHT152" s="266"/>
      <c r="QHU152" s="266"/>
      <c r="QHV152" s="266"/>
      <c r="QHW152" s="266"/>
      <c r="QHX152" s="266"/>
      <c r="QHY152" s="266"/>
      <c r="QHZ152" s="266"/>
      <c r="QIA152" s="266"/>
      <c r="QIB152" s="266"/>
      <c r="QIC152" s="266"/>
      <c r="QID152" s="266"/>
      <c r="QIE152" s="266"/>
      <c r="QIF152" s="266"/>
      <c r="QIG152" s="266"/>
      <c r="QIH152" s="266"/>
      <c r="QII152" s="266"/>
      <c r="QIJ152" s="266"/>
      <c r="QIK152" s="266"/>
      <c r="QIL152" s="266"/>
      <c r="QIM152" s="266"/>
      <c r="QIN152" s="266"/>
      <c r="QIO152" s="266"/>
      <c r="QIP152" s="266"/>
      <c r="QIQ152" s="266"/>
      <c r="QIR152" s="266"/>
      <c r="QIS152" s="266"/>
      <c r="QIT152" s="266"/>
      <c r="QIU152" s="266"/>
      <c r="QIV152" s="266"/>
      <c r="QIW152" s="266"/>
      <c r="QIX152" s="266"/>
      <c r="QIY152" s="266"/>
      <c r="QIZ152" s="266"/>
      <c r="QJA152" s="266"/>
      <c r="QJB152" s="266"/>
      <c r="QJC152" s="266"/>
      <c r="QJD152" s="266"/>
      <c r="QJE152" s="266"/>
      <c r="QJF152" s="266"/>
      <c r="QJG152" s="266"/>
      <c r="QJH152" s="266"/>
      <c r="QJI152" s="266"/>
      <c r="QJJ152" s="266"/>
      <c r="QJK152" s="266"/>
      <c r="QJL152" s="266"/>
      <c r="QJM152" s="266"/>
      <c r="QJN152" s="266"/>
      <c r="QJO152" s="266"/>
      <c r="QJP152" s="266"/>
      <c r="QJQ152" s="266"/>
      <c r="QJR152" s="266"/>
      <c r="QJS152" s="266"/>
      <c r="QJT152" s="266"/>
      <c r="QJU152" s="266"/>
      <c r="QJV152" s="266"/>
      <c r="QJW152" s="266"/>
      <c r="QJX152" s="266"/>
      <c r="QJY152" s="266"/>
      <c r="QJZ152" s="266"/>
      <c r="QKA152" s="266"/>
      <c r="QKB152" s="266"/>
      <c r="QKC152" s="266"/>
      <c r="QKD152" s="266"/>
      <c r="QKE152" s="266"/>
      <c r="QKF152" s="266"/>
      <c r="QKG152" s="266"/>
      <c r="QKH152" s="266"/>
      <c r="QKI152" s="266"/>
      <c r="QKJ152" s="266"/>
      <c r="QKK152" s="266"/>
      <c r="QKL152" s="266"/>
      <c r="QKM152" s="266"/>
      <c r="QKN152" s="266"/>
      <c r="QKO152" s="266"/>
      <c r="QKP152" s="266"/>
      <c r="QKQ152" s="266"/>
      <c r="QKR152" s="266"/>
      <c r="QKS152" s="266"/>
      <c r="QKT152" s="266"/>
      <c r="QKU152" s="266"/>
      <c r="QKV152" s="266"/>
      <c r="QKW152" s="266"/>
      <c r="QKX152" s="266"/>
      <c r="QKY152" s="266"/>
      <c r="QKZ152" s="266"/>
      <c r="QLA152" s="266"/>
      <c r="QLB152" s="266"/>
      <c r="QLC152" s="266"/>
      <c r="QLD152" s="266"/>
      <c r="QLE152" s="266"/>
      <c r="QLF152" s="266"/>
      <c r="QLG152" s="266"/>
      <c r="QLH152" s="266"/>
      <c r="QLI152" s="266"/>
      <c r="QLJ152" s="266"/>
      <c r="QLK152" s="266"/>
      <c r="QLL152" s="266"/>
      <c r="QLM152" s="266"/>
      <c r="QLN152" s="266"/>
      <c r="QLO152" s="266"/>
      <c r="QLP152" s="266"/>
      <c r="QLQ152" s="266"/>
      <c r="QLR152" s="266"/>
      <c r="QLS152" s="266"/>
      <c r="QLT152" s="266"/>
      <c r="QLU152" s="266"/>
      <c r="QLV152" s="266"/>
      <c r="QLW152" s="266"/>
      <c r="QLX152" s="266"/>
      <c r="QLY152" s="266"/>
      <c r="QLZ152" s="266"/>
      <c r="QMA152" s="266"/>
      <c r="QMB152" s="266"/>
      <c r="QMC152" s="266"/>
      <c r="QMD152" s="266"/>
      <c r="QME152" s="266"/>
      <c r="QMF152" s="266"/>
      <c r="QMG152" s="266"/>
      <c r="QMH152" s="266"/>
      <c r="QMI152" s="266"/>
      <c r="QMJ152" s="266"/>
      <c r="QMK152" s="266"/>
      <c r="QML152" s="266"/>
      <c r="QMM152" s="266"/>
      <c r="QMN152" s="266"/>
      <c r="QMO152" s="266"/>
      <c r="QMP152" s="266"/>
      <c r="QMQ152" s="266"/>
      <c r="QMR152" s="266"/>
      <c r="QMS152" s="266"/>
      <c r="QMT152" s="266"/>
      <c r="QMU152" s="266"/>
      <c r="QMV152" s="266"/>
      <c r="QMW152" s="266"/>
      <c r="QMX152" s="266"/>
      <c r="QMY152" s="266"/>
      <c r="QMZ152" s="266"/>
      <c r="QNA152" s="266"/>
      <c r="QNB152" s="266"/>
      <c r="QNC152" s="266"/>
      <c r="QND152" s="266"/>
      <c r="QNE152" s="266"/>
      <c r="QNF152" s="266"/>
      <c r="QNG152" s="266"/>
      <c r="QNH152" s="266"/>
      <c r="QNI152" s="266"/>
      <c r="QNJ152" s="266"/>
      <c r="QNK152" s="266"/>
      <c r="QNL152" s="266"/>
      <c r="QNM152" s="266"/>
      <c r="QNN152" s="266"/>
      <c r="QNO152" s="266"/>
      <c r="QNP152" s="266"/>
      <c r="QNQ152" s="266"/>
      <c r="QNR152" s="266"/>
      <c r="QNS152" s="266"/>
      <c r="QNT152" s="266"/>
      <c r="QNU152" s="266"/>
      <c r="QNV152" s="266"/>
      <c r="QNW152" s="266"/>
      <c r="QNX152" s="266"/>
      <c r="QNY152" s="266"/>
      <c r="QNZ152" s="266"/>
      <c r="QOA152" s="266"/>
      <c r="QOB152" s="266"/>
      <c r="QOC152" s="266"/>
      <c r="QOD152" s="266"/>
      <c r="QOE152" s="266"/>
      <c r="QOF152" s="266"/>
      <c r="QOG152" s="266"/>
      <c r="QOH152" s="266"/>
      <c r="QOI152" s="266"/>
      <c r="QOJ152" s="266"/>
      <c r="QOK152" s="266"/>
      <c r="QOL152" s="266"/>
      <c r="QOM152" s="266"/>
      <c r="QON152" s="266"/>
      <c r="QOO152" s="266"/>
      <c r="QOP152" s="266"/>
      <c r="QOQ152" s="266"/>
      <c r="QOR152" s="266"/>
      <c r="QOS152" s="266"/>
      <c r="QOT152" s="266"/>
      <c r="QOU152" s="266"/>
      <c r="QOV152" s="266"/>
      <c r="QOW152" s="266"/>
      <c r="QOX152" s="266"/>
      <c r="QOY152" s="266"/>
      <c r="QOZ152" s="266"/>
      <c r="QPA152" s="266"/>
      <c r="QPB152" s="266"/>
      <c r="QPC152" s="266"/>
      <c r="QPD152" s="266"/>
      <c r="QPE152" s="266"/>
      <c r="QPF152" s="266"/>
      <c r="QPG152" s="266"/>
      <c r="QPH152" s="266"/>
      <c r="QPI152" s="266"/>
      <c r="QPJ152" s="266"/>
      <c r="QPK152" s="266"/>
      <c r="QPL152" s="266"/>
      <c r="QPM152" s="266"/>
      <c r="QPN152" s="266"/>
      <c r="QPO152" s="266"/>
      <c r="QPP152" s="266"/>
      <c r="QPQ152" s="266"/>
      <c r="QPR152" s="266"/>
      <c r="QPS152" s="266"/>
      <c r="QPT152" s="266"/>
      <c r="QPU152" s="266"/>
      <c r="QPV152" s="266"/>
      <c r="QPW152" s="266"/>
      <c r="QPX152" s="266"/>
      <c r="QPY152" s="266"/>
      <c r="QPZ152" s="266"/>
      <c r="QQA152" s="266"/>
      <c r="QQB152" s="266"/>
      <c r="QQC152" s="266"/>
      <c r="QQD152" s="266"/>
      <c r="QQE152" s="266"/>
      <c r="QQF152" s="266"/>
      <c r="QQG152" s="266"/>
      <c r="QQH152" s="266"/>
      <c r="QQI152" s="266"/>
      <c r="QQJ152" s="266"/>
      <c r="QQK152" s="266"/>
      <c r="QQL152" s="266"/>
      <c r="QQM152" s="266"/>
      <c r="QQN152" s="266"/>
      <c r="QQO152" s="266"/>
      <c r="QQP152" s="266"/>
      <c r="QQQ152" s="266"/>
      <c r="QQR152" s="266"/>
      <c r="QQS152" s="266"/>
      <c r="QQT152" s="266"/>
      <c r="QQU152" s="266"/>
      <c r="QQV152" s="266"/>
      <c r="QQW152" s="266"/>
      <c r="QQX152" s="266"/>
      <c r="QQY152" s="266"/>
      <c r="QQZ152" s="266"/>
      <c r="QRA152" s="266"/>
      <c r="QRB152" s="266"/>
      <c r="QRC152" s="266"/>
      <c r="QRD152" s="266"/>
      <c r="QRE152" s="266"/>
      <c r="QRF152" s="266"/>
      <c r="QRG152" s="266"/>
      <c r="QRH152" s="266"/>
      <c r="QRI152" s="266"/>
      <c r="QRJ152" s="266"/>
      <c r="QRK152" s="266"/>
      <c r="QRL152" s="266"/>
      <c r="QRM152" s="266"/>
      <c r="QRN152" s="266"/>
      <c r="QRO152" s="266"/>
      <c r="QRP152" s="266"/>
      <c r="QRQ152" s="266"/>
      <c r="QRR152" s="266"/>
      <c r="QRS152" s="266"/>
      <c r="QRT152" s="266"/>
      <c r="QRU152" s="266"/>
      <c r="QRV152" s="266"/>
      <c r="QRW152" s="266"/>
      <c r="QRX152" s="266"/>
      <c r="QRY152" s="266"/>
      <c r="QRZ152" s="266"/>
      <c r="QSA152" s="266"/>
      <c r="QSB152" s="266"/>
      <c r="QSC152" s="266"/>
      <c r="QSD152" s="266"/>
      <c r="QSE152" s="266"/>
      <c r="QSF152" s="266"/>
      <c r="QSG152" s="266"/>
      <c r="QSH152" s="266"/>
      <c r="QSI152" s="266"/>
      <c r="QSJ152" s="266"/>
      <c r="QSK152" s="266"/>
      <c r="QSL152" s="266"/>
      <c r="QSM152" s="266"/>
      <c r="QSN152" s="266"/>
      <c r="QSO152" s="266"/>
      <c r="QSP152" s="266"/>
      <c r="QSQ152" s="266"/>
      <c r="QSR152" s="266"/>
      <c r="QSS152" s="266"/>
      <c r="QST152" s="266"/>
      <c r="QSU152" s="266"/>
      <c r="QSV152" s="266"/>
      <c r="QSW152" s="266"/>
      <c r="QSX152" s="266"/>
      <c r="QSY152" s="266"/>
      <c r="QSZ152" s="266"/>
      <c r="QTA152" s="266"/>
      <c r="QTB152" s="266"/>
      <c r="QTC152" s="266"/>
      <c r="QTD152" s="266"/>
      <c r="QTE152" s="266"/>
      <c r="QTF152" s="266"/>
      <c r="QTG152" s="266"/>
      <c r="QTH152" s="266"/>
      <c r="QTI152" s="266"/>
      <c r="QTJ152" s="266"/>
      <c r="QTK152" s="266"/>
      <c r="QTL152" s="266"/>
      <c r="QTM152" s="266"/>
      <c r="QTN152" s="266"/>
      <c r="QTO152" s="266"/>
      <c r="QTP152" s="266"/>
      <c r="QTQ152" s="266"/>
      <c r="QTR152" s="266"/>
      <c r="QTS152" s="266"/>
      <c r="QTT152" s="266"/>
      <c r="QTU152" s="266"/>
      <c r="QTV152" s="266"/>
      <c r="QTW152" s="266"/>
      <c r="QTX152" s="266"/>
      <c r="QTY152" s="266"/>
      <c r="QTZ152" s="266"/>
      <c r="QUA152" s="266"/>
      <c r="QUB152" s="266"/>
      <c r="QUC152" s="266"/>
      <c r="QUD152" s="266"/>
      <c r="QUE152" s="266"/>
      <c r="QUF152" s="266"/>
      <c r="QUG152" s="266"/>
      <c r="QUH152" s="266"/>
      <c r="QUI152" s="266"/>
      <c r="QUJ152" s="266"/>
      <c r="QUK152" s="266"/>
      <c r="QUL152" s="266"/>
      <c r="QUM152" s="266"/>
      <c r="QUN152" s="266"/>
      <c r="QUO152" s="266"/>
      <c r="QUP152" s="266"/>
      <c r="QUQ152" s="266"/>
      <c r="QUR152" s="266"/>
      <c r="QUS152" s="266"/>
      <c r="QUT152" s="266"/>
      <c r="QUU152" s="266"/>
      <c r="QUV152" s="266"/>
      <c r="QUW152" s="266"/>
      <c r="QUX152" s="266"/>
      <c r="QUY152" s="266"/>
      <c r="QUZ152" s="266"/>
      <c r="QVA152" s="266"/>
      <c r="QVB152" s="266"/>
      <c r="QVC152" s="266"/>
      <c r="QVD152" s="266"/>
      <c r="QVE152" s="266"/>
      <c r="QVF152" s="266"/>
      <c r="QVG152" s="266"/>
      <c r="QVH152" s="266"/>
      <c r="QVI152" s="266"/>
      <c r="QVJ152" s="266"/>
      <c r="QVK152" s="266"/>
      <c r="QVL152" s="266"/>
      <c r="QVM152" s="266"/>
      <c r="QVN152" s="266"/>
      <c r="QVO152" s="266"/>
      <c r="QVP152" s="266"/>
      <c r="QVQ152" s="266"/>
      <c r="QVR152" s="266"/>
      <c r="QVS152" s="266"/>
      <c r="QVT152" s="266"/>
      <c r="QVU152" s="266"/>
      <c r="QVV152" s="266"/>
      <c r="QVW152" s="266"/>
      <c r="QVX152" s="266"/>
      <c r="QVY152" s="266"/>
      <c r="QVZ152" s="266"/>
      <c r="QWA152" s="266"/>
      <c r="QWB152" s="266"/>
      <c r="QWC152" s="266"/>
      <c r="QWD152" s="266"/>
      <c r="QWE152" s="266"/>
      <c r="QWF152" s="266"/>
      <c r="QWG152" s="266"/>
      <c r="QWH152" s="266"/>
      <c r="QWI152" s="266"/>
      <c r="QWJ152" s="266"/>
      <c r="QWK152" s="266"/>
      <c r="QWL152" s="266"/>
      <c r="QWM152" s="266"/>
      <c r="QWN152" s="266"/>
      <c r="QWO152" s="266"/>
      <c r="QWP152" s="266"/>
      <c r="QWQ152" s="266"/>
      <c r="QWR152" s="266"/>
      <c r="QWS152" s="266"/>
      <c r="QWT152" s="266"/>
      <c r="QWU152" s="266"/>
      <c r="QWV152" s="266"/>
      <c r="QWW152" s="266"/>
      <c r="QWX152" s="266"/>
      <c r="QWY152" s="266"/>
      <c r="QWZ152" s="266"/>
      <c r="QXA152" s="266"/>
      <c r="QXB152" s="266"/>
      <c r="QXC152" s="266"/>
      <c r="QXD152" s="266"/>
      <c r="QXE152" s="266"/>
      <c r="QXF152" s="266"/>
      <c r="QXG152" s="266"/>
      <c r="QXH152" s="266"/>
      <c r="QXI152" s="266"/>
      <c r="QXJ152" s="266"/>
      <c r="QXK152" s="266"/>
      <c r="QXL152" s="266"/>
      <c r="QXM152" s="266"/>
      <c r="QXN152" s="266"/>
      <c r="QXO152" s="266"/>
      <c r="QXP152" s="266"/>
      <c r="QXQ152" s="266"/>
      <c r="QXR152" s="266"/>
      <c r="QXS152" s="266"/>
      <c r="QXT152" s="266"/>
      <c r="QXU152" s="266"/>
      <c r="QXV152" s="266"/>
      <c r="QXW152" s="266"/>
      <c r="QXX152" s="266"/>
      <c r="QXY152" s="266"/>
      <c r="QXZ152" s="266"/>
      <c r="QYA152" s="266"/>
      <c r="QYB152" s="266"/>
      <c r="QYC152" s="266"/>
      <c r="QYD152" s="266"/>
      <c r="QYE152" s="266"/>
      <c r="QYF152" s="266"/>
      <c r="QYG152" s="266"/>
      <c r="QYH152" s="266"/>
      <c r="QYI152" s="266"/>
      <c r="QYJ152" s="266"/>
      <c r="QYK152" s="266"/>
      <c r="QYL152" s="266"/>
      <c r="QYM152" s="266"/>
      <c r="QYN152" s="266"/>
      <c r="QYO152" s="266"/>
      <c r="QYP152" s="266"/>
      <c r="QYQ152" s="266"/>
      <c r="QYR152" s="266"/>
      <c r="QYS152" s="266"/>
      <c r="QYT152" s="266"/>
      <c r="QYU152" s="266"/>
      <c r="QYV152" s="266"/>
      <c r="QYW152" s="266"/>
      <c r="QYX152" s="266"/>
      <c r="QYY152" s="266"/>
      <c r="QYZ152" s="266"/>
      <c r="QZA152" s="266"/>
      <c r="QZB152" s="266"/>
      <c r="QZC152" s="266"/>
      <c r="QZD152" s="266"/>
      <c r="QZE152" s="266"/>
      <c r="QZF152" s="266"/>
      <c r="QZG152" s="266"/>
      <c r="QZH152" s="266"/>
      <c r="QZI152" s="266"/>
      <c r="QZJ152" s="266"/>
      <c r="QZK152" s="266"/>
      <c r="QZL152" s="266"/>
      <c r="QZM152" s="266"/>
      <c r="QZN152" s="266"/>
      <c r="QZO152" s="266"/>
      <c r="QZP152" s="266"/>
      <c r="QZQ152" s="266"/>
      <c r="QZR152" s="266"/>
      <c r="QZS152" s="266"/>
      <c r="QZT152" s="266"/>
      <c r="QZU152" s="266"/>
      <c r="QZV152" s="266"/>
      <c r="QZW152" s="266"/>
      <c r="QZX152" s="266"/>
      <c r="QZY152" s="266"/>
      <c r="QZZ152" s="266"/>
      <c r="RAA152" s="266"/>
      <c r="RAB152" s="266"/>
      <c r="RAC152" s="266"/>
      <c r="RAD152" s="266"/>
      <c r="RAE152" s="266"/>
      <c r="RAF152" s="266"/>
      <c r="RAG152" s="266"/>
      <c r="RAH152" s="266"/>
      <c r="RAI152" s="266"/>
      <c r="RAJ152" s="266"/>
      <c r="RAK152" s="266"/>
      <c r="RAL152" s="266"/>
      <c r="RAM152" s="266"/>
      <c r="RAN152" s="266"/>
      <c r="RAO152" s="266"/>
      <c r="RAP152" s="266"/>
      <c r="RAQ152" s="266"/>
      <c r="RAR152" s="266"/>
      <c r="RAS152" s="266"/>
      <c r="RAT152" s="266"/>
      <c r="RAU152" s="266"/>
      <c r="RAV152" s="266"/>
      <c r="RAW152" s="266"/>
      <c r="RAX152" s="266"/>
      <c r="RAY152" s="266"/>
      <c r="RAZ152" s="266"/>
      <c r="RBA152" s="266"/>
      <c r="RBB152" s="266"/>
      <c r="RBC152" s="266"/>
      <c r="RBD152" s="266"/>
      <c r="RBE152" s="266"/>
      <c r="RBF152" s="266"/>
      <c r="RBG152" s="266"/>
      <c r="RBH152" s="266"/>
      <c r="RBI152" s="266"/>
      <c r="RBJ152" s="266"/>
      <c r="RBK152" s="266"/>
      <c r="RBL152" s="266"/>
      <c r="RBM152" s="266"/>
      <c r="RBN152" s="266"/>
      <c r="RBO152" s="266"/>
      <c r="RBP152" s="266"/>
      <c r="RBQ152" s="266"/>
      <c r="RBR152" s="266"/>
      <c r="RBS152" s="266"/>
      <c r="RBT152" s="266"/>
      <c r="RBU152" s="266"/>
      <c r="RBV152" s="266"/>
      <c r="RBW152" s="266"/>
      <c r="RBX152" s="266"/>
      <c r="RBY152" s="266"/>
      <c r="RBZ152" s="266"/>
      <c r="RCA152" s="266"/>
      <c r="RCB152" s="266"/>
      <c r="RCC152" s="266"/>
      <c r="RCD152" s="266"/>
      <c r="RCE152" s="266"/>
      <c r="RCF152" s="266"/>
      <c r="RCG152" s="266"/>
      <c r="RCH152" s="266"/>
      <c r="RCI152" s="266"/>
      <c r="RCJ152" s="266"/>
      <c r="RCK152" s="266"/>
      <c r="RCL152" s="266"/>
      <c r="RCM152" s="266"/>
      <c r="RCN152" s="266"/>
      <c r="RCO152" s="266"/>
      <c r="RCP152" s="266"/>
      <c r="RCQ152" s="266"/>
      <c r="RCR152" s="266"/>
      <c r="RCS152" s="266"/>
      <c r="RCT152" s="266"/>
      <c r="RCU152" s="266"/>
      <c r="RCV152" s="266"/>
      <c r="RCW152" s="266"/>
      <c r="RCX152" s="266"/>
      <c r="RCY152" s="266"/>
      <c r="RCZ152" s="266"/>
      <c r="RDA152" s="266"/>
      <c r="RDB152" s="266"/>
      <c r="RDC152" s="266"/>
      <c r="RDD152" s="266"/>
      <c r="RDE152" s="266"/>
      <c r="RDF152" s="266"/>
      <c r="RDG152" s="266"/>
      <c r="RDH152" s="266"/>
      <c r="RDI152" s="266"/>
      <c r="RDJ152" s="266"/>
      <c r="RDK152" s="266"/>
      <c r="RDL152" s="266"/>
      <c r="RDM152" s="266"/>
      <c r="RDN152" s="266"/>
      <c r="RDO152" s="266"/>
      <c r="RDP152" s="266"/>
    </row>
    <row r="153" spans="1:12288" x14ac:dyDescent="0.25">
      <c r="A153" s="226"/>
      <c r="B153" s="249"/>
      <c r="C153" s="246"/>
      <c r="D153" s="233"/>
      <c r="E153" s="260"/>
      <c r="F153" s="196"/>
      <c r="G153" s="277"/>
      <c r="H153" s="195" t="s">
        <v>259</v>
      </c>
      <c r="I153" s="195" t="s">
        <v>71</v>
      </c>
      <c r="J153" s="118" t="s">
        <v>258</v>
      </c>
      <c r="K153" s="112">
        <v>175</v>
      </c>
      <c r="L153" s="196"/>
      <c r="M153" s="199"/>
      <c r="N153" s="278"/>
    </row>
    <row r="154" spans="1:12288" x14ac:dyDescent="0.25">
      <c r="A154" s="226"/>
      <c r="B154" s="249"/>
      <c r="C154" s="246"/>
      <c r="D154" s="233"/>
      <c r="E154" s="260"/>
      <c r="F154" s="197"/>
      <c r="G154" s="224"/>
      <c r="H154" s="197"/>
      <c r="I154" s="197"/>
      <c r="J154" s="118" t="s">
        <v>311</v>
      </c>
      <c r="K154" s="112">
        <v>160</v>
      </c>
      <c r="L154" s="197"/>
      <c r="M154" s="200"/>
      <c r="N154" s="278"/>
    </row>
    <row r="155" spans="1:12288" ht="23.25" customHeight="1" x14ac:dyDescent="0.25">
      <c r="A155" s="226"/>
      <c r="B155" s="249"/>
      <c r="C155" s="246"/>
      <c r="D155" s="233"/>
      <c r="E155" s="260"/>
      <c r="F155" s="195">
        <v>21</v>
      </c>
      <c r="G155" s="190" t="s">
        <v>260</v>
      </c>
      <c r="H155" s="47" t="s">
        <v>169</v>
      </c>
      <c r="I155" s="57" t="s">
        <v>71</v>
      </c>
      <c r="J155" s="52" t="s">
        <v>226</v>
      </c>
      <c r="K155" s="121">
        <v>100</v>
      </c>
      <c r="L155" s="195" t="s">
        <v>293</v>
      </c>
      <c r="M155" s="198">
        <v>26.3</v>
      </c>
      <c r="N155" s="278"/>
    </row>
    <row r="156" spans="1:12288" ht="33.75" x14ac:dyDescent="0.25">
      <c r="A156" s="226"/>
      <c r="B156" s="249"/>
      <c r="C156" s="246"/>
      <c r="D156" s="233"/>
      <c r="E156" s="260"/>
      <c r="F156" s="196"/>
      <c r="G156" s="190"/>
      <c r="H156" s="267" t="s">
        <v>982</v>
      </c>
      <c r="I156" s="57" t="s">
        <v>71</v>
      </c>
      <c r="J156" s="43" t="s">
        <v>261</v>
      </c>
      <c r="K156" s="121">
        <v>8</v>
      </c>
      <c r="L156" s="196"/>
      <c r="M156" s="199"/>
      <c r="N156" s="278"/>
    </row>
    <row r="157" spans="1:12288" ht="109.5" customHeight="1" x14ac:dyDescent="0.25">
      <c r="A157" s="226"/>
      <c r="B157" s="249"/>
      <c r="C157" s="246"/>
      <c r="D157" s="233"/>
      <c r="E157" s="260"/>
      <c r="F157" s="196"/>
      <c r="G157" s="190"/>
      <c r="H157" s="277"/>
      <c r="I157" s="57" t="s">
        <v>71</v>
      </c>
      <c r="J157" s="43" t="s">
        <v>262</v>
      </c>
      <c r="K157" s="121">
        <v>15</v>
      </c>
      <c r="L157" s="196"/>
      <c r="M157" s="199"/>
      <c r="N157" s="278"/>
    </row>
    <row r="158" spans="1:12288" ht="112.5" customHeight="1" x14ac:dyDescent="0.25">
      <c r="A158" s="226"/>
      <c r="B158" s="249"/>
      <c r="C158" s="246"/>
      <c r="D158" s="233"/>
      <c r="E158" s="260"/>
      <c r="F158" s="197"/>
      <c r="G158" s="190"/>
      <c r="H158" s="224"/>
      <c r="I158" s="57" t="s">
        <v>71</v>
      </c>
      <c r="J158" s="43" t="s">
        <v>263</v>
      </c>
      <c r="K158" s="121">
        <v>16</v>
      </c>
      <c r="L158" s="197"/>
      <c r="M158" s="200"/>
      <c r="N158" s="278"/>
    </row>
    <row r="159" spans="1:12288" ht="60" customHeight="1" x14ac:dyDescent="0.25">
      <c r="A159" s="227"/>
      <c r="B159" s="250"/>
      <c r="C159" s="247"/>
      <c r="D159" s="234"/>
      <c r="E159" s="261"/>
      <c r="F159" s="111">
        <v>22</v>
      </c>
      <c r="G159" s="55" t="s">
        <v>314</v>
      </c>
      <c r="H159" s="47" t="s">
        <v>169</v>
      </c>
      <c r="I159" s="57" t="s">
        <v>71</v>
      </c>
      <c r="J159" s="52" t="s">
        <v>232</v>
      </c>
      <c r="K159" s="81">
        <v>100</v>
      </c>
      <c r="L159" s="57" t="s">
        <v>293</v>
      </c>
      <c r="M159" s="123">
        <v>43.9</v>
      </c>
      <c r="N159" s="279"/>
    </row>
    <row r="160" spans="1:12288" ht="50.25" customHeight="1" x14ac:dyDescent="0.25">
      <c r="A160" s="107" t="s">
        <v>14</v>
      </c>
      <c r="B160" s="108" t="s">
        <v>14</v>
      </c>
      <c r="C160" s="109" t="s">
        <v>349</v>
      </c>
      <c r="D160" s="110" t="s">
        <v>337</v>
      </c>
      <c r="E160" s="51" t="s">
        <v>350</v>
      </c>
      <c r="F160" s="46">
        <v>1</v>
      </c>
      <c r="G160" s="46" t="s">
        <v>257</v>
      </c>
      <c r="H160" s="46" t="s">
        <v>982</v>
      </c>
      <c r="I160" s="46" t="s">
        <v>71</v>
      </c>
      <c r="J160" s="2" t="s">
        <v>220</v>
      </c>
      <c r="K160" s="81">
        <v>4</v>
      </c>
      <c r="L160" s="114" t="s">
        <v>20</v>
      </c>
      <c r="M160" s="124">
        <v>6</v>
      </c>
      <c r="N160" s="101">
        <v>6</v>
      </c>
    </row>
    <row r="161" spans="1:16" ht="18" customHeight="1" x14ac:dyDescent="0.25">
      <c r="A161" s="115"/>
      <c r="B161" s="262" t="s">
        <v>521</v>
      </c>
      <c r="C161" s="263"/>
      <c r="D161" s="263"/>
      <c r="E161" s="263"/>
      <c r="F161" s="263"/>
      <c r="G161" s="263"/>
      <c r="H161" s="263"/>
      <c r="I161" s="263"/>
      <c r="J161" s="263"/>
      <c r="K161" s="263"/>
      <c r="L161" s="263"/>
      <c r="M161" s="263"/>
      <c r="N161" s="264"/>
    </row>
    <row r="162" spans="1:16" ht="25.5" customHeight="1" x14ac:dyDescent="0.25">
      <c r="A162" s="225" t="s">
        <v>14</v>
      </c>
      <c r="B162" s="248" t="s">
        <v>15</v>
      </c>
      <c r="C162" s="245" t="s">
        <v>14</v>
      </c>
      <c r="D162" s="232" t="s">
        <v>353</v>
      </c>
      <c r="E162" s="298" t="s">
        <v>351</v>
      </c>
      <c r="F162" s="2">
        <v>1</v>
      </c>
      <c r="G162" s="3" t="s">
        <v>379</v>
      </c>
      <c r="H162" s="2" t="s">
        <v>368</v>
      </c>
      <c r="I162" s="2" t="s">
        <v>71</v>
      </c>
      <c r="J162" s="212" t="s">
        <v>370</v>
      </c>
      <c r="K162" s="212">
        <v>100</v>
      </c>
      <c r="L162" s="61" t="s">
        <v>365</v>
      </c>
      <c r="M162" s="98">
        <v>22.9</v>
      </c>
      <c r="N162" s="192">
        <v>68</v>
      </c>
    </row>
    <row r="163" spans="1:16" ht="30.75" customHeight="1" x14ac:dyDescent="0.25">
      <c r="A163" s="226"/>
      <c r="B163" s="249"/>
      <c r="C163" s="246"/>
      <c r="D163" s="233"/>
      <c r="E163" s="299"/>
      <c r="F163" s="2">
        <v>2</v>
      </c>
      <c r="G163" s="3" t="s">
        <v>380</v>
      </c>
      <c r="H163" s="2" t="s">
        <v>369</v>
      </c>
      <c r="I163" s="2" t="s">
        <v>71</v>
      </c>
      <c r="J163" s="214"/>
      <c r="K163" s="214"/>
      <c r="L163" s="48" t="s">
        <v>22</v>
      </c>
      <c r="M163" s="99">
        <v>45.1</v>
      </c>
      <c r="N163" s="193"/>
    </row>
    <row r="164" spans="1:16" ht="33.75" x14ac:dyDescent="0.25">
      <c r="A164" s="301" t="s">
        <v>14</v>
      </c>
      <c r="B164" s="300" t="s">
        <v>15</v>
      </c>
      <c r="C164" s="245" t="s">
        <v>15</v>
      </c>
      <c r="D164" s="307" t="s">
        <v>353</v>
      </c>
      <c r="E164" s="308" t="s">
        <v>352</v>
      </c>
      <c r="F164" s="2">
        <v>1</v>
      </c>
      <c r="G164" s="3" t="s">
        <v>364</v>
      </c>
      <c r="H164" s="2" t="s">
        <v>181</v>
      </c>
      <c r="I164" s="2" t="s">
        <v>306</v>
      </c>
      <c r="J164" s="2" t="s">
        <v>307</v>
      </c>
      <c r="K164" s="2">
        <v>1</v>
      </c>
      <c r="L164" s="2" t="s">
        <v>27</v>
      </c>
      <c r="M164" s="98">
        <v>41.73</v>
      </c>
      <c r="N164" s="192">
        <v>240.5</v>
      </c>
    </row>
    <row r="165" spans="1:16" ht="33.75" x14ac:dyDescent="0.25">
      <c r="A165" s="301"/>
      <c r="B165" s="300"/>
      <c r="C165" s="246"/>
      <c r="D165" s="307"/>
      <c r="E165" s="308"/>
      <c r="F165" s="2">
        <v>2</v>
      </c>
      <c r="G165" s="3" t="s">
        <v>308</v>
      </c>
      <c r="H165" s="2" t="s">
        <v>181</v>
      </c>
      <c r="I165" s="2" t="s">
        <v>134</v>
      </c>
      <c r="J165" s="2" t="s">
        <v>354</v>
      </c>
      <c r="K165" s="2">
        <v>1</v>
      </c>
      <c r="L165" s="2" t="s">
        <v>384</v>
      </c>
      <c r="M165" s="98">
        <v>198.7</v>
      </c>
      <c r="N165" s="193"/>
    </row>
    <row r="166" spans="1:16" ht="61.5" customHeight="1" x14ac:dyDescent="0.25">
      <c r="A166" s="50" t="s">
        <v>14</v>
      </c>
      <c r="B166" s="49" t="s">
        <v>15</v>
      </c>
      <c r="C166" s="72" t="s">
        <v>345</v>
      </c>
      <c r="D166" s="94" t="s">
        <v>770</v>
      </c>
      <c r="E166" s="71" t="s">
        <v>356</v>
      </c>
      <c r="F166" s="40">
        <v>1</v>
      </c>
      <c r="G166" s="41" t="s">
        <v>376</v>
      </c>
      <c r="H166" s="40" t="s">
        <v>70</v>
      </c>
      <c r="I166" s="40" t="s">
        <v>378</v>
      </c>
      <c r="J166" s="40" t="s">
        <v>377</v>
      </c>
      <c r="K166" s="40">
        <v>50</v>
      </c>
      <c r="L166" s="40" t="s">
        <v>363</v>
      </c>
      <c r="M166" s="102" t="s">
        <v>363</v>
      </c>
      <c r="N166" s="102" t="s">
        <v>363</v>
      </c>
    </row>
    <row r="167" spans="1:16" ht="48" customHeight="1" x14ac:dyDescent="0.25">
      <c r="A167" s="50" t="s">
        <v>14</v>
      </c>
      <c r="B167" s="49" t="s">
        <v>15</v>
      </c>
      <c r="C167" s="72" t="s">
        <v>355</v>
      </c>
      <c r="D167" s="94" t="s">
        <v>770</v>
      </c>
      <c r="E167" s="71" t="s">
        <v>357</v>
      </c>
      <c r="F167" s="40">
        <v>1</v>
      </c>
      <c r="G167" s="41" t="s">
        <v>371</v>
      </c>
      <c r="H167" s="40" t="s">
        <v>70</v>
      </c>
      <c r="I167" s="40" t="s">
        <v>372</v>
      </c>
      <c r="J167" s="40" t="s">
        <v>373</v>
      </c>
      <c r="K167" s="40">
        <v>31</v>
      </c>
      <c r="L167" s="40" t="s">
        <v>363</v>
      </c>
      <c r="M167" s="102" t="s">
        <v>363</v>
      </c>
      <c r="N167" s="102" t="s">
        <v>363</v>
      </c>
    </row>
    <row r="168" spans="1:16" ht="54.75" customHeight="1" x14ac:dyDescent="0.25">
      <c r="A168" s="225" t="s">
        <v>14</v>
      </c>
      <c r="B168" s="248" t="s">
        <v>15</v>
      </c>
      <c r="C168" s="245" t="s">
        <v>343</v>
      </c>
      <c r="D168" s="232" t="s">
        <v>770</v>
      </c>
      <c r="E168" s="221" t="s">
        <v>358</v>
      </c>
      <c r="F168" s="40">
        <v>1</v>
      </c>
      <c r="G168" s="41" t="s">
        <v>359</v>
      </c>
      <c r="H168" s="313" t="s">
        <v>374</v>
      </c>
      <c r="I168" s="313" t="s">
        <v>71</v>
      </c>
      <c r="J168" s="313" t="s">
        <v>362</v>
      </c>
      <c r="K168" s="313">
        <v>2</v>
      </c>
      <c r="L168" s="313" t="s">
        <v>363</v>
      </c>
      <c r="M168" s="316" t="s">
        <v>363</v>
      </c>
      <c r="N168" s="316" t="s">
        <v>363</v>
      </c>
    </row>
    <row r="169" spans="1:16" ht="71.25" customHeight="1" x14ac:dyDescent="0.25">
      <c r="A169" s="226"/>
      <c r="B169" s="249"/>
      <c r="C169" s="246"/>
      <c r="D169" s="233"/>
      <c r="E169" s="222"/>
      <c r="F169" s="38">
        <v>2</v>
      </c>
      <c r="G169" s="39" t="s">
        <v>360</v>
      </c>
      <c r="H169" s="314"/>
      <c r="I169" s="314"/>
      <c r="J169" s="314"/>
      <c r="K169" s="314"/>
      <c r="L169" s="314"/>
      <c r="M169" s="317"/>
      <c r="N169" s="317"/>
    </row>
    <row r="170" spans="1:16" ht="69" customHeight="1" x14ac:dyDescent="0.25">
      <c r="A170" s="226"/>
      <c r="B170" s="249"/>
      <c r="C170" s="246"/>
      <c r="D170" s="233"/>
      <c r="E170" s="222"/>
      <c r="F170" s="38">
        <v>3</v>
      </c>
      <c r="G170" s="39" t="s">
        <v>361</v>
      </c>
      <c r="H170" s="315"/>
      <c r="I170" s="315"/>
      <c r="J170" s="315"/>
      <c r="K170" s="315"/>
      <c r="L170" s="315"/>
      <c r="M170" s="318"/>
      <c r="N170" s="318"/>
    </row>
    <row r="171" spans="1:16" ht="48.75" customHeight="1" x14ac:dyDescent="0.25">
      <c r="A171" s="301" t="s">
        <v>14</v>
      </c>
      <c r="B171" s="300" t="s">
        <v>15</v>
      </c>
      <c r="C171" s="312" t="s">
        <v>344</v>
      </c>
      <c r="D171" s="307" t="s">
        <v>770</v>
      </c>
      <c r="E171" s="303" t="s">
        <v>375</v>
      </c>
      <c r="F171" s="38">
        <v>1</v>
      </c>
      <c r="G171" s="39" t="s">
        <v>359</v>
      </c>
      <c r="H171" s="313" t="s">
        <v>927</v>
      </c>
      <c r="I171" s="313" t="s">
        <v>71</v>
      </c>
      <c r="J171" s="313" t="s">
        <v>362</v>
      </c>
      <c r="K171" s="313">
        <v>1</v>
      </c>
      <c r="L171" s="313" t="s">
        <v>363</v>
      </c>
      <c r="M171" s="316" t="s">
        <v>363</v>
      </c>
      <c r="N171" s="316" t="s">
        <v>363</v>
      </c>
    </row>
    <row r="172" spans="1:16" ht="56.25" customHeight="1" x14ac:dyDescent="0.25">
      <c r="A172" s="301"/>
      <c r="B172" s="300"/>
      <c r="C172" s="312"/>
      <c r="D172" s="307"/>
      <c r="E172" s="304"/>
      <c r="F172" s="38">
        <v>2</v>
      </c>
      <c r="G172" s="39" t="s">
        <v>360</v>
      </c>
      <c r="H172" s="314"/>
      <c r="I172" s="314"/>
      <c r="J172" s="314"/>
      <c r="K172" s="314"/>
      <c r="L172" s="314"/>
      <c r="M172" s="317"/>
      <c r="N172" s="317"/>
    </row>
    <row r="173" spans="1:16" ht="66" customHeight="1" x14ac:dyDescent="0.25">
      <c r="A173" s="301"/>
      <c r="B173" s="300"/>
      <c r="C173" s="312"/>
      <c r="D173" s="307"/>
      <c r="E173" s="304"/>
      <c r="F173" s="38">
        <v>3</v>
      </c>
      <c r="G173" s="39" t="s">
        <v>361</v>
      </c>
      <c r="H173" s="315"/>
      <c r="I173" s="315"/>
      <c r="J173" s="315"/>
      <c r="K173" s="315"/>
      <c r="L173" s="315"/>
      <c r="M173" s="318"/>
      <c r="N173" s="318"/>
    </row>
    <row r="174" spans="1:16" ht="21" customHeight="1" x14ac:dyDescent="0.25">
      <c r="A174" s="306" t="s">
        <v>925</v>
      </c>
      <c r="B174" s="306"/>
      <c r="C174" s="306"/>
      <c r="D174" s="306"/>
      <c r="E174" s="306"/>
      <c r="F174" s="306"/>
      <c r="G174" s="306"/>
      <c r="H174" s="306"/>
      <c r="I174" s="306"/>
      <c r="J174" s="306"/>
      <c r="K174" s="306"/>
      <c r="L174" s="306"/>
      <c r="M174" s="306"/>
      <c r="N174" s="306"/>
      <c r="P174" s="137"/>
    </row>
    <row r="175" spans="1:16" ht="15.75" customHeight="1" x14ac:dyDescent="0.25">
      <c r="A175" s="319" t="s">
        <v>926</v>
      </c>
      <c r="B175" s="319"/>
      <c r="C175" s="319"/>
      <c r="D175" s="319"/>
      <c r="E175" s="319"/>
      <c r="F175" s="319"/>
      <c r="G175" s="319"/>
      <c r="H175" s="319"/>
      <c r="I175" s="319"/>
      <c r="J175" s="319"/>
      <c r="K175" s="319"/>
      <c r="L175" s="319"/>
      <c r="M175" s="319"/>
      <c r="N175" s="319"/>
    </row>
    <row r="176" spans="1:16" ht="19.5" customHeight="1" x14ac:dyDescent="0.25">
      <c r="A176" s="305" t="s">
        <v>16</v>
      </c>
      <c r="B176" s="305"/>
      <c r="C176" s="305"/>
      <c r="D176" s="305"/>
      <c r="E176" s="305"/>
      <c r="F176" s="305"/>
      <c r="G176" s="305"/>
      <c r="H176" s="305"/>
      <c r="I176" s="17"/>
      <c r="J176" s="17"/>
      <c r="K176" s="17"/>
      <c r="L176" s="17"/>
      <c r="M176" s="17"/>
      <c r="N176" s="17"/>
    </row>
    <row r="177" spans="1:14" ht="16.5" customHeight="1" x14ac:dyDescent="0.25">
      <c r="A177" s="302" t="s">
        <v>18</v>
      </c>
      <c r="B177" s="302"/>
      <c r="C177" s="302"/>
      <c r="D177" s="302"/>
      <c r="E177" s="302"/>
      <c r="F177" s="302"/>
      <c r="G177" s="302"/>
      <c r="H177" s="16">
        <f t="shared" ref="H177" si="0">SUM(H179:H183)</f>
        <v>7588.6</v>
      </c>
      <c r="I177" s="5"/>
      <c r="J177" s="5"/>
      <c r="K177" s="5"/>
      <c r="L177" s="5"/>
      <c r="M177" s="5"/>
      <c r="N177" s="170">
        <f>SUM(N19,N22,N25,N114,N117,N160,N162,N164)</f>
        <v>8235.4000000000015</v>
      </c>
    </row>
    <row r="178" spans="1:14" ht="16.5" customHeight="1" x14ac:dyDescent="0.25">
      <c r="A178" s="297" t="s">
        <v>35</v>
      </c>
      <c r="B178" s="297"/>
      <c r="C178" s="297"/>
      <c r="D178" s="297"/>
      <c r="E178" s="297"/>
      <c r="F178" s="297"/>
      <c r="G178" s="297"/>
      <c r="H178" s="13"/>
      <c r="I178" s="5"/>
      <c r="J178" s="5"/>
      <c r="K178" s="5"/>
      <c r="L178" s="5"/>
      <c r="M178" s="5"/>
      <c r="N178" s="5"/>
    </row>
    <row r="179" spans="1:14" ht="16.5" customHeight="1" x14ac:dyDescent="0.25">
      <c r="A179" s="297" t="s">
        <v>36</v>
      </c>
      <c r="B179" s="297"/>
      <c r="C179" s="297"/>
      <c r="D179" s="297"/>
      <c r="E179" s="297"/>
      <c r="F179" s="297"/>
      <c r="G179" s="297"/>
      <c r="H179" s="14">
        <v>6714.1</v>
      </c>
      <c r="I179" s="5"/>
      <c r="J179" s="5"/>
      <c r="K179" s="5"/>
      <c r="L179" s="5"/>
      <c r="M179" s="5"/>
      <c r="N179" s="5"/>
    </row>
    <row r="180" spans="1:14" ht="16.5" customHeight="1" x14ac:dyDescent="0.25">
      <c r="A180" s="297" t="s">
        <v>37</v>
      </c>
      <c r="B180" s="297"/>
      <c r="C180" s="297"/>
      <c r="D180" s="297"/>
      <c r="E180" s="297"/>
      <c r="F180" s="297"/>
      <c r="G180" s="297"/>
      <c r="H180" s="14">
        <v>570.79999999999995</v>
      </c>
      <c r="I180" s="5"/>
      <c r="J180" s="5"/>
      <c r="K180" s="5"/>
      <c r="L180" s="5"/>
      <c r="M180" s="5"/>
      <c r="N180" s="5"/>
    </row>
    <row r="181" spans="1:14" ht="12.75" customHeight="1" x14ac:dyDescent="0.25">
      <c r="A181" s="297" t="s">
        <v>38</v>
      </c>
      <c r="B181" s="297"/>
      <c r="C181" s="297"/>
      <c r="D181" s="297"/>
      <c r="E181" s="297"/>
      <c r="F181" s="297"/>
      <c r="G181" s="297"/>
      <c r="H181" s="14">
        <v>62.9</v>
      </c>
      <c r="I181" s="5"/>
      <c r="J181" s="5"/>
      <c r="K181" s="5"/>
      <c r="L181" s="5"/>
      <c r="M181" s="5"/>
      <c r="N181" s="5"/>
    </row>
    <row r="182" spans="1:14" ht="14.25" customHeight="1" x14ac:dyDescent="0.25">
      <c r="A182" s="297" t="s">
        <v>39</v>
      </c>
      <c r="B182" s="297"/>
      <c r="C182" s="297"/>
      <c r="D182" s="297"/>
      <c r="E182" s="297"/>
      <c r="F182" s="297"/>
      <c r="G182" s="297"/>
      <c r="H182" s="14">
        <v>45.1</v>
      </c>
      <c r="I182" s="5"/>
      <c r="J182" s="5"/>
      <c r="K182" s="5"/>
      <c r="L182" s="5"/>
      <c r="M182" s="5"/>
      <c r="N182" s="5"/>
    </row>
    <row r="183" spans="1:14" ht="14.25" customHeight="1" x14ac:dyDescent="0.25">
      <c r="A183" s="297" t="s">
        <v>40</v>
      </c>
      <c r="B183" s="297"/>
      <c r="C183" s="297"/>
      <c r="D183" s="297"/>
      <c r="E183" s="297"/>
      <c r="F183" s="297"/>
      <c r="G183" s="297"/>
      <c r="H183" s="14">
        <v>195.7</v>
      </c>
      <c r="I183" s="5"/>
      <c r="J183" s="5"/>
      <c r="K183" s="5"/>
      <c r="L183" s="5"/>
      <c r="M183" s="5"/>
      <c r="N183" s="5"/>
    </row>
    <row r="184" spans="1:14" ht="15" customHeight="1" x14ac:dyDescent="0.25">
      <c r="A184" s="302" t="s">
        <v>41</v>
      </c>
      <c r="B184" s="302"/>
      <c r="C184" s="302"/>
      <c r="D184" s="302"/>
      <c r="E184" s="302"/>
      <c r="F184" s="302"/>
      <c r="G184" s="302"/>
      <c r="H184" s="15">
        <f t="shared" ref="H184" si="1">SUM(H185:H187)</f>
        <v>646.70000000000005</v>
      </c>
      <c r="I184" s="5"/>
      <c r="J184" s="5"/>
      <c r="K184" s="5"/>
      <c r="L184" s="5"/>
      <c r="M184" s="5"/>
      <c r="N184" s="5"/>
    </row>
    <row r="185" spans="1:14" ht="12.75" customHeight="1" x14ac:dyDescent="0.25">
      <c r="A185" s="297" t="s">
        <v>42</v>
      </c>
      <c r="B185" s="297"/>
      <c r="C185" s="297"/>
      <c r="D185" s="297"/>
      <c r="E185" s="297"/>
      <c r="F185" s="297"/>
      <c r="G185" s="297"/>
      <c r="H185" s="14">
        <v>198.7</v>
      </c>
      <c r="I185" s="5"/>
      <c r="J185" s="5"/>
      <c r="K185" s="5"/>
      <c r="L185" s="5"/>
      <c r="M185" s="5"/>
      <c r="N185" s="5"/>
    </row>
    <row r="186" spans="1:14" ht="12" customHeight="1" x14ac:dyDescent="0.25">
      <c r="A186" s="297" t="s">
        <v>43</v>
      </c>
      <c r="B186" s="297"/>
      <c r="C186" s="297"/>
      <c r="D186" s="297"/>
      <c r="E186" s="297"/>
      <c r="F186" s="297"/>
      <c r="G186" s="297"/>
      <c r="H186" s="14"/>
      <c r="I186" s="5"/>
      <c r="J186" s="5"/>
      <c r="K186" s="5"/>
      <c r="L186" s="5"/>
      <c r="M186" s="5"/>
      <c r="N186" s="5"/>
    </row>
    <row r="187" spans="1:14" ht="15.75" customHeight="1" x14ac:dyDescent="0.25">
      <c r="A187" s="296" t="s">
        <v>44</v>
      </c>
      <c r="B187" s="296"/>
      <c r="C187" s="296"/>
      <c r="D187" s="296"/>
      <c r="E187" s="296"/>
      <c r="F187" s="296"/>
      <c r="G187" s="296"/>
      <c r="H187" s="14">
        <v>448</v>
      </c>
      <c r="I187" s="5"/>
      <c r="J187" s="5"/>
      <c r="K187" s="5"/>
      <c r="L187" s="5"/>
      <c r="M187" s="5"/>
      <c r="N187" s="5"/>
    </row>
    <row r="188" spans="1:14" ht="13.5" customHeight="1" x14ac:dyDescent="0.25">
      <c r="A188" s="295" t="s">
        <v>45</v>
      </c>
      <c r="B188" s="295"/>
      <c r="C188" s="295"/>
      <c r="D188" s="295"/>
      <c r="E188" s="295"/>
      <c r="F188" s="295"/>
      <c r="G188" s="295"/>
      <c r="H188" s="16">
        <f t="shared" ref="H188" si="2">SUM(H177,H184)</f>
        <v>8235.3000000000011</v>
      </c>
      <c r="I188" s="5"/>
      <c r="J188" s="5"/>
      <c r="K188" s="5"/>
      <c r="L188" s="5"/>
      <c r="M188" s="5"/>
      <c r="N188" s="5"/>
    </row>
    <row r="189" spans="1:14" ht="9.75" customHeight="1" x14ac:dyDescent="0.25">
      <c r="A189" s="5"/>
      <c r="B189" s="5"/>
      <c r="C189" s="5"/>
      <c r="D189" s="5"/>
      <c r="E189" s="5"/>
      <c r="F189" s="5"/>
      <c r="G189" s="5"/>
      <c r="H189" s="5"/>
      <c r="I189" s="5"/>
      <c r="J189" s="5"/>
      <c r="K189" s="5"/>
      <c r="L189" s="5"/>
      <c r="M189" s="5"/>
      <c r="N189" s="5"/>
    </row>
    <row r="190" spans="1:14" x14ac:dyDescent="0.25">
      <c r="A190" s="18" t="s">
        <v>2</v>
      </c>
    </row>
    <row r="191" spans="1:14" x14ac:dyDescent="0.25">
      <c r="A191" s="120" t="s">
        <v>381</v>
      </c>
      <c r="B191" s="120"/>
      <c r="C191" s="120"/>
      <c r="D191" s="120"/>
      <c r="E191" s="120"/>
      <c r="F191" s="120"/>
      <c r="G191" s="119"/>
    </row>
    <row r="192" spans="1:14" x14ac:dyDescent="0.25">
      <c r="A192" s="19" t="s">
        <v>46</v>
      </c>
      <c r="B192" s="20"/>
      <c r="C192" s="20"/>
      <c r="D192" s="20"/>
      <c r="E192" s="20"/>
      <c r="F192" s="20"/>
      <c r="G192" s="20"/>
      <c r="H192" s="20"/>
    </row>
    <row r="193" spans="1:8" x14ac:dyDescent="0.25">
      <c r="A193" s="20"/>
      <c r="B193" s="20"/>
      <c r="C193" s="20"/>
      <c r="D193" s="20"/>
      <c r="E193" s="20"/>
      <c r="F193" s="20"/>
      <c r="G193" s="20"/>
      <c r="H193" s="20"/>
    </row>
  </sheetData>
  <mergeCells count="12492">
    <mergeCell ref="A188:G188"/>
    <mergeCell ref="A187:G187"/>
    <mergeCell ref="A186:G186"/>
    <mergeCell ref="A185:G185"/>
    <mergeCell ref="B22:B24"/>
    <mergeCell ref="A162:A163"/>
    <mergeCell ref="B162:B163"/>
    <mergeCell ref="N162:N163"/>
    <mergeCell ref="E162:E163"/>
    <mergeCell ref="N164:N165"/>
    <mergeCell ref="B164:B165"/>
    <mergeCell ref="A164:A165"/>
    <mergeCell ref="A184:G184"/>
    <mergeCell ref="A183:G183"/>
    <mergeCell ref="A182:G182"/>
    <mergeCell ref="A181:G181"/>
    <mergeCell ref="A180:G180"/>
    <mergeCell ref="E168:E170"/>
    <mergeCell ref="E171:E173"/>
    <mergeCell ref="A179:G179"/>
    <mergeCell ref="A178:G178"/>
    <mergeCell ref="A176:H176"/>
    <mergeCell ref="A177:G177"/>
    <mergeCell ref="A174:N174"/>
    <mergeCell ref="D164:D165"/>
    <mergeCell ref="D162:D163"/>
    <mergeCell ref="E164:E165"/>
    <mergeCell ref="F150:F151"/>
    <mergeCell ref="F155:F158"/>
    <mergeCell ref="G155:G158"/>
    <mergeCell ref="H156:H158"/>
    <mergeCell ref="H122:H123"/>
    <mergeCell ref="I122:I123"/>
    <mergeCell ref="D114:D116"/>
    <mergeCell ref="B114:B116"/>
    <mergeCell ref="J162:J163"/>
    <mergeCell ref="K162:K163"/>
    <mergeCell ref="M22:M24"/>
    <mergeCell ref="L22:L24"/>
    <mergeCell ref="A114:A116"/>
    <mergeCell ref="D168:D170"/>
    <mergeCell ref="C168:C170"/>
    <mergeCell ref="B168:B170"/>
    <mergeCell ref="A168:A170"/>
    <mergeCell ref="D171:D173"/>
    <mergeCell ref="C171:C173"/>
    <mergeCell ref="B171:B173"/>
    <mergeCell ref="A171:A173"/>
    <mergeCell ref="I168:I170"/>
    <mergeCell ref="I171:I173"/>
    <mergeCell ref="H168:H170"/>
    <mergeCell ref="H171:H173"/>
    <mergeCell ref="J168:J170"/>
    <mergeCell ref="J171:J173"/>
    <mergeCell ref="K171:K173"/>
    <mergeCell ref="K168:K170"/>
    <mergeCell ref="N171:N173"/>
    <mergeCell ref="M171:M173"/>
    <mergeCell ref="L171:L173"/>
    <mergeCell ref="N168:N170"/>
    <mergeCell ref="M168:M170"/>
    <mergeCell ref="L168:L170"/>
    <mergeCell ref="A175:N175"/>
    <mergeCell ref="F70:F72"/>
    <mergeCell ref="F78:F79"/>
    <mergeCell ref="F80:F81"/>
    <mergeCell ref="F82:F83"/>
    <mergeCell ref="F85:F88"/>
    <mergeCell ref="G62:G65"/>
    <mergeCell ref="G107:G113"/>
    <mergeCell ref="H55:H56"/>
    <mergeCell ref="H57:H59"/>
    <mergeCell ref="L25:L113"/>
    <mergeCell ref="M25:M113"/>
    <mergeCell ref="N25:N113"/>
    <mergeCell ref="F117:F118"/>
    <mergeCell ref="L133:L135"/>
    <mergeCell ref="M133:M135"/>
    <mergeCell ref="G133:G135"/>
    <mergeCell ref="H134:H135"/>
    <mergeCell ref="I134:I135"/>
    <mergeCell ref="G140:G141"/>
    <mergeCell ref="G136:G138"/>
    <mergeCell ref="H137:H138"/>
    <mergeCell ref="L136:L138"/>
    <mergeCell ref="M136:M138"/>
    <mergeCell ref="AN127:AN152"/>
    <mergeCell ref="AO127:AO152"/>
    <mergeCell ref="AP127:AP152"/>
    <mergeCell ref="AQ127:AQ152"/>
    <mergeCell ref="A15:J15"/>
    <mergeCell ref="A16:J16"/>
    <mergeCell ref="K16:N16"/>
    <mergeCell ref="K15:N15"/>
    <mergeCell ref="AR127:AR152"/>
    <mergeCell ref="AS127:AS152"/>
    <mergeCell ref="AT127:AT152"/>
    <mergeCell ref="AC127:AC152"/>
    <mergeCell ref="AD127:AD152"/>
    <mergeCell ref="AE127:AE152"/>
    <mergeCell ref="AF127:AF152"/>
    <mergeCell ref="AG127:AG152"/>
    <mergeCell ref="AH127:AH152"/>
    <mergeCell ref="AI127:AI152"/>
    <mergeCell ref="AJ127:AJ152"/>
    <mergeCell ref="AK127:AK152"/>
    <mergeCell ref="T127:T152"/>
    <mergeCell ref="U127:U152"/>
    <mergeCell ref="V127:V152"/>
    <mergeCell ref="W127:W152"/>
    <mergeCell ref="X127:X152"/>
    <mergeCell ref="Y127:Y152"/>
    <mergeCell ref="Z127:Z152"/>
    <mergeCell ref="AA127:AA152"/>
    <mergeCell ref="AB127:AB152"/>
    <mergeCell ref="F89:F92"/>
    <mergeCell ref="G152:G154"/>
    <mergeCell ref="L152:L154"/>
    <mergeCell ref="M152:M154"/>
    <mergeCell ref="L140:L141"/>
    <mergeCell ref="M140:M141"/>
    <mergeCell ref="G117:G118"/>
    <mergeCell ref="L117:L118"/>
    <mergeCell ref="M117:M118"/>
    <mergeCell ref="O127:O152"/>
    <mergeCell ref="P127:P152"/>
    <mergeCell ref="Q127:Q152"/>
    <mergeCell ref="R127:R152"/>
    <mergeCell ref="S127:S152"/>
    <mergeCell ref="G102:G106"/>
    <mergeCell ref="H102:H106"/>
    <mergeCell ref="G89:G92"/>
    <mergeCell ref="L119:L125"/>
    <mergeCell ref="M119:M125"/>
    <mergeCell ref="L128:L130"/>
    <mergeCell ref="M128:M130"/>
    <mergeCell ref="L131:L132"/>
    <mergeCell ref="M131:M132"/>
    <mergeCell ref="L150:L151"/>
    <mergeCell ref="M150:M151"/>
    <mergeCell ref="G100:G101"/>
    <mergeCell ref="H100:H101"/>
    <mergeCell ref="I100:I101"/>
    <mergeCell ref="F100:F101"/>
    <mergeCell ref="G131:G132"/>
    <mergeCell ref="H153:H154"/>
    <mergeCell ref="I153:I154"/>
    <mergeCell ref="G119:G125"/>
    <mergeCell ref="N114:N116"/>
    <mergeCell ref="F140:F141"/>
    <mergeCell ref="F152:F154"/>
    <mergeCell ref="N117:N159"/>
    <mergeCell ref="K122:K123"/>
    <mergeCell ref="J122:J123"/>
    <mergeCell ref="AL127:AL152"/>
    <mergeCell ref="AM127:AM152"/>
    <mergeCell ref="BV127:BV152"/>
    <mergeCell ref="BW127:BW152"/>
    <mergeCell ref="BX127:BX152"/>
    <mergeCell ref="BY127:BY152"/>
    <mergeCell ref="BZ127:BZ152"/>
    <mergeCell ref="CA127:CA152"/>
    <mergeCell ref="CB127:CB152"/>
    <mergeCell ref="CC127:CC152"/>
    <mergeCell ref="CD127:CD152"/>
    <mergeCell ref="BM127:BM152"/>
    <mergeCell ref="BN127:BN152"/>
    <mergeCell ref="BO127:BO152"/>
    <mergeCell ref="BP127:BP152"/>
    <mergeCell ref="BQ127:BQ152"/>
    <mergeCell ref="BR127:BR152"/>
    <mergeCell ref="BS127:BS152"/>
    <mergeCell ref="BT127:BT152"/>
    <mergeCell ref="BU127:BU152"/>
    <mergeCell ref="BD127:BD152"/>
    <mergeCell ref="BE127:BE152"/>
    <mergeCell ref="BF127:BF152"/>
    <mergeCell ref="BG127:BG152"/>
    <mergeCell ref="BH127:BH152"/>
    <mergeCell ref="BI127:BI152"/>
    <mergeCell ref="BJ127:BJ152"/>
    <mergeCell ref="BK127:BK152"/>
    <mergeCell ref="BL127:BL152"/>
    <mergeCell ref="AU127:AU152"/>
    <mergeCell ref="AV127:AV152"/>
    <mergeCell ref="AW127:AW152"/>
    <mergeCell ref="AX127:AX152"/>
    <mergeCell ref="AY127:AY152"/>
    <mergeCell ref="AZ127:AZ152"/>
    <mergeCell ref="BA127:BA152"/>
    <mergeCell ref="BB127:BB152"/>
    <mergeCell ref="BC127:BC152"/>
    <mergeCell ref="DF127:DF152"/>
    <mergeCell ref="DG127:DG152"/>
    <mergeCell ref="DH127:DH152"/>
    <mergeCell ref="DI127:DI152"/>
    <mergeCell ref="DJ127:DJ152"/>
    <mergeCell ref="DK127:DK152"/>
    <mergeCell ref="DL127:DL152"/>
    <mergeCell ref="DM127:DM152"/>
    <mergeCell ref="DN127:DN152"/>
    <mergeCell ref="CW127:CW152"/>
    <mergeCell ref="CX127:CX152"/>
    <mergeCell ref="CY127:CY152"/>
    <mergeCell ref="CZ127:CZ152"/>
    <mergeCell ref="DA127:DA152"/>
    <mergeCell ref="DB127:DB152"/>
    <mergeCell ref="DC127:DC152"/>
    <mergeCell ref="DD127:DD152"/>
    <mergeCell ref="DE127:DE152"/>
    <mergeCell ref="CN127:CN152"/>
    <mergeCell ref="CO127:CO152"/>
    <mergeCell ref="CP127:CP152"/>
    <mergeCell ref="CQ127:CQ152"/>
    <mergeCell ref="CR127:CR152"/>
    <mergeCell ref="CS127:CS152"/>
    <mergeCell ref="CT127:CT152"/>
    <mergeCell ref="CU127:CU152"/>
    <mergeCell ref="CV127:CV152"/>
    <mergeCell ref="CE127:CE152"/>
    <mergeCell ref="CF127:CF152"/>
    <mergeCell ref="CG127:CG152"/>
    <mergeCell ref="CH127:CH152"/>
    <mergeCell ref="CI127:CI152"/>
    <mergeCell ref="CJ127:CJ152"/>
    <mergeCell ref="CK127:CK152"/>
    <mergeCell ref="CL127:CL152"/>
    <mergeCell ref="CM127:CM152"/>
    <mergeCell ref="EP127:EP152"/>
    <mergeCell ref="EQ127:EQ152"/>
    <mergeCell ref="ER127:ER152"/>
    <mergeCell ref="ES127:ES152"/>
    <mergeCell ref="ET127:ET152"/>
    <mergeCell ref="EU127:EU152"/>
    <mergeCell ref="EV127:EV152"/>
    <mergeCell ref="EW127:EW152"/>
    <mergeCell ref="EX127:EX152"/>
    <mergeCell ref="EG127:EG152"/>
    <mergeCell ref="EH127:EH152"/>
    <mergeCell ref="EI127:EI152"/>
    <mergeCell ref="EJ127:EJ152"/>
    <mergeCell ref="EK127:EK152"/>
    <mergeCell ref="EL127:EL152"/>
    <mergeCell ref="EM127:EM152"/>
    <mergeCell ref="EN127:EN152"/>
    <mergeCell ref="EO127:EO152"/>
    <mergeCell ref="DX127:DX152"/>
    <mergeCell ref="DY127:DY152"/>
    <mergeCell ref="DZ127:DZ152"/>
    <mergeCell ref="EA127:EA152"/>
    <mergeCell ref="EB127:EB152"/>
    <mergeCell ref="EC127:EC152"/>
    <mergeCell ref="ED127:ED152"/>
    <mergeCell ref="EE127:EE152"/>
    <mergeCell ref="EF127:EF152"/>
    <mergeCell ref="DO127:DO152"/>
    <mergeCell ref="DP127:DP152"/>
    <mergeCell ref="DQ127:DQ152"/>
    <mergeCell ref="DR127:DR152"/>
    <mergeCell ref="DS127:DS152"/>
    <mergeCell ref="DT127:DT152"/>
    <mergeCell ref="DU127:DU152"/>
    <mergeCell ref="DV127:DV152"/>
    <mergeCell ref="DW127:DW152"/>
    <mergeCell ref="FZ127:FZ152"/>
    <mergeCell ref="GA127:GA152"/>
    <mergeCell ref="GB127:GB152"/>
    <mergeCell ref="GC127:GC152"/>
    <mergeCell ref="GD127:GD152"/>
    <mergeCell ref="GE127:GE152"/>
    <mergeCell ref="GF127:GF152"/>
    <mergeCell ref="GG127:GG152"/>
    <mergeCell ref="GH127:GH152"/>
    <mergeCell ref="FQ127:FQ152"/>
    <mergeCell ref="FR127:FR152"/>
    <mergeCell ref="FS127:FS152"/>
    <mergeCell ref="FT127:FT152"/>
    <mergeCell ref="FU127:FU152"/>
    <mergeCell ref="FV127:FV152"/>
    <mergeCell ref="FW127:FW152"/>
    <mergeCell ref="FX127:FX152"/>
    <mergeCell ref="FY127:FY152"/>
    <mergeCell ref="FH127:FH152"/>
    <mergeCell ref="FI127:FI152"/>
    <mergeCell ref="FJ127:FJ152"/>
    <mergeCell ref="FK127:FK152"/>
    <mergeCell ref="FL127:FL152"/>
    <mergeCell ref="FM127:FM152"/>
    <mergeCell ref="FN127:FN152"/>
    <mergeCell ref="FO127:FO152"/>
    <mergeCell ref="FP127:FP152"/>
    <mergeCell ref="EY127:EY152"/>
    <mergeCell ref="EZ127:EZ152"/>
    <mergeCell ref="FA127:FA152"/>
    <mergeCell ref="FB127:FB152"/>
    <mergeCell ref="FC127:FC152"/>
    <mergeCell ref="FD127:FD152"/>
    <mergeCell ref="FE127:FE152"/>
    <mergeCell ref="FF127:FF152"/>
    <mergeCell ref="FG127:FG152"/>
    <mergeCell ref="HJ127:HJ152"/>
    <mergeCell ref="HK127:HK152"/>
    <mergeCell ref="HL127:HL152"/>
    <mergeCell ref="HM127:HM152"/>
    <mergeCell ref="HN127:HN152"/>
    <mergeCell ref="HO127:HO152"/>
    <mergeCell ref="HP127:HP152"/>
    <mergeCell ref="HQ127:HQ152"/>
    <mergeCell ref="HR127:HR152"/>
    <mergeCell ref="HA127:HA152"/>
    <mergeCell ref="HB127:HB152"/>
    <mergeCell ref="HC127:HC152"/>
    <mergeCell ref="HD127:HD152"/>
    <mergeCell ref="HE127:HE152"/>
    <mergeCell ref="HF127:HF152"/>
    <mergeCell ref="HG127:HG152"/>
    <mergeCell ref="HH127:HH152"/>
    <mergeCell ref="HI127:HI152"/>
    <mergeCell ref="GR127:GR152"/>
    <mergeCell ref="GS127:GS152"/>
    <mergeCell ref="GT127:GT152"/>
    <mergeCell ref="GU127:GU152"/>
    <mergeCell ref="GV127:GV152"/>
    <mergeCell ref="GW127:GW152"/>
    <mergeCell ref="GX127:GX152"/>
    <mergeCell ref="GY127:GY152"/>
    <mergeCell ref="GZ127:GZ152"/>
    <mergeCell ref="GI127:GI152"/>
    <mergeCell ref="GJ127:GJ152"/>
    <mergeCell ref="GK127:GK152"/>
    <mergeCell ref="GL127:GL152"/>
    <mergeCell ref="GM127:GM152"/>
    <mergeCell ref="GN127:GN152"/>
    <mergeCell ref="GO127:GO152"/>
    <mergeCell ref="GP127:GP152"/>
    <mergeCell ref="GQ127:GQ152"/>
    <mergeCell ref="IT127:IT152"/>
    <mergeCell ref="IU127:IU152"/>
    <mergeCell ref="IV127:IV152"/>
    <mergeCell ref="IW127:IW152"/>
    <mergeCell ref="IX127:IX152"/>
    <mergeCell ref="IY127:IY152"/>
    <mergeCell ref="IZ127:IZ152"/>
    <mergeCell ref="JA127:JA152"/>
    <mergeCell ref="JB127:JB152"/>
    <mergeCell ref="IK127:IK152"/>
    <mergeCell ref="IL127:IL152"/>
    <mergeCell ref="IM127:IM152"/>
    <mergeCell ref="IN127:IN152"/>
    <mergeCell ref="IO127:IO152"/>
    <mergeCell ref="IP127:IP152"/>
    <mergeCell ref="IQ127:IQ152"/>
    <mergeCell ref="IR127:IR152"/>
    <mergeCell ref="IS127:IS152"/>
    <mergeCell ref="IB127:IB152"/>
    <mergeCell ref="IC127:IC152"/>
    <mergeCell ref="ID127:ID152"/>
    <mergeCell ref="IE127:IE152"/>
    <mergeCell ref="IF127:IF152"/>
    <mergeCell ref="IG127:IG152"/>
    <mergeCell ref="IH127:IH152"/>
    <mergeCell ref="II127:II152"/>
    <mergeCell ref="IJ127:IJ152"/>
    <mergeCell ref="HS127:HS152"/>
    <mergeCell ref="HT127:HT152"/>
    <mergeCell ref="HU127:HU152"/>
    <mergeCell ref="HV127:HV152"/>
    <mergeCell ref="HW127:HW152"/>
    <mergeCell ref="HX127:HX152"/>
    <mergeCell ref="HY127:HY152"/>
    <mergeCell ref="HZ127:HZ152"/>
    <mergeCell ref="IA127:IA152"/>
    <mergeCell ref="KD127:KD152"/>
    <mergeCell ref="KE127:KE152"/>
    <mergeCell ref="KF127:KF152"/>
    <mergeCell ref="KG127:KG152"/>
    <mergeCell ref="KH127:KH152"/>
    <mergeCell ref="KI127:KI152"/>
    <mergeCell ref="KJ127:KJ152"/>
    <mergeCell ref="KK127:KK152"/>
    <mergeCell ref="KL127:KL152"/>
    <mergeCell ref="JU127:JU152"/>
    <mergeCell ref="JV127:JV152"/>
    <mergeCell ref="JW127:JW152"/>
    <mergeCell ref="JX127:JX152"/>
    <mergeCell ref="JY127:JY152"/>
    <mergeCell ref="JZ127:JZ152"/>
    <mergeCell ref="KA127:KA152"/>
    <mergeCell ref="KB127:KB152"/>
    <mergeCell ref="KC127:KC152"/>
    <mergeCell ref="JL127:JL152"/>
    <mergeCell ref="JM127:JM152"/>
    <mergeCell ref="JN127:JN152"/>
    <mergeCell ref="JO127:JO152"/>
    <mergeCell ref="JP127:JP152"/>
    <mergeCell ref="JQ127:JQ152"/>
    <mergeCell ref="JR127:JR152"/>
    <mergeCell ref="JS127:JS152"/>
    <mergeCell ref="JT127:JT152"/>
    <mergeCell ref="JC127:JC152"/>
    <mergeCell ref="JD127:JD152"/>
    <mergeCell ref="JE127:JE152"/>
    <mergeCell ref="JF127:JF152"/>
    <mergeCell ref="JG127:JG152"/>
    <mergeCell ref="JH127:JH152"/>
    <mergeCell ref="JI127:JI152"/>
    <mergeCell ref="JJ127:JJ152"/>
    <mergeCell ref="JK127:JK152"/>
    <mergeCell ref="LN127:LN152"/>
    <mergeCell ref="LO127:LO152"/>
    <mergeCell ref="LP127:LP152"/>
    <mergeCell ref="LQ127:LQ152"/>
    <mergeCell ref="LR127:LR152"/>
    <mergeCell ref="LS127:LS152"/>
    <mergeCell ref="LT127:LT152"/>
    <mergeCell ref="LU127:LU152"/>
    <mergeCell ref="LV127:LV152"/>
    <mergeCell ref="LE127:LE152"/>
    <mergeCell ref="LF127:LF152"/>
    <mergeCell ref="LG127:LG152"/>
    <mergeCell ref="LH127:LH152"/>
    <mergeCell ref="LI127:LI152"/>
    <mergeCell ref="LJ127:LJ152"/>
    <mergeCell ref="LK127:LK152"/>
    <mergeCell ref="LL127:LL152"/>
    <mergeCell ref="LM127:LM152"/>
    <mergeCell ref="KV127:KV152"/>
    <mergeCell ref="KW127:KW152"/>
    <mergeCell ref="KX127:KX152"/>
    <mergeCell ref="KY127:KY152"/>
    <mergeCell ref="KZ127:KZ152"/>
    <mergeCell ref="LA127:LA152"/>
    <mergeCell ref="LB127:LB152"/>
    <mergeCell ref="LC127:LC152"/>
    <mergeCell ref="LD127:LD152"/>
    <mergeCell ref="KM127:KM152"/>
    <mergeCell ref="KN127:KN152"/>
    <mergeCell ref="KO127:KO152"/>
    <mergeCell ref="KP127:KP152"/>
    <mergeCell ref="KQ127:KQ152"/>
    <mergeCell ref="KR127:KR152"/>
    <mergeCell ref="KS127:KS152"/>
    <mergeCell ref="KT127:KT152"/>
    <mergeCell ref="KU127:KU152"/>
    <mergeCell ref="MX127:MX152"/>
    <mergeCell ref="MY127:MY152"/>
    <mergeCell ref="MZ127:MZ152"/>
    <mergeCell ref="NA127:NA152"/>
    <mergeCell ref="NB127:NB152"/>
    <mergeCell ref="NC127:NC152"/>
    <mergeCell ref="ND127:ND152"/>
    <mergeCell ref="NE127:NE152"/>
    <mergeCell ref="NF127:NF152"/>
    <mergeCell ref="MO127:MO152"/>
    <mergeCell ref="MP127:MP152"/>
    <mergeCell ref="MQ127:MQ152"/>
    <mergeCell ref="MR127:MR152"/>
    <mergeCell ref="MS127:MS152"/>
    <mergeCell ref="MT127:MT152"/>
    <mergeCell ref="MU127:MU152"/>
    <mergeCell ref="MV127:MV152"/>
    <mergeCell ref="MW127:MW152"/>
    <mergeCell ref="MF127:MF152"/>
    <mergeCell ref="MG127:MG152"/>
    <mergeCell ref="MH127:MH152"/>
    <mergeCell ref="MI127:MI152"/>
    <mergeCell ref="MJ127:MJ152"/>
    <mergeCell ref="MK127:MK152"/>
    <mergeCell ref="ML127:ML152"/>
    <mergeCell ref="MM127:MM152"/>
    <mergeCell ref="MN127:MN152"/>
    <mergeCell ref="LW127:LW152"/>
    <mergeCell ref="LX127:LX152"/>
    <mergeCell ref="LY127:LY152"/>
    <mergeCell ref="LZ127:LZ152"/>
    <mergeCell ref="MA127:MA152"/>
    <mergeCell ref="MB127:MB152"/>
    <mergeCell ref="MC127:MC152"/>
    <mergeCell ref="MD127:MD152"/>
    <mergeCell ref="ME127:ME152"/>
    <mergeCell ref="OH127:OH152"/>
    <mergeCell ref="OI127:OI152"/>
    <mergeCell ref="OJ127:OJ152"/>
    <mergeCell ref="OK127:OK152"/>
    <mergeCell ref="OL127:OL152"/>
    <mergeCell ref="OM127:OM152"/>
    <mergeCell ref="ON127:ON152"/>
    <mergeCell ref="OO127:OO152"/>
    <mergeCell ref="OP127:OP152"/>
    <mergeCell ref="NY127:NY152"/>
    <mergeCell ref="NZ127:NZ152"/>
    <mergeCell ref="OA127:OA152"/>
    <mergeCell ref="OB127:OB152"/>
    <mergeCell ref="OC127:OC152"/>
    <mergeCell ref="OD127:OD152"/>
    <mergeCell ref="OE127:OE152"/>
    <mergeCell ref="OF127:OF152"/>
    <mergeCell ref="OG127:OG152"/>
    <mergeCell ref="NP127:NP152"/>
    <mergeCell ref="NQ127:NQ152"/>
    <mergeCell ref="NR127:NR152"/>
    <mergeCell ref="NS127:NS152"/>
    <mergeCell ref="NT127:NT152"/>
    <mergeCell ref="NU127:NU152"/>
    <mergeCell ref="NV127:NV152"/>
    <mergeCell ref="NW127:NW152"/>
    <mergeCell ref="NX127:NX152"/>
    <mergeCell ref="NG127:NG152"/>
    <mergeCell ref="NH127:NH152"/>
    <mergeCell ref="NI127:NI152"/>
    <mergeCell ref="NJ127:NJ152"/>
    <mergeCell ref="NK127:NK152"/>
    <mergeCell ref="NL127:NL152"/>
    <mergeCell ref="NM127:NM152"/>
    <mergeCell ref="NN127:NN152"/>
    <mergeCell ref="NO127:NO152"/>
    <mergeCell ref="PR127:PR152"/>
    <mergeCell ref="PS127:PS152"/>
    <mergeCell ref="PT127:PT152"/>
    <mergeCell ref="PU127:PU152"/>
    <mergeCell ref="PV127:PV152"/>
    <mergeCell ref="PW127:PW152"/>
    <mergeCell ref="PX127:PX152"/>
    <mergeCell ref="PY127:PY152"/>
    <mergeCell ref="PZ127:PZ152"/>
    <mergeCell ref="PI127:PI152"/>
    <mergeCell ref="PJ127:PJ152"/>
    <mergeCell ref="PK127:PK152"/>
    <mergeCell ref="PL127:PL152"/>
    <mergeCell ref="PM127:PM152"/>
    <mergeCell ref="PN127:PN152"/>
    <mergeCell ref="PO127:PO152"/>
    <mergeCell ref="PP127:PP152"/>
    <mergeCell ref="PQ127:PQ152"/>
    <mergeCell ref="OZ127:OZ152"/>
    <mergeCell ref="PA127:PA152"/>
    <mergeCell ref="PB127:PB152"/>
    <mergeCell ref="PC127:PC152"/>
    <mergeCell ref="PD127:PD152"/>
    <mergeCell ref="PE127:PE152"/>
    <mergeCell ref="PF127:PF152"/>
    <mergeCell ref="PG127:PG152"/>
    <mergeCell ref="PH127:PH152"/>
    <mergeCell ref="OQ127:OQ152"/>
    <mergeCell ref="OR127:OR152"/>
    <mergeCell ref="OS127:OS152"/>
    <mergeCell ref="OT127:OT152"/>
    <mergeCell ref="OU127:OU152"/>
    <mergeCell ref="OV127:OV152"/>
    <mergeCell ref="OW127:OW152"/>
    <mergeCell ref="OX127:OX152"/>
    <mergeCell ref="OY127:OY152"/>
    <mergeCell ref="RB127:RB152"/>
    <mergeCell ref="RC127:RC152"/>
    <mergeCell ref="RD127:RD152"/>
    <mergeCell ref="RE127:RE152"/>
    <mergeCell ref="RF127:RF152"/>
    <mergeCell ref="RG127:RG152"/>
    <mergeCell ref="RH127:RH152"/>
    <mergeCell ref="RI127:RI152"/>
    <mergeCell ref="RJ127:RJ152"/>
    <mergeCell ref="QS127:QS152"/>
    <mergeCell ref="QT127:QT152"/>
    <mergeCell ref="QU127:QU152"/>
    <mergeCell ref="QV127:QV152"/>
    <mergeCell ref="QW127:QW152"/>
    <mergeCell ref="QX127:QX152"/>
    <mergeCell ref="QY127:QY152"/>
    <mergeCell ref="QZ127:QZ152"/>
    <mergeCell ref="RA127:RA152"/>
    <mergeCell ref="QJ127:QJ152"/>
    <mergeCell ref="QK127:QK152"/>
    <mergeCell ref="QL127:QL152"/>
    <mergeCell ref="QM127:QM152"/>
    <mergeCell ref="QN127:QN152"/>
    <mergeCell ref="QO127:QO152"/>
    <mergeCell ref="QP127:QP152"/>
    <mergeCell ref="QQ127:QQ152"/>
    <mergeCell ref="QR127:QR152"/>
    <mergeCell ref="QA127:QA152"/>
    <mergeCell ref="QB127:QB152"/>
    <mergeCell ref="QC127:QC152"/>
    <mergeCell ref="QD127:QD152"/>
    <mergeCell ref="QE127:QE152"/>
    <mergeCell ref="QF127:QF152"/>
    <mergeCell ref="QG127:QG152"/>
    <mergeCell ref="QH127:QH152"/>
    <mergeCell ref="QI127:QI152"/>
    <mergeCell ref="SL127:SL152"/>
    <mergeCell ref="SM127:SM152"/>
    <mergeCell ref="SN127:SN152"/>
    <mergeCell ref="SO127:SO152"/>
    <mergeCell ref="SP127:SP152"/>
    <mergeCell ref="SQ127:SQ152"/>
    <mergeCell ref="SR127:SR152"/>
    <mergeCell ref="SS127:SS152"/>
    <mergeCell ref="ST127:ST152"/>
    <mergeCell ref="SC127:SC152"/>
    <mergeCell ref="SD127:SD152"/>
    <mergeCell ref="SE127:SE152"/>
    <mergeCell ref="SF127:SF152"/>
    <mergeCell ref="SG127:SG152"/>
    <mergeCell ref="SH127:SH152"/>
    <mergeCell ref="SI127:SI152"/>
    <mergeCell ref="SJ127:SJ152"/>
    <mergeCell ref="SK127:SK152"/>
    <mergeCell ref="RT127:RT152"/>
    <mergeCell ref="RU127:RU152"/>
    <mergeCell ref="RV127:RV152"/>
    <mergeCell ref="RW127:RW152"/>
    <mergeCell ref="RX127:RX152"/>
    <mergeCell ref="RY127:RY152"/>
    <mergeCell ref="RZ127:RZ152"/>
    <mergeCell ref="SA127:SA152"/>
    <mergeCell ref="SB127:SB152"/>
    <mergeCell ref="RK127:RK152"/>
    <mergeCell ref="RL127:RL152"/>
    <mergeCell ref="RM127:RM152"/>
    <mergeCell ref="RN127:RN152"/>
    <mergeCell ref="RO127:RO152"/>
    <mergeCell ref="RP127:RP152"/>
    <mergeCell ref="RQ127:RQ152"/>
    <mergeCell ref="RR127:RR152"/>
    <mergeCell ref="RS127:RS152"/>
    <mergeCell ref="TV127:TV152"/>
    <mergeCell ref="TW127:TW152"/>
    <mergeCell ref="TX127:TX152"/>
    <mergeCell ref="TY127:TY152"/>
    <mergeCell ref="TZ127:TZ152"/>
    <mergeCell ref="UA127:UA152"/>
    <mergeCell ref="UB127:UB152"/>
    <mergeCell ref="UC127:UC152"/>
    <mergeCell ref="UD127:UD152"/>
    <mergeCell ref="TM127:TM152"/>
    <mergeCell ref="TN127:TN152"/>
    <mergeCell ref="TO127:TO152"/>
    <mergeCell ref="TP127:TP152"/>
    <mergeCell ref="TQ127:TQ152"/>
    <mergeCell ref="TR127:TR152"/>
    <mergeCell ref="TS127:TS152"/>
    <mergeCell ref="TT127:TT152"/>
    <mergeCell ref="TU127:TU152"/>
    <mergeCell ref="TD127:TD152"/>
    <mergeCell ref="TE127:TE152"/>
    <mergeCell ref="TF127:TF152"/>
    <mergeCell ref="TG127:TG152"/>
    <mergeCell ref="TH127:TH152"/>
    <mergeCell ref="TI127:TI152"/>
    <mergeCell ref="TJ127:TJ152"/>
    <mergeCell ref="TK127:TK152"/>
    <mergeCell ref="TL127:TL152"/>
    <mergeCell ref="SU127:SU152"/>
    <mergeCell ref="SV127:SV152"/>
    <mergeCell ref="SW127:SW152"/>
    <mergeCell ref="SX127:SX152"/>
    <mergeCell ref="SY127:SY152"/>
    <mergeCell ref="SZ127:SZ152"/>
    <mergeCell ref="TA127:TA152"/>
    <mergeCell ref="TB127:TB152"/>
    <mergeCell ref="TC127:TC152"/>
    <mergeCell ref="VF127:VF152"/>
    <mergeCell ref="VG127:VG152"/>
    <mergeCell ref="VH127:VH152"/>
    <mergeCell ref="VI127:VI152"/>
    <mergeCell ref="VJ127:VJ152"/>
    <mergeCell ref="VK127:VK152"/>
    <mergeCell ref="VL127:VL152"/>
    <mergeCell ref="VM127:VM152"/>
    <mergeCell ref="VN127:VN152"/>
    <mergeCell ref="UW127:UW152"/>
    <mergeCell ref="UX127:UX152"/>
    <mergeCell ref="UY127:UY152"/>
    <mergeCell ref="UZ127:UZ152"/>
    <mergeCell ref="VA127:VA152"/>
    <mergeCell ref="VB127:VB152"/>
    <mergeCell ref="VC127:VC152"/>
    <mergeCell ref="VD127:VD152"/>
    <mergeCell ref="VE127:VE152"/>
    <mergeCell ref="UN127:UN152"/>
    <mergeCell ref="UO127:UO152"/>
    <mergeCell ref="UP127:UP152"/>
    <mergeCell ref="UQ127:UQ152"/>
    <mergeCell ref="UR127:UR152"/>
    <mergeCell ref="US127:US152"/>
    <mergeCell ref="UT127:UT152"/>
    <mergeCell ref="UU127:UU152"/>
    <mergeCell ref="UV127:UV152"/>
    <mergeCell ref="UE127:UE152"/>
    <mergeCell ref="UF127:UF152"/>
    <mergeCell ref="UG127:UG152"/>
    <mergeCell ref="UH127:UH152"/>
    <mergeCell ref="UI127:UI152"/>
    <mergeCell ref="UJ127:UJ152"/>
    <mergeCell ref="UK127:UK152"/>
    <mergeCell ref="UL127:UL152"/>
    <mergeCell ref="UM127:UM152"/>
    <mergeCell ref="WP127:WP152"/>
    <mergeCell ref="WQ127:WQ152"/>
    <mergeCell ref="WR127:WR152"/>
    <mergeCell ref="WS127:WS152"/>
    <mergeCell ref="WT127:WT152"/>
    <mergeCell ref="WU127:WU152"/>
    <mergeCell ref="WV127:WV152"/>
    <mergeCell ref="WW127:WW152"/>
    <mergeCell ref="WX127:WX152"/>
    <mergeCell ref="WG127:WG152"/>
    <mergeCell ref="WH127:WH152"/>
    <mergeCell ref="WI127:WI152"/>
    <mergeCell ref="WJ127:WJ152"/>
    <mergeCell ref="WK127:WK152"/>
    <mergeCell ref="WL127:WL152"/>
    <mergeCell ref="WM127:WM152"/>
    <mergeCell ref="WN127:WN152"/>
    <mergeCell ref="WO127:WO152"/>
    <mergeCell ref="VX127:VX152"/>
    <mergeCell ref="VY127:VY152"/>
    <mergeCell ref="VZ127:VZ152"/>
    <mergeCell ref="WA127:WA152"/>
    <mergeCell ref="WB127:WB152"/>
    <mergeCell ref="WC127:WC152"/>
    <mergeCell ref="WD127:WD152"/>
    <mergeCell ref="WE127:WE152"/>
    <mergeCell ref="WF127:WF152"/>
    <mergeCell ref="VO127:VO152"/>
    <mergeCell ref="VP127:VP152"/>
    <mergeCell ref="VQ127:VQ152"/>
    <mergeCell ref="VR127:VR152"/>
    <mergeCell ref="VS127:VS152"/>
    <mergeCell ref="VT127:VT152"/>
    <mergeCell ref="VU127:VU152"/>
    <mergeCell ref="VV127:VV152"/>
    <mergeCell ref="VW127:VW152"/>
    <mergeCell ref="XZ127:XZ152"/>
    <mergeCell ref="YA127:YA152"/>
    <mergeCell ref="YB127:YB152"/>
    <mergeCell ref="YC127:YC152"/>
    <mergeCell ref="YD127:YD152"/>
    <mergeCell ref="YE127:YE152"/>
    <mergeCell ref="YF127:YF152"/>
    <mergeCell ref="YG127:YG152"/>
    <mergeCell ref="YH127:YH152"/>
    <mergeCell ref="XQ127:XQ152"/>
    <mergeCell ref="XR127:XR152"/>
    <mergeCell ref="XS127:XS152"/>
    <mergeCell ref="XT127:XT152"/>
    <mergeCell ref="XU127:XU152"/>
    <mergeCell ref="XV127:XV152"/>
    <mergeCell ref="XW127:XW152"/>
    <mergeCell ref="XX127:XX152"/>
    <mergeCell ref="XY127:XY152"/>
    <mergeCell ref="XH127:XH152"/>
    <mergeCell ref="XI127:XI152"/>
    <mergeCell ref="XJ127:XJ152"/>
    <mergeCell ref="XK127:XK152"/>
    <mergeCell ref="XL127:XL152"/>
    <mergeCell ref="XM127:XM152"/>
    <mergeCell ref="XN127:XN152"/>
    <mergeCell ref="XO127:XO152"/>
    <mergeCell ref="XP127:XP152"/>
    <mergeCell ref="WY127:WY152"/>
    <mergeCell ref="WZ127:WZ152"/>
    <mergeCell ref="XA127:XA152"/>
    <mergeCell ref="XB127:XB152"/>
    <mergeCell ref="XC127:XC152"/>
    <mergeCell ref="XD127:XD152"/>
    <mergeCell ref="XE127:XE152"/>
    <mergeCell ref="XF127:XF152"/>
    <mergeCell ref="XG127:XG152"/>
    <mergeCell ref="ZJ127:ZJ152"/>
    <mergeCell ref="ZK127:ZK152"/>
    <mergeCell ref="ZL127:ZL152"/>
    <mergeCell ref="ZM127:ZM152"/>
    <mergeCell ref="ZN127:ZN152"/>
    <mergeCell ref="ZO127:ZO152"/>
    <mergeCell ref="ZP127:ZP152"/>
    <mergeCell ref="ZQ127:ZQ152"/>
    <mergeCell ref="ZR127:ZR152"/>
    <mergeCell ref="ZA127:ZA152"/>
    <mergeCell ref="ZB127:ZB152"/>
    <mergeCell ref="ZC127:ZC152"/>
    <mergeCell ref="ZD127:ZD152"/>
    <mergeCell ref="ZE127:ZE152"/>
    <mergeCell ref="ZF127:ZF152"/>
    <mergeCell ref="ZG127:ZG152"/>
    <mergeCell ref="ZH127:ZH152"/>
    <mergeCell ref="ZI127:ZI152"/>
    <mergeCell ref="YR127:YR152"/>
    <mergeCell ref="YS127:YS152"/>
    <mergeCell ref="YT127:YT152"/>
    <mergeCell ref="YU127:YU152"/>
    <mergeCell ref="YV127:YV152"/>
    <mergeCell ref="YW127:YW152"/>
    <mergeCell ref="YX127:YX152"/>
    <mergeCell ref="YY127:YY152"/>
    <mergeCell ref="YZ127:YZ152"/>
    <mergeCell ref="YI127:YI152"/>
    <mergeCell ref="YJ127:YJ152"/>
    <mergeCell ref="YK127:YK152"/>
    <mergeCell ref="YL127:YL152"/>
    <mergeCell ref="YM127:YM152"/>
    <mergeCell ref="YN127:YN152"/>
    <mergeCell ref="YO127:YO152"/>
    <mergeCell ref="YP127:YP152"/>
    <mergeCell ref="YQ127:YQ152"/>
    <mergeCell ref="AAT127:AAT152"/>
    <mergeCell ref="AAU127:AAU152"/>
    <mergeCell ref="AAV127:AAV152"/>
    <mergeCell ref="AAW127:AAW152"/>
    <mergeCell ref="AAX127:AAX152"/>
    <mergeCell ref="AAY127:AAY152"/>
    <mergeCell ref="AAZ127:AAZ152"/>
    <mergeCell ref="ABA127:ABA152"/>
    <mergeCell ref="ABB127:ABB152"/>
    <mergeCell ref="AAK127:AAK152"/>
    <mergeCell ref="AAL127:AAL152"/>
    <mergeCell ref="AAM127:AAM152"/>
    <mergeCell ref="AAN127:AAN152"/>
    <mergeCell ref="AAO127:AAO152"/>
    <mergeCell ref="AAP127:AAP152"/>
    <mergeCell ref="AAQ127:AAQ152"/>
    <mergeCell ref="AAR127:AAR152"/>
    <mergeCell ref="AAS127:AAS152"/>
    <mergeCell ref="AAB127:AAB152"/>
    <mergeCell ref="AAC127:AAC152"/>
    <mergeCell ref="AAD127:AAD152"/>
    <mergeCell ref="AAE127:AAE152"/>
    <mergeCell ref="AAF127:AAF152"/>
    <mergeCell ref="AAG127:AAG152"/>
    <mergeCell ref="AAH127:AAH152"/>
    <mergeCell ref="AAI127:AAI152"/>
    <mergeCell ref="AAJ127:AAJ152"/>
    <mergeCell ref="ZS127:ZS152"/>
    <mergeCell ref="ZT127:ZT152"/>
    <mergeCell ref="ZU127:ZU152"/>
    <mergeCell ref="ZV127:ZV152"/>
    <mergeCell ref="ZW127:ZW152"/>
    <mergeCell ref="ZX127:ZX152"/>
    <mergeCell ref="ZY127:ZY152"/>
    <mergeCell ref="ZZ127:ZZ152"/>
    <mergeCell ref="AAA127:AAA152"/>
    <mergeCell ref="ACD127:ACD152"/>
    <mergeCell ref="ACE127:ACE152"/>
    <mergeCell ref="ACF127:ACF152"/>
    <mergeCell ref="ACG127:ACG152"/>
    <mergeCell ref="ACH127:ACH152"/>
    <mergeCell ref="ACI127:ACI152"/>
    <mergeCell ref="ACJ127:ACJ152"/>
    <mergeCell ref="ACK127:ACK152"/>
    <mergeCell ref="ACL127:ACL152"/>
    <mergeCell ref="ABU127:ABU152"/>
    <mergeCell ref="ABV127:ABV152"/>
    <mergeCell ref="ABW127:ABW152"/>
    <mergeCell ref="ABX127:ABX152"/>
    <mergeCell ref="ABY127:ABY152"/>
    <mergeCell ref="ABZ127:ABZ152"/>
    <mergeCell ref="ACA127:ACA152"/>
    <mergeCell ref="ACB127:ACB152"/>
    <mergeCell ref="ACC127:ACC152"/>
    <mergeCell ref="ABL127:ABL152"/>
    <mergeCell ref="ABM127:ABM152"/>
    <mergeCell ref="ABN127:ABN152"/>
    <mergeCell ref="ABO127:ABO152"/>
    <mergeCell ref="ABP127:ABP152"/>
    <mergeCell ref="ABQ127:ABQ152"/>
    <mergeCell ref="ABR127:ABR152"/>
    <mergeCell ref="ABS127:ABS152"/>
    <mergeCell ref="ABT127:ABT152"/>
    <mergeCell ref="ABC127:ABC152"/>
    <mergeCell ref="ABD127:ABD152"/>
    <mergeCell ref="ABE127:ABE152"/>
    <mergeCell ref="ABF127:ABF152"/>
    <mergeCell ref="ABG127:ABG152"/>
    <mergeCell ref="ABH127:ABH152"/>
    <mergeCell ref="ABI127:ABI152"/>
    <mergeCell ref="ABJ127:ABJ152"/>
    <mergeCell ref="ABK127:ABK152"/>
    <mergeCell ref="ADN127:ADN152"/>
    <mergeCell ref="ADO127:ADO152"/>
    <mergeCell ref="ADP127:ADP152"/>
    <mergeCell ref="ADQ127:ADQ152"/>
    <mergeCell ref="ADR127:ADR152"/>
    <mergeCell ref="ADS127:ADS152"/>
    <mergeCell ref="ADT127:ADT152"/>
    <mergeCell ref="ADU127:ADU152"/>
    <mergeCell ref="ADV127:ADV152"/>
    <mergeCell ref="ADE127:ADE152"/>
    <mergeCell ref="ADF127:ADF152"/>
    <mergeCell ref="ADG127:ADG152"/>
    <mergeCell ref="ADH127:ADH152"/>
    <mergeCell ref="ADI127:ADI152"/>
    <mergeCell ref="ADJ127:ADJ152"/>
    <mergeCell ref="ADK127:ADK152"/>
    <mergeCell ref="ADL127:ADL152"/>
    <mergeCell ref="ADM127:ADM152"/>
    <mergeCell ref="ACV127:ACV152"/>
    <mergeCell ref="ACW127:ACW152"/>
    <mergeCell ref="ACX127:ACX152"/>
    <mergeCell ref="ACY127:ACY152"/>
    <mergeCell ref="ACZ127:ACZ152"/>
    <mergeCell ref="ADA127:ADA152"/>
    <mergeCell ref="ADB127:ADB152"/>
    <mergeCell ref="ADC127:ADC152"/>
    <mergeCell ref="ADD127:ADD152"/>
    <mergeCell ref="ACM127:ACM152"/>
    <mergeCell ref="ACN127:ACN152"/>
    <mergeCell ref="ACO127:ACO152"/>
    <mergeCell ref="ACP127:ACP152"/>
    <mergeCell ref="ACQ127:ACQ152"/>
    <mergeCell ref="ACR127:ACR152"/>
    <mergeCell ref="ACS127:ACS152"/>
    <mergeCell ref="ACT127:ACT152"/>
    <mergeCell ref="ACU127:ACU152"/>
    <mergeCell ref="AEX127:AEX152"/>
    <mergeCell ref="AEY127:AEY152"/>
    <mergeCell ref="AEZ127:AEZ152"/>
    <mergeCell ref="AFA127:AFA152"/>
    <mergeCell ref="AFB127:AFB152"/>
    <mergeCell ref="AFC127:AFC152"/>
    <mergeCell ref="AFD127:AFD152"/>
    <mergeCell ref="AFE127:AFE152"/>
    <mergeCell ref="AFF127:AFF152"/>
    <mergeCell ref="AEO127:AEO152"/>
    <mergeCell ref="AEP127:AEP152"/>
    <mergeCell ref="AEQ127:AEQ152"/>
    <mergeCell ref="AER127:AER152"/>
    <mergeCell ref="AES127:AES152"/>
    <mergeCell ref="AET127:AET152"/>
    <mergeCell ref="AEU127:AEU152"/>
    <mergeCell ref="AEV127:AEV152"/>
    <mergeCell ref="AEW127:AEW152"/>
    <mergeCell ref="AEF127:AEF152"/>
    <mergeCell ref="AEG127:AEG152"/>
    <mergeCell ref="AEH127:AEH152"/>
    <mergeCell ref="AEI127:AEI152"/>
    <mergeCell ref="AEJ127:AEJ152"/>
    <mergeCell ref="AEK127:AEK152"/>
    <mergeCell ref="AEL127:AEL152"/>
    <mergeCell ref="AEM127:AEM152"/>
    <mergeCell ref="AEN127:AEN152"/>
    <mergeCell ref="ADW127:ADW152"/>
    <mergeCell ref="ADX127:ADX152"/>
    <mergeCell ref="ADY127:ADY152"/>
    <mergeCell ref="ADZ127:ADZ152"/>
    <mergeCell ref="AEA127:AEA152"/>
    <mergeCell ref="AEB127:AEB152"/>
    <mergeCell ref="AEC127:AEC152"/>
    <mergeCell ref="AED127:AED152"/>
    <mergeCell ref="AEE127:AEE152"/>
    <mergeCell ref="AGH127:AGH152"/>
    <mergeCell ref="AGI127:AGI152"/>
    <mergeCell ref="AGJ127:AGJ152"/>
    <mergeCell ref="AGK127:AGK152"/>
    <mergeCell ref="AGL127:AGL152"/>
    <mergeCell ref="AGM127:AGM152"/>
    <mergeCell ref="AGN127:AGN152"/>
    <mergeCell ref="AGO127:AGO152"/>
    <mergeCell ref="AGP127:AGP152"/>
    <mergeCell ref="AFY127:AFY152"/>
    <mergeCell ref="AFZ127:AFZ152"/>
    <mergeCell ref="AGA127:AGA152"/>
    <mergeCell ref="AGB127:AGB152"/>
    <mergeCell ref="AGC127:AGC152"/>
    <mergeCell ref="AGD127:AGD152"/>
    <mergeCell ref="AGE127:AGE152"/>
    <mergeCell ref="AGF127:AGF152"/>
    <mergeCell ref="AGG127:AGG152"/>
    <mergeCell ref="AFP127:AFP152"/>
    <mergeCell ref="AFQ127:AFQ152"/>
    <mergeCell ref="AFR127:AFR152"/>
    <mergeCell ref="AFS127:AFS152"/>
    <mergeCell ref="AFT127:AFT152"/>
    <mergeCell ref="AFU127:AFU152"/>
    <mergeCell ref="AFV127:AFV152"/>
    <mergeCell ref="AFW127:AFW152"/>
    <mergeCell ref="AFX127:AFX152"/>
    <mergeCell ref="AFG127:AFG152"/>
    <mergeCell ref="AFH127:AFH152"/>
    <mergeCell ref="AFI127:AFI152"/>
    <mergeCell ref="AFJ127:AFJ152"/>
    <mergeCell ref="AFK127:AFK152"/>
    <mergeCell ref="AFL127:AFL152"/>
    <mergeCell ref="AFM127:AFM152"/>
    <mergeCell ref="AFN127:AFN152"/>
    <mergeCell ref="AFO127:AFO152"/>
    <mergeCell ref="AHR127:AHR152"/>
    <mergeCell ref="AHS127:AHS152"/>
    <mergeCell ref="AHT127:AHT152"/>
    <mergeCell ref="AHU127:AHU152"/>
    <mergeCell ref="AHV127:AHV152"/>
    <mergeCell ref="AHW127:AHW152"/>
    <mergeCell ref="AHX127:AHX152"/>
    <mergeCell ref="AHY127:AHY152"/>
    <mergeCell ref="AHZ127:AHZ152"/>
    <mergeCell ref="AHI127:AHI152"/>
    <mergeCell ref="AHJ127:AHJ152"/>
    <mergeCell ref="AHK127:AHK152"/>
    <mergeCell ref="AHL127:AHL152"/>
    <mergeCell ref="AHM127:AHM152"/>
    <mergeCell ref="AHN127:AHN152"/>
    <mergeCell ref="AHO127:AHO152"/>
    <mergeCell ref="AHP127:AHP152"/>
    <mergeCell ref="AHQ127:AHQ152"/>
    <mergeCell ref="AGZ127:AGZ152"/>
    <mergeCell ref="AHA127:AHA152"/>
    <mergeCell ref="AHB127:AHB152"/>
    <mergeCell ref="AHC127:AHC152"/>
    <mergeCell ref="AHD127:AHD152"/>
    <mergeCell ref="AHE127:AHE152"/>
    <mergeCell ref="AHF127:AHF152"/>
    <mergeCell ref="AHG127:AHG152"/>
    <mergeCell ref="AHH127:AHH152"/>
    <mergeCell ref="AGQ127:AGQ152"/>
    <mergeCell ref="AGR127:AGR152"/>
    <mergeCell ref="AGS127:AGS152"/>
    <mergeCell ref="AGT127:AGT152"/>
    <mergeCell ref="AGU127:AGU152"/>
    <mergeCell ref="AGV127:AGV152"/>
    <mergeCell ref="AGW127:AGW152"/>
    <mergeCell ref="AGX127:AGX152"/>
    <mergeCell ref="AGY127:AGY152"/>
    <mergeCell ref="AJB127:AJB152"/>
    <mergeCell ref="AJC127:AJC152"/>
    <mergeCell ref="AJD127:AJD152"/>
    <mergeCell ref="AJE127:AJE152"/>
    <mergeCell ref="AJF127:AJF152"/>
    <mergeCell ref="AJG127:AJG152"/>
    <mergeCell ref="AJH127:AJH152"/>
    <mergeCell ref="AJI127:AJI152"/>
    <mergeCell ref="AJJ127:AJJ152"/>
    <mergeCell ref="AIS127:AIS152"/>
    <mergeCell ref="AIT127:AIT152"/>
    <mergeCell ref="AIU127:AIU152"/>
    <mergeCell ref="AIV127:AIV152"/>
    <mergeCell ref="AIW127:AIW152"/>
    <mergeCell ref="AIX127:AIX152"/>
    <mergeCell ref="AIY127:AIY152"/>
    <mergeCell ref="AIZ127:AIZ152"/>
    <mergeCell ref="AJA127:AJA152"/>
    <mergeCell ref="AIJ127:AIJ152"/>
    <mergeCell ref="AIK127:AIK152"/>
    <mergeCell ref="AIL127:AIL152"/>
    <mergeCell ref="AIM127:AIM152"/>
    <mergeCell ref="AIN127:AIN152"/>
    <mergeCell ref="AIO127:AIO152"/>
    <mergeCell ref="AIP127:AIP152"/>
    <mergeCell ref="AIQ127:AIQ152"/>
    <mergeCell ref="AIR127:AIR152"/>
    <mergeCell ref="AIA127:AIA152"/>
    <mergeCell ref="AIB127:AIB152"/>
    <mergeCell ref="AIC127:AIC152"/>
    <mergeCell ref="AID127:AID152"/>
    <mergeCell ref="AIE127:AIE152"/>
    <mergeCell ref="AIF127:AIF152"/>
    <mergeCell ref="AIG127:AIG152"/>
    <mergeCell ref="AIH127:AIH152"/>
    <mergeCell ref="AII127:AII152"/>
    <mergeCell ref="AKL127:AKL152"/>
    <mergeCell ref="AKM127:AKM152"/>
    <mergeCell ref="AKN127:AKN152"/>
    <mergeCell ref="AKO127:AKO152"/>
    <mergeCell ref="AKP127:AKP152"/>
    <mergeCell ref="AKQ127:AKQ152"/>
    <mergeCell ref="AKR127:AKR152"/>
    <mergeCell ref="AKS127:AKS152"/>
    <mergeCell ref="AKT127:AKT152"/>
    <mergeCell ref="AKC127:AKC152"/>
    <mergeCell ref="AKD127:AKD152"/>
    <mergeCell ref="AKE127:AKE152"/>
    <mergeCell ref="AKF127:AKF152"/>
    <mergeCell ref="AKG127:AKG152"/>
    <mergeCell ref="AKH127:AKH152"/>
    <mergeCell ref="AKI127:AKI152"/>
    <mergeCell ref="AKJ127:AKJ152"/>
    <mergeCell ref="AKK127:AKK152"/>
    <mergeCell ref="AJT127:AJT152"/>
    <mergeCell ref="AJU127:AJU152"/>
    <mergeCell ref="AJV127:AJV152"/>
    <mergeCell ref="AJW127:AJW152"/>
    <mergeCell ref="AJX127:AJX152"/>
    <mergeCell ref="AJY127:AJY152"/>
    <mergeCell ref="AJZ127:AJZ152"/>
    <mergeCell ref="AKA127:AKA152"/>
    <mergeCell ref="AKB127:AKB152"/>
    <mergeCell ref="AJK127:AJK152"/>
    <mergeCell ref="AJL127:AJL152"/>
    <mergeCell ref="AJM127:AJM152"/>
    <mergeCell ref="AJN127:AJN152"/>
    <mergeCell ref="AJO127:AJO152"/>
    <mergeCell ref="AJP127:AJP152"/>
    <mergeCell ref="AJQ127:AJQ152"/>
    <mergeCell ref="AJR127:AJR152"/>
    <mergeCell ref="AJS127:AJS152"/>
    <mergeCell ref="ALV127:ALV152"/>
    <mergeCell ref="ALW127:ALW152"/>
    <mergeCell ref="ALX127:ALX152"/>
    <mergeCell ref="ALY127:ALY152"/>
    <mergeCell ref="ALZ127:ALZ152"/>
    <mergeCell ref="AMA127:AMA152"/>
    <mergeCell ref="AMB127:AMB152"/>
    <mergeCell ref="AMC127:AMC152"/>
    <mergeCell ref="AMD127:AMD152"/>
    <mergeCell ref="ALM127:ALM152"/>
    <mergeCell ref="ALN127:ALN152"/>
    <mergeCell ref="ALO127:ALO152"/>
    <mergeCell ref="ALP127:ALP152"/>
    <mergeCell ref="ALQ127:ALQ152"/>
    <mergeCell ref="ALR127:ALR152"/>
    <mergeCell ref="ALS127:ALS152"/>
    <mergeCell ref="ALT127:ALT152"/>
    <mergeCell ref="ALU127:ALU152"/>
    <mergeCell ref="ALD127:ALD152"/>
    <mergeCell ref="ALE127:ALE152"/>
    <mergeCell ref="ALF127:ALF152"/>
    <mergeCell ref="ALG127:ALG152"/>
    <mergeCell ref="ALH127:ALH152"/>
    <mergeCell ref="ALI127:ALI152"/>
    <mergeCell ref="ALJ127:ALJ152"/>
    <mergeCell ref="ALK127:ALK152"/>
    <mergeCell ref="ALL127:ALL152"/>
    <mergeCell ref="AKU127:AKU152"/>
    <mergeCell ref="AKV127:AKV152"/>
    <mergeCell ref="AKW127:AKW152"/>
    <mergeCell ref="AKX127:AKX152"/>
    <mergeCell ref="AKY127:AKY152"/>
    <mergeCell ref="AKZ127:AKZ152"/>
    <mergeCell ref="ALA127:ALA152"/>
    <mergeCell ref="ALB127:ALB152"/>
    <mergeCell ref="ALC127:ALC152"/>
    <mergeCell ref="ANF127:ANF152"/>
    <mergeCell ref="ANG127:ANG152"/>
    <mergeCell ref="ANH127:ANH152"/>
    <mergeCell ref="ANI127:ANI152"/>
    <mergeCell ref="ANJ127:ANJ152"/>
    <mergeCell ref="ANK127:ANK152"/>
    <mergeCell ref="ANL127:ANL152"/>
    <mergeCell ref="ANM127:ANM152"/>
    <mergeCell ref="ANN127:ANN152"/>
    <mergeCell ref="AMW127:AMW152"/>
    <mergeCell ref="AMX127:AMX152"/>
    <mergeCell ref="AMY127:AMY152"/>
    <mergeCell ref="AMZ127:AMZ152"/>
    <mergeCell ref="ANA127:ANA152"/>
    <mergeCell ref="ANB127:ANB152"/>
    <mergeCell ref="ANC127:ANC152"/>
    <mergeCell ref="AND127:AND152"/>
    <mergeCell ref="ANE127:ANE152"/>
    <mergeCell ref="AMN127:AMN152"/>
    <mergeCell ref="AMO127:AMO152"/>
    <mergeCell ref="AMP127:AMP152"/>
    <mergeCell ref="AMQ127:AMQ152"/>
    <mergeCell ref="AMR127:AMR152"/>
    <mergeCell ref="AMS127:AMS152"/>
    <mergeCell ref="AMT127:AMT152"/>
    <mergeCell ref="AMU127:AMU152"/>
    <mergeCell ref="AMV127:AMV152"/>
    <mergeCell ref="AME127:AME152"/>
    <mergeCell ref="AMF127:AMF152"/>
    <mergeCell ref="AMG127:AMG152"/>
    <mergeCell ref="AMH127:AMH152"/>
    <mergeCell ref="AMI127:AMI152"/>
    <mergeCell ref="AMJ127:AMJ152"/>
    <mergeCell ref="AMK127:AMK152"/>
    <mergeCell ref="AML127:AML152"/>
    <mergeCell ref="AMM127:AMM152"/>
    <mergeCell ref="AOP127:AOP152"/>
    <mergeCell ref="AOQ127:AOQ152"/>
    <mergeCell ref="AOR127:AOR152"/>
    <mergeCell ref="AOS127:AOS152"/>
    <mergeCell ref="AOT127:AOT152"/>
    <mergeCell ref="AOU127:AOU152"/>
    <mergeCell ref="AOV127:AOV152"/>
    <mergeCell ref="AOW127:AOW152"/>
    <mergeCell ref="AOX127:AOX152"/>
    <mergeCell ref="AOG127:AOG152"/>
    <mergeCell ref="AOH127:AOH152"/>
    <mergeCell ref="AOI127:AOI152"/>
    <mergeCell ref="AOJ127:AOJ152"/>
    <mergeCell ref="AOK127:AOK152"/>
    <mergeCell ref="AOL127:AOL152"/>
    <mergeCell ref="AOM127:AOM152"/>
    <mergeCell ref="AON127:AON152"/>
    <mergeCell ref="AOO127:AOO152"/>
    <mergeCell ref="ANX127:ANX152"/>
    <mergeCell ref="ANY127:ANY152"/>
    <mergeCell ref="ANZ127:ANZ152"/>
    <mergeCell ref="AOA127:AOA152"/>
    <mergeCell ref="AOB127:AOB152"/>
    <mergeCell ref="AOC127:AOC152"/>
    <mergeCell ref="AOD127:AOD152"/>
    <mergeCell ref="AOE127:AOE152"/>
    <mergeCell ref="AOF127:AOF152"/>
    <mergeCell ref="ANO127:ANO152"/>
    <mergeCell ref="ANP127:ANP152"/>
    <mergeCell ref="ANQ127:ANQ152"/>
    <mergeCell ref="ANR127:ANR152"/>
    <mergeCell ref="ANS127:ANS152"/>
    <mergeCell ref="ANT127:ANT152"/>
    <mergeCell ref="ANU127:ANU152"/>
    <mergeCell ref="ANV127:ANV152"/>
    <mergeCell ref="ANW127:ANW152"/>
    <mergeCell ref="APZ127:APZ152"/>
    <mergeCell ref="AQA127:AQA152"/>
    <mergeCell ref="AQB127:AQB152"/>
    <mergeCell ref="AQC127:AQC152"/>
    <mergeCell ref="AQD127:AQD152"/>
    <mergeCell ref="AQE127:AQE152"/>
    <mergeCell ref="AQF127:AQF152"/>
    <mergeCell ref="AQG127:AQG152"/>
    <mergeCell ref="AQH127:AQH152"/>
    <mergeCell ref="APQ127:APQ152"/>
    <mergeCell ref="APR127:APR152"/>
    <mergeCell ref="APS127:APS152"/>
    <mergeCell ref="APT127:APT152"/>
    <mergeCell ref="APU127:APU152"/>
    <mergeCell ref="APV127:APV152"/>
    <mergeCell ref="APW127:APW152"/>
    <mergeCell ref="APX127:APX152"/>
    <mergeCell ref="APY127:APY152"/>
    <mergeCell ref="APH127:APH152"/>
    <mergeCell ref="API127:API152"/>
    <mergeCell ref="APJ127:APJ152"/>
    <mergeCell ref="APK127:APK152"/>
    <mergeCell ref="APL127:APL152"/>
    <mergeCell ref="APM127:APM152"/>
    <mergeCell ref="APN127:APN152"/>
    <mergeCell ref="APO127:APO152"/>
    <mergeCell ref="APP127:APP152"/>
    <mergeCell ref="AOY127:AOY152"/>
    <mergeCell ref="AOZ127:AOZ152"/>
    <mergeCell ref="APA127:APA152"/>
    <mergeCell ref="APB127:APB152"/>
    <mergeCell ref="APC127:APC152"/>
    <mergeCell ref="APD127:APD152"/>
    <mergeCell ref="APE127:APE152"/>
    <mergeCell ref="APF127:APF152"/>
    <mergeCell ref="APG127:APG152"/>
    <mergeCell ref="ARJ127:ARJ152"/>
    <mergeCell ref="ARK127:ARK152"/>
    <mergeCell ref="ARL127:ARL152"/>
    <mergeCell ref="ARM127:ARM152"/>
    <mergeCell ref="ARN127:ARN152"/>
    <mergeCell ref="ARO127:ARO152"/>
    <mergeCell ref="ARP127:ARP152"/>
    <mergeCell ref="ARQ127:ARQ152"/>
    <mergeCell ref="ARR127:ARR152"/>
    <mergeCell ref="ARA127:ARA152"/>
    <mergeCell ref="ARB127:ARB152"/>
    <mergeCell ref="ARC127:ARC152"/>
    <mergeCell ref="ARD127:ARD152"/>
    <mergeCell ref="ARE127:ARE152"/>
    <mergeCell ref="ARF127:ARF152"/>
    <mergeCell ref="ARG127:ARG152"/>
    <mergeCell ref="ARH127:ARH152"/>
    <mergeCell ref="ARI127:ARI152"/>
    <mergeCell ref="AQR127:AQR152"/>
    <mergeCell ref="AQS127:AQS152"/>
    <mergeCell ref="AQT127:AQT152"/>
    <mergeCell ref="AQU127:AQU152"/>
    <mergeCell ref="AQV127:AQV152"/>
    <mergeCell ref="AQW127:AQW152"/>
    <mergeCell ref="AQX127:AQX152"/>
    <mergeCell ref="AQY127:AQY152"/>
    <mergeCell ref="AQZ127:AQZ152"/>
    <mergeCell ref="AQI127:AQI152"/>
    <mergeCell ref="AQJ127:AQJ152"/>
    <mergeCell ref="AQK127:AQK152"/>
    <mergeCell ref="AQL127:AQL152"/>
    <mergeCell ref="AQM127:AQM152"/>
    <mergeCell ref="AQN127:AQN152"/>
    <mergeCell ref="AQO127:AQO152"/>
    <mergeCell ref="AQP127:AQP152"/>
    <mergeCell ref="AQQ127:AQQ152"/>
    <mergeCell ref="AST127:AST152"/>
    <mergeCell ref="ASU127:ASU152"/>
    <mergeCell ref="ASV127:ASV152"/>
    <mergeCell ref="ASW127:ASW152"/>
    <mergeCell ref="ASX127:ASX152"/>
    <mergeCell ref="ASY127:ASY152"/>
    <mergeCell ref="ASZ127:ASZ152"/>
    <mergeCell ref="ATA127:ATA152"/>
    <mergeCell ref="ATB127:ATB152"/>
    <mergeCell ref="ASK127:ASK152"/>
    <mergeCell ref="ASL127:ASL152"/>
    <mergeCell ref="ASM127:ASM152"/>
    <mergeCell ref="ASN127:ASN152"/>
    <mergeCell ref="ASO127:ASO152"/>
    <mergeCell ref="ASP127:ASP152"/>
    <mergeCell ref="ASQ127:ASQ152"/>
    <mergeCell ref="ASR127:ASR152"/>
    <mergeCell ref="ASS127:ASS152"/>
    <mergeCell ref="ASB127:ASB152"/>
    <mergeCell ref="ASC127:ASC152"/>
    <mergeCell ref="ASD127:ASD152"/>
    <mergeCell ref="ASE127:ASE152"/>
    <mergeCell ref="ASF127:ASF152"/>
    <mergeCell ref="ASG127:ASG152"/>
    <mergeCell ref="ASH127:ASH152"/>
    <mergeCell ref="ASI127:ASI152"/>
    <mergeCell ref="ASJ127:ASJ152"/>
    <mergeCell ref="ARS127:ARS152"/>
    <mergeCell ref="ART127:ART152"/>
    <mergeCell ref="ARU127:ARU152"/>
    <mergeCell ref="ARV127:ARV152"/>
    <mergeCell ref="ARW127:ARW152"/>
    <mergeCell ref="ARX127:ARX152"/>
    <mergeCell ref="ARY127:ARY152"/>
    <mergeCell ref="ARZ127:ARZ152"/>
    <mergeCell ref="ASA127:ASA152"/>
    <mergeCell ref="AUD127:AUD152"/>
    <mergeCell ref="AUE127:AUE152"/>
    <mergeCell ref="AUF127:AUF152"/>
    <mergeCell ref="AUG127:AUG152"/>
    <mergeCell ref="AUH127:AUH152"/>
    <mergeCell ref="AUI127:AUI152"/>
    <mergeCell ref="AUJ127:AUJ152"/>
    <mergeCell ref="AUK127:AUK152"/>
    <mergeCell ref="AUL127:AUL152"/>
    <mergeCell ref="ATU127:ATU152"/>
    <mergeCell ref="ATV127:ATV152"/>
    <mergeCell ref="ATW127:ATW152"/>
    <mergeCell ref="ATX127:ATX152"/>
    <mergeCell ref="ATY127:ATY152"/>
    <mergeCell ref="ATZ127:ATZ152"/>
    <mergeCell ref="AUA127:AUA152"/>
    <mergeCell ref="AUB127:AUB152"/>
    <mergeCell ref="AUC127:AUC152"/>
    <mergeCell ref="ATL127:ATL152"/>
    <mergeCell ref="ATM127:ATM152"/>
    <mergeCell ref="ATN127:ATN152"/>
    <mergeCell ref="ATO127:ATO152"/>
    <mergeCell ref="ATP127:ATP152"/>
    <mergeCell ref="ATQ127:ATQ152"/>
    <mergeCell ref="ATR127:ATR152"/>
    <mergeCell ref="ATS127:ATS152"/>
    <mergeCell ref="ATT127:ATT152"/>
    <mergeCell ref="ATC127:ATC152"/>
    <mergeCell ref="ATD127:ATD152"/>
    <mergeCell ref="ATE127:ATE152"/>
    <mergeCell ref="ATF127:ATF152"/>
    <mergeCell ref="ATG127:ATG152"/>
    <mergeCell ref="ATH127:ATH152"/>
    <mergeCell ref="ATI127:ATI152"/>
    <mergeCell ref="ATJ127:ATJ152"/>
    <mergeCell ref="ATK127:ATK152"/>
    <mergeCell ref="AVN127:AVN152"/>
    <mergeCell ref="AVO127:AVO152"/>
    <mergeCell ref="AVP127:AVP152"/>
    <mergeCell ref="AVQ127:AVQ152"/>
    <mergeCell ref="AVR127:AVR152"/>
    <mergeCell ref="AVS127:AVS152"/>
    <mergeCell ref="AVT127:AVT152"/>
    <mergeCell ref="AVU127:AVU152"/>
    <mergeCell ref="AVV127:AVV152"/>
    <mergeCell ref="AVE127:AVE152"/>
    <mergeCell ref="AVF127:AVF152"/>
    <mergeCell ref="AVG127:AVG152"/>
    <mergeCell ref="AVH127:AVH152"/>
    <mergeCell ref="AVI127:AVI152"/>
    <mergeCell ref="AVJ127:AVJ152"/>
    <mergeCell ref="AVK127:AVK152"/>
    <mergeCell ref="AVL127:AVL152"/>
    <mergeCell ref="AVM127:AVM152"/>
    <mergeCell ref="AUV127:AUV152"/>
    <mergeCell ref="AUW127:AUW152"/>
    <mergeCell ref="AUX127:AUX152"/>
    <mergeCell ref="AUY127:AUY152"/>
    <mergeCell ref="AUZ127:AUZ152"/>
    <mergeCell ref="AVA127:AVA152"/>
    <mergeCell ref="AVB127:AVB152"/>
    <mergeCell ref="AVC127:AVC152"/>
    <mergeCell ref="AVD127:AVD152"/>
    <mergeCell ref="AUM127:AUM152"/>
    <mergeCell ref="AUN127:AUN152"/>
    <mergeCell ref="AUO127:AUO152"/>
    <mergeCell ref="AUP127:AUP152"/>
    <mergeCell ref="AUQ127:AUQ152"/>
    <mergeCell ref="AUR127:AUR152"/>
    <mergeCell ref="AUS127:AUS152"/>
    <mergeCell ref="AUT127:AUT152"/>
    <mergeCell ref="AUU127:AUU152"/>
    <mergeCell ref="AWX127:AWX152"/>
    <mergeCell ref="AWY127:AWY152"/>
    <mergeCell ref="AWZ127:AWZ152"/>
    <mergeCell ref="AXA127:AXA152"/>
    <mergeCell ref="AXB127:AXB152"/>
    <mergeCell ref="AXC127:AXC152"/>
    <mergeCell ref="AXD127:AXD152"/>
    <mergeCell ref="AXE127:AXE152"/>
    <mergeCell ref="AXF127:AXF152"/>
    <mergeCell ref="AWO127:AWO152"/>
    <mergeCell ref="AWP127:AWP152"/>
    <mergeCell ref="AWQ127:AWQ152"/>
    <mergeCell ref="AWR127:AWR152"/>
    <mergeCell ref="AWS127:AWS152"/>
    <mergeCell ref="AWT127:AWT152"/>
    <mergeCell ref="AWU127:AWU152"/>
    <mergeCell ref="AWV127:AWV152"/>
    <mergeCell ref="AWW127:AWW152"/>
    <mergeCell ref="AWF127:AWF152"/>
    <mergeCell ref="AWG127:AWG152"/>
    <mergeCell ref="AWH127:AWH152"/>
    <mergeCell ref="AWI127:AWI152"/>
    <mergeCell ref="AWJ127:AWJ152"/>
    <mergeCell ref="AWK127:AWK152"/>
    <mergeCell ref="AWL127:AWL152"/>
    <mergeCell ref="AWM127:AWM152"/>
    <mergeCell ref="AWN127:AWN152"/>
    <mergeCell ref="AVW127:AVW152"/>
    <mergeCell ref="AVX127:AVX152"/>
    <mergeCell ref="AVY127:AVY152"/>
    <mergeCell ref="AVZ127:AVZ152"/>
    <mergeCell ref="AWA127:AWA152"/>
    <mergeCell ref="AWB127:AWB152"/>
    <mergeCell ref="AWC127:AWC152"/>
    <mergeCell ref="AWD127:AWD152"/>
    <mergeCell ref="AWE127:AWE152"/>
    <mergeCell ref="AYH127:AYH152"/>
    <mergeCell ref="AYI127:AYI152"/>
    <mergeCell ref="AYJ127:AYJ152"/>
    <mergeCell ref="AYK127:AYK152"/>
    <mergeCell ref="AYL127:AYL152"/>
    <mergeCell ref="AYM127:AYM152"/>
    <mergeCell ref="AYN127:AYN152"/>
    <mergeCell ref="AYO127:AYO152"/>
    <mergeCell ref="AYP127:AYP152"/>
    <mergeCell ref="AXY127:AXY152"/>
    <mergeCell ref="AXZ127:AXZ152"/>
    <mergeCell ref="AYA127:AYA152"/>
    <mergeCell ref="AYB127:AYB152"/>
    <mergeCell ref="AYC127:AYC152"/>
    <mergeCell ref="AYD127:AYD152"/>
    <mergeCell ref="AYE127:AYE152"/>
    <mergeCell ref="AYF127:AYF152"/>
    <mergeCell ref="AYG127:AYG152"/>
    <mergeCell ref="AXP127:AXP152"/>
    <mergeCell ref="AXQ127:AXQ152"/>
    <mergeCell ref="AXR127:AXR152"/>
    <mergeCell ref="AXS127:AXS152"/>
    <mergeCell ref="AXT127:AXT152"/>
    <mergeCell ref="AXU127:AXU152"/>
    <mergeCell ref="AXV127:AXV152"/>
    <mergeCell ref="AXW127:AXW152"/>
    <mergeCell ref="AXX127:AXX152"/>
    <mergeCell ref="AXG127:AXG152"/>
    <mergeCell ref="AXH127:AXH152"/>
    <mergeCell ref="AXI127:AXI152"/>
    <mergeCell ref="AXJ127:AXJ152"/>
    <mergeCell ref="AXK127:AXK152"/>
    <mergeCell ref="AXL127:AXL152"/>
    <mergeCell ref="AXM127:AXM152"/>
    <mergeCell ref="AXN127:AXN152"/>
    <mergeCell ref="AXO127:AXO152"/>
    <mergeCell ref="AZR127:AZR152"/>
    <mergeCell ref="AZS127:AZS152"/>
    <mergeCell ref="AZT127:AZT152"/>
    <mergeCell ref="AZU127:AZU152"/>
    <mergeCell ref="AZV127:AZV152"/>
    <mergeCell ref="AZW127:AZW152"/>
    <mergeCell ref="AZX127:AZX152"/>
    <mergeCell ref="AZY127:AZY152"/>
    <mergeCell ref="AZZ127:AZZ152"/>
    <mergeCell ref="AZI127:AZI152"/>
    <mergeCell ref="AZJ127:AZJ152"/>
    <mergeCell ref="AZK127:AZK152"/>
    <mergeCell ref="AZL127:AZL152"/>
    <mergeCell ref="AZM127:AZM152"/>
    <mergeCell ref="AZN127:AZN152"/>
    <mergeCell ref="AZO127:AZO152"/>
    <mergeCell ref="AZP127:AZP152"/>
    <mergeCell ref="AZQ127:AZQ152"/>
    <mergeCell ref="AYZ127:AYZ152"/>
    <mergeCell ref="AZA127:AZA152"/>
    <mergeCell ref="AZB127:AZB152"/>
    <mergeCell ref="AZC127:AZC152"/>
    <mergeCell ref="AZD127:AZD152"/>
    <mergeCell ref="AZE127:AZE152"/>
    <mergeCell ref="AZF127:AZF152"/>
    <mergeCell ref="AZG127:AZG152"/>
    <mergeCell ref="AZH127:AZH152"/>
    <mergeCell ref="AYQ127:AYQ152"/>
    <mergeCell ref="AYR127:AYR152"/>
    <mergeCell ref="AYS127:AYS152"/>
    <mergeCell ref="AYT127:AYT152"/>
    <mergeCell ref="AYU127:AYU152"/>
    <mergeCell ref="AYV127:AYV152"/>
    <mergeCell ref="AYW127:AYW152"/>
    <mergeCell ref="AYX127:AYX152"/>
    <mergeCell ref="AYY127:AYY152"/>
    <mergeCell ref="BBB127:BBB152"/>
    <mergeCell ref="BBC127:BBC152"/>
    <mergeCell ref="BBD127:BBD152"/>
    <mergeCell ref="BBE127:BBE152"/>
    <mergeCell ref="BBF127:BBF152"/>
    <mergeCell ref="BBG127:BBG152"/>
    <mergeCell ref="BBH127:BBH152"/>
    <mergeCell ref="BBI127:BBI152"/>
    <mergeCell ref="BBJ127:BBJ152"/>
    <mergeCell ref="BAS127:BAS152"/>
    <mergeCell ref="BAT127:BAT152"/>
    <mergeCell ref="BAU127:BAU152"/>
    <mergeCell ref="BAV127:BAV152"/>
    <mergeCell ref="BAW127:BAW152"/>
    <mergeCell ref="BAX127:BAX152"/>
    <mergeCell ref="BAY127:BAY152"/>
    <mergeCell ref="BAZ127:BAZ152"/>
    <mergeCell ref="BBA127:BBA152"/>
    <mergeCell ref="BAJ127:BAJ152"/>
    <mergeCell ref="BAK127:BAK152"/>
    <mergeCell ref="BAL127:BAL152"/>
    <mergeCell ref="BAM127:BAM152"/>
    <mergeCell ref="BAN127:BAN152"/>
    <mergeCell ref="BAO127:BAO152"/>
    <mergeCell ref="BAP127:BAP152"/>
    <mergeCell ref="BAQ127:BAQ152"/>
    <mergeCell ref="BAR127:BAR152"/>
    <mergeCell ref="BAA127:BAA152"/>
    <mergeCell ref="BAB127:BAB152"/>
    <mergeCell ref="BAC127:BAC152"/>
    <mergeCell ref="BAD127:BAD152"/>
    <mergeCell ref="BAE127:BAE152"/>
    <mergeCell ref="BAF127:BAF152"/>
    <mergeCell ref="BAG127:BAG152"/>
    <mergeCell ref="BAH127:BAH152"/>
    <mergeCell ref="BAI127:BAI152"/>
    <mergeCell ref="BCL127:BCL152"/>
    <mergeCell ref="BCM127:BCM152"/>
    <mergeCell ref="BCN127:BCN152"/>
    <mergeCell ref="BCO127:BCO152"/>
    <mergeCell ref="BCP127:BCP152"/>
    <mergeCell ref="BCQ127:BCQ152"/>
    <mergeCell ref="BCR127:BCR152"/>
    <mergeCell ref="BCS127:BCS152"/>
    <mergeCell ref="BCT127:BCT152"/>
    <mergeCell ref="BCC127:BCC152"/>
    <mergeCell ref="BCD127:BCD152"/>
    <mergeCell ref="BCE127:BCE152"/>
    <mergeCell ref="BCF127:BCF152"/>
    <mergeCell ref="BCG127:BCG152"/>
    <mergeCell ref="BCH127:BCH152"/>
    <mergeCell ref="BCI127:BCI152"/>
    <mergeCell ref="BCJ127:BCJ152"/>
    <mergeCell ref="BCK127:BCK152"/>
    <mergeCell ref="BBT127:BBT152"/>
    <mergeCell ref="BBU127:BBU152"/>
    <mergeCell ref="BBV127:BBV152"/>
    <mergeCell ref="BBW127:BBW152"/>
    <mergeCell ref="BBX127:BBX152"/>
    <mergeCell ref="BBY127:BBY152"/>
    <mergeCell ref="BBZ127:BBZ152"/>
    <mergeCell ref="BCA127:BCA152"/>
    <mergeCell ref="BCB127:BCB152"/>
    <mergeCell ref="BBK127:BBK152"/>
    <mergeCell ref="BBL127:BBL152"/>
    <mergeCell ref="BBM127:BBM152"/>
    <mergeCell ref="BBN127:BBN152"/>
    <mergeCell ref="BBO127:BBO152"/>
    <mergeCell ref="BBP127:BBP152"/>
    <mergeCell ref="BBQ127:BBQ152"/>
    <mergeCell ref="BBR127:BBR152"/>
    <mergeCell ref="BBS127:BBS152"/>
    <mergeCell ref="BDV127:BDV152"/>
    <mergeCell ref="BDW127:BDW152"/>
    <mergeCell ref="BDX127:BDX152"/>
    <mergeCell ref="BDY127:BDY152"/>
    <mergeCell ref="BDZ127:BDZ152"/>
    <mergeCell ref="BEA127:BEA152"/>
    <mergeCell ref="BEB127:BEB152"/>
    <mergeCell ref="BEC127:BEC152"/>
    <mergeCell ref="BED127:BED152"/>
    <mergeCell ref="BDM127:BDM152"/>
    <mergeCell ref="BDN127:BDN152"/>
    <mergeCell ref="BDO127:BDO152"/>
    <mergeCell ref="BDP127:BDP152"/>
    <mergeCell ref="BDQ127:BDQ152"/>
    <mergeCell ref="BDR127:BDR152"/>
    <mergeCell ref="BDS127:BDS152"/>
    <mergeCell ref="BDT127:BDT152"/>
    <mergeCell ref="BDU127:BDU152"/>
    <mergeCell ref="BDD127:BDD152"/>
    <mergeCell ref="BDE127:BDE152"/>
    <mergeCell ref="BDF127:BDF152"/>
    <mergeCell ref="BDG127:BDG152"/>
    <mergeCell ref="BDH127:BDH152"/>
    <mergeCell ref="BDI127:BDI152"/>
    <mergeCell ref="BDJ127:BDJ152"/>
    <mergeCell ref="BDK127:BDK152"/>
    <mergeCell ref="BDL127:BDL152"/>
    <mergeCell ref="BCU127:BCU152"/>
    <mergeCell ref="BCV127:BCV152"/>
    <mergeCell ref="BCW127:BCW152"/>
    <mergeCell ref="BCX127:BCX152"/>
    <mergeCell ref="BCY127:BCY152"/>
    <mergeCell ref="BCZ127:BCZ152"/>
    <mergeCell ref="BDA127:BDA152"/>
    <mergeCell ref="BDB127:BDB152"/>
    <mergeCell ref="BDC127:BDC152"/>
    <mergeCell ref="BFF127:BFF152"/>
    <mergeCell ref="BFG127:BFG152"/>
    <mergeCell ref="BFH127:BFH152"/>
    <mergeCell ref="BFI127:BFI152"/>
    <mergeCell ref="BFJ127:BFJ152"/>
    <mergeCell ref="BFK127:BFK152"/>
    <mergeCell ref="BFL127:BFL152"/>
    <mergeCell ref="BFM127:BFM152"/>
    <mergeCell ref="BFN127:BFN152"/>
    <mergeCell ref="BEW127:BEW152"/>
    <mergeCell ref="BEX127:BEX152"/>
    <mergeCell ref="BEY127:BEY152"/>
    <mergeCell ref="BEZ127:BEZ152"/>
    <mergeCell ref="BFA127:BFA152"/>
    <mergeCell ref="BFB127:BFB152"/>
    <mergeCell ref="BFC127:BFC152"/>
    <mergeCell ref="BFD127:BFD152"/>
    <mergeCell ref="BFE127:BFE152"/>
    <mergeCell ref="BEN127:BEN152"/>
    <mergeCell ref="BEO127:BEO152"/>
    <mergeCell ref="BEP127:BEP152"/>
    <mergeCell ref="BEQ127:BEQ152"/>
    <mergeCell ref="BER127:BER152"/>
    <mergeCell ref="BES127:BES152"/>
    <mergeCell ref="BET127:BET152"/>
    <mergeCell ref="BEU127:BEU152"/>
    <mergeCell ref="BEV127:BEV152"/>
    <mergeCell ref="BEE127:BEE152"/>
    <mergeCell ref="BEF127:BEF152"/>
    <mergeCell ref="BEG127:BEG152"/>
    <mergeCell ref="BEH127:BEH152"/>
    <mergeCell ref="BEI127:BEI152"/>
    <mergeCell ref="BEJ127:BEJ152"/>
    <mergeCell ref="BEK127:BEK152"/>
    <mergeCell ref="BEL127:BEL152"/>
    <mergeCell ref="BEM127:BEM152"/>
    <mergeCell ref="BGP127:BGP152"/>
    <mergeCell ref="BGQ127:BGQ152"/>
    <mergeCell ref="BGR127:BGR152"/>
    <mergeCell ref="BGS127:BGS152"/>
    <mergeCell ref="BGT127:BGT152"/>
    <mergeCell ref="BGU127:BGU152"/>
    <mergeCell ref="BGV127:BGV152"/>
    <mergeCell ref="BGW127:BGW152"/>
    <mergeCell ref="BGX127:BGX152"/>
    <mergeCell ref="BGG127:BGG152"/>
    <mergeCell ref="BGH127:BGH152"/>
    <mergeCell ref="BGI127:BGI152"/>
    <mergeCell ref="BGJ127:BGJ152"/>
    <mergeCell ref="BGK127:BGK152"/>
    <mergeCell ref="BGL127:BGL152"/>
    <mergeCell ref="BGM127:BGM152"/>
    <mergeCell ref="BGN127:BGN152"/>
    <mergeCell ref="BGO127:BGO152"/>
    <mergeCell ref="BFX127:BFX152"/>
    <mergeCell ref="BFY127:BFY152"/>
    <mergeCell ref="BFZ127:BFZ152"/>
    <mergeCell ref="BGA127:BGA152"/>
    <mergeCell ref="BGB127:BGB152"/>
    <mergeCell ref="BGC127:BGC152"/>
    <mergeCell ref="BGD127:BGD152"/>
    <mergeCell ref="BGE127:BGE152"/>
    <mergeCell ref="BGF127:BGF152"/>
    <mergeCell ref="BFO127:BFO152"/>
    <mergeCell ref="BFP127:BFP152"/>
    <mergeCell ref="BFQ127:BFQ152"/>
    <mergeCell ref="BFR127:BFR152"/>
    <mergeCell ref="BFS127:BFS152"/>
    <mergeCell ref="BFT127:BFT152"/>
    <mergeCell ref="BFU127:BFU152"/>
    <mergeCell ref="BFV127:BFV152"/>
    <mergeCell ref="BFW127:BFW152"/>
    <mergeCell ref="BHZ127:BHZ152"/>
    <mergeCell ref="BIA127:BIA152"/>
    <mergeCell ref="BIB127:BIB152"/>
    <mergeCell ref="BIC127:BIC152"/>
    <mergeCell ref="BID127:BID152"/>
    <mergeCell ref="BIE127:BIE152"/>
    <mergeCell ref="BIF127:BIF152"/>
    <mergeCell ref="BIG127:BIG152"/>
    <mergeCell ref="BIH127:BIH152"/>
    <mergeCell ref="BHQ127:BHQ152"/>
    <mergeCell ref="BHR127:BHR152"/>
    <mergeCell ref="BHS127:BHS152"/>
    <mergeCell ref="BHT127:BHT152"/>
    <mergeCell ref="BHU127:BHU152"/>
    <mergeCell ref="BHV127:BHV152"/>
    <mergeCell ref="BHW127:BHW152"/>
    <mergeCell ref="BHX127:BHX152"/>
    <mergeCell ref="BHY127:BHY152"/>
    <mergeCell ref="BHH127:BHH152"/>
    <mergeCell ref="BHI127:BHI152"/>
    <mergeCell ref="BHJ127:BHJ152"/>
    <mergeCell ref="BHK127:BHK152"/>
    <mergeCell ref="BHL127:BHL152"/>
    <mergeCell ref="BHM127:BHM152"/>
    <mergeCell ref="BHN127:BHN152"/>
    <mergeCell ref="BHO127:BHO152"/>
    <mergeCell ref="BHP127:BHP152"/>
    <mergeCell ref="BGY127:BGY152"/>
    <mergeCell ref="BGZ127:BGZ152"/>
    <mergeCell ref="BHA127:BHA152"/>
    <mergeCell ref="BHB127:BHB152"/>
    <mergeCell ref="BHC127:BHC152"/>
    <mergeCell ref="BHD127:BHD152"/>
    <mergeCell ref="BHE127:BHE152"/>
    <mergeCell ref="BHF127:BHF152"/>
    <mergeCell ref="BHG127:BHG152"/>
    <mergeCell ref="BJJ127:BJJ152"/>
    <mergeCell ref="BJK127:BJK152"/>
    <mergeCell ref="BJL127:BJL152"/>
    <mergeCell ref="BJM127:BJM152"/>
    <mergeCell ref="BJN127:BJN152"/>
    <mergeCell ref="BJO127:BJO152"/>
    <mergeCell ref="BJP127:BJP152"/>
    <mergeCell ref="BJQ127:BJQ152"/>
    <mergeCell ref="BJR127:BJR152"/>
    <mergeCell ref="BJA127:BJA152"/>
    <mergeCell ref="BJB127:BJB152"/>
    <mergeCell ref="BJC127:BJC152"/>
    <mergeCell ref="BJD127:BJD152"/>
    <mergeCell ref="BJE127:BJE152"/>
    <mergeCell ref="BJF127:BJF152"/>
    <mergeCell ref="BJG127:BJG152"/>
    <mergeCell ref="BJH127:BJH152"/>
    <mergeCell ref="BJI127:BJI152"/>
    <mergeCell ref="BIR127:BIR152"/>
    <mergeCell ref="BIS127:BIS152"/>
    <mergeCell ref="BIT127:BIT152"/>
    <mergeCell ref="BIU127:BIU152"/>
    <mergeCell ref="BIV127:BIV152"/>
    <mergeCell ref="BIW127:BIW152"/>
    <mergeCell ref="BIX127:BIX152"/>
    <mergeCell ref="BIY127:BIY152"/>
    <mergeCell ref="BIZ127:BIZ152"/>
    <mergeCell ref="BII127:BII152"/>
    <mergeCell ref="BIJ127:BIJ152"/>
    <mergeCell ref="BIK127:BIK152"/>
    <mergeCell ref="BIL127:BIL152"/>
    <mergeCell ref="BIM127:BIM152"/>
    <mergeCell ref="BIN127:BIN152"/>
    <mergeCell ref="BIO127:BIO152"/>
    <mergeCell ref="BIP127:BIP152"/>
    <mergeCell ref="BIQ127:BIQ152"/>
    <mergeCell ref="BKT127:BKT152"/>
    <mergeCell ref="BKU127:BKU152"/>
    <mergeCell ref="BKV127:BKV152"/>
    <mergeCell ref="BKW127:BKW152"/>
    <mergeCell ref="BKX127:BKX152"/>
    <mergeCell ref="BKY127:BKY152"/>
    <mergeCell ref="BKZ127:BKZ152"/>
    <mergeCell ref="BLA127:BLA152"/>
    <mergeCell ref="BLB127:BLB152"/>
    <mergeCell ref="BKK127:BKK152"/>
    <mergeCell ref="BKL127:BKL152"/>
    <mergeCell ref="BKM127:BKM152"/>
    <mergeCell ref="BKN127:BKN152"/>
    <mergeCell ref="BKO127:BKO152"/>
    <mergeCell ref="BKP127:BKP152"/>
    <mergeCell ref="BKQ127:BKQ152"/>
    <mergeCell ref="BKR127:BKR152"/>
    <mergeCell ref="BKS127:BKS152"/>
    <mergeCell ref="BKB127:BKB152"/>
    <mergeCell ref="BKC127:BKC152"/>
    <mergeCell ref="BKD127:BKD152"/>
    <mergeCell ref="BKE127:BKE152"/>
    <mergeCell ref="BKF127:BKF152"/>
    <mergeCell ref="BKG127:BKG152"/>
    <mergeCell ref="BKH127:BKH152"/>
    <mergeCell ref="BKI127:BKI152"/>
    <mergeCell ref="BKJ127:BKJ152"/>
    <mergeCell ref="BJS127:BJS152"/>
    <mergeCell ref="BJT127:BJT152"/>
    <mergeCell ref="BJU127:BJU152"/>
    <mergeCell ref="BJV127:BJV152"/>
    <mergeCell ref="BJW127:BJW152"/>
    <mergeCell ref="BJX127:BJX152"/>
    <mergeCell ref="BJY127:BJY152"/>
    <mergeCell ref="BJZ127:BJZ152"/>
    <mergeCell ref="BKA127:BKA152"/>
    <mergeCell ref="BMD127:BMD152"/>
    <mergeCell ref="BME127:BME152"/>
    <mergeCell ref="BMF127:BMF152"/>
    <mergeCell ref="BMG127:BMG152"/>
    <mergeCell ref="BMH127:BMH152"/>
    <mergeCell ref="BMI127:BMI152"/>
    <mergeCell ref="BMJ127:BMJ152"/>
    <mergeCell ref="BMK127:BMK152"/>
    <mergeCell ref="BML127:BML152"/>
    <mergeCell ref="BLU127:BLU152"/>
    <mergeCell ref="BLV127:BLV152"/>
    <mergeCell ref="BLW127:BLW152"/>
    <mergeCell ref="BLX127:BLX152"/>
    <mergeCell ref="BLY127:BLY152"/>
    <mergeCell ref="BLZ127:BLZ152"/>
    <mergeCell ref="BMA127:BMA152"/>
    <mergeCell ref="BMB127:BMB152"/>
    <mergeCell ref="BMC127:BMC152"/>
    <mergeCell ref="BLL127:BLL152"/>
    <mergeCell ref="BLM127:BLM152"/>
    <mergeCell ref="BLN127:BLN152"/>
    <mergeCell ref="BLO127:BLO152"/>
    <mergeCell ref="BLP127:BLP152"/>
    <mergeCell ref="BLQ127:BLQ152"/>
    <mergeCell ref="BLR127:BLR152"/>
    <mergeCell ref="BLS127:BLS152"/>
    <mergeCell ref="BLT127:BLT152"/>
    <mergeCell ref="BLC127:BLC152"/>
    <mergeCell ref="BLD127:BLD152"/>
    <mergeCell ref="BLE127:BLE152"/>
    <mergeCell ref="BLF127:BLF152"/>
    <mergeCell ref="BLG127:BLG152"/>
    <mergeCell ref="BLH127:BLH152"/>
    <mergeCell ref="BLI127:BLI152"/>
    <mergeCell ref="BLJ127:BLJ152"/>
    <mergeCell ref="BLK127:BLK152"/>
    <mergeCell ref="BNN127:BNN152"/>
    <mergeCell ref="BNO127:BNO152"/>
    <mergeCell ref="BNP127:BNP152"/>
    <mergeCell ref="BNQ127:BNQ152"/>
    <mergeCell ref="BNR127:BNR152"/>
    <mergeCell ref="BNS127:BNS152"/>
    <mergeCell ref="BNT127:BNT152"/>
    <mergeCell ref="BNU127:BNU152"/>
    <mergeCell ref="BNV127:BNV152"/>
    <mergeCell ref="BNE127:BNE152"/>
    <mergeCell ref="BNF127:BNF152"/>
    <mergeCell ref="BNG127:BNG152"/>
    <mergeCell ref="BNH127:BNH152"/>
    <mergeCell ref="BNI127:BNI152"/>
    <mergeCell ref="BNJ127:BNJ152"/>
    <mergeCell ref="BNK127:BNK152"/>
    <mergeCell ref="BNL127:BNL152"/>
    <mergeCell ref="BNM127:BNM152"/>
    <mergeCell ref="BMV127:BMV152"/>
    <mergeCell ref="BMW127:BMW152"/>
    <mergeCell ref="BMX127:BMX152"/>
    <mergeCell ref="BMY127:BMY152"/>
    <mergeCell ref="BMZ127:BMZ152"/>
    <mergeCell ref="BNA127:BNA152"/>
    <mergeCell ref="BNB127:BNB152"/>
    <mergeCell ref="BNC127:BNC152"/>
    <mergeCell ref="BND127:BND152"/>
    <mergeCell ref="BMM127:BMM152"/>
    <mergeCell ref="BMN127:BMN152"/>
    <mergeCell ref="BMO127:BMO152"/>
    <mergeCell ref="BMP127:BMP152"/>
    <mergeCell ref="BMQ127:BMQ152"/>
    <mergeCell ref="BMR127:BMR152"/>
    <mergeCell ref="BMS127:BMS152"/>
    <mergeCell ref="BMT127:BMT152"/>
    <mergeCell ref="BMU127:BMU152"/>
    <mergeCell ref="BOX127:BOX152"/>
    <mergeCell ref="BOY127:BOY152"/>
    <mergeCell ref="BOZ127:BOZ152"/>
    <mergeCell ref="BPA127:BPA152"/>
    <mergeCell ref="BPB127:BPB152"/>
    <mergeCell ref="BPC127:BPC152"/>
    <mergeCell ref="BPD127:BPD152"/>
    <mergeCell ref="BPE127:BPE152"/>
    <mergeCell ref="BPF127:BPF152"/>
    <mergeCell ref="BOO127:BOO152"/>
    <mergeCell ref="BOP127:BOP152"/>
    <mergeCell ref="BOQ127:BOQ152"/>
    <mergeCell ref="BOR127:BOR152"/>
    <mergeCell ref="BOS127:BOS152"/>
    <mergeCell ref="BOT127:BOT152"/>
    <mergeCell ref="BOU127:BOU152"/>
    <mergeCell ref="BOV127:BOV152"/>
    <mergeCell ref="BOW127:BOW152"/>
    <mergeCell ref="BOF127:BOF152"/>
    <mergeCell ref="BOG127:BOG152"/>
    <mergeCell ref="BOH127:BOH152"/>
    <mergeCell ref="BOI127:BOI152"/>
    <mergeCell ref="BOJ127:BOJ152"/>
    <mergeCell ref="BOK127:BOK152"/>
    <mergeCell ref="BOL127:BOL152"/>
    <mergeCell ref="BOM127:BOM152"/>
    <mergeCell ref="BON127:BON152"/>
    <mergeCell ref="BNW127:BNW152"/>
    <mergeCell ref="BNX127:BNX152"/>
    <mergeCell ref="BNY127:BNY152"/>
    <mergeCell ref="BNZ127:BNZ152"/>
    <mergeCell ref="BOA127:BOA152"/>
    <mergeCell ref="BOB127:BOB152"/>
    <mergeCell ref="BOC127:BOC152"/>
    <mergeCell ref="BOD127:BOD152"/>
    <mergeCell ref="BOE127:BOE152"/>
    <mergeCell ref="BQH127:BQH152"/>
    <mergeCell ref="BQI127:BQI152"/>
    <mergeCell ref="BQJ127:BQJ152"/>
    <mergeCell ref="BQK127:BQK152"/>
    <mergeCell ref="BQL127:BQL152"/>
    <mergeCell ref="BQM127:BQM152"/>
    <mergeCell ref="BQN127:BQN152"/>
    <mergeCell ref="BQO127:BQO152"/>
    <mergeCell ref="BQP127:BQP152"/>
    <mergeCell ref="BPY127:BPY152"/>
    <mergeCell ref="BPZ127:BPZ152"/>
    <mergeCell ref="BQA127:BQA152"/>
    <mergeCell ref="BQB127:BQB152"/>
    <mergeCell ref="BQC127:BQC152"/>
    <mergeCell ref="BQD127:BQD152"/>
    <mergeCell ref="BQE127:BQE152"/>
    <mergeCell ref="BQF127:BQF152"/>
    <mergeCell ref="BQG127:BQG152"/>
    <mergeCell ref="BPP127:BPP152"/>
    <mergeCell ref="BPQ127:BPQ152"/>
    <mergeCell ref="BPR127:BPR152"/>
    <mergeCell ref="BPS127:BPS152"/>
    <mergeCell ref="BPT127:BPT152"/>
    <mergeCell ref="BPU127:BPU152"/>
    <mergeCell ref="BPV127:BPV152"/>
    <mergeCell ref="BPW127:BPW152"/>
    <mergeCell ref="BPX127:BPX152"/>
    <mergeCell ref="BPG127:BPG152"/>
    <mergeCell ref="BPH127:BPH152"/>
    <mergeCell ref="BPI127:BPI152"/>
    <mergeCell ref="BPJ127:BPJ152"/>
    <mergeCell ref="BPK127:BPK152"/>
    <mergeCell ref="BPL127:BPL152"/>
    <mergeCell ref="BPM127:BPM152"/>
    <mergeCell ref="BPN127:BPN152"/>
    <mergeCell ref="BPO127:BPO152"/>
    <mergeCell ref="BRR127:BRR152"/>
    <mergeCell ref="BRS127:BRS152"/>
    <mergeCell ref="BRT127:BRT152"/>
    <mergeCell ref="BRU127:BRU152"/>
    <mergeCell ref="BRV127:BRV152"/>
    <mergeCell ref="BRW127:BRW152"/>
    <mergeCell ref="BRX127:BRX152"/>
    <mergeCell ref="BRY127:BRY152"/>
    <mergeCell ref="BRZ127:BRZ152"/>
    <mergeCell ref="BRI127:BRI152"/>
    <mergeCell ref="BRJ127:BRJ152"/>
    <mergeCell ref="BRK127:BRK152"/>
    <mergeCell ref="BRL127:BRL152"/>
    <mergeCell ref="BRM127:BRM152"/>
    <mergeCell ref="BRN127:BRN152"/>
    <mergeCell ref="BRO127:BRO152"/>
    <mergeCell ref="BRP127:BRP152"/>
    <mergeCell ref="BRQ127:BRQ152"/>
    <mergeCell ref="BQZ127:BQZ152"/>
    <mergeCell ref="BRA127:BRA152"/>
    <mergeCell ref="BRB127:BRB152"/>
    <mergeCell ref="BRC127:BRC152"/>
    <mergeCell ref="BRD127:BRD152"/>
    <mergeCell ref="BRE127:BRE152"/>
    <mergeCell ref="BRF127:BRF152"/>
    <mergeCell ref="BRG127:BRG152"/>
    <mergeCell ref="BRH127:BRH152"/>
    <mergeCell ref="BQQ127:BQQ152"/>
    <mergeCell ref="BQR127:BQR152"/>
    <mergeCell ref="BQS127:BQS152"/>
    <mergeCell ref="BQT127:BQT152"/>
    <mergeCell ref="BQU127:BQU152"/>
    <mergeCell ref="BQV127:BQV152"/>
    <mergeCell ref="BQW127:BQW152"/>
    <mergeCell ref="BQX127:BQX152"/>
    <mergeCell ref="BQY127:BQY152"/>
    <mergeCell ref="BTB127:BTB152"/>
    <mergeCell ref="BTC127:BTC152"/>
    <mergeCell ref="BTD127:BTD152"/>
    <mergeCell ref="BTE127:BTE152"/>
    <mergeCell ref="BTF127:BTF152"/>
    <mergeCell ref="BTG127:BTG152"/>
    <mergeCell ref="BTH127:BTH152"/>
    <mergeCell ref="BTI127:BTI152"/>
    <mergeCell ref="BTJ127:BTJ152"/>
    <mergeCell ref="BSS127:BSS152"/>
    <mergeCell ref="BST127:BST152"/>
    <mergeCell ref="BSU127:BSU152"/>
    <mergeCell ref="BSV127:BSV152"/>
    <mergeCell ref="BSW127:BSW152"/>
    <mergeCell ref="BSX127:BSX152"/>
    <mergeCell ref="BSY127:BSY152"/>
    <mergeCell ref="BSZ127:BSZ152"/>
    <mergeCell ref="BTA127:BTA152"/>
    <mergeCell ref="BSJ127:BSJ152"/>
    <mergeCell ref="BSK127:BSK152"/>
    <mergeCell ref="BSL127:BSL152"/>
    <mergeCell ref="BSM127:BSM152"/>
    <mergeCell ref="BSN127:BSN152"/>
    <mergeCell ref="BSO127:BSO152"/>
    <mergeCell ref="BSP127:BSP152"/>
    <mergeCell ref="BSQ127:BSQ152"/>
    <mergeCell ref="BSR127:BSR152"/>
    <mergeCell ref="BSA127:BSA152"/>
    <mergeCell ref="BSB127:BSB152"/>
    <mergeCell ref="BSC127:BSC152"/>
    <mergeCell ref="BSD127:BSD152"/>
    <mergeCell ref="BSE127:BSE152"/>
    <mergeCell ref="BSF127:BSF152"/>
    <mergeCell ref="BSG127:BSG152"/>
    <mergeCell ref="BSH127:BSH152"/>
    <mergeCell ref="BSI127:BSI152"/>
    <mergeCell ref="BUL127:BUL152"/>
    <mergeCell ref="BUM127:BUM152"/>
    <mergeCell ref="BUN127:BUN152"/>
    <mergeCell ref="BUO127:BUO152"/>
    <mergeCell ref="BUP127:BUP152"/>
    <mergeCell ref="BUQ127:BUQ152"/>
    <mergeCell ref="BUR127:BUR152"/>
    <mergeCell ref="BUS127:BUS152"/>
    <mergeCell ref="BUT127:BUT152"/>
    <mergeCell ref="BUC127:BUC152"/>
    <mergeCell ref="BUD127:BUD152"/>
    <mergeCell ref="BUE127:BUE152"/>
    <mergeCell ref="BUF127:BUF152"/>
    <mergeCell ref="BUG127:BUG152"/>
    <mergeCell ref="BUH127:BUH152"/>
    <mergeCell ref="BUI127:BUI152"/>
    <mergeCell ref="BUJ127:BUJ152"/>
    <mergeCell ref="BUK127:BUK152"/>
    <mergeCell ref="BTT127:BTT152"/>
    <mergeCell ref="BTU127:BTU152"/>
    <mergeCell ref="BTV127:BTV152"/>
    <mergeCell ref="BTW127:BTW152"/>
    <mergeCell ref="BTX127:BTX152"/>
    <mergeCell ref="BTY127:BTY152"/>
    <mergeCell ref="BTZ127:BTZ152"/>
    <mergeCell ref="BUA127:BUA152"/>
    <mergeCell ref="BUB127:BUB152"/>
    <mergeCell ref="BTK127:BTK152"/>
    <mergeCell ref="BTL127:BTL152"/>
    <mergeCell ref="BTM127:BTM152"/>
    <mergeCell ref="BTN127:BTN152"/>
    <mergeCell ref="BTO127:BTO152"/>
    <mergeCell ref="BTP127:BTP152"/>
    <mergeCell ref="BTQ127:BTQ152"/>
    <mergeCell ref="BTR127:BTR152"/>
    <mergeCell ref="BTS127:BTS152"/>
    <mergeCell ref="BVV127:BVV152"/>
    <mergeCell ref="BVW127:BVW152"/>
    <mergeCell ref="BVX127:BVX152"/>
    <mergeCell ref="BVY127:BVY152"/>
    <mergeCell ref="BVZ127:BVZ152"/>
    <mergeCell ref="BWA127:BWA152"/>
    <mergeCell ref="BWB127:BWB152"/>
    <mergeCell ref="BWC127:BWC152"/>
    <mergeCell ref="BWD127:BWD152"/>
    <mergeCell ref="BVM127:BVM152"/>
    <mergeCell ref="BVN127:BVN152"/>
    <mergeCell ref="BVO127:BVO152"/>
    <mergeCell ref="BVP127:BVP152"/>
    <mergeCell ref="BVQ127:BVQ152"/>
    <mergeCell ref="BVR127:BVR152"/>
    <mergeCell ref="BVS127:BVS152"/>
    <mergeCell ref="BVT127:BVT152"/>
    <mergeCell ref="BVU127:BVU152"/>
    <mergeCell ref="BVD127:BVD152"/>
    <mergeCell ref="BVE127:BVE152"/>
    <mergeCell ref="BVF127:BVF152"/>
    <mergeCell ref="BVG127:BVG152"/>
    <mergeCell ref="BVH127:BVH152"/>
    <mergeCell ref="BVI127:BVI152"/>
    <mergeCell ref="BVJ127:BVJ152"/>
    <mergeCell ref="BVK127:BVK152"/>
    <mergeCell ref="BVL127:BVL152"/>
    <mergeCell ref="BUU127:BUU152"/>
    <mergeCell ref="BUV127:BUV152"/>
    <mergeCell ref="BUW127:BUW152"/>
    <mergeCell ref="BUX127:BUX152"/>
    <mergeCell ref="BUY127:BUY152"/>
    <mergeCell ref="BUZ127:BUZ152"/>
    <mergeCell ref="BVA127:BVA152"/>
    <mergeCell ref="BVB127:BVB152"/>
    <mergeCell ref="BVC127:BVC152"/>
    <mergeCell ref="BXF127:BXF152"/>
    <mergeCell ref="BXG127:BXG152"/>
    <mergeCell ref="BXH127:BXH152"/>
    <mergeCell ref="BXI127:BXI152"/>
    <mergeCell ref="BXJ127:BXJ152"/>
    <mergeCell ref="BXK127:BXK152"/>
    <mergeCell ref="BXL127:BXL152"/>
    <mergeCell ref="BXM127:BXM152"/>
    <mergeCell ref="BXN127:BXN152"/>
    <mergeCell ref="BWW127:BWW152"/>
    <mergeCell ref="BWX127:BWX152"/>
    <mergeCell ref="BWY127:BWY152"/>
    <mergeCell ref="BWZ127:BWZ152"/>
    <mergeCell ref="BXA127:BXA152"/>
    <mergeCell ref="BXB127:BXB152"/>
    <mergeCell ref="BXC127:BXC152"/>
    <mergeCell ref="BXD127:BXD152"/>
    <mergeCell ref="BXE127:BXE152"/>
    <mergeCell ref="BWN127:BWN152"/>
    <mergeCell ref="BWO127:BWO152"/>
    <mergeCell ref="BWP127:BWP152"/>
    <mergeCell ref="BWQ127:BWQ152"/>
    <mergeCell ref="BWR127:BWR152"/>
    <mergeCell ref="BWS127:BWS152"/>
    <mergeCell ref="BWT127:BWT152"/>
    <mergeCell ref="BWU127:BWU152"/>
    <mergeCell ref="BWV127:BWV152"/>
    <mergeCell ref="BWE127:BWE152"/>
    <mergeCell ref="BWF127:BWF152"/>
    <mergeCell ref="BWG127:BWG152"/>
    <mergeCell ref="BWH127:BWH152"/>
    <mergeCell ref="BWI127:BWI152"/>
    <mergeCell ref="BWJ127:BWJ152"/>
    <mergeCell ref="BWK127:BWK152"/>
    <mergeCell ref="BWL127:BWL152"/>
    <mergeCell ref="BWM127:BWM152"/>
    <mergeCell ref="BYP127:BYP152"/>
    <mergeCell ref="BYQ127:BYQ152"/>
    <mergeCell ref="BYR127:BYR152"/>
    <mergeCell ref="BYS127:BYS152"/>
    <mergeCell ref="BYT127:BYT152"/>
    <mergeCell ref="BYU127:BYU152"/>
    <mergeCell ref="BYV127:BYV152"/>
    <mergeCell ref="BYW127:BYW152"/>
    <mergeCell ref="BYX127:BYX152"/>
    <mergeCell ref="BYG127:BYG152"/>
    <mergeCell ref="BYH127:BYH152"/>
    <mergeCell ref="BYI127:BYI152"/>
    <mergeCell ref="BYJ127:BYJ152"/>
    <mergeCell ref="BYK127:BYK152"/>
    <mergeCell ref="BYL127:BYL152"/>
    <mergeCell ref="BYM127:BYM152"/>
    <mergeCell ref="BYN127:BYN152"/>
    <mergeCell ref="BYO127:BYO152"/>
    <mergeCell ref="BXX127:BXX152"/>
    <mergeCell ref="BXY127:BXY152"/>
    <mergeCell ref="BXZ127:BXZ152"/>
    <mergeCell ref="BYA127:BYA152"/>
    <mergeCell ref="BYB127:BYB152"/>
    <mergeCell ref="BYC127:BYC152"/>
    <mergeCell ref="BYD127:BYD152"/>
    <mergeCell ref="BYE127:BYE152"/>
    <mergeCell ref="BYF127:BYF152"/>
    <mergeCell ref="BXO127:BXO152"/>
    <mergeCell ref="BXP127:BXP152"/>
    <mergeCell ref="BXQ127:BXQ152"/>
    <mergeCell ref="BXR127:BXR152"/>
    <mergeCell ref="BXS127:BXS152"/>
    <mergeCell ref="BXT127:BXT152"/>
    <mergeCell ref="BXU127:BXU152"/>
    <mergeCell ref="BXV127:BXV152"/>
    <mergeCell ref="BXW127:BXW152"/>
    <mergeCell ref="BZZ127:BZZ152"/>
    <mergeCell ref="CAA127:CAA152"/>
    <mergeCell ref="CAB127:CAB152"/>
    <mergeCell ref="CAC127:CAC152"/>
    <mergeCell ref="CAD127:CAD152"/>
    <mergeCell ref="CAE127:CAE152"/>
    <mergeCell ref="CAF127:CAF152"/>
    <mergeCell ref="CAG127:CAG152"/>
    <mergeCell ref="CAH127:CAH152"/>
    <mergeCell ref="BZQ127:BZQ152"/>
    <mergeCell ref="BZR127:BZR152"/>
    <mergeCell ref="BZS127:BZS152"/>
    <mergeCell ref="BZT127:BZT152"/>
    <mergeCell ref="BZU127:BZU152"/>
    <mergeCell ref="BZV127:BZV152"/>
    <mergeCell ref="BZW127:BZW152"/>
    <mergeCell ref="BZX127:BZX152"/>
    <mergeCell ref="BZY127:BZY152"/>
    <mergeCell ref="BZH127:BZH152"/>
    <mergeCell ref="BZI127:BZI152"/>
    <mergeCell ref="BZJ127:BZJ152"/>
    <mergeCell ref="BZK127:BZK152"/>
    <mergeCell ref="BZL127:BZL152"/>
    <mergeCell ref="BZM127:BZM152"/>
    <mergeCell ref="BZN127:BZN152"/>
    <mergeCell ref="BZO127:BZO152"/>
    <mergeCell ref="BZP127:BZP152"/>
    <mergeCell ref="BYY127:BYY152"/>
    <mergeCell ref="BYZ127:BYZ152"/>
    <mergeCell ref="BZA127:BZA152"/>
    <mergeCell ref="BZB127:BZB152"/>
    <mergeCell ref="BZC127:BZC152"/>
    <mergeCell ref="BZD127:BZD152"/>
    <mergeCell ref="BZE127:BZE152"/>
    <mergeCell ref="BZF127:BZF152"/>
    <mergeCell ref="BZG127:BZG152"/>
    <mergeCell ref="CBJ127:CBJ152"/>
    <mergeCell ref="CBK127:CBK152"/>
    <mergeCell ref="CBL127:CBL152"/>
    <mergeCell ref="CBM127:CBM152"/>
    <mergeCell ref="CBN127:CBN152"/>
    <mergeCell ref="CBO127:CBO152"/>
    <mergeCell ref="CBP127:CBP152"/>
    <mergeCell ref="CBQ127:CBQ152"/>
    <mergeCell ref="CBR127:CBR152"/>
    <mergeCell ref="CBA127:CBA152"/>
    <mergeCell ref="CBB127:CBB152"/>
    <mergeCell ref="CBC127:CBC152"/>
    <mergeCell ref="CBD127:CBD152"/>
    <mergeCell ref="CBE127:CBE152"/>
    <mergeCell ref="CBF127:CBF152"/>
    <mergeCell ref="CBG127:CBG152"/>
    <mergeCell ref="CBH127:CBH152"/>
    <mergeCell ref="CBI127:CBI152"/>
    <mergeCell ref="CAR127:CAR152"/>
    <mergeCell ref="CAS127:CAS152"/>
    <mergeCell ref="CAT127:CAT152"/>
    <mergeCell ref="CAU127:CAU152"/>
    <mergeCell ref="CAV127:CAV152"/>
    <mergeCell ref="CAW127:CAW152"/>
    <mergeCell ref="CAX127:CAX152"/>
    <mergeCell ref="CAY127:CAY152"/>
    <mergeCell ref="CAZ127:CAZ152"/>
    <mergeCell ref="CAI127:CAI152"/>
    <mergeCell ref="CAJ127:CAJ152"/>
    <mergeCell ref="CAK127:CAK152"/>
    <mergeCell ref="CAL127:CAL152"/>
    <mergeCell ref="CAM127:CAM152"/>
    <mergeCell ref="CAN127:CAN152"/>
    <mergeCell ref="CAO127:CAO152"/>
    <mergeCell ref="CAP127:CAP152"/>
    <mergeCell ref="CAQ127:CAQ152"/>
    <mergeCell ref="CCT127:CCT152"/>
    <mergeCell ref="CCU127:CCU152"/>
    <mergeCell ref="CCV127:CCV152"/>
    <mergeCell ref="CCW127:CCW152"/>
    <mergeCell ref="CCX127:CCX152"/>
    <mergeCell ref="CCY127:CCY152"/>
    <mergeCell ref="CCZ127:CCZ152"/>
    <mergeCell ref="CDA127:CDA152"/>
    <mergeCell ref="CDB127:CDB152"/>
    <mergeCell ref="CCK127:CCK152"/>
    <mergeCell ref="CCL127:CCL152"/>
    <mergeCell ref="CCM127:CCM152"/>
    <mergeCell ref="CCN127:CCN152"/>
    <mergeCell ref="CCO127:CCO152"/>
    <mergeCell ref="CCP127:CCP152"/>
    <mergeCell ref="CCQ127:CCQ152"/>
    <mergeCell ref="CCR127:CCR152"/>
    <mergeCell ref="CCS127:CCS152"/>
    <mergeCell ref="CCB127:CCB152"/>
    <mergeCell ref="CCC127:CCC152"/>
    <mergeCell ref="CCD127:CCD152"/>
    <mergeCell ref="CCE127:CCE152"/>
    <mergeCell ref="CCF127:CCF152"/>
    <mergeCell ref="CCG127:CCG152"/>
    <mergeCell ref="CCH127:CCH152"/>
    <mergeCell ref="CCI127:CCI152"/>
    <mergeCell ref="CCJ127:CCJ152"/>
    <mergeCell ref="CBS127:CBS152"/>
    <mergeCell ref="CBT127:CBT152"/>
    <mergeCell ref="CBU127:CBU152"/>
    <mergeCell ref="CBV127:CBV152"/>
    <mergeCell ref="CBW127:CBW152"/>
    <mergeCell ref="CBX127:CBX152"/>
    <mergeCell ref="CBY127:CBY152"/>
    <mergeCell ref="CBZ127:CBZ152"/>
    <mergeCell ref="CCA127:CCA152"/>
    <mergeCell ref="CED127:CED152"/>
    <mergeCell ref="CEE127:CEE152"/>
    <mergeCell ref="CEF127:CEF152"/>
    <mergeCell ref="CEG127:CEG152"/>
    <mergeCell ref="CEH127:CEH152"/>
    <mergeCell ref="CEI127:CEI152"/>
    <mergeCell ref="CEJ127:CEJ152"/>
    <mergeCell ref="CEK127:CEK152"/>
    <mergeCell ref="CEL127:CEL152"/>
    <mergeCell ref="CDU127:CDU152"/>
    <mergeCell ref="CDV127:CDV152"/>
    <mergeCell ref="CDW127:CDW152"/>
    <mergeCell ref="CDX127:CDX152"/>
    <mergeCell ref="CDY127:CDY152"/>
    <mergeCell ref="CDZ127:CDZ152"/>
    <mergeCell ref="CEA127:CEA152"/>
    <mergeCell ref="CEB127:CEB152"/>
    <mergeCell ref="CEC127:CEC152"/>
    <mergeCell ref="CDL127:CDL152"/>
    <mergeCell ref="CDM127:CDM152"/>
    <mergeCell ref="CDN127:CDN152"/>
    <mergeCell ref="CDO127:CDO152"/>
    <mergeCell ref="CDP127:CDP152"/>
    <mergeCell ref="CDQ127:CDQ152"/>
    <mergeCell ref="CDR127:CDR152"/>
    <mergeCell ref="CDS127:CDS152"/>
    <mergeCell ref="CDT127:CDT152"/>
    <mergeCell ref="CDC127:CDC152"/>
    <mergeCell ref="CDD127:CDD152"/>
    <mergeCell ref="CDE127:CDE152"/>
    <mergeCell ref="CDF127:CDF152"/>
    <mergeCell ref="CDG127:CDG152"/>
    <mergeCell ref="CDH127:CDH152"/>
    <mergeCell ref="CDI127:CDI152"/>
    <mergeCell ref="CDJ127:CDJ152"/>
    <mergeCell ref="CDK127:CDK152"/>
    <mergeCell ref="CFN127:CFN152"/>
    <mergeCell ref="CFO127:CFO152"/>
    <mergeCell ref="CFP127:CFP152"/>
    <mergeCell ref="CFQ127:CFQ152"/>
    <mergeCell ref="CFR127:CFR152"/>
    <mergeCell ref="CFS127:CFS152"/>
    <mergeCell ref="CFT127:CFT152"/>
    <mergeCell ref="CFU127:CFU152"/>
    <mergeCell ref="CFV127:CFV152"/>
    <mergeCell ref="CFE127:CFE152"/>
    <mergeCell ref="CFF127:CFF152"/>
    <mergeCell ref="CFG127:CFG152"/>
    <mergeCell ref="CFH127:CFH152"/>
    <mergeCell ref="CFI127:CFI152"/>
    <mergeCell ref="CFJ127:CFJ152"/>
    <mergeCell ref="CFK127:CFK152"/>
    <mergeCell ref="CFL127:CFL152"/>
    <mergeCell ref="CFM127:CFM152"/>
    <mergeCell ref="CEV127:CEV152"/>
    <mergeCell ref="CEW127:CEW152"/>
    <mergeCell ref="CEX127:CEX152"/>
    <mergeCell ref="CEY127:CEY152"/>
    <mergeCell ref="CEZ127:CEZ152"/>
    <mergeCell ref="CFA127:CFA152"/>
    <mergeCell ref="CFB127:CFB152"/>
    <mergeCell ref="CFC127:CFC152"/>
    <mergeCell ref="CFD127:CFD152"/>
    <mergeCell ref="CEM127:CEM152"/>
    <mergeCell ref="CEN127:CEN152"/>
    <mergeCell ref="CEO127:CEO152"/>
    <mergeCell ref="CEP127:CEP152"/>
    <mergeCell ref="CEQ127:CEQ152"/>
    <mergeCell ref="CER127:CER152"/>
    <mergeCell ref="CES127:CES152"/>
    <mergeCell ref="CET127:CET152"/>
    <mergeCell ref="CEU127:CEU152"/>
    <mergeCell ref="CGX127:CGX152"/>
    <mergeCell ref="CGY127:CGY152"/>
    <mergeCell ref="CGZ127:CGZ152"/>
    <mergeCell ref="CHA127:CHA152"/>
    <mergeCell ref="CHB127:CHB152"/>
    <mergeCell ref="CHC127:CHC152"/>
    <mergeCell ref="CHD127:CHD152"/>
    <mergeCell ref="CHE127:CHE152"/>
    <mergeCell ref="CHF127:CHF152"/>
    <mergeCell ref="CGO127:CGO152"/>
    <mergeCell ref="CGP127:CGP152"/>
    <mergeCell ref="CGQ127:CGQ152"/>
    <mergeCell ref="CGR127:CGR152"/>
    <mergeCell ref="CGS127:CGS152"/>
    <mergeCell ref="CGT127:CGT152"/>
    <mergeCell ref="CGU127:CGU152"/>
    <mergeCell ref="CGV127:CGV152"/>
    <mergeCell ref="CGW127:CGW152"/>
    <mergeCell ref="CGF127:CGF152"/>
    <mergeCell ref="CGG127:CGG152"/>
    <mergeCell ref="CGH127:CGH152"/>
    <mergeCell ref="CGI127:CGI152"/>
    <mergeCell ref="CGJ127:CGJ152"/>
    <mergeCell ref="CGK127:CGK152"/>
    <mergeCell ref="CGL127:CGL152"/>
    <mergeCell ref="CGM127:CGM152"/>
    <mergeCell ref="CGN127:CGN152"/>
    <mergeCell ref="CFW127:CFW152"/>
    <mergeCell ref="CFX127:CFX152"/>
    <mergeCell ref="CFY127:CFY152"/>
    <mergeCell ref="CFZ127:CFZ152"/>
    <mergeCell ref="CGA127:CGA152"/>
    <mergeCell ref="CGB127:CGB152"/>
    <mergeCell ref="CGC127:CGC152"/>
    <mergeCell ref="CGD127:CGD152"/>
    <mergeCell ref="CGE127:CGE152"/>
    <mergeCell ref="CIH127:CIH152"/>
    <mergeCell ref="CII127:CII152"/>
    <mergeCell ref="CIJ127:CIJ152"/>
    <mergeCell ref="CIK127:CIK152"/>
    <mergeCell ref="CIL127:CIL152"/>
    <mergeCell ref="CIM127:CIM152"/>
    <mergeCell ref="CIN127:CIN152"/>
    <mergeCell ref="CIO127:CIO152"/>
    <mergeCell ref="CIP127:CIP152"/>
    <mergeCell ref="CHY127:CHY152"/>
    <mergeCell ref="CHZ127:CHZ152"/>
    <mergeCell ref="CIA127:CIA152"/>
    <mergeCell ref="CIB127:CIB152"/>
    <mergeCell ref="CIC127:CIC152"/>
    <mergeCell ref="CID127:CID152"/>
    <mergeCell ref="CIE127:CIE152"/>
    <mergeCell ref="CIF127:CIF152"/>
    <mergeCell ref="CIG127:CIG152"/>
    <mergeCell ref="CHP127:CHP152"/>
    <mergeCell ref="CHQ127:CHQ152"/>
    <mergeCell ref="CHR127:CHR152"/>
    <mergeCell ref="CHS127:CHS152"/>
    <mergeCell ref="CHT127:CHT152"/>
    <mergeCell ref="CHU127:CHU152"/>
    <mergeCell ref="CHV127:CHV152"/>
    <mergeCell ref="CHW127:CHW152"/>
    <mergeCell ref="CHX127:CHX152"/>
    <mergeCell ref="CHG127:CHG152"/>
    <mergeCell ref="CHH127:CHH152"/>
    <mergeCell ref="CHI127:CHI152"/>
    <mergeCell ref="CHJ127:CHJ152"/>
    <mergeCell ref="CHK127:CHK152"/>
    <mergeCell ref="CHL127:CHL152"/>
    <mergeCell ref="CHM127:CHM152"/>
    <mergeCell ref="CHN127:CHN152"/>
    <mergeCell ref="CHO127:CHO152"/>
    <mergeCell ref="CJR127:CJR152"/>
    <mergeCell ref="CJS127:CJS152"/>
    <mergeCell ref="CJT127:CJT152"/>
    <mergeCell ref="CJU127:CJU152"/>
    <mergeCell ref="CJV127:CJV152"/>
    <mergeCell ref="CJW127:CJW152"/>
    <mergeCell ref="CJX127:CJX152"/>
    <mergeCell ref="CJY127:CJY152"/>
    <mergeCell ref="CJZ127:CJZ152"/>
    <mergeCell ref="CJI127:CJI152"/>
    <mergeCell ref="CJJ127:CJJ152"/>
    <mergeCell ref="CJK127:CJK152"/>
    <mergeCell ref="CJL127:CJL152"/>
    <mergeCell ref="CJM127:CJM152"/>
    <mergeCell ref="CJN127:CJN152"/>
    <mergeCell ref="CJO127:CJO152"/>
    <mergeCell ref="CJP127:CJP152"/>
    <mergeCell ref="CJQ127:CJQ152"/>
    <mergeCell ref="CIZ127:CIZ152"/>
    <mergeCell ref="CJA127:CJA152"/>
    <mergeCell ref="CJB127:CJB152"/>
    <mergeCell ref="CJC127:CJC152"/>
    <mergeCell ref="CJD127:CJD152"/>
    <mergeCell ref="CJE127:CJE152"/>
    <mergeCell ref="CJF127:CJF152"/>
    <mergeCell ref="CJG127:CJG152"/>
    <mergeCell ref="CJH127:CJH152"/>
    <mergeCell ref="CIQ127:CIQ152"/>
    <mergeCell ref="CIR127:CIR152"/>
    <mergeCell ref="CIS127:CIS152"/>
    <mergeCell ref="CIT127:CIT152"/>
    <mergeCell ref="CIU127:CIU152"/>
    <mergeCell ref="CIV127:CIV152"/>
    <mergeCell ref="CIW127:CIW152"/>
    <mergeCell ref="CIX127:CIX152"/>
    <mergeCell ref="CIY127:CIY152"/>
    <mergeCell ref="CLB127:CLB152"/>
    <mergeCell ref="CLC127:CLC152"/>
    <mergeCell ref="CLD127:CLD152"/>
    <mergeCell ref="CLE127:CLE152"/>
    <mergeCell ref="CLF127:CLF152"/>
    <mergeCell ref="CLG127:CLG152"/>
    <mergeCell ref="CLH127:CLH152"/>
    <mergeCell ref="CLI127:CLI152"/>
    <mergeCell ref="CLJ127:CLJ152"/>
    <mergeCell ref="CKS127:CKS152"/>
    <mergeCell ref="CKT127:CKT152"/>
    <mergeCell ref="CKU127:CKU152"/>
    <mergeCell ref="CKV127:CKV152"/>
    <mergeCell ref="CKW127:CKW152"/>
    <mergeCell ref="CKX127:CKX152"/>
    <mergeCell ref="CKY127:CKY152"/>
    <mergeCell ref="CKZ127:CKZ152"/>
    <mergeCell ref="CLA127:CLA152"/>
    <mergeCell ref="CKJ127:CKJ152"/>
    <mergeCell ref="CKK127:CKK152"/>
    <mergeCell ref="CKL127:CKL152"/>
    <mergeCell ref="CKM127:CKM152"/>
    <mergeCell ref="CKN127:CKN152"/>
    <mergeCell ref="CKO127:CKO152"/>
    <mergeCell ref="CKP127:CKP152"/>
    <mergeCell ref="CKQ127:CKQ152"/>
    <mergeCell ref="CKR127:CKR152"/>
    <mergeCell ref="CKA127:CKA152"/>
    <mergeCell ref="CKB127:CKB152"/>
    <mergeCell ref="CKC127:CKC152"/>
    <mergeCell ref="CKD127:CKD152"/>
    <mergeCell ref="CKE127:CKE152"/>
    <mergeCell ref="CKF127:CKF152"/>
    <mergeCell ref="CKG127:CKG152"/>
    <mergeCell ref="CKH127:CKH152"/>
    <mergeCell ref="CKI127:CKI152"/>
    <mergeCell ref="CML127:CML152"/>
    <mergeCell ref="CMM127:CMM152"/>
    <mergeCell ref="CMN127:CMN152"/>
    <mergeCell ref="CMO127:CMO152"/>
    <mergeCell ref="CMP127:CMP152"/>
    <mergeCell ref="CMQ127:CMQ152"/>
    <mergeCell ref="CMR127:CMR152"/>
    <mergeCell ref="CMS127:CMS152"/>
    <mergeCell ref="CMT127:CMT152"/>
    <mergeCell ref="CMC127:CMC152"/>
    <mergeCell ref="CMD127:CMD152"/>
    <mergeCell ref="CME127:CME152"/>
    <mergeCell ref="CMF127:CMF152"/>
    <mergeCell ref="CMG127:CMG152"/>
    <mergeCell ref="CMH127:CMH152"/>
    <mergeCell ref="CMI127:CMI152"/>
    <mergeCell ref="CMJ127:CMJ152"/>
    <mergeCell ref="CMK127:CMK152"/>
    <mergeCell ref="CLT127:CLT152"/>
    <mergeCell ref="CLU127:CLU152"/>
    <mergeCell ref="CLV127:CLV152"/>
    <mergeCell ref="CLW127:CLW152"/>
    <mergeCell ref="CLX127:CLX152"/>
    <mergeCell ref="CLY127:CLY152"/>
    <mergeCell ref="CLZ127:CLZ152"/>
    <mergeCell ref="CMA127:CMA152"/>
    <mergeCell ref="CMB127:CMB152"/>
    <mergeCell ref="CLK127:CLK152"/>
    <mergeCell ref="CLL127:CLL152"/>
    <mergeCell ref="CLM127:CLM152"/>
    <mergeCell ref="CLN127:CLN152"/>
    <mergeCell ref="CLO127:CLO152"/>
    <mergeCell ref="CLP127:CLP152"/>
    <mergeCell ref="CLQ127:CLQ152"/>
    <mergeCell ref="CLR127:CLR152"/>
    <mergeCell ref="CLS127:CLS152"/>
    <mergeCell ref="CNV127:CNV152"/>
    <mergeCell ref="CNW127:CNW152"/>
    <mergeCell ref="CNX127:CNX152"/>
    <mergeCell ref="CNY127:CNY152"/>
    <mergeCell ref="CNZ127:CNZ152"/>
    <mergeCell ref="COA127:COA152"/>
    <mergeCell ref="COB127:COB152"/>
    <mergeCell ref="COC127:COC152"/>
    <mergeCell ref="COD127:COD152"/>
    <mergeCell ref="CNM127:CNM152"/>
    <mergeCell ref="CNN127:CNN152"/>
    <mergeCell ref="CNO127:CNO152"/>
    <mergeCell ref="CNP127:CNP152"/>
    <mergeCell ref="CNQ127:CNQ152"/>
    <mergeCell ref="CNR127:CNR152"/>
    <mergeCell ref="CNS127:CNS152"/>
    <mergeCell ref="CNT127:CNT152"/>
    <mergeCell ref="CNU127:CNU152"/>
    <mergeCell ref="CND127:CND152"/>
    <mergeCell ref="CNE127:CNE152"/>
    <mergeCell ref="CNF127:CNF152"/>
    <mergeCell ref="CNG127:CNG152"/>
    <mergeCell ref="CNH127:CNH152"/>
    <mergeCell ref="CNI127:CNI152"/>
    <mergeCell ref="CNJ127:CNJ152"/>
    <mergeCell ref="CNK127:CNK152"/>
    <mergeCell ref="CNL127:CNL152"/>
    <mergeCell ref="CMU127:CMU152"/>
    <mergeCell ref="CMV127:CMV152"/>
    <mergeCell ref="CMW127:CMW152"/>
    <mergeCell ref="CMX127:CMX152"/>
    <mergeCell ref="CMY127:CMY152"/>
    <mergeCell ref="CMZ127:CMZ152"/>
    <mergeCell ref="CNA127:CNA152"/>
    <mergeCell ref="CNB127:CNB152"/>
    <mergeCell ref="CNC127:CNC152"/>
    <mergeCell ref="CPF127:CPF152"/>
    <mergeCell ref="CPG127:CPG152"/>
    <mergeCell ref="CPH127:CPH152"/>
    <mergeCell ref="CPI127:CPI152"/>
    <mergeCell ref="CPJ127:CPJ152"/>
    <mergeCell ref="CPK127:CPK152"/>
    <mergeCell ref="CPL127:CPL152"/>
    <mergeCell ref="CPM127:CPM152"/>
    <mergeCell ref="CPN127:CPN152"/>
    <mergeCell ref="COW127:COW152"/>
    <mergeCell ref="COX127:COX152"/>
    <mergeCell ref="COY127:COY152"/>
    <mergeCell ref="COZ127:COZ152"/>
    <mergeCell ref="CPA127:CPA152"/>
    <mergeCell ref="CPB127:CPB152"/>
    <mergeCell ref="CPC127:CPC152"/>
    <mergeCell ref="CPD127:CPD152"/>
    <mergeCell ref="CPE127:CPE152"/>
    <mergeCell ref="CON127:CON152"/>
    <mergeCell ref="COO127:COO152"/>
    <mergeCell ref="COP127:COP152"/>
    <mergeCell ref="COQ127:COQ152"/>
    <mergeCell ref="COR127:COR152"/>
    <mergeCell ref="COS127:COS152"/>
    <mergeCell ref="COT127:COT152"/>
    <mergeCell ref="COU127:COU152"/>
    <mergeCell ref="COV127:COV152"/>
    <mergeCell ref="COE127:COE152"/>
    <mergeCell ref="COF127:COF152"/>
    <mergeCell ref="COG127:COG152"/>
    <mergeCell ref="COH127:COH152"/>
    <mergeCell ref="COI127:COI152"/>
    <mergeCell ref="COJ127:COJ152"/>
    <mergeCell ref="COK127:COK152"/>
    <mergeCell ref="COL127:COL152"/>
    <mergeCell ref="COM127:COM152"/>
    <mergeCell ref="CQP127:CQP152"/>
    <mergeCell ref="CQQ127:CQQ152"/>
    <mergeCell ref="CQR127:CQR152"/>
    <mergeCell ref="CQS127:CQS152"/>
    <mergeCell ref="CQT127:CQT152"/>
    <mergeCell ref="CQU127:CQU152"/>
    <mergeCell ref="CQV127:CQV152"/>
    <mergeCell ref="CQW127:CQW152"/>
    <mergeCell ref="CQX127:CQX152"/>
    <mergeCell ref="CQG127:CQG152"/>
    <mergeCell ref="CQH127:CQH152"/>
    <mergeCell ref="CQI127:CQI152"/>
    <mergeCell ref="CQJ127:CQJ152"/>
    <mergeCell ref="CQK127:CQK152"/>
    <mergeCell ref="CQL127:CQL152"/>
    <mergeCell ref="CQM127:CQM152"/>
    <mergeCell ref="CQN127:CQN152"/>
    <mergeCell ref="CQO127:CQO152"/>
    <mergeCell ref="CPX127:CPX152"/>
    <mergeCell ref="CPY127:CPY152"/>
    <mergeCell ref="CPZ127:CPZ152"/>
    <mergeCell ref="CQA127:CQA152"/>
    <mergeCell ref="CQB127:CQB152"/>
    <mergeCell ref="CQC127:CQC152"/>
    <mergeCell ref="CQD127:CQD152"/>
    <mergeCell ref="CQE127:CQE152"/>
    <mergeCell ref="CQF127:CQF152"/>
    <mergeCell ref="CPO127:CPO152"/>
    <mergeCell ref="CPP127:CPP152"/>
    <mergeCell ref="CPQ127:CPQ152"/>
    <mergeCell ref="CPR127:CPR152"/>
    <mergeCell ref="CPS127:CPS152"/>
    <mergeCell ref="CPT127:CPT152"/>
    <mergeCell ref="CPU127:CPU152"/>
    <mergeCell ref="CPV127:CPV152"/>
    <mergeCell ref="CPW127:CPW152"/>
    <mergeCell ref="CRZ127:CRZ152"/>
    <mergeCell ref="CSA127:CSA152"/>
    <mergeCell ref="CSB127:CSB152"/>
    <mergeCell ref="CSC127:CSC152"/>
    <mergeCell ref="CSD127:CSD152"/>
    <mergeCell ref="CSE127:CSE152"/>
    <mergeCell ref="CSF127:CSF152"/>
    <mergeCell ref="CSG127:CSG152"/>
    <mergeCell ref="CSH127:CSH152"/>
    <mergeCell ref="CRQ127:CRQ152"/>
    <mergeCell ref="CRR127:CRR152"/>
    <mergeCell ref="CRS127:CRS152"/>
    <mergeCell ref="CRT127:CRT152"/>
    <mergeCell ref="CRU127:CRU152"/>
    <mergeCell ref="CRV127:CRV152"/>
    <mergeCell ref="CRW127:CRW152"/>
    <mergeCell ref="CRX127:CRX152"/>
    <mergeCell ref="CRY127:CRY152"/>
    <mergeCell ref="CRH127:CRH152"/>
    <mergeCell ref="CRI127:CRI152"/>
    <mergeCell ref="CRJ127:CRJ152"/>
    <mergeCell ref="CRK127:CRK152"/>
    <mergeCell ref="CRL127:CRL152"/>
    <mergeCell ref="CRM127:CRM152"/>
    <mergeCell ref="CRN127:CRN152"/>
    <mergeCell ref="CRO127:CRO152"/>
    <mergeCell ref="CRP127:CRP152"/>
    <mergeCell ref="CQY127:CQY152"/>
    <mergeCell ref="CQZ127:CQZ152"/>
    <mergeCell ref="CRA127:CRA152"/>
    <mergeCell ref="CRB127:CRB152"/>
    <mergeCell ref="CRC127:CRC152"/>
    <mergeCell ref="CRD127:CRD152"/>
    <mergeCell ref="CRE127:CRE152"/>
    <mergeCell ref="CRF127:CRF152"/>
    <mergeCell ref="CRG127:CRG152"/>
    <mergeCell ref="CTJ127:CTJ152"/>
    <mergeCell ref="CTK127:CTK152"/>
    <mergeCell ref="CTL127:CTL152"/>
    <mergeCell ref="CTM127:CTM152"/>
    <mergeCell ref="CTN127:CTN152"/>
    <mergeCell ref="CTO127:CTO152"/>
    <mergeCell ref="CTP127:CTP152"/>
    <mergeCell ref="CTQ127:CTQ152"/>
    <mergeCell ref="CTR127:CTR152"/>
    <mergeCell ref="CTA127:CTA152"/>
    <mergeCell ref="CTB127:CTB152"/>
    <mergeCell ref="CTC127:CTC152"/>
    <mergeCell ref="CTD127:CTD152"/>
    <mergeCell ref="CTE127:CTE152"/>
    <mergeCell ref="CTF127:CTF152"/>
    <mergeCell ref="CTG127:CTG152"/>
    <mergeCell ref="CTH127:CTH152"/>
    <mergeCell ref="CTI127:CTI152"/>
    <mergeCell ref="CSR127:CSR152"/>
    <mergeCell ref="CSS127:CSS152"/>
    <mergeCell ref="CST127:CST152"/>
    <mergeCell ref="CSU127:CSU152"/>
    <mergeCell ref="CSV127:CSV152"/>
    <mergeCell ref="CSW127:CSW152"/>
    <mergeCell ref="CSX127:CSX152"/>
    <mergeCell ref="CSY127:CSY152"/>
    <mergeCell ref="CSZ127:CSZ152"/>
    <mergeCell ref="CSI127:CSI152"/>
    <mergeCell ref="CSJ127:CSJ152"/>
    <mergeCell ref="CSK127:CSK152"/>
    <mergeCell ref="CSL127:CSL152"/>
    <mergeCell ref="CSM127:CSM152"/>
    <mergeCell ref="CSN127:CSN152"/>
    <mergeCell ref="CSO127:CSO152"/>
    <mergeCell ref="CSP127:CSP152"/>
    <mergeCell ref="CSQ127:CSQ152"/>
    <mergeCell ref="CUT127:CUT152"/>
    <mergeCell ref="CUU127:CUU152"/>
    <mergeCell ref="CUV127:CUV152"/>
    <mergeCell ref="CUW127:CUW152"/>
    <mergeCell ref="CUX127:CUX152"/>
    <mergeCell ref="CUY127:CUY152"/>
    <mergeCell ref="CUZ127:CUZ152"/>
    <mergeCell ref="CVA127:CVA152"/>
    <mergeCell ref="CVB127:CVB152"/>
    <mergeCell ref="CUK127:CUK152"/>
    <mergeCell ref="CUL127:CUL152"/>
    <mergeCell ref="CUM127:CUM152"/>
    <mergeCell ref="CUN127:CUN152"/>
    <mergeCell ref="CUO127:CUO152"/>
    <mergeCell ref="CUP127:CUP152"/>
    <mergeCell ref="CUQ127:CUQ152"/>
    <mergeCell ref="CUR127:CUR152"/>
    <mergeCell ref="CUS127:CUS152"/>
    <mergeCell ref="CUB127:CUB152"/>
    <mergeCell ref="CUC127:CUC152"/>
    <mergeCell ref="CUD127:CUD152"/>
    <mergeCell ref="CUE127:CUE152"/>
    <mergeCell ref="CUF127:CUF152"/>
    <mergeCell ref="CUG127:CUG152"/>
    <mergeCell ref="CUH127:CUH152"/>
    <mergeCell ref="CUI127:CUI152"/>
    <mergeCell ref="CUJ127:CUJ152"/>
    <mergeCell ref="CTS127:CTS152"/>
    <mergeCell ref="CTT127:CTT152"/>
    <mergeCell ref="CTU127:CTU152"/>
    <mergeCell ref="CTV127:CTV152"/>
    <mergeCell ref="CTW127:CTW152"/>
    <mergeCell ref="CTX127:CTX152"/>
    <mergeCell ref="CTY127:CTY152"/>
    <mergeCell ref="CTZ127:CTZ152"/>
    <mergeCell ref="CUA127:CUA152"/>
    <mergeCell ref="CWD127:CWD152"/>
    <mergeCell ref="CWE127:CWE152"/>
    <mergeCell ref="CWF127:CWF152"/>
    <mergeCell ref="CWG127:CWG152"/>
    <mergeCell ref="CWH127:CWH152"/>
    <mergeCell ref="CWI127:CWI152"/>
    <mergeCell ref="CWJ127:CWJ152"/>
    <mergeCell ref="CWK127:CWK152"/>
    <mergeCell ref="CWL127:CWL152"/>
    <mergeCell ref="CVU127:CVU152"/>
    <mergeCell ref="CVV127:CVV152"/>
    <mergeCell ref="CVW127:CVW152"/>
    <mergeCell ref="CVX127:CVX152"/>
    <mergeCell ref="CVY127:CVY152"/>
    <mergeCell ref="CVZ127:CVZ152"/>
    <mergeCell ref="CWA127:CWA152"/>
    <mergeCell ref="CWB127:CWB152"/>
    <mergeCell ref="CWC127:CWC152"/>
    <mergeCell ref="CVL127:CVL152"/>
    <mergeCell ref="CVM127:CVM152"/>
    <mergeCell ref="CVN127:CVN152"/>
    <mergeCell ref="CVO127:CVO152"/>
    <mergeCell ref="CVP127:CVP152"/>
    <mergeCell ref="CVQ127:CVQ152"/>
    <mergeCell ref="CVR127:CVR152"/>
    <mergeCell ref="CVS127:CVS152"/>
    <mergeCell ref="CVT127:CVT152"/>
    <mergeCell ref="CVC127:CVC152"/>
    <mergeCell ref="CVD127:CVD152"/>
    <mergeCell ref="CVE127:CVE152"/>
    <mergeCell ref="CVF127:CVF152"/>
    <mergeCell ref="CVG127:CVG152"/>
    <mergeCell ref="CVH127:CVH152"/>
    <mergeCell ref="CVI127:CVI152"/>
    <mergeCell ref="CVJ127:CVJ152"/>
    <mergeCell ref="CVK127:CVK152"/>
    <mergeCell ref="CXN127:CXN152"/>
    <mergeCell ref="CXO127:CXO152"/>
    <mergeCell ref="CXP127:CXP152"/>
    <mergeCell ref="CXQ127:CXQ152"/>
    <mergeCell ref="CXR127:CXR152"/>
    <mergeCell ref="CXS127:CXS152"/>
    <mergeCell ref="CXT127:CXT152"/>
    <mergeCell ref="CXU127:CXU152"/>
    <mergeCell ref="CXV127:CXV152"/>
    <mergeCell ref="CXE127:CXE152"/>
    <mergeCell ref="CXF127:CXF152"/>
    <mergeCell ref="CXG127:CXG152"/>
    <mergeCell ref="CXH127:CXH152"/>
    <mergeCell ref="CXI127:CXI152"/>
    <mergeCell ref="CXJ127:CXJ152"/>
    <mergeCell ref="CXK127:CXK152"/>
    <mergeCell ref="CXL127:CXL152"/>
    <mergeCell ref="CXM127:CXM152"/>
    <mergeCell ref="CWV127:CWV152"/>
    <mergeCell ref="CWW127:CWW152"/>
    <mergeCell ref="CWX127:CWX152"/>
    <mergeCell ref="CWY127:CWY152"/>
    <mergeCell ref="CWZ127:CWZ152"/>
    <mergeCell ref="CXA127:CXA152"/>
    <mergeCell ref="CXB127:CXB152"/>
    <mergeCell ref="CXC127:CXC152"/>
    <mergeCell ref="CXD127:CXD152"/>
    <mergeCell ref="CWM127:CWM152"/>
    <mergeCell ref="CWN127:CWN152"/>
    <mergeCell ref="CWO127:CWO152"/>
    <mergeCell ref="CWP127:CWP152"/>
    <mergeCell ref="CWQ127:CWQ152"/>
    <mergeCell ref="CWR127:CWR152"/>
    <mergeCell ref="CWS127:CWS152"/>
    <mergeCell ref="CWT127:CWT152"/>
    <mergeCell ref="CWU127:CWU152"/>
    <mergeCell ref="CYX127:CYX152"/>
    <mergeCell ref="CYY127:CYY152"/>
    <mergeCell ref="CYZ127:CYZ152"/>
    <mergeCell ref="CZA127:CZA152"/>
    <mergeCell ref="CZB127:CZB152"/>
    <mergeCell ref="CZC127:CZC152"/>
    <mergeCell ref="CZD127:CZD152"/>
    <mergeCell ref="CZE127:CZE152"/>
    <mergeCell ref="CZF127:CZF152"/>
    <mergeCell ref="CYO127:CYO152"/>
    <mergeCell ref="CYP127:CYP152"/>
    <mergeCell ref="CYQ127:CYQ152"/>
    <mergeCell ref="CYR127:CYR152"/>
    <mergeCell ref="CYS127:CYS152"/>
    <mergeCell ref="CYT127:CYT152"/>
    <mergeCell ref="CYU127:CYU152"/>
    <mergeCell ref="CYV127:CYV152"/>
    <mergeCell ref="CYW127:CYW152"/>
    <mergeCell ref="CYF127:CYF152"/>
    <mergeCell ref="CYG127:CYG152"/>
    <mergeCell ref="CYH127:CYH152"/>
    <mergeCell ref="CYI127:CYI152"/>
    <mergeCell ref="CYJ127:CYJ152"/>
    <mergeCell ref="CYK127:CYK152"/>
    <mergeCell ref="CYL127:CYL152"/>
    <mergeCell ref="CYM127:CYM152"/>
    <mergeCell ref="CYN127:CYN152"/>
    <mergeCell ref="CXW127:CXW152"/>
    <mergeCell ref="CXX127:CXX152"/>
    <mergeCell ref="CXY127:CXY152"/>
    <mergeCell ref="CXZ127:CXZ152"/>
    <mergeCell ref="CYA127:CYA152"/>
    <mergeCell ref="CYB127:CYB152"/>
    <mergeCell ref="CYC127:CYC152"/>
    <mergeCell ref="CYD127:CYD152"/>
    <mergeCell ref="CYE127:CYE152"/>
    <mergeCell ref="DAH127:DAH152"/>
    <mergeCell ref="DAI127:DAI152"/>
    <mergeCell ref="DAJ127:DAJ152"/>
    <mergeCell ref="DAK127:DAK152"/>
    <mergeCell ref="DAL127:DAL152"/>
    <mergeCell ref="DAM127:DAM152"/>
    <mergeCell ref="DAN127:DAN152"/>
    <mergeCell ref="DAO127:DAO152"/>
    <mergeCell ref="DAP127:DAP152"/>
    <mergeCell ref="CZY127:CZY152"/>
    <mergeCell ref="CZZ127:CZZ152"/>
    <mergeCell ref="DAA127:DAA152"/>
    <mergeCell ref="DAB127:DAB152"/>
    <mergeCell ref="DAC127:DAC152"/>
    <mergeCell ref="DAD127:DAD152"/>
    <mergeCell ref="DAE127:DAE152"/>
    <mergeCell ref="DAF127:DAF152"/>
    <mergeCell ref="DAG127:DAG152"/>
    <mergeCell ref="CZP127:CZP152"/>
    <mergeCell ref="CZQ127:CZQ152"/>
    <mergeCell ref="CZR127:CZR152"/>
    <mergeCell ref="CZS127:CZS152"/>
    <mergeCell ref="CZT127:CZT152"/>
    <mergeCell ref="CZU127:CZU152"/>
    <mergeCell ref="CZV127:CZV152"/>
    <mergeCell ref="CZW127:CZW152"/>
    <mergeCell ref="CZX127:CZX152"/>
    <mergeCell ref="CZG127:CZG152"/>
    <mergeCell ref="CZH127:CZH152"/>
    <mergeCell ref="CZI127:CZI152"/>
    <mergeCell ref="CZJ127:CZJ152"/>
    <mergeCell ref="CZK127:CZK152"/>
    <mergeCell ref="CZL127:CZL152"/>
    <mergeCell ref="CZM127:CZM152"/>
    <mergeCell ref="CZN127:CZN152"/>
    <mergeCell ref="CZO127:CZO152"/>
    <mergeCell ref="DBR127:DBR152"/>
    <mergeCell ref="DBS127:DBS152"/>
    <mergeCell ref="DBT127:DBT152"/>
    <mergeCell ref="DBU127:DBU152"/>
    <mergeCell ref="DBV127:DBV152"/>
    <mergeCell ref="DBW127:DBW152"/>
    <mergeCell ref="DBX127:DBX152"/>
    <mergeCell ref="DBY127:DBY152"/>
    <mergeCell ref="DBZ127:DBZ152"/>
    <mergeCell ref="DBI127:DBI152"/>
    <mergeCell ref="DBJ127:DBJ152"/>
    <mergeCell ref="DBK127:DBK152"/>
    <mergeCell ref="DBL127:DBL152"/>
    <mergeCell ref="DBM127:DBM152"/>
    <mergeCell ref="DBN127:DBN152"/>
    <mergeCell ref="DBO127:DBO152"/>
    <mergeCell ref="DBP127:DBP152"/>
    <mergeCell ref="DBQ127:DBQ152"/>
    <mergeCell ref="DAZ127:DAZ152"/>
    <mergeCell ref="DBA127:DBA152"/>
    <mergeCell ref="DBB127:DBB152"/>
    <mergeCell ref="DBC127:DBC152"/>
    <mergeCell ref="DBD127:DBD152"/>
    <mergeCell ref="DBE127:DBE152"/>
    <mergeCell ref="DBF127:DBF152"/>
    <mergeCell ref="DBG127:DBG152"/>
    <mergeCell ref="DBH127:DBH152"/>
    <mergeCell ref="DAQ127:DAQ152"/>
    <mergeCell ref="DAR127:DAR152"/>
    <mergeCell ref="DAS127:DAS152"/>
    <mergeCell ref="DAT127:DAT152"/>
    <mergeCell ref="DAU127:DAU152"/>
    <mergeCell ref="DAV127:DAV152"/>
    <mergeCell ref="DAW127:DAW152"/>
    <mergeCell ref="DAX127:DAX152"/>
    <mergeCell ref="DAY127:DAY152"/>
    <mergeCell ref="DDB127:DDB152"/>
    <mergeCell ref="DDC127:DDC152"/>
    <mergeCell ref="DDD127:DDD152"/>
    <mergeCell ref="DDE127:DDE152"/>
    <mergeCell ref="DDF127:DDF152"/>
    <mergeCell ref="DDG127:DDG152"/>
    <mergeCell ref="DDH127:DDH152"/>
    <mergeCell ref="DDI127:DDI152"/>
    <mergeCell ref="DDJ127:DDJ152"/>
    <mergeCell ref="DCS127:DCS152"/>
    <mergeCell ref="DCT127:DCT152"/>
    <mergeCell ref="DCU127:DCU152"/>
    <mergeCell ref="DCV127:DCV152"/>
    <mergeCell ref="DCW127:DCW152"/>
    <mergeCell ref="DCX127:DCX152"/>
    <mergeCell ref="DCY127:DCY152"/>
    <mergeCell ref="DCZ127:DCZ152"/>
    <mergeCell ref="DDA127:DDA152"/>
    <mergeCell ref="DCJ127:DCJ152"/>
    <mergeCell ref="DCK127:DCK152"/>
    <mergeCell ref="DCL127:DCL152"/>
    <mergeCell ref="DCM127:DCM152"/>
    <mergeCell ref="DCN127:DCN152"/>
    <mergeCell ref="DCO127:DCO152"/>
    <mergeCell ref="DCP127:DCP152"/>
    <mergeCell ref="DCQ127:DCQ152"/>
    <mergeCell ref="DCR127:DCR152"/>
    <mergeCell ref="DCA127:DCA152"/>
    <mergeCell ref="DCB127:DCB152"/>
    <mergeCell ref="DCC127:DCC152"/>
    <mergeCell ref="DCD127:DCD152"/>
    <mergeCell ref="DCE127:DCE152"/>
    <mergeCell ref="DCF127:DCF152"/>
    <mergeCell ref="DCG127:DCG152"/>
    <mergeCell ref="DCH127:DCH152"/>
    <mergeCell ref="DCI127:DCI152"/>
    <mergeCell ref="DEL127:DEL152"/>
    <mergeCell ref="DEM127:DEM152"/>
    <mergeCell ref="DEN127:DEN152"/>
    <mergeCell ref="DEO127:DEO152"/>
    <mergeCell ref="DEP127:DEP152"/>
    <mergeCell ref="DEQ127:DEQ152"/>
    <mergeCell ref="DER127:DER152"/>
    <mergeCell ref="DES127:DES152"/>
    <mergeCell ref="DET127:DET152"/>
    <mergeCell ref="DEC127:DEC152"/>
    <mergeCell ref="DED127:DED152"/>
    <mergeCell ref="DEE127:DEE152"/>
    <mergeCell ref="DEF127:DEF152"/>
    <mergeCell ref="DEG127:DEG152"/>
    <mergeCell ref="DEH127:DEH152"/>
    <mergeCell ref="DEI127:DEI152"/>
    <mergeCell ref="DEJ127:DEJ152"/>
    <mergeCell ref="DEK127:DEK152"/>
    <mergeCell ref="DDT127:DDT152"/>
    <mergeCell ref="DDU127:DDU152"/>
    <mergeCell ref="DDV127:DDV152"/>
    <mergeCell ref="DDW127:DDW152"/>
    <mergeCell ref="DDX127:DDX152"/>
    <mergeCell ref="DDY127:DDY152"/>
    <mergeCell ref="DDZ127:DDZ152"/>
    <mergeCell ref="DEA127:DEA152"/>
    <mergeCell ref="DEB127:DEB152"/>
    <mergeCell ref="DDK127:DDK152"/>
    <mergeCell ref="DDL127:DDL152"/>
    <mergeCell ref="DDM127:DDM152"/>
    <mergeCell ref="DDN127:DDN152"/>
    <mergeCell ref="DDO127:DDO152"/>
    <mergeCell ref="DDP127:DDP152"/>
    <mergeCell ref="DDQ127:DDQ152"/>
    <mergeCell ref="DDR127:DDR152"/>
    <mergeCell ref="DDS127:DDS152"/>
    <mergeCell ref="DFV127:DFV152"/>
    <mergeCell ref="DFW127:DFW152"/>
    <mergeCell ref="DFX127:DFX152"/>
    <mergeCell ref="DFY127:DFY152"/>
    <mergeCell ref="DFZ127:DFZ152"/>
    <mergeCell ref="DGA127:DGA152"/>
    <mergeCell ref="DGB127:DGB152"/>
    <mergeCell ref="DGC127:DGC152"/>
    <mergeCell ref="DGD127:DGD152"/>
    <mergeCell ref="DFM127:DFM152"/>
    <mergeCell ref="DFN127:DFN152"/>
    <mergeCell ref="DFO127:DFO152"/>
    <mergeCell ref="DFP127:DFP152"/>
    <mergeCell ref="DFQ127:DFQ152"/>
    <mergeCell ref="DFR127:DFR152"/>
    <mergeCell ref="DFS127:DFS152"/>
    <mergeCell ref="DFT127:DFT152"/>
    <mergeCell ref="DFU127:DFU152"/>
    <mergeCell ref="DFD127:DFD152"/>
    <mergeCell ref="DFE127:DFE152"/>
    <mergeCell ref="DFF127:DFF152"/>
    <mergeCell ref="DFG127:DFG152"/>
    <mergeCell ref="DFH127:DFH152"/>
    <mergeCell ref="DFI127:DFI152"/>
    <mergeCell ref="DFJ127:DFJ152"/>
    <mergeCell ref="DFK127:DFK152"/>
    <mergeCell ref="DFL127:DFL152"/>
    <mergeCell ref="DEU127:DEU152"/>
    <mergeCell ref="DEV127:DEV152"/>
    <mergeCell ref="DEW127:DEW152"/>
    <mergeCell ref="DEX127:DEX152"/>
    <mergeCell ref="DEY127:DEY152"/>
    <mergeCell ref="DEZ127:DEZ152"/>
    <mergeCell ref="DFA127:DFA152"/>
    <mergeCell ref="DFB127:DFB152"/>
    <mergeCell ref="DFC127:DFC152"/>
    <mergeCell ref="DHF127:DHF152"/>
    <mergeCell ref="DHG127:DHG152"/>
    <mergeCell ref="DHH127:DHH152"/>
    <mergeCell ref="DHI127:DHI152"/>
    <mergeCell ref="DHJ127:DHJ152"/>
    <mergeCell ref="DHK127:DHK152"/>
    <mergeCell ref="DHL127:DHL152"/>
    <mergeCell ref="DHM127:DHM152"/>
    <mergeCell ref="DHN127:DHN152"/>
    <mergeCell ref="DGW127:DGW152"/>
    <mergeCell ref="DGX127:DGX152"/>
    <mergeCell ref="DGY127:DGY152"/>
    <mergeCell ref="DGZ127:DGZ152"/>
    <mergeCell ref="DHA127:DHA152"/>
    <mergeCell ref="DHB127:DHB152"/>
    <mergeCell ref="DHC127:DHC152"/>
    <mergeCell ref="DHD127:DHD152"/>
    <mergeCell ref="DHE127:DHE152"/>
    <mergeCell ref="DGN127:DGN152"/>
    <mergeCell ref="DGO127:DGO152"/>
    <mergeCell ref="DGP127:DGP152"/>
    <mergeCell ref="DGQ127:DGQ152"/>
    <mergeCell ref="DGR127:DGR152"/>
    <mergeCell ref="DGS127:DGS152"/>
    <mergeCell ref="DGT127:DGT152"/>
    <mergeCell ref="DGU127:DGU152"/>
    <mergeCell ref="DGV127:DGV152"/>
    <mergeCell ref="DGE127:DGE152"/>
    <mergeCell ref="DGF127:DGF152"/>
    <mergeCell ref="DGG127:DGG152"/>
    <mergeCell ref="DGH127:DGH152"/>
    <mergeCell ref="DGI127:DGI152"/>
    <mergeCell ref="DGJ127:DGJ152"/>
    <mergeCell ref="DGK127:DGK152"/>
    <mergeCell ref="DGL127:DGL152"/>
    <mergeCell ref="DGM127:DGM152"/>
    <mergeCell ref="DIP127:DIP152"/>
    <mergeCell ref="DIQ127:DIQ152"/>
    <mergeCell ref="DIR127:DIR152"/>
    <mergeCell ref="DIS127:DIS152"/>
    <mergeCell ref="DIT127:DIT152"/>
    <mergeCell ref="DIU127:DIU152"/>
    <mergeCell ref="DIV127:DIV152"/>
    <mergeCell ref="DIW127:DIW152"/>
    <mergeCell ref="DIX127:DIX152"/>
    <mergeCell ref="DIG127:DIG152"/>
    <mergeCell ref="DIH127:DIH152"/>
    <mergeCell ref="DII127:DII152"/>
    <mergeCell ref="DIJ127:DIJ152"/>
    <mergeCell ref="DIK127:DIK152"/>
    <mergeCell ref="DIL127:DIL152"/>
    <mergeCell ref="DIM127:DIM152"/>
    <mergeCell ref="DIN127:DIN152"/>
    <mergeCell ref="DIO127:DIO152"/>
    <mergeCell ref="DHX127:DHX152"/>
    <mergeCell ref="DHY127:DHY152"/>
    <mergeCell ref="DHZ127:DHZ152"/>
    <mergeCell ref="DIA127:DIA152"/>
    <mergeCell ref="DIB127:DIB152"/>
    <mergeCell ref="DIC127:DIC152"/>
    <mergeCell ref="DID127:DID152"/>
    <mergeCell ref="DIE127:DIE152"/>
    <mergeCell ref="DIF127:DIF152"/>
    <mergeCell ref="DHO127:DHO152"/>
    <mergeCell ref="DHP127:DHP152"/>
    <mergeCell ref="DHQ127:DHQ152"/>
    <mergeCell ref="DHR127:DHR152"/>
    <mergeCell ref="DHS127:DHS152"/>
    <mergeCell ref="DHT127:DHT152"/>
    <mergeCell ref="DHU127:DHU152"/>
    <mergeCell ref="DHV127:DHV152"/>
    <mergeCell ref="DHW127:DHW152"/>
    <mergeCell ref="DJZ127:DJZ152"/>
    <mergeCell ref="DKA127:DKA152"/>
    <mergeCell ref="DKB127:DKB152"/>
    <mergeCell ref="DKC127:DKC152"/>
    <mergeCell ref="DKD127:DKD152"/>
    <mergeCell ref="DKE127:DKE152"/>
    <mergeCell ref="DKF127:DKF152"/>
    <mergeCell ref="DKG127:DKG152"/>
    <mergeCell ref="DKH127:DKH152"/>
    <mergeCell ref="DJQ127:DJQ152"/>
    <mergeCell ref="DJR127:DJR152"/>
    <mergeCell ref="DJS127:DJS152"/>
    <mergeCell ref="DJT127:DJT152"/>
    <mergeCell ref="DJU127:DJU152"/>
    <mergeCell ref="DJV127:DJV152"/>
    <mergeCell ref="DJW127:DJW152"/>
    <mergeCell ref="DJX127:DJX152"/>
    <mergeCell ref="DJY127:DJY152"/>
    <mergeCell ref="DJH127:DJH152"/>
    <mergeCell ref="DJI127:DJI152"/>
    <mergeCell ref="DJJ127:DJJ152"/>
    <mergeCell ref="DJK127:DJK152"/>
    <mergeCell ref="DJL127:DJL152"/>
    <mergeCell ref="DJM127:DJM152"/>
    <mergeCell ref="DJN127:DJN152"/>
    <mergeCell ref="DJO127:DJO152"/>
    <mergeCell ref="DJP127:DJP152"/>
    <mergeCell ref="DIY127:DIY152"/>
    <mergeCell ref="DIZ127:DIZ152"/>
    <mergeCell ref="DJA127:DJA152"/>
    <mergeCell ref="DJB127:DJB152"/>
    <mergeCell ref="DJC127:DJC152"/>
    <mergeCell ref="DJD127:DJD152"/>
    <mergeCell ref="DJE127:DJE152"/>
    <mergeCell ref="DJF127:DJF152"/>
    <mergeCell ref="DJG127:DJG152"/>
    <mergeCell ref="DLJ127:DLJ152"/>
    <mergeCell ref="DLK127:DLK152"/>
    <mergeCell ref="DLL127:DLL152"/>
    <mergeCell ref="DLM127:DLM152"/>
    <mergeCell ref="DLN127:DLN152"/>
    <mergeCell ref="DLO127:DLO152"/>
    <mergeCell ref="DLP127:DLP152"/>
    <mergeCell ref="DLQ127:DLQ152"/>
    <mergeCell ref="DLR127:DLR152"/>
    <mergeCell ref="DLA127:DLA152"/>
    <mergeCell ref="DLB127:DLB152"/>
    <mergeCell ref="DLC127:DLC152"/>
    <mergeCell ref="DLD127:DLD152"/>
    <mergeCell ref="DLE127:DLE152"/>
    <mergeCell ref="DLF127:DLF152"/>
    <mergeCell ref="DLG127:DLG152"/>
    <mergeCell ref="DLH127:DLH152"/>
    <mergeCell ref="DLI127:DLI152"/>
    <mergeCell ref="DKR127:DKR152"/>
    <mergeCell ref="DKS127:DKS152"/>
    <mergeCell ref="DKT127:DKT152"/>
    <mergeCell ref="DKU127:DKU152"/>
    <mergeCell ref="DKV127:DKV152"/>
    <mergeCell ref="DKW127:DKW152"/>
    <mergeCell ref="DKX127:DKX152"/>
    <mergeCell ref="DKY127:DKY152"/>
    <mergeCell ref="DKZ127:DKZ152"/>
    <mergeCell ref="DKI127:DKI152"/>
    <mergeCell ref="DKJ127:DKJ152"/>
    <mergeCell ref="DKK127:DKK152"/>
    <mergeCell ref="DKL127:DKL152"/>
    <mergeCell ref="DKM127:DKM152"/>
    <mergeCell ref="DKN127:DKN152"/>
    <mergeCell ref="DKO127:DKO152"/>
    <mergeCell ref="DKP127:DKP152"/>
    <mergeCell ref="DKQ127:DKQ152"/>
    <mergeCell ref="DMT127:DMT152"/>
    <mergeCell ref="DMU127:DMU152"/>
    <mergeCell ref="DMV127:DMV152"/>
    <mergeCell ref="DMW127:DMW152"/>
    <mergeCell ref="DMX127:DMX152"/>
    <mergeCell ref="DMY127:DMY152"/>
    <mergeCell ref="DMZ127:DMZ152"/>
    <mergeCell ref="DNA127:DNA152"/>
    <mergeCell ref="DNB127:DNB152"/>
    <mergeCell ref="DMK127:DMK152"/>
    <mergeCell ref="DML127:DML152"/>
    <mergeCell ref="DMM127:DMM152"/>
    <mergeCell ref="DMN127:DMN152"/>
    <mergeCell ref="DMO127:DMO152"/>
    <mergeCell ref="DMP127:DMP152"/>
    <mergeCell ref="DMQ127:DMQ152"/>
    <mergeCell ref="DMR127:DMR152"/>
    <mergeCell ref="DMS127:DMS152"/>
    <mergeCell ref="DMB127:DMB152"/>
    <mergeCell ref="DMC127:DMC152"/>
    <mergeCell ref="DMD127:DMD152"/>
    <mergeCell ref="DME127:DME152"/>
    <mergeCell ref="DMF127:DMF152"/>
    <mergeCell ref="DMG127:DMG152"/>
    <mergeCell ref="DMH127:DMH152"/>
    <mergeCell ref="DMI127:DMI152"/>
    <mergeCell ref="DMJ127:DMJ152"/>
    <mergeCell ref="DLS127:DLS152"/>
    <mergeCell ref="DLT127:DLT152"/>
    <mergeCell ref="DLU127:DLU152"/>
    <mergeCell ref="DLV127:DLV152"/>
    <mergeCell ref="DLW127:DLW152"/>
    <mergeCell ref="DLX127:DLX152"/>
    <mergeCell ref="DLY127:DLY152"/>
    <mergeCell ref="DLZ127:DLZ152"/>
    <mergeCell ref="DMA127:DMA152"/>
    <mergeCell ref="DOD127:DOD152"/>
    <mergeCell ref="DOE127:DOE152"/>
    <mergeCell ref="DOF127:DOF152"/>
    <mergeCell ref="DOG127:DOG152"/>
    <mergeCell ref="DOH127:DOH152"/>
    <mergeCell ref="DOI127:DOI152"/>
    <mergeCell ref="DOJ127:DOJ152"/>
    <mergeCell ref="DOK127:DOK152"/>
    <mergeCell ref="DOL127:DOL152"/>
    <mergeCell ref="DNU127:DNU152"/>
    <mergeCell ref="DNV127:DNV152"/>
    <mergeCell ref="DNW127:DNW152"/>
    <mergeCell ref="DNX127:DNX152"/>
    <mergeCell ref="DNY127:DNY152"/>
    <mergeCell ref="DNZ127:DNZ152"/>
    <mergeCell ref="DOA127:DOA152"/>
    <mergeCell ref="DOB127:DOB152"/>
    <mergeCell ref="DOC127:DOC152"/>
    <mergeCell ref="DNL127:DNL152"/>
    <mergeCell ref="DNM127:DNM152"/>
    <mergeCell ref="DNN127:DNN152"/>
    <mergeCell ref="DNO127:DNO152"/>
    <mergeCell ref="DNP127:DNP152"/>
    <mergeCell ref="DNQ127:DNQ152"/>
    <mergeCell ref="DNR127:DNR152"/>
    <mergeCell ref="DNS127:DNS152"/>
    <mergeCell ref="DNT127:DNT152"/>
    <mergeCell ref="DNC127:DNC152"/>
    <mergeCell ref="DND127:DND152"/>
    <mergeCell ref="DNE127:DNE152"/>
    <mergeCell ref="DNF127:DNF152"/>
    <mergeCell ref="DNG127:DNG152"/>
    <mergeCell ref="DNH127:DNH152"/>
    <mergeCell ref="DNI127:DNI152"/>
    <mergeCell ref="DNJ127:DNJ152"/>
    <mergeCell ref="DNK127:DNK152"/>
    <mergeCell ref="DPN127:DPN152"/>
    <mergeCell ref="DPO127:DPO152"/>
    <mergeCell ref="DPP127:DPP152"/>
    <mergeCell ref="DPQ127:DPQ152"/>
    <mergeCell ref="DPR127:DPR152"/>
    <mergeCell ref="DPS127:DPS152"/>
    <mergeCell ref="DPT127:DPT152"/>
    <mergeCell ref="DPU127:DPU152"/>
    <mergeCell ref="DPV127:DPV152"/>
    <mergeCell ref="DPE127:DPE152"/>
    <mergeCell ref="DPF127:DPF152"/>
    <mergeCell ref="DPG127:DPG152"/>
    <mergeCell ref="DPH127:DPH152"/>
    <mergeCell ref="DPI127:DPI152"/>
    <mergeCell ref="DPJ127:DPJ152"/>
    <mergeCell ref="DPK127:DPK152"/>
    <mergeCell ref="DPL127:DPL152"/>
    <mergeCell ref="DPM127:DPM152"/>
    <mergeCell ref="DOV127:DOV152"/>
    <mergeCell ref="DOW127:DOW152"/>
    <mergeCell ref="DOX127:DOX152"/>
    <mergeCell ref="DOY127:DOY152"/>
    <mergeCell ref="DOZ127:DOZ152"/>
    <mergeCell ref="DPA127:DPA152"/>
    <mergeCell ref="DPB127:DPB152"/>
    <mergeCell ref="DPC127:DPC152"/>
    <mergeCell ref="DPD127:DPD152"/>
    <mergeCell ref="DOM127:DOM152"/>
    <mergeCell ref="DON127:DON152"/>
    <mergeCell ref="DOO127:DOO152"/>
    <mergeCell ref="DOP127:DOP152"/>
    <mergeCell ref="DOQ127:DOQ152"/>
    <mergeCell ref="DOR127:DOR152"/>
    <mergeCell ref="DOS127:DOS152"/>
    <mergeCell ref="DOT127:DOT152"/>
    <mergeCell ref="DOU127:DOU152"/>
    <mergeCell ref="DQX127:DQX152"/>
    <mergeCell ref="DQY127:DQY152"/>
    <mergeCell ref="DQZ127:DQZ152"/>
    <mergeCell ref="DRA127:DRA152"/>
    <mergeCell ref="DRB127:DRB152"/>
    <mergeCell ref="DRC127:DRC152"/>
    <mergeCell ref="DRD127:DRD152"/>
    <mergeCell ref="DRE127:DRE152"/>
    <mergeCell ref="DRF127:DRF152"/>
    <mergeCell ref="DQO127:DQO152"/>
    <mergeCell ref="DQP127:DQP152"/>
    <mergeCell ref="DQQ127:DQQ152"/>
    <mergeCell ref="DQR127:DQR152"/>
    <mergeCell ref="DQS127:DQS152"/>
    <mergeCell ref="DQT127:DQT152"/>
    <mergeCell ref="DQU127:DQU152"/>
    <mergeCell ref="DQV127:DQV152"/>
    <mergeCell ref="DQW127:DQW152"/>
    <mergeCell ref="DQF127:DQF152"/>
    <mergeCell ref="DQG127:DQG152"/>
    <mergeCell ref="DQH127:DQH152"/>
    <mergeCell ref="DQI127:DQI152"/>
    <mergeCell ref="DQJ127:DQJ152"/>
    <mergeCell ref="DQK127:DQK152"/>
    <mergeCell ref="DQL127:DQL152"/>
    <mergeCell ref="DQM127:DQM152"/>
    <mergeCell ref="DQN127:DQN152"/>
    <mergeCell ref="DPW127:DPW152"/>
    <mergeCell ref="DPX127:DPX152"/>
    <mergeCell ref="DPY127:DPY152"/>
    <mergeCell ref="DPZ127:DPZ152"/>
    <mergeCell ref="DQA127:DQA152"/>
    <mergeCell ref="DQB127:DQB152"/>
    <mergeCell ref="DQC127:DQC152"/>
    <mergeCell ref="DQD127:DQD152"/>
    <mergeCell ref="DQE127:DQE152"/>
    <mergeCell ref="DSH127:DSH152"/>
    <mergeCell ref="DSI127:DSI152"/>
    <mergeCell ref="DSJ127:DSJ152"/>
    <mergeCell ref="DSK127:DSK152"/>
    <mergeCell ref="DSL127:DSL152"/>
    <mergeCell ref="DSM127:DSM152"/>
    <mergeCell ref="DSN127:DSN152"/>
    <mergeCell ref="DSO127:DSO152"/>
    <mergeCell ref="DSP127:DSP152"/>
    <mergeCell ref="DRY127:DRY152"/>
    <mergeCell ref="DRZ127:DRZ152"/>
    <mergeCell ref="DSA127:DSA152"/>
    <mergeCell ref="DSB127:DSB152"/>
    <mergeCell ref="DSC127:DSC152"/>
    <mergeCell ref="DSD127:DSD152"/>
    <mergeCell ref="DSE127:DSE152"/>
    <mergeCell ref="DSF127:DSF152"/>
    <mergeCell ref="DSG127:DSG152"/>
    <mergeCell ref="DRP127:DRP152"/>
    <mergeCell ref="DRQ127:DRQ152"/>
    <mergeCell ref="DRR127:DRR152"/>
    <mergeCell ref="DRS127:DRS152"/>
    <mergeCell ref="DRT127:DRT152"/>
    <mergeCell ref="DRU127:DRU152"/>
    <mergeCell ref="DRV127:DRV152"/>
    <mergeCell ref="DRW127:DRW152"/>
    <mergeCell ref="DRX127:DRX152"/>
    <mergeCell ref="DRG127:DRG152"/>
    <mergeCell ref="DRH127:DRH152"/>
    <mergeCell ref="DRI127:DRI152"/>
    <mergeCell ref="DRJ127:DRJ152"/>
    <mergeCell ref="DRK127:DRK152"/>
    <mergeCell ref="DRL127:DRL152"/>
    <mergeCell ref="DRM127:DRM152"/>
    <mergeCell ref="DRN127:DRN152"/>
    <mergeCell ref="DRO127:DRO152"/>
    <mergeCell ref="DTR127:DTR152"/>
    <mergeCell ref="DTS127:DTS152"/>
    <mergeCell ref="DTT127:DTT152"/>
    <mergeCell ref="DTU127:DTU152"/>
    <mergeCell ref="DTV127:DTV152"/>
    <mergeCell ref="DTW127:DTW152"/>
    <mergeCell ref="DTX127:DTX152"/>
    <mergeCell ref="DTY127:DTY152"/>
    <mergeCell ref="DTZ127:DTZ152"/>
    <mergeCell ref="DTI127:DTI152"/>
    <mergeCell ref="DTJ127:DTJ152"/>
    <mergeCell ref="DTK127:DTK152"/>
    <mergeCell ref="DTL127:DTL152"/>
    <mergeCell ref="DTM127:DTM152"/>
    <mergeCell ref="DTN127:DTN152"/>
    <mergeCell ref="DTO127:DTO152"/>
    <mergeCell ref="DTP127:DTP152"/>
    <mergeCell ref="DTQ127:DTQ152"/>
    <mergeCell ref="DSZ127:DSZ152"/>
    <mergeCell ref="DTA127:DTA152"/>
    <mergeCell ref="DTB127:DTB152"/>
    <mergeCell ref="DTC127:DTC152"/>
    <mergeCell ref="DTD127:DTD152"/>
    <mergeCell ref="DTE127:DTE152"/>
    <mergeCell ref="DTF127:DTF152"/>
    <mergeCell ref="DTG127:DTG152"/>
    <mergeCell ref="DTH127:DTH152"/>
    <mergeCell ref="DSQ127:DSQ152"/>
    <mergeCell ref="DSR127:DSR152"/>
    <mergeCell ref="DSS127:DSS152"/>
    <mergeCell ref="DST127:DST152"/>
    <mergeCell ref="DSU127:DSU152"/>
    <mergeCell ref="DSV127:DSV152"/>
    <mergeCell ref="DSW127:DSW152"/>
    <mergeCell ref="DSX127:DSX152"/>
    <mergeCell ref="DSY127:DSY152"/>
    <mergeCell ref="DVB127:DVB152"/>
    <mergeCell ref="DVC127:DVC152"/>
    <mergeCell ref="DVD127:DVD152"/>
    <mergeCell ref="DVE127:DVE152"/>
    <mergeCell ref="DVF127:DVF152"/>
    <mergeCell ref="DVG127:DVG152"/>
    <mergeCell ref="DVH127:DVH152"/>
    <mergeCell ref="DVI127:DVI152"/>
    <mergeCell ref="DVJ127:DVJ152"/>
    <mergeCell ref="DUS127:DUS152"/>
    <mergeCell ref="DUT127:DUT152"/>
    <mergeCell ref="DUU127:DUU152"/>
    <mergeCell ref="DUV127:DUV152"/>
    <mergeCell ref="DUW127:DUW152"/>
    <mergeCell ref="DUX127:DUX152"/>
    <mergeCell ref="DUY127:DUY152"/>
    <mergeCell ref="DUZ127:DUZ152"/>
    <mergeCell ref="DVA127:DVA152"/>
    <mergeCell ref="DUJ127:DUJ152"/>
    <mergeCell ref="DUK127:DUK152"/>
    <mergeCell ref="DUL127:DUL152"/>
    <mergeCell ref="DUM127:DUM152"/>
    <mergeCell ref="DUN127:DUN152"/>
    <mergeCell ref="DUO127:DUO152"/>
    <mergeCell ref="DUP127:DUP152"/>
    <mergeCell ref="DUQ127:DUQ152"/>
    <mergeCell ref="DUR127:DUR152"/>
    <mergeCell ref="DUA127:DUA152"/>
    <mergeCell ref="DUB127:DUB152"/>
    <mergeCell ref="DUC127:DUC152"/>
    <mergeCell ref="DUD127:DUD152"/>
    <mergeCell ref="DUE127:DUE152"/>
    <mergeCell ref="DUF127:DUF152"/>
    <mergeCell ref="DUG127:DUG152"/>
    <mergeCell ref="DUH127:DUH152"/>
    <mergeCell ref="DUI127:DUI152"/>
    <mergeCell ref="DWL127:DWL152"/>
    <mergeCell ref="DWM127:DWM152"/>
    <mergeCell ref="DWN127:DWN152"/>
    <mergeCell ref="DWO127:DWO152"/>
    <mergeCell ref="DWP127:DWP152"/>
    <mergeCell ref="DWQ127:DWQ152"/>
    <mergeCell ref="DWR127:DWR152"/>
    <mergeCell ref="DWS127:DWS152"/>
    <mergeCell ref="DWT127:DWT152"/>
    <mergeCell ref="DWC127:DWC152"/>
    <mergeCell ref="DWD127:DWD152"/>
    <mergeCell ref="DWE127:DWE152"/>
    <mergeCell ref="DWF127:DWF152"/>
    <mergeCell ref="DWG127:DWG152"/>
    <mergeCell ref="DWH127:DWH152"/>
    <mergeCell ref="DWI127:DWI152"/>
    <mergeCell ref="DWJ127:DWJ152"/>
    <mergeCell ref="DWK127:DWK152"/>
    <mergeCell ref="DVT127:DVT152"/>
    <mergeCell ref="DVU127:DVU152"/>
    <mergeCell ref="DVV127:DVV152"/>
    <mergeCell ref="DVW127:DVW152"/>
    <mergeCell ref="DVX127:DVX152"/>
    <mergeCell ref="DVY127:DVY152"/>
    <mergeCell ref="DVZ127:DVZ152"/>
    <mergeCell ref="DWA127:DWA152"/>
    <mergeCell ref="DWB127:DWB152"/>
    <mergeCell ref="DVK127:DVK152"/>
    <mergeCell ref="DVL127:DVL152"/>
    <mergeCell ref="DVM127:DVM152"/>
    <mergeCell ref="DVN127:DVN152"/>
    <mergeCell ref="DVO127:DVO152"/>
    <mergeCell ref="DVP127:DVP152"/>
    <mergeCell ref="DVQ127:DVQ152"/>
    <mergeCell ref="DVR127:DVR152"/>
    <mergeCell ref="DVS127:DVS152"/>
    <mergeCell ref="DXV127:DXV152"/>
    <mergeCell ref="DXW127:DXW152"/>
    <mergeCell ref="DXX127:DXX152"/>
    <mergeCell ref="DXY127:DXY152"/>
    <mergeCell ref="DXZ127:DXZ152"/>
    <mergeCell ref="DYA127:DYA152"/>
    <mergeCell ref="DYB127:DYB152"/>
    <mergeCell ref="DYC127:DYC152"/>
    <mergeCell ref="DYD127:DYD152"/>
    <mergeCell ref="DXM127:DXM152"/>
    <mergeCell ref="DXN127:DXN152"/>
    <mergeCell ref="DXO127:DXO152"/>
    <mergeCell ref="DXP127:DXP152"/>
    <mergeCell ref="DXQ127:DXQ152"/>
    <mergeCell ref="DXR127:DXR152"/>
    <mergeCell ref="DXS127:DXS152"/>
    <mergeCell ref="DXT127:DXT152"/>
    <mergeCell ref="DXU127:DXU152"/>
    <mergeCell ref="DXD127:DXD152"/>
    <mergeCell ref="DXE127:DXE152"/>
    <mergeCell ref="DXF127:DXF152"/>
    <mergeCell ref="DXG127:DXG152"/>
    <mergeCell ref="DXH127:DXH152"/>
    <mergeCell ref="DXI127:DXI152"/>
    <mergeCell ref="DXJ127:DXJ152"/>
    <mergeCell ref="DXK127:DXK152"/>
    <mergeCell ref="DXL127:DXL152"/>
    <mergeCell ref="DWU127:DWU152"/>
    <mergeCell ref="DWV127:DWV152"/>
    <mergeCell ref="DWW127:DWW152"/>
    <mergeCell ref="DWX127:DWX152"/>
    <mergeCell ref="DWY127:DWY152"/>
    <mergeCell ref="DWZ127:DWZ152"/>
    <mergeCell ref="DXA127:DXA152"/>
    <mergeCell ref="DXB127:DXB152"/>
    <mergeCell ref="DXC127:DXC152"/>
    <mergeCell ref="DZF127:DZF152"/>
    <mergeCell ref="DZG127:DZG152"/>
    <mergeCell ref="DZH127:DZH152"/>
    <mergeCell ref="DZI127:DZI152"/>
    <mergeCell ref="DZJ127:DZJ152"/>
    <mergeCell ref="DZK127:DZK152"/>
    <mergeCell ref="DZL127:DZL152"/>
    <mergeCell ref="DZM127:DZM152"/>
    <mergeCell ref="DZN127:DZN152"/>
    <mergeCell ref="DYW127:DYW152"/>
    <mergeCell ref="DYX127:DYX152"/>
    <mergeCell ref="DYY127:DYY152"/>
    <mergeCell ref="DYZ127:DYZ152"/>
    <mergeCell ref="DZA127:DZA152"/>
    <mergeCell ref="DZB127:DZB152"/>
    <mergeCell ref="DZC127:DZC152"/>
    <mergeCell ref="DZD127:DZD152"/>
    <mergeCell ref="DZE127:DZE152"/>
    <mergeCell ref="DYN127:DYN152"/>
    <mergeCell ref="DYO127:DYO152"/>
    <mergeCell ref="DYP127:DYP152"/>
    <mergeCell ref="DYQ127:DYQ152"/>
    <mergeCell ref="DYR127:DYR152"/>
    <mergeCell ref="DYS127:DYS152"/>
    <mergeCell ref="DYT127:DYT152"/>
    <mergeCell ref="DYU127:DYU152"/>
    <mergeCell ref="DYV127:DYV152"/>
    <mergeCell ref="DYE127:DYE152"/>
    <mergeCell ref="DYF127:DYF152"/>
    <mergeCell ref="DYG127:DYG152"/>
    <mergeCell ref="DYH127:DYH152"/>
    <mergeCell ref="DYI127:DYI152"/>
    <mergeCell ref="DYJ127:DYJ152"/>
    <mergeCell ref="DYK127:DYK152"/>
    <mergeCell ref="DYL127:DYL152"/>
    <mergeCell ref="DYM127:DYM152"/>
    <mergeCell ref="EAP127:EAP152"/>
    <mergeCell ref="EAQ127:EAQ152"/>
    <mergeCell ref="EAR127:EAR152"/>
    <mergeCell ref="EAS127:EAS152"/>
    <mergeCell ref="EAT127:EAT152"/>
    <mergeCell ref="EAU127:EAU152"/>
    <mergeCell ref="EAV127:EAV152"/>
    <mergeCell ref="EAW127:EAW152"/>
    <mergeCell ref="EAX127:EAX152"/>
    <mergeCell ref="EAG127:EAG152"/>
    <mergeCell ref="EAH127:EAH152"/>
    <mergeCell ref="EAI127:EAI152"/>
    <mergeCell ref="EAJ127:EAJ152"/>
    <mergeCell ref="EAK127:EAK152"/>
    <mergeCell ref="EAL127:EAL152"/>
    <mergeCell ref="EAM127:EAM152"/>
    <mergeCell ref="EAN127:EAN152"/>
    <mergeCell ref="EAO127:EAO152"/>
    <mergeCell ref="DZX127:DZX152"/>
    <mergeCell ref="DZY127:DZY152"/>
    <mergeCell ref="DZZ127:DZZ152"/>
    <mergeCell ref="EAA127:EAA152"/>
    <mergeCell ref="EAB127:EAB152"/>
    <mergeCell ref="EAC127:EAC152"/>
    <mergeCell ref="EAD127:EAD152"/>
    <mergeCell ref="EAE127:EAE152"/>
    <mergeCell ref="EAF127:EAF152"/>
    <mergeCell ref="DZO127:DZO152"/>
    <mergeCell ref="DZP127:DZP152"/>
    <mergeCell ref="DZQ127:DZQ152"/>
    <mergeCell ref="DZR127:DZR152"/>
    <mergeCell ref="DZS127:DZS152"/>
    <mergeCell ref="DZT127:DZT152"/>
    <mergeCell ref="DZU127:DZU152"/>
    <mergeCell ref="DZV127:DZV152"/>
    <mergeCell ref="DZW127:DZW152"/>
    <mergeCell ref="EBZ127:EBZ152"/>
    <mergeCell ref="ECA127:ECA152"/>
    <mergeCell ref="ECB127:ECB152"/>
    <mergeCell ref="ECC127:ECC152"/>
    <mergeCell ref="ECD127:ECD152"/>
    <mergeCell ref="ECE127:ECE152"/>
    <mergeCell ref="ECF127:ECF152"/>
    <mergeCell ref="ECG127:ECG152"/>
    <mergeCell ref="ECH127:ECH152"/>
    <mergeCell ref="EBQ127:EBQ152"/>
    <mergeCell ref="EBR127:EBR152"/>
    <mergeCell ref="EBS127:EBS152"/>
    <mergeCell ref="EBT127:EBT152"/>
    <mergeCell ref="EBU127:EBU152"/>
    <mergeCell ref="EBV127:EBV152"/>
    <mergeCell ref="EBW127:EBW152"/>
    <mergeCell ref="EBX127:EBX152"/>
    <mergeCell ref="EBY127:EBY152"/>
    <mergeCell ref="EBH127:EBH152"/>
    <mergeCell ref="EBI127:EBI152"/>
    <mergeCell ref="EBJ127:EBJ152"/>
    <mergeCell ref="EBK127:EBK152"/>
    <mergeCell ref="EBL127:EBL152"/>
    <mergeCell ref="EBM127:EBM152"/>
    <mergeCell ref="EBN127:EBN152"/>
    <mergeCell ref="EBO127:EBO152"/>
    <mergeCell ref="EBP127:EBP152"/>
    <mergeCell ref="EAY127:EAY152"/>
    <mergeCell ref="EAZ127:EAZ152"/>
    <mergeCell ref="EBA127:EBA152"/>
    <mergeCell ref="EBB127:EBB152"/>
    <mergeCell ref="EBC127:EBC152"/>
    <mergeCell ref="EBD127:EBD152"/>
    <mergeCell ref="EBE127:EBE152"/>
    <mergeCell ref="EBF127:EBF152"/>
    <mergeCell ref="EBG127:EBG152"/>
    <mergeCell ref="EDJ127:EDJ152"/>
    <mergeCell ref="EDK127:EDK152"/>
    <mergeCell ref="EDL127:EDL152"/>
    <mergeCell ref="EDM127:EDM152"/>
    <mergeCell ref="EDN127:EDN152"/>
    <mergeCell ref="EDO127:EDO152"/>
    <mergeCell ref="EDP127:EDP152"/>
    <mergeCell ref="EDQ127:EDQ152"/>
    <mergeCell ref="EDR127:EDR152"/>
    <mergeCell ref="EDA127:EDA152"/>
    <mergeCell ref="EDB127:EDB152"/>
    <mergeCell ref="EDC127:EDC152"/>
    <mergeCell ref="EDD127:EDD152"/>
    <mergeCell ref="EDE127:EDE152"/>
    <mergeCell ref="EDF127:EDF152"/>
    <mergeCell ref="EDG127:EDG152"/>
    <mergeCell ref="EDH127:EDH152"/>
    <mergeCell ref="EDI127:EDI152"/>
    <mergeCell ref="ECR127:ECR152"/>
    <mergeCell ref="ECS127:ECS152"/>
    <mergeCell ref="ECT127:ECT152"/>
    <mergeCell ref="ECU127:ECU152"/>
    <mergeCell ref="ECV127:ECV152"/>
    <mergeCell ref="ECW127:ECW152"/>
    <mergeCell ref="ECX127:ECX152"/>
    <mergeCell ref="ECY127:ECY152"/>
    <mergeCell ref="ECZ127:ECZ152"/>
    <mergeCell ref="ECI127:ECI152"/>
    <mergeCell ref="ECJ127:ECJ152"/>
    <mergeCell ref="ECK127:ECK152"/>
    <mergeCell ref="ECL127:ECL152"/>
    <mergeCell ref="ECM127:ECM152"/>
    <mergeCell ref="ECN127:ECN152"/>
    <mergeCell ref="ECO127:ECO152"/>
    <mergeCell ref="ECP127:ECP152"/>
    <mergeCell ref="ECQ127:ECQ152"/>
    <mergeCell ref="EET127:EET152"/>
    <mergeCell ref="EEU127:EEU152"/>
    <mergeCell ref="EEV127:EEV152"/>
    <mergeCell ref="EEW127:EEW152"/>
    <mergeCell ref="EEX127:EEX152"/>
    <mergeCell ref="EEY127:EEY152"/>
    <mergeCell ref="EEZ127:EEZ152"/>
    <mergeCell ref="EFA127:EFA152"/>
    <mergeCell ref="EFB127:EFB152"/>
    <mergeCell ref="EEK127:EEK152"/>
    <mergeCell ref="EEL127:EEL152"/>
    <mergeCell ref="EEM127:EEM152"/>
    <mergeCell ref="EEN127:EEN152"/>
    <mergeCell ref="EEO127:EEO152"/>
    <mergeCell ref="EEP127:EEP152"/>
    <mergeCell ref="EEQ127:EEQ152"/>
    <mergeCell ref="EER127:EER152"/>
    <mergeCell ref="EES127:EES152"/>
    <mergeCell ref="EEB127:EEB152"/>
    <mergeCell ref="EEC127:EEC152"/>
    <mergeCell ref="EED127:EED152"/>
    <mergeCell ref="EEE127:EEE152"/>
    <mergeCell ref="EEF127:EEF152"/>
    <mergeCell ref="EEG127:EEG152"/>
    <mergeCell ref="EEH127:EEH152"/>
    <mergeCell ref="EEI127:EEI152"/>
    <mergeCell ref="EEJ127:EEJ152"/>
    <mergeCell ref="EDS127:EDS152"/>
    <mergeCell ref="EDT127:EDT152"/>
    <mergeCell ref="EDU127:EDU152"/>
    <mergeCell ref="EDV127:EDV152"/>
    <mergeCell ref="EDW127:EDW152"/>
    <mergeCell ref="EDX127:EDX152"/>
    <mergeCell ref="EDY127:EDY152"/>
    <mergeCell ref="EDZ127:EDZ152"/>
    <mergeCell ref="EEA127:EEA152"/>
    <mergeCell ref="EGD127:EGD152"/>
    <mergeCell ref="EGE127:EGE152"/>
    <mergeCell ref="EGF127:EGF152"/>
    <mergeCell ref="EGG127:EGG152"/>
    <mergeCell ref="EGH127:EGH152"/>
    <mergeCell ref="EGI127:EGI152"/>
    <mergeCell ref="EGJ127:EGJ152"/>
    <mergeCell ref="EGK127:EGK152"/>
    <mergeCell ref="EGL127:EGL152"/>
    <mergeCell ref="EFU127:EFU152"/>
    <mergeCell ref="EFV127:EFV152"/>
    <mergeCell ref="EFW127:EFW152"/>
    <mergeCell ref="EFX127:EFX152"/>
    <mergeCell ref="EFY127:EFY152"/>
    <mergeCell ref="EFZ127:EFZ152"/>
    <mergeCell ref="EGA127:EGA152"/>
    <mergeCell ref="EGB127:EGB152"/>
    <mergeCell ref="EGC127:EGC152"/>
    <mergeCell ref="EFL127:EFL152"/>
    <mergeCell ref="EFM127:EFM152"/>
    <mergeCell ref="EFN127:EFN152"/>
    <mergeCell ref="EFO127:EFO152"/>
    <mergeCell ref="EFP127:EFP152"/>
    <mergeCell ref="EFQ127:EFQ152"/>
    <mergeCell ref="EFR127:EFR152"/>
    <mergeCell ref="EFS127:EFS152"/>
    <mergeCell ref="EFT127:EFT152"/>
    <mergeCell ref="EFC127:EFC152"/>
    <mergeCell ref="EFD127:EFD152"/>
    <mergeCell ref="EFE127:EFE152"/>
    <mergeCell ref="EFF127:EFF152"/>
    <mergeCell ref="EFG127:EFG152"/>
    <mergeCell ref="EFH127:EFH152"/>
    <mergeCell ref="EFI127:EFI152"/>
    <mergeCell ref="EFJ127:EFJ152"/>
    <mergeCell ref="EFK127:EFK152"/>
    <mergeCell ref="EHN127:EHN152"/>
    <mergeCell ref="EHO127:EHO152"/>
    <mergeCell ref="EHP127:EHP152"/>
    <mergeCell ref="EHQ127:EHQ152"/>
    <mergeCell ref="EHR127:EHR152"/>
    <mergeCell ref="EHS127:EHS152"/>
    <mergeCell ref="EHT127:EHT152"/>
    <mergeCell ref="EHU127:EHU152"/>
    <mergeCell ref="EHV127:EHV152"/>
    <mergeCell ref="EHE127:EHE152"/>
    <mergeCell ref="EHF127:EHF152"/>
    <mergeCell ref="EHG127:EHG152"/>
    <mergeCell ref="EHH127:EHH152"/>
    <mergeCell ref="EHI127:EHI152"/>
    <mergeCell ref="EHJ127:EHJ152"/>
    <mergeCell ref="EHK127:EHK152"/>
    <mergeCell ref="EHL127:EHL152"/>
    <mergeCell ref="EHM127:EHM152"/>
    <mergeCell ref="EGV127:EGV152"/>
    <mergeCell ref="EGW127:EGW152"/>
    <mergeCell ref="EGX127:EGX152"/>
    <mergeCell ref="EGY127:EGY152"/>
    <mergeCell ref="EGZ127:EGZ152"/>
    <mergeCell ref="EHA127:EHA152"/>
    <mergeCell ref="EHB127:EHB152"/>
    <mergeCell ref="EHC127:EHC152"/>
    <mergeCell ref="EHD127:EHD152"/>
    <mergeCell ref="EGM127:EGM152"/>
    <mergeCell ref="EGN127:EGN152"/>
    <mergeCell ref="EGO127:EGO152"/>
    <mergeCell ref="EGP127:EGP152"/>
    <mergeCell ref="EGQ127:EGQ152"/>
    <mergeCell ref="EGR127:EGR152"/>
    <mergeCell ref="EGS127:EGS152"/>
    <mergeCell ref="EGT127:EGT152"/>
    <mergeCell ref="EGU127:EGU152"/>
    <mergeCell ref="EIX127:EIX152"/>
    <mergeCell ref="EIY127:EIY152"/>
    <mergeCell ref="EIZ127:EIZ152"/>
    <mergeCell ref="EJA127:EJA152"/>
    <mergeCell ref="EJB127:EJB152"/>
    <mergeCell ref="EJC127:EJC152"/>
    <mergeCell ref="EJD127:EJD152"/>
    <mergeCell ref="EJE127:EJE152"/>
    <mergeCell ref="EJF127:EJF152"/>
    <mergeCell ref="EIO127:EIO152"/>
    <mergeCell ref="EIP127:EIP152"/>
    <mergeCell ref="EIQ127:EIQ152"/>
    <mergeCell ref="EIR127:EIR152"/>
    <mergeCell ref="EIS127:EIS152"/>
    <mergeCell ref="EIT127:EIT152"/>
    <mergeCell ref="EIU127:EIU152"/>
    <mergeCell ref="EIV127:EIV152"/>
    <mergeCell ref="EIW127:EIW152"/>
    <mergeCell ref="EIF127:EIF152"/>
    <mergeCell ref="EIG127:EIG152"/>
    <mergeCell ref="EIH127:EIH152"/>
    <mergeCell ref="EII127:EII152"/>
    <mergeCell ref="EIJ127:EIJ152"/>
    <mergeCell ref="EIK127:EIK152"/>
    <mergeCell ref="EIL127:EIL152"/>
    <mergeCell ref="EIM127:EIM152"/>
    <mergeCell ref="EIN127:EIN152"/>
    <mergeCell ref="EHW127:EHW152"/>
    <mergeCell ref="EHX127:EHX152"/>
    <mergeCell ref="EHY127:EHY152"/>
    <mergeCell ref="EHZ127:EHZ152"/>
    <mergeCell ref="EIA127:EIA152"/>
    <mergeCell ref="EIB127:EIB152"/>
    <mergeCell ref="EIC127:EIC152"/>
    <mergeCell ref="EID127:EID152"/>
    <mergeCell ref="EIE127:EIE152"/>
    <mergeCell ref="EKH127:EKH152"/>
    <mergeCell ref="EKI127:EKI152"/>
    <mergeCell ref="EKJ127:EKJ152"/>
    <mergeCell ref="EKK127:EKK152"/>
    <mergeCell ref="EKL127:EKL152"/>
    <mergeCell ref="EKM127:EKM152"/>
    <mergeCell ref="EKN127:EKN152"/>
    <mergeCell ref="EKO127:EKO152"/>
    <mergeCell ref="EKP127:EKP152"/>
    <mergeCell ref="EJY127:EJY152"/>
    <mergeCell ref="EJZ127:EJZ152"/>
    <mergeCell ref="EKA127:EKA152"/>
    <mergeCell ref="EKB127:EKB152"/>
    <mergeCell ref="EKC127:EKC152"/>
    <mergeCell ref="EKD127:EKD152"/>
    <mergeCell ref="EKE127:EKE152"/>
    <mergeCell ref="EKF127:EKF152"/>
    <mergeCell ref="EKG127:EKG152"/>
    <mergeCell ref="EJP127:EJP152"/>
    <mergeCell ref="EJQ127:EJQ152"/>
    <mergeCell ref="EJR127:EJR152"/>
    <mergeCell ref="EJS127:EJS152"/>
    <mergeCell ref="EJT127:EJT152"/>
    <mergeCell ref="EJU127:EJU152"/>
    <mergeCell ref="EJV127:EJV152"/>
    <mergeCell ref="EJW127:EJW152"/>
    <mergeCell ref="EJX127:EJX152"/>
    <mergeCell ref="EJG127:EJG152"/>
    <mergeCell ref="EJH127:EJH152"/>
    <mergeCell ref="EJI127:EJI152"/>
    <mergeCell ref="EJJ127:EJJ152"/>
    <mergeCell ref="EJK127:EJK152"/>
    <mergeCell ref="EJL127:EJL152"/>
    <mergeCell ref="EJM127:EJM152"/>
    <mergeCell ref="EJN127:EJN152"/>
    <mergeCell ref="EJO127:EJO152"/>
    <mergeCell ref="ELR127:ELR152"/>
    <mergeCell ref="ELS127:ELS152"/>
    <mergeCell ref="ELT127:ELT152"/>
    <mergeCell ref="ELU127:ELU152"/>
    <mergeCell ref="ELV127:ELV152"/>
    <mergeCell ref="ELW127:ELW152"/>
    <mergeCell ref="ELX127:ELX152"/>
    <mergeCell ref="ELY127:ELY152"/>
    <mergeCell ref="ELZ127:ELZ152"/>
    <mergeCell ref="ELI127:ELI152"/>
    <mergeCell ref="ELJ127:ELJ152"/>
    <mergeCell ref="ELK127:ELK152"/>
    <mergeCell ref="ELL127:ELL152"/>
    <mergeCell ref="ELM127:ELM152"/>
    <mergeCell ref="ELN127:ELN152"/>
    <mergeCell ref="ELO127:ELO152"/>
    <mergeCell ref="ELP127:ELP152"/>
    <mergeCell ref="ELQ127:ELQ152"/>
    <mergeCell ref="EKZ127:EKZ152"/>
    <mergeCell ref="ELA127:ELA152"/>
    <mergeCell ref="ELB127:ELB152"/>
    <mergeCell ref="ELC127:ELC152"/>
    <mergeCell ref="ELD127:ELD152"/>
    <mergeCell ref="ELE127:ELE152"/>
    <mergeCell ref="ELF127:ELF152"/>
    <mergeCell ref="ELG127:ELG152"/>
    <mergeCell ref="ELH127:ELH152"/>
    <mergeCell ref="EKQ127:EKQ152"/>
    <mergeCell ref="EKR127:EKR152"/>
    <mergeCell ref="EKS127:EKS152"/>
    <mergeCell ref="EKT127:EKT152"/>
    <mergeCell ref="EKU127:EKU152"/>
    <mergeCell ref="EKV127:EKV152"/>
    <mergeCell ref="EKW127:EKW152"/>
    <mergeCell ref="EKX127:EKX152"/>
    <mergeCell ref="EKY127:EKY152"/>
    <mergeCell ref="ENB127:ENB152"/>
    <mergeCell ref="ENC127:ENC152"/>
    <mergeCell ref="END127:END152"/>
    <mergeCell ref="ENE127:ENE152"/>
    <mergeCell ref="ENF127:ENF152"/>
    <mergeCell ref="ENG127:ENG152"/>
    <mergeCell ref="ENH127:ENH152"/>
    <mergeCell ref="ENI127:ENI152"/>
    <mergeCell ref="ENJ127:ENJ152"/>
    <mergeCell ref="EMS127:EMS152"/>
    <mergeCell ref="EMT127:EMT152"/>
    <mergeCell ref="EMU127:EMU152"/>
    <mergeCell ref="EMV127:EMV152"/>
    <mergeCell ref="EMW127:EMW152"/>
    <mergeCell ref="EMX127:EMX152"/>
    <mergeCell ref="EMY127:EMY152"/>
    <mergeCell ref="EMZ127:EMZ152"/>
    <mergeCell ref="ENA127:ENA152"/>
    <mergeCell ref="EMJ127:EMJ152"/>
    <mergeCell ref="EMK127:EMK152"/>
    <mergeCell ref="EML127:EML152"/>
    <mergeCell ref="EMM127:EMM152"/>
    <mergeCell ref="EMN127:EMN152"/>
    <mergeCell ref="EMO127:EMO152"/>
    <mergeCell ref="EMP127:EMP152"/>
    <mergeCell ref="EMQ127:EMQ152"/>
    <mergeCell ref="EMR127:EMR152"/>
    <mergeCell ref="EMA127:EMA152"/>
    <mergeCell ref="EMB127:EMB152"/>
    <mergeCell ref="EMC127:EMC152"/>
    <mergeCell ref="EMD127:EMD152"/>
    <mergeCell ref="EME127:EME152"/>
    <mergeCell ref="EMF127:EMF152"/>
    <mergeCell ref="EMG127:EMG152"/>
    <mergeCell ref="EMH127:EMH152"/>
    <mergeCell ref="EMI127:EMI152"/>
    <mergeCell ref="EOL127:EOL152"/>
    <mergeCell ref="EOM127:EOM152"/>
    <mergeCell ref="EON127:EON152"/>
    <mergeCell ref="EOO127:EOO152"/>
    <mergeCell ref="EOP127:EOP152"/>
    <mergeCell ref="EOQ127:EOQ152"/>
    <mergeCell ref="EOR127:EOR152"/>
    <mergeCell ref="EOS127:EOS152"/>
    <mergeCell ref="EOT127:EOT152"/>
    <mergeCell ref="EOC127:EOC152"/>
    <mergeCell ref="EOD127:EOD152"/>
    <mergeCell ref="EOE127:EOE152"/>
    <mergeCell ref="EOF127:EOF152"/>
    <mergeCell ref="EOG127:EOG152"/>
    <mergeCell ref="EOH127:EOH152"/>
    <mergeCell ref="EOI127:EOI152"/>
    <mergeCell ref="EOJ127:EOJ152"/>
    <mergeCell ref="EOK127:EOK152"/>
    <mergeCell ref="ENT127:ENT152"/>
    <mergeCell ref="ENU127:ENU152"/>
    <mergeCell ref="ENV127:ENV152"/>
    <mergeCell ref="ENW127:ENW152"/>
    <mergeCell ref="ENX127:ENX152"/>
    <mergeCell ref="ENY127:ENY152"/>
    <mergeCell ref="ENZ127:ENZ152"/>
    <mergeCell ref="EOA127:EOA152"/>
    <mergeCell ref="EOB127:EOB152"/>
    <mergeCell ref="ENK127:ENK152"/>
    <mergeCell ref="ENL127:ENL152"/>
    <mergeCell ref="ENM127:ENM152"/>
    <mergeCell ref="ENN127:ENN152"/>
    <mergeCell ref="ENO127:ENO152"/>
    <mergeCell ref="ENP127:ENP152"/>
    <mergeCell ref="ENQ127:ENQ152"/>
    <mergeCell ref="ENR127:ENR152"/>
    <mergeCell ref="ENS127:ENS152"/>
    <mergeCell ref="EPV127:EPV152"/>
    <mergeCell ref="EPW127:EPW152"/>
    <mergeCell ref="EPX127:EPX152"/>
    <mergeCell ref="EPY127:EPY152"/>
    <mergeCell ref="EPZ127:EPZ152"/>
    <mergeCell ref="EQA127:EQA152"/>
    <mergeCell ref="EQB127:EQB152"/>
    <mergeCell ref="EQC127:EQC152"/>
    <mergeCell ref="EQD127:EQD152"/>
    <mergeCell ref="EPM127:EPM152"/>
    <mergeCell ref="EPN127:EPN152"/>
    <mergeCell ref="EPO127:EPO152"/>
    <mergeCell ref="EPP127:EPP152"/>
    <mergeCell ref="EPQ127:EPQ152"/>
    <mergeCell ref="EPR127:EPR152"/>
    <mergeCell ref="EPS127:EPS152"/>
    <mergeCell ref="EPT127:EPT152"/>
    <mergeCell ref="EPU127:EPU152"/>
    <mergeCell ref="EPD127:EPD152"/>
    <mergeCell ref="EPE127:EPE152"/>
    <mergeCell ref="EPF127:EPF152"/>
    <mergeCell ref="EPG127:EPG152"/>
    <mergeCell ref="EPH127:EPH152"/>
    <mergeCell ref="EPI127:EPI152"/>
    <mergeCell ref="EPJ127:EPJ152"/>
    <mergeCell ref="EPK127:EPK152"/>
    <mergeCell ref="EPL127:EPL152"/>
    <mergeCell ref="EOU127:EOU152"/>
    <mergeCell ref="EOV127:EOV152"/>
    <mergeCell ref="EOW127:EOW152"/>
    <mergeCell ref="EOX127:EOX152"/>
    <mergeCell ref="EOY127:EOY152"/>
    <mergeCell ref="EOZ127:EOZ152"/>
    <mergeCell ref="EPA127:EPA152"/>
    <mergeCell ref="EPB127:EPB152"/>
    <mergeCell ref="EPC127:EPC152"/>
    <mergeCell ref="ERF127:ERF152"/>
    <mergeCell ref="ERG127:ERG152"/>
    <mergeCell ref="ERH127:ERH152"/>
    <mergeCell ref="ERI127:ERI152"/>
    <mergeCell ref="ERJ127:ERJ152"/>
    <mergeCell ref="ERK127:ERK152"/>
    <mergeCell ref="ERL127:ERL152"/>
    <mergeCell ref="ERM127:ERM152"/>
    <mergeCell ref="ERN127:ERN152"/>
    <mergeCell ref="EQW127:EQW152"/>
    <mergeCell ref="EQX127:EQX152"/>
    <mergeCell ref="EQY127:EQY152"/>
    <mergeCell ref="EQZ127:EQZ152"/>
    <mergeCell ref="ERA127:ERA152"/>
    <mergeCell ref="ERB127:ERB152"/>
    <mergeCell ref="ERC127:ERC152"/>
    <mergeCell ref="ERD127:ERD152"/>
    <mergeCell ref="ERE127:ERE152"/>
    <mergeCell ref="EQN127:EQN152"/>
    <mergeCell ref="EQO127:EQO152"/>
    <mergeCell ref="EQP127:EQP152"/>
    <mergeCell ref="EQQ127:EQQ152"/>
    <mergeCell ref="EQR127:EQR152"/>
    <mergeCell ref="EQS127:EQS152"/>
    <mergeCell ref="EQT127:EQT152"/>
    <mergeCell ref="EQU127:EQU152"/>
    <mergeCell ref="EQV127:EQV152"/>
    <mergeCell ref="EQE127:EQE152"/>
    <mergeCell ref="EQF127:EQF152"/>
    <mergeCell ref="EQG127:EQG152"/>
    <mergeCell ref="EQH127:EQH152"/>
    <mergeCell ref="EQI127:EQI152"/>
    <mergeCell ref="EQJ127:EQJ152"/>
    <mergeCell ref="EQK127:EQK152"/>
    <mergeCell ref="EQL127:EQL152"/>
    <mergeCell ref="EQM127:EQM152"/>
    <mergeCell ref="ESP127:ESP152"/>
    <mergeCell ref="ESQ127:ESQ152"/>
    <mergeCell ref="ESR127:ESR152"/>
    <mergeCell ref="ESS127:ESS152"/>
    <mergeCell ref="EST127:EST152"/>
    <mergeCell ref="ESU127:ESU152"/>
    <mergeCell ref="ESV127:ESV152"/>
    <mergeCell ref="ESW127:ESW152"/>
    <mergeCell ref="ESX127:ESX152"/>
    <mergeCell ref="ESG127:ESG152"/>
    <mergeCell ref="ESH127:ESH152"/>
    <mergeCell ref="ESI127:ESI152"/>
    <mergeCell ref="ESJ127:ESJ152"/>
    <mergeCell ref="ESK127:ESK152"/>
    <mergeCell ref="ESL127:ESL152"/>
    <mergeCell ref="ESM127:ESM152"/>
    <mergeCell ref="ESN127:ESN152"/>
    <mergeCell ref="ESO127:ESO152"/>
    <mergeCell ref="ERX127:ERX152"/>
    <mergeCell ref="ERY127:ERY152"/>
    <mergeCell ref="ERZ127:ERZ152"/>
    <mergeCell ref="ESA127:ESA152"/>
    <mergeCell ref="ESB127:ESB152"/>
    <mergeCell ref="ESC127:ESC152"/>
    <mergeCell ref="ESD127:ESD152"/>
    <mergeCell ref="ESE127:ESE152"/>
    <mergeCell ref="ESF127:ESF152"/>
    <mergeCell ref="ERO127:ERO152"/>
    <mergeCell ref="ERP127:ERP152"/>
    <mergeCell ref="ERQ127:ERQ152"/>
    <mergeCell ref="ERR127:ERR152"/>
    <mergeCell ref="ERS127:ERS152"/>
    <mergeCell ref="ERT127:ERT152"/>
    <mergeCell ref="ERU127:ERU152"/>
    <mergeCell ref="ERV127:ERV152"/>
    <mergeCell ref="ERW127:ERW152"/>
    <mergeCell ref="ETZ127:ETZ152"/>
    <mergeCell ref="EUA127:EUA152"/>
    <mergeCell ref="EUB127:EUB152"/>
    <mergeCell ref="EUC127:EUC152"/>
    <mergeCell ref="EUD127:EUD152"/>
    <mergeCell ref="EUE127:EUE152"/>
    <mergeCell ref="EUF127:EUF152"/>
    <mergeCell ref="EUG127:EUG152"/>
    <mergeCell ref="EUH127:EUH152"/>
    <mergeCell ref="ETQ127:ETQ152"/>
    <mergeCell ref="ETR127:ETR152"/>
    <mergeCell ref="ETS127:ETS152"/>
    <mergeCell ref="ETT127:ETT152"/>
    <mergeCell ref="ETU127:ETU152"/>
    <mergeCell ref="ETV127:ETV152"/>
    <mergeCell ref="ETW127:ETW152"/>
    <mergeCell ref="ETX127:ETX152"/>
    <mergeCell ref="ETY127:ETY152"/>
    <mergeCell ref="ETH127:ETH152"/>
    <mergeCell ref="ETI127:ETI152"/>
    <mergeCell ref="ETJ127:ETJ152"/>
    <mergeCell ref="ETK127:ETK152"/>
    <mergeCell ref="ETL127:ETL152"/>
    <mergeCell ref="ETM127:ETM152"/>
    <mergeCell ref="ETN127:ETN152"/>
    <mergeCell ref="ETO127:ETO152"/>
    <mergeCell ref="ETP127:ETP152"/>
    <mergeCell ref="ESY127:ESY152"/>
    <mergeCell ref="ESZ127:ESZ152"/>
    <mergeCell ref="ETA127:ETA152"/>
    <mergeCell ref="ETB127:ETB152"/>
    <mergeCell ref="ETC127:ETC152"/>
    <mergeCell ref="ETD127:ETD152"/>
    <mergeCell ref="ETE127:ETE152"/>
    <mergeCell ref="ETF127:ETF152"/>
    <mergeCell ref="ETG127:ETG152"/>
    <mergeCell ref="EVJ127:EVJ152"/>
    <mergeCell ref="EVK127:EVK152"/>
    <mergeCell ref="EVL127:EVL152"/>
    <mergeCell ref="EVM127:EVM152"/>
    <mergeCell ref="EVN127:EVN152"/>
    <mergeCell ref="EVO127:EVO152"/>
    <mergeCell ref="EVP127:EVP152"/>
    <mergeCell ref="EVQ127:EVQ152"/>
    <mergeCell ref="EVR127:EVR152"/>
    <mergeCell ref="EVA127:EVA152"/>
    <mergeCell ref="EVB127:EVB152"/>
    <mergeCell ref="EVC127:EVC152"/>
    <mergeCell ref="EVD127:EVD152"/>
    <mergeCell ref="EVE127:EVE152"/>
    <mergeCell ref="EVF127:EVF152"/>
    <mergeCell ref="EVG127:EVG152"/>
    <mergeCell ref="EVH127:EVH152"/>
    <mergeCell ref="EVI127:EVI152"/>
    <mergeCell ref="EUR127:EUR152"/>
    <mergeCell ref="EUS127:EUS152"/>
    <mergeCell ref="EUT127:EUT152"/>
    <mergeCell ref="EUU127:EUU152"/>
    <mergeCell ref="EUV127:EUV152"/>
    <mergeCell ref="EUW127:EUW152"/>
    <mergeCell ref="EUX127:EUX152"/>
    <mergeCell ref="EUY127:EUY152"/>
    <mergeCell ref="EUZ127:EUZ152"/>
    <mergeCell ref="EUI127:EUI152"/>
    <mergeCell ref="EUJ127:EUJ152"/>
    <mergeCell ref="EUK127:EUK152"/>
    <mergeCell ref="EUL127:EUL152"/>
    <mergeCell ref="EUM127:EUM152"/>
    <mergeCell ref="EUN127:EUN152"/>
    <mergeCell ref="EUO127:EUO152"/>
    <mergeCell ref="EUP127:EUP152"/>
    <mergeCell ref="EUQ127:EUQ152"/>
    <mergeCell ref="EWT127:EWT152"/>
    <mergeCell ref="EWU127:EWU152"/>
    <mergeCell ref="EWV127:EWV152"/>
    <mergeCell ref="EWW127:EWW152"/>
    <mergeCell ref="EWX127:EWX152"/>
    <mergeCell ref="EWY127:EWY152"/>
    <mergeCell ref="EWZ127:EWZ152"/>
    <mergeCell ref="EXA127:EXA152"/>
    <mergeCell ref="EXB127:EXB152"/>
    <mergeCell ref="EWK127:EWK152"/>
    <mergeCell ref="EWL127:EWL152"/>
    <mergeCell ref="EWM127:EWM152"/>
    <mergeCell ref="EWN127:EWN152"/>
    <mergeCell ref="EWO127:EWO152"/>
    <mergeCell ref="EWP127:EWP152"/>
    <mergeCell ref="EWQ127:EWQ152"/>
    <mergeCell ref="EWR127:EWR152"/>
    <mergeCell ref="EWS127:EWS152"/>
    <mergeCell ref="EWB127:EWB152"/>
    <mergeCell ref="EWC127:EWC152"/>
    <mergeCell ref="EWD127:EWD152"/>
    <mergeCell ref="EWE127:EWE152"/>
    <mergeCell ref="EWF127:EWF152"/>
    <mergeCell ref="EWG127:EWG152"/>
    <mergeCell ref="EWH127:EWH152"/>
    <mergeCell ref="EWI127:EWI152"/>
    <mergeCell ref="EWJ127:EWJ152"/>
    <mergeCell ref="EVS127:EVS152"/>
    <mergeCell ref="EVT127:EVT152"/>
    <mergeCell ref="EVU127:EVU152"/>
    <mergeCell ref="EVV127:EVV152"/>
    <mergeCell ref="EVW127:EVW152"/>
    <mergeCell ref="EVX127:EVX152"/>
    <mergeCell ref="EVY127:EVY152"/>
    <mergeCell ref="EVZ127:EVZ152"/>
    <mergeCell ref="EWA127:EWA152"/>
    <mergeCell ref="EYD127:EYD152"/>
    <mergeCell ref="EYE127:EYE152"/>
    <mergeCell ref="EYF127:EYF152"/>
    <mergeCell ref="EYG127:EYG152"/>
    <mergeCell ref="EYH127:EYH152"/>
    <mergeCell ref="EYI127:EYI152"/>
    <mergeCell ref="EYJ127:EYJ152"/>
    <mergeCell ref="EYK127:EYK152"/>
    <mergeCell ref="EYL127:EYL152"/>
    <mergeCell ref="EXU127:EXU152"/>
    <mergeCell ref="EXV127:EXV152"/>
    <mergeCell ref="EXW127:EXW152"/>
    <mergeCell ref="EXX127:EXX152"/>
    <mergeCell ref="EXY127:EXY152"/>
    <mergeCell ref="EXZ127:EXZ152"/>
    <mergeCell ref="EYA127:EYA152"/>
    <mergeCell ref="EYB127:EYB152"/>
    <mergeCell ref="EYC127:EYC152"/>
    <mergeCell ref="EXL127:EXL152"/>
    <mergeCell ref="EXM127:EXM152"/>
    <mergeCell ref="EXN127:EXN152"/>
    <mergeCell ref="EXO127:EXO152"/>
    <mergeCell ref="EXP127:EXP152"/>
    <mergeCell ref="EXQ127:EXQ152"/>
    <mergeCell ref="EXR127:EXR152"/>
    <mergeCell ref="EXS127:EXS152"/>
    <mergeCell ref="EXT127:EXT152"/>
    <mergeCell ref="EXC127:EXC152"/>
    <mergeCell ref="EXD127:EXD152"/>
    <mergeCell ref="EXE127:EXE152"/>
    <mergeCell ref="EXF127:EXF152"/>
    <mergeCell ref="EXG127:EXG152"/>
    <mergeCell ref="EXH127:EXH152"/>
    <mergeCell ref="EXI127:EXI152"/>
    <mergeCell ref="EXJ127:EXJ152"/>
    <mergeCell ref="EXK127:EXK152"/>
    <mergeCell ref="EZN127:EZN152"/>
    <mergeCell ref="EZO127:EZO152"/>
    <mergeCell ref="EZP127:EZP152"/>
    <mergeCell ref="EZQ127:EZQ152"/>
    <mergeCell ref="EZR127:EZR152"/>
    <mergeCell ref="EZS127:EZS152"/>
    <mergeCell ref="EZT127:EZT152"/>
    <mergeCell ref="EZU127:EZU152"/>
    <mergeCell ref="EZV127:EZV152"/>
    <mergeCell ref="EZE127:EZE152"/>
    <mergeCell ref="EZF127:EZF152"/>
    <mergeCell ref="EZG127:EZG152"/>
    <mergeCell ref="EZH127:EZH152"/>
    <mergeCell ref="EZI127:EZI152"/>
    <mergeCell ref="EZJ127:EZJ152"/>
    <mergeCell ref="EZK127:EZK152"/>
    <mergeCell ref="EZL127:EZL152"/>
    <mergeCell ref="EZM127:EZM152"/>
    <mergeCell ref="EYV127:EYV152"/>
    <mergeCell ref="EYW127:EYW152"/>
    <mergeCell ref="EYX127:EYX152"/>
    <mergeCell ref="EYY127:EYY152"/>
    <mergeCell ref="EYZ127:EYZ152"/>
    <mergeCell ref="EZA127:EZA152"/>
    <mergeCell ref="EZB127:EZB152"/>
    <mergeCell ref="EZC127:EZC152"/>
    <mergeCell ref="EZD127:EZD152"/>
    <mergeCell ref="EYM127:EYM152"/>
    <mergeCell ref="EYN127:EYN152"/>
    <mergeCell ref="EYO127:EYO152"/>
    <mergeCell ref="EYP127:EYP152"/>
    <mergeCell ref="EYQ127:EYQ152"/>
    <mergeCell ref="EYR127:EYR152"/>
    <mergeCell ref="EYS127:EYS152"/>
    <mergeCell ref="EYT127:EYT152"/>
    <mergeCell ref="EYU127:EYU152"/>
    <mergeCell ref="FAX127:FAX152"/>
    <mergeCell ref="FAY127:FAY152"/>
    <mergeCell ref="FAZ127:FAZ152"/>
    <mergeCell ref="FBA127:FBA152"/>
    <mergeCell ref="FBB127:FBB152"/>
    <mergeCell ref="FBC127:FBC152"/>
    <mergeCell ref="FBD127:FBD152"/>
    <mergeCell ref="FBE127:FBE152"/>
    <mergeCell ref="FBF127:FBF152"/>
    <mergeCell ref="FAO127:FAO152"/>
    <mergeCell ref="FAP127:FAP152"/>
    <mergeCell ref="FAQ127:FAQ152"/>
    <mergeCell ref="FAR127:FAR152"/>
    <mergeCell ref="FAS127:FAS152"/>
    <mergeCell ref="FAT127:FAT152"/>
    <mergeCell ref="FAU127:FAU152"/>
    <mergeCell ref="FAV127:FAV152"/>
    <mergeCell ref="FAW127:FAW152"/>
    <mergeCell ref="FAF127:FAF152"/>
    <mergeCell ref="FAG127:FAG152"/>
    <mergeCell ref="FAH127:FAH152"/>
    <mergeCell ref="FAI127:FAI152"/>
    <mergeCell ref="FAJ127:FAJ152"/>
    <mergeCell ref="FAK127:FAK152"/>
    <mergeCell ref="FAL127:FAL152"/>
    <mergeCell ref="FAM127:FAM152"/>
    <mergeCell ref="FAN127:FAN152"/>
    <mergeCell ref="EZW127:EZW152"/>
    <mergeCell ref="EZX127:EZX152"/>
    <mergeCell ref="EZY127:EZY152"/>
    <mergeCell ref="EZZ127:EZZ152"/>
    <mergeCell ref="FAA127:FAA152"/>
    <mergeCell ref="FAB127:FAB152"/>
    <mergeCell ref="FAC127:FAC152"/>
    <mergeCell ref="FAD127:FAD152"/>
    <mergeCell ref="FAE127:FAE152"/>
    <mergeCell ref="FCH127:FCH152"/>
    <mergeCell ref="FCI127:FCI152"/>
    <mergeCell ref="FCJ127:FCJ152"/>
    <mergeCell ref="FCK127:FCK152"/>
    <mergeCell ref="FCL127:FCL152"/>
    <mergeCell ref="FCM127:FCM152"/>
    <mergeCell ref="FCN127:FCN152"/>
    <mergeCell ref="FCO127:FCO152"/>
    <mergeCell ref="FCP127:FCP152"/>
    <mergeCell ref="FBY127:FBY152"/>
    <mergeCell ref="FBZ127:FBZ152"/>
    <mergeCell ref="FCA127:FCA152"/>
    <mergeCell ref="FCB127:FCB152"/>
    <mergeCell ref="FCC127:FCC152"/>
    <mergeCell ref="FCD127:FCD152"/>
    <mergeCell ref="FCE127:FCE152"/>
    <mergeCell ref="FCF127:FCF152"/>
    <mergeCell ref="FCG127:FCG152"/>
    <mergeCell ref="FBP127:FBP152"/>
    <mergeCell ref="FBQ127:FBQ152"/>
    <mergeCell ref="FBR127:FBR152"/>
    <mergeCell ref="FBS127:FBS152"/>
    <mergeCell ref="FBT127:FBT152"/>
    <mergeCell ref="FBU127:FBU152"/>
    <mergeCell ref="FBV127:FBV152"/>
    <mergeCell ref="FBW127:FBW152"/>
    <mergeCell ref="FBX127:FBX152"/>
    <mergeCell ref="FBG127:FBG152"/>
    <mergeCell ref="FBH127:FBH152"/>
    <mergeCell ref="FBI127:FBI152"/>
    <mergeCell ref="FBJ127:FBJ152"/>
    <mergeCell ref="FBK127:FBK152"/>
    <mergeCell ref="FBL127:FBL152"/>
    <mergeCell ref="FBM127:FBM152"/>
    <mergeCell ref="FBN127:FBN152"/>
    <mergeCell ref="FBO127:FBO152"/>
    <mergeCell ref="FDR127:FDR152"/>
    <mergeCell ref="FDS127:FDS152"/>
    <mergeCell ref="FDT127:FDT152"/>
    <mergeCell ref="FDU127:FDU152"/>
    <mergeCell ref="FDV127:FDV152"/>
    <mergeCell ref="FDW127:FDW152"/>
    <mergeCell ref="FDX127:FDX152"/>
    <mergeCell ref="FDY127:FDY152"/>
    <mergeCell ref="FDZ127:FDZ152"/>
    <mergeCell ref="FDI127:FDI152"/>
    <mergeCell ref="FDJ127:FDJ152"/>
    <mergeCell ref="FDK127:FDK152"/>
    <mergeCell ref="FDL127:FDL152"/>
    <mergeCell ref="FDM127:FDM152"/>
    <mergeCell ref="FDN127:FDN152"/>
    <mergeCell ref="FDO127:FDO152"/>
    <mergeCell ref="FDP127:FDP152"/>
    <mergeCell ref="FDQ127:FDQ152"/>
    <mergeCell ref="FCZ127:FCZ152"/>
    <mergeCell ref="FDA127:FDA152"/>
    <mergeCell ref="FDB127:FDB152"/>
    <mergeCell ref="FDC127:FDC152"/>
    <mergeCell ref="FDD127:FDD152"/>
    <mergeCell ref="FDE127:FDE152"/>
    <mergeCell ref="FDF127:FDF152"/>
    <mergeCell ref="FDG127:FDG152"/>
    <mergeCell ref="FDH127:FDH152"/>
    <mergeCell ref="FCQ127:FCQ152"/>
    <mergeCell ref="FCR127:FCR152"/>
    <mergeCell ref="FCS127:FCS152"/>
    <mergeCell ref="FCT127:FCT152"/>
    <mergeCell ref="FCU127:FCU152"/>
    <mergeCell ref="FCV127:FCV152"/>
    <mergeCell ref="FCW127:FCW152"/>
    <mergeCell ref="FCX127:FCX152"/>
    <mergeCell ref="FCY127:FCY152"/>
    <mergeCell ref="FFB127:FFB152"/>
    <mergeCell ref="FFC127:FFC152"/>
    <mergeCell ref="FFD127:FFD152"/>
    <mergeCell ref="FFE127:FFE152"/>
    <mergeCell ref="FFF127:FFF152"/>
    <mergeCell ref="FFG127:FFG152"/>
    <mergeCell ref="FFH127:FFH152"/>
    <mergeCell ref="FFI127:FFI152"/>
    <mergeCell ref="FFJ127:FFJ152"/>
    <mergeCell ref="FES127:FES152"/>
    <mergeCell ref="FET127:FET152"/>
    <mergeCell ref="FEU127:FEU152"/>
    <mergeCell ref="FEV127:FEV152"/>
    <mergeCell ref="FEW127:FEW152"/>
    <mergeCell ref="FEX127:FEX152"/>
    <mergeCell ref="FEY127:FEY152"/>
    <mergeCell ref="FEZ127:FEZ152"/>
    <mergeCell ref="FFA127:FFA152"/>
    <mergeCell ref="FEJ127:FEJ152"/>
    <mergeCell ref="FEK127:FEK152"/>
    <mergeCell ref="FEL127:FEL152"/>
    <mergeCell ref="FEM127:FEM152"/>
    <mergeCell ref="FEN127:FEN152"/>
    <mergeCell ref="FEO127:FEO152"/>
    <mergeCell ref="FEP127:FEP152"/>
    <mergeCell ref="FEQ127:FEQ152"/>
    <mergeCell ref="FER127:FER152"/>
    <mergeCell ref="FEA127:FEA152"/>
    <mergeCell ref="FEB127:FEB152"/>
    <mergeCell ref="FEC127:FEC152"/>
    <mergeCell ref="FED127:FED152"/>
    <mergeCell ref="FEE127:FEE152"/>
    <mergeCell ref="FEF127:FEF152"/>
    <mergeCell ref="FEG127:FEG152"/>
    <mergeCell ref="FEH127:FEH152"/>
    <mergeCell ref="FEI127:FEI152"/>
    <mergeCell ref="FGL127:FGL152"/>
    <mergeCell ref="FGM127:FGM152"/>
    <mergeCell ref="FGN127:FGN152"/>
    <mergeCell ref="FGO127:FGO152"/>
    <mergeCell ref="FGP127:FGP152"/>
    <mergeCell ref="FGQ127:FGQ152"/>
    <mergeCell ref="FGR127:FGR152"/>
    <mergeCell ref="FGS127:FGS152"/>
    <mergeCell ref="FGT127:FGT152"/>
    <mergeCell ref="FGC127:FGC152"/>
    <mergeCell ref="FGD127:FGD152"/>
    <mergeCell ref="FGE127:FGE152"/>
    <mergeCell ref="FGF127:FGF152"/>
    <mergeCell ref="FGG127:FGG152"/>
    <mergeCell ref="FGH127:FGH152"/>
    <mergeCell ref="FGI127:FGI152"/>
    <mergeCell ref="FGJ127:FGJ152"/>
    <mergeCell ref="FGK127:FGK152"/>
    <mergeCell ref="FFT127:FFT152"/>
    <mergeCell ref="FFU127:FFU152"/>
    <mergeCell ref="FFV127:FFV152"/>
    <mergeCell ref="FFW127:FFW152"/>
    <mergeCell ref="FFX127:FFX152"/>
    <mergeCell ref="FFY127:FFY152"/>
    <mergeCell ref="FFZ127:FFZ152"/>
    <mergeCell ref="FGA127:FGA152"/>
    <mergeCell ref="FGB127:FGB152"/>
    <mergeCell ref="FFK127:FFK152"/>
    <mergeCell ref="FFL127:FFL152"/>
    <mergeCell ref="FFM127:FFM152"/>
    <mergeCell ref="FFN127:FFN152"/>
    <mergeCell ref="FFO127:FFO152"/>
    <mergeCell ref="FFP127:FFP152"/>
    <mergeCell ref="FFQ127:FFQ152"/>
    <mergeCell ref="FFR127:FFR152"/>
    <mergeCell ref="FFS127:FFS152"/>
    <mergeCell ref="FHV127:FHV152"/>
    <mergeCell ref="FHW127:FHW152"/>
    <mergeCell ref="FHX127:FHX152"/>
    <mergeCell ref="FHY127:FHY152"/>
    <mergeCell ref="FHZ127:FHZ152"/>
    <mergeCell ref="FIA127:FIA152"/>
    <mergeCell ref="FIB127:FIB152"/>
    <mergeCell ref="FIC127:FIC152"/>
    <mergeCell ref="FID127:FID152"/>
    <mergeCell ref="FHM127:FHM152"/>
    <mergeCell ref="FHN127:FHN152"/>
    <mergeCell ref="FHO127:FHO152"/>
    <mergeCell ref="FHP127:FHP152"/>
    <mergeCell ref="FHQ127:FHQ152"/>
    <mergeCell ref="FHR127:FHR152"/>
    <mergeCell ref="FHS127:FHS152"/>
    <mergeCell ref="FHT127:FHT152"/>
    <mergeCell ref="FHU127:FHU152"/>
    <mergeCell ref="FHD127:FHD152"/>
    <mergeCell ref="FHE127:FHE152"/>
    <mergeCell ref="FHF127:FHF152"/>
    <mergeCell ref="FHG127:FHG152"/>
    <mergeCell ref="FHH127:FHH152"/>
    <mergeCell ref="FHI127:FHI152"/>
    <mergeCell ref="FHJ127:FHJ152"/>
    <mergeCell ref="FHK127:FHK152"/>
    <mergeCell ref="FHL127:FHL152"/>
    <mergeCell ref="FGU127:FGU152"/>
    <mergeCell ref="FGV127:FGV152"/>
    <mergeCell ref="FGW127:FGW152"/>
    <mergeCell ref="FGX127:FGX152"/>
    <mergeCell ref="FGY127:FGY152"/>
    <mergeCell ref="FGZ127:FGZ152"/>
    <mergeCell ref="FHA127:FHA152"/>
    <mergeCell ref="FHB127:FHB152"/>
    <mergeCell ref="FHC127:FHC152"/>
    <mergeCell ref="FJF127:FJF152"/>
    <mergeCell ref="FJG127:FJG152"/>
    <mergeCell ref="FJH127:FJH152"/>
    <mergeCell ref="FJI127:FJI152"/>
    <mergeCell ref="FJJ127:FJJ152"/>
    <mergeCell ref="FJK127:FJK152"/>
    <mergeCell ref="FJL127:FJL152"/>
    <mergeCell ref="FJM127:FJM152"/>
    <mergeCell ref="FJN127:FJN152"/>
    <mergeCell ref="FIW127:FIW152"/>
    <mergeCell ref="FIX127:FIX152"/>
    <mergeCell ref="FIY127:FIY152"/>
    <mergeCell ref="FIZ127:FIZ152"/>
    <mergeCell ref="FJA127:FJA152"/>
    <mergeCell ref="FJB127:FJB152"/>
    <mergeCell ref="FJC127:FJC152"/>
    <mergeCell ref="FJD127:FJD152"/>
    <mergeCell ref="FJE127:FJE152"/>
    <mergeCell ref="FIN127:FIN152"/>
    <mergeCell ref="FIO127:FIO152"/>
    <mergeCell ref="FIP127:FIP152"/>
    <mergeCell ref="FIQ127:FIQ152"/>
    <mergeCell ref="FIR127:FIR152"/>
    <mergeCell ref="FIS127:FIS152"/>
    <mergeCell ref="FIT127:FIT152"/>
    <mergeCell ref="FIU127:FIU152"/>
    <mergeCell ref="FIV127:FIV152"/>
    <mergeCell ref="FIE127:FIE152"/>
    <mergeCell ref="FIF127:FIF152"/>
    <mergeCell ref="FIG127:FIG152"/>
    <mergeCell ref="FIH127:FIH152"/>
    <mergeCell ref="FII127:FII152"/>
    <mergeCell ref="FIJ127:FIJ152"/>
    <mergeCell ref="FIK127:FIK152"/>
    <mergeCell ref="FIL127:FIL152"/>
    <mergeCell ref="FIM127:FIM152"/>
    <mergeCell ref="FKP127:FKP152"/>
    <mergeCell ref="FKQ127:FKQ152"/>
    <mergeCell ref="FKR127:FKR152"/>
    <mergeCell ref="FKS127:FKS152"/>
    <mergeCell ref="FKT127:FKT152"/>
    <mergeCell ref="FKU127:FKU152"/>
    <mergeCell ref="FKV127:FKV152"/>
    <mergeCell ref="FKW127:FKW152"/>
    <mergeCell ref="FKX127:FKX152"/>
    <mergeCell ref="FKG127:FKG152"/>
    <mergeCell ref="FKH127:FKH152"/>
    <mergeCell ref="FKI127:FKI152"/>
    <mergeCell ref="FKJ127:FKJ152"/>
    <mergeCell ref="FKK127:FKK152"/>
    <mergeCell ref="FKL127:FKL152"/>
    <mergeCell ref="FKM127:FKM152"/>
    <mergeCell ref="FKN127:FKN152"/>
    <mergeCell ref="FKO127:FKO152"/>
    <mergeCell ref="FJX127:FJX152"/>
    <mergeCell ref="FJY127:FJY152"/>
    <mergeCell ref="FJZ127:FJZ152"/>
    <mergeCell ref="FKA127:FKA152"/>
    <mergeCell ref="FKB127:FKB152"/>
    <mergeCell ref="FKC127:FKC152"/>
    <mergeCell ref="FKD127:FKD152"/>
    <mergeCell ref="FKE127:FKE152"/>
    <mergeCell ref="FKF127:FKF152"/>
    <mergeCell ref="FJO127:FJO152"/>
    <mergeCell ref="FJP127:FJP152"/>
    <mergeCell ref="FJQ127:FJQ152"/>
    <mergeCell ref="FJR127:FJR152"/>
    <mergeCell ref="FJS127:FJS152"/>
    <mergeCell ref="FJT127:FJT152"/>
    <mergeCell ref="FJU127:FJU152"/>
    <mergeCell ref="FJV127:FJV152"/>
    <mergeCell ref="FJW127:FJW152"/>
    <mergeCell ref="FLZ127:FLZ152"/>
    <mergeCell ref="FMA127:FMA152"/>
    <mergeCell ref="FMB127:FMB152"/>
    <mergeCell ref="FMC127:FMC152"/>
    <mergeCell ref="FMD127:FMD152"/>
    <mergeCell ref="FME127:FME152"/>
    <mergeCell ref="FMF127:FMF152"/>
    <mergeCell ref="FMG127:FMG152"/>
    <mergeCell ref="FMH127:FMH152"/>
    <mergeCell ref="FLQ127:FLQ152"/>
    <mergeCell ref="FLR127:FLR152"/>
    <mergeCell ref="FLS127:FLS152"/>
    <mergeCell ref="FLT127:FLT152"/>
    <mergeCell ref="FLU127:FLU152"/>
    <mergeCell ref="FLV127:FLV152"/>
    <mergeCell ref="FLW127:FLW152"/>
    <mergeCell ref="FLX127:FLX152"/>
    <mergeCell ref="FLY127:FLY152"/>
    <mergeCell ref="FLH127:FLH152"/>
    <mergeCell ref="FLI127:FLI152"/>
    <mergeCell ref="FLJ127:FLJ152"/>
    <mergeCell ref="FLK127:FLK152"/>
    <mergeCell ref="FLL127:FLL152"/>
    <mergeCell ref="FLM127:FLM152"/>
    <mergeCell ref="FLN127:FLN152"/>
    <mergeCell ref="FLO127:FLO152"/>
    <mergeCell ref="FLP127:FLP152"/>
    <mergeCell ref="FKY127:FKY152"/>
    <mergeCell ref="FKZ127:FKZ152"/>
    <mergeCell ref="FLA127:FLA152"/>
    <mergeCell ref="FLB127:FLB152"/>
    <mergeCell ref="FLC127:FLC152"/>
    <mergeCell ref="FLD127:FLD152"/>
    <mergeCell ref="FLE127:FLE152"/>
    <mergeCell ref="FLF127:FLF152"/>
    <mergeCell ref="FLG127:FLG152"/>
    <mergeCell ref="FNJ127:FNJ152"/>
    <mergeCell ref="FNK127:FNK152"/>
    <mergeCell ref="FNL127:FNL152"/>
    <mergeCell ref="FNM127:FNM152"/>
    <mergeCell ref="FNN127:FNN152"/>
    <mergeCell ref="FNO127:FNO152"/>
    <mergeCell ref="FNP127:FNP152"/>
    <mergeCell ref="FNQ127:FNQ152"/>
    <mergeCell ref="FNR127:FNR152"/>
    <mergeCell ref="FNA127:FNA152"/>
    <mergeCell ref="FNB127:FNB152"/>
    <mergeCell ref="FNC127:FNC152"/>
    <mergeCell ref="FND127:FND152"/>
    <mergeCell ref="FNE127:FNE152"/>
    <mergeCell ref="FNF127:FNF152"/>
    <mergeCell ref="FNG127:FNG152"/>
    <mergeCell ref="FNH127:FNH152"/>
    <mergeCell ref="FNI127:FNI152"/>
    <mergeCell ref="FMR127:FMR152"/>
    <mergeCell ref="FMS127:FMS152"/>
    <mergeCell ref="FMT127:FMT152"/>
    <mergeCell ref="FMU127:FMU152"/>
    <mergeCell ref="FMV127:FMV152"/>
    <mergeCell ref="FMW127:FMW152"/>
    <mergeCell ref="FMX127:FMX152"/>
    <mergeCell ref="FMY127:FMY152"/>
    <mergeCell ref="FMZ127:FMZ152"/>
    <mergeCell ref="FMI127:FMI152"/>
    <mergeCell ref="FMJ127:FMJ152"/>
    <mergeCell ref="FMK127:FMK152"/>
    <mergeCell ref="FML127:FML152"/>
    <mergeCell ref="FMM127:FMM152"/>
    <mergeCell ref="FMN127:FMN152"/>
    <mergeCell ref="FMO127:FMO152"/>
    <mergeCell ref="FMP127:FMP152"/>
    <mergeCell ref="FMQ127:FMQ152"/>
    <mergeCell ref="FOT127:FOT152"/>
    <mergeCell ref="FOU127:FOU152"/>
    <mergeCell ref="FOV127:FOV152"/>
    <mergeCell ref="FOW127:FOW152"/>
    <mergeCell ref="FOX127:FOX152"/>
    <mergeCell ref="FOY127:FOY152"/>
    <mergeCell ref="FOZ127:FOZ152"/>
    <mergeCell ref="FPA127:FPA152"/>
    <mergeCell ref="FPB127:FPB152"/>
    <mergeCell ref="FOK127:FOK152"/>
    <mergeCell ref="FOL127:FOL152"/>
    <mergeCell ref="FOM127:FOM152"/>
    <mergeCell ref="FON127:FON152"/>
    <mergeCell ref="FOO127:FOO152"/>
    <mergeCell ref="FOP127:FOP152"/>
    <mergeCell ref="FOQ127:FOQ152"/>
    <mergeCell ref="FOR127:FOR152"/>
    <mergeCell ref="FOS127:FOS152"/>
    <mergeCell ref="FOB127:FOB152"/>
    <mergeCell ref="FOC127:FOC152"/>
    <mergeCell ref="FOD127:FOD152"/>
    <mergeCell ref="FOE127:FOE152"/>
    <mergeCell ref="FOF127:FOF152"/>
    <mergeCell ref="FOG127:FOG152"/>
    <mergeCell ref="FOH127:FOH152"/>
    <mergeCell ref="FOI127:FOI152"/>
    <mergeCell ref="FOJ127:FOJ152"/>
    <mergeCell ref="FNS127:FNS152"/>
    <mergeCell ref="FNT127:FNT152"/>
    <mergeCell ref="FNU127:FNU152"/>
    <mergeCell ref="FNV127:FNV152"/>
    <mergeCell ref="FNW127:FNW152"/>
    <mergeCell ref="FNX127:FNX152"/>
    <mergeCell ref="FNY127:FNY152"/>
    <mergeCell ref="FNZ127:FNZ152"/>
    <mergeCell ref="FOA127:FOA152"/>
    <mergeCell ref="FQD127:FQD152"/>
    <mergeCell ref="FQE127:FQE152"/>
    <mergeCell ref="FQF127:FQF152"/>
    <mergeCell ref="FQG127:FQG152"/>
    <mergeCell ref="FQH127:FQH152"/>
    <mergeCell ref="FQI127:FQI152"/>
    <mergeCell ref="FQJ127:FQJ152"/>
    <mergeCell ref="FQK127:FQK152"/>
    <mergeCell ref="FQL127:FQL152"/>
    <mergeCell ref="FPU127:FPU152"/>
    <mergeCell ref="FPV127:FPV152"/>
    <mergeCell ref="FPW127:FPW152"/>
    <mergeCell ref="FPX127:FPX152"/>
    <mergeCell ref="FPY127:FPY152"/>
    <mergeCell ref="FPZ127:FPZ152"/>
    <mergeCell ref="FQA127:FQA152"/>
    <mergeCell ref="FQB127:FQB152"/>
    <mergeCell ref="FQC127:FQC152"/>
    <mergeCell ref="FPL127:FPL152"/>
    <mergeCell ref="FPM127:FPM152"/>
    <mergeCell ref="FPN127:FPN152"/>
    <mergeCell ref="FPO127:FPO152"/>
    <mergeCell ref="FPP127:FPP152"/>
    <mergeCell ref="FPQ127:FPQ152"/>
    <mergeCell ref="FPR127:FPR152"/>
    <mergeCell ref="FPS127:FPS152"/>
    <mergeCell ref="FPT127:FPT152"/>
    <mergeCell ref="FPC127:FPC152"/>
    <mergeCell ref="FPD127:FPD152"/>
    <mergeCell ref="FPE127:FPE152"/>
    <mergeCell ref="FPF127:FPF152"/>
    <mergeCell ref="FPG127:FPG152"/>
    <mergeCell ref="FPH127:FPH152"/>
    <mergeCell ref="FPI127:FPI152"/>
    <mergeCell ref="FPJ127:FPJ152"/>
    <mergeCell ref="FPK127:FPK152"/>
    <mergeCell ref="FRN127:FRN152"/>
    <mergeCell ref="FRO127:FRO152"/>
    <mergeCell ref="FRP127:FRP152"/>
    <mergeCell ref="FRQ127:FRQ152"/>
    <mergeCell ref="FRR127:FRR152"/>
    <mergeCell ref="FRS127:FRS152"/>
    <mergeCell ref="FRT127:FRT152"/>
    <mergeCell ref="FRU127:FRU152"/>
    <mergeCell ref="FRV127:FRV152"/>
    <mergeCell ref="FRE127:FRE152"/>
    <mergeCell ref="FRF127:FRF152"/>
    <mergeCell ref="FRG127:FRG152"/>
    <mergeCell ref="FRH127:FRH152"/>
    <mergeCell ref="FRI127:FRI152"/>
    <mergeCell ref="FRJ127:FRJ152"/>
    <mergeCell ref="FRK127:FRK152"/>
    <mergeCell ref="FRL127:FRL152"/>
    <mergeCell ref="FRM127:FRM152"/>
    <mergeCell ref="FQV127:FQV152"/>
    <mergeCell ref="FQW127:FQW152"/>
    <mergeCell ref="FQX127:FQX152"/>
    <mergeCell ref="FQY127:FQY152"/>
    <mergeCell ref="FQZ127:FQZ152"/>
    <mergeCell ref="FRA127:FRA152"/>
    <mergeCell ref="FRB127:FRB152"/>
    <mergeCell ref="FRC127:FRC152"/>
    <mergeCell ref="FRD127:FRD152"/>
    <mergeCell ref="FQM127:FQM152"/>
    <mergeCell ref="FQN127:FQN152"/>
    <mergeCell ref="FQO127:FQO152"/>
    <mergeCell ref="FQP127:FQP152"/>
    <mergeCell ref="FQQ127:FQQ152"/>
    <mergeCell ref="FQR127:FQR152"/>
    <mergeCell ref="FQS127:FQS152"/>
    <mergeCell ref="FQT127:FQT152"/>
    <mergeCell ref="FQU127:FQU152"/>
    <mergeCell ref="FSX127:FSX152"/>
    <mergeCell ref="FSY127:FSY152"/>
    <mergeCell ref="FSZ127:FSZ152"/>
    <mergeCell ref="FTA127:FTA152"/>
    <mergeCell ref="FTB127:FTB152"/>
    <mergeCell ref="FTC127:FTC152"/>
    <mergeCell ref="FTD127:FTD152"/>
    <mergeCell ref="FTE127:FTE152"/>
    <mergeCell ref="FTF127:FTF152"/>
    <mergeCell ref="FSO127:FSO152"/>
    <mergeCell ref="FSP127:FSP152"/>
    <mergeCell ref="FSQ127:FSQ152"/>
    <mergeCell ref="FSR127:FSR152"/>
    <mergeCell ref="FSS127:FSS152"/>
    <mergeCell ref="FST127:FST152"/>
    <mergeCell ref="FSU127:FSU152"/>
    <mergeCell ref="FSV127:FSV152"/>
    <mergeCell ref="FSW127:FSW152"/>
    <mergeCell ref="FSF127:FSF152"/>
    <mergeCell ref="FSG127:FSG152"/>
    <mergeCell ref="FSH127:FSH152"/>
    <mergeCell ref="FSI127:FSI152"/>
    <mergeCell ref="FSJ127:FSJ152"/>
    <mergeCell ref="FSK127:FSK152"/>
    <mergeCell ref="FSL127:FSL152"/>
    <mergeCell ref="FSM127:FSM152"/>
    <mergeCell ref="FSN127:FSN152"/>
    <mergeCell ref="FRW127:FRW152"/>
    <mergeCell ref="FRX127:FRX152"/>
    <mergeCell ref="FRY127:FRY152"/>
    <mergeCell ref="FRZ127:FRZ152"/>
    <mergeCell ref="FSA127:FSA152"/>
    <mergeCell ref="FSB127:FSB152"/>
    <mergeCell ref="FSC127:FSC152"/>
    <mergeCell ref="FSD127:FSD152"/>
    <mergeCell ref="FSE127:FSE152"/>
    <mergeCell ref="FUH127:FUH152"/>
    <mergeCell ref="FUI127:FUI152"/>
    <mergeCell ref="FUJ127:FUJ152"/>
    <mergeCell ref="FUK127:FUK152"/>
    <mergeCell ref="FUL127:FUL152"/>
    <mergeCell ref="FUM127:FUM152"/>
    <mergeCell ref="FUN127:FUN152"/>
    <mergeCell ref="FUO127:FUO152"/>
    <mergeCell ref="FUP127:FUP152"/>
    <mergeCell ref="FTY127:FTY152"/>
    <mergeCell ref="FTZ127:FTZ152"/>
    <mergeCell ref="FUA127:FUA152"/>
    <mergeCell ref="FUB127:FUB152"/>
    <mergeCell ref="FUC127:FUC152"/>
    <mergeCell ref="FUD127:FUD152"/>
    <mergeCell ref="FUE127:FUE152"/>
    <mergeCell ref="FUF127:FUF152"/>
    <mergeCell ref="FUG127:FUG152"/>
    <mergeCell ref="FTP127:FTP152"/>
    <mergeCell ref="FTQ127:FTQ152"/>
    <mergeCell ref="FTR127:FTR152"/>
    <mergeCell ref="FTS127:FTS152"/>
    <mergeCell ref="FTT127:FTT152"/>
    <mergeCell ref="FTU127:FTU152"/>
    <mergeCell ref="FTV127:FTV152"/>
    <mergeCell ref="FTW127:FTW152"/>
    <mergeCell ref="FTX127:FTX152"/>
    <mergeCell ref="FTG127:FTG152"/>
    <mergeCell ref="FTH127:FTH152"/>
    <mergeCell ref="FTI127:FTI152"/>
    <mergeCell ref="FTJ127:FTJ152"/>
    <mergeCell ref="FTK127:FTK152"/>
    <mergeCell ref="FTL127:FTL152"/>
    <mergeCell ref="FTM127:FTM152"/>
    <mergeCell ref="FTN127:FTN152"/>
    <mergeCell ref="FTO127:FTO152"/>
    <mergeCell ref="FVR127:FVR152"/>
    <mergeCell ref="FVS127:FVS152"/>
    <mergeCell ref="FVT127:FVT152"/>
    <mergeCell ref="FVU127:FVU152"/>
    <mergeCell ref="FVV127:FVV152"/>
    <mergeCell ref="FVW127:FVW152"/>
    <mergeCell ref="FVX127:FVX152"/>
    <mergeCell ref="FVY127:FVY152"/>
    <mergeCell ref="FVZ127:FVZ152"/>
    <mergeCell ref="FVI127:FVI152"/>
    <mergeCell ref="FVJ127:FVJ152"/>
    <mergeCell ref="FVK127:FVK152"/>
    <mergeCell ref="FVL127:FVL152"/>
    <mergeCell ref="FVM127:FVM152"/>
    <mergeCell ref="FVN127:FVN152"/>
    <mergeCell ref="FVO127:FVO152"/>
    <mergeCell ref="FVP127:FVP152"/>
    <mergeCell ref="FVQ127:FVQ152"/>
    <mergeCell ref="FUZ127:FUZ152"/>
    <mergeCell ref="FVA127:FVA152"/>
    <mergeCell ref="FVB127:FVB152"/>
    <mergeCell ref="FVC127:FVC152"/>
    <mergeCell ref="FVD127:FVD152"/>
    <mergeCell ref="FVE127:FVE152"/>
    <mergeCell ref="FVF127:FVF152"/>
    <mergeCell ref="FVG127:FVG152"/>
    <mergeCell ref="FVH127:FVH152"/>
    <mergeCell ref="FUQ127:FUQ152"/>
    <mergeCell ref="FUR127:FUR152"/>
    <mergeCell ref="FUS127:FUS152"/>
    <mergeCell ref="FUT127:FUT152"/>
    <mergeCell ref="FUU127:FUU152"/>
    <mergeCell ref="FUV127:FUV152"/>
    <mergeCell ref="FUW127:FUW152"/>
    <mergeCell ref="FUX127:FUX152"/>
    <mergeCell ref="FUY127:FUY152"/>
    <mergeCell ref="FXB127:FXB152"/>
    <mergeCell ref="FXC127:FXC152"/>
    <mergeCell ref="FXD127:FXD152"/>
    <mergeCell ref="FXE127:FXE152"/>
    <mergeCell ref="FXF127:FXF152"/>
    <mergeCell ref="FXG127:FXG152"/>
    <mergeCell ref="FXH127:FXH152"/>
    <mergeCell ref="FXI127:FXI152"/>
    <mergeCell ref="FXJ127:FXJ152"/>
    <mergeCell ref="FWS127:FWS152"/>
    <mergeCell ref="FWT127:FWT152"/>
    <mergeCell ref="FWU127:FWU152"/>
    <mergeCell ref="FWV127:FWV152"/>
    <mergeCell ref="FWW127:FWW152"/>
    <mergeCell ref="FWX127:FWX152"/>
    <mergeCell ref="FWY127:FWY152"/>
    <mergeCell ref="FWZ127:FWZ152"/>
    <mergeCell ref="FXA127:FXA152"/>
    <mergeCell ref="FWJ127:FWJ152"/>
    <mergeCell ref="FWK127:FWK152"/>
    <mergeCell ref="FWL127:FWL152"/>
    <mergeCell ref="FWM127:FWM152"/>
    <mergeCell ref="FWN127:FWN152"/>
    <mergeCell ref="FWO127:FWO152"/>
    <mergeCell ref="FWP127:FWP152"/>
    <mergeCell ref="FWQ127:FWQ152"/>
    <mergeCell ref="FWR127:FWR152"/>
    <mergeCell ref="FWA127:FWA152"/>
    <mergeCell ref="FWB127:FWB152"/>
    <mergeCell ref="FWC127:FWC152"/>
    <mergeCell ref="FWD127:FWD152"/>
    <mergeCell ref="FWE127:FWE152"/>
    <mergeCell ref="FWF127:FWF152"/>
    <mergeCell ref="FWG127:FWG152"/>
    <mergeCell ref="FWH127:FWH152"/>
    <mergeCell ref="FWI127:FWI152"/>
    <mergeCell ref="FYL127:FYL152"/>
    <mergeCell ref="FYM127:FYM152"/>
    <mergeCell ref="FYN127:FYN152"/>
    <mergeCell ref="FYO127:FYO152"/>
    <mergeCell ref="FYP127:FYP152"/>
    <mergeCell ref="FYQ127:FYQ152"/>
    <mergeCell ref="FYR127:FYR152"/>
    <mergeCell ref="FYS127:FYS152"/>
    <mergeCell ref="FYT127:FYT152"/>
    <mergeCell ref="FYC127:FYC152"/>
    <mergeCell ref="FYD127:FYD152"/>
    <mergeCell ref="FYE127:FYE152"/>
    <mergeCell ref="FYF127:FYF152"/>
    <mergeCell ref="FYG127:FYG152"/>
    <mergeCell ref="FYH127:FYH152"/>
    <mergeCell ref="FYI127:FYI152"/>
    <mergeCell ref="FYJ127:FYJ152"/>
    <mergeCell ref="FYK127:FYK152"/>
    <mergeCell ref="FXT127:FXT152"/>
    <mergeCell ref="FXU127:FXU152"/>
    <mergeCell ref="FXV127:FXV152"/>
    <mergeCell ref="FXW127:FXW152"/>
    <mergeCell ref="FXX127:FXX152"/>
    <mergeCell ref="FXY127:FXY152"/>
    <mergeCell ref="FXZ127:FXZ152"/>
    <mergeCell ref="FYA127:FYA152"/>
    <mergeCell ref="FYB127:FYB152"/>
    <mergeCell ref="FXK127:FXK152"/>
    <mergeCell ref="FXL127:FXL152"/>
    <mergeCell ref="FXM127:FXM152"/>
    <mergeCell ref="FXN127:FXN152"/>
    <mergeCell ref="FXO127:FXO152"/>
    <mergeCell ref="FXP127:FXP152"/>
    <mergeCell ref="FXQ127:FXQ152"/>
    <mergeCell ref="FXR127:FXR152"/>
    <mergeCell ref="FXS127:FXS152"/>
    <mergeCell ref="FZV127:FZV152"/>
    <mergeCell ref="FZW127:FZW152"/>
    <mergeCell ref="FZX127:FZX152"/>
    <mergeCell ref="FZY127:FZY152"/>
    <mergeCell ref="FZZ127:FZZ152"/>
    <mergeCell ref="GAA127:GAA152"/>
    <mergeCell ref="GAB127:GAB152"/>
    <mergeCell ref="GAC127:GAC152"/>
    <mergeCell ref="GAD127:GAD152"/>
    <mergeCell ref="FZM127:FZM152"/>
    <mergeCell ref="FZN127:FZN152"/>
    <mergeCell ref="FZO127:FZO152"/>
    <mergeCell ref="FZP127:FZP152"/>
    <mergeCell ref="FZQ127:FZQ152"/>
    <mergeCell ref="FZR127:FZR152"/>
    <mergeCell ref="FZS127:FZS152"/>
    <mergeCell ref="FZT127:FZT152"/>
    <mergeCell ref="FZU127:FZU152"/>
    <mergeCell ref="FZD127:FZD152"/>
    <mergeCell ref="FZE127:FZE152"/>
    <mergeCell ref="FZF127:FZF152"/>
    <mergeCell ref="FZG127:FZG152"/>
    <mergeCell ref="FZH127:FZH152"/>
    <mergeCell ref="FZI127:FZI152"/>
    <mergeCell ref="FZJ127:FZJ152"/>
    <mergeCell ref="FZK127:FZK152"/>
    <mergeCell ref="FZL127:FZL152"/>
    <mergeCell ref="FYU127:FYU152"/>
    <mergeCell ref="FYV127:FYV152"/>
    <mergeCell ref="FYW127:FYW152"/>
    <mergeCell ref="FYX127:FYX152"/>
    <mergeCell ref="FYY127:FYY152"/>
    <mergeCell ref="FYZ127:FYZ152"/>
    <mergeCell ref="FZA127:FZA152"/>
    <mergeCell ref="FZB127:FZB152"/>
    <mergeCell ref="FZC127:FZC152"/>
    <mergeCell ref="GBF127:GBF152"/>
    <mergeCell ref="GBG127:GBG152"/>
    <mergeCell ref="GBH127:GBH152"/>
    <mergeCell ref="GBI127:GBI152"/>
    <mergeCell ref="GBJ127:GBJ152"/>
    <mergeCell ref="GBK127:GBK152"/>
    <mergeCell ref="GBL127:GBL152"/>
    <mergeCell ref="GBM127:GBM152"/>
    <mergeCell ref="GBN127:GBN152"/>
    <mergeCell ref="GAW127:GAW152"/>
    <mergeCell ref="GAX127:GAX152"/>
    <mergeCell ref="GAY127:GAY152"/>
    <mergeCell ref="GAZ127:GAZ152"/>
    <mergeCell ref="GBA127:GBA152"/>
    <mergeCell ref="GBB127:GBB152"/>
    <mergeCell ref="GBC127:GBC152"/>
    <mergeCell ref="GBD127:GBD152"/>
    <mergeCell ref="GBE127:GBE152"/>
    <mergeCell ref="GAN127:GAN152"/>
    <mergeCell ref="GAO127:GAO152"/>
    <mergeCell ref="GAP127:GAP152"/>
    <mergeCell ref="GAQ127:GAQ152"/>
    <mergeCell ref="GAR127:GAR152"/>
    <mergeCell ref="GAS127:GAS152"/>
    <mergeCell ref="GAT127:GAT152"/>
    <mergeCell ref="GAU127:GAU152"/>
    <mergeCell ref="GAV127:GAV152"/>
    <mergeCell ref="GAE127:GAE152"/>
    <mergeCell ref="GAF127:GAF152"/>
    <mergeCell ref="GAG127:GAG152"/>
    <mergeCell ref="GAH127:GAH152"/>
    <mergeCell ref="GAI127:GAI152"/>
    <mergeCell ref="GAJ127:GAJ152"/>
    <mergeCell ref="GAK127:GAK152"/>
    <mergeCell ref="GAL127:GAL152"/>
    <mergeCell ref="GAM127:GAM152"/>
    <mergeCell ref="GCP127:GCP152"/>
    <mergeCell ref="GCQ127:GCQ152"/>
    <mergeCell ref="GCR127:GCR152"/>
    <mergeCell ref="GCS127:GCS152"/>
    <mergeCell ref="GCT127:GCT152"/>
    <mergeCell ref="GCU127:GCU152"/>
    <mergeCell ref="GCV127:GCV152"/>
    <mergeCell ref="GCW127:GCW152"/>
    <mergeCell ref="GCX127:GCX152"/>
    <mergeCell ref="GCG127:GCG152"/>
    <mergeCell ref="GCH127:GCH152"/>
    <mergeCell ref="GCI127:GCI152"/>
    <mergeCell ref="GCJ127:GCJ152"/>
    <mergeCell ref="GCK127:GCK152"/>
    <mergeCell ref="GCL127:GCL152"/>
    <mergeCell ref="GCM127:GCM152"/>
    <mergeCell ref="GCN127:GCN152"/>
    <mergeCell ref="GCO127:GCO152"/>
    <mergeCell ref="GBX127:GBX152"/>
    <mergeCell ref="GBY127:GBY152"/>
    <mergeCell ref="GBZ127:GBZ152"/>
    <mergeCell ref="GCA127:GCA152"/>
    <mergeCell ref="GCB127:GCB152"/>
    <mergeCell ref="GCC127:GCC152"/>
    <mergeCell ref="GCD127:GCD152"/>
    <mergeCell ref="GCE127:GCE152"/>
    <mergeCell ref="GCF127:GCF152"/>
    <mergeCell ref="GBO127:GBO152"/>
    <mergeCell ref="GBP127:GBP152"/>
    <mergeCell ref="GBQ127:GBQ152"/>
    <mergeCell ref="GBR127:GBR152"/>
    <mergeCell ref="GBS127:GBS152"/>
    <mergeCell ref="GBT127:GBT152"/>
    <mergeCell ref="GBU127:GBU152"/>
    <mergeCell ref="GBV127:GBV152"/>
    <mergeCell ref="GBW127:GBW152"/>
    <mergeCell ref="GDZ127:GDZ152"/>
    <mergeCell ref="GEA127:GEA152"/>
    <mergeCell ref="GEB127:GEB152"/>
    <mergeCell ref="GEC127:GEC152"/>
    <mergeCell ref="GED127:GED152"/>
    <mergeCell ref="GEE127:GEE152"/>
    <mergeCell ref="GEF127:GEF152"/>
    <mergeCell ref="GEG127:GEG152"/>
    <mergeCell ref="GEH127:GEH152"/>
    <mergeCell ref="GDQ127:GDQ152"/>
    <mergeCell ref="GDR127:GDR152"/>
    <mergeCell ref="GDS127:GDS152"/>
    <mergeCell ref="GDT127:GDT152"/>
    <mergeCell ref="GDU127:GDU152"/>
    <mergeCell ref="GDV127:GDV152"/>
    <mergeCell ref="GDW127:GDW152"/>
    <mergeCell ref="GDX127:GDX152"/>
    <mergeCell ref="GDY127:GDY152"/>
    <mergeCell ref="GDH127:GDH152"/>
    <mergeCell ref="GDI127:GDI152"/>
    <mergeCell ref="GDJ127:GDJ152"/>
    <mergeCell ref="GDK127:GDK152"/>
    <mergeCell ref="GDL127:GDL152"/>
    <mergeCell ref="GDM127:GDM152"/>
    <mergeCell ref="GDN127:GDN152"/>
    <mergeCell ref="GDO127:GDO152"/>
    <mergeCell ref="GDP127:GDP152"/>
    <mergeCell ref="GCY127:GCY152"/>
    <mergeCell ref="GCZ127:GCZ152"/>
    <mergeCell ref="GDA127:GDA152"/>
    <mergeCell ref="GDB127:GDB152"/>
    <mergeCell ref="GDC127:GDC152"/>
    <mergeCell ref="GDD127:GDD152"/>
    <mergeCell ref="GDE127:GDE152"/>
    <mergeCell ref="GDF127:GDF152"/>
    <mergeCell ref="GDG127:GDG152"/>
    <mergeCell ref="GFJ127:GFJ152"/>
    <mergeCell ref="GFK127:GFK152"/>
    <mergeCell ref="GFL127:GFL152"/>
    <mergeCell ref="GFM127:GFM152"/>
    <mergeCell ref="GFN127:GFN152"/>
    <mergeCell ref="GFO127:GFO152"/>
    <mergeCell ref="GFP127:GFP152"/>
    <mergeCell ref="GFQ127:GFQ152"/>
    <mergeCell ref="GFR127:GFR152"/>
    <mergeCell ref="GFA127:GFA152"/>
    <mergeCell ref="GFB127:GFB152"/>
    <mergeCell ref="GFC127:GFC152"/>
    <mergeCell ref="GFD127:GFD152"/>
    <mergeCell ref="GFE127:GFE152"/>
    <mergeCell ref="GFF127:GFF152"/>
    <mergeCell ref="GFG127:GFG152"/>
    <mergeCell ref="GFH127:GFH152"/>
    <mergeCell ref="GFI127:GFI152"/>
    <mergeCell ref="GER127:GER152"/>
    <mergeCell ref="GES127:GES152"/>
    <mergeCell ref="GET127:GET152"/>
    <mergeCell ref="GEU127:GEU152"/>
    <mergeCell ref="GEV127:GEV152"/>
    <mergeCell ref="GEW127:GEW152"/>
    <mergeCell ref="GEX127:GEX152"/>
    <mergeCell ref="GEY127:GEY152"/>
    <mergeCell ref="GEZ127:GEZ152"/>
    <mergeCell ref="GEI127:GEI152"/>
    <mergeCell ref="GEJ127:GEJ152"/>
    <mergeCell ref="GEK127:GEK152"/>
    <mergeCell ref="GEL127:GEL152"/>
    <mergeCell ref="GEM127:GEM152"/>
    <mergeCell ref="GEN127:GEN152"/>
    <mergeCell ref="GEO127:GEO152"/>
    <mergeCell ref="GEP127:GEP152"/>
    <mergeCell ref="GEQ127:GEQ152"/>
    <mergeCell ref="GGT127:GGT152"/>
    <mergeCell ref="GGU127:GGU152"/>
    <mergeCell ref="GGV127:GGV152"/>
    <mergeCell ref="GGW127:GGW152"/>
    <mergeCell ref="GGX127:GGX152"/>
    <mergeCell ref="GGY127:GGY152"/>
    <mergeCell ref="GGZ127:GGZ152"/>
    <mergeCell ref="GHA127:GHA152"/>
    <mergeCell ref="GHB127:GHB152"/>
    <mergeCell ref="GGK127:GGK152"/>
    <mergeCell ref="GGL127:GGL152"/>
    <mergeCell ref="GGM127:GGM152"/>
    <mergeCell ref="GGN127:GGN152"/>
    <mergeCell ref="GGO127:GGO152"/>
    <mergeCell ref="GGP127:GGP152"/>
    <mergeCell ref="GGQ127:GGQ152"/>
    <mergeCell ref="GGR127:GGR152"/>
    <mergeCell ref="GGS127:GGS152"/>
    <mergeCell ref="GGB127:GGB152"/>
    <mergeCell ref="GGC127:GGC152"/>
    <mergeCell ref="GGD127:GGD152"/>
    <mergeCell ref="GGE127:GGE152"/>
    <mergeCell ref="GGF127:GGF152"/>
    <mergeCell ref="GGG127:GGG152"/>
    <mergeCell ref="GGH127:GGH152"/>
    <mergeCell ref="GGI127:GGI152"/>
    <mergeCell ref="GGJ127:GGJ152"/>
    <mergeCell ref="GFS127:GFS152"/>
    <mergeCell ref="GFT127:GFT152"/>
    <mergeCell ref="GFU127:GFU152"/>
    <mergeCell ref="GFV127:GFV152"/>
    <mergeCell ref="GFW127:GFW152"/>
    <mergeCell ref="GFX127:GFX152"/>
    <mergeCell ref="GFY127:GFY152"/>
    <mergeCell ref="GFZ127:GFZ152"/>
    <mergeCell ref="GGA127:GGA152"/>
    <mergeCell ref="GID127:GID152"/>
    <mergeCell ref="GIE127:GIE152"/>
    <mergeCell ref="GIF127:GIF152"/>
    <mergeCell ref="GIG127:GIG152"/>
    <mergeCell ref="GIH127:GIH152"/>
    <mergeCell ref="GII127:GII152"/>
    <mergeCell ref="GIJ127:GIJ152"/>
    <mergeCell ref="GIK127:GIK152"/>
    <mergeCell ref="GIL127:GIL152"/>
    <mergeCell ref="GHU127:GHU152"/>
    <mergeCell ref="GHV127:GHV152"/>
    <mergeCell ref="GHW127:GHW152"/>
    <mergeCell ref="GHX127:GHX152"/>
    <mergeCell ref="GHY127:GHY152"/>
    <mergeCell ref="GHZ127:GHZ152"/>
    <mergeCell ref="GIA127:GIA152"/>
    <mergeCell ref="GIB127:GIB152"/>
    <mergeCell ref="GIC127:GIC152"/>
    <mergeCell ref="GHL127:GHL152"/>
    <mergeCell ref="GHM127:GHM152"/>
    <mergeCell ref="GHN127:GHN152"/>
    <mergeCell ref="GHO127:GHO152"/>
    <mergeCell ref="GHP127:GHP152"/>
    <mergeCell ref="GHQ127:GHQ152"/>
    <mergeCell ref="GHR127:GHR152"/>
    <mergeCell ref="GHS127:GHS152"/>
    <mergeCell ref="GHT127:GHT152"/>
    <mergeCell ref="GHC127:GHC152"/>
    <mergeCell ref="GHD127:GHD152"/>
    <mergeCell ref="GHE127:GHE152"/>
    <mergeCell ref="GHF127:GHF152"/>
    <mergeCell ref="GHG127:GHG152"/>
    <mergeCell ref="GHH127:GHH152"/>
    <mergeCell ref="GHI127:GHI152"/>
    <mergeCell ref="GHJ127:GHJ152"/>
    <mergeCell ref="GHK127:GHK152"/>
    <mergeCell ref="GJN127:GJN152"/>
    <mergeCell ref="GJO127:GJO152"/>
    <mergeCell ref="GJP127:GJP152"/>
    <mergeCell ref="GJQ127:GJQ152"/>
    <mergeCell ref="GJR127:GJR152"/>
    <mergeCell ref="GJS127:GJS152"/>
    <mergeCell ref="GJT127:GJT152"/>
    <mergeCell ref="GJU127:GJU152"/>
    <mergeCell ref="GJV127:GJV152"/>
    <mergeCell ref="GJE127:GJE152"/>
    <mergeCell ref="GJF127:GJF152"/>
    <mergeCell ref="GJG127:GJG152"/>
    <mergeCell ref="GJH127:GJH152"/>
    <mergeCell ref="GJI127:GJI152"/>
    <mergeCell ref="GJJ127:GJJ152"/>
    <mergeCell ref="GJK127:GJK152"/>
    <mergeCell ref="GJL127:GJL152"/>
    <mergeCell ref="GJM127:GJM152"/>
    <mergeCell ref="GIV127:GIV152"/>
    <mergeCell ref="GIW127:GIW152"/>
    <mergeCell ref="GIX127:GIX152"/>
    <mergeCell ref="GIY127:GIY152"/>
    <mergeCell ref="GIZ127:GIZ152"/>
    <mergeCell ref="GJA127:GJA152"/>
    <mergeCell ref="GJB127:GJB152"/>
    <mergeCell ref="GJC127:GJC152"/>
    <mergeCell ref="GJD127:GJD152"/>
    <mergeCell ref="GIM127:GIM152"/>
    <mergeCell ref="GIN127:GIN152"/>
    <mergeCell ref="GIO127:GIO152"/>
    <mergeCell ref="GIP127:GIP152"/>
    <mergeCell ref="GIQ127:GIQ152"/>
    <mergeCell ref="GIR127:GIR152"/>
    <mergeCell ref="GIS127:GIS152"/>
    <mergeCell ref="GIT127:GIT152"/>
    <mergeCell ref="GIU127:GIU152"/>
    <mergeCell ref="GKX127:GKX152"/>
    <mergeCell ref="GKY127:GKY152"/>
    <mergeCell ref="GKZ127:GKZ152"/>
    <mergeCell ref="GLA127:GLA152"/>
    <mergeCell ref="GLB127:GLB152"/>
    <mergeCell ref="GLC127:GLC152"/>
    <mergeCell ref="GLD127:GLD152"/>
    <mergeCell ref="GLE127:GLE152"/>
    <mergeCell ref="GLF127:GLF152"/>
    <mergeCell ref="GKO127:GKO152"/>
    <mergeCell ref="GKP127:GKP152"/>
    <mergeCell ref="GKQ127:GKQ152"/>
    <mergeCell ref="GKR127:GKR152"/>
    <mergeCell ref="GKS127:GKS152"/>
    <mergeCell ref="GKT127:GKT152"/>
    <mergeCell ref="GKU127:GKU152"/>
    <mergeCell ref="GKV127:GKV152"/>
    <mergeCell ref="GKW127:GKW152"/>
    <mergeCell ref="GKF127:GKF152"/>
    <mergeCell ref="GKG127:GKG152"/>
    <mergeCell ref="GKH127:GKH152"/>
    <mergeCell ref="GKI127:GKI152"/>
    <mergeCell ref="GKJ127:GKJ152"/>
    <mergeCell ref="GKK127:GKK152"/>
    <mergeCell ref="GKL127:GKL152"/>
    <mergeCell ref="GKM127:GKM152"/>
    <mergeCell ref="GKN127:GKN152"/>
    <mergeCell ref="GJW127:GJW152"/>
    <mergeCell ref="GJX127:GJX152"/>
    <mergeCell ref="GJY127:GJY152"/>
    <mergeCell ref="GJZ127:GJZ152"/>
    <mergeCell ref="GKA127:GKA152"/>
    <mergeCell ref="GKB127:GKB152"/>
    <mergeCell ref="GKC127:GKC152"/>
    <mergeCell ref="GKD127:GKD152"/>
    <mergeCell ref="GKE127:GKE152"/>
    <mergeCell ref="GMH127:GMH152"/>
    <mergeCell ref="GMI127:GMI152"/>
    <mergeCell ref="GMJ127:GMJ152"/>
    <mergeCell ref="GMK127:GMK152"/>
    <mergeCell ref="GML127:GML152"/>
    <mergeCell ref="GMM127:GMM152"/>
    <mergeCell ref="GMN127:GMN152"/>
    <mergeCell ref="GMO127:GMO152"/>
    <mergeCell ref="GMP127:GMP152"/>
    <mergeCell ref="GLY127:GLY152"/>
    <mergeCell ref="GLZ127:GLZ152"/>
    <mergeCell ref="GMA127:GMA152"/>
    <mergeCell ref="GMB127:GMB152"/>
    <mergeCell ref="GMC127:GMC152"/>
    <mergeCell ref="GMD127:GMD152"/>
    <mergeCell ref="GME127:GME152"/>
    <mergeCell ref="GMF127:GMF152"/>
    <mergeCell ref="GMG127:GMG152"/>
    <mergeCell ref="GLP127:GLP152"/>
    <mergeCell ref="GLQ127:GLQ152"/>
    <mergeCell ref="GLR127:GLR152"/>
    <mergeCell ref="GLS127:GLS152"/>
    <mergeCell ref="GLT127:GLT152"/>
    <mergeCell ref="GLU127:GLU152"/>
    <mergeCell ref="GLV127:GLV152"/>
    <mergeCell ref="GLW127:GLW152"/>
    <mergeCell ref="GLX127:GLX152"/>
    <mergeCell ref="GLG127:GLG152"/>
    <mergeCell ref="GLH127:GLH152"/>
    <mergeCell ref="GLI127:GLI152"/>
    <mergeCell ref="GLJ127:GLJ152"/>
    <mergeCell ref="GLK127:GLK152"/>
    <mergeCell ref="GLL127:GLL152"/>
    <mergeCell ref="GLM127:GLM152"/>
    <mergeCell ref="GLN127:GLN152"/>
    <mergeCell ref="GLO127:GLO152"/>
    <mergeCell ref="GNR127:GNR152"/>
    <mergeCell ref="GNS127:GNS152"/>
    <mergeCell ref="GNT127:GNT152"/>
    <mergeCell ref="GNU127:GNU152"/>
    <mergeCell ref="GNV127:GNV152"/>
    <mergeCell ref="GNW127:GNW152"/>
    <mergeCell ref="GNX127:GNX152"/>
    <mergeCell ref="GNY127:GNY152"/>
    <mergeCell ref="GNZ127:GNZ152"/>
    <mergeCell ref="GNI127:GNI152"/>
    <mergeCell ref="GNJ127:GNJ152"/>
    <mergeCell ref="GNK127:GNK152"/>
    <mergeCell ref="GNL127:GNL152"/>
    <mergeCell ref="GNM127:GNM152"/>
    <mergeCell ref="GNN127:GNN152"/>
    <mergeCell ref="GNO127:GNO152"/>
    <mergeCell ref="GNP127:GNP152"/>
    <mergeCell ref="GNQ127:GNQ152"/>
    <mergeCell ref="GMZ127:GMZ152"/>
    <mergeCell ref="GNA127:GNA152"/>
    <mergeCell ref="GNB127:GNB152"/>
    <mergeCell ref="GNC127:GNC152"/>
    <mergeCell ref="GND127:GND152"/>
    <mergeCell ref="GNE127:GNE152"/>
    <mergeCell ref="GNF127:GNF152"/>
    <mergeCell ref="GNG127:GNG152"/>
    <mergeCell ref="GNH127:GNH152"/>
    <mergeCell ref="GMQ127:GMQ152"/>
    <mergeCell ref="GMR127:GMR152"/>
    <mergeCell ref="GMS127:GMS152"/>
    <mergeCell ref="GMT127:GMT152"/>
    <mergeCell ref="GMU127:GMU152"/>
    <mergeCell ref="GMV127:GMV152"/>
    <mergeCell ref="GMW127:GMW152"/>
    <mergeCell ref="GMX127:GMX152"/>
    <mergeCell ref="GMY127:GMY152"/>
    <mergeCell ref="GPB127:GPB152"/>
    <mergeCell ref="GPC127:GPC152"/>
    <mergeCell ref="GPD127:GPD152"/>
    <mergeCell ref="GPE127:GPE152"/>
    <mergeCell ref="GPF127:GPF152"/>
    <mergeCell ref="GPG127:GPG152"/>
    <mergeCell ref="GPH127:GPH152"/>
    <mergeCell ref="GPI127:GPI152"/>
    <mergeCell ref="GPJ127:GPJ152"/>
    <mergeCell ref="GOS127:GOS152"/>
    <mergeCell ref="GOT127:GOT152"/>
    <mergeCell ref="GOU127:GOU152"/>
    <mergeCell ref="GOV127:GOV152"/>
    <mergeCell ref="GOW127:GOW152"/>
    <mergeCell ref="GOX127:GOX152"/>
    <mergeCell ref="GOY127:GOY152"/>
    <mergeCell ref="GOZ127:GOZ152"/>
    <mergeCell ref="GPA127:GPA152"/>
    <mergeCell ref="GOJ127:GOJ152"/>
    <mergeCell ref="GOK127:GOK152"/>
    <mergeCell ref="GOL127:GOL152"/>
    <mergeCell ref="GOM127:GOM152"/>
    <mergeCell ref="GON127:GON152"/>
    <mergeCell ref="GOO127:GOO152"/>
    <mergeCell ref="GOP127:GOP152"/>
    <mergeCell ref="GOQ127:GOQ152"/>
    <mergeCell ref="GOR127:GOR152"/>
    <mergeCell ref="GOA127:GOA152"/>
    <mergeCell ref="GOB127:GOB152"/>
    <mergeCell ref="GOC127:GOC152"/>
    <mergeCell ref="GOD127:GOD152"/>
    <mergeCell ref="GOE127:GOE152"/>
    <mergeCell ref="GOF127:GOF152"/>
    <mergeCell ref="GOG127:GOG152"/>
    <mergeCell ref="GOH127:GOH152"/>
    <mergeCell ref="GOI127:GOI152"/>
    <mergeCell ref="GQL127:GQL152"/>
    <mergeCell ref="GQM127:GQM152"/>
    <mergeCell ref="GQN127:GQN152"/>
    <mergeCell ref="GQO127:GQO152"/>
    <mergeCell ref="GQP127:GQP152"/>
    <mergeCell ref="GQQ127:GQQ152"/>
    <mergeCell ref="GQR127:GQR152"/>
    <mergeCell ref="GQS127:GQS152"/>
    <mergeCell ref="GQT127:GQT152"/>
    <mergeCell ref="GQC127:GQC152"/>
    <mergeCell ref="GQD127:GQD152"/>
    <mergeCell ref="GQE127:GQE152"/>
    <mergeCell ref="GQF127:GQF152"/>
    <mergeCell ref="GQG127:GQG152"/>
    <mergeCell ref="GQH127:GQH152"/>
    <mergeCell ref="GQI127:GQI152"/>
    <mergeCell ref="GQJ127:GQJ152"/>
    <mergeCell ref="GQK127:GQK152"/>
    <mergeCell ref="GPT127:GPT152"/>
    <mergeCell ref="GPU127:GPU152"/>
    <mergeCell ref="GPV127:GPV152"/>
    <mergeCell ref="GPW127:GPW152"/>
    <mergeCell ref="GPX127:GPX152"/>
    <mergeCell ref="GPY127:GPY152"/>
    <mergeCell ref="GPZ127:GPZ152"/>
    <mergeCell ref="GQA127:GQA152"/>
    <mergeCell ref="GQB127:GQB152"/>
    <mergeCell ref="GPK127:GPK152"/>
    <mergeCell ref="GPL127:GPL152"/>
    <mergeCell ref="GPM127:GPM152"/>
    <mergeCell ref="GPN127:GPN152"/>
    <mergeCell ref="GPO127:GPO152"/>
    <mergeCell ref="GPP127:GPP152"/>
    <mergeCell ref="GPQ127:GPQ152"/>
    <mergeCell ref="GPR127:GPR152"/>
    <mergeCell ref="GPS127:GPS152"/>
    <mergeCell ref="GRV127:GRV152"/>
    <mergeCell ref="GRW127:GRW152"/>
    <mergeCell ref="GRX127:GRX152"/>
    <mergeCell ref="GRY127:GRY152"/>
    <mergeCell ref="GRZ127:GRZ152"/>
    <mergeCell ref="GSA127:GSA152"/>
    <mergeCell ref="GSB127:GSB152"/>
    <mergeCell ref="GSC127:GSC152"/>
    <mergeCell ref="GSD127:GSD152"/>
    <mergeCell ref="GRM127:GRM152"/>
    <mergeCell ref="GRN127:GRN152"/>
    <mergeCell ref="GRO127:GRO152"/>
    <mergeCell ref="GRP127:GRP152"/>
    <mergeCell ref="GRQ127:GRQ152"/>
    <mergeCell ref="GRR127:GRR152"/>
    <mergeCell ref="GRS127:GRS152"/>
    <mergeCell ref="GRT127:GRT152"/>
    <mergeCell ref="GRU127:GRU152"/>
    <mergeCell ref="GRD127:GRD152"/>
    <mergeCell ref="GRE127:GRE152"/>
    <mergeCell ref="GRF127:GRF152"/>
    <mergeCell ref="GRG127:GRG152"/>
    <mergeCell ref="GRH127:GRH152"/>
    <mergeCell ref="GRI127:GRI152"/>
    <mergeCell ref="GRJ127:GRJ152"/>
    <mergeCell ref="GRK127:GRK152"/>
    <mergeCell ref="GRL127:GRL152"/>
    <mergeCell ref="GQU127:GQU152"/>
    <mergeCell ref="GQV127:GQV152"/>
    <mergeCell ref="GQW127:GQW152"/>
    <mergeCell ref="GQX127:GQX152"/>
    <mergeCell ref="GQY127:GQY152"/>
    <mergeCell ref="GQZ127:GQZ152"/>
    <mergeCell ref="GRA127:GRA152"/>
    <mergeCell ref="GRB127:GRB152"/>
    <mergeCell ref="GRC127:GRC152"/>
    <mergeCell ref="GTF127:GTF152"/>
    <mergeCell ref="GTG127:GTG152"/>
    <mergeCell ref="GTH127:GTH152"/>
    <mergeCell ref="GTI127:GTI152"/>
    <mergeCell ref="GTJ127:GTJ152"/>
    <mergeCell ref="GTK127:GTK152"/>
    <mergeCell ref="GTL127:GTL152"/>
    <mergeCell ref="GTM127:GTM152"/>
    <mergeCell ref="GTN127:GTN152"/>
    <mergeCell ref="GSW127:GSW152"/>
    <mergeCell ref="GSX127:GSX152"/>
    <mergeCell ref="GSY127:GSY152"/>
    <mergeCell ref="GSZ127:GSZ152"/>
    <mergeCell ref="GTA127:GTA152"/>
    <mergeCell ref="GTB127:GTB152"/>
    <mergeCell ref="GTC127:GTC152"/>
    <mergeCell ref="GTD127:GTD152"/>
    <mergeCell ref="GTE127:GTE152"/>
    <mergeCell ref="GSN127:GSN152"/>
    <mergeCell ref="GSO127:GSO152"/>
    <mergeCell ref="GSP127:GSP152"/>
    <mergeCell ref="GSQ127:GSQ152"/>
    <mergeCell ref="GSR127:GSR152"/>
    <mergeCell ref="GSS127:GSS152"/>
    <mergeCell ref="GST127:GST152"/>
    <mergeCell ref="GSU127:GSU152"/>
    <mergeCell ref="GSV127:GSV152"/>
    <mergeCell ref="GSE127:GSE152"/>
    <mergeCell ref="GSF127:GSF152"/>
    <mergeCell ref="GSG127:GSG152"/>
    <mergeCell ref="GSH127:GSH152"/>
    <mergeCell ref="GSI127:GSI152"/>
    <mergeCell ref="GSJ127:GSJ152"/>
    <mergeCell ref="GSK127:GSK152"/>
    <mergeCell ref="GSL127:GSL152"/>
    <mergeCell ref="GSM127:GSM152"/>
    <mergeCell ref="GUP127:GUP152"/>
    <mergeCell ref="GUQ127:GUQ152"/>
    <mergeCell ref="GUR127:GUR152"/>
    <mergeCell ref="GUS127:GUS152"/>
    <mergeCell ref="GUT127:GUT152"/>
    <mergeCell ref="GUU127:GUU152"/>
    <mergeCell ref="GUV127:GUV152"/>
    <mergeCell ref="GUW127:GUW152"/>
    <mergeCell ref="GUX127:GUX152"/>
    <mergeCell ref="GUG127:GUG152"/>
    <mergeCell ref="GUH127:GUH152"/>
    <mergeCell ref="GUI127:GUI152"/>
    <mergeCell ref="GUJ127:GUJ152"/>
    <mergeCell ref="GUK127:GUK152"/>
    <mergeCell ref="GUL127:GUL152"/>
    <mergeCell ref="GUM127:GUM152"/>
    <mergeCell ref="GUN127:GUN152"/>
    <mergeCell ref="GUO127:GUO152"/>
    <mergeCell ref="GTX127:GTX152"/>
    <mergeCell ref="GTY127:GTY152"/>
    <mergeCell ref="GTZ127:GTZ152"/>
    <mergeCell ref="GUA127:GUA152"/>
    <mergeCell ref="GUB127:GUB152"/>
    <mergeCell ref="GUC127:GUC152"/>
    <mergeCell ref="GUD127:GUD152"/>
    <mergeCell ref="GUE127:GUE152"/>
    <mergeCell ref="GUF127:GUF152"/>
    <mergeCell ref="GTO127:GTO152"/>
    <mergeCell ref="GTP127:GTP152"/>
    <mergeCell ref="GTQ127:GTQ152"/>
    <mergeCell ref="GTR127:GTR152"/>
    <mergeCell ref="GTS127:GTS152"/>
    <mergeCell ref="GTT127:GTT152"/>
    <mergeCell ref="GTU127:GTU152"/>
    <mergeCell ref="GTV127:GTV152"/>
    <mergeCell ref="GTW127:GTW152"/>
    <mergeCell ref="GVZ127:GVZ152"/>
    <mergeCell ref="GWA127:GWA152"/>
    <mergeCell ref="GWB127:GWB152"/>
    <mergeCell ref="GWC127:GWC152"/>
    <mergeCell ref="GWD127:GWD152"/>
    <mergeCell ref="GWE127:GWE152"/>
    <mergeCell ref="GWF127:GWF152"/>
    <mergeCell ref="GWG127:GWG152"/>
    <mergeCell ref="GWH127:GWH152"/>
    <mergeCell ref="GVQ127:GVQ152"/>
    <mergeCell ref="GVR127:GVR152"/>
    <mergeCell ref="GVS127:GVS152"/>
    <mergeCell ref="GVT127:GVT152"/>
    <mergeCell ref="GVU127:GVU152"/>
    <mergeCell ref="GVV127:GVV152"/>
    <mergeCell ref="GVW127:GVW152"/>
    <mergeCell ref="GVX127:GVX152"/>
    <mergeCell ref="GVY127:GVY152"/>
    <mergeCell ref="GVH127:GVH152"/>
    <mergeCell ref="GVI127:GVI152"/>
    <mergeCell ref="GVJ127:GVJ152"/>
    <mergeCell ref="GVK127:GVK152"/>
    <mergeCell ref="GVL127:GVL152"/>
    <mergeCell ref="GVM127:GVM152"/>
    <mergeCell ref="GVN127:GVN152"/>
    <mergeCell ref="GVO127:GVO152"/>
    <mergeCell ref="GVP127:GVP152"/>
    <mergeCell ref="GUY127:GUY152"/>
    <mergeCell ref="GUZ127:GUZ152"/>
    <mergeCell ref="GVA127:GVA152"/>
    <mergeCell ref="GVB127:GVB152"/>
    <mergeCell ref="GVC127:GVC152"/>
    <mergeCell ref="GVD127:GVD152"/>
    <mergeCell ref="GVE127:GVE152"/>
    <mergeCell ref="GVF127:GVF152"/>
    <mergeCell ref="GVG127:GVG152"/>
    <mergeCell ref="GXJ127:GXJ152"/>
    <mergeCell ref="GXK127:GXK152"/>
    <mergeCell ref="GXL127:GXL152"/>
    <mergeCell ref="GXM127:GXM152"/>
    <mergeCell ref="GXN127:GXN152"/>
    <mergeCell ref="GXO127:GXO152"/>
    <mergeCell ref="GXP127:GXP152"/>
    <mergeCell ref="GXQ127:GXQ152"/>
    <mergeCell ref="GXR127:GXR152"/>
    <mergeCell ref="GXA127:GXA152"/>
    <mergeCell ref="GXB127:GXB152"/>
    <mergeCell ref="GXC127:GXC152"/>
    <mergeCell ref="GXD127:GXD152"/>
    <mergeCell ref="GXE127:GXE152"/>
    <mergeCell ref="GXF127:GXF152"/>
    <mergeCell ref="GXG127:GXG152"/>
    <mergeCell ref="GXH127:GXH152"/>
    <mergeCell ref="GXI127:GXI152"/>
    <mergeCell ref="GWR127:GWR152"/>
    <mergeCell ref="GWS127:GWS152"/>
    <mergeCell ref="GWT127:GWT152"/>
    <mergeCell ref="GWU127:GWU152"/>
    <mergeCell ref="GWV127:GWV152"/>
    <mergeCell ref="GWW127:GWW152"/>
    <mergeCell ref="GWX127:GWX152"/>
    <mergeCell ref="GWY127:GWY152"/>
    <mergeCell ref="GWZ127:GWZ152"/>
    <mergeCell ref="GWI127:GWI152"/>
    <mergeCell ref="GWJ127:GWJ152"/>
    <mergeCell ref="GWK127:GWK152"/>
    <mergeCell ref="GWL127:GWL152"/>
    <mergeCell ref="GWM127:GWM152"/>
    <mergeCell ref="GWN127:GWN152"/>
    <mergeCell ref="GWO127:GWO152"/>
    <mergeCell ref="GWP127:GWP152"/>
    <mergeCell ref="GWQ127:GWQ152"/>
    <mergeCell ref="GYT127:GYT152"/>
    <mergeCell ref="GYU127:GYU152"/>
    <mergeCell ref="GYV127:GYV152"/>
    <mergeCell ref="GYW127:GYW152"/>
    <mergeCell ref="GYX127:GYX152"/>
    <mergeCell ref="GYY127:GYY152"/>
    <mergeCell ref="GYZ127:GYZ152"/>
    <mergeCell ref="GZA127:GZA152"/>
    <mergeCell ref="GZB127:GZB152"/>
    <mergeCell ref="GYK127:GYK152"/>
    <mergeCell ref="GYL127:GYL152"/>
    <mergeCell ref="GYM127:GYM152"/>
    <mergeCell ref="GYN127:GYN152"/>
    <mergeCell ref="GYO127:GYO152"/>
    <mergeCell ref="GYP127:GYP152"/>
    <mergeCell ref="GYQ127:GYQ152"/>
    <mergeCell ref="GYR127:GYR152"/>
    <mergeCell ref="GYS127:GYS152"/>
    <mergeCell ref="GYB127:GYB152"/>
    <mergeCell ref="GYC127:GYC152"/>
    <mergeCell ref="GYD127:GYD152"/>
    <mergeCell ref="GYE127:GYE152"/>
    <mergeCell ref="GYF127:GYF152"/>
    <mergeCell ref="GYG127:GYG152"/>
    <mergeCell ref="GYH127:GYH152"/>
    <mergeCell ref="GYI127:GYI152"/>
    <mergeCell ref="GYJ127:GYJ152"/>
    <mergeCell ref="GXS127:GXS152"/>
    <mergeCell ref="GXT127:GXT152"/>
    <mergeCell ref="GXU127:GXU152"/>
    <mergeCell ref="GXV127:GXV152"/>
    <mergeCell ref="GXW127:GXW152"/>
    <mergeCell ref="GXX127:GXX152"/>
    <mergeCell ref="GXY127:GXY152"/>
    <mergeCell ref="GXZ127:GXZ152"/>
    <mergeCell ref="GYA127:GYA152"/>
    <mergeCell ref="HAD127:HAD152"/>
    <mergeCell ref="HAE127:HAE152"/>
    <mergeCell ref="HAF127:HAF152"/>
    <mergeCell ref="HAG127:HAG152"/>
    <mergeCell ref="HAH127:HAH152"/>
    <mergeCell ref="HAI127:HAI152"/>
    <mergeCell ref="HAJ127:HAJ152"/>
    <mergeCell ref="HAK127:HAK152"/>
    <mergeCell ref="HAL127:HAL152"/>
    <mergeCell ref="GZU127:GZU152"/>
    <mergeCell ref="GZV127:GZV152"/>
    <mergeCell ref="GZW127:GZW152"/>
    <mergeCell ref="GZX127:GZX152"/>
    <mergeCell ref="GZY127:GZY152"/>
    <mergeCell ref="GZZ127:GZZ152"/>
    <mergeCell ref="HAA127:HAA152"/>
    <mergeCell ref="HAB127:HAB152"/>
    <mergeCell ref="HAC127:HAC152"/>
    <mergeCell ref="GZL127:GZL152"/>
    <mergeCell ref="GZM127:GZM152"/>
    <mergeCell ref="GZN127:GZN152"/>
    <mergeCell ref="GZO127:GZO152"/>
    <mergeCell ref="GZP127:GZP152"/>
    <mergeCell ref="GZQ127:GZQ152"/>
    <mergeCell ref="GZR127:GZR152"/>
    <mergeCell ref="GZS127:GZS152"/>
    <mergeCell ref="GZT127:GZT152"/>
    <mergeCell ref="GZC127:GZC152"/>
    <mergeCell ref="GZD127:GZD152"/>
    <mergeCell ref="GZE127:GZE152"/>
    <mergeCell ref="GZF127:GZF152"/>
    <mergeCell ref="GZG127:GZG152"/>
    <mergeCell ref="GZH127:GZH152"/>
    <mergeCell ref="GZI127:GZI152"/>
    <mergeCell ref="GZJ127:GZJ152"/>
    <mergeCell ref="GZK127:GZK152"/>
    <mergeCell ref="HBN127:HBN152"/>
    <mergeCell ref="HBO127:HBO152"/>
    <mergeCell ref="HBP127:HBP152"/>
    <mergeCell ref="HBQ127:HBQ152"/>
    <mergeCell ref="HBR127:HBR152"/>
    <mergeCell ref="HBS127:HBS152"/>
    <mergeCell ref="HBT127:HBT152"/>
    <mergeCell ref="HBU127:HBU152"/>
    <mergeCell ref="HBV127:HBV152"/>
    <mergeCell ref="HBE127:HBE152"/>
    <mergeCell ref="HBF127:HBF152"/>
    <mergeCell ref="HBG127:HBG152"/>
    <mergeCell ref="HBH127:HBH152"/>
    <mergeCell ref="HBI127:HBI152"/>
    <mergeCell ref="HBJ127:HBJ152"/>
    <mergeCell ref="HBK127:HBK152"/>
    <mergeCell ref="HBL127:HBL152"/>
    <mergeCell ref="HBM127:HBM152"/>
    <mergeCell ref="HAV127:HAV152"/>
    <mergeCell ref="HAW127:HAW152"/>
    <mergeCell ref="HAX127:HAX152"/>
    <mergeCell ref="HAY127:HAY152"/>
    <mergeCell ref="HAZ127:HAZ152"/>
    <mergeCell ref="HBA127:HBA152"/>
    <mergeCell ref="HBB127:HBB152"/>
    <mergeCell ref="HBC127:HBC152"/>
    <mergeCell ref="HBD127:HBD152"/>
    <mergeCell ref="HAM127:HAM152"/>
    <mergeCell ref="HAN127:HAN152"/>
    <mergeCell ref="HAO127:HAO152"/>
    <mergeCell ref="HAP127:HAP152"/>
    <mergeCell ref="HAQ127:HAQ152"/>
    <mergeCell ref="HAR127:HAR152"/>
    <mergeCell ref="HAS127:HAS152"/>
    <mergeCell ref="HAT127:HAT152"/>
    <mergeCell ref="HAU127:HAU152"/>
    <mergeCell ref="HCX127:HCX152"/>
    <mergeCell ref="HCY127:HCY152"/>
    <mergeCell ref="HCZ127:HCZ152"/>
    <mergeCell ref="HDA127:HDA152"/>
    <mergeCell ref="HDB127:HDB152"/>
    <mergeCell ref="HDC127:HDC152"/>
    <mergeCell ref="HDD127:HDD152"/>
    <mergeCell ref="HDE127:HDE152"/>
    <mergeCell ref="HDF127:HDF152"/>
    <mergeCell ref="HCO127:HCO152"/>
    <mergeCell ref="HCP127:HCP152"/>
    <mergeCell ref="HCQ127:HCQ152"/>
    <mergeCell ref="HCR127:HCR152"/>
    <mergeCell ref="HCS127:HCS152"/>
    <mergeCell ref="HCT127:HCT152"/>
    <mergeCell ref="HCU127:HCU152"/>
    <mergeCell ref="HCV127:HCV152"/>
    <mergeCell ref="HCW127:HCW152"/>
    <mergeCell ref="HCF127:HCF152"/>
    <mergeCell ref="HCG127:HCG152"/>
    <mergeCell ref="HCH127:HCH152"/>
    <mergeCell ref="HCI127:HCI152"/>
    <mergeCell ref="HCJ127:HCJ152"/>
    <mergeCell ref="HCK127:HCK152"/>
    <mergeCell ref="HCL127:HCL152"/>
    <mergeCell ref="HCM127:HCM152"/>
    <mergeCell ref="HCN127:HCN152"/>
    <mergeCell ref="HBW127:HBW152"/>
    <mergeCell ref="HBX127:HBX152"/>
    <mergeCell ref="HBY127:HBY152"/>
    <mergeCell ref="HBZ127:HBZ152"/>
    <mergeCell ref="HCA127:HCA152"/>
    <mergeCell ref="HCB127:HCB152"/>
    <mergeCell ref="HCC127:HCC152"/>
    <mergeCell ref="HCD127:HCD152"/>
    <mergeCell ref="HCE127:HCE152"/>
    <mergeCell ref="HEH127:HEH152"/>
    <mergeCell ref="HEI127:HEI152"/>
    <mergeCell ref="HEJ127:HEJ152"/>
    <mergeCell ref="HEK127:HEK152"/>
    <mergeCell ref="HEL127:HEL152"/>
    <mergeCell ref="HEM127:HEM152"/>
    <mergeCell ref="HEN127:HEN152"/>
    <mergeCell ref="HEO127:HEO152"/>
    <mergeCell ref="HEP127:HEP152"/>
    <mergeCell ref="HDY127:HDY152"/>
    <mergeCell ref="HDZ127:HDZ152"/>
    <mergeCell ref="HEA127:HEA152"/>
    <mergeCell ref="HEB127:HEB152"/>
    <mergeCell ref="HEC127:HEC152"/>
    <mergeCell ref="HED127:HED152"/>
    <mergeCell ref="HEE127:HEE152"/>
    <mergeCell ref="HEF127:HEF152"/>
    <mergeCell ref="HEG127:HEG152"/>
    <mergeCell ref="HDP127:HDP152"/>
    <mergeCell ref="HDQ127:HDQ152"/>
    <mergeCell ref="HDR127:HDR152"/>
    <mergeCell ref="HDS127:HDS152"/>
    <mergeCell ref="HDT127:HDT152"/>
    <mergeCell ref="HDU127:HDU152"/>
    <mergeCell ref="HDV127:HDV152"/>
    <mergeCell ref="HDW127:HDW152"/>
    <mergeCell ref="HDX127:HDX152"/>
    <mergeCell ref="HDG127:HDG152"/>
    <mergeCell ref="HDH127:HDH152"/>
    <mergeCell ref="HDI127:HDI152"/>
    <mergeCell ref="HDJ127:HDJ152"/>
    <mergeCell ref="HDK127:HDK152"/>
    <mergeCell ref="HDL127:HDL152"/>
    <mergeCell ref="HDM127:HDM152"/>
    <mergeCell ref="HDN127:HDN152"/>
    <mergeCell ref="HDO127:HDO152"/>
    <mergeCell ref="HFR127:HFR152"/>
    <mergeCell ref="HFS127:HFS152"/>
    <mergeCell ref="HFT127:HFT152"/>
    <mergeCell ref="HFU127:HFU152"/>
    <mergeCell ref="HFV127:HFV152"/>
    <mergeCell ref="HFW127:HFW152"/>
    <mergeCell ref="HFX127:HFX152"/>
    <mergeCell ref="HFY127:HFY152"/>
    <mergeCell ref="HFZ127:HFZ152"/>
    <mergeCell ref="HFI127:HFI152"/>
    <mergeCell ref="HFJ127:HFJ152"/>
    <mergeCell ref="HFK127:HFK152"/>
    <mergeCell ref="HFL127:HFL152"/>
    <mergeCell ref="HFM127:HFM152"/>
    <mergeCell ref="HFN127:HFN152"/>
    <mergeCell ref="HFO127:HFO152"/>
    <mergeCell ref="HFP127:HFP152"/>
    <mergeCell ref="HFQ127:HFQ152"/>
    <mergeCell ref="HEZ127:HEZ152"/>
    <mergeCell ref="HFA127:HFA152"/>
    <mergeCell ref="HFB127:HFB152"/>
    <mergeCell ref="HFC127:HFC152"/>
    <mergeCell ref="HFD127:HFD152"/>
    <mergeCell ref="HFE127:HFE152"/>
    <mergeCell ref="HFF127:HFF152"/>
    <mergeCell ref="HFG127:HFG152"/>
    <mergeCell ref="HFH127:HFH152"/>
    <mergeCell ref="HEQ127:HEQ152"/>
    <mergeCell ref="HER127:HER152"/>
    <mergeCell ref="HES127:HES152"/>
    <mergeCell ref="HET127:HET152"/>
    <mergeCell ref="HEU127:HEU152"/>
    <mergeCell ref="HEV127:HEV152"/>
    <mergeCell ref="HEW127:HEW152"/>
    <mergeCell ref="HEX127:HEX152"/>
    <mergeCell ref="HEY127:HEY152"/>
    <mergeCell ref="HHB127:HHB152"/>
    <mergeCell ref="HHC127:HHC152"/>
    <mergeCell ref="HHD127:HHD152"/>
    <mergeCell ref="HHE127:HHE152"/>
    <mergeCell ref="HHF127:HHF152"/>
    <mergeCell ref="HHG127:HHG152"/>
    <mergeCell ref="HHH127:HHH152"/>
    <mergeCell ref="HHI127:HHI152"/>
    <mergeCell ref="HHJ127:HHJ152"/>
    <mergeCell ref="HGS127:HGS152"/>
    <mergeCell ref="HGT127:HGT152"/>
    <mergeCell ref="HGU127:HGU152"/>
    <mergeCell ref="HGV127:HGV152"/>
    <mergeCell ref="HGW127:HGW152"/>
    <mergeCell ref="HGX127:HGX152"/>
    <mergeCell ref="HGY127:HGY152"/>
    <mergeCell ref="HGZ127:HGZ152"/>
    <mergeCell ref="HHA127:HHA152"/>
    <mergeCell ref="HGJ127:HGJ152"/>
    <mergeCell ref="HGK127:HGK152"/>
    <mergeCell ref="HGL127:HGL152"/>
    <mergeCell ref="HGM127:HGM152"/>
    <mergeCell ref="HGN127:HGN152"/>
    <mergeCell ref="HGO127:HGO152"/>
    <mergeCell ref="HGP127:HGP152"/>
    <mergeCell ref="HGQ127:HGQ152"/>
    <mergeCell ref="HGR127:HGR152"/>
    <mergeCell ref="HGA127:HGA152"/>
    <mergeCell ref="HGB127:HGB152"/>
    <mergeCell ref="HGC127:HGC152"/>
    <mergeCell ref="HGD127:HGD152"/>
    <mergeCell ref="HGE127:HGE152"/>
    <mergeCell ref="HGF127:HGF152"/>
    <mergeCell ref="HGG127:HGG152"/>
    <mergeCell ref="HGH127:HGH152"/>
    <mergeCell ref="HGI127:HGI152"/>
    <mergeCell ref="HIL127:HIL152"/>
    <mergeCell ref="HIM127:HIM152"/>
    <mergeCell ref="HIN127:HIN152"/>
    <mergeCell ref="HIO127:HIO152"/>
    <mergeCell ref="HIP127:HIP152"/>
    <mergeCell ref="HIQ127:HIQ152"/>
    <mergeCell ref="HIR127:HIR152"/>
    <mergeCell ref="HIS127:HIS152"/>
    <mergeCell ref="HIT127:HIT152"/>
    <mergeCell ref="HIC127:HIC152"/>
    <mergeCell ref="HID127:HID152"/>
    <mergeCell ref="HIE127:HIE152"/>
    <mergeCell ref="HIF127:HIF152"/>
    <mergeCell ref="HIG127:HIG152"/>
    <mergeCell ref="HIH127:HIH152"/>
    <mergeCell ref="HII127:HII152"/>
    <mergeCell ref="HIJ127:HIJ152"/>
    <mergeCell ref="HIK127:HIK152"/>
    <mergeCell ref="HHT127:HHT152"/>
    <mergeCell ref="HHU127:HHU152"/>
    <mergeCell ref="HHV127:HHV152"/>
    <mergeCell ref="HHW127:HHW152"/>
    <mergeCell ref="HHX127:HHX152"/>
    <mergeCell ref="HHY127:HHY152"/>
    <mergeCell ref="HHZ127:HHZ152"/>
    <mergeCell ref="HIA127:HIA152"/>
    <mergeCell ref="HIB127:HIB152"/>
    <mergeCell ref="HHK127:HHK152"/>
    <mergeCell ref="HHL127:HHL152"/>
    <mergeCell ref="HHM127:HHM152"/>
    <mergeCell ref="HHN127:HHN152"/>
    <mergeCell ref="HHO127:HHO152"/>
    <mergeCell ref="HHP127:HHP152"/>
    <mergeCell ref="HHQ127:HHQ152"/>
    <mergeCell ref="HHR127:HHR152"/>
    <mergeCell ref="HHS127:HHS152"/>
    <mergeCell ref="HJV127:HJV152"/>
    <mergeCell ref="HJW127:HJW152"/>
    <mergeCell ref="HJX127:HJX152"/>
    <mergeCell ref="HJY127:HJY152"/>
    <mergeCell ref="HJZ127:HJZ152"/>
    <mergeCell ref="HKA127:HKA152"/>
    <mergeCell ref="HKB127:HKB152"/>
    <mergeCell ref="HKC127:HKC152"/>
    <mergeCell ref="HKD127:HKD152"/>
    <mergeCell ref="HJM127:HJM152"/>
    <mergeCell ref="HJN127:HJN152"/>
    <mergeCell ref="HJO127:HJO152"/>
    <mergeCell ref="HJP127:HJP152"/>
    <mergeCell ref="HJQ127:HJQ152"/>
    <mergeCell ref="HJR127:HJR152"/>
    <mergeCell ref="HJS127:HJS152"/>
    <mergeCell ref="HJT127:HJT152"/>
    <mergeCell ref="HJU127:HJU152"/>
    <mergeCell ref="HJD127:HJD152"/>
    <mergeCell ref="HJE127:HJE152"/>
    <mergeCell ref="HJF127:HJF152"/>
    <mergeCell ref="HJG127:HJG152"/>
    <mergeCell ref="HJH127:HJH152"/>
    <mergeCell ref="HJI127:HJI152"/>
    <mergeCell ref="HJJ127:HJJ152"/>
    <mergeCell ref="HJK127:HJK152"/>
    <mergeCell ref="HJL127:HJL152"/>
    <mergeCell ref="HIU127:HIU152"/>
    <mergeCell ref="HIV127:HIV152"/>
    <mergeCell ref="HIW127:HIW152"/>
    <mergeCell ref="HIX127:HIX152"/>
    <mergeCell ref="HIY127:HIY152"/>
    <mergeCell ref="HIZ127:HIZ152"/>
    <mergeCell ref="HJA127:HJA152"/>
    <mergeCell ref="HJB127:HJB152"/>
    <mergeCell ref="HJC127:HJC152"/>
    <mergeCell ref="HLF127:HLF152"/>
    <mergeCell ref="HLG127:HLG152"/>
    <mergeCell ref="HLH127:HLH152"/>
    <mergeCell ref="HLI127:HLI152"/>
    <mergeCell ref="HLJ127:HLJ152"/>
    <mergeCell ref="HLK127:HLK152"/>
    <mergeCell ref="HLL127:HLL152"/>
    <mergeCell ref="HLM127:HLM152"/>
    <mergeCell ref="HLN127:HLN152"/>
    <mergeCell ref="HKW127:HKW152"/>
    <mergeCell ref="HKX127:HKX152"/>
    <mergeCell ref="HKY127:HKY152"/>
    <mergeCell ref="HKZ127:HKZ152"/>
    <mergeCell ref="HLA127:HLA152"/>
    <mergeCell ref="HLB127:HLB152"/>
    <mergeCell ref="HLC127:HLC152"/>
    <mergeCell ref="HLD127:HLD152"/>
    <mergeCell ref="HLE127:HLE152"/>
    <mergeCell ref="HKN127:HKN152"/>
    <mergeCell ref="HKO127:HKO152"/>
    <mergeCell ref="HKP127:HKP152"/>
    <mergeCell ref="HKQ127:HKQ152"/>
    <mergeCell ref="HKR127:HKR152"/>
    <mergeCell ref="HKS127:HKS152"/>
    <mergeCell ref="HKT127:HKT152"/>
    <mergeCell ref="HKU127:HKU152"/>
    <mergeCell ref="HKV127:HKV152"/>
    <mergeCell ref="HKE127:HKE152"/>
    <mergeCell ref="HKF127:HKF152"/>
    <mergeCell ref="HKG127:HKG152"/>
    <mergeCell ref="HKH127:HKH152"/>
    <mergeCell ref="HKI127:HKI152"/>
    <mergeCell ref="HKJ127:HKJ152"/>
    <mergeCell ref="HKK127:HKK152"/>
    <mergeCell ref="HKL127:HKL152"/>
    <mergeCell ref="HKM127:HKM152"/>
    <mergeCell ref="HMP127:HMP152"/>
    <mergeCell ref="HMQ127:HMQ152"/>
    <mergeCell ref="HMR127:HMR152"/>
    <mergeCell ref="HMS127:HMS152"/>
    <mergeCell ref="HMT127:HMT152"/>
    <mergeCell ref="HMU127:HMU152"/>
    <mergeCell ref="HMV127:HMV152"/>
    <mergeCell ref="HMW127:HMW152"/>
    <mergeCell ref="HMX127:HMX152"/>
    <mergeCell ref="HMG127:HMG152"/>
    <mergeCell ref="HMH127:HMH152"/>
    <mergeCell ref="HMI127:HMI152"/>
    <mergeCell ref="HMJ127:HMJ152"/>
    <mergeCell ref="HMK127:HMK152"/>
    <mergeCell ref="HML127:HML152"/>
    <mergeCell ref="HMM127:HMM152"/>
    <mergeCell ref="HMN127:HMN152"/>
    <mergeCell ref="HMO127:HMO152"/>
    <mergeCell ref="HLX127:HLX152"/>
    <mergeCell ref="HLY127:HLY152"/>
    <mergeCell ref="HLZ127:HLZ152"/>
    <mergeCell ref="HMA127:HMA152"/>
    <mergeCell ref="HMB127:HMB152"/>
    <mergeCell ref="HMC127:HMC152"/>
    <mergeCell ref="HMD127:HMD152"/>
    <mergeCell ref="HME127:HME152"/>
    <mergeCell ref="HMF127:HMF152"/>
    <mergeCell ref="HLO127:HLO152"/>
    <mergeCell ref="HLP127:HLP152"/>
    <mergeCell ref="HLQ127:HLQ152"/>
    <mergeCell ref="HLR127:HLR152"/>
    <mergeCell ref="HLS127:HLS152"/>
    <mergeCell ref="HLT127:HLT152"/>
    <mergeCell ref="HLU127:HLU152"/>
    <mergeCell ref="HLV127:HLV152"/>
    <mergeCell ref="HLW127:HLW152"/>
    <mergeCell ref="HNZ127:HNZ152"/>
    <mergeCell ref="HOA127:HOA152"/>
    <mergeCell ref="HOB127:HOB152"/>
    <mergeCell ref="HOC127:HOC152"/>
    <mergeCell ref="HOD127:HOD152"/>
    <mergeCell ref="HOE127:HOE152"/>
    <mergeCell ref="HOF127:HOF152"/>
    <mergeCell ref="HOG127:HOG152"/>
    <mergeCell ref="HOH127:HOH152"/>
    <mergeCell ref="HNQ127:HNQ152"/>
    <mergeCell ref="HNR127:HNR152"/>
    <mergeCell ref="HNS127:HNS152"/>
    <mergeCell ref="HNT127:HNT152"/>
    <mergeCell ref="HNU127:HNU152"/>
    <mergeCell ref="HNV127:HNV152"/>
    <mergeCell ref="HNW127:HNW152"/>
    <mergeCell ref="HNX127:HNX152"/>
    <mergeCell ref="HNY127:HNY152"/>
    <mergeCell ref="HNH127:HNH152"/>
    <mergeCell ref="HNI127:HNI152"/>
    <mergeCell ref="HNJ127:HNJ152"/>
    <mergeCell ref="HNK127:HNK152"/>
    <mergeCell ref="HNL127:HNL152"/>
    <mergeCell ref="HNM127:HNM152"/>
    <mergeCell ref="HNN127:HNN152"/>
    <mergeCell ref="HNO127:HNO152"/>
    <mergeCell ref="HNP127:HNP152"/>
    <mergeCell ref="HMY127:HMY152"/>
    <mergeCell ref="HMZ127:HMZ152"/>
    <mergeCell ref="HNA127:HNA152"/>
    <mergeCell ref="HNB127:HNB152"/>
    <mergeCell ref="HNC127:HNC152"/>
    <mergeCell ref="HND127:HND152"/>
    <mergeCell ref="HNE127:HNE152"/>
    <mergeCell ref="HNF127:HNF152"/>
    <mergeCell ref="HNG127:HNG152"/>
    <mergeCell ref="HPJ127:HPJ152"/>
    <mergeCell ref="HPK127:HPK152"/>
    <mergeCell ref="HPL127:HPL152"/>
    <mergeCell ref="HPM127:HPM152"/>
    <mergeCell ref="HPN127:HPN152"/>
    <mergeCell ref="HPO127:HPO152"/>
    <mergeCell ref="HPP127:HPP152"/>
    <mergeCell ref="HPQ127:HPQ152"/>
    <mergeCell ref="HPR127:HPR152"/>
    <mergeCell ref="HPA127:HPA152"/>
    <mergeCell ref="HPB127:HPB152"/>
    <mergeCell ref="HPC127:HPC152"/>
    <mergeCell ref="HPD127:HPD152"/>
    <mergeCell ref="HPE127:HPE152"/>
    <mergeCell ref="HPF127:HPF152"/>
    <mergeCell ref="HPG127:HPG152"/>
    <mergeCell ref="HPH127:HPH152"/>
    <mergeCell ref="HPI127:HPI152"/>
    <mergeCell ref="HOR127:HOR152"/>
    <mergeCell ref="HOS127:HOS152"/>
    <mergeCell ref="HOT127:HOT152"/>
    <mergeCell ref="HOU127:HOU152"/>
    <mergeCell ref="HOV127:HOV152"/>
    <mergeCell ref="HOW127:HOW152"/>
    <mergeCell ref="HOX127:HOX152"/>
    <mergeCell ref="HOY127:HOY152"/>
    <mergeCell ref="HOZ127:HOZ152"/>
    <mergeCell ref="HOI127:HOI152"/>
    <mergeCell ref="HOJ127:HOJ152"/>
    <mergeCell ref="HOK127:HOK152"/>
    <mergeCell ref="HOL127:HOL152"/>
    <mergeCell ref="HOM127:HOM152"/>
    <mergeCell ref="HON127:HON152"/>
    <mergeCell ref="HOO127:HOO152"/>
    <mergeCell ref="HOP127:HOP152"/>
    <mergeCell ref="HOQ127:HOQ152"/>
    <mergeCell ref="HQT127:HQT152"/>
    <mergeCell ref="HQU127:HQU152"/>
    <mergeCell ref="HQV127:HQV152"/>
    <mergeCell ref="HQW127:HQW152"/>
    <mergeCell ref="HQX127:HQX152"/>
    <mergeCell ref="HQY127:HQY152"/>
    <mergeCell ref="HQZ127:HQZ152"/>
    <mergeCell ref="HRA127:HRA152"/>
    <mergeCell ref="HRB127:HRB152"/>
    <mergeCell ref="HQK127:HQK152"/>
    <mergeCell ref="HQL127:HQL152"/>
    <mergeCell ref="HQM127:HQM152"/>
    <mergeCell ref="HQN127:HQN152"/>
    <mergeCell ref="HQO127:HQO152"/>
    <mergeCell ref="HQP127:HQP152"/>
    <mergeCell ref="HQQ127:HQQ152"/>
    <mergeCell ref="HQR127:HQR152"/>
    <mergeCell ref="HQS127:HQS152"/>
    <mergeCell ref="HQB127:HQB152"/>
    <mergeCell ref="HQC127:HQC152"/>
    <mergeCell ref="HQD127:HQD152"/>
    <mergeCell ref="HQE127:HQE152"/>
    <mergeCell ref="HQF127:HQF152"/>
    <mergeCell ref="HQG127:HQG152"/>
    <mergeCell ref="HQH127:HQH152"/>
    <mergeCell ref="HQI127:HQI152"/>
    <mergeCell ref="HQJ127:HQJ152"/>
    <mergeCell ref="HPS127:HPS152"/>
    <mergeCell ref="HPT127:HPT152"/>
    <mergeCell ref="HPU127:HPU152"/>
    <mergeCell ref="HPV127:HPV152"/>
    <mergeCell ref="HPW127:HPW152"/>
    <mergeCell ref="HPX127:HPX152"/>
    <mergeCell ref="HPY127:HPY152"/>
    <mergeCell ref="HPZ127:HPZ152"/>
    <mergeCell ref="HQA127:HQA152"/>
    <mergeCell ref="HSD127:HSD152"/>
    <mergeCell ref="HSE127:HSE152"/>
    <mergeCell ref="HSF127:HSF152"/>
    <mergeCell ref="HSG127:HSG152"/>
    <mergeCell ref="HSH127:HSH152"/>
    <mergeCell ref="HSI127:HSI152"/>
    <mergeCell ref="HSJ127:HSJ152"/>
    <mergeCell ref="HSK127:HSK152"/>
    <mergeCell ref="HSL127:HSL152"/>
    <mergeCell ref="HRU127:HRU152"/>
    <mergeCell ref="HRV127:HRV152"/>
    <mergeCell ref="HRW127:HRW152"/>
    <mergeCell ref="HRX127:HRX152"/>
    <mergeCell ref="HRY127:HRY152"/>
    <mergeCell ref="HRZ127:HRZ152"/>
    <mergeCell ref="HSA127:HSA152"/>
    <mergeCell ref="HSB127:HSB152"/>
    <mergeCell ref="HSC127:HSC152"/>
    <mergeCell ref="HRL127:HRL152"/>
    <mergeCell ref="HRM127:HRM152"/>
    <mergeCell ref="HRN127:HRN152"/>
    <mergeCell ref="HRO127:HRO152"/>
    <mergeCell ref="HRP127:HRP152"/>
    <mergeCell ref="HRQ127:HRQ152"/>
    <mergeCell ref="HRR127:HRR152"/>
    <mergeCell ref="HRS127:HRS152"/>
    <mergeCell ref="HRT127:HRT152"/>
    <mergeCell ref="HRC127:HRC152"/>
    <mergeCell ref="HRD127:HRD152"/>
    <mergeCell ref="HRE127:HRE152"/>
    <mergeCell ref="HRF127:HRF152"/>
    <mergeCell ref="HRG127:HRG152"/>
    <mergeCell ref="HRH127:HRH152"/>
    <mergeCell ref="HRI127:HRI152"/>
    <mergeCell ref="HRJ127:HRJ152"/>
    <mergeCell ref="HRK127:HRK152"/>
    <mergeCell ref="HTN127:HTN152"/>
    <mergeCell ref="HTO127:HTO152"/>
    <mergeCell ref="HTP127:HTP152"/>
    <mergeCell ref="HTQ127:HTQ152"/>
    <mergeCell ref="HTR127:HTR152"/>
    <mergeCell ref="HTS127:HTS152"/>
    <mergeCell ref="HTT127:HTT152"/>
    <mergeCell ref="HTU127:HTU152"/>
    <mergeCell ref="HTV127:HTV152"/>
    <mergeCell ref="HTE127:HTE152"/>
    <mergeCell ref="HTF127:HTF152"/>
    <mergeCell ref="HTG127:HTG152"/>
    <mergeCell ref="HTH127:HTH152"/>
    <mergeCell ref="HTI127:HTI152"/>
    <mergeCell ref="HTJ127:HTJ152"/>
    <mergeCell ref="HTK127:HTK152"/>
    <mergeCell ref="HTL127:HTL152"/>
    <mergeCell ref="HTM127:HTM152"/>
    <mergeCell ref="HSV127:HSV152"/>
    <mergeCell ref="HSW127:HSW152"/>
    <mergeCell ref="HSX127:HSX152"/>
    <mergeCell ref="HSY127:HSY152"/>
    <mergeCell ref="HSZ127:HSZ152"/>
    <mergeCell ref="HTA127:HTA152"/>
    <mergeCell ref="HTB127:HTB152"/>
    <mergeCell ref="HTC127:HTC152"/>
    <mergeCell ref="HTD127:HTD152"/>
    <mergeCell ref="HSM127:HSM152"/>
    <mergeCell ref="HSN127:HSN152"/>
    <mergeCell ref="HSO127:HSO152"/>
    <mergeCell ref="HSP127:HSP152"/>
    <mergeCell ref="HSQ127:HSQ152"/>
    <mergeCell ref="HSR127:HSR152"/>
    <mergeCell ref="HSS127:HSS152"/>
    <mergeCell ref="HST127:HST152"/>
    <mergeCell ref="HSU127:HSU152"/>
    <mergeCell ref="HUX127:HUX152"/>
    <mergeCell ref="HUY127:HUY152"/>
    <mergeCell ref="HUZ127:HUZ152"/>
    <mergeCell ref="HVA127:HVA152"/>
    <mergeCell ref="HVB127:HVB152"/>
    <mergeCell ref="HVC127:HVC152"/>
    <mergeCell ref="HVD127:HVD152"/>
    <mergeCell ref="HVE127:HVE152"/>
    <mergeCell ref="HVF127:HVF152"/>
    <mergeCell ref="HUO127:HUO152"/>
    <mergeCell ref="HUP127:HUP152"/>
    <mergeCell ref="HUQ127:HUQ152"/>
    <mergeCell ref="HUR127:HUR152"/>
    <mergeCell ref="HUS127:HUS152"/>
    <mergeCell ref="HUT127:HUT152"/>
    <mergeCell ref="HUU127:HUU152"/>
    <mergeCell ref="HUV127:HUV152"/>
    <mergeCell ref="HUW127:HUW152"/>
    <mergeCell ref="HUF127:HUF152"/>
    <mergeCell ref="HUG127:HUG152"/>
    <mergeCell ref="HUH127:HUH152"/>
    <mergeCell ref="HUI127:HUI152"/>
    <mergeCell ref="HUJ127:HUJ152"/>
    <mergeCell ref="HUK127:HUK152"/>
    <mergeCell ref="HUL127:HUL152"/>
    <mergeCell ref="HUM127:HUM152"/>
    <mergeCell ref="HUN127:HUN152"/>
    <mergeCell ref="HTW127:HTW152"/>
    <mergeCell ref="HTX127:HTX152"/>
    <mergeCell ref="HTY127:HTY152"/>
    <mergeCell ref="HTZ127:HTZ152"/>
    <mergeCell ref="HUA127:HUA152"/>
    <mergeCell ref="HUB127:HUB152"/>
    <mergeCell ref="HUC127:HUC152"/>
    <mergeCell ref="HUD127:HUD152"/>
    <mergeCell ref="HUE127:HUE152"/>
    <mergeCell ref="HWH127:HWH152"/>
    <mergeCell ref="HWI127:HWI152"/>
    <mergeCell ref="HWJ127:HWJ152"/>
    <mergeCell ref="HWK127:HWK152"/>
    <mergeCell ref="HWL127:HWL152"/>
    <mergeCell ref="HWM127:HWM152"/>
    <mergeCell ref="HWN127:HWN152"/>
    <mergeCell ref="HWO127:HWO152"/>
    <mergeCell ref="HWP127:HWP152"/>
    <mergeCell ref="HVY127:HVY152"/>
    <mergeCell ref="HVZ127:HVZ152"/>
    <mergeCell ref="HWA127:HWA152"/>
    <mergeCell ref="HWB127:HWB152"/>
    <mergeCell ref="HWC127:HWC152"/>
    <mergeCell ref="HWD127:HWD152"/>
    <mergeCell ref="HWE127:HWE152"/>
    <mergeCell ref="HWF127:HWF152"/>
    <mergeCell ref="HWG127:HWG152"/>
    <mergeCell ref="HVP127:HVP152"/>
    <mergeCell ref="HVQ127:HVQ152"/>
    <mergeCell ref="HVR127:HVR152"/>
    <mergeCell ref="HVS127:HVS152"/>
    <mergeCell ref="HVT127:HVT152"/>
    <mergeCell ref="HVU127:HVU152"/>
    <mergeCell ref="HVV127:HVV152"/>
    <mergeCell ref="HVW127:HVW152"/>
    <mergeCell ref="HVX127:HVX152"/>
    <mergeCell ref="HVG127:HVG152"/>
    <mergeCell ref="HVH127:HVH152"/>
    <mergeCell ref="HVI127:HVI152"/>
    <mergeCell ref="HVJ127:HVJ152"/>
    <mergeCell ref="HVK127:HVK152"/>
    <mergeCell ref="HVL127:HVL152"/>
    <mergeCell ref="HVM127:HVM152"/>
    <mergeCell ref="HVN127:HVN152"/>
    <mergeCell ref="HVO127:HVO152"/>
    <mergeCell ref="HXR127:HXR152"/>
    <mergeCell ref="HXS127:HXS152"/>
    <mergeCell ref="HXT127:HXT152"/>
    <mergeCell ref="HXU127:HXU152"/>
    <mergeCell ref="HXV127:HXV152"/>
    <mergeCell ref="HXW127:HXW152"/>
    <mergeCell ref="HXX127:HXX152"/>
    <mergeCell ref="HXY127:HXY152"/>
    <mergeCell ref="HXZ127:HXZ152"/>
    <mergeCell ref="HXI127:HXI152"/>
    <mergeCell ref="HXJ127:HXJ152"/>
    <mergeCell ref="HXK127:HXK152"/>
    <mergeCell ref="HXL127:HXL152"/>
    <mergeCell ref="HXM127:HXM152"/>
    <mergeCell ref="HXN127:HXN152"/>
    <mergeCell ref="HXO127:HXO152"/>
    <mergeCell ref="HXP127:HXP152"/>
    <mergeCell ref="HXQ127:HXQ152"/>
    <mergeCell ref="HWZ127:HWZ152"/>
    <mergeCell ref="HXA127:HXA152"/>
    <mergeCell ref="HXB127:HXB152"/>
    <mergeCell ref="HXC127:HXC152"/>
    <mergeCell ref="HXD127:HXD152"/>
    <mergeCell ref="HXE127:HXE152"/>
    <mergeCell ref="HXF127:HXF152"/>
    <mergeCell ref="HXG127:HXG152"/>
    <mergeCell ref="HXH127:HXH152"/>
    <mergeCell ref="HWQ127:HWQ152"/>
    <mergeCell ref="HWR127:HWR152"/>
    <mergeCell ref="HWS127:HWS152"/>
    <mergeCell ref="HWT127:HWT152"/>
    <mergeCell ref="HWU127:HWU152"/>
    <mergeCell ref="HWV127:HWV152"/>
    <mergeCell ref="HWW127:HWW152"/>
    <mergeCell ref="HWX127:HWX152"/>
    <mergeCell ref="HWY127:HWY152"/>
    <mergeCell ref="HZB127:HZB152"/>
    <mergeCell ref="HZC127:HZC152"/>
    <mergeCell ref="HZD127:HZD152"/>
    <mergeCell ref="HZE127:HZE152"/>
    <mergeCell ref="HZF127:HZF152"/>
    <mergeCell ref="HZG127:HZG152"/>
    <mergeCell ref="HZH127:HZH152"/>
    <mergeCell ref="HZI127:HZI152"/>
    <mergeCell ref="HZJ127:HZJ152"/>
    <mergeCell ref="HYS127:HYS152"/>
    <mergeCell ref="HYT127:HYT152"/>
    <mergeCell ref="HYU127:HYU152"/>
    <mergeCell ref="HYV127:HYV152"/>
    <mergeCell ref="HYW127:HYW152"/>
    <mergeCell ref="HYX127:HYX152"/>
    <mergeCell ref="HYY127:HYY152"/>
    <mergeCell ref="HYZ127:HYZ152"/>
    <mergeCell ref="HZA127:HZA152"/>
    <mergeCell ref="HYJ127:HYJ152"/>
    <mergeCell ref="HYK127:HYK152"/>
    <mergeCell ref="HYL127:HYL152"/>
    <mergeCell ref="HYM127:HYM152"/>
    <mergeCell ref="HYN127:HYN152"/>
    <mergeCell ref="HYO127:HYO152"/>
    <mergeCell ref="HYP127:HYP152"/>
    <mergeCell ref="HYQ127:HYQ152"/>
    <mergeCell ref="HYR127:HYR152"/>
    <mergeCell ref="HYA127:HYA152"/>
    <mergeCell ref="HYB127:HYB152"/>
    <mergeCell ref="HYC127:HYC152"/>
    <mergeCell ref="HYD127:HYD152"/>
    <mergeCell ref="HYE127:HYE152"/>
    <mergeCell ref="HYF127:HYF152"/>
    <mergeCell ref="HYG127:HYG152"/>
    <mergeCell ref="HYH127:HYH152"/>
    <mergeCell ref="HYI127:HYI152"/>
    <mergeCell ref="IAL127:IAL152"/>
    <mergeCell ref="IAM127:IAM152"/>
    <mergeCell ref="IAN127:IAN152"/>
    <mergeCell ref="IAO127:IAO152"/>
    <mergeCell ref="IAP127:IAP152"/>
    <mergeCell ref="IAQ127:IAQ152"/>
    <mergeCell ref="IAR127:IAR152"/>
    <mergeCell ref="IAS127:IAS152"/>
    <mergeCell ref="IAT127:IAT152"/>
    <mergeCell ref="IAC127:IAC152"/>
    <mergeCell ref="IAD127:IAD152"/>
    <mergeCell ref="IAE127:IAE152"/>
    <mergeCell ref="IAF127:IAF152"/>
    <mergeCell ref="IAG127:IAG152"/>
    <mergeCell ref="IAH127:IAH152"/>
    <mergeCell ref="IAI127:IAI152"/>
    <mergeCell ref="IAJ127:IAJ152"/>
    <mergeCell ref="IAK127:IAK152"/>
    <mergeCell ref="HZT127:HZT152"/>
    <mergeCell ref="HZU127:HZU152"/>
    <mergeCell ref="HZV127:HZV152"/>
    <mergeCell ref="HZW127:HZW152"/>
    <mergeCell ref="HZX127:HZX152"/>
    <mergeCell ref="HZY127:HZY152"/>
    <mergeCell ref="HZZ127:HZZ152"/>
    <mergeCell ref="IAA127:IAA152"/>
    <mergeCell ref="IAB127:IAB152"/>
    <mergeCell ref="HZK127:HZK152"/>
    <mergeCell ref="HZL127:HZL152"/>
    <mergeCell ref="HZM127:HZM152"/>
    <mergeCell ref="HZN127:HZN152"/>
    <mergeCell ref="HZO127:HZO152"/>
    <mergeCell ref="HZP127:HZP152"/>
    <mergeCell ref="HZQ127:HZQ152"/>
    <mergeCell ref="HZR127:HZR152"/>
    <mergeCell ref="HZS127:HZS152"/>
    <mergeCell ref="IBV127:IBV152"/>
    <mergeCell ref="IBW127:IBW152"/>
    <mergeCell ref="IBX127:IBX152"/>
    <mergeCell ref="IBY127:IBY152"/>
    <mergeCell ref="IBZ127:IBZ152"/>
    <mergeCell ref="ICA127:ICA152"/>
    <mergeCell ref="ICB127:ICB152"/>
    <mergeCell ref="ICC127:ICC152"/>
    <mergeCell ref="ICD127:ICD152"/>
    <mergeCell ref="IBM127:IBM152"/>
    <mergeCell ref="IBN127:IBN152"/>
    <mergeCell ref="IBO127:IBO152"/>
    <mergeCell ref="IBP127:IBP152"/>
    <mergeCell ref="IBQ127:IBQ152"/>
    <mergeCell ref="IBR127:IBR152"/>
    <mergeCell ref="IBS127:IBS152"/>
    <mergeCell ref="IBT127:IBT152"/>
    <mergeCell ref="IBU127:IBU152"/>
    <mergeCell ref="IBD127:IBD152"/>
    <mergeCell ref="IBE127:IBE152"/>
    <mergeCell ref="IBF127:IBF152"/>
    <mergeCell ref="IBG127:IBG152"/>
    <mergeCell ref="IBH127:IBH152"/>
    <mergeCell ref="IBI127:IBI152"/>
    <mergeCell ref="IBJ127:IBJ152"/>
    <mergeCell ref="IBK127:IBK152"/>
    <mergeCell ref="IBL127:IBL152"/>
    <mergeCell ref="IAU127:IAU152"/>
    <mergeCell ref="IAV127:IAV152"/>
    <mergeCell ref="IAW127:IAW152"/>
    <mergeCell ref="IAX127:IAX152"/>
    <mergeCell ref="IAY127:IAY152"/>
    <mergeCell ref="IAZ127:IAZ152"/>
    <mergeCell ref="IBA127:IBA152"/>
    <mergeCell ref="IBB127:IBB152"/>
    <mergeCell ref="IBC127:IBC152"/>
    <mergeCell ref="IDF127:IDF152"/>
    <mergeCell ref="IDG127:IDG152"/>
    <mergeCell ref="IDH127:IDH152"/>
    <mergeCell ref="IDI127:IDI152"/>
    <mergeCell ref="IDJ127:IDJ152"/>
    <mergeCell ref="IDK127:IDK152"/>
    <mergeCell ref="IDL127:IDL152"/>
    <mergeCell ref="IDM127:IDM152"/>
    <mergeCell ref="IDN127:IDN152"/>
    <mergeCell ref="ICW127:ICW152"/>
    <mergeCell ref="ICX127:ICX152"/>
    <mergeCell ref="ICY127:ICY152"/>
    <mergeCell ref="ICZ127:ICZ152"/>
    <mergeCell ref="IDA127:IDA152"/>
    <mergeCell ref="IDB127:IDB152"/>
    <mergeCell ref="IDC127:IDC152"/>
    <mergeCell ref="IDD127:IDD152"/>
    <mergeCell ref="IDE127:IDE152"/>
    <mergeCell ref="ICN127:ICN152"/>
    <mergeCell ref="ICO127:ICO152"/>
    <mergeCell ref="ICP127:ICP152"/>
    <mergeCell ref="ICQ127:ICQ152"/>
    <mergeCell ref="ICR127:ICR152"/>
    <mergeCell ref="ICS127:ICS152"/>
    <mergeCell ref="ICT127:ICT152"/>
    <mergeCell ref="ICU127:ICU152"/>
    <mergeCell ref="ICV127:ICV152"/>
    <mergeCell ref="ICE127:ICE152"/>
    <mergeCell ref="ICF127:ICF152"/>
    <mergeCell ref="ICG127:ICG152"/>
    <mergeCell ref="ICH127:ICH152"/>
    <mergeCell ref="ICI127:ICI152"/>
    <mergeCell ref="ICJ127:ICJ152"/>
    <mergeCell ref="ICK127:ICK152"/>
    <mergeCell ref="ICL127:ICL152"/>
    <mergeCell ref="ICM127:ICM152"/>
    <mergeCell ref="IEP127:IEP152"/>
    <mergeCell ref="IEQ127:IEQ152"/>
    <mergeCell ref="IER127:IER152"/>
    <mergeCell ref="IES127:IES152"/>
    <mergeCell ref="IET127:IET152"/>
    <mergeCell ref="IEU127:IEU152"/>
    <mergeCell ref="IEV127:IEV152"/>
    <mergeCell ref="IEW127:IEW152"/>
    <mergeCell ref="IEX127:IEX152"/>
    <mergeCell ref="IEG127:IEG152"/>
    <mergeCell ref="IEH127:IEH152"/>
    <mergeCell ref="IEI127:IEI152"/>
    <mergeCell ref="IEJ127:IEJ152"/>
    <mergeCell ref="IEK127:IEK152"/>
    <mergeCell ref="IEL127:IEL152"/>
    <mergeCell ref="IEM127:IEM152"/>
    <mergeCell ref="IEN127:IEN152"/>
    <mergeCell ref="IEO127:IEO152"/>
    <mergeCell ref="IDX127:IDX152"/>
    <mergeCell ref="IDY127:IDY152"/>
    <mergeCell ref="IDZ127:IDZ152"/>
    <mergeCell ref="IEA127:IEA152"/>
    <mergeCell ref="IEB127:IEB152"/>
    <mergeCell ref="IEC127:IEC152"/>
    <mergeCell ref="IED127:IED152"/>
    <mergeCell ref="IEE127:IEE152"/>
    <mergeCell ref="IEF127:IEF152"/>
    <mergeCell ref="IDO127:IDO152"/>
    <mergeCell ref="IDP127:IDP152"/>
    <mergeCell ref="IDQ127:IDQ152"/>
    <mergeCell ref="IDR127:IDR152"/>
    <mergeCell ref="IDS127:IDS152"/>
    <mergeCell ref="IDT127:IDT152"/>
    <mergeCell ref="IDU127:IDU152"/>
    <mergeCell ref="IDV127:IDV152"/>
    <mergeCell ref="IDW127:IDW152"/>
    <mergeCell ref="IFZ127:IFZ152"/>
    <mergeCell ref="IGA127:IGA152"/>
    <mergeCell ref="IGB127:IGB152"/>
    <mergeCell ref="IGC127:IGC152"/>
    <mergeCell ref="IGD127:IGD152"/>
    <mergeCell ref="IGE127:IGE152"/>
    <mergeCell ref="IGF127:IGF152"/>
    <mergeCell ref="IGG127:IGG152"/>
    <mergeCell ref="IGH127:IGH152"/>
    <mergeCell ref="IFQ127:IFQ152"/>
    <mergeCell ref="IFR127:IFR152"/>
    <mergeCell ref="IFS127:IFS152"/>
    <mergeCell ref="IFT127:IFT152"/>
    <mergeCell ref="IFU127:IFU152"/>
    <mergeCell ref="IFV127:IFV152"/>
    <mergeCell ref="IFW127:IFW152"/>
    <mergeCell ref="IFX127:IFX152"/>
    <mergeCell ref="IFY127:IFY152"/>
    <mergeCell ref="IFH127:IFH152"/>
    <mergeCell ref="IFI127:IFI152"/>
    <mergeCell ref="IFJ127:IFJ152"/>
    <mergeCell ref="IFK127:IFK152"/>
    <mergeCell ref="IFL127:IFL152"/>
    <mergeCell ref="IFM127:IFM152"/>
    <mergeCell ref="IFN127:IFN152"/>
    <mergeCell ref="IFO127:IFO152"/>
    <mergeCell ref="IFP127:IFP152"/>
    <mergeCell ref="IEY127:IEY152"/>
    <mergeCell ref="IEZ127:IEZ152"/>
    <mergeCell ref="IFA127:IFA152"/>
    <mergeCell ref="IFB127:IFB152"/>
    <mergeCell ref="IFC127:IFC152"/>
    <mergeCell ref="IFD127:IFD152"/>
    <mergeCell ref="IFE127:IFE152"/>
    <mergeCell ref="IFF127:IFF152"/>
    <mergeCell ref="IFG127:IFG152"/>
    <mergeCell ref="IHJ127:IHJ152"/>
    <mergeCell ref="IHK127:IHK152"/>
    <mergeCell ref="IHL127:IHL152"/>
    <mergeCell ref="IHM127:IHM152"/>
    <mergeCell ref="IHN127:IHN152"/>
    <mergeCell ref="IHO127:IHO152"/>
    <mergeCell ref="IHP127:IHP152"/>
    <mergeCell ref="IHQ127:IHQ152"/>
    <mergeCell ref="IHR127:IHR152"/>
    <mergeCell ref="IHA127:IHA152"/>
    <mergeCell ref="IHB127:IHB152"/>
    <mergeCell ref="IHC127:IHC152"/>
    <mergeCell ref="IHD127:IHD152"/>
    <mergeCell ref="IHE127:IHE152"/>
    <mergeCell ref="IHF127:IHF152"/>
    <mergeCell ref="IHG127:IHG152"/>
    <mergeCell ref="IHH127:IHH152"/>
    <mergeCell ref="IHI127:IHI152"/>
    <mergeCell ref="IGR127:IGR152"/>
    <mergeCell ref="IGS127:IGS152"/>
    <mergeCell ref="IGT127:IGT152"/>
    <mergeCell ref="IGU127:IGU152"/>
    <mergeCell ref="IGV127:IGV152"/>
    <mergeCell ref="IGW127:IGW152"/>
    <mergeCell ref="IGX127:IGX152"/>
    <mergeCell ref="IGY127:IGY152"/>
    <mergeCell ref="IGZ127:IGZ152"/>
    <mergeCell ref="IGI127:IGI152"/>
    <mergeCell ref="IGJ127:IGJ152"/>
    <mergeCell ref="IGK127:IGK152"/>
    <mergeCell ref="IGL127:IGL152"/>
    <mergeCell ref="IGM127:IGM152"/>
    <mergeCell ref="IGN127:IGN152"/>
    <mergeCell ref="IGO127:IGO152"/>
    <mergeCell ref="IGP127:IGP152"/>
    <mergeCell ref="IGQ127:IGQ152"/>
    <mergeCell ref="IIT127:IIT152"/>
    <mergeCell ref="IIU127:IIU152"/>
    <mergeCell ref="IIV127:IIV152"/>
    <mergeCell ref="IIW127:IIW152"/>
    <mergeCell ref="IIX127:IIX152"/>
    <mergeCell ref="IIY127:IIY152"/>
    <mergeCell ref="IIZ127:IIZ152"/>
    <mergeCell ref="IJA127:IJA152"/>
    <mergeCell ref="IJB127:IJB152"/>
    <mergeCell ref="IIK127:IIK152"/>
    <mergeCell ref="IIL127:IIL152"/>
    <mergeCell ref="IIM127:IIM152"/>
    <mergeCell ref="IIN127:IIN152"/>
    <mergeCell ref="IIO127:IIO152"/>
    <mergeCell ref="IIP127:IIP152"/>
    <mergeCell ref="IIQ127:IIQ152"/>
    <mergeCell ref="IIR127:IIR152"/>
    <mergeCell ref="IIS127:IIS152"/>
    <mergeCell ref="IIB127:IIB152"/>
    <mergeCell ref="IIC127:IIC152"/>
    <mergeCell ref="IID127:IID152"/>
    <mergeCell ref="IIE127:IIE152"/>
    <mergeCell ref="IIF127:IIF152"/>
    <mergeCell ref="IIG127:IIG152"/>
    <mergeCell ref="IIH127:IIH152"/>
    <mergeCell ref="III127:III152"/>
    <mergeCell ref="IIJ127:IIJ152"/>
    <mergeCell ref="IHS127:IHS152"/>
    <mergeCell ref="IHT127:IHT152"/>
    <mergeCell ref="IHU127:IHU152"/>
    <mergeCell ref="IHV127:IHV152"/>
    <mergeCell ref="IHW127:IHW152"/>
    <mergeCell ref="IHX127:IHX152"/>
    <mergeCell ref="IHY127:IHY152"/>
    <mergeCell ref="IHZ127:IHZ152"/>
    <mergeCell ref="IIA127:IIA152"/>
    <mergeCell ref="IKD127:IKD152"/>
    <mergeCell ref="IKE127:IKE152"/>
    <mergeCell ref="IKF127:IKF152"/>
    <mergeCell ref="IKG127:IKG152"/>
    <mergeCell ref="IKH127:IKH152"/>
    <mergeCell ref="IKI127:IKI152"/>
    <mergeCell ref="IKJ127:IKJ152"/>
    <mergeCell ref="IKK127:IKK152"/>
    <mergeCell ref="IKL127:IKL152"/>
    <mergeCell ref="IJU127:IJU152"/>
    <mergeCell ref="IJV127:IJV152"/>
    <mergeCell ref="IJW127:IJW152"/>
    <mergeCell ref="IJX127:IJX152"/>
    <mergeCell ref="IJY127:IJY152"/>
    <mergeCell ref="IJZ127:IJZ152"/>
    <mergeCell ref="IKA127:IKA152"/>
    <mergeCell ref="IKB127:IKB152"/>
    <mergeCell ref="IKC127:IKC152"/>
    <mergeCell ref="IJL127:IJL152"/>
    <mergeCell ref="IJM127:IJM152"/>
    <mergeCell ref="IJN127:IJN152"/>
    <mergeCell ref="IJO127:IJO152"/>
    <mergeCell ref="IJP127:IJP152"/>
    <mergeCell ref="IJQ127:IJQ152"/>
    <mergeCell ref="IJR127:IJR152"/>
    <mergeCell ref="IJS127:IJS152"/>
    <mergeCell ref="IJT127:IJT152"/>
    <mergeCell ref="IJC127:IJC152"/>
    <mergeCell ref="IJD127:IJD152"/>
    <mergeCell ref="IJE127:IJE152"/>
    <mergeCell ref="IJF127:IJF152"/>
    <mergeCell ref="IJG127:IJG152"/>
    <mergeCell ref="IJH127:IJH152"/>
    <mergeCell ref="IJI127:IJI152"/>
    <mergeCell ref="IJJ127:IJJ152"/>
    <mergeCell ref="IJK127:IJK152"/>
    <mergeCell ref="ILN127:ILN152"/>
    <mergeCell ref="ILO127:ILO152"/>
    <mergeCell ref="ILP127:ILP152"/>
    <mergeCell ref="ILQ127:ILQ152"/>
    <mergeCell ref="ILR127:ILR152"/>
    <mergeCell ref="ILS127:ILS152"/>
    <mergeCell ref="ILT127:ILT152"/>
    <mergeCell ref="ILU127:ILU152"/>
    <mergeCell ref="ILV127:ILV152"/>
    <mergeCell ref="ILE127:ILE152"/>
    <mergeCell ref="ILF127:ILF152"/>
    <mergeCell ref="ILG127:ILG152"/>
    <mergeCell ref="ILH127:ILH152"/>
    <mergeCell ref="ILI127:ILI152"/>
    <mergeCell ref="ILJ127:ILJ152"/>
    <mergeCell ref="ILK127:ILK152"/>
    <mergeCell ref="ILL127:ILL152"/>
    <mergeCell ref="ILM127:ILM152"/>
    <mergeCell ref="IKV127:IKV152"/>
    <mergeCell ref="IKW127:IKW152"/>
    <mergeCell ref="IKX127:IKX152"/>
    <mergeCell ref="IKY127:IKY152"/>
    <mergeCell ref="IKZ127:IKZ152"/>
    <mergeCell ref="ILA127:ILA152"/>
    <mergeCell ref="ILB127:ILB152"/>
    <mergeCell ref="ILC127:ILC152"/>
    <mergeCell ref="ILD127:ILD152"/>
    <mergeCell ref="IKM127:IKM152"/>
    <mergeCell ref="IKN127:IKN152"/>
    <mergeCell ref="IKO127:IKO152"/>
    <mergeCell ref="IKP127:IKP152"/>
    <mergeCell ref="IKQ127:IKQ152"/>
    <mergeCell ref="IKR127:IKR152"/>
    <mergeCell ref="IKS127:IKS152"/>
    <mergeCell ref="IKT127:IKT152"/>
    <mergeCell ref="IKU127:IKU152"/>
    <mergeCell ref="IMX127:IMX152"/>
    <mergeCell ref="IMY127:IMY152"/>
    <mergeCell ref="IMZ127:IMZ152"/>
    <mergeCell ref="INA127:INA152"/>
    <mergeCell ref="INB127:INB152"/>
    <mergeCell ref="INC127:INC152"/>
    <mergeCell ref="IND127:IND152"/>
    <mergeCell ref="INE127:INE152"/>
    <mergeCell ref="INF127:INF152"/>
    <mergeCell ref="IMO127:IMO152"/>
    <mergeCell ref="IMP127:IMP152"/>
    <mergeCell ref="IMQ127:IMQ152"/>
    <mergeCell ref="IMR127:IMR152"/>
    <mergeCell ref="IMS127:IMS152"/>
    <mergeCell ref="IMT127:IMT152"/>
    <mergeCell ref="IMU127:IMU152"/>
    <mergeCell ref="IMV127:IMV152"/>
    <mergeCell ref="IMW127:IMW152"/>
    <mergeCell ref="IMF127:IMF152"/>
    <mergeCell ref="IMG127:IMG152"/>
    <mergeCell ref="IMH127:IMH152"/>
    <mergeCell ref="IMI127:IMI152"/>
    <mergeCell ref="IMJ127:IMJ152"/>
    <mergeCell ref="IMK127:IMK152"/>
    <mergeCell ref="IML127:IML152"/>
    <mergeCell ref="IMM127:IMM152"/>
    <mergeCell ref="IMN127:IMN152"/>
    <mergeCell ref="ILW127:ILW152"/>
    <mergeCell ref="ILX127:ILX152"/>
    <mergeCell ref="ILY127:ILY152"/>
    <mergeCell ref="ILZ127:ILZ152"/>
    <mergeCell ref="IMA127:IMA152"/>
    <mergeCell ref="IMB127:IMB152"/>
    <mergeCell ref="IMC127:IMC152"/>
    <mergeCell ref="IMD127:IMD152"/>
    <mergeCell ref="IME127:IME152"/>
    <mergeCell ref="IOH127:IOH152"/>
    <mergeCell ref="IOI127:IOI152"/>
    <mergeCell ref="IOJ127:IOJ152"/>
    <mergeCell ref="IOK127:IOK152"/>
    <mergeCell ref="IOL127:IOL152"/>
    <mergeCell ref="IOM127:IOM152"/>
    <mergeCell ref="ION127:ION152"/>
    <mergeCell ref="IOO127:IOO152"/>
    <mergeCell ref="IOP127:IOP152"/>
    <mergeCell ref="INY127:INY152"/>
    <mergeCell ref="INZ127:INZ152"/>
    <mergeCell ref="IOA127:IOA152"/>
    <mergeCell ref="IOB127:IOB152"/>
    <mergeCell ref="IOC127:IOC152"/>
    <mergeCell ref="IOD127:IOD152"/>
    <mergeCell ref="IOE127:IOE152"/>
    <mergeCell ref="IOF127:IOF152"/>
    <mergeCell ref="IOG127:IOG152"/>
    <mergeCell ref="INP127:INP152"/>
    <mergeCell ref="INQ127:INQ152"/>
    <mergeCell ref="INR127:INR152"/>
    <mergeCell ref="INS127:INS152"/>
    <mergeCell ref="INT127:INT152"/>
    <mergeCell ref="INU127:INU152"/>
    <mergeCell ref="INV127:INV152"/>
    <mergeCell ref="INW127:INW152"/>
    <mergeCell ref="INX127:INX152"/>
    <mergeCell ref="ING127:ING152"/>
    <mergeCell ref="INH127:INH152"/>
    <mergeCell ref="INI127:INI152"/>
    <mergeCell ref="INJ127:INJ152"/>
    <mergeCell ref="INK127:INK152"/>
    <mergeCell ref="INL127:INL152"/>
    <mergeCell ref="INM127:INM152"/>
    <mergeCell ref="INN127:INN152"/>
    <mergeCell ref="INO127:INO152"/>
    <mergeCell ref="IPR127:IPR152"/>
    <mergeCell ref="IPS127:IPS152"/>
    <mergeCell ref="IPT127:IPT152"/>
    <mergeCell ref="IPU127:IPU152"/>
    <mergeCell ref="IPV127:IPV152"/>
    <mergeCell ref="IPW127:IPW152"/>
    <mergeCell ref="IPX127:IPX152"/>
    <mergeCell ref="IPY127:IPY152"/>
    <mergeCell ref="IPZ127:IPZ152"/>
    <mergeCell ref="IPI127:IPI152"/>
    <mergeCell ref="IPJ127:IPJ152"/>
    <mergeCell ref="IPK127:IPK152"/>
    <mergeCell ref="IPL127:IPL152"/>
    <mergeCell ref="IPM127:IPM152"/>
    <mergeCell ref="IPN127:IPN152"/>
    <mergeCell ref="IPO127:IPO152"/>
    <mergeCell ref="IPP127:IPP152"/>
    <mergeCell ref="IPQ127:IPQ152"/>
    <mergeCell ref="IOZ127:IOZ152"/>
    <mergeCell ref="IPA127:IPA152"/>
    <mergeCell ref="IPB127:IPB152"/>
    <mergeCell ref="IPC127:IPC152"/>
    <mergeCell ref="IPD127:IPD152"/>
    <mergeCell ref="IPE127:IPE152"/>
    <mergeCell ref="IPF127:IPF152"/>
    <mergeCell ref="IPG127:IPG152"/>
    <mergeCell ref="IPH127:IPH152"/>
    <mergeCell ref="IOQ127:IOQ152"/>
    <mergeCell ref="IOR127:IOR152"/>
    <mergeCell ref="IOS127:IOS152"/>
    <mergeCell ref="IOT127:IOT152"/>
    <mergeCell ref="IOU127:IOU152"/>
    <mergeCell ref="IOV127:IOV152"/>
    <mergeCell ref="IOW127:IOW152"/>
    <mergeCell ref="IOX127:IOX152"/>
    <mergeCell ref="IOY127:IOY152"/>
    <mergeCell ref="IRB127:IRB152"/>
    <mergeCell ref="IRC127:IRC152"/>
    <mergeCell ref="IRD127:IRD152"/>
    <mergeCell ref="IRE127:IRE152"/>
    <mergeCell ref="IRF127:IRF152"/>
    <mergeCell ref="IRG127:IRG152"/>
    <mergeCell ref="IRH127:IRH152"/>
    <mergeCell ref="IRI127:IRI152"/>
    <mergeCell ref="IRJ127:IRJ152"/>
    <mergeCell ref="IQS127:IQS152"/>
    <mergeCell ref="IQT127:IQT152"/>
    <mergeCell ref="IQU127:IQU152"/>
    <mergeCell ref="IQV127:IQV152"/>
    <mergeCell ref="IQW127:IQW152"/>
    <mergeCell ref="IQX127:IQX152"/>
    <mergeCell ref="IQY127:IQY152"/>
    <mergeCell ref="IQZ127:IQZ152"/>
    <mergeCell ref="IRA127:IRA152"/>
    <mergeCell ref="IQJ127:IQJ152"/>
    <mergeCell ref="IQK127:IQK152"/>
    <mergeCell ref="IQL127:IQL152"/>
    <mergeCell ref="IQM127:IQM152"/>
    <mergeCell ref="IQN127:IQN152"/>
    <mergeCell ref="IQO127:IQO152"/>
    <mergeCell ref="IQP127:IQP152"/>
    <mergeCell ref="IQQ127:IQQ152"/>
    <mergeCell ref="IQR127:IQR152"/>
    <mergeCell ref="IQA127:IQA152"/>
    <mergeCell ref="IQB127:IQB152"/>
    <mergeCell ref="IQC127:IQC152"/>
    <mergeCell ref="IQD127:IQD152"/>
    <mergeCell ref="IQE127:IQE152"/>
    <mergeCell ref="IQF127:IQF152"/>
    <mergeCell ref="IQG127:IQG152"/>
    <mergeCell ref="IQH127:IQH152"/>
    <mergeCell ref="IQI127:IQI152"/>
    <mergeCell ref="ISL127:ISL152"/>
    <mergeCell ref="ISM127:ISM152"/>
    <mergeCell ref="ISN127:ISN152"/>
    <mergeCell ref="ISO127:ISO152"/>
    <mergeCell ref="ISP127:ISP152"/>
    <mergeCell ref="ISQ127:ISQ152"/>
    <mergeCell ref="ISR127:ISR152"/>
    <mergeCell ref="ISS127:ISS152"/>
    <mergeCell ref="IST127:IST152"/>
    <mergeCell ref="ISC127:ISC152"/>
    <mergeCell ref="ISD127:ISD152"/>
    <mergeCell ref="ISE127:ISE152"/>
    <mergeCell ref="ISF127:ISF152"/>
    <mergeCell ref="ISG127:ISG152"/>
    <mergeCell ref="ISH127:ISH152"/>
    <mergeCell ref="ISI127:ISI152"/>
    <mergeCell ref="ISJ127:ISJ152"/>
    <mergeCell ref="ISK127:ISK152"/>
    <mergeCell ref="IRT127:IRT152"/>
    <mergeCell ref="IRU127:IRU152"/>
    <mergeCell ref="IRV127:IRV152"/>
    <mergeCell ref="IRW127:IRW152"/>
    <mergeCell ref="IRX127:IRX152"/>
    <mergeCell ref="IRY127:IRY152"/>
    <mergeCell ref="IRZ127:IRZ152"/>
    <mergeCell ref="ISA127:ISA152"/>
    <mergeCell ref="ISB127:ISB152"/>
    <mergeCell ref="IRK127:IRK152"/>
    <mergeCell ref="IRL127:IRL152"/>
    <mergeCell ref="IRM127:IRM152"/>
    <mergeCell ref="IRN127:IRN152"/>
    <mergeCell ref="IRO127:IRO152"/>
    <mergeCell ref="IRP127:IRP152"/>
    <mergeCell ref="IRQ127:IRQ152"/>
    <mergeCell ref="IRR127:IRR152"/>
    <mergeCell ref="IRS127:IRS152"/>
    <mergeCell ref="ITV127:ITV152"/>
    <mergeCell ref="ITW127:ITW152"/>
    <mergeCell ref="ITX127:ITX152"/>
    <mergeCell ref="ITY127:ITY152"/>
    <mergeCell ref="ITZ127:ITZ152"/>
    <mergeCell ref="IUA127:IUA152"/>
    <mergeCell ref="IUB127:IUB152"/>
    <mergeCell ref="IUC127:IUC152"/>
    <mergeCell ref="IUD127:IUD152"/>
    <mergeCell ref="ITM127:ITM152"/>
    <mergeCell ref="ITN127:ITN152"/>
    <mergeCell ref="ITO127:ITO152"/>
    <mergeCell ref="ITP127:ITP152"/>
    <mergeCell ref="ITQ127:ITQ152"/>
    <mergeCell ref="ITR127:ITR152"/>
    <mergeCell ref="ITS127:ITS152"/>
    <mergeCell ref="ITT127:ITT152"/>
    <mergeCell ref="ITU127:ITU152"/>
    <mergeCell ref="ITD127:ITD152"/>
    <mergeCell ref="ITE127:ITE152"/>
    <mergeCell ref="ITF127:ITF152"/>
    <mergeCell ref="ITG127:ITG152"/>
    <mergeCell ref="ITH127:ITH152"/>
    <mergeCell ref="ITI127:ITI152"/>
    <mergeCell ref="ITJ127:ITJ152"/>
    <mergeCell ref="ITK127:ITK152"/>
    <mergeCell ref="ITL127:ITL152"/>
    <mergeCell ref="ISU127:ISU152"/>
    <mergeCell ref="ISV127:ISV152"/>
    <mergeCell ref="ISW127:ISW152"/>
    <mergeCell ref="ISX127:ISX152"/>
    <mergeCell ref="ISY127:ISY152"/>
    <mergeCell ref="ISZ127:ISZ152"/>
    <mergeCell ref="ITA127:ITA152"/>
    <mergeCell ref="ITB127:ITB152"/>
    <mergeCell ref="ITC127:ITC152"/>
    <mergeCell ref="IVF127:IVF152"/>
    <mergeCell ref="IVG127:IVG152"/>
    <mergeCell ref="IVH127:IVH152"/>
    <mergeCell ref="IVI127:IVI152"/>
    <mergeCell ref="IVJ127:IVJ152"/>
    <mergeCell ref="IVK127:IVK152"/>
    <mergeCell ref="IVL127:IVL152"/>
    <mergeCell ref="IVM127:IVM152"/>
    <mergeCell ref="IVN127:IVN152"/>
    <mergeCell ref="IUW127:IUW152"/>
    <mergeCell ref="IUX127:IUX152"/>
    <mergeCell ref="IUY127:IUY152"/>
    <mergeCell ref="IUZ127:IUZ152"/>
    <mergeCell ref="IVA127:IVA152"/>
    <mergeCell ref="IVB127:IVB152"/>
    <mergeCell ref="IVC127:IVC152"/>
    <mergeCell ref="IVD127:IVD152"/>
    <mergeCell ref="IVE127:IVE152"/>
    <mergeCell ref="IUN127:IUN152"/>
    <mergeCell ref="IUO127:IUO152"/>
    <mergeCell ref="IUP127:IUP152"/>
    <mergeCell ref="IUQ127:IUQ152"/>
    <mergeCell ref="IUR127:IUR152"/>
    <mergeCell ref="IUS127:IUS152"/>
    <mergeCell ref="IUT127:IUT152"/>
    <mergeCell ref="IUU127:IUU152"/>
    <mergeCell ref="IUV127:IUV152"/>
    <mergeCell ref="IUE127:IUE152"/>
    <mergeCell ref="IUF127:IUF152"/>
    <mergeCell ref="IUG127:IUG152"/>
    <mergeCell ref="IUH127:IUH152"/>
    <mergeCell ref="IUI127:IUI152"/>
    <mergeCell ref="IUJ127:IUJ152"/>
    <mergeCell ref="IUK127:IUK152"/>
    <mergeCell ref="IUL127:IUL152"/>
    <mergeCell ref="IUM127:IUM152"/>
    <mergeCell ref="IWP127:IWP152"/>
    <mergeCell ref="IWQ127:IWQ152"/>
    <mergeCell ref="IWR127:IWR152"/>
    <mergeCell ref="IWS127:IWS152"/>
    <mergeCell ref="IWT127:IWT152"/>
    <mergeCell ref="IWU127:IWU152"/>
    <mergeCell ref="IWV127:IWV152"/>
    <mergeCell ref="IWW127:IWW152"/>
    <mergeCell ref="IWX127:IWX152"/>
    <mergeCell ref="IWG127:IWG152"/>
    <mergeCell ref="IWH127:IWH152"/>
    <mergeCell ref="IWI127:IWI152"/>
    <mergeCell ref="IWJ127:IWJ152"/>
    <mergeCell ref="IWK127:IWK152"/>
    <mergeCell ref="IWL127:IWL152"/>
    <mergeCell ref="IWM127:IWM152"/>
    <mergeCell ref="IWN127:IWN152"/>
    <mergeCell ref="IWO127:IWO152"/>
    <mergeCell ref="IVX127:IVX152"/>
    <mergeCell ref="IVY127:IVY152"/>
    <mergeCell ref="IVZ127:IVZ152"/>
    <mergeCell ref="IWA127:IWA152"/>
    <mergeCell ref="IWB127:IWB152"/>
    <mergeCell ref="IWC127:IWC152"/>
    <mergeCell ref="IWD127:IWD152"/>
    <mergeCell ref="IWE127:IWE152"/>
    <mergeCell ref="IWF127:IWF152"/>
    <mergeCell ref="IVO127:IVO152"/>
    <mergeCell ref="IVP127:IVP152"/>
    <mergeCell ref="IVQ127:IVQ152"/>
    <mergeCell ref="IVR127:IVR152"/>
    <mergeCell ref="IVS127:IVS152"/>
    <mergeCell ref="IVT127:IVT152"/>
    <mergeCell ref="IVU127:IVU152"/>
    <mergeCell ref="IVV127:IVV152"/>
    <mergeCell ref="IVW127:IVW152"/>
    <mergeCell ref="IXZ127:IXZ152"/>
    <mergeCell ref="IYA127:IYA152"/>
    <mergeCell ref="IYB127:IYB152"/>
    <mergeCell ref="IYC127:IYC152"/>
    <mergeCell ref="IYD127:IYD152"/>
    <mergeCell ref="IYE127:IYE152"/>
    <mergeCell ref="IYF127:IYF152"/>
    <mergeCell ref="IYG127:IYG152"/>
    <mergeCell ref="IYH127:IYH152"/>
    <mergeCell ref="IXQ127:IXQ152"/>
    <mergeCell ref="IXR127:IXR152"/>
    <mergeCell ref="IXS127:IXS152"/>
    <mergeCell ref="IXT127:IXT152"/>
    <mergeCell ref="IXU127:IXU152"/>
    <mergeCell ref="IXV127:IXV152"/>
    <mergeCell ref="IXW127:IXW152"/>
    <mergeCell ref="IXX127:IXX152"/>
    <mergeCell ref="IXY127:IXY152"/>
    <mergeCell ref="IXH127:IXH152"/>
    <mergeCell ref="IXI127:IXI152"/>
    <mergeCell ref="IXJ127:IXJ152"/>
    <mergeCell ref="IXK127:IXK152"/>
    <mergeCell ref="IXL127:IXL152"/>
    <mergeCell ref="IXM127:IXM152"/>
    <mergeCell ref="IXN127:IXN152"/>
    <mergeCell ref="IXO127:IXO152"/>
    <mergeCell ref="IXP127:IXP152"/>
    <mergeCell ref="IWY127:IWY152"/>
    <mergeCell ref="IWZ127:IWZ152"/>
    <mergeCell ref="IXA127:IXA152"/>
    <mergeCell ref="IXB127:IXB152"/>
    <mergeCell ref="IXC127:IXC152"/>
    <mergeCell ref="IXD127:IXD152"/>
    <mergeCell ref="IXE127:IXE152"/>
    <mergeCell ref="IXF127:IXF152"/>
    <mergeCell ref="IXG127:IXG152"/>
    <mergeCell ref="IZJ127:IZJ152"/>
    <mergeCell ref="IZK127:IZK152"/>
    <mergeCell ref="IZL127:IZL152"/>
    <mergeCell ref="IZM127:IZM152"/>
    <mergeCell ref="IZN127:IZN152"/>
    <mergeCell ref="IZO127:IZO152"/>
    <mergeCell ref="IZP127:IZP152"/>
    <mergeCell ref="IZQ127:IZQ152"/>
    <mergeCell ref="IZR127:IZR152"/>
    <mergeCell ref="IZA127:IZA152"/>
    <mergeCell ref="IZB127:IZB152"/>
    <mergeCell ref="IZC127:IZC152"/>
    <mergeCell ref="IZD127:IZD152"/>
    <mergeCell ref="IZE127:IZE152"/>
    <mergeCell ref="IZF127:IZF152"/>
    <mergeCell ref="IZG127:IZG152"/>
    <mergeCell ref="IZH127:IZH152"/>
    <mergeCell ref="IZI127:IZI152"/>
    <mergeCell ref="IYR127:IYR152"/>
    <mergeCell ref="IYS127:IYS152"/>
    <mergeCell ref="IYT127:IYT152"/>
    <mergeCell ref="IYU127:IYU152"/>
    <mergeCell ref="IYV127:IYV152"/>
    <mergeCell ref="IYW127:IYW152"/>
    <mergeCell ref="IYX127:IYX152"/>
    <mergeCell ref="IYY127:IYY152"/>
    <mergeCell ref="IYZ127:IYZ152"/>
    <mergeCell ref="IYI127:IYI152"/>
    <mergeCell ref="IYJ127:IYJ152"/>
    <mergeCell ref="IYK127:IYK152"/>
    <mergeCell ref="IYL127:IYL152"/>
    <mergeCell ref="IYM127:IYM152"/>
    <mergeCell ref="IYN127:IYN152"/>
    <mergeCell ref="IYO127:IYO152"/>
    <mergeCell ref="IYP127:IYP152"/>
    <mergeCell ref="IYQ127:IYQ152"/>
    <mergeCell ref="JAT127:JAT152"/>
    <mergeCell ref="JAU127:JAU152"/>
    <mergeCell ref="JAV127:JAV152"/>
    <mergeCell ref="JAW127:JAW152"/>
    <mergeCell ref="JAX127:JAX152"/>
    <mergeCell ref="JAY127:JAY152"/>
    <mergeCell ref="JAZ127:JAZ152"/>
    <mergeCell ref="JBA127:JBA152"/>
    <mergeCell ref="JBB127:JBB152"/>
    <mergeCell ref="JAK127:JAK152"/>
    <mergeCell ref="JAL127:JAL152"/>
    <mergeCell ref="JAM127:JAM152"/>
    <mergeCell ref="JAN127:JAN152"/>
    <mergeCell ref="JAO127:JAO152"/>
    <mergeCell ref="JAP127:JAP152"/>
    <mergeCell ref="JAQ127:JAQ152"/>
    <mergeCell ref="JAR127:JAR152"/>
    <mergeCell ref="JAS127:JAS152"/>
    <mergeCell ref="JAB127:JAB152"/>
    <mergeCell ref="JAC127:JAC152"/>
    <mergeCell ref="JAD127:JAD152"/>
    <mergeCell ref="JAE127:JAE152"/>
    <mergeCell ref="JAF127:JAF152"/>
    <mergeCell ref="JAG127:JAG152"/>
    <mergeCell ref="JAH127:JAH152"/>
    <mergeCell ref="JAI127:JAI152"/>
    <mergeCell ref="JAJ127:JAJ152"/>
    <mergeCell ref="IZS127:IZS152"/>
    <mergeCell ref="IZT127:IZT152"/>
    <mergeCell ref="IZU127:IZU152"/>
    <mergeCell ref="IZV127:IZV152"/>
    <mergeCell ref="IZW127:IZW152"/>
    <mergeCell ref="IZX127:IZX152"/>
    <mergeCell ref="IZY127:IZY152"/>
    <mergeCell ref="IZZ127:IZZ152"/>
    <mergeCell ref="JAA127:JAA152"/>
    <mergeCell ref="JCD127:JCD152"/>
    <mergeCell ref="JCE127:JCE152"/>
    <mergeCell ref="JCF127:JCF152"/>
    <mergeCell ref="JCG127:JCG152"/>
    <mergeCell ref="JCH127:JCH152"/>
    <mergeCell ref="JCI127:JCI152"/>
    <mergeCell ref="JCJ127:JCJ152"/>
    <mergeCell ref="JCK127:JCK152"/>
    <mergeCell ref="JCL127:JCL152"/>
    <mergeCell ref="JBU127:JBU152"/>
    <mergeCell ref="JBV127:JBV152"/>
    <mergeCell ref="JBW127:JBW152"/>
    <mergeCell ref="JBX127:JBX152"/>
    <mergeCell ref="JBY127:JBY152"/>
    <mergeCell ref="JBZ127:JBZ152"/>
    <mergeCell ref="JCA127:JCA152"/>
    <mergeCell ref="JCB127:JCB152"/>
    <mergeCell ref="JCC127:JCC152"/>
    <mergeCell ref="JBL127:JBL152"/>
    <mergeCell ref="JBM127:JBM152"/>
    <mergeCell ref="JBN127:JBN152"/>
    <mergeCell ref="JBO127:JBO152"/>
    <mergeCell ref="JBP127:JBP152"/>
    <mergeCell ref="JBQ127:JBQ152"/>
    <mergeCell ref="JBR127:JBR152"/>
    <mergeCell ref="JBS127:JBS152"/>
    <mergeCell ref="JBT127:JBT152"/>
    <mergeCell ref="JBC127:JBC152"/>
    <mergeCell ref="JBD127:JBD152"/>
    <mergeCell ref="JBE127:JBE152"/>
    <mergeCell ref="JBF127:JBF152"/>
    <mergeCell ref="JBG127:JBG152"/>
    <mergeCell ref="JBH127:JBH152"/>
    <mergeCell ref="JBI127:JBI152"/>
    <mergeCell ref="JBJ127:JBJ152"/>
    <mergeCell ref="JBK127:JBK152"/>
    <mergeCell ref="JDN127:JDN152"/>
    <mergeCell ref="JDO127:JDO152"/>
    <mergeCell ref="JDP127:JDP152"/>
    <mergeCell ref="JDQ127:JDQ152"/>
    <mergeCell ref="JDR127:JDR152"/>
    <mergeCell ref="JDS127:JDS152"/>
    <mergeCell ref="JDT127:JDT152"/>
    <mergeCell ref="JDU127:JDU152"/>
    <mergeCell ref="JDV127:JDV152"/>
    <mergeCell ref="JDE127:JDE152"/>
    <mergeCell ref="JDF127:JDF152"/>
    <mergeCell ref="JDG127:JDG152"/>
    <mergeCell ref="JDH127:JDH152"/>
    <mergeCell ref="JDI127:JDI152"/>
    <mergeCell ref="JDJ127:JDJ152"/>
    <mergeCell ref="JDK127:JDK152"/>
    <mergeCell ref="JDL127:JDL152"/>
    <mergeCell ref="JDM127:JDM152"/>
    <mergeCell ref="JCV127:JCV152"/>
    <mergeCell ref="JCW127:JCW152"/>
    <mergeCell ref="JCX127:JCX152"/>
    <mergeCell ref="JCY127:JCY152"/>
    <mergeCell ref="JCZ127:JCZ152"/>
    <mergeCell ref="JDA127:JDA152"/>
    <mergeCell ref="JDB127:JDB152"/>
    <mergeCell ref="JDC127:JDC152"/>
    <mergeCell ref="JDD127:JDD152"/>
    <mergeCell ref="JCM127:JCM152"/>
    <mergeCell ref="JCN127:JCN152"/>
    <mergeCell ref="JCO127:JCO152"/>
    <mergeCell ref="JCP127:JCP152"/>
    <mergeCell ref="JCQ127:JCQ152"/>
    <mergeCell ref="JCR127:JCR152"/>
    <mergeCell ref="JCS127:JCS152"/>
    <mergeCell ref="JCT127:JCT152"/>
    <mergeCell ref="JCU127:JCU152"/>
    <mergeCell ref="JEX127:JEX152"/>
    <mergeCell ref="JEY127:JEY152"/>
    <mergeCell ref="JEZ127:JEZ152"/>
    <mergeCell ref="JFA127:JFA152"/>
    <mergeCell ref="JFB127:JFB152"/>
    <mergeCell ref="JFC127:JFC152"/>
    <mergeCell ref="JFD127:JFD152"/>
    <mergeCell ref="JFE127:JFE152"/>
    <mergeCell ref="JFF127:JFF152"/>
    <mergeCell ref="JEO127:JEO152"/>
    <mergeCell ref="JEP127:JEP152"/>
    <mergeCell ref="JEQ127:JEQ152"/>
    <mergeCell ref="JER127:JER152"/>
    <mergeCell ref="JES127:JES152"/>
    <mergeCell ref="JET127:JET152"/>
    <mergeCell ref="JEU127:JEU152"/>
    <mergeCell ref="JEV127:JEV152"/>
    <mergeCell ref="JEW127:JEW152"/>
    <mergeCell ref="JEF127:JEF152"/>
    <mergeCell ref="JEG127:JEG152"/>
    <mergeCell ref="JEH127:JEH152"/>
    <mergeCell ref="JEI127:JEI152"/>
    <mergeCell ref="JEJ127:JEJ152"/>
    <mergeCell ref="JEK127:JEK152"/>
    <mergeCell ref="JEL127:JEL152"/>
    <mergeCell ref="JEM127:JEM152"/>
    <mergeCell ref="JEN127:JEN152"/>
    <mergeCell ref="JDW127:JDW152"/>
    <mergeCell ref="JDX127:JDX152"/>
    <mergeCell ref="JDY127:JDY152"/>
    <mergeCell ref="JDZ127:JDZ152"/>
    <mergeCell ref="JEA127:JEA152"/>
    <mergeCell ref="JEB127:JEB152"/>
    <mergeCell ref="JEC127:JEC152"/>
    <mergeCell ref="JED127:JED152"/>
    <mergeCell ref="JEE127:JEE152"/>
    <mergeCell ref="JGH127:JGH152"/>
    <mergeCell ref="JGI127:JGI152"/>
    <mergeCell ref="JGJ127:JGJ152"/>
    <mergeCell ref="JGK127:JGK152"/>
    <mergeCell ref="JGL127:JGL152"/>
    <mergeCell ref="JGM127:JGM152"/>
    <mergeCell ref="JGN127:JGN152"/>
    <mergeCell ref="JGO127:JGO152"/>
    <mergeCell ref="JGP127:JGP152"/>
    <mergeCell ref="JFY127:JFY152"/>
    <mergeCell ref="JFZ127:JFZ152"/>
    <mergeCell ref="JGA127:JGA152"/>
    <mergeCell ref="JGB127:JGB152"/>
    <mergeCell ref="JGC127:JGC152"/>
    <mergeCell ref="JGD127:JGD152"/>
    <mergeCell ref="JGE127:JGE152"/>
    <mergeCell ref="JGF127:JGF152"/>
    <mergeCell ref="JGG127:JGG152"/>
    <mergeCell ref="JFP127:JFP152"/>
    <mergeCell ref="JFQ127:JFQ152"/>
    <mergeCell ref="JFR127:JFR152"/>
    <mergeCell ref="JFS127:JFS152"/>
    <mergeCell ref="JFT127:JFT152"/>
    <mergeCell ref="JFU127:JFU152"/>
    <mergeCell ref="JFV127:JFV152"/>
    <mergeCell ref="JFW127:JFW152"/>
    <mergeCell ref="JFX127:JFX152"/>
    <mergeCell ref="JFG127:JFG152"/>
    <mergeCell ref="JFH127:JFH152"/>
    <mergeCell ref="JFI127:JFI152"/>
    <mergeCell ref="JFJ127:JFJ152"/>
    <mergeCell ref="JFK127:JFK152"/>
    <mergeCell ref="JFL127:JFL152"/>
    <mergeCell ref="JFM127:JFM152"/>
    <mergeCell ref="JFN127:JFN152"/>
    <mergeCell ref="JFO127:JFO152"/>
    <mergeCell ref="JHR127:JHR152"/>
    <mergeCell ref="JHS127:JHS152"/>
    <mergeCell ref="JHT127:JHT152"/>
    <mergeCell ref="JHU127:JHU152"/>
    <mergeCell ref="JHV127:JHV152"/>
    <mergeCell ref="JHW127:JHW152"/>
    <mergeCell ref="JHX127:JHX152"/>
    <mergeCell ref="JHY127:JHY152"/>
    <mergeCell ref="JHZ127:JHZ152"/>
    <mergeCell ref="JHI127:JHI152"/>
    <mergeCell ref="JHJ127:JHJ152"/>
    <mergeCell ref="JHK127:JHK152"/>
    <mergeCell ref="JHL127:JHL152"/>
    <mergeCell ref="JHM127:JHM152"/>
    <mergeCell ref="JHN127:JHN152"/>
    <mergeCell ref="JHO127:JHO152"/>
    <mergeCell ref="JHP127:JHP152"/>
    <mergeCell ref="JHQ127:JHQ152"/>
    <mergeCell ref="JGZ127:JGZ152"/>
    <mergeCell ref="JHA127:JHA152"/>
    <mergeCell ref="JHB127:JHB152"/>
    <mergeCell ref="JHC127:JHC152"/>
    <mergeCell ref="JHD127:JHD152"/>
    <mergeCell ref="JHE127:JHE152"/>
    <mergeCell ref="JHF127:JHF152"/>
    <mergeCell ref="JHG127:JHG152"/>
    <mergeCell ref="JHH127:JHH152"/>
    <mergeCell ref="JGQ127:JGQ152"/>
    <mergeCell ref="JGR127:JGR152"/>
    <mergeCell ref="JGS127:JGS152"/>
    <mergeCell ref="JGT127:JGT152"/>
    <mergeCell ref="JGU127:JGU152"/>
    <mergeCell ref="JGV127:JGV152"/>
    <mergeCell ref="JGW127:JGW152"/>
    <mergeCell ref="JGX127:JGX152"/>
    <mergeCell ref="JGY127:JGY152"/>
    <mergeCell ref="JJB127:JJB152"/>
    <mergeCell ref="JJC127:JJC152"/>
    <mergeCell ref="JJD127:JJD152"/>
    <mergeCell ref="JJE127:JJE152"/>
    <mergeCell ref="JJF127:JJF152"/>
    <mergeCell ref="JJG127:JJG152"/>
    <mergeCell ref="JJH127:JJH152"/>
    <mergeCell ref="JJI127:JJI152"/>
    <mergeCell ref="JJJ127:JJJ152"/>
    <mergeCell ref="JIS127:JIS152"/>
    <mergeCell ref="JIT127:JIT152"/>
    <mergeCell ref="JIU127:JIU152"/>
    <mergeCell ref="JIV127:JIV152"/>
    <mergeCell ref="JIW127:JIW152"/>
    <mergeCell ref="JIX127:JIX152"/>
    <mergeCell ref="JIY127:JIY152"/>
    <mergeCell ref="JIZ127:JIZ152"/>
    <mergeCell ref="JJA127:JJA152"/>
    <mergeCell ref="JIJ127:JIJ152"/>
    <mergeCell ref="JIK127:JIK152"/>
    <mergeCell ref="JIL127:JIL152"/>
    <mergeCell ref="JIM127:JIM152"/>
    <mergeCell ref="JIN127:JIN152"/>
    <mergeCell ref="JIO127:JIO152"/>
    <mergeCell ref="JIP127:JIP152"/>
    <mergeCell ref="JIQ127:JIQ152"/>
    <mergeCell ref="JIR127:JIR152"/>
    <mergeCell ref="JIA127:JIA152"/>
    <mergeCell ref="JIB127:JIB152"/>
    <mergeCell ref="JIC127:JIC152"/>
    <mergeCell ref="JID127:JID152"/>
    <mergeCell ref="JIE127:JIE152"/>
    <mergeCell ref="JIF127:JIF152"/>
    <mergeCell ref="JIG127:JIG152"/>
    <mergeCell ref="JIH127:JIH152"/>
    <mergeCell ref="JII127:JII152"/>
    <mergeCell ref="JKL127:JKL152"/>
    <mergeCell ref="JKM127:JKM152"/>
    <mergeCell ref="JKN127:JKN152"/>
    <mergeCell ref="JKO127:JKO152"/>
    <mergeCell ref="JKP127:JKP152"/>
    <mergeCell ref="JKQ127:JKQ152"/>
    <mergeCell ref="JKR127:JKR152"/>
    <mergeCell ref="JKS127:JKS152"/>
    <mergeCell ref="JKT127:JKT152"/>
    <mergeCell ref="JKC127:JKC152"/>
    <mergeCell ref="JKD127:JKD152"/>
    <mergeCell ref="JKE127:JKE152"/>
    <mergeCell ref="JKF127:JKF152"/>
    <mergeCell ref="JKG127:JKG152"/>
    <mergeCell ref="JKH127:JKH152"/>
    <mergeCell ref="JKI127:JKI152"/>
    <mergeCell ref="JKJ127:JKJ152"/>
    <mergeCell ref="JKK127:JKK152"/>
    <mergeCell ref="JJT127:JJT152"/>
    <mergeCell ref="JJU127:JJU152"/>
    <mergeCell ref="JJV127:JJV152"/>
    <mergeCell ref="JJW127:JJW152"/>
    <mergeCell ref="JJX127:JJX152"/>
    <mergeCell ref="JJY127:JJY152"/>
    <mergeCell ref="JJZ127:JJZ152"/>
    <mergeCell ref="JKA127:JKA152"/>
    <mergeCell ref="JKB127:JKB152"/>
    <mergeCell ref="JJK127:JJK152"/>
    <mergeCell ref="JJL127:JJL152"/>
    <mergeCell ref="JJM127:JJM152"/>
    <mergeCell ref="JJN127:JJN152"/>
    <mergeCell ref="JJO127:JJO152"/>
    <mergeCell ref="JJP127:JJP152"/>
    <mergeCell ref="JJQ127:JJQ152"/>
    <mergeCell ref="JJR127:JJR152"/>
    <mergeCell ref="JJS127:JJS152"/>
    <mergeCell ref="JLV127:JLV152"/>
    <mergeCell ref="JLW127:JLW152"/>
    <mergeCell ref="JLX127:JLX152"/>
    <mergeCell ref="JLY127:JLY152"/>
    <mergeCell ref="JLZ127:JLZ152"/>
    <mergeCell ref="JMA127:JMA152"/>
    <mergeCell ref="JMB127:JMB152"/>
    <mergeCell ref="JMC127:JMC152"/>
    <mergeCell ref="JMD127:JMD152"/>
    <mergeCell ref="JLM127:JLM152"/>
    <mergeCell ref="JLN127:JLN152"/>
    <mergeCell ref="JLO127:JLO152"/>
    <mergeCell ref="JLP127:JLP152"/>
    <mergeCell ref="JLQ127:JLQ152"/>
    <mergeCell ref="JLR127:JLR152"/>
    <mergeCell ref="JLS127:JLS152"/>
    <mergeCell ref="JLT127:JLT152"/>
    <mergeCell ref="JLU127:JLU152"/>
    <mergeCell ref="JLD127:JLD152"/>
    <mergeCell ref="JLE127:JLE152"/>
    <mergeCell ref="JLF127:JLF152"/>
    <mergeCell ref="JLG127:JLG152"/>
    <mergeCell ref="JLH127:JLH152"/>
    <mergeCell ref="JLI127:JLI152"/>
    <mergeCell ref="JLJ127:JLJ152"/>
    <mergeCell ref="JLK127:JLK152"/>
    <mergeCell ref="JLL127:JLL152"/>
    <mergeCell ref="JKU127:JKU152"/>
    <mergeCell ref="JKV127:JKV152"/>
    <mergeCell ref="JKW127:JKW152"/>
    <mergeCell ref="JKX127:JKX152"/>
    <mergeCell ref="JKY127:JKY152"/>
    <mergeCell ref="JKZ127:JKZ152"/>
    <mergeCell ref="JLA127:JLA152"/>
    <mergeCell ref="JLB127:JLB152"/>
    <mergeCell ref="JLC127:JLC152"/>
    <mergeCell ref="JNF127:JNF152"/>
    <mergeCell ref="JNG127:JNG152"/>
    <mergeCell ref="JNH127:JNH152"/>
    <mergeCell ref="JNI127:JNI152"/>
    <mergeCell ref="JNJ127:JNJ152"/>
    <mergeCell ref="JNK127:JNK152"/>
    <mergeCell ref="JNL127:JNL152"/>
    <mergeCell ref="JNM127:JNM152"/>
    <mergeCell ref="JNN127:JNN152"/>
    <mergeCell ref="JMW127:JMW152"/>
    <mergeCell ref="JMX127:JMX152"/>
    <mergeCell ref="JMY127:JMY152"/>
    <mergeCell ref="JMZ127:JMZ152"/>
    <mergeCell ref="JNA127:JNA152"/>
    <mergeCell ref="JNB127:JNB152"/>
    <mergeCell ref="JNC127:JNC152"/>
    <mergeCell ref="JND127:JND152"/>
    <mergeCell ref="JNE127:JNE152"/>
    <mergeCell ref="JMN127:JMN152"/>
    <mergeCell ref="JMO127:JMO152"/>
    <mergeCell ref="JMP127:JMP152"/>
    <mergeCell ref="JMQ127:JMQ152"/>
    <mergeCell ref="JMR127:JMR152"/>
    <mergeCell ref="JMS127:JMS152"/>
    <mergeCell ref="JMT127:JMT152"/>
    <mergeCell ref="JMU127:JMU152"/>
    <mergeCell ref="JMV127:JMV152"/>
    <mergeCell ref="JME127:JME152"/>
    <mergeCell ref="JMF127:JMF152"/>
    <mergeCell ref="JMG127:JMG152"/>
    <mergeCell ref="JMH127:JMH152"/>
    <mergeCell ref="JMI127:JMI152"/>
    <mergeCell ref="JMJ127:JMJ152"/>
    <mergeCell ref="JMK127:JMK152"/>
    <mergeCell ref="JML127:JML152"/>
    <mergeCell ref="JMM127:JMM152"/>
    <mergeCell ref="JOP127:JOP152"/>
    <mergeCell ref="JOQ127:JOQ152"/>
    <mergeCell ref="JOR127:JOR152"/>
    <mergeCell ref="JOS127:JOS152"/>
    <mergeCell ref="JOT127:JOT152"/>
    <mergeCell ref="JOU127:JOU152"/>
    <mergeCell ref="JOV127:JOV152"/>
    <mergeCell ref="JOW127:JOW152"/>
    <mergeCell ref="JOX127:JOX152"/>
    <mergeCell ref="JOG127:JOG152"/>
    <mergeCell ref="JOH127:JOH152"/>
    <mergeCell ref="JOI127:JOI152"/>
    <mergeCell ref="JOJ127:JOJ152"/>
    <mergeCell ref="JOK127:JOK152"/>
    <mergeCell ref="JOL127:JOL152"/>
    <mergeCell ref="JOM127:JOM152"/>
    <mergeCell ref="JON127:JON152"/>
    <mergeCell ref="JOO127:JOO152"/>
    <mergeCell ref="JNX127:JNX152"/>
    <mergeCell ref="JNY127:JNY152"/>
    <mergeCell ref="JNZ127:JNZ152"/>
    <mergeCell ref="JOA127:JOA152"/>
    <mergeCell ref="JOB127:JOB152"/>
    <mergeCell ref="JOC127:JOC152"/>
    <mergeCell ref="JOD127:JOD152"/>
    <mergeCell ref="JOE127:JOE152"/>
    <mergeCell ref="JOF127:JOF152"/>
    <mergeCell ref="JNO127:JNO152"/>
    <mergeCell ref="JNP127:JNP152"/>
    <mergeCell ref="JNQ127:JNQ152"/>
    <mergeCell ref="JNR127:JNR152"/>
    <mergeCell ref="JNS127:JNS152"/>
    <mergeCell ref="JNT127:JNT152"/>
    <mergeCell ref="JNU127:JNU152"/>
    <mergeCell ref="JNV127:JNV152"/>
    <mergeCell ref="JNW127:JNW152"/>
    <mergeCell ref="JPZ127:JPZ152"/>
    <mergeCell ref="JQA127:JQA152"/>
    <mergeCell ref="JQB127:JQB152"/>
    <mergeCell ref="JQC127:JQC152"/>
    <mergeCell ref="JQD127:JQD152"/>
    <mergeCell ref="JQE127:JQE152"/>
    <mergeCell ref="JQF127:JQF152"/>
    <mergeCell ref="JQG127:JQG152"/>
    <mergeCell ref="JQH127:JQH152"/>
    <mergeCell ref="JPQ127:JPQ152"/>
    <mergeCell ref="JPR127:JPR152"/>
    <mergeCell ref="JPS127:JPS152"/>
    <mergeCell ref="JPT127:JPT152"/>
    <mergeCell ref="JPU127:JPU152"/>
    <mergeCell ref="JPV127:JPV152"/>
    <mergeCell ref="JPW127:JPW152"/>
    <mergeCell ref="JPX127:JPX152"/>
    <mergeCell ref="JPY127:JPY152"/>
    <mergeCell ref="JPH127:JPH152"/>
    <mergeCell ref="JPI127:JPI152"/>
    <mergeCell ref="JPJ127:JPJ152"/>
    <mergeCell ref="JPK127:JPK152"/>
    <mergeCell ref="JPL127:JPL152"/>
    <mergeCell ref="JPM127:JPM152"/>
    <mergeCell ref="JPN127:JPN152"/>
    <mergeCell ref="JPO127:JPO152"/>
    <mergeCell ref="JPP127:JPP152"/>
    <mergeCell ref="JOY127:JOY152"/>
    <mergeCell ref="JOZ127:JOZ152"/>
    <mergeCell ref="JPA127:JPA152"/>
    <mergeCell ref="JPB127:JPB152"/>
    <mergeCell ref="JPC127:JPC152"/>
    <mergeCell ref="JPD127:JPD152"/>
    <mergeCell ref="JPE127:JPE152"/>
    <mergeCell ref="JPF127:JPF152"/>
    <mergeCell ref="JPG127:JPG152"/>
    <mergeCell ref="JRJ127:JRJ152"/>
    <mergeCell ref="JRK127:JRK152"/>
    <mergeCell ref="JRL127:JRL152"/>
    <mergeCell ref="JRM127:JRM152"/>
    <mergeCell ref="JRN127:JRN152"/>
    <mergeCell ref="JRO127:JRO152"/>
    <mergeCell ref="JRP127:JRP152"/>
    <mergeCell ref="JRQ127:JRQ152"/>
    <mergeCell ref="JRR127:JRR152"/>
    <mergeCell ref="JRA127:JRA152"/>
    <mergeCell ref="JRB127:JRB152"/>
    <mergeCell ref="JRC127:JRC152"/>
    <mergeCell ref="JRD127:JRD152"/>
    <mergeCell ref="JRE127:JRE152"/>
    <mergeCell ref="JRF127:JRF152"/>
    <mergeCell ref="JRG127:JRG152"/>
    <mergeCell ref="JRH127:JRH152"/>
    <mergeCell ref="JRI127:JRI152"/>
    <mergeCell ref="JQR127:JQR152"/>
    <mergeCell ref="JQS127:JQS152"/>
    <mergeCell ref="JQT127:JQT152"/>
    <mergeCell ref="JQU127:JQU152"/>
    <mergeCell ref="JQV127:JQV152"/>
    <mergeCell ref="JQW127:JQW152"/>
    <mergeCell ref="JQX127:JQX152"/>
    <mergeCell ref="JQY127:JQY152"/>
    <mergeCell ref="JQZ127:JQZ152"/>
    <mergeCell ref="JQI127:JQI152"/>
    <mergeCell ref="JQJ127:JQJ152"/>
    <mergeCell ref="JQK127:JQK152"/>
    <mergeCell ref="JQL127:JQL152"/>
    <mergeCell ref="JQM127:JQM152"/>
    <mergeCell ref="JQN127:JQN152"/>
    <mergeCell ref="JQO127:JQO152"/>
    <mergeCell ref="JQP127:JQP152"/>
    <mergeCell ref="JQQ127:JQQ152"/>
    <mergeCell ref="JST127:JST152"/>
    <mergeCell ref="JSU127:JSU152"/>
    <mergeCell ref="JSV127:JSV152"/>
    <mergeCell ref="JSW127:JSW152"/>
    <mergeCell ref="JSX127:JSX152"/>
    <mergeCell ref="JSY127:JSY152"/>
    <mergeCell ref="JSZ127:JSZ152"/>
    <mergeCell ref="JTA127:JTA152"/>
    <mergeCell ref="JTB127:JTB152"/>
    <mergeCell ref="JSK127:JSK152"/>
    <mergeCell ref="JSL127:JSL152"/>
    <mergeCell ref="JSM127:JSM152"/>
    <mergeCell ref="JSN127:JSN152"/>
    <mergeCell ref="JSO127:JSO152"/>
    <mergeCell ref="JSP127:JSP152"/>
    <mergeCell ref="JSQ127:JSQ152"/>
    <mergeCell ref="JSR127:JSR152"/>
    <mergeCell ref="JSS127:JSS152"/>
    <mergeCell ref="JSB127:JSB152"/>
    <mergeCell ref="JSC127:JSC152"/>
    <mergeCell ref="JSD127:JSD152"/>
    <mergeCell ref="JSE127:JSE152"/>
    <mergeCell ref="JSF127:JSF152"/>
    <mergeCell ref="JSG127:JSG152"/>
    <mergeCell ref="JSH127:JSH152"/>
    <mergeCell ref="JSI127:JSI152"/>
    <mergeCell ref="JSJ127:JSJ152"/>
    <mergeCell ref="JRS127:JRS152"/>
    <mergeCell ref="JRT127:JRT152"/>
    <mergeCell ref="JRU127:JRU152"/>
    <mergeCell ref="JRV127:JRV152"/>
    <mergeCell ref="JRW127:JRW152"/>
    <mergeCell ref="JRX127:JRX152"/>
    <mergeCell ref="JRY127:JRY152"/>
    <mergeCell ref="JRZ127:JRZ152"/>
    <mergeCell ref="JSA127:JSA152"/>
    <mergeCell ref="JUD127:JUD152"/>
    <mergeCell ref="JUE127:JUE152"/>
    <mergeCell ref="JUF127:JUF152"/>
    <mergeCell ref="JUG127:JUG152"/>
    <mergeCell ref="JUH127:JUH152"/>
    <mergeCell ref="JUI127:JUI152"/>
    <mergeCell ref="JUJ127:JUJ152"/>
    <mergeCell ref="JUK127:JUK152"/>
    <mergeCell ref="JUL127:JUL152"/>
    <mergeCell ref="JTU127:JTU152"/>
    <mergeCell ref="JTV127:JTV152"/>
    <mergeCell ref="JTW127:JTW152"/>
    <mergeCell ref="JTX127:JTX152"/>
    <mergeCell ref="JTY127:JTY152"/>
    <mergeCell ref="JTZ127:JTZ152"/>
    <mergeCell ref="JUA127:JUA152"/>
    <mergeCell ref="JUB127:JUB152"/>
    <mergeCell ref="JUC127:JUC152"/>
    <mergeCell ref="JTL127:JTL152"/>
    <mergeCell ref="JTM127:JTM152"/>
    <mergeCell ref="JTN127:JTN152"/>
    <mergeCell ref="JTO127:JTO152"/>
    <mergeCell ref="JTP127:JTP152"/>
    <mergeCell ref="JTQ127:JTQ152"/>
    <mergeCell ref="JTR127:JTR152"/>
    <mergeCell ref="JTS127:JTS152"/>
    <mergeCell ref="JTT127:JTT152"/>
    <mergeCell ref="JTC127:JTC152"/>
    <mergeCell ref="JTD127:JTD152"/>
    <mergeCell ref="JTE127:JTE152"/>
    <mergeCell ref="JTF127:JTF152"/>
    <mergeCell ref="JTG127:JTG152"/>
    <mergeCell ref="JTH127:JTH152"/>
    <mergeCell ref="JTI127:JTI152"/>
    <mergeCell ref="JTJ127:JTJ152"/>
    <mergeCell ref="JTK127:JTK152"/>
    <mergeCell ref="JVN127:JVN152"/>
    <mergeCell ref="JVO127:JVO152"/>
    <mergeCell ref="JVP127:JVP152"/>
    <mergeCell ref="JVQ127:JVQ152"/>
    <mergeCell ref="JVR127:JVR152"/>
    <mergeCell ref="JVS127:JVS152"/>
    <mergeCell ref="JVT127:JVT152"/>
    <mergeCell ref="JVU127:JVU152"/>
    <mergeCell ref="JVV127:JVV152"/>
    <mergeCell ref="JVE127:JVE152"/>
    <mergeCell ref="JVF127:JVF152"/>
    <mergeCell ref="JVG127:JVG152"/>
    <mergeCell ref="JVH127:JVH152"/>
    <mergeCell ref="JVI127:JVI152"/>
    <mergeCell ref="JVJ127:JVJ152"/>
    <mergeCell ref="JVK127:JVK152"/>
    <mergeCell ref="JVL127:JVL152"/>
    <mergeCell ref="JVM127:JVM152"/>
    <mergeCell ref="JUV127:JUV152"/>
    <mergeCell ref="JUW127:JUW152"/>
    <mergeCell ref="JUX127:JUX152"/>
    <mergeCell ref="JUY127:JUY152"/>
    <mergeCell ref="JUZ127:JUZ152"/>
    <mergeCell ref="JVA127:JVA152"/>
    <mergeCell ref="JVB127:JVB152"/>
    <mergeCell ref="JVC127:JVC152"/>
    <mergeCell ref="JVD127:JVD152"/>
    <mergeCell ref="JUM127:JUM152"/>
    <mergeCell ref="JUN127:JUN152"/>
    <mergeCell ref="JUO127:JUO152"/>
    <mergeCell ref="JUP127:JUP152"/>
    <mergeCell ref="JUQ127:JUQ152"/>
    <mergeCell ref="JUR127:JUR152"/>
    <mergeCell ref="JUS127:JUS152"/>
    <mergeCell ref="JUT127:JUT152"/>
    <mergeCell ref="JUU127:JUU152"/>
    <mergeCell ref="JWX127:JWX152"/>
    <mergeCell ref="JWY127:JWY152"/>
    <mergeCell ref="JWZ127:JWZ152"/>
    <mergeCell ref="JXA127:JXA152"/>
    <mergeCell ref="JXB127:JXB152"/>
    <mergeCell ref="JXC127:JXC152"/>
    <mergeCell ref="JXD127:JXD152"/>
    <mergeCell ref="JXE127:JXE152"/>
    <mergeCell ref="JXF127:JXF152"/>
    <mergeCell ref="JWO127:JWO152"/>
    <mergeCell ref="JWP127:JWP152"/>
    <mergeCell ref="JWQ127:JWQ152"/>
    <mergeCell ref="JWR127:JWR152"/>
    <mergeCell ref="JWS127:JWS152"/>
    <mergeCell ref="JWT127:JWT152"/>
    <mergeCell ref="JWU127:JWU152"/>
    <mergeCell ref="JWV127:JWV152"/>
    <mergeCell ref="JWW127:JWW152"/>
    <mergeCell ref="JWF127:JWF152"/>
    <mergeCell ref="JWG127:JWG152"/>
    <mergeCell ref="JWH127:JWH152"/>
    <mergeCell ref="JWI127:JWI152"/>
    <mergeCell ref="JWJ127:JWJ152"/>
    <mergeCell ref="JWK127:JWK152"/>
    <mergeCell ref="JWL127:JWL152"/>
    <mergeCell ref="JWM127:JWM152"/>
    <mergeCell ref="JWN127:JWN152"/>
    <mergeCell ref="JVW127:JVW152"/>
    <mergeCell ref="JVX127:JVX152"/>
    <mergeCell ref="JVY127:JVY152"/>
    <mergeCell ref="JVZ127:JVZ152"/>
    <mergeCell ref="JWA127:JWA152"/>
    <mergeCell ref="JWB127:JWB152"/>
    <mergeCell ref="JWC127:JWC152"/>
    <mergeCell ref="JWD127:JWD152"/>
    <mergeCell ref="JWE127:JWE152"/>
    <mergeCell ref="JYH127:JYH152"/>
    <mergeCell ref="JYI127:JYI152"/>
    <mergeCell ref="JYJ127:JYJ152"/>
    <mergeCell ref="JYK127:JYK152"/>
    <mergeCell ref="JYL127:JYL152"/>
    <mergeCell ref="JYM127:JYM152"/>
    <mergeCell ref="JYN127:JYN152"/>
    <mergeCell ref="JYO127:JYO152"/>
    <mergeCell ref="JYP127:JYP152"/>
    <mergeCell ref="JXY127:JXY152"/>
    <mergeCell ref="JXZ127:JXZ152"/>
    <mergeCell ref="JYA127:JYA152"/>
    <mergeCell ref="JYB127:JYB152"/>
    <mergeCell ref="JYC127:JYC152"/>
    <mergeCell ref="JYD127:JYD152"/>
    <mergeCell ref="JYE127:JYE152"/>
    <mergeCell ref="JYF127:JYF152"/>
    <mergeCell ref="JYG127:JYG152"/>
    <mergeCell ref="JXP127:JXP152"/>
    <mergeCell ref="JXQ127:JXQ152"/>
    <mergeCell ref="JXR127:JXR152"/>
    <mergeCell ref="JXS127:JXS152"/>
    <mergeCell ref="JXT127:JXT152"/>
    <mergeCell ref="JXU127:JXU152"/>
    <mergeCell ref="JXV127:JXV152"/>
    <mergeCell ref="JXW127:JXW152"/>
    <mergeCell ref="JXX127:JXX152"/>
    <mergeCell ref="JXG127:JXG152"/>
    <mergeCell ref="JXH127:JXH152"/>
    <mergeCell ref="JXI127:JXI152"/>
    <mergeCell ref="JXJ127:JXJ152"/>
    <mergeCell ref="JXK127:JXK152"/>
    <mergeCell ref="JXL127:JXL152"/>
    <mergeCell ref="JXM127:JXM152"/>
    <mergeCell ref="JXN127:JXN152"/>
    <mergeCell ref="JXO127:JXO152"/>
    <mergeCell ref="JZR127:JZR152"/>
    <mergeCell ref="JZS127:JZS152"/>
    <mergeCell ref="JZT127:JZT152"/>
    <mergeCell ref="JZU127:JZU152"/>
    <mergeCell ref="JZV127:JZV152"/>
    <mergeCell ref="JZW127:JZW152"/>
    <mergeCell ref="JZX127:JZX152"/>
    <mergeCell ref="JZY127:JZY152"/>
    <mergeCell ref="JZZ127:JZZ152"/>
    <mergeCell ref="JZI127:JZI152"/>
    <mergeCell ref="JZJ127:JZJ152"/>
    <mergeCell ref="JZK127:JZK152"/>
    <mergeCell ref="JZL127:JZL152"/>
    <mergeCell ref="JZM127:JZM152"/>
    <mergeCell ref="JZN127:JZN152"/>
    <mergeCell ref="JZO127:JZO152"/>
    <mergeCell ref="JZP127:JZP152"/>
    <mergeCell ref="JZQ127:JZQ152"/>
    <mergeCell ref="JYZ127:JYZ152"/>
    <mergeCell ref="JZA127:JZA152"/>
    <mergeCell ref="JZB127:JZB152"/>
    <mergeCell ref="JZC127:JZC152"/>
    <mergeCell ref="JZD127:JZD152"/>
    <mergeCell ref="JZE127:JZE152"/>
    <mergeCell ref="JZF127:JZF152"/>
    <mergeCell ref="JZG127:JZG152"/>
    <mergeCell ref="JZH127:JZH152"/>
    <mergeCell ref="JYQ127:JYQ152"/>
    <mergeCell ref="JYR127:JYR152"/>
    <mergeCell ref="JYS127:JYS152"/>
    <mergeCell ref="JYT127:JYT152"/>
    <mergeCell ref="JYU127:JYU152"/>
    <mergeCell ref="JYV127:JYV152"/>
    <mergeCell ref="JYW127:JYW152"/>
    <mergeCell ref="JYX127:JYX152"/>
    <mergeCell ref="JYY127:JYY152"/>
    <mergeCell ref="KBB127:KBB152"/>
    <mergeCell ref="KBC127:KBC152"/>
    <mergeCell ref="KBD127:KBD152"/>
    <mergeCell ref="KBE127:KBE152"/>
    <mergeCell ref="KBF127:KBF152"/>
    <mergeCell ref="KBG127:KBG152"/>
    <mergeCell ref="KBH127:KBH152"/>
    <mergeCell ref="KBI127:KBI152"/>
    <mergeCell ref="KBJ127:KBJ152"/>
    <mergeCell ref="KAS127:KAS152"/>
    <mergeCell ref="KAT127:KAT152"/>
    <mergeCell ref="KAU127:KAU152"/>
    <mergeCell ref="KAV127:KAV152"/>
    <mergeCell ref="KAW127:KAW152"/>
    <mergeCell ref="KAX127:KAX152"/>
    <mergeCell ref="KAY127:KAY152"/>
    <mergeCell ref="KAZ127:KAZ152"/>
    <mergeCell ref="KBA127:KBA152"/>
    <mergeCell ref="KAJ127:KAJ152"/>
    <mergeCell ref="KAK127:KAK152"/>
    <mergeCell ref="KAL127:KAL152"/>
    <mergeCell ref="KAM127:KAM152"/>
    <mergeCell ref="KAN127:KAN152"/>
    <mergeCell ref="KAO127:KAO152"/>
    <mergeCell ref="KAP127:KAP152"/>
    <mergeCell ref="KAQ127:KAQ152"/>
    <mergeCell ref="KAR127:KAR152"/>
    <mergeCell ref="KAA127:KAA152"/>
    <mergeCell ref="KAB127:KAB152"/>
    <mergeCell ref="KAC127:KAC152"/>
    <mergeCell ref="KAD127:KAD152"/>
    <mergeCell ref="KAE127:KAE152"/>
    <mergeCell ref="KAF127:KAF152"/>
    <mergeCell ref="KAG127:KAG152"/>
    <mergeCell ref="KAH127:KAH152"/>
    <mergeCell ref="KAI127:KAI152"/>
    <mergeCell ref="KCL127:KCL152"/>
    <mergeCell ref="KCM127:KCM152"/>
    <mergeCell ref="KCN127:KCN152"/>
    <mergeCell ref="KCO127:KCO152"/>
    <mergeCell ref="KCP127:KCP152"/>
    <mergeCell ref="KCQ127:KCQ152"/>
    <mergeCell ref="KCR127:KCR152"/>
    <mergeCell ref="KCS127:KCS152"/>
    <mergeCell ref="KCT127:KCT152"/>
    <mergeCell ref="KCC127:KCC152"/>
    <mergeCell ref="KCD127:KCD152"/>
    <mergeCell ref="KCE127:KCE152"/>
    <mergeCell ref="KCF127:KCF152"/>
    <mergeCell ref="KCG127:KCG152"/>
    <mergeCell ref="KCH127:KCH152"/>
    <mergeCell ref="KCI127:KCI152"/>
    <mergeCell ref="KCJ127:KCJ152"/>
    <mergeCell ref="KCK127:KCK152"/>
    <mergeCell ref="KBT127:KBT152"/>
    <mergeCell ref="KBU127:KBU152"/>
    <mergeCell ref="KBV127:KBV152"/>
    <mergeCell ref="KBW127:KBW152"/>
    <mergeCell ref="KBX127:KBX152"/>
    <mergeCell ref="KBY127:KBY152"/>
    <mergeCell ref="KBZ127:KBZ152"/>
    <mergeCell ref="KCA127:KCA152"/>
    <mergeCell ref="KCB127:KCB152"/>
    <mergeCell ref="KBK127:KBK152"/>
    <mergeCell ref="KBL127:KBL152"/>
    <mergeCell ref="KBM127:KBM152"/>
    <mergeCell ref="KBN127:KBN152"/>
    <mergeCell ref="KBO127:KBO152"/>
    <mergeCell ref="KBP127:KBP152"/>
    <mergeCell ref="KBQ127:KBQ152"/>
    <mergeCell ref="KBR127:KBR152"/>
    <mergeCell ref="KBS127:KBS152"/>
    <mergeCell ref="KDV127:KDV152"/>
    <mergeCell ref="KDW127:KDW152"/>
    <mergeCell ref="KDX127:KDX152"/>
    <mergeCell ref="KDY127:KDY152"/>
    <mergeCell ref="KDZ127:KDZ152"/>
    <mergeCell ref="KEA127:KEA152"/>
    <mergeCell ref="KEB127:KEB152"/>
    <mergeCell ref="KEC127:KEC152"/>
    <mergeCell ref="KED127:KED152"/>
    <mergeCell ref="KDM127:KDM152"/>
    <mergeCell ref="KDN127:KDN152"/>
    <mergeCell ref="KDO127:KDO152"/>
    <mergeCell ref="KDP127:KDP152"/>
    <mergeCell ref="KDQ127:KDQ152"/>
    <mergeCell ref="KDR127:KDR152"/>
    <mergeCell ref="KDS127:KDS152"/>
    <mergeCell ref="KDT127:KDT152"/>
    <mergeCell ref="KDU127:KDU152"/>
    <mergeCell ref="KDD127:KDD152"/>
    <mergeCell ref="KDE127:KDE152"/>
    <mergeCell ref="KDF127:KDF152"/>
    <mergeCell ref="KDG127:KDG152"/>
    <mergeCell ref="KDH127:KDH152"/>
    <mergeCell ref="KDI127:KDI152"/>
    <mergeCell ref="KDJ127:KDJ152"/>
    <mergeCell ref="KDK127:KDK152"/>
    <mergeCell ref="KDL127:KDL152"/>
    <mergeCell ref="KCU127:KCU152"/>
    <mergeCell ref="KCV127:KCV152"/>
    <mergeCell ref="KCW127:KCW152"/>
    <mergeCell ref="KCX127:KCX152"/>
    <mergeCell ref="KCY127:KCY152"/>
    <mergeCell ref="KCZ127:KCZ152"/>
    <mergeCell ref="KDA127:KDA152"/>
    <mergeCell ref="KDB127:KDB152"/>
    <mergeCell ref="KDC127:KDC152"/>
    <mergeCell ref="KFF127:KFF152"/>
    <mergeCell ref="KFG127:KFG152"/>
    <mergeCell ref="KFH127:KFH152"/>
    <mergeCell ref="KFI127:KFI152"/>
    <mergeCell ref="KFJ127:KFJ152"/>
    <mergeCell ref="KFK127:KFK152"/>
    <mergeCell ref="KFL127:KFL152"/>
    <mergeCell ref="KFM127:KFM152"/>
    <mergeCell ref="KFN127:KFN152"/>
    <mergeCell ref="KEW127:KEW152"/>
    <mergeCell ref="KEX127:KEX152"/>
    <mergeCell ref="KEY127:KEY152"/>
    <mergeCell ref="KEZ127:KEZ152"/>
    <mergeCell ref="KFA127:KFA152"/>
    <mergeCell ref="KFB127:KFB152"/>
    <mergeCell ref="KFC127:KFC152"/>
    <mergeCell ref="KFD127:KFD152"/>
    <mergeCell ref="KFE127:KFE152"/>
    <mergeCell ref="KEN127:KEN152"/>
    <mergeCell ref="KEO127:KEO152"/>
    <mergeCell ref="KEP127:KEP152"/>
    <mergeCell ref="KEQ127:KEQ152"/>
    <mergeCell ref="KER127:KER152"/>
    <mergeCell ref="KES127:KES152"/>
    <mergeCell ref="KET127:KET152"/>
    <mergeCell ref="KEU127:KEU152"/>
    <mergeCell ref="KEV127:KEV152"/>
    <mergeCell ref="KEE127:KEE152"/>
    <mergeCell ref="KEF127:KEF152"/>
    <mergeCell ref="KEG127:KEG152"/>
    <mergeCell ref="KEH127:KEH152"/>
    <mergeCell ref="KEI127:KEI152"/>
    <mergeCell ref="KEJ127:KEJ152"/>
    <mergeCell ref="KEK127:KEK152"/>
    <mergeCell ref="KEL127:KEL152"/>
    <mergeCell ref="KEM127:KEM152"/>
    <mergeCell ref="KGP127:KGP152"/>
    <mergeCell ref="KGQ127:KGQ152"/>
    <mergeCell ref="KGR127:KGR152"/>
    <mergeCell ref="KGS127:KGS152"/>
    <mergeCell ref="KGT127:KGT152"/>
    <mergeCell ref="KGU127:KGU152"/>
    <mergeCell ref="KGV127:KGV152"/>
    <mergeCell ref="KGW127:KGW152"/>
    <mergeCell ref="KGX127:KGX152"/>
    <mergeCell ref="KGG127:KGG152"/>
    <mergeCell ref="KGH127:KGH152"/>
    <mergeCell ref="KGI127:KGI152"/>
    <mergeCell ref="KGJ127:KGJ152"/>
    <mergeCell ref="KGK127:KGK152"/>
    <mergeCell ref="KGL127:KGL152"/>
    <mergeCell ref="KGM127:KGM152"/>
    <mergeCell ref="KGN127:KGN152"/>
    <mergeCell ref="KGO127:KGO152"/>
    <mergeCell ref="KFX127:KFX152"/>
    <mergeCell ref="KFY127:KFY152"/>
    <mergeCell ref="KFZ127:KFZ152"/>
    <mergeCell ref="KGA127:KGA152"/>
    <mergeCell ref="KGB127:KGB152"/>
    <mergeCell ref="KGC127:KGC152"/>
    <mergeCell ref="KGD127:KGD152"/>
    <mergeCell ref="KGE127:KGE152"/>
    <mergeCell ref="KGF127:KGF152"/>
    <mergeCell ref="KFO127:KFO152"/>
    <mergeCell ref="KFP127:KFP152"/>
    <mergeCell ref="KFQ127:KFQ152"/>
    <mergeCell ref="KFR127:KFR152"/>
    <mergeCell ref="KFS127:KFS152"/>
    <mergeCell ref="KFT127:KFT152"/>
    <mergeCell ref="KFU127:KFU152"/>
    <mergeCell ref="KFV127:KFV152"/>
    <mergeCell ref="KFW127:KFW152"/>
    <mergeCell ref="KHZ127:KHZ152"/>
    <mergeCell ref="KIA127:KIA152"/>
    <mergeCell ref="KIB127:KIB152"/>
    <mergeCell ref="KIC127:KIC152"/>
    <mergeCell ref="KID127:KID152"/>
    <mergeCell ref="KIE127:KIE152"/>
    <mergeCell ref="KIF127:KIF152"/>
    <mergeCell ref="KIG127:KIG152"/>
    <mergeCell ref="KIH127:KIH152"/>
    <mergeCell ref="KHQ127:KHQ152"/>
    <mergeCell ref="KHR127:KHR152"/>
    <mergeCell ref="KHS127:KHS152"/>
    <mergeCell ref="KHT127:KHT152"/>
    <mergeCell ref="KHU127:KHU152"/>
    <mergeCell ref="KHV127:KHV152"/>
    <mergeCell ref="KHW127:KHW152"/>
    <mergeCell ref="KHX127:KHX152"/>
    <mergeCell ref="KHY127:KHY152"/>
    <mergeCell ref="KHH127:KHH152"/>
    <mergeCell ref="KHI127:KHI152"/>
    <mergeCell ref="KHJ127:KHJ152"/>
    <mergeCell ref="KHK127:KHK152"/>
    <mergeCell ref="KHL127:KHL152"/>
    <mergeCell ref="KHM127:KHM152"/>
    <mergeCell ref="KHN127:KHN152"/>
    <mergeCell ref="KHO127:KHO152"/>
    <mergeCell ref="KHP127:KHP152"/>
    <mergeCell ref="KGY127:KGY152"/>
    <mergeCell ref="KGZ127:KGZ152"/>
    <mergeCell ref="KHA127:KHA152"/>
    <mergeCell ref="KHB127:KHB152"/>
    <mergeCell ref="KHC127:KHC152"/>
    <mergeCell ref="KHD127:KHD152"/>
    <mergeCell ref="KHE127:KHE152"/>
    <mergeCell ref="KHF127:KHF152"/>
    <mergeCell ref="KHG127:KHG152"/>
    <mergeCell ref="KJJ127:KJJ152"/>
    <mergeCell ref="KJK127:KJK152"/>
    <mergeCell ref="KJL127:KJL152"/>
    <mergeCell ref="KJM127:KJM152"/>
    <mergeCell ref="KJN127:KJN152"/>
    <mergeCell ref="KJO127:KJO152"/>
    <mergeCell ref="KJP127:KJP152"/>
    <mergeCell ref="KJQ127:KJQ152"/>
    <mergeCell ref="KJR127:KJR152"/>
    <mergeCell ref="KJA127:KJA152"/>
    <mergeCell ref="KJB127:KJB152"/>
    <mergeCell ref="KJC127:KJC152"/>
    <mergeCell ref="KJD127:KJD152"/>
    <mergeCell ref="KJE127:KJE152"/>
    <mergeCell ref="KJF127:KJF152"/>
    <mergeCell ref="KJG127:KJG152"/>
    <mergeCell ref="KJH127:KJH152"/>
    <mergeCell ref="KJI127:KJI152"/>
    <mergeCell ref="KIR127:KIR152"/>
    <mergeCell ref="KIS127:KIS152"/>
    <mergeCell ref="KIT127:KIT152"/>
    <mergeCell ref="KIU127:KIU152"/>
    <mergeCell ref="KIV127:KIV152"/>
    <mergeCell ref="KIW127:KIW152"/>
    <mergeCell ref="KIX127:KIX152"/>
    <mergeCell ref="KIY127:KIY152"/>
    <mergeCell ref="KIZ127:KIZ152"/>
    <mergeCell ref="KII127:KII152"/>
    <mergeCell ref="KIJ127:KIJ152"/>
    <mergeCell ref="KIK127:KIK152"/>
    <mergeCell ref="KIL127:KIL152"/>
    <mergeCell ref="KIM127:KIM152"/>
    <mergeCell ref="KIN127:KIN152"/>
    <mergeCell ref="KIO127:KIO152"/>
    <mergeCell ref="KIP127:KIP152"/>
    <mergeCell ref="KIQ127:KIQ152"/>
    <mergeCell ref="KKT127:KKT152"/>
    <mergeCell ref="KKU127:KKU152"/>
    <mergeCell ref="KKV127:KKV152"/>
    <mergeCell ref="KKW127:KKW152"/>
    <mergeCell ref="KKX127:KKX152"/>
    <mergeCell ref="KKY127:KKY152"/>
    <mergeCell ref="KKZ127:KKZ152"/>
    <mergeCell ref="KLA127:KLA152"/>
    <mergeCell ref="KLB127:KLB152"/>
    <mergeCell ref="KKK127:KKK152"/>
    <mergeCell ref="KKL127:KKL152"/>
    <mergeCell ref="KKM127:KKM152"/>
    <mergeCell ref="KKN127:KKN152"/>
    <mergeCell ref="KKO127:KKO152"/>
    <mergeCell ref="KKP127:KKP152"/>
    <mergeCell ref="KKQ127:KKQ152"/>
    <mergeCell ref="KKR127:KKR152"/>
    <mergeCell ref="KKS127:KKS152"/>
    <mergeCell ref="KKB127:KKB152"/>
    <mergeCell ref="KKC127:KKC152"/>
    <mergeCell ref="KKD127:KKD152"/>
    <mergeCell ref="KKE127:KKE152"/>
    <mergeCell ref="KKF127:KKF152"/>
    <mergeCell ref="KKG127:KKG152"/>
    <mergeCell ref="KKH127:KKH152"/>
    <mergeCell ref="KKI127:KKI152"/>
    <mergeCell ref="KKJ127:KKJ152"/>
    <mergeCell ref="KJS127:KJS152"/>
    <mergeCell ref="KJT127:KJT152"/>
    <mergeCell ref="KJU127:KJU152"/>
    <mergeCell ref="KJV127:KJV152"/>
    <mergeCell ref="KJW127:KJW152"/>
    <mergeCell ref="KJX127:KJX152"/>
    <mergeCell ref="KJY127:KJY152"/>
    <mergeCell ref="KJZ127:KJZ152"/>
    <mergeCell ref="KKA127:KKA152"/>
    <mergeCell ref="KMD127:KMD152"/>
    <mergeCell ref="KME127:KME152"/>
    <mergeCell ref="KMF127:KMF152"/>
    <mergeCell ref="KMG127:KMG152"/>
    <mergeCell ref="KMH127:KMH152"/>
    <mergeCell ref="KMI127:KMI152"/>
    <mergeCell ref="KMJ127:KMJ152"/>
    <mergeCell ref="KMK127:KMK152"/>
    <mergeCell ref="KML127:KML152"/>
    <mergeCell ref="KLU127:KLU152"/>
    <mergeCell ref="KLV127:KLV152"/>
    <mergeCell ref="KLW127:KLW152"/>
    <mergeCell ref="KLX127:KLX152"/>
    <mergeCell ref="KLY127:KLY152"/>
    <mergeCell ref="KLZ127:KLZ152"/>
    <mergeCell ref="KMA127:KMA152"/>
    <mergeCell ref="KMB127:KMB152"/>
    <mergeCell ref="KMC127:KMC152"/>
    <mergeCell ref="KLL127:KLL152"/>
    <mergeCell ref="KLM127:KLM152"/>
    <mergeCell ref="KLN127:KLN152"/>
    <mergeCell ref="KLO127:KLO152"/>
    <mergeCell ref="KLP127:KLP152"/>
    <mergeCell ref="KLQ127:KLQ152"/>
    <mergeCell ref="KLR127:KLR152"/>
    <mergeCell ref="KLS127:KLS152"/>
    <mergeCell ref="KLT127:KLT152"/>
    <mergeCell ref="KLC127:KLC152"/>
    <mergeCell ref="KLD127:KLD152"/>
    <mergeCell ref="KLE127:KLE152"/>
    <mergeCell ref="KLF127:KLF152"/>
    <mergeCell ref="KLG127:KLG152"/>
    <mergeCell ref="KLH127:KLH152"/>
    <mergeCell ref="KLI127:KLI152"/>
    <mergeCell ref="KLJ127:KLJ152"/>
    <mergeCell ref="KLK127:KLK152"/>
    <mergeCell ref="KNN127:KNN152"/>
    <mergeCell ref="KNO127:KNO152"/>
    <mergeCell ref="KNP127:KNP152"/>
    <mergeCell ref="KNQ127:KNQ152"/>
    <mergeCell ref="KNR127:KNR152"/>
    <mergeCell ref="KNS127:KNS152"/>
    <mergeCell ref="KNT127:KNT152"/>
    <mergeCell ref="KNU127:KNU152"/>
    <mergeCell ref="KNV127:KNV152"/>
    <mergeCell ref="KNE127:KNE152"/>
    <mergeCell ref="KNF127:KNF152"/>
    <mergeCell ref="KNG127:KNG152"/>
    <mergeCell ref="KNH127:KNH152"/>
    <mergeCell ref="KNI127:KNI152"/>
    <mergeCell ref="KNJ127:KNJ152"/>
    <mergeCell ref="KNK127:KNK152"/>
    <mergeCell ref="KNL127:KNL152"/>
    <mergeCell ref="KNM127:KNM152"/>
    <mergeCell ref="KMV127:KMV152"/>
    <mergeCell ref="KMW127:KMW152"/>
    <mergeCell ref="KMX127:KMX152"/>
    <mergeCell ref="KMY127:KMY152"/>
    <mergeCell ref="KMZ127:KMZ152"/>
    <mergeCell ref="KNA127:KNA152"/>
    <mergeCell ref="KNB127:KNB152"/>
    <mergeCell ref="KNC127:KNC152"/>
    <mergeCell ref="KND127:KND152"/>
    <mergeCell ref="KMM127:KMM152"/>
    <mergeCell ref="KMN127:KMN152"/>
    <mergeCell ref="KMO127:KMO152"/>
    <mergeCell ref="KMP127:KMP152"/>
    <mergeCell ref="KMQ127:KMQ152"/>
    <mergeCell ref="KMR127:KMR152"/>
    <mergeCell ref="KMS127:KMS152"/>
    <mergeCell ref="KMT127:KMT152"/>
    <mergeCell ref="KMU127:KMU152"/>
    <mergeCell ref="KOX127:KOX152"/>
    <mergeCell ref="KOY127:KOY152"/>
    <mergeCell ref="KOZ127:KOZ152"/>
    <mergeCell ref="KPA127:KPA152"/>
    <mergeCell ref="KPB127:KPB152"/>
    <mergeCell ref="KPC127:KPC152"/>
    <mergeCell ref="KPD127:KPD152"/>
    <mergeCell ref="KPE127:KPE152"/>
    <mergeCell ref="KPF127:KPF152"/>
    <mergeCell ref="KOO127:KOO152"/>
    <mergeCell ref="KOP127:KOP152"/>
    <mergeCell ref="KOQ127:KOQ152"/>
    <mergeCell ref="KOR127:KOR152"/>
    <mergeCell ref="KOS127:KOS152"/>
    <mergeCell ref="KOT127:KOT152"/>
    <mergeCell ref="KOU127:KOU152"/>
    <mergeCell ref="KOV127:KOV152"/>
    <mergeCell ref="KOW127:KOW152"/>
    <mergeCell ref="KOF127:KOF152"/>
    <mergeCell ref="KOG127:KOG152"/>
    <mergeCell ref="KOH127:KOH152"/>
    <mergeCell ref="KOI127:KOI152"/>
    <mergeCell ref="KOJ127:KOJ152"/>
    <mergeCell ref="KOK127:KOK152"/>
    <mergeCell ref="KOL127:KOL152"/>
    <mergeCell ref="KOM127:KOM152"/>
    <mergeCell ref="KON127:KON152"/>
    <mergeCell ref="KNW127:KNW152"/>
    <mergeCell ref="KNX127:KNX152"/>
    <mergeCell ref="KNY127:KNY152"/>
    <mergeCell ref="KNZ127:KNZ152"/>
    <mergeCell ref="KOA127:KOA152"/>
    <mergeCell ref="KOB127:KOB152"/>
    <mergeCell ref="KOC127:KOC152"/>
    <mergeCell ref="KOD127:KOD152"/>
    <mergeCell ref="KOE127:KOE152"/>
    <mergeCell ref="KQH127:KQH152"/>
    <mergeCell ref="KQI127:KQI152"/>
    <mergeCell ref="KQJ127:KQJ152"/>
    <mergeCell ref="KQK127:KQK152"/>
    <mergeCell ref="KQL127:KQL152"/>
    <mergeCell ref="KQM127:KQM152"/>
    <mergeCell ref="KQN127:KQN152"/>
    <mergeCell ref="KQO127:KQO152"/>
    <mergeCell ref="KQP127:KQP152"/>
    <mergeCell ref="KPY127:KPY152"/>
    <mergeCell ref="KPZ127:KPZ152"/>
    <mergeCell ref="KQA127:KQA152"/>
    <mergeCell ref="KQB127:KQB152"/>
    <mergeCell ref="KQC127:KQC152"/>
    <mergeCell ref="KQD127:KQD152"/>
    <mergeCell ref="KQE127:KQE152"/>
    <mergeCell ref="KQF127:KQF152"/>
    <mergeCell ref="KQG127:KQG152"/>
    <mergeCell ref="KPP127:KPP152"/>
    <mergeCell ref="KPQ127:KPQ152"/>
    <mergeCell ref="KPR127:KPR152"/>
    <mergeCell ref="KPS127:KPS152"/>
    <mergeCell ref="KPT127:KPT152"/>
    <mergeCell ref="KPU127:KPU152"/>
    <mergeCell ref="KPV127:KPV152"/>
    <mergeCell ref="KPW127:KPW152"/>
    <mergeCell ref="KPX127:KPX152"/>
    <mergeCell ref="KPG127:KPG152"/>
    <mergeCell ref="KPH127:KPH152"/>
    <mergeCell ref="KPI127:KPI152"/>
    <mergeCell ref="KPJ127:KPJ152"/>
    <mergeCell ref="KPK127:KPK152"/>
    <mergeCell ref="KPL127:KPL152"/>
    <mergeCell ref="KPM127:KPM152"/>
    <mergeCell ref="KPN127:KPN152"/>
    <mergeCell ref="KPO127:KPO152"/>
    <mergeCell ref="KRR127:KRR152"/>
    <mergeCell ref="KRS127:KRS152"/>
    <mergeCell ref="KRT127:KRT152"/>
    <mergeCell ref="KRU127:KRU152"/>
    <mergeCell ref="KRV127:KRV152"/>
    <mergeCell ref="KRW127:KRW152"/>
    <mergeCell ref="KRX127:KRX152"/>
    <mergeCell ref="KRY127:KRY152"/>
    <mergeCell ref="KRZ127:KRZ152"/>
    <mergeCell ref="KRI127:KRI152"/>
    <mergeCell ref="KRJ127:KRJ152"/>
    <mergeCell ref="KRK127:KRK152"/>
    <mergeCell ref="KRL127:KRL152"/>
    <mergeCell ref="KRM127:KRM152"/>
    <mergeCell ref="KRN127:KRN152"/>
    <mergeCell ref="KRO127:KRO152"/>
    <mergeCell ref="KRP127:KRP152"/>
    <mergeCell ref="KRQ127:KRQ152"/>
    <mergeCell ref="KQZ127:KQZ152"/>
    <mergeCell ref="KRA127:KRA152"/>
    <mergeCell ref="KRB127:KRB152"/>
    <mergeCell ref="KRC127:KRC152"/>
    <mergeCell ref="KRD127:KRD152"/>
    <mergeCell ref="KRE127:KRE152"/>
    <mergeCell ref="KRF127:KRF152"/>
    <mergeCell ref="KRG127:KRG152"/>
    <mergeCell ref="KRH127:KRH152"/>
    <mergeCell ref="KQQ127:KQQ152"/>
    <mergeCell ref="KQR127:KQR152"/>
    <mergeCell ref="KQS127:KQS152"/>
    <mergeCell ref="KQT127:KQT152"/>
    <mergeCell ref="KQU127:KQU152"/>
    <mergeCell ref="KQV127:KQV152"/>
    <mergeCell ref="KQW127:KQW152"/>
    <mergeCell ref="KQX127:KQX152"/>
    <mergeCell ref="KQY127:KQY152"/>
    <mergeCell ref="KTB127:KTB152"/>
    <mergeCell ref="KTC127:KTC152"/>
    <mergeCell ref="KTD127:KTD152"/>
    <mergeCell ref="KTE127:KTE152"/>
    <mergeCell ref="KTF127:KTF152"/>
    <mergeCell ref="KTG127:KTG152"/>
    <mergeCell ref="KTH127:KTH152"/>
    <mergeCell ref="KTI127:KTI152"/>
    <mergeCell ref="KTJ127:KTJ152"/>
    <mergeCell ref="KSS127:KSS152"/>
    <mergeCell ref="KST127:KST152"/>
    <mergeCell ref="KSU127:KSU152"/>
    <mergeCell ref="KSV127:KSV152"/>
    <mergeCell ref="KSW127:KSW152"/>
    <mergeCell ref="KSX127:KSX152"/>
    <mergeCell ref="KSY127:KSY152"/>
    <mergeCell ref="KSZ127:KSZ152"/>
    <mergeCell ref="KTA127:KTA152"/>
    <mergeCell ref="KSJ127:KSJ152"/>
    <mergeCell ref="KSK127:KSK152"/>
    <mergeCell ref="KSL127:KSL152"/>
    <mergeCell ref="KSM127:KSM152"/>
    <mergeCell ref="KSN127:KSN152"/>
    <mergeCell ref="KSO127:KSO152"/>
    <mergeCell ref="KSP127:KSP152"/>
    <mergeCell ref="KSQ127:KSQ152"/>
    <mergeCell ref="KSR127:KSR152"/>
    <mergeCell ref="KSA127:KSA152"/>
    <mergeCell ref="KSB127:KSB152"/>
    <mergeCell ref="KSC127:KSC152"/>
    <mergeCell ref="KSD127:KSD152"/>
    <mergeCell ref="KSE127:KSE152"/>
    <mergeCell ref="KSF127:KSF152"/>
    <mergeCell ref="KSG127:KSG152"/>
    <mergeCell ref="KSH127:KSH152"/>
    <mergeCell ref="KSI127:KSI152"/>
    <mergeCell ref="KUL127:KUL152"/>
    <mergeCell ref="KUM127:KUM152"/>
    <mergeCell ref="KUN127:KUN152"/>
    <mergeCell ref="KUO127:KUO152"/>
    <mergeCell ref="KUP127:KUP152"/>
    <mergeCell ref="KUQ127:KUQ152"/>
    <mergeCell ref="KUR127:KUR152"/>
    <mergeCell ref="KUS127:KUS152"/>
    <mergeCell ref="KUT127:KUT152"/>
    <mergeCell ref="KUC127:KUC152"/>
    <mergeCell ref="KUD127:KUD152"/>
    <mergeCell ref="KUE127:KUE152"/>
    <mergeCell ref="KUF127:KUF152"/>
    <mergeCell ref="KUG127:KUG152"/>
    <mergeCell ref="KUH127:KUH152"/>
    <mergeCell ref="KUI127:KUI152"/>
    <mergeCell ref="KUJ127:KUJ152"/>
    <mergeCell ref="KUK127:KUK152"/>
    <mergeCell ref="KTT127:KTT152"/>
    <mergeCell ref="KTU127:KTU152"/>
    <mergeCell ref="KTV127:KTV152"/>
    <mergeCell ref="KTW127:KTW152"/>
    <mergeCell ref="KTX127:KTX152"/>
    <mergeCell ref="KTY127:KTY152"/>
    <mergeCell ref="KTZ127:KTZ152"/>
    <mergeCell ref="KUA127:KUA152"/>
    <mergeCell ref="KUB127:KUB152"/>
    <mergeCell ref="KTK127:KTK152"/>
    <mergeCell ref="KTL127:KTL152"/>
    <mergeCell ref="KTM127:KTM152"/>
    <mergeCell ref="KTN127:KTN152"/>
    <mergeCell ref="KTO127:KTO152"/>
    <mergeCell ref="KTP127:KTP152"/>
    <mergeCell ref="KTQ127:KTQ152"/>
    <mergeCell ref="KTR127:KTR152"/>
    <mergeCell ref="KTS127:KTS152"/>
    <mergeCell ref="KVV127:KVV152"/>
    <mergeCell ref="KVW127:KVW152"/>
    <mergeCell ref="KVX127:KVX152"/>
    <mergeCell ref="KVY127:KVY152"/>
    <mergeCell ref="KVZ127:KVZ152"/>
    <mergeCell ref="KWA127:KWA152"/>
    <mergeCell ref="KWB127:KWB152"/>
    <mergeCell ref="KWC127:KWC152"/>
    <mergeCell ref="KWD127:KWD152"/>
    <mergeCell ref="KVM127:KVM152"/>
    <mergeCell ref="KVN127:KVN152"/>
    <mergeCell ref="KVO127:KVO152"/>
    <mergeCell ref="KVP127:KVP152"/>
    <mergeCell ref="KVQ127:KVQ152"/>
    <mergeCell ref="KVR127:KVR152"/>
    <mergeCell ref="KVS127:KVS152"/>
    <mergeCell ref="KVT127:KVT152"/>
    <mergeCell ref="KVU127:KVU152"/>
    <mergeCell ref="KVD127:KVD152"/>
    <mergeCell ref="KVE127:KVE152"/>
    <mergeCell ref="KVF127:KVF152"/>
    <mergeCell ref="KVG127:KVG152"/>
    <mergeCell ref="KVH127:KVH152"/>
    <mergeCell ref="KVI127:KVI152"/>
    <mergeCell ref="KVJ127:KVJ152"/>
    <mergeCell ref="KVK127:KVK152"/>
    <mergeCell ref="KVL127:KVL152"/>
    <mergeCell ref="KUU127:KUU152"/>
    <mergeCell ref="KUV127:KUV152"/>
    <mergeCell ref="KUW127:KUW152"/>
    <mergeCell ref="KUX127:KUX152"/>
    <mergeCell ref="KUY127:KUY152"/>
    <mergeCell ref="KUZ127:KUZ152"/>
    <mergeCell ref="KVA127:KVA152"/>
    <mergeCell ref="KVB127:KVB152"/>
    <mergeCell ref="KVC127:KVC152"/>
    <mergeCell ref="KXF127:KXF152"/>
    <mergeCell ref="KXG127:KXG152"/>
    <mergeCell ref="KXH127:KXH152"/>
    <mergeCell ref="KXI127:KXI152"/>
    <mergeCell ref="KXJ127:KXJ152"/>
    <mergeCell ref="KXK127:KXK152"/>
    <mergeCell ref="KXL127:KXL152"/>
    <mergeCell ref="KXM127:KXM152"/>
    <mergeCell ref="KXN127:KXN152"/>
    <mergeCell ref="KWW127:KWW152"/>
    <mergeCell ref="KWX127:KWX152"/>
    <mergeCell ref="KWY127:KWY152"/>
    <mergeCell ref="KWZ127:KWZ152"/>
    <mergeCell ref="KXA127:KXA152"/>
    <mergeCell ref="KXB127:KXB152"/>
    <mergeCell ref="KXC127:KXC152"/>
    <mergeCell ref="KXD127:KXD152"/>
    <mergeCell ref="KXE127:KXE152"/>
    <mergeCell ref="KWN127:KWN152"/>
    <mergeCell ref="KWO127:KWO152"/>
    <mergeCell ref="KWP127:KWP152"/>
    <mergeCell ref="KWQ127:KWQ152"/>
    <mergeCell ref="KWR127:KWR152"/>
    <mergeCell ref="KWS127:KWS152"/>
    <mergeCell ref="KWT127:KWT152"/>
    <mergeCell ref="KWU127:KWU152"/>
    <mergeCell ref="KWV127:KWV152"/>
    <mergeCell ref="KWE127:KWE152"/>
    <mergeCell ref="KWF127:KWF152"/>
    <mergeCell ref="KWG127:KWG152"/>
    <mergeCell ref="KWH127:KWH152"/>
    <mergeCell ref="KWI127:KWI152"/>
    <mergeCell ref="KWJ127:KWJ152"/>
    <mergeCell ref="KWK127:KWK152"/>
    <mergeCell ref="KWL127:KWL152"/>
    <mergeCell ref="KWM127:KWM152"/>
    <mergeCell ref="KYP127:KYP152"/>
    <mergeCell ref="KYQ127:KYQ152"/>
    <mergeCell ref="KYR127:KYR152"/>
    <mergeCell ref="KYS127:KYS152"/>
    <mergeCell ref="KYT127:KYT152"/>
    <mergeCell ref="KYU127:KYU152"/>
    <mergeCell ref="KYV127:KYV152"/>
    <mergeCell ref="KYW127:KYW152"/>
    <mergeCell ref="KYX127:KYX152"/>
    <mergeCell ref="KYG127:KYG152"/>
    <mergeCell ref="KYH127:KYH152"/>
    <mergeCell ref="KYI127:KYI152"/>
    <mergeCell ref="KYJ127:KYJ152"/>
    <mergeCell ref="KYK127:KYK152"/>
    <mergeCell ref="KYL127:KYL152"/>
    <mergeCell ref="KYM127:KYM152"/>
    <mergeCell ref="KYN127:KYN152"/>
    <mergeCell ref="KYO127:KYO152"/>
    <mergeCell ref="KXX127:KXX152"/>
    <mergeCell ref="KXY127:KXY152"/>
    <mergeCell ref="KXZ127:KXZ152"/>
    <mergeCell ref="KYA127:KYA152"/>
    <mergeCell ref="KYB127:KYB152"/>
    <mergeCell ref="KYC127:KYC152"/>
    <mergeCell ref="KYD127:KYD152"/>
    <mergeCell ref="KYE127:KYE152"/>
    <mergeCell ref="KYF127:KYF152"/>
    <mergeCell ref="KXO127:KXO152"/>
    <mergeCell ref="KXP127:KXP152"/>
    <mergeCell ref="KXQ127:KXQ152"/>
    <mergeCell ref="KXR127:KXR152"/>
    <mergeCell ref="KXS127:KXS152"/>
    <mergeCell ref="KXT127:KXT152"/>
    <mergeCell ref="KXU127:KXU152"/>
    <mergeCell ref="KXV127:KXV152"/>
    <mergeCell ref="KXW127:KXW152"/>
    <mergeCell ref="KZZ127:KZZ152"/>
    <mergeCell ref="LAA127:LAA152"/>
    <mergeCell ref="LAB127:LAB152"/>
    <mergeCell ref="LAC127:LAC152"/>
    <mergeCell ref="LAD127:LAD152"/>
    <mergeCell ref="LAE127:LAE152"/>
    <mergeCell ref="LAF127:LAF152"/>
    <mergeCell ref="LAG127:LAG152"/>
    <mergeCell ref="LAH127:LAH152"/>
    <mergeCell ref="KZQ127:KZQ152"/>
    <mergeCell ref="KZR127:KZR152"/>
    <mergeCell ref="KZS127:KZS152"/>
    <mergeCell ref="KZT127:KZT152"/>
    <mergeCell ref="KZU127:KZU152"/>
    <mergeCell ref="KZV127:KZV152"/>
    <mergeCell ref="KZW127:KZW152"/>
    <mergeCell ref="KZX127:KZX152"/>
    <mergeCell ref="KZY127:KZY152"/>
    <mergeCell ref="KZH127:KZH152"/>
    <mergeCell ref="KZI127:KZI152"/>
    <mergeCell ref="KZJ127:KZJ152"/>
    <mergeCell ref="KZK127:KZK152"/>
    <mergeCell ref="KZL127:KZL152"/>
    <mergeCell ref="KZM127:KZM152"/>
    <mergeCell ref="KZN127:KZN152"/>
    <mergeCell ref="KZO127:KZO152"/>
    <mergeCell ref="KZP127:KZP152"/>
    <mergeCell ref="KYY127:KYY152"/>
    <mergeCell ref="KYZ127:KYZ152"/>
    <mergeCell ref="KZA127:KZA152"/>
    <mergeCell ref="KZB127:KZB152"/>
    <mergeCell ref="KZC127:KZC152"/>
    <mergeCell ref="KZD127:KZD152"/>
    <mergeCell ref="KZE127:KZE152"/>
    <mergeCell ref="KZF127:KZF152"/>
    <mergeCell ref="KZG127:KZG152"/>
    <mergeCell ref="LBJ127:LBJ152"/>
    <mergeCell ref="LBK127:LBK152"/>
    <mergeCell ref="LBL127:LBL152"/>
    <mergeCell ref="LBM127:LBM152"/>
    <mergeCell ref="LBN127:LBN152"/>
    <mergeCell ref="LBO127:LBO152"/>
    <mergeCell ref="LBP127:LBP152"/>
    <mergeCell ref="LBQ127:LBQ152"/>
    <mergeCell ref="LBR127:LBR152"/>
    <mergeCell ref="LBA127:LBA152"/>
    <mergeCell ref="LBB127:LBB152"/>
    <mergeCell ref="LBC127:LBC152"/>
    <mergeCell ref="LBD127:LBD152"/>
    <mergeCell ref="LBE127:LBE152"/>
    <mergeCell ref="LBF127:LBF152"/>
    <mergeCell ref="LBG127:LBG152"/>
    <mergeCell ref="LBH127:LBH152"/>
    <mergeCell ref="LBI127:LBI152"/>
    <mergeCell ref="LAR127:LAR152"/>
    <mergeCell ref="LAS127:LAS152"/>
    <mergeCell ref="LAT127:LAT152"/>
    <mergeCell ref="LAU127:LAU152"/>
    <mergeCell ref="LAV127:LAV152"/>
    <mergeCell ref="LAW127:LAW152"/>
    <mergeCell ref="LAX127:LAX152"/>
    <mergeCell ref="LAY127:LAY152"/>
    <mergeCell ref="LAZ127:LAZ152"/>
    <mergeCell ref="LAI127:LAI152"/>
    <mergeCell ref="LAJ127:LAJ152"/>
    <mergeCell ref="LAK127:LAK152"/>
    <mergeCell ref="LAL127:LAL152"/>
    <mergeCell ref="LAM127:LAM152"/>
    <mergeCell ref="LAN127:LAN152"/>
    <mergeCell ref="LAO127:LAO152"/>
    <mergeCell ref="LAP127:LAP152"/>
    <mergeCell ref="LAQ127:LAQ152"/>
    <mergeCell ref="LCT127:LCT152"/>
    <mergeCell ref="LCU127:LCU152"/>
    <mergeCell ref="LCV127:LCV152"/>
    <mergeCell ref="LCW127:LCW152"/>
    <mergeCell ref="LCX127:LCX152"/>
    <mergeCell ref="LCY127:LCY152"/>
    <mergeCell ref="LCZ127:LCZ152"/>
    <mergeCell ref="LDA127:LDA152"/>
    <mergeCell ref="LDB127:LDB152"/>
    <mergeCell ref="LCK127:LCK152"/>
    <mergeCell ref="LCL127:LCL152"/>
    <mergeCell ref="LCM127:LCM152"/>
    <mergeCell ref="LCN127:LCN152"/>
    <mergeCell ref="LCO127:LCO152"/>
    <mergeCell ref="LCP127:LCP152"/>
    <mergeCell ref="LCQ127:LCQ152"/>
    <mergeCell ref="LCR127:LCR152"/>
    <mergeCell ref="LCS127:LCS152"/>
    <mergeCell ref="LCB127:LCB152"/>
    <mergeCell ref="LCC127:LCC152"/>
    <mergeCell ref="LCD127:LCD152"/>
    <mergeCell ref="LCE127:LCE152"/>
    <mergeCell ref="LCF127:LCF152"/>
    <mergeCell ref="LCG127:LCG152"/>
    <mergeCell ref="LCH127:LCH152"/>
    <mergeCell ref="LCI127:LCI152"/>
    <mergeCell ref="LCJ127:LCJ152"/>
    <mergeCell ref="LBS127:LBS152"/>
    <mergeCell ref="LBT127:LBT152"/>
    <mergeCell ref="LBU127:LBU152"/>
    <mergeCell ref="LBV127:LBV152"/>
    <mergeCell ref="LBW127:LBW152"/>
    <mergeCell ref="LBX127:LBX152"/>
    <mergeCell ref="LBY127:LBY152"/>
    <mergeCell ref="LBZ127:LBZ152"/>
    <mergeCell ref="LCA127:LCA152"/>
    <mergeCell ref="LED127:LED152"/>
    <mergeCell ref="LEE127:LEE152"/>
    <mergeCell ref="LEF127:LEF152"/>
    <mergeCell ref="LEG127:LEG152"/>
    <mergeCell ref="LEH127:LEH152"/>
    <mergeCell ref="LEI127:LEI152"/>
    <mergeCell ref="LEJ127:LEJ152"/>
    <mergeCell ref="LEK127:LEK152"/>
    <mergeCell ref="LEL127:LEL152"/>
    <mergeCell ref="LDU127:LDU152"/>
    <mergeCell ref="LDV127:LDV152"/>
    <mergeCell ref="LDW127:LDW152"/>
    <mergeCell ref="LDX127:LDX152"/>
    <mergeCell ref="LDY127:LDY152"/>
    <mergeCell ref="LDZ127:LDZ152"/>
    <mergeCell ref="LEA127:LEA152"/>
    <mergeCell ref="LEB127:LEB152"/>
    <mergeCell ref="LEC127:LEC152"/>
    <mergeCell ref="LDL127:LDL152"/>
    <mergeCell ref="LDM127:LDM152"/>
    <mergeCell ref="LDN127:LDN152"/>
    <mergeCell ref="LDO127:LDO152"/>
    <mergeCell ref="LDP127:LDP152"/>
    <mergeCell ref="LDQ127:LDQ152"/>
    <mergeCell ref="LDR127:LDR152"/>
    <mergeCell ref="LDS127:LDS152"/>
    <mergeCell ref="LDT127:LDT152"/>
    <mergeCell ref="LDC127:LDC152"/>
    <mergeCell ref="LDD127:LDD152"/>
    <mergeCell ref="LDE127:LDE152"/>
    <mergeCell ref="LDF127:LDF152"/>
    <mergeCell ref="LDG127:LDG152"/>
    <mergeCell ref="LDH127:LDH152"/>
    <mergeCell ref="LDI127:LDI152"/>
    <mergeCell ref="LDJ127:LDJ152"/>
    <mergeCell ref="LDK127:LDK152"/>
    <mergeCell ref="LFN127:LFN152"/>
    <mergeCell ref="LFO127:LFO152"/>
    <mergeCell ref="LFP127:LFP152"/>
    <mergeCell ref="LFQ127:LFQ152"/>
    <mergeCell ref="LFR127:LFR152"/>
    <mergeCell ref="LFS127:LFS152"/>
    <mergeCell ref="LFT127:LFT152"/>
    <mergeCell ref="LFU127:LFU152"/>
    <mergeCell ref="LFV127:LFV152"/>
    <mergeCell ref="LFE127:LFE152"/>
    <mergeCell ref="LFF127:LFF152"/>
    <mergeCell ref="LFG127:LFG152"/>
    <mergeCell ref="LFH127:LFH152"/>
    <mergeCell ref="LFI127:LFI152"/>
    <mergeCell ref="LFJ127:LFJ152"/>
    <mergeCell ref="LFK127:LFK152"/>
    <mergeCell ref="LFL127:LFL152"/>
    <mergeCell ref="LFM127:LFM152"/>
    <mergeCell ref="LEV127:LEV152"/>
    <mergeCell ref="LEW127:LEW152"/>
    <mergeCell ref="LEX127:LEX152"/>
    <mergeCell ref="LEY127:LEY152"/>
    <mergeCell ref="LEZ127:LEZ152"/>
    <mergeCell ref="LFA127:LFA152"/>
    <mergeCell ref="LFB127:LFB152"/>
    <mergeCell ref="LFC127:LFC152"/>
    <mergeCell ref="LFD127:LFD152"/>
    <mergeCell ref="LEM127:LEM152"/>
    <mergeCell ref="LEN127:LEN152"/>
    <mergeCell ref="LEO127:LEO152"/>
    <mergeCell ref="LEP127:LEP152"/>
    <mergeCell ref="LEQ127:LEQ152"/>
    <mergeCell ref="LER127:LER152"/>
    <mergeCell ref="LES127:LES152"/>
    <mergeCell ref="LET127:LET152"/>
    <mergeCell ref="LEU127:LEU152"/>
    <mergeCell ref="LGX127:LGX152"/>
    <mergeCell ref="LGY127:LGY152"/>
    <mergeCell ref="LGZ127:LGZ152"/>
    <mergeCell ref="LHA127:LHA152"/>
    <mergeCell ref="LHB127:LHB152"/>
    <mergeCell ref="LHC127:LHC152"/>
    <mergeCell ref="LHD127:LHD152"/>
    <mergeCell ref="LHE127:LHE152"/>
    <mergeCell ref="LHF127:LHF152"/>
    <mergeCell ref="LGO127:LGO152"/>
    <mergeCell ref="LGP127:LGP152"/>
    <mergeCell ref="LGQ127:LGQ152"/>
    <mergeCell ref="LGR127:LGR152"/>
    <mergeCell ref="LGS127:LGS152"/>
    <mergeCell ref="LGT127:LGT152"/>
    <mergeCell ref="LGU127:LGU152"/>
    <mergeCell ref="LGV127:LGV152"/>
    <mergeCell ref="LGW127:LGW152"/>
    <mergeCell ref="LGF127:LGF152"/>
    <mergeCell ref="LGG127:LGG152"/>
    <mergeCell ref="LGH127:LGH152"/>
    <mergeCell ref="LGI127:LGI152"/>
    <mergeCell ref="LGJ127:LGJ152"/>
    <mergeCell ref="LGK127:LGK152"/>
    <mergeCell ref="LGL127:LGL152"/>
    <mergeCell ref="LGM127:LGM152"/>
    <mergeCell ref="LGN127:LGN152"/>
    <mergeCell ref="LFW127:LFW152"/>
    <mergeCell ref="LFX127:LFX152"/>
    <mergeCell ref="LFY127:LFY152"/>
    <mergeCell ref="LFZ127:LFZ152"/>
    <mergeCell ref="LGA127:LGA152"/>
    <mergeCell ref="LGB127:LGB152"/>
    <mergeCell ref="LGC127:LGC152"/>
    <mergeCell ref="LGD127:LGD152"/>
    <mergeCell ref="LGE127:LGE152"/>
    <mergeCell ref="LIH127:LIH152"/>
    <mergeCell ref="LII127:LII152"/>
    <mergeCell ref="LIJ127:LIJ152"/>
    <mergeCell ref="LIK127:LIK152"/>
    <mergeCell ref="LIL127:LIL152"/>
    <mergeCell ref="LIM127:LIM152"/>
    <mergeCell ref="LIN127:LIN152"/>
    <mergeCell ref="LIO127:LIO152"/>
    <mergeCell ref="LIP127:LIP152"/>
    <mergeCell ref="LHY127:LHY152"/>
    <mergeCell ref="LHZ127:LHZ152"/>
    <mergeCell ref="LIA127:LIA152"/>
    <mergeCell ref="LIB127:LIB152"/>
    <mergeCell ref="LIC127:LIC152"/>
    <mergeCell ref="LID127:LID152"/>
    <mergeCell ref="LIE127:LIE152"/>
    <mergeCell ref="LIF127:LIF152"/>
    <mergeCell ref="LIG127:LIG152"/>
    <mergeCell ref="LHP127:LHP152"/>
    <mergeCell ref="LHQ127:LHQ152"/>
    <mergeCell ref="LHR127:LHR152"/>
    <mergeCell ref="LHS127:LHS152"/>
    <mergeCell ref="LHT127:LHT152"/>
    <mergeCell ref="LHU127:LHU152"/>
    <mergeCell ref="LHV127:LHV152"/>
    <mergeCell ref="LHW127:LHW152"/>
    <mergeCell ref="LHX127:LHX152"/>
    <mergeCell ref="LHG127:LHG152"/>
    <mergeCell ref="LHH127:LHH152"/>
    <mergeCell ref="LHI127:LHI152"/>
    <mergeCell ref="LHJ127:LHJ152"/>
    <mergeCell ref="LHK127:LHK152"/>
    <mergeCell ref="LHL127:LHL152"/>
    <mergeCell ref="LHM127:LHM152"/>
    <mergeCell ref="LHN127:LHN152"/>
    <mergeCell ref="LHO127:LHO152"/>
    <mergeCell ref="LJR127:LJR152"/>
    <mergeCell ref="LJS127:LJS152"/>
    <mergeCell ref="LJT127:LJT152"/>
    <mergeCell ref="LJU127:LJU152"/>
    <mergeCell ref="LJV127:LJV152"/>
    <mergeCell ref="LJW127:LJW152"/>
    <mergeCell ref="LJX127:LJX152"/>
    <mergeCell ref="LJY127:LJY152"/>
    <mergeCell ref="LJZ127:LJZ152"/>
    <mergeCell ref="LJI127:LJI152"/>
    <mergeCell ref="LJJ127:LJJ152"/>
    <mergeCell ref="LJK127:LJK152"/>
    <mergeCell ref="LJL127:LJL152"/>
    <mergeCell ref="LJM127:LJM152"/>
    <mergeCell ref="LJN127:LJN152"/>
    <mergeCell ref="LJO127:LJO152"/>
    <mergeCell ref="LJP127:LJP152"/>
    <mergeCell ref="LJQ127:LJQ152"/>
    <mergeCell ref="LIZ127:LIZ152"/>
    <mergeCell ref="LJA127:LJA152"/>
    <mergeCell ref="LJB127:LJB152"/>
    <mergeCell ref="LJC127:LJC152"/>
    <mergeCell ref="LJD127:LJD152"/>
    <mergeCell ref="LJE127:LJE152"/>
    <mergeCell ref="LJF127:LJF152"/>
    <mergeCell ref="LJG127:LJG152"/>
    <mergeCell ref="LJH127:LJH152"/>
    <mergeCell ref="LIQ127:LIQ152"/>
    <mergeCell ref="LIR127:LIR152"/>
    <mergeCell ref="LIS127:LIS152"/>
    <mergeCell ref="LIT127:LIT152"/>
    <mergeCell ref="LIU127:LIU152"/>
    <mergeCell ref="LIV127:LIV152"/>
    <mergeCell ref="LIW127:LIW152"/>
    <mergeCell ref="LIX127:LIX152"/>
    <mergeCell ref="LIY127:LIY152"/>
    <mergeCell ref="LLB127:LLB152"/>
    <mergeCell ref="LLC127:LLC152"/>
    <mergeCell ref="LLD127:LLD152"/>
    <mergeCell ref="LLE127:LLE152"/>
    <mergeCell ref="LLF127:LLF152"/>
    <mergeCell ref="LLG127:LLG152"/>
    <mergeCell ref="LLH127:LLH152"/>
    <mergeCell ref="LLI127:LLI152"/>
    <mergeCell ref="LLJ127:LLJ152"/>
    <mergeCell ref="LKS127:LKS152"/>
    <mergeCell ref="LKT127:LKT152"/>
    <mergeCell ref="LKU127:LKU152"/>
    <mergeCell ref="LKV127:LKV152"/>
    <mergeCell ref="LKW127:LKW152"/>
    <mergeCell ref="LKX127:LKX152"/>
    <mergeCell ref="LKY127:LKY152"/>
    <mergeCell ref="LKZ127:LKZ152"/>
    <mergeCell ref="LLA127:LLA152"/>
    <mergeCell ref="LKJ127:LKJ152"/>
    <mergeCell ref="LKK127:LKK152"/>
    <mergeCell ref="LKL127:LKL152"/>
    <mergeCell ref="LKM127:LKM152"/>
    <mergeCell ref="LKN127:LKN152"/>
    <mergeCell ref="LKO127:LKO152"/>
    <mergeCell ref="LKP127:LKP152"/>
    <mergeCell ref="LKQ127:LKQ152"/>
    <mergeCell ref="LKR127:LKR152"/>
    <mergeCell ref="LKA127:LKA152"/>
    <mergeCell ref="LKB127:LKB152"/>
    <mergeCell ref="LKC127:LKC152"/>
    <mergeCell ref="LKD127:LKD152"/>
    <mergeCell ref="LKE127:LKE152"/>
    <mergeCell ref="LKF127:LKF152"/>
    <mergeCell ref="LKG127:LKG152"/>
    <mergeCell ref="LKH127:LKH152"/>
    <mergeCell ref="LKI127:LKI152"/>
    <mergeCell ref="LML127:LML152"/>
    <mergeCell ref="LMM127:LMM152"/>
    <mergeCell ref="LMN127:LMN152"/>
    <mergeCell ref="LMO127:LMO152"/>
    <mergeCell ref="LMP127:LMP152"/>
    <mergeCell ref="LMQ127:LMQ152"/>
    <mergeCell ref="LMR127:LMR152"/>
    <mergeCell ref="LMS127:LMS152"/>
    <mergeCell ref="LMT127:LMT152"/>
    <mergeCell ref="LMC127:LMC152"/>
    <mergeCell ref="LMD127:LMD152"/>
    <mergeCell ref="LME127:LME152"/>
    <mergeCell ref="LMF127:LMF152"/>
    <mergeCell ref="LMG127:LMG152"/>
    <mergeCell ref="LMH127:LMH152"/>
    <mergeCell ref="LMI127:LMI152"/>
    <mergeCell ref="LMJ127:LMJ152"/>
    <mergeCell ref="LMK127:LMK152"/>
    <mergeCell ref="LLT127:LLT152"/>
    <mergeCell ref="LLU127:LLU152"/>
    <mergeCell ref="LLV127:LLV152"/>
    <mergeCell ref="LLW127:LLW152"/>
    <mergeCell ref="LLX127:LLX152"/>
    <mergeCell ref="LLY127:LLY152"/>
    <mergeCell ref="LLZ127:LLZ152"/>
    <mergeCell ref="LMA127:LMA152"/>
    <mergeCell ref="LMB127:LMB152"/>
    <mergeCell ref="LLK127:LLK152"/>
    <mergeCell ref="LLL127:LLL152"/>
    <mergeCell ref="LLM127:LLM152"/>
    <mergeCell ref="LLN127:LLN152"/>
    <mergeCell ref="LLO127:LLO152"/>
    <mergeCell ref="LLP127:LLP152"/>
    <mergeCell ref="LLQ127:LLQ152"/>
    <mergeCell ref="LLR127:LLR152"/>
    <mergeCell ref="LLS127:LLS152"/>
    <mergeCell ref="LNV127:LNV152"/>
    <mergeCell ref="LNW127:LNW152"/>
    <mergeCell ref="LNX127:LNX152"/>
    <mergeCell ref="LNY127:LNY152"/>
    <mergeCell ref="LNZ127:LNZ152"/>
    <mergeCell ref="LOA127:LOA152"/>
    <mergeCell ref="LOB127:LOB152"/>
    <mergeCell ref="LOC127:LOC152"/>
    <mergeCell ref="LOD127:LOD152"/>
    <mergeCell ref="LNM127:LNM152"/>
    <mergeCell ref="LNN127:LNN152"/>
    <mergeCell ref="LNO127:LNO152"/>
    <mergeCell ref="LNP127:LNP152"/>
    <mergeCell ref="LNQ127:LNQ152"/>
    <mergeCell ref="LNR127:LNR152"/>
    <mergeCell ref="LNS127:LNS152"/>
    <mergeCell ref="LNT127:LNT152"/>
    <mergeCell ref="LNU127:LNU152"/>
    <mergeCell ref="LND127:LND152"/>
    <mergeCell ref="LNE127:LNE152"/>
    <mergeCell ref="LNF127:LNF152"/>
    <mergeCell ref="LNG127:LNG152"/>
    <mergeCell ref="LNH127:LNH152"/>
    <mergeCell ref="LNI127:LNI152"/>
    <mergeCell ref="LNJ127:LNJ152"/>
    <mergeCell ref="LNK127:LNK152"/>
    <mergeCell ref="LNL127:LNL152"/>
    <mergeCell ref="LMU127:LMU152"/>
    <mergeCell ref="LMV127:LMV152"/>
    <mergeCell ref="LMW127:LMW152"/>
    <mergeCell ref="LMX127:LMX152"/>
    <mergeCell ref="LMY127:LMY152"/>
    <mergeCell ref="LMZ127:LMZ152"/>
    <mergeCell ref="LNA127:LNA152"/>
    <mergeCell ref="LNB127:LNB152"/>
    <mergeCell ref="LNC127:LNC152"/>
    <mergeCell ref="LPF127:LPF152"/>
    <mergeCell ref="LPG127:LPG152"/>
    <mergeCell ref="LPH127:LPH152"/>
    <mergeCell ref="LPI127:LPI152"/>
    <mergeCell ref="LPJ127:LPJ152"/>
    <mergeCell ref="LPK127:LPK152"/>
    <mergeCell ref="LPL127:LPL152"/>
    <mergeCell ref="LPM127:LPM152"/>
    <mergeCell ref="LPN127:LPN152"/>
    <mergeCell ref="LOW127:LOW152"/>
    <mergeCell ref="LOX127:LOX152"/>
    <mergeCell ref="LOY127:LOY152"/>
    <mergeCell ref="LOZ127:LOZ152"/>
    <mergeCell ref="LPA127:LPA152"/>
    <mergeCell ref="LPB127:LPB152"/>
    <mergeCell ref="LPC127:LPC152"/>
    <mergeCell ref="LPD127:LPD152"/>
    <mergeCell ref="LPE127:LPE152"/>
    <mergeCell ref="LON127:LON152"/>
    <mergeCell ref="LOO127:LOO152"/>
    <mergeCell ref="LOP127:LOP152"/>
    <mergeCell ref="LOQ127:LOQ152"/>
    <mergeCell ref="LOR127:LOR152"/>
    <mergeCell ref="LOS127:LOS152"/>
    <mergeCell ref="LOT127:LOT152"/>
    <mergeCell ref="LOU127:LOU152"/>
    <mergeCell ref="LOV127:LOV152"/>
    <mergeCell ref="LOE127:LOE152"/>
    <mergeCell ref="LOF127:LOF152"/>
    <mergeCell ref="LOG127:LOG152"/>
    <mergeCell ref="LOH127:LOH152"/>
    <mergeCell ref="LOI127:LOI152"/>
    <mergeCell ref="LOJ127:LOJ152"/>
    <mergeCell ref="LOK127:LOK152"/>
    <mergeCell ref="LOL127:LOL152"/>
    <mergeCell ref="LOM127:LOM152"/>
    <mergeCell ref="LQP127:LQP152"/>
    <mergeCell ref="LQQ127:LQQ152"/>
    <mergeCell ref="LQR127:LQR152"/>
    <mergeCell ref="LQS127:LQS152"/>
    <mergeCell ref="LQT127:LQT152"/>
    <mergeCell ref="LQU127:LQU152"/>
    <mergeCell ref="LQV127:LQV152"/>
    <mergeCell ref="LQW127:LQW152"/>
    <mergeCell ref="LQX127:LQX152"/>
    <mergeCell ref="LQG127:LQG152"/>
    <mergeCell ref="LQH127:LQH152"/>
    <mergeCell ref="LQI127:LQI152"/>
    <mergeCell ref="LQJ127:LQJ152"/>
    <mergeCell ref="LQK127:LQK152"/>
    <mergeCell ref="LQL127:LQL152"/>
    <mergeCell ref="LQM127:LQM152"/>
    <mergeCell ref="LQN127:LQN152"/>
    <mergeCell ref="LQO127:LQO152"/>
    <mergeCell ref="LPX127:LPX152"/>
    <mergeCell ref="LPY127:LPY152"/>
    <mergeCell ref="LPZ127:LPZ152"/>
    <mergeCell ref="LQA127:LQA152"/>
    <mergeCell ref="LQB127:LQB152"/>
    <mergeCell ref="LQC127:LQC152"/>
    <mergeCell ref="LQD127:LQD152"/>
    <mergeCell ref="LQE127:LQE152"/>
    <mergeCell ref="LQF127:LQF152"/>
    <mergeCell ref="LPO127:LPO152"/>
    <mergeCell ref="LPP127:LPP152"/>
    <mergeCell ref="LPQ127:LPQ152"/>
    <mergeCell ref="LPR127:LPR152"/>
    <mergeCell ref="LPS127:LPS152"/>
    <mergeCell ref="LPT127:LPT152"/>
    <mergeCell ref="LPU127:LPU152"/>
    <mergeCell ref="LPV127:LPV152"/>
    <mergeCell ref="LPW127:LPW152"/>
    <mergeCell ref="LRZ127:LRZ152"/>
    <mergeCell ref="LSA127:LSA152"/>
    <mergeCell ref="LSB127:LSB152"/>
    <mergeCell ref="LSC127:LSC152"/>
    <mergeCell ref="LSD127:LSD152"/>
    <mergeCell ref="LSE127:LSE152"/>
    <mergeCell ref="LSF127:LSF152"/>
    <mergeCell ref="LSG127:LSG152"/>
    <mergeCell ref="LSH127:LSH152"/>
    <mergeCell ref="LRQ127:LRQ152"/>
    <mergeCell ref="LRR127:LRR152"/>
    <mergeCell ref="LRS127:LRS152"/>
    <mergeCell ref="LRT127:LRT152"/>
    <mergeCell ref="LRU127:LRU152"/>
    <mergeCell ref="LRV127:LRV152"/>
    <mergeCell ref="LRW127:LRW152"/>
    <mergeCell ref="LRX127:LRX152"/>
    <mergeCell ref="LRY127:LRY152"/>
    <mergeCell ref="LRH127:LRH152"/>
    <mergeCell ref="LRI127:LRI152"/>
    <mergeCell ref="LRJ127:LRJ152"/>
    <mergeCell ref="LRK127:LRK152"/>
    <mergeCell ref="LRL127:LRL152"/>
    <mergeCell ref="LRM127:LRM152"/>
    <mergeCell ref="LRN127:LRN152"/>
    <mergeCell ref="LRO127:LRO152"/>
    <mergeCell ref="LRP127:LRP152"/>
    <mergeCell ref="LQY127:LQY152"/>
    <mergeCell ref="LQZ127:LQZ152"/>
    <mergeCell ref="LRA127:LRA152"/>
    <mergeCell ref="LRB127:LRB152"/>
    <mergeCell ref="LRC127:LRC152"/>
    <mergeCell ref="LRD127:LRD152"/>
    <mergeCell ref="LRE127:LRE152"/>
    <mergeCell ref="LRF127:LRF152"/>
    <mergeCell ref="LRG127:LRG152"/>
    <mergeCell ref="LTJ127:LTJ152"/>
    <mergeCell ref="LTK127:LTK152"/>
    <mergeCell ref="LTL127:LTL152"/>
    <mergeCell ref="LTM127:LTM152"/>
    <mergeCell ref="LTN127:LTN152"/>
    <mergeCell ref="LTO127:LTO152"/>
    <mergeCell ref="LTP127:LTP152"/>
    <mergeCell ref="LTQ127:LTQ152"/>
    <mergeCell ref="LTR127:LTR152"/>
    <mergeCell ref="LTA127:LTA152"/>
    <mergeCell ref="LTB127:LTB152"/>
    <mergeCell ref="LTC127:LTC152"/>
    <mergeCell ref="LTD127:LTD152"/>
    <mergeCell ref="LTE127:LTE152"/>
    <mergeCell ref="LTF127:LTF152"/>
    <mergeCell ref="LTG127:LTG152"/>
    <mergeCell ref="LTH127:LTH152"/>
    <mergeCell ref="LTI127:LTI152"/>
    <mergeCell ref="LSR127:LSR152"/>
    <mergeCell ref="LSS127:LSS152"/>
    <mergeCell ref="LST127:LST152"/>
    <mergeCell ref="LSU127:LSU152"/>
    <mergeCell ref="LSV127:LSV152"/>
    <mergeCell ref="LSW127:LSW152"/>
    <mergeCell ref="LSX127:LSX152"/>
    <mergeCell ref="LSY127:LSY152"/>
    <mergeCell ref="LSZ127:LSZ152"/>
    <mergeCell ref="LSI127:LSI152"/>
    <mergeCell ref="LSJ127:LSJ152"/>
    <mergeCell ref="LSK127:LSK152"/>
    <mergeCell ref="LSL127:LSL152"/>
    <mergeCell ref="LSM127:LSM152"/>
    <mergeCell ref="LSN127:LSN152"/>
    <mergeCell ref="LSO127:LSO152"/>
    <mergeCell ref="LSP127:LSP152"/>
    <mergeCell ref="LSQ127:LSQ152"/>
    <mergeCell ref="LUT127:LUT152"/>
    <mergeCell ref="LUU127:LUU152"/>
    <mergeCell ref="LUV127:LUV152"/>
    <mergeCell ref="LUW127:LUW152"/>
    <mergeCell ref="LUX127:LUX152"/>
    <mergeCell ref="LUY127:LUY152"/>
    <mergeCell ref="LUZ127:LUZ152"/>
    <mergeCell ref="LVA127:LVA152"/>
    <mergeCell ref="LVB127:LVB152"/>
    <mergeCell ref="LUK127:LUK152"/>
    <mergeCell ref="LUL127:LUL152"/>
    <mergeCell ref="LUM127:LUM152"/>
    <mergeCell ref="LUN127:LUN152"/>
    <mergeCell ref="LUO127:LUO152"/>
    <mergeCell ref="LUP127:LUP152"/>
    <mergeCell ref="LUQ127:LUQ152"/>
    <mergeCell ref="LUR127:LUR152"/>
    <mergeCell ref="LUS127:LUS152"/>
    <mergeCell ref="LUB127:LUB152"/>
    <mergeCell ref="LUC127:LUC152"/>
    <mergeCell ref="LUD127:LUD152"/>
    <mergeCell ref="LUE127:LUE152"/>
    <mergeCell ref="LUF127:LUF152"/>
    <mergeCell ref="LUG127:LUG152"/>
    <mergeCell ref="LUH127:LUH152"/>
    <mergeCell ref="LUI127:LUI152"/>
    <mergeCell ref="LUJ127:LUJ152"/>
    <mergeCell ref="LTS127:LTS152"/>
    <mergeCell ref="LTT127:LTT152"/>
    <mergeCell ref="LTU127:LTU152"/>
    <mergeCell ref="LTV127:LTV152"/>
    <mergeCell ref="LTW127:LTW152"/>
    <mergeCell ref="LTX127:LTX152"/>
    <mergeCell ref="LTY127:LTY152"/>
    <mergeCell ref="LTZ127:LTZ152"/>
    <mergeCell ref="LUA127:LUA152"/>
    <mergeCell ref="LWD127:LWD152"/>
    <mergeCell ref="LWE127:LWE152"/>
    <mergeCell ref="LWF127:LWF152"/>
    <mergeCell ref="LWG127:LWG152"/>
    <mergeCell ref="LWH127:LWH152"/>
    <mergeCell ref="LWI127:LWI152"/>
    <mergeCell ref="LWJ127:LWJ152"/>
    <mergeCell ref="LWK127:LWK152"/>
    <mergeCell ref="LWL127:LWL152"/>
    <mergeCell ref="LVU127:LVU152"/>
    <mergeCell ref="LVV127:LVV152"/>
    <mergeCell ref="LVW127:LVW152"/>
    <mergeCell ref="LVX127:LVX152"/>
    <mergeCell ref="LVY127:LVY152"/>
    <mergeCell ref="LVZ127:LVZ152"/>
    <mergeCell ref="LWA127:LWA152"/>
    <mergeCell ref="LWB127:LWB152"/>
    <mergeCell ref="LWC127:LWC152"/>
    <mergeCell ref="LVL127:LVL152"/>
    <mergeCell ref="LVM127:LVM152"/>
    <mergeCell ref="LVN127:LVN152"/>
    <mergeCell ref="LVO127:LVO152"/>
    <mergeCell ref="LVP127:LVP152"/>
    <mergeCell ref="LVQ127:LVQ152"/>
    <mergeCell ref="LVR127:LVR152"/>
    <mergeCell ref="LVS127:LVS152"/>
    <mergeCell ref="LVT127:LVT152"/>
    <mergeCell ref="LVC127:LVC152"/>
    <mergeCell ref="LVD127:LVD152"/>
    <mergeCell ref="LVE127:LVE152"/>
    <mergeCell ref="LVF127:LVF152"/>
    <mergeCell ref="LVG127:LVG152"/>
    <mergeCell ref="LVH127:LVH152"/>
    <mergeCell ref="LVI127:LVI152"/>
    <mergeCell ref="LVJ127:LVJ152"/>
    <mergeCell ref="LVK127:LVK152"/>
    <mergeCell ref="LXN127:LXN152"/>
    <mergeCell ref="LXO127:LXO152"/>
    <mergeCell ref="LXP127:LXP152"/>
    <mergeCell ref="LXQ127:LXQ152"/>
    <mergeCell ref="LXR127:LXR152"/>
    <mergeCell ref="LXS127:LXS152"/>
    <mergeCell ref="LXT127:LXT152"/>
    <mergeCell ref="LXU127:LXU152"/>
    <mergeCell ref="LXV127:LXV152"/>
    <mergeCell ref="LXE127:LXE152"/>
    <mergeCell ref="LXF127:LXF152"/>
    <mergeCell ref="LXG127:LXG152"/>
    <mergeCell ref="LXH127:LXH152"/>
    <mergeCell ref="LXI127:LXI152"/>
    <mergeCell ref="LXJ127:LXJ152"/>
    <mergeCell ref="LXK127:LXK152"/>
    <mergeCell ref="LXL127:LXL152"/>
    <mergeCell ref="LXM127:LXM152"/>
    <mergeCell ref="LWV127:LWV152"/>
    <mergeCell ref="LWW127:LWW152"/>
    <mergeCell ref="LWX127:LWX152"/>
    <mergeCell ref="LWY127:LWY152"/>
    <mergeCell ref="LWZ127:LWZ152"/>
    <mergeCell ref="LXA127:LXA152"/>
    <mergeCell ref="LXB127:LXB152"/>
    <mergeCell ref="LXC127:LXC152"/>
    <mergeCell ref="LXD127:LXD152"/>
    <mergeCell ref="LWM127:LWM152"/>
    <mergeCell ref="LWN127:LWN152"/>
    <mergeCell ref="LWO127:LWO152"/>
    <mergeCell ref="LWP127:LWP152"/>
    <mergeCell ref="LWQ127:LWQ152"/>
    <mergeCell ref="LWR127:LWR152"/>
    <mergeCell ref="LWS127:LWS152"/>
    <mergeCell ref="LWT127:LWT152"/>
    <mergeCell ref="LWU127:LWU152"/>
    <mergeCell ref="LYX127:LYX152"/>
    <mergeCell ref="LYY127:LYY152"/>
    <mergeCell ref="LYZ127:LYZ152"/>
    <mergeCell ref="LZA127:LZA152"/>
    <mergeCell ref="LZB127:LZB152"/>
    <mergeCell ref="LZC127:LZC152"/>
    <mergeCell ref="LZD127:LZD152"/>
    <mergeCell ref="LZE127:LZE152"/>
    <mergeCell ref="LZF127:LZF152"/>
    <mergeCell ref="LYO127:LYO152"/>
    <mergeCell ref="LYP127:LYP152"/>
    <mergeCell ref="LYQ127:LYQ152"/>
    <mergeCell ref="LYR127:LYR152"/>
    <mergeCell ref="LYS127:LYS152"/>
    <mergeCell ref="LYT127:LYT152"/>
    <mergeCell ref="LYU127:LYU152"/>
    <mergeCell ref="LYV127:LYV152"/>
    <mergeCell ref="LYW127:LYW152"/>
    <mergeCell ref="LYF127:LYF152"/>
    <mergeCell ref="LYG127:LYG152"/>
    <mergeCell ref="LYH127:LYH152"/>
    <mergeCell ref="LYI127:LYI152"/>
    <mergeCell ref="LYJ127:LYJ152"/>
    <mergeCell ref="LYK127:LYK152"/>
    <mergeCell ref="LYL127:LYL152"/>
    <mergeCell ref="LYM127:LYM152"/>
    <mergeCell ref="LYN127:LYN152"/>
    <mergeCell ref="LXW127:LXW152"/>
    <mergeCell ref="LXX127:LXX152"/>
    <mergeCell ref="LXY127:LXY152"/>
    <mergeCell ref="LXZ127:LXZ152"/>
    <mergeCell ref="LYA127:LYA152"/>
    <mergeCell ref="LYB127:LYB152"/>
    <mergeCell ref="LYC127:LYC152"/>
    <mergeCell ref="LYD127:LYD152"/>
    <mergeCell ref="LYE127:LYE152"/>
    <mergeCell ref="MAH127:MAH152"/>
    <mergeCell ref="MAI127:MAI152"/>
    <mergeCell ref="MAJ127:MAJ152"/>
    <mergeCell ref="MAK127:MAK152"/>
    <mergeCell ref="MAL127:MAL152"/>
    <mergeCell ref="MAM127:MAM152"/>
    <mergeCell ref="MAN127:MAN152"/>
    <mergeCell ref="MAO127:MAO152"/>
    <mergeCell ref="MAP127:MAP152"/>
    <mergeCell ref="LZY127:LZY152"/>
    <mergeCell ref="LZZ127:LZZ152"/>
    <mergeCell ref="MAA127:MAA152"/>
    <mergeCell ref="MAB127:MAB152"/>
    <mergeCell ref="MAC127:MAC152"/>
    <mergeCell ref="MAD127:MAD152"/>
    <mergeCell ref="MAE127:MAE152"/>
    <mergeCell ref="MAF127:MAF152"/>
    <mergeCell ref="MAG127:MAG152"/>
    <mergeCell ref="LZP127:LZP152"/>
    <mergeCell ref="LZQ127:LZQ152"/>
    <mergeCell ref="LZR127:LZR152"/>
    <mergeCell ref="LZS127:LZS152"/>
    <mergeCell ref="LZT127:LZT152"/>
    <mergeCell ref="LZU127:LZU152"/>
    <mergeCell ref="LZV127:LZV152"/>
    <mergeCell ref="LZW127:LZW152"/>
    <mergeCell ref="LZX127:LZX152"/>
    <mergeCell ref="LZG127:LZG152"/>
    <mergeCell ref="LZH127:LZH152"/>
    <mergeCell ref="LZI127:LZI152"/>
    <mergeCell ref="LZJ127:LZJ152"/>
    <mergeCell ref="LZK127:LZK152"/>
    <mergeCell ref="LZL127:LZL152"/>
    <mergeCell ref="LZM127:LZM152"/>
    <mergeCell ref="LZN127:LZN152"/>
    <mergeCell ref="LZO127:LZO152"/>
    <mergeCell ref="MBR127:MBR152"/>
    <mergeCell ref="MBS127:MBS152"/>
    <mergeCell ref="MBT127:MBT152"/>
    <mergeCell ref="MBU127:MBU152"/>
    <mergeCell ref="MBV127:MBV152"/>
    <mergeCell ref="MBW127:MBW152"/>
    <mergeCell ref="MBX127:MBX152"/>
    <mergeCell ref="MBY127:MBY152"/>
    <mergeCell ref="MBZ127:MBZ152"/>
    <mergeCell ref="MBI127:MBI152"/>
    <mergeCell ref="MBJ127:MBJ152"/>
    <mergeCell ref="MBK127:MBK152"/>
    <mergeCell ref="MBL127:MBL152"/>
    <mergeCell ref="MBM127:MBM152"/>
    <mergeCell ref="MBN127:MBN152"/>
    <mergeCell ref="MBO127:MBO152"/>
    <mergeCell ref="MBP127:MBP152"/>
    <mergeCell ref="MBQ127:MBQ152"/>
    <mergeCell ref="MAZ127:MAZ152"/>
    <mergeCell ref="MBA127:MBA152"/>
    <mergeCell ref="MBB127:MBB152"/>
    <mergeCell ref="MBC127:MBC152"/>
    <mergeCell ref="MBD127:MBD152"/>
    <mergeCell ref="MBE127:MBE152"/>
    <mergeCell ref="MBF127:MBF152"/>
    <mergeCell ref="MBG127:MBG152"/>
    <mergeCell ref="MBH127:MBH152"/>
    <mergeCell ref="MAQ127:MAQ152"/>
    <mergeCell ref="MAR127:MAR152"/>
    <mergeCell ref="MAS127:MAS152"/>
    <mergeCell ref="MAT127:MAT152"/>
    <mergeCell ref="MAU127:MAU152"/>
    <mergeCell ref="MAV127:MAV152"/>
    <mergeCell ref="MAW127:MAW152"/>
    <mergeCell ref="MAX127:MAX152"/>
    <mergeCell ref="MAY127:MAY152"/>
    <mergeCell ref="MDB127:MDB152"/>
    <mergeCell ref="MDC127:MDC152"/>
    <mergeCell ref="MDD127:MDD152"/>
    <mergeCell ref="MDE127:MDE152"/>
    <mergeCell ref="MDF127:MDF152"/>
    <mergeCell ref="MDG127:MDG152"/>
    <mergeCell ref="MDH127:MDH152"/>
    <mergeCell ref="MDI127:MDI152"/>
    <mergeCell ref="MDJ127:MDJ152"/>
    <mergeCell ref="MCS127:MCS152"/>
    <mergeCell ref="MCT127:MCT152"/>
    <mergeCell ref="MCU127:MCU152"/>
    <mergeCell ref="MCV127:MCV152"/>
    <mergeCell ref="MCW127:MCW152"/>
    <mergeCell ref="MCX127:MCX152"/>
    <mergeCell ref="MCY127:MCY152"/>
    <mergeCell ref="MCZ127:MCZ152"/>
    <mergeCell ref="MDA127:MDA152"/>
    <mergeCell ref="MCJ127:MCJ152"/>
    <mergeCell ref="MCK127:MCK152"/>
    <mergeCell ref="MCL127:MCL152"/>
    <mergeCell ref="MCM127:MCM152"/>
    <mergeCell ref="MCN127:MCN152"/>
    <mergeCell ref="MCO127:MCO152"/>
    <mergeCell ref="MCP127:MCP152"/>
    <mergeCell ref="MCQ127:MCQ152"/>
    <mergeCell ref="MCR127:MCR152"/>
    <mergeCell ref="MCA127:MCA152"/>
    <mergeCell ref="MCB127:MCB152"/>
    <mergeCell ref="MCC127:MCC152"/>
    <mergeCell ref="MCD127:MCD152"/>
    <mergeCell ref="MCE127:MCE152"/>
    <mergeCell ref="MCF127:MCF152"/>
    <mergeCell ref="MCG127:MCG152"/>
    <mergeCell ref="MCH127:MCH152"/>
    <mergeCell ref="MCI127:MCI152"/>
    <mergeCell ref="MEL127:MEL152"/>
    <mergeCell ref="MEM127:MEM152"/>
    <mergeCell ref="MEN127:MEN152"/>
    <mergeCell ref="MEO127:MEO152"/>
    <mergeCell ref="MEP127:MEP152"/>
    <mergeCell ref="MEQ127:MEQ152"/>
    <mergeCell ref="MER127:MER152"/>
    <mergeCell ref="MES127:MES152"/>
    <mergeCell ref="MET127:MET152"/>
    <mergeCell ref="MEC127:MEC152"/>
    <mergeCell ref="MED127:MED152"/>
    <mergeCell ref="MEE127:MEE152"/>
    <mergeCell ref="MEF127:MEF152"/>
    <mergeCell ref="MEG127:MEG152"/>
    <mergeCell ref="MEH127:MEH152"/>
    <mergeCell ref="MEI127:MEI152"/>
    <mergeCell ref="MEJ127:MEJ152"/>
    <mergeCell ref="MEK127:MEK152"/>
    <mergeCell ref="MDT127:MDT152"/>
    <mergeCell ref="MDU127:MDU152"/>
    <mergeCell ref="MDV127:MDV152"/>
    <mergeCell ref="MDW127:MDW152"/>
    <mergeCell ref="MDX127:MDX152"/>
    <mergeCell ref="MDY127:MDY152"/>
    <mergeCell ref="MDZ127:MDZ152"/>
    <mergeCell ref="MEA127:MEA152"/>
    <mergeCell ref="MEB127:MEB152"/>
    <mergeCell ref="MDK127:MDK152"/>
    <mergeCell ref="MDL127:MDL152"/>
    <mergeCell ref="MDM127:MDM152"/>
    <mergeCell ref="MDN127:MDN152"/>
    <mergeCell ref="MDO127:MDO152"/>
    <mergeCell ref="MDP127:MDP152"/>
    <mergeCell ref="MDQ127:MDQ152"/>
    <mergeCell ref="MDR127:MDR152"/>
    <mergeCell ref="MDS127:MDS152"/>
    <mergeCell ref="MFV127:MFV152"/>
    <mergeCell ref="MFW127:MFW152"/>
    <mergeCell ref="MFX127:MFX152"/>
    <mergeCell ref="MFY127:MFY152"/>
    <mergeCell ref="MFZ127:MFZ152"/>
    <mergeCell ref="MGA127:MGA152"/>
    <mergeCell ref="MGB127:MGB152"/>
    <mergeCell ref="MGC127:MGC152"/>
    <mergeCell ref="MGD127:MGD152"/>
    <mergeCell ref="MFM127:MFM152"/>
    <mergeCell ref="MFN127:MFN152"/>
    <mergeCell ref="MFO127:MFO152"/>
    <mergeCell ref="MFP127:MFP152"/>
    <mergeCell ref="MFQ127:MFQ152"/>
    <mergeCell ref="MFR127:MFR152"/>
    <mergeCell ref="MFS127:MFS152"/>
    <mergeCell ref="MFT127:MFT152"/>
    <mergeCell ref="MFU127:MFU152"/>
    <mergeCell ref="MFD127:MFD152"/>
    <mergeCell ref="MFE127:MFE152"/>
    <mergeCell ref="MFF127:MFF152"/>
    <mergeCell ref="MFG127:MFG152"/>
    <mergeCell ref="MFH127:MFH152"/>
    <mergeCell ref="MFI127:MFI152"/>
    <mergeCell ref="MFJ127:MFJ152"/>
    <mergeCell ref="MFK127:MFK152"/>
    <mergeCell ref="MFL127:MFL152"/>
    <mergeCell ref="MEU127:MEU152"/>
    <mergeCell ref="MEV127:MEV152"/>
    <mergeCell ref="MEW127:MEW152"/>
    <mergeCell ref="MEX127:MEX152"/>
    <mergeCell ref="MEY127:MEY152"/>
    <mergeCell ref="MEZ127:MEZ152"/>
    <mergeCell ref="MFA127:MFA152"/>
    <mergeCell ref="MFB127:MFB152"/>
    <mergeCell ref="MFC127:MFC152"/>
    <mergeCell ref="MHF127:MHF152"/>
    <mergeCell ref="MHG127:MHG152"/>
    <mergeCell ref="MHH127:MHH152"/>
    <mergeCell ref="MHI127:MHI152"/>
    <mergeCell ref="MHJ127:MHJ152"/>
    <mergeCell ref="MHK127:MHK152"/>
    <mergeCell ref="MHL127:MHL152"/>
    <mergeCell ref="MHM127:MHM152"/>
    <mergeCell ref="MHN127:MHN152"/>
    <mergeCell ref="MGW127:MGW152"/>
    <mergeCell ref="MGX127:MGX152"/>
    <mergeCell ref="MGY127:MGY152"/>
    <mergeCell ref="MGZ127:MGZ152"/>
    <mergeCell ref="MHA127:MHA152"/>
    <mergeCell ref="MHB127:MHB152"/>
    <mergeCell ref="MHC127:MHC152"/>
    <mergeCell ref="MHD127:MHD152"/>
    <mergeCell ref="MHE127:MHE152"/>
    <mergeCell ref="MGN127:MGN152"/>
    <mergeCell ref="MGO127:MGO152"/>
    <mergeCell ref="MGP127:MGP152"/>
    <mergeCell ref="MGQ127:MGQ152"/>
    <mergeCell ref="MGR127:MGR152"/>
    <mergeCell ref="MGS127:MGS152"/>
    <mergeCell ref="MGT127:MGT152"/>
    <mergeCell ref="MGU127:MGU152"/>
    <mergeCell ref="MGV127:MGV152"/>
    <mergeCell ref="MGE127:MGE152"/>
    <mergeCell ref="MGF127:MGF152"/>
    <mergeCell ref="MGG127:MGG152"/>
    <mergeCell ref="MGH127:MGH152"/>
    <mergeCell ref="MGI127:MGI152"/>
    <mergeCell ref="MGJ127:MGJ152"/>
    <mergeCell ref="MGK127:MGK152"/>
    <mergeCell ref="MGL127:MGL152"/>
    <mergeCell ref="MGM127:MGM152"/>
    <mergeCell ref="MIP127:MIP152"/>
    <mergeCell ref="MIQ127:MIQ152"/>
    <mergeCell ref="MIR127:MIR152"/>
    <mergeCell ref="MIS127:MIS152"/>
    <mergeCell ref="MIT127:MIT152"/>
    <mergeCell ref="MIU127:MIU152"/>
    <mergeCell ref="MIV127:MIV152"/>
    <mergeCell ref="MIW127:MIW152"/>
    <mergeCell ref="MIX127:MIX152"/>
    <mergeCell ref="MIG127:MIG152"/>
    <mergeCell ref="MIH127:MIH152"/>
    <mergeCell ref="MII127:MII152"/>
    <mergeCell ref="MIJ127:MIJ152"/>
    <mergeCell ref="MIK127:MIK152"/>
    <mergeCell ref="MIL127:MIL152"/>
    <mergeCell ref="MIM127:MIM152"/>
    <mergeCell ref="MIN127:MIN152"/>
    <mergeCell ref="MIO127:MIO152"/>
    <mergeCell ref="MHX127:MHX152"/>
    <mergeCell ref="MHY127:MHY152"/>
    <mergeCell ref="MHZ127:MHZ152"/>
    <mergeCell ref="MIA127:MIA152"/>
    <mergeCell ref="MIB127:MIB152"/>
    <mergeCell ref="MIC127:MIC152"/>
    <mergeCell ref="MID127:MID152"/>
    <mergeCell ref="MIE127:MIE152"/>
    <mergeCell ref="MIF127:MIF152"/>
    <mergeCell ref="MHO127:MHO152"/>
    <mergeCell ref="MHP127:MHP152"/>
    <mergeCell ref="MHQ127:MHQ152"/>
    <mergeCell ref="MHR127:MHR152"/>
    <mergeCell ref="MHS127:MHS152"/>
    <mergeCell ref="MHT127:MHT152"/>
    <mergeCell ref="MHU127:MHU152"/>
    <mergeCell ref="MHV127:MHV152"/>
    <mergeCell ref="MHW127:MHW152"/>
    <mergeCell ref="MJZ127:MJZ152"/>
    <mergeCell ref="MKA127:MKA152"/>
    <mergeCell ref="MKB127:MKB152"/>
    <mergeCell ref="MKC127:MKC152"/>
    <mergeCell ref="MKD127:MKD152"/>
    <mergeCell ref="MKE127:MKE152"/>
    <mergeCell ref="MKF127:MKF152"/>
    <mergeCell ref="MKG127:MKG152"/>
    <mergeCell ref="MKH127:MKH152"/>
    <mergeCell ref="MJQ127:MJQ152"/>
    <mergeCell ref="MJR127:MJR152"/>
    <mergeCell ref="MJS127:MJS152"/>
    <mergeCell ref="MJT127:MJT152"/>
    <mergeCell ref="MJU127:MJU152"/>
    <mergeCell ref="MJV127:MJV152"/>
    <mergeCell ref="MJW127:MJW152"/>
    <mergeCell ref="MJX127:MJX152"/>
    <mergeCell ref="MJY127:MJY152"/>
    <mergeCell ref="MJH127:MJH152"/>
    <mergeCell ref="MJI127:MJI152"/>
    <mergeCell ref="MJJ127:MJJ152"/>
    <mergeCell ref="MJK127:MJK152"/>
    <mergeCell ref="MJL127:MJL152"/>
    <mergeCell ref="MJM127:MJM152"/>
    <mergeCell ref="MJN127:MJN152"/>
    <mergeCell ref="MJO127:MJO152"/>
    <mergeCell ref="MJP127:MJP152"/>
    <mergeCell ref="MIY127:MIY152"/>
    <mergeCell ref="MIZ127:MIZ152"/>
    <mergeCell ref="MJA127:MJA152"/>
    <mergeCell ref="MJB127:MJB152"/>
    <mergeCell ref="MJC127:MJC152"/>
    <mergeCell ref="MJD127:MJD152"/>
    <mergeCell ref="MJE127:MJE152"/>
    <mergeCell ref="MJF127:MJF152"/>
    <mergeCell ref="MJG127:MJG152"/>
    <mergeCell ref="MLJ127:MLJ152"/>
    <mergeCell ref="MLK127:MLK152"/>
    <mergeCell ref="MLL127:MLL152"/>
    <mergeCell ref="MLM127:MLM152"/>
    <mergeCell ref="MLN127:MLN152"/>
    <mergeCell ref="MLO127:MLO152"/>
    <mergeCell ref="MLP127:MLP152"/>
    <mergeCell ref="MLQ127:MLQ152"/>
    <mergeCell ref="MLR127:MLR152"/>
    <mergeCell ref="MLA127:MLA152"/>
    <mergeCell ref="MLB127:MLB152"/>
    <mergeCell ref="MLC127:MLC152"/>
    <mergeCell ref="MLD127:MLD152"/>
    <mergeCell ref="MLE127:MLE152"/>
    <mergeCell ref="MLF127:MLF152"/>
    <mergeCell ref="MLG127:MLG152"/>
    <mergeCell ref="MLH127:MLH152"/>
    <mergeCell ref="MLI127:MLI152"/>
    <mergeCell ref="MKR127:MKR152"/>
    <mergeCell ref="MKS127:MKS152"/>
    <mergeCell ref="MKT127:MKT152"/>
    <mergeCell ref="MKU127:MKU152"/>
    <mergeCell ref="MKV127:MKV152"/>
    <mergeCell ref="MKW127:MKW152"/>
    <mergeCell ref="MKX127:MKX152"/>
    <mergeCell ref="MKY127:MKY152"/>
    <mergeCell ref="MKZ127:MKZ152"/>
    <mergeCell ref="MKI127:MKI152"/>
    <mergeCell ref="MKJ127:MKJ152"/>
    <mergeCell ref="MKK127:MKK152"/>
    <mergeCell ref="MKL127:MKL152"/>
    <mergeCell ref="MKM127:MKM152"/>
    <mergeCell ref="MKN127:MKN152"/>
    <mergeCell ref="MKO127:MKO152"/>
    <mergeCell ref="MKP127:MKP152"/>
    <mergeCell ref="MKQ127:MKQ152"/>
    <mergeCell ref="MMT127:MMT152"/>
    <mergeCell ref="MMU127:MMU152"/>
    <mergeCell ref="MMV127:MMV152"/>
    <mergeCell ref="MMW127:MMW152"/>
    <mergeCell ref="MMX127:MMX152"/>
    <mergeCell ref="MMY127:MMY152"/>
    <mergeCell ref="MMZ127:MMZ152"/>
    <mergeCell ref="MNA127:MNA152"/>
    <mergeCell ref="MNB127:MNB152"/>
    <mergeCell ref="MMK127:MMK152"/>
    <mergeCell ref="MML127:MML152"/>
    <mergeCell ref="MMM127:MMM152"/>
    <mergeCell ref="MMN127:MMN152"/>
    <mergeCell ref="MMO127:MMO152"/>
    <mergeCell ref="MMP127:MMP152"/>
    <mergeCell ref="MMQ127:MMQ152"/>
    <mergeCell ref="MMR127:MMR152"/>
    <mergeCell ref="MMS127:MMS152"/>
    <mergeCell ref="MMB127:MMB152"/>
    <mergeCell ref="MMC127:MMC152"/>
    <mergeCell ref="MMD127:MMD152"/>
    <mergeCell ref="MME127:MME152"/>
    <mergeCell ref="MMF127:MMF152"/>
    <mergeCell ref="MMG127:MMG152"/>
    <mergeCell ref="MMH127:MMH152"/>
    <mergeCell ref="MMI127:MMI152"/>
    <mergeCell ref="MMJ127:MMJ152"/>
    <mergeCell ref="MLS127:MLS152"/>
    <mergeCell ref="MLT127:MLT152"/>
    <mergeCell ref="MLU127:MLU152"/>
    <mergeCell ref="MLV127:MLV152"/>
    <mergeCell ref="MLW127:MLW152"/>
    <mergeCell ref="MLX127:MLX152"/>
    <mergeCell ref="MLY127:MLY152"/>
    <mergeCell ref="MLZ127:MLZ152"/>
    <mergeCell ref="MMA127:MMA152"/>
    <mergeCell ref="MOD127:MOD152"/>
    <mergeCell ref="MOE127:MOE152"/>
    <mergeCell ref="MOF127:MOF152"/>
    <mergeCell ref="MOG127:MOG152"/>
    <mergeCell ref="MOH127:MOH152"/>
    <mergeCell ref="MOI127:MOI152"/>
    <mergeCell ref="MOJ127:MOJ152"/>
    <mergeCell ref="MOK127:MOK152"/>
    <mergeCell ref="MOL127:MOL152"/>
    <mergeCell ref="MNU127:MNU152"/>
    <mergeCell ref="MNV127:MNV152"/>
    <mergeCell ref="MNW127:MNW152"/>
    <mergeCell ref="MNX127:MNX152"/>
    <mergeCell ref="MNY127:MNY152"/>
    <mergeCell ref="MNZ127:MNZ152"/>
    <mergeCell ref="MOA127:MOA152"/>
    <mergeCell ref="MOB127:MOB152"/>
    <mergeCell ref="MOC127:MOC152"/>
    <mergeCell ref="MNL127:MNL152"/>
    <mergeCell ref="MNM127:MNM152"/>
    <mergeCell ref="MNN127:MNN152"/>
    <mergeCell ref="MNO127:MNO152"/>
    <mergeCell ref="MNP127:MNP152"/>
    <mergeCell ref="MNQ127:MNQ152"/>
    <mergeCell ref="MNR127:MNR152"/>
    <mergeCell ref="MNS127:MNS152"/>
    <mergeCell ref="MNT127:MNT152"/>
    <mergeCell ref="MNC127:MNC152"/>
    <mergeCell ref="MND127:MND152"/>
    <mergeCell ref="MNE127:MNE152"/>
    <mergeCell ref="MNF127:MNF152"/>
    <mergeCell ref="MNG127:MNG152"/>
    <mergeCell ref="MNH127:MNH152"/>
    <mergeCell ref="MNI127:MNI152"/>
    <mergeCell ref="MNJ127:MNJ152"/>
    <mergeCell ref="MNK127:MNK152"/>
    <mergeCell ref="MPN127:MPN152"/>
    <mergeCell ref="MPO127:MPO152"/>
    <mergeCell ref="MPP127:MPP152"/>
    <mergeCell ref="MPQ127:MPQ152"/>
    <mergeCell ref="MPR127:MPR152"/>
    <mergeCell ref="MPS127:MPS152"/>
    <mergeCell ref="MPT127:MPT152"/>
    <mergeCell ref="MPU127:MPU152"/>
    <mergeCell ref="MPV127:MPV152"/>
    <mergeCell ref="MPE127:MPE152"/>
    <mergeCell ref="MPF127:MPF152"/>
    <mergeCell ref="MPG127:MPG152"/>
    <mergeCell ref="MPH127:MPH152"/>
    <mergeCell ref="MPI127:MPI152"/>
    <mergeCell ref="MPJ127:MPJ152"/>
    <mergeCell ref="MPK127:MPK152"/>
    <mergeCell ref="MPL127:MPL152"/>
    <mergeCell ref="MPM127:MPM152"/>
    <mergeCell ref="MOV127:MOV152"/>
    <mergeCell ref="MOW127:MOW152"/>
    <mergeCell ref="MOX127:MOX152"/>
    <mergeCell ref="MOY127:MOY152"/>
    <mergeCell ref="MOZ127:MOZ152"/>
    <mergeCell ref="MPA127:MPA152"/>
    <mergeCell ref="MPB127:MPB152"/>
    <mergeCell ref="MPC127:MPC152"/>
    <mergeCell ref="MPD127:MPD152"/>
    <mergeCell ref="MOM127:MOM152"/>
    <mergeCell ref="MON127:MON152"/>
    <mergeCell ref="MOO127:MOO152"/>
    <mergeCell ref="MOP127:MOP152"/>
    <mergeCell ref="MOQ127:MOQ152"/>
    <mergeCell ref="MOR127:MOR152"/>
    <mergeCell ref="MOS127:MOS152"/>
    <mergeCell ref="MOT127:MOT152"/>
    <mergeCell ref="MOU127:MOU152"/>
    <mergeCell ref="MQX127:MQX152"/>
    <mergeCell ref="MQY127:MQY152"/>
    <mergeCell ref="MQZ127:MQZ152"/>
    <mergeCell ref="MRA127:MRA152"/>
    <mergeCell ref="MRB127:MRB152"/>
    <mergeCell ref="MRC127:MRC152"/>
    <mergeCell ref="MRD127:MRD152"/>
    <mergeCell ref="MRE127:MRE152"/>
    <mergeCell ref="MRF127:MRF152"/>
    <mergeCell ref="MQO127:MQO152"/>
    <mergeCell ref="MQP127:MQP152"/>
    <mergeCell ref="MQQ127:MQQ152"/>
    <mergeCell ref="MQR127:MQR152"/>
    <mergeCell ref="MQS127:MQS152"/>
    <mergeCell ref="MQT127:MQT152"/>
    <mergeCell ref="MQU127:MQU152"/>
    <mergeCell ref="MQV127:MQV152"/>
    <mergeCell ref="MQW127:MQW152"/>
    <mergeCell ref="MQF127:MQF152"/>
    <mergeCell ref="MQG127:MQG152"/>
    <mergeCell ref="MQH127:MQH152"/>
    <mergeCell ref="MQI127:MQI152"/>
    <mergeCell ref="MQJ127:MQJ152"/>
    <mergeCell ref="MQK127:MQK152"/>
    <mergeCell ref="MQL127:MQL152"/>
    <mergeCell ref="MQM127:MQM152"/>
    <mergeCell ref="MQN127:MQN152"/>
    <mergeCell ref="MPW127:MPW152"/>
    <mergeCell ref="MPX127:MPX152"/>
    <mergeCell ref="MPY127:MPY152"/>
    <mergeCell ref="MPZ127:MPZ152"/>
    <mergeCell ref="MQA127:MQA152"/>
    <mergeCell ref="MQB127:MQB152"/>
    <mergeCell ref="MQC127:MQC152"/>
    <mergeCell ref="MQD127:MQD152"/>
    <mergeCell ref="MQE127:MQE152"/>
    <mergeCell ref="MSH127:MSH152"/>
    <mergeCell ref="MSI127:MSI152"/>
    <mergeCell ref="MSJ127:MSJ152"/>
    <mergeCell ref="MSK127:MSK152"/>
    <mergeCell ref="MSL127:MSL152"/>
    <mergeCell ref="MSM127:MSM152"/>
    <mergeCell ref="MSN127:MSN152"/>
    <mergeCell ref="MSO127:MSO152"/>
    <mergeCell ref="MSP127:MSP152"/>
    <mergeCell ref="MRY127:MRY152"/>
    <mergeCell ref="MRZ127:MRZ152"/>
    <mergeCell ref="MSA127:MSA152"/>
    <mergeCell ref="MSB127:MSB152"/>
    <mergeCell ref="MSC127:MSC152"/>
    <mergeCell ref="MSD127:MSD152"/>
    <mergeCell ref="MSE127:MSE152"/>
    <mergeCell ref="MSF127:MSF152"/>
    <mergeCell ref="MSG127:MSG152"/>
    <mergeCell ref="MRP127:MRP152"/>
    <mergeCell ref="MRQ127:MRQ152"/>
    <mergeCell ref="MRR127:MRR152"/>
    <mergeCell ref="MRS127:MRS152"/>
    <mergeCell ref="MRT127:MRT152"/>
    <mergeCell ref="MRU127:MRU152"/>
    <mergeCell ref="MRV127:MRV152"/>
    <mergeCell ref="MRW127:MRW152"/>
    <mergeCell ref="MRX127:MRX152"/>
    <mergeCell ref="MRG127:MRG152"/>
    <mergeCell ref="MRH127:MRH152"/>
    <mergeCell ref="MRI127:MRI152"/>
    <mergeCell ref="MRJ127:MRJ152"/>
    <mergeCell ref="MRK127:MRK152"/>
    <mergeCell ref="MRL127:MRL152"/>
    <mergeCell ref="MRM127:MRM152"/>
    <mergeCell ref="MRN127:MRN152"/>
    <mergeCell ref="MRO127:MRO152"/>
    <mergeCell ref="MTR127:MTR152"/>
    <mergeCell ref="MTS127:MTS152"/>
    <mergeCell ref="MTT127:MTT152"/>
    <mergeCell ref="MTU127:MTU152"/>
    <mergeCell ref="MTV127:MTV152"/>
    <mergeCell ref="MTW127:MTW152"/>
    <mergeCell ref="MTX127:MTX152"/>
    <mergeCell ref="MTY127:MTY152"/>
    <mergeCell ref="MTZ127:MTZ152"/>
    <mergeCell ref="MTI127:MTI152"/>
    <mergeCell ref="MTJ127:MTJ152"/>
    <mergeCell ref="MTK127:MTK152"/>
    <mergeCell ref="MTL127:MTL152"/>
    <mergeCell ref="MTM127:MTM152"/>
    <mergeCell ref="MTN127:MTN152"/>
    <mergeCell ref="MTO127:MTO152"/>
    <mergeCell ref="MTP127:MTP152"/>
    <mergeCell ref="MTQ127:MTQ152"/>
    <mergeCell ref="MSZ127:MSZ152"/>
    <mergeCell ref="MTA127:MTA152"/>
    <mergeCell ref="MTB127:MTB152"/>
    <mergeCell ref="MTC127:MTC152"/>
    <mergeCell ref="MTD127:MTD152"/>
    <mergeCell ref="MTE127:MTE152"/>
    <mergeCell ref="MTF127:MTF152"/>
    <mergeCell ref="MTG127:MTG152"/>
    <mergeCell ref="MTH127:MTH152"/>
    <mergeCell ref="MSQ127:MSQ152"/>
    <mergeCell ref="MSR127:MSR152"/>
    <mergeCell ref="MSS127:MSS152"/>
    <mergeCell ref="MST127:MST152"/>
    <mergeCell ref="MSU127:MSU152"/>
    <mergeCell ref="MSV127:MSV152"/>
    <mergeCell ref="MSW127:MSW152"/>
    <mergeCell ref="MSX127:MSX152"/>
    <mergeCell ref="MSY127:MSY152"/>
    <mergeCell ref="MVB127:MVB152"/>
    <mergeCell ref="MVC127:MVC152"/>
    <mergeCell ref="MVD127:MVD152"/>
    <mergeCell ref="MVE127:MVE152"/>
    <mergeCell ref="MVF127:MVF152"/>
    <mergeCell ref="MVG127:MVG152"/>
    <mergeCell ref="MVH127:MVH152"/>
    <mergeCell ref="MVI127:MVI152"/>
    <mergeCell ref="MVJ127:MVJ152"/>
    <mergeCell ref="MUS127:MUS152"/>
    <mergeCell ref="MUT127:MUT152"/>
    <mergeCell ref="MUU127:MUU152"/>
    <mergeCell ref="MUV127:MUV152"/>
    <mergeCell ref="MUW127:MUW152"/>
    <mergeCell ref="MUX127:MUX152"/>
    <mergeCell ref="MUY127:MUY152"/>
    <mergeCell ref="MUZ127:MUZ152"/>
    <mergeCell ref="MVA127:MVA152"/>
    <mergeCell ref="MUJ127:MUJ152"/>
    <mergeCell ref="MUK127:MUK152"/>
    <mergeCell ref="MUL127:MUL152"/>
    <mergeCell ref="MUM127:MUM152"/>
    <mergeCell ref="MUN127:MUN152"/>
    <mergeCell ref="MUO127:MUO152"/>
    <mergeCell ref="MUP127:MUP152"/>
    <mergeCell ref="MUQ127:MUQ152"/>
    <mergeCell ref="MUR127:MUR152"/>
    <mergeCell ref="MUA127:MUA152"/>
    <mergeCell ref="MUB127:MUB152"/>
    <mergeCell ref="MUC127:MUC152"/>
    <mergeCell ref="MUD127:MUD152"/>
    <mergeCell ref="MUE127:MUE152"/>
    <mergeCell ref="MUF127:MUF152"/>
    <mergeCell ref="MUG127:MUG152"/>
    <mergeCell ref="MUH127:MUH152"/>
    <mergeCell ref="MUI127:MUI152"/>
    <mergeCell ref="MWL127:MWL152"/>
    <mergeCell ref="MWM127:MWM152"/>
    <mergeCell ref="MWN127:MWN152"/>
    <mergeCell ref="MWO127:MWO152"/>
    <mergeCell ref="MWP127:MWP152"/>
    <mergeCell ref="MWQ127:MWQ152"/>
    <mergeCell ref="MWR127:MWR152"/>
    <mergeCell ref="MWS127:MWS152"/>
    <mergeCell ref="MWT127:MWT152"/>
    <mergeCell ref="MWC127:MWC152"/>
    <mergeCell ref="MWD127:MWD152"/>
    <mergeCell ref="MWE127:MWE152"/>
    <mergeCell ref="MWF127:MWF152"/>
    <mergeCell ref="MWG127:MWG152"/>
    <mergeCell ref="MWH127:MWH152"/>
    <mergeCell ref="MWI127:MWI152"/>
    <mergeCell ref="MWJ127:MWJ152"/>
    <mergeCell ref="MWK127:MWK152"/>
    <mergeCell ref="MVT127:MVT152"/>
    <mergeCell ref="MVU127:MVU152"/>
    <mergeCell ref="MVV127:MVV152"/>
    <mergeCell ref="MVW127:MVW152"/>
    <mergeCell ref="MVX127:MVX152"/>
    <mergeCell ref="MVY127:MVY152"/>
    <mergeCell ref="MVZ127:MVZ152"/>
    <mergeCell ref="MWA127:MWA152"/>
    <mergeCell ref="MWB127:MWB152"/>
    <mergeCell ref="MVK127:MVK152"/>
    <mergeCell ref="MVL127:MVL152"/>
    <mergeCell ref="MVM127:MVM152"/>
    <mergeCell ref="MVN127:MVN152"/>
    <mergeCell ref="MVO127:MVO152"/>
    <mergeCell ref="MVP127:MVP152"/>
    <mergeCell ref="MVQ127:MVQ152"/>
    <mergeCell ref="MVR127:MVR152"/>
    <mergeCell ref="MVS127:MVS152"/>
    <mergeCell ref="MXV127:MXV152"/>
    <mergeCell ref="MXW127:MXW152"/>
    <mergeCell ref="MXX127:MXX152"/>
    <mergeCell ref="MXY127:MXY152"/>
    <mergeCell ref="MXZ127:MXZ152"/>
    <mergeCell ref="MYA127:MYA152"/>
    <mergeCell ref="MYB127:MYB152"/>
    <mergeCell ref="MYC127:MYC152"/>
    <mergeCell ref="MYD127:MYD152"/>
    <mergeCell ref="MXM127:MXM152"/>
    <mergeCell ref="MXN127:MXN152"/>
    <mergeCell ref="MXO127:MXO152"/>
    <mergeCell ref="MXP127:MXP152"/>
    <mergeCell ref="MXQ127:MXQ152"/>
    <mergeCell ref="MXR127:MXR152"/>
    <mergeCell ref="MXS127:MXS152"/>
    <mergeCell ref="MXT127:MXT152"/>
    <mergeCell ref="MXU127:MXU152"/>
    <mergeCell ref="MXD127:MXD152"/>
    <mergeCell ref="MXE127:MXE152"/>
    <mergeCell ref="MXF127:MXF152"/>
    <mergeCell ref="MXG127:MXG152"/>
    <mergeCell ref="MXH127:MXH152"/>
    <mergeCell ref="MXI127:MXI152"/>
    <mergeCell ref="MXJ127:MXJ152"/>
    <mergeCell ref="MXK127:MXK152"/>
    <mergeCell ref="MXL127:MXL152"/>
    <mergeCell ref="MWU127:MWU152"/>
    <mergeCell ref="MWV127:MWV152"/>
    <mergeCell ref="MWW127:MWW152"/>
    <mergeCell ref="MWX127:MWX152"/>
    <mergeCell ref="MWY127:MWY152"/>
    <mergeCell ref="MWZ127:MWZ152"/>
    <mergeCell ref="MXA127:MXA152"/>
    <mergeCell ref="MXB127:MXB152"/>
    <mergeCell ref="MXC127:MXC152"/>
    <mergeCell ref="MZF127:MZF152"/>
    <mergeCell ref="MZG127:MZG152"/>
    <mergeCell ref="MZH127:MZH152"/>
    <mergeCell ref="MZI127:MZI152"/>
    <mergeCell ref="MZJ127:MZJ152"/>
    <mergeCell ref="MZK127:MZK152"/>
    <mergeCell ref="MZL127:MZL152"/>
    <mergeCell ref="MZM127:MZM152"/>
    <mergeCell ref="MZN127:MZN152"/>
    <mergeCell ref="MYW127:MYW152"/>
    <mergeCell ref="MYX127:MYX152"/>
    <mergeCell ref="MYY127:MYY152"/>
    <mergeCell ref="MYZ127:MYZ152"/>
    <mergeCell ref="MZA127:MZA152"/>
    <mergeCell ref="MZB127:MZB152"/>
    <mergeCell ref="MZC127:MZC152"/>
    <mergeCell ref="MZD127:MZD152"/>
    <mergeCell ref="MZE127:MZE152"/>
    <mergeCell ref="MYN127:MYN152"/>
    <mergeCell ref="MYO127:MYO152"/>
    <mergeCell ref="MYP127:MYP152"/>
    <mergeCell ref="MYQ127:MYQ152"/>
    <mergeCell ref="MYR127:MYR152"/>
    <mergeCell ref="MYS127:MYS152"/>
    <mergeCell ref="MYT127:MYT152"/>
    <mergeCell ref="MYU127:MYU152"/>
    <mergeCell ref="MYV127:MYV152"/>
    <mergeCell ref="MYE127:MYE152"/>
    <mergeCell ref="MYF127:MYF152"/>
    <mergeCell ref="MYG127:MYG152"/>
    <mergeCell ref="MYH127:MYH152"/>
    <mergeCell ref="MYI127:MYI152"/>
    <mergeCell ref="MYJ127:MYJ152"/>
    <mergeCell ref="MYK127:MYK152"/>
    <mergeCell ref="MYL127:MYL152"/>
    <mergeCell ref="MYM127:MYM152"/>
    <mergeCell ref="NAP127:NAP152"/>
    <mergeCell ref="NAQ127:NAQ152"/>
    <mergeCell ref="NAR127:NAR152"/>
    <mergeCell ref="NAS127:NAS152"/>
    <mergeCell ref="NAT127:NAT152"/>
    <mergeCell ref="NAU127:NAU152"/>
    <mergeCell ref="NAV127:NAV152"/>
    <mergeCell ref="NAW127:NAW152"/>
    <mergeCell ref="NAX127:NAX152"/>
    <mergeCell ref="NAG127:NAG152"/>
    <mergeCell ref="NAH127:NAH152"/>
    <mergeCell ref="NAI127:NAI152"/>
    <mergeCell ref="NAJ127:NAJ152"/>
    <mergeCell ref="NAK127:NAK152"/>
    <mergeCell ref="NAL127:NAL152"/>
    <mergeCell ref="NAM127:NAM152"/>
    <mergeCell ref="NAN127:NAN152"/>
    <mergeCell ref="NAO127:NAO152"/>
    <mergeCell ref="MZX127:MZX152"/>
    <mergeCell ref="MZY127:MZY152"/>
    <mergeCell ref="MZZ127:MZZ152"/>
    <mergeCell ref="NAA127:NAA152"/>
    <mergeCell ref="NAB127:NAB152"/>
    <mergeCell ref="NAC127:NAC152"/>
    <mergeCell ref="NAD127:NAD152"/>
    <mergeCell ref="NAE127:NAE152"/>
    <mergeCell ref="NAF127:NAF152"/>
    <mergeCell ref="MZO127:MZO152"/>
    <mergeCell ref="MZP127:MZP152"/>
    <mergeCell ref="MZQ127:MZQ152"/>
    <mergeCell ref="MZR127:MZR152"/>
    <mergeCell ref="MZS127:MZS152"/>
    <mergeCell ref="MZT127:MZT152"/>
    <mergeCell ref="MZU127:MZU152"/>
    <mergeCell ref="MZV127:MZV152"/>
    <mergeCell ref="MZW127:MZW152"/>
    <mergeCell ref="NBZ127:NBZ152"/>
    <mergeCell ref="NCA127:NCA152"/>
    <mergeCell ref="NCB127:NCB152"/>
    <mergeCell ref="NCC127:NCC152"/>
    <mergeCell ref="NCD127:NCD152"/>
    <mergeCell ref="NCE127:NCE152"/>
    <mergeCell ref="NCF127:NCF152"/>
    <mergeCell ref="NCG127:NCG152"/>
    <mergeCell ref="NCH127:NCH152"/>
    <mergeCell ref="NBQ127:NBQ152"/>
    <mergeCell ref="NBR127:NBR152"/>
    <mergeCell ref="NBS127:NBS152"/>
    <mergeCell ref="NBT127:NBT152"/>
    <mergeCell ref="NBU127:NBU152"/>
    <mergeCell ref="NBV127:NBV152"/>
    <mergeCell ref="NBW127:NBW152"/>
    <mergeCell ref="NBX127:NBX152"/>
    <mergeCell ref="NBY127:NBY152"/>
    <mergeCell ref="NBH127:NBH152"/>
    <mergeCell ref="NBI127:NBI152"/>
    <mergeCell ref="NBJ127:NBJ152"/>
    <mergeCell ref="NBK127:NBK152"/>
    <mergeCell ref="NBL127:NBL152"/>
    <mergeCell ref="NBM127:NBM152"/>
    <mergeCell ref="NBN127:NBN152"/>
    <mergeCell ref="NBO127:NBO152"/>
    <mergeCell ref="NBP127:NBP152"/>
    <mergeCell ref="NAY127:NAY152"/>
    <mergeCell ref="NAZ127:NAZ152"/>
    <mergeCell ref="NBA127:NBA152"/>
    <mergeCell ref="NBB127:NBB152"/>
    <mergeCell ref="NBC127:NBC152"/>
    <mergeCell ref="NBD127:NBD152"/>
    <mergeCell ref="NBE127:NBE152"/>
    <mergeCell ref="NBF127:NBF152"/>
    <mergeCell ref="NBG127:NBG152"/>
    <mergeCell ref="NDJ127:NDJ152"/>
    <mergeCell ref="NDK127:NDK152"/>
    <mergeCell ref="NDL127:NDL152"/>
    <mergeCell ref="NDM127:NDM152"/>
    <mergeCell ref="NDN127:NDN152"/>
    <mergeCell ref="NDO127:NDO152"/>
    <mergeCell ref="NDP127:NDP152"/>
    <mergeCell ref="NDQ127:NDQ152"/>
    <mergeCell ref="NDR127:NDR152"/>
    <mergeCell ref="NDA127:NDA152"/>
    <mergeCell ref="NDB127:NDB152"/>
    <mergeCell ref="NDC127:NDC152"/>
    <mergeCell ref="NDD127:NDD152"/>
    <mergeCell ref="NDE127:NDE152"/>
    <mergeCell ref="NDF127:NDF152"/>
    <mergeCell ref="NDG127:NDG152"/>
    <mergeCell ref="NDH127:NDH152"/>
    <mergeCell ref="NDI127:NDI152"/>
    <mergeCell ref="NCR127:NCR152"/>
    <mergeCell ref="NCS127:NCS152"/>
    <mergeCell ref="NCT127:NCT152"/>
    <mergeCell ref="NCU127:NCU152"/>
    <mergeCell ref="NCV127:NCV152"/>
    <mergeCell ref="NCW127:NCW152"/>
    <mergeCell ref="NCX127:NCX152"/>
    <mergeCell ref="NCY127:NCY152"/>
    <mergeCell ref="NCZ127:NCZ152"/>
    <mergeCell ref="NCI127:NCI152"/>
    <mergeCell ref="NCJ127:NCJ152"/>
    <mergeCell ref="NCK127:NCK152"/>
    <mergeCell ref="NCL127:NCL152"/>
    <mergeCell ref="NCM127:NCM152"/>
    <mergeCell ref="NCN127:NCN152"/>
    <mergeCell ref="NCO127:NCO152"/>
    <mergeCell ref="NCP127:NCP152"/>
    <mergeCell ref="NCQ127:NCQ152"/>
    <mergeCell ref="NET127:NET152"/>
    <mergeCell ref="NEU127:NEU152"/>
    <mergeCell ref="NEV127:NEV152"/>
    <mergeCell ref="NEW127:NEW152"/>
    <mergeCell ref="NEX127:NEX152"/>
    <mergeCell ref="NEY127:NEY152"/>
    <mergeCell ref="NEZ127:NEZ152"/>
    <mergeCell ref="NFA127:NFA152"/>
    <mergeCell ref="NFB127:NFB152"/>
    <mergeCell ref="NEK127:NEK152"/>
    <mergeCell ref="NEL127:NEL152"/>
    <mergeCell ref="NEM127:NEM152"/>
    <mergeCell ref="NEN127:NEN152"/>
    <mergeCell ref="NEO127:NEO152"/>
    <mergeCell ref="NEP127:NEP152"/>
    <mergeCell ref="NEQ127:NEQ152"/>
    <mergeCell ref="NER127:NER152"/>
    <mergeCell ref="NES127:NES152"/>
    <mergeCell ref="NEB127:NEB152"/>
    <mergeCell ref="NEC127:NEC152"/>
    <mergeCell ref="NED127:NED152"/>
    <mergeCell ref="NEE127:NEE152"/>
    <mergeCell ref="NEF127:NEF152"/>
    <mergeCell ref="NEG127:NEG152"/>
    <mergeCell ref="NEH127:NEH152"/>
    <mergeCell ref="NEI127:NEI152"/>
    <mergeCell ref="NEJ127:NEJ152"/>
    <mergeCell ref="NDS127:NDS152"/>
    <mergeCell ref="NDT127:NDT152"/>
    <mergeCell ref="NDU127:NDU152"/>
    <mergeCell ref="NDV127:NDV152"/>
    <mergeCell ref="NDW127:NDW152"/>
    <mergeCell ref="NDX127:NDX152"/>
    <mergeCell ref="NDY127:NDY152"/>
    <mergeCell ref="NDZ127:NDZ152"/>
    <mergeCell ref="NEA127:NEA152"/>
    <mergeCell ref="NGD127:NGD152"/>
    <mergeCell ref="NGE127:NGE152"/>
    <mergeCell ref="NGF127:NGF152"/>
    <mergeCell ref="NGG127:NGG152"/>
    <mergeCell ref="NGH127:NGH152"/>
    <mergeCell ref="NGI127:NGI152"/>
    <mergeCell ref="NGJ127:NGJ152"/>
    <mergeCell ref="NGK127:NGK152"/>
    <mergeCell ref="NGL127:NGL152"/>
    <mergeCell ref="NFU127:NFU152"/>
    <mergeCell ref="NFV127:NFV152"/>
    <mergeCell ref="NFW127:NFW152"/>
    <mergeCell ref="NFX127:NFX152"/>
    <mergeCell ref="NFY127:NFY152"/>
    <mergeCell ref="NFZ127:NFZ152"/>
    <mergeCell ref="NGA127:NGA152"/>
    <mergeCell ref="NGB127:NGB152"/>
    <mergeCell ref="NGC127:NGC152"/>
    <mergeCell ref="NFL127:NFL152"/>
    <mergeCell ref="NFM127:NFM152"/>
    <mergeCell ref="NFN127:NFN152"/>
    <mergeCell ref="NFO127:NFO152"/>
    <mergeCell ref="NFP127:NFP152"/>
    <mergeCell ref="NFQ127:NFQ152"/>
    <mergeCell ref="NFR127:NFR152"/>
    <mergeCell ref="NFS127:NFS152"/>
    <mergeCell ref="NFT127:NFT152"/>
    <mergeCell ref="NFC127:NFC152"/>
    <mergeCell ref="NFD127:NFD152"/>
    <mergeCell ref="NFE127:NFE152"/>
    <mergeCell ref="NFF127:NFF152"/>
    <mergeCell ref="NFG127:NFG152"/>
    <mergeCell ref="NFH127:NFH152"/>
    <mergeCell ref="NFI127:NFI152"/>
    <mergeCell ref="NFJ127:NFJ152"/>
    <mergeCell ref="NFK127:NFK152"/>
    <mergeCell ref="NHN127:NHN152"/>
    <mergeCell ref="NHO127:NHO152"/>
    <mergeCell ref="NHP127:NHP152"/>
    <mergeCell ref="NHQ127:NHQ152"/>
    <mergeCell ref="NHR127:NHR152"/>
    <mergeCell ref="NHS127:NHS152"/>
    <mergeCell ref="NHT127:NHT152"/>
    <mergeCell ref="NHU127:NHU152"/>
    <mergeCell ref="NHV127:NHV152"/>
    <mergeCell ref="NHE127:NHE152"/>
    <mergeCell ref="NHF127:NHF152"/>
    <mergeCell ref="NHG127:NHG152"/>
    <mergeCell ref="NHH127:NHH152"/>
    <mergeCell ref="NHI127:NHI152"/>
    <mergeCell ref="NHJ127:NHJ152"/>
    <mergeCell ref="NHK127:NHK152"/>
    <mergeCell ref="NHL127:NHL152"/>
    <mergeCell ref="NHM127:NHM152"/>
    <mergeCell ref="NGV127:NGV152"/>
    <mergeCell ref="NGW127:NGW152"/>
    <mergeCell ref="NGX127:NGX152"/>
    <mergeCell ref="NGY127:NGY152"/>
    <mergeCell ref="NGZ127:NGZ152"/>
    <mergeCell ref="NHA127:NHA152"/>
    <mergeCell ref="NHB127:NHB152"/>
    <mergeCell ref="NHC127:NHC152"/>
    <mergeCell ref="NHD127:NHD152"/>
    <mergeCell ref="NGM127:NGM152"/>
    <mergeCell ref="NGN127:NGN152"/>
    <mergeCell ref="NGO127:NGO152"/>
    <mergeCell ref="NGP127:NGP152"/>
    <mergeCell ref="NGQ127:NGQ152"/>
    <mergeCell ref="NGR127:NGR152"/>
    <mergeCell ref="NGS127:NGS152"/>
    <mergeCell ref="NGT127:NGT152"/>
    <mergeCell ref="NGU127:NGU152"/>
    <mergeCell ref="NIX127:NIX152"/>
    <mergeCell ref="NIY127:NIY152"/>
    <mergeCell ref="NIZ127:NIZ152"/>
    <mergeCell ref="NJA127:NJA152"/>
    <mergeCell ref="NJB127:NJB152"/>
    <mergeCell ref="NJC127:NJC152"/>
    <mergeCell ref="NJD127:NJD152"/>
    <mergeCell ref="NJE127:NJE152"/>
    <mergeCell ref="NJF127:NJF152"/>
    <mergeCell ref="NIO127:NIO152"/>
    <mergeCell ref="NIP127:NIP152"/>
    <mergeCell ref="NIQ127:NIQ152"/>
    <mergeCell ref="NIR127:NIR152"/>
    <mergeCell ref="NIS127:NIS152"/>
    <mergeCell ref="NIT127:NIT152"/>
    <mergeCell ref="NIU127:NIU152"/>
    <mergeCell ref="NIV127:NIV152"/>
    <mergeCell ref="NIW127:NIW152"/>
    <mergeCell ref="NIF127:NIF152"/>
    <mergeCell ref="NIG127:NIG152"/>
    <mergeCell ref="NIH127:NIH152"/>
    <mergeCell ref="NII127:NII152"/>
    <mergeCell ref="NIJ127:NIJ152"/>
    <mergeCell ref="NIK127:NIK152"/>
    <mergeCell ref="NIL127:NIL152"/>
    <mergeCell ref="NIM127:NIM152"/>
    <mergeCell ref="NIN127:NIN152"/>
    <mergeCell ref="NHW127:NHW152"/>
    <mergeCell ref="NHX127:NHX152"/>
    <mergeCell ref="NHY127:NHY152"/>
    <mergeCell ref="NHZ127:NHZ152"/>
    <mergeCell ref="NIA127:NIA152"/>
    <mergeCell ref="NIB127:NIB152"/>
    <mergeCell ref="NIC127:NIC152"/>
    <mergeCell ref="NID127:NID152"/>
    <mergeCell ref="NIE127:NIE152"/>
    <mergeCell ref="NKH127:NKH152"/>
    <mergeCell ref="NKI127:NKI152"/>
    <mergeCell ref="NKJ127:NKJ152"/>
    <mergeCell ref="NKK127:NKK152"/>
    <mergeCell ref="NKL127:NKL152"/>
    <mergeCell ref="NKM127:NKM152"/>
    <mergeCell ref="NKN127:NKN152"/>
    <mergeCell ref="NKO127:NKO152"/>
    <mergeCell ref="NKP127:NKP152"/>
    <mergeCell ref="NJY127:NJY152"/>
    <mergeCell ref="NJZ127:NJZ152"/>
    <mergeCell ref="NKA127:NKA152"/>
    <mergeCell ref="NKB127:NKB152"/>
    <mergeCell ref="NKC127:NKC152"/>
    <mergeCell ref="NKD127:NKD152"/>
    <mergeCell ref="NKE127:NKE152"/>
    <mergeCell ref="NKF127:NKF152"/>
    <mergeCell ref="NKG127:NKG152"/>
    <mergeCell ref="NJP127:NJP152"/>
    <mergeCell ref="NJQ127:NJQ152"/>
    <mergeCell ref="NJR127:NJR152"/>
    <mergeCell ref="NJS127:NJS152"/>
    <mergeCell ref="NJT127:NJT152"/>
    <mergeCell ref="NJU127:NJU152"/>
    <mergeCell ref="NJV127:NJV152"/>
    <mergeCell ref="NJW127:NJW152"/>
    <mergeCell ref="NJX127:NJX152"/>
    <mergeCell ref="NJG127:NJG152"/>
    <mergeCell ref="NJH127:NJH152"/>
    <mergeCell ref="NJI127:NJI152"/>
    <mergeCell ref="NJJ127:NJJ152"/>
    <mergeCell ref="NJK127:NJK152"/>
    <mergeCell ref="NJL127:NJL152"/>
    <mergeCell ref="NJM127:NJM152"/>
    <mergeCell ref="NJN127:NJN152"/>
    <mergeCell ref="NJO127:NJO152"/>
    <mergeCell ref="NLR127:NLR152"/>
    <mergeCell ref="NLS127:NLS152"/>
    <mergeCell ref="NLT127:NLT152"/>
    <mergeCell ref="NLU127:NLU152"/>
    <mergeCell ref="NLV127:NLV152"/>
    <mergeCell ref="NLW127:NLW152"/>
    <mergeCell ref="NLX127:NLX152"/>
    <mergeCell ref="NLY127:NLY152"/>
    <mergeCell ref="NLZ127:NLZ152"/>
    <mergeCell ref="NLI127:NLI152"/>
    <mergeCell ref="NLJ127:NLJ152"/>
    <mergeCell ref="NLK127:NLK152"/>
    <mergeCell ref="NLL127:NLL152"/>
    <mergeCell ref="NLM127:NLM152"/>
    <mergeCell ref="NLN127:NLN152"/>
    <mergeCell ref="NLO127:NLO152"/>
    <mergeCell ref="NLP127:NLP152"/>
    <mergeCell ref="NLQ127:NLQ152"/>
    <mergeCell ref="NKZ127:NKZ152"/>
    <mergeCell ref="NLA127:NLA152"/>
    <mergeCell ref="NLB127:NLB152"/>
    <mergeCell ref="NLC127:NLC152"/>
    <mergeCell ref="NLD127:NLD152"/>
    <mergeCell ref="NLE127:NLE152"/>
    <mergeCell ref="NLF127:NLF152"/>
    <mergeCell ref="NLG127:NLG152"/>
    <mergeCell ref="NLH127:NLH152"/>
    <mergeCell ref="NKQ127:NKQ152"/>
    <mergeCell ref="NKR127:NKR152"/>
    <mergeCell ref="NKS127:NKS152"/>
    <mergeCell ref="NKT127:NKT152"/>
    <mergeCell ref="NKU127:NKU152"/>
    <mergeCell ref="NKV127:NKV152"/>
    <mergeCell ref="NKW127:NKW152"/>
    <mergeCell ref="NKX127:NKX152"/>
    <mergeCell ref="NKY127:NKY152"/>
    <mergeCell ref="NNB127:NNB152"/>
    <mergeCell ref="NNC127:NNC152"/>
    <mergeCell ref="NND127:NND152"/>
    <mergeCell ref="NNE127:NNE152"/>
    <mergeCell ref="NNF127:NNF152"/>
    <mergeCell ref="NNG127:NNG152"/>
    <mergeCell ref="NNH127:NNH152"/>
    <mergeCell ref="NNI127:NNI152"/>
    <mergeCell ref="NNJ127:NNJ152"/>
    <mergeCell ref="NMS127:NMS152"/>
    <mergeCell ref="NMT127:NMT152"/>
    <mergeCell ref="NMU127:NMU152"/>
    <mergeCell ref="NMV127:NMV152"/>
    <mergeCell ref="NMW127:NMW152"/>
    <mergeCell ref="NMX127:NMX152"/>
    <mergeCell ref="NMY127:NMY152"/>
    <mergeCell ref="NMZ127:NMZ152"/>
    <mergeCell ref="NNA127:NNA152"/>
    <mergeCell ref="NMJ127:NMJ152"/>
    <mergeCell ref="NMK127:NMK152"/>
    <mergeCell ref="NML127:NML152"/>
    <mergeCell ref="NMM127:NMM152"/>
    <mergeCell ref="NMN127:NMN152"/>
    <mergeCell ref="NMO127:NMO152"/>
    <mergeCell ref="NMP127:NMP152"/>
    <mergeCell ref="NMQ127:NMQ152"/>
    <mergeCell ref="NMR127:NMR152"/>
    <mergeCell ref="NMA127:NMA152"/>
    <mergeCell ref="NMB127:NMB152"/>
    <mergeCell ref="NMC127:NMC152"/>
    <mergeCell ref="NMD127:NMD152"/>
    <mergeCell ref="NME127:NME152"/>
    <mergeCell ref="NMF127:NMF152"/>
    <mergeCell ref="NMG127:NMG152"/>
    <mergeCell ref="NMH127:NMH152"/>
    <mergeCell ref="NMI127:NMI152"/>
    <mergeCell ref="NOL127:NOL152"/>
    <mergeCell ref="NOM127:NOM152"/>
    <mergeCell ref="NON127:NON152"/>
    <mergeCell ref="NOO127:NOO152"/>
    <mergeCell ref="NOP127:NOP152"/>
    <mergeCell ref="NOQ127:NOQ152"/>
    <mergeCell ref="NOR127:NOR152"/>
    <mergeCell ref="NOS127:NOS152"/>
    <mergeCell ref="NOT127:NOT152"/>
    <mergeCell ref="NOC127:NOC152"/>
    <mergeCell ref="NOD127:NOD152"/>
    <mergeCell ref="NOE127:NOE152"/>
    <mergeCell ref="NOF127:NOF152"/>
    <mergeCell ref="NOG127:NOG152"/>
    <mergeCell ref="NOH127:NOH152"/>
    <mergeCell ref="NOI127:NOI152"/>
    <mergeCell ref="NOJ127:NOJ152"/>
    <mergeCell ref="NOK127:NOK152"/>
    <mergeCell ref="NNT127:NNT152"/>
    <mergeCell ref="NNU127:NNU152"/>
    <mergeCell ref="NNV127:NNV152"/>
    <mergeCell ref="NNW127:NNW152"/>
    <mergeCell ref="NNX127:NNX152"/>
    <mergeCell ref="NNY127:NNY152"/>
    <mergeCell ref="NNZ127:NNZ152"/>
    <mergeCell ref="NOA127:NOA152"/>
    <mergeCell ref="NOB127:NOB152"/>
    <mergeCell ref="NNK127:NNK152"/>
    <mergeCell ref="NNL127:NNL152"/>
    <mergeCell ref="NNM127:NNM152"/>
    <mergeCell ref="NNN127:NNN152"/>
    <mergeCell ref="NNO127:NNO152"/>
    <mergeCell ref="NNP127:NNP152"/>
    <mergeCell ref="NNQ127:NNQ152"/>
    <mergeCell ref="NNR127:NNR152"/>
    <mergeCell ref="NNS127:NNS152"/>
    <mergeCell ref="NPV127:NPV152"/>
    <mergeCell ref="NPW127:NPW152"/>
    <mergeCell ref="NPX127:NPX152"/>
    <mergeCell ref="NPY127:NPY152"/>
    <mergeCell ref="NPZ127:NPZ152"/>
    <mergeCell ref="NQA127:NQA152"/>
    <mergeCell ref="NQB127:NQB152"/>
    <mergeCell ref="NQC127:NQC152"/>
    <mergeCell ref="NQD127:NQD152"/>
    <mergeCell ref="NPM127:NPM152"/>
    <mergeCell ref="NPN127:NPN152"/>
    <mergeCell ref="NPO127:NPO152"/>
    <mergeCell ref="NPP127:NPP152"/>
    <mergeCell ref="NPQ127:NPQ152"/>
    <mergeCell ref="NPR127:NPR152"/>
    <mergeCell ref="NPS127:NPS152"/>
    <mergeCell ref="NPT127:NPT152"/>
    <mergeCell ref="NPU127:NPU152"/>
    <mergeCell ref="NPD127:NPD152"/>
    <mergeCell ref="NPE127:NPE152"/>
    <mergeCell ref="NPF127:NPF152"/>
    <mergeCell ref="NPG127:NPG152"/>
    <mergeCell ref="NPH127:NPH152"/>
    <mergeCell ref="NPI127:NPI152"/>
    <mergeCell ref="NPJ127:NPJ152"/>
    <mergeCell ref="NPK127:NPK152"/>
    <mergeCell ref="NPL127:NPL152"/>
    <mergeCell ref="NOU127:NOU152"/>
    <mergeCell ref="NOV127:NOV152"/>
    <mergeCell ref="NOW127:NOW152"/>
    <mergeCell ref="NOX127:NOX152"/>
    <mergeCell ref="NOY127:NOY152"/>
    <mergeCell ref="NOZ127:NOZ152"/>
    <mergeCell ref="NPA127:NPA152"/>
    <mergeCell ref="NPB127:NPB152"/>
    <mergeCell ref="NPC127:NPC152"/>
    <mergeCell ref="NRF127:NRF152"/>
    <mergeCell ref="NRG127:NRG152"/>
    <mergeCell ref="NRH127:NRH152"/>
    <mergeCell ref="NRI127:NRI152"/>
    <mergeCell ref="NRJ127:NRJ152"/>
    <mergeCell ref="NRK127:NRK152"/>
    <mergeCell ref="NRL127:NRL152"/>
    <mergeCell ref="NRM127:NRM152"/>
    <mergeCell ref="NRN127:NRN152"/>
    <mergeCell ref="NQW127:NQW152"/>
    <mergeCell ref="NQX127:NQX152"/>
    <mergeCell ref="NQY127:NQY152"/>
    <mergeCell ref="NQZ127:NQZ152"/>
    <mergeCell ref="NRA127:NRA152"/>
    <mergeCell ref="NRB127:NRB152"/>
    <mergeCell ref="NRC127:NRC152"/>
    <mergeCell ref="NRD127:NRD152"/>
    <mergeCell ref="NRE127:NRE152"/>
    <mergeCell ref="NQN127:NQN152"/>
    <mergeCell ref="NQO127:NQO152"/>
    <mergeCell ref="NQP127:NQP152"/>
    <mergeCell ref="NQQ127:NQQ152"/>
    <mergeCell ref="NQR127:NQR152"/>
    <mergeCell ref="NQS127:NQS152"/>
    <mergeCell ref="NQT127:NQT152"/>
    <mergeCell ref="NQU127:NQU152"/>
    <mergeCell ref="NQV127:NQV152"/>
    <mergeCell ref="NQE127:NQE152"/>
    <mergeCell ref="NQF127:NQF152"/>
    <mergeCell ref="NQG127:NQG152"/>
    <mergeCell ref="NQH127:NQH152"/>
    <mergeCell ref="NQI127:NQI152"/>
    <mergeCell ref="NQJ127:NQJ152"/>
    <mergeCell ref="NQK127:NQK152"/>
    <mergeCell ref="NQL127:NQL152"/>
    <mergeCell ref="NQM127:NQM152"/>
    <mergeCell ref="NSP127:NSP152"/>
    <mergeCell ref="NSQ127:NSQ152"/>
    <mergeCell ref="NSR127:NSR152"/>
    <mergeCell ref="NSS127:NSS152"/>
    <mergeCell ref="NST127:NST152"/>
    <mergeCell ref="NSU127:NSU152"/>
    <mergeCell ref="NSV127:NSV152"/>
    <mergeCell ref="NSW127:NSW152"/>
    <mergeCell ref="NSX127:NSX152"/>
    <mergeCell ref="NSG127:NSG152"/>
    <mergeCell ref="NSH127:NSH152"/>
    <mergeCell ref="NSI127:NSI152"/>
    <mergeCell ref="NSJ127:NSJ152"/>
    <mergeCell ref="NSK127:NSK152"/>
    <mergeCell ref="NSL127:NSL152"/>
    <mergeCell ref="NSM127:NSM152"/>
    <mergeCell ref="NSN127:NSN152"/>
    <mergeCell ref="NSO127:NSO152"/>
    <mergeCell ref="NRX127:NRX152"/>
    <mergeCell ref="NRY127:NRY152"/>
    <mergeCell ref="NRZ127:NRZ152"/>
    <mergeCell ref="NSA127:NSA152"/>
    <mergeCell ref="NSB127:NSB152"/>
    <mergeCell ref="NSC127:NSC152"/>
    <mergeCell ref="NSD127:NSD152"/>
    <mergeCell ref="NSE127:NSE152"/>
    <mergeCell ref="NSF127:NSF152"/>
    <mergeCell ref="NRO127:NRO152"/>
    <mergeCell ref="NRP127:NRP152"/>
    <mergeCell ref="NRQ127:NRQ152"/>
    <mergeCell ref="NRR127:NRR152"/>
    <mergeCell ref="NRS127:NRS152"/>
    <mergeCell ref="NRT127:NRT152"/>
    <mergeCell ref="NRU127:NRU152"/>
    <mergeCell ref="NRV127:NRV152"/>
    <mergeCell ref="NRW127:NRW152"/>
    <mergeCell ref="NTZ127:NTZ152"/>
    <mergeCell ref="NUA127:NUA152"/>
    <mergeCell ref="NUB127:NUB152"/>
    <mergeCell ref="NUC127:NUC152"/>
    <mergeCell ref="NUD127:NUD152"/>
    <mergeCell ref="NUE127:NUE152"/>
    <mergeCell ref="NUF127:NUF152"/>
    <mergeCell ref="NUG127:NUG152"/>
    <mergeCell ref="NUH127:NUH152"/>
    <mergeCell ref="NTQ127:NTQ152"/>
    <mergeCell ref="NTR127:NTR152"/>
    <mergeCell ref="NTS127:NTS152"/>
    <mergeCell ref="NTT127:NTT152"/>
    <mergeCell ref="NTU127:NTU152"/>
    <mergeCell ref="NTV127:NTV152"/>
    <mergeCell ref="NTW127:NTW152"/>
    <mergeCell ref="NTX127:NTX152"/>
    <mergeCell ref="NTY127:NTY152"/>
    <mergeCell ref="NTH127:NTH152"/>
    <mergeCell ref="NTI127:NTI152"/>
    <mergeCell ref="NTJ127:NTJ152"/>
    <mergeCell ref="NTK127:NTK152"/>
    <mergeCell ref="NTL127:NTL152"/>
    <mergeCell ref="NTM127:NTM152"/>
    <mergeCell ref="NTN127:NTN152"/>
    <mergeCell ref="NTO127:NTO152"/>
    <mergeCell ref="NTP127:NTP152"/>
    <mergeCell ref="NSY127:NSY152"/>
    <mergeCell ref="NSZ127:NSZ152"/>
    <mergeCell ref="NTA127:NTA152"/>
    <mergeCell ref="NTB127:NTB152"/>
    <mergeCell ref="NTC127:NTC152"/>
    <mergeCell ref="NTD127:NTD152"/>
    <mergeCell ref="NTE127:NTE152"/>
    <mergeCell ref="NTF127:NTF152"/>
    <mergeCell ref="NTG127:NTG152"/>
    <mergeCell ref="NVJ127:NVJ152"/>
    <mergeCell ref="NVK127:NVK152"/>
    <mergeCell ref="NVL127:NVL152"/>
    <mergeCell ref="NVM127:NVM152"/>
    <mergeCell ref="NVN127:NVN152"/>
    <mergeCell ref="NVO127:NVO152"/>
    <mergeCell ref="NVP127:NVP152"/>
    <mergeCell ref="NVQ127:NVQ152"/>
    <mergeCell ref="NVR127:NVR152"/>
    <mergeCell ref="NVA127:NVA152"/>
    <mergeCell ref="NVB127:NVB152"/>
    <mergeCell ref="NVC127:NVC152"/>
    <mergeCell ref="NVD127:NVD152"/>
    <mergeCell ref="NVE127:NVE152"/>
    <mergeCell ref="NVF127:NVF152"/>
    <mergeCell ref="NVG127:NVG152"/>
    <mergeCell ref="NVH127:NVH152"/>
    <mergeCell ref="NVI127:NVI152"/>
    <mergeCell ref="NUR127:NUR152"/>
    <mergeCell ref="NUS127:NUS152"/>
    <mergeCell ref="NUT127:NUT152"/>
    <mergeCell ref="NUU127:NUU152"/>
    <mergeCell ref="NUV127:NUV152"/>
    <mergeCell ref="NUW127:NUW152"/>
    <mergeCell ref="NUX127:NUX152"/>
    <mergeCell ref="NUY127:NUY152"/>
    <mergeCell ref="NUZ127:NUZ152"/>
    <mergeCell ref="NUI127:NUI152"/>
    <mergeCell ref="NUJ127:NUJ152"/>
    <mergeCell ref="NUK127:NUK152"/>
    <mergeCell ref="NUL127:NUL152"/>
    <mergeCell ref="NUM127:NUM152"/>
    <mergeCell ref="NUN127:NUN152"/>
    <mergeCell ref="NUO127:NUO152"/>
    <mergeCell ref="NUP127:NUP152"/>
    <mergeCell ref="NUQ127:NUQ152"/>
    <mergeCell ref="NWT127:NWT152"/>
    <mergeCell ref="NWU127:NWU152"/>
    <mergeCell ref="NWV127:NWV152"/>
    <mergeCell ref="NWW127:NWW152"/>
    <mergeCell ref="NWX127:NWX152"/>
    <mergeCell ref="NWY127:NWY152"/>
    <mergeCell ref="NWZ127:NWZ152"/>
    <mergeCell ref="NXA127:NXA152"/>
    <mergeCell ref="NXB127:NXB152"/>
    <mergeCell ref="NWK127:NWK152"/>
    <mergeCell ref="NWL127:NWL152"/>
    <mergeCell ref="NWM127:NWM152"/>
    <mergeCell ref="NWN127:NWN152"/>
    <mergeCell ref="NWO127:NWO152"/>
    <mergeCell ref="NWP127:NWP152"/>
    <mergeCell ref="NWQ127:NWQ152"/>
    <mergeCell ref="NWR127:NWR152"/>
    <mergeCell ref="NWS127:NWS152"/>
    <mergeCell ref="NWB127:NWB152"/>
    <mergeCell ref="NWC127:NWC152"/>
    <mergeCell ref="NWD127:NWD152"/>
    <mergeCell ref="NWE127:NWE152"/>
    <mergeCell ref="NWF127:NWF152"/>
    <mergeCell ref="NWG127:NWG152"/>
    <mergeCell ref="NWH127:NWH152"/>
    <mergeCell ref="NWI127:NWI152"/>
    <mergeCell ref="NWJ127:NWJ152"/>
    <mergeCell ref="NVS127:NVS152"/>
    <mergeCell ref="NVT127:NVT152"/>
    <mergeCell ref="NVU127:NVU152"/>
    <mergeCell ref="NVV127:NVV152"/>
    <mergeCell ref="NVW127:NVW152"/>
    <mergeCell ref="NVX127:NVX152"/>
    <mergeCell ref="NVY127:NVY152"/>
    <mergeCell ref="NVZ127:NVZ152"/>
    <mergeCell ref="NWA127:NWA152"/>
    <mergeCell ref="NYD127:NYD152"/>
    <mergeCell ref="NYE127:NYE152"/>
    <mergeCell ref="NYF127:NYF152"/>
    <mergeCell ref="NYG127:NYG152"/>
    <mergeCell ref="NYH127:NYH152"/>
    <mergeCell ref="NYI127:NYI152"/>
    <mergeCell ref="NYJ127:NYJ152"/>
    <mergeCell ref="NYK127:NYK152"/>
    <mergeCell ref="NYL127:NYL152"/>
    <mergeCell ref="NXU127:NXU152"/>
    <mergeCell ref="NXV127:NXV152"/>
    <mergeCell ref="NXW127:NXW152"/>
    <mergeCell ref="NXX127:NXX152"/>
    <mergeCell ref="NXY127:NXY152"/>
    <mergeCell ref="NXZ127:NXZ152"/>
    <mergeCell ref="NYA127:NYA152"/>
    <mergeCell ref="NYB127:NYB152"/>
    <mergeCell ref="NYC127:NYC152"/>
    <mergeCell ref="NXL127:NXL152"/>
    <mergeCell ref="NXM127:NXM152"/>
    <mergeCell ref="NXN127:NXN152"/>
    <mergeCell ref="NXO127:NXO152"/>
    <mergeCell ref="NXP127:NXP152"/>
    <mergeCell ref="NXQ127:NXQ152"/>
    <mergeCell ref="NXR127:NXR152"/>
    <mergeCell ref="NXS127:NXS152"/>
    <mergeCell ref="NXT127:NXT152"/>
    <mergeCell ref="NXC127:NXC152"/>
    <mergeCell ref="NXD127:NXD152"/>
    <mergeCell ref="NXE127:NXE152"/>
    <mergeCell ref="NXF127:NXF152"/>
    <mergeCell ref="NXG127:NXG152"/>
    <mergeCell ref="NXH127:NXH152"/>
    <mergeCell ref="NXI127:NXI152"/>
    <mergeCell ref="NXJ127:NXJ152"/>
    <mergeCell ref="NXK127:NXK152"/>
    <mergeCell ref="NZN127:NZN152"/>
    <mergeCell ref="NZO127:NZO152"/>
    <mergeCell ref="NZP127:NZP152"/>
    <mergeCell ref="NZQ127:NZQ152"/>
    <mergeCell ref="NZR127:NZR152"/>
    <mergeCell ref="NZS127:NZS152"/>
    <mergeCell ref="NZT127:NZT152"/>
    <mergeCell ref="NZU127:NZU152"/>
    <mergeCell ref="NZV127:NZV152"/>
    <mergeCell ref="NZE127:NZE152"/>
    <mergeCell ref="NZF127:NZF152"/>
    <mergeCell ref="NZG127:NZG152"/>
    <mergeCell ref="NZH127:NZH152"/>
    <mergeCell ref="NZI127:NZI152"/>
    <mergeCell ref="NZJ127:NZJ152"/>
    <mergeCell ref="NZK127:NZK152"/>
    <mergeCell ref="NZL127:NZL152"/>
    <mergeCell ref="NZM127:NZM152"/>
    <mergeCell ref="NYV127:NYV152"/>
    <mergeCell ref="NYW127:NYW152"/>
    <mergeCell ref="NYX127:NYX152"/>
    <mergeCell ref="NYY127:NYY152"/>
    <mergeCell ref="NYZ127:NYZ152"/>
    <mergeCell ref="NZA127:NZA152"/>
    <mergeCell ref="NZB127:NZB152"/>
    <mergeCell ref="NZC127:NZC152"/>
    <mergeCell ref="NZD127:NZD152"/>
    <mergeCell ref="NYM127:NYM152"/>
    <mergeCell ref="NYN127:NYN152"/>
    <mergeCell ref="NYO127:NYO152"/>
    <mergeCell ref="NYP127:NYP152"/>
    <mergeCell ref="NYQ127:NYQ152"/>
    <mergeCell ref="NYR127:NYR152"/>
    <mergeCell ref="NYS127:NYS152"/>
    <mergeCell ref="NYT127:NYT152"/>
    <mergeCell ref="NYU127:NYU152"/>
    <mergeCell ref="OAX127:OAX152"/>
    <mergeCell ref="OAY127:OAY152"/>
    <mergeCell ref="OAZ127:OAZ152"/>
    <mergeCell ref="OBA127:OBA152"/>
    <mergeCell ref="OBB127:OBB152"/>
    <mergeCell ref="OBC127:OBC152"/>
    <mergeCell ref="OBD127:OBD152"/>
    <mergeCell ref="OBE127:OBE152"/>
    <mergeCell ref="OBF127:OBF152"/>
    <mergeCell ref="OAO127:OAO152"/>
    <mergeCell ref="OAP127:OAP152"/>
    <mergeCell ref="OAQ127:OAQ152"/>
    <mergeCell ref="OAR127:OAR152"/>
    <mergeCell ref="OAS127:OAS152"/>
    <mergeCell ref="OAT127:OAT152"/>
    <mergeCell ref="OAU127:OAU152"/>
    <mergeCell ref="OAV127:OAV152"/>
    <mergeCell ref="OAW127:OAW152"/>
    <mergeCell ref="OAF127:OAF152"/>
    <mergeCell ref="OAG127:OAG152"/>
    <mergeCell ref="OAH127:OAH152"/>
    <mergeCell ref="OAI127:OAI152"/>
    <mergeCell ref="OAJ127:OAJ152"/>
    <mergeCell ref="OAK127:OAK152"/>
    <mergeCell ref="OAL127:OAL152"/>
    <mergeCell ref="OAM127:OAM152"/>
    <mergeCell ref="OAN127:OAN152"/>
    <mergeCell ref="NZW127:NZW152"/>
    <mergeCell ref="NZX127:NZX152"/>
    <mergeCell ref="NZY127:NZY152"/>
    <mergeCell ref="NZZ127:NZZ152"/>
    <mergeCell ref="OAA127:OAA152"/>
    <mergeCell ref="OAB127:OAB152"/>
    <mergeCell ref="OAC127:OAC152"/>
    <mergeCell ref="OAD127:OAD152"/>
    <mergeCell ref="OAE127:OAE152"/>
    <mergeCell ref="OCH127:OCH152"/>
    <mergeCell ref="OCI127:OCI152"/>
    <mergeCell ref="OCJ127:OCJ152"/>
    <mergeCell ref="OCK127:OCK152"/>
    <mergeCell ref="OCL127:OCL152"/>
    <mergeCell ref="OCM127:OCM152"/>
    <mergeCell ref="OCN127:OCN152"/>
    <mergeCell ref="OCO127:OCO152"/>
    <mergeCell ref="OCP127:OCP152"/>
    <mergeCell ref="OBY127:OBY152"/>
    <mergeCell ref="OBZ127:OBZ152"/>
    <mergeCell ref="OCA127:OCA152"/>
    <mergeCell ref="OCB127:OCB152"/>
    <mergeCell ref="OCC127:OCC152"/>
    <mergeCell ref="OCD127:OCD152"/>
    <mergeCell ref="OCE127:OCE152"/>
    <mergeCell ref="OCF127:OCF152"/>
    <mergeCell ref="OCG127:OCG152"/>
    <mergeCell ref="OBP127:OBP152"/>
    <mergeCell ref="OBQ127:OBQ152"/>
    <mergeCell ref="OBR127:OBR152"/>
    <mergeCell ref="OBS127:OBS152"/>
    <mergeCell ref="OBT127:OBT152"/>
    <mergeCell ref="OBU127:OBU152"/>
    <mergeCell ref="OBV127:OBV152"/>
    <mergeCell ref="OBW127:OBW152"/>
    <mergeCell ref="OBX127:OBX152"/>
    <mergeCell ref="OBG127:OBG152"/>
    <mergeCell ref="OBH127:OBH152"/>
    <mergeCell ref="OBI127:OBI152"/>
    <mergeCell ref="OBJ127:OBJ152"/>
    <mergeCell ref="OBK127:OBK152"/>
    <mergeCell ref="OBL127:OBL152"/>
    <mergeCell ref="OBM127:OBM152"/>
    <mergeCell ref="OBN127:OBN152"/>
    <mergeCell ref="OBO127:OBO152"/>
    <mergeCell ref="ODR127:ODR152"/>
    <mergeCell ref="ODS127:ODS152"/>
    <mergeCell ref="ODT127:ODT152"/>
    <mergeCell ref="ODU127:ODU152"/>
    <mergeCell ref="ODV127:ODV152"/>
    <mergeCell ref="ODW127:ODW152"/>
    <mergeCell ref="ODX127:ODX152"/>
    <mergeCell ref="ODY127:ODY152"/>
    <mergeCell ref="ODZ127:ODZ152"/>
    <mergeCell ref="ODI127:ODI152"/>
    <mergeCell ref="ODJ127:ODJ152"/>
    <mergeCell ref="ODK127:ODK152"/>
    <mergeCell ref="ODL127:ODL152"/>
    <mergeCell ref="ODM127:ODM152"/>
    <mergeCell ref="ODN127:ODN152"/>
    <mergeCell ref="ODO127:ODO152"/>
    <mergeCell ref="ODP127:ODP152"/>
    <mergeCell ref="ODQ127:ODQ152"/>
    <mergeCell ref="OCZ127:OCZ152"/>
    <mergeCell ref="ODA127:ODA152"/>
    <mergeCell ref="ODB127:ODB152"/>
    <mergeCell ref="ODC127:ODC152"/>
    <mergeCell ref="ODD127:ODD152"/>
    <mergeCell ref="ODE127:ODE152"/>
    <mergeCell ref="ODF127:ODF152"/>
    <mergeCell ref="ODG127:ODG152"/>
    <mergeCell ref="ODH127:ODH152"/>
    <mergeCell ref="OCQ127:OCQ152"/>
    <mergeCell ref="OCR127:OCR152"/>
    <mergeCell ref="OCS127:OCS152"/>
    <mergeCell ref="OCT127:OCT152"/>
    <mergeCell ref="OCU127:OCU152"/>
    <mergeCell ref="OCV127:OCV152"/>
    <mergeCell ref="OCW127:OCW152"/>
    <mergeCell ref="OCX127:OCX152"/>
    <mergeCell ref="OCY127:OCY152"/>
    <mergeCell ref="OFB127:OFB152"/>
    <mergeCell ref="OFC127:OFC152"/>
    <mergeCell ref="OFD127:OFD152"/>
    <mergeCell ref="OFE127:OFE152"/>
    <mergeCell ref="OFF127:OFF152"/>
    <mergeCell ref="OFG127:OFG152"/>
    <mergeCell ref="OFH127:OFH152"/>
    <mergeCell ref="OFI127:OFI152"/>
    <mergeCell ref="OFJ127:OFJ152"/>
    <mergeCell ref="OES127:OES152"/>
    <mergeCell ref="OET127:OET152"/>
    <mergeCell ref="OEU127:OEU152"/>
    <mergeCell ref="OEV127:OEV152"/>
    <mergeCell ref="OEW127:OEW152"/>
    <mergeCell ref="OEX127:OEX152"/>
    <mergeCell ref="OEY127:OEY152"/>
    <mergeCell ref="OEZ127:OEZ152"/>
    <mergeCell ref="OFA127:OFA152"/>
    <mergeCell ref="OEJ127:OEJ152"/>
    <mergeCell ref="OEK127:OEK152"/>
    <mergeCell ref="OEL127:OEL152"/>
    <mergeCell ref="OEM127:OEM152"/>
    <mergeCell ref="OEN127:OEN152"/>
    <mergeCell ref="OEO127:OEO152"/>
    <mergeCell ref="OEP127:OEP152"/>
    <mergeCell ref="OEQ127:OEQ152"/>
    <mergeCell ref="OER127:OER152"/>
    <mergeCell ref="OEA127:OEA152"/>
    <mergeCell ref="OEB127:OEB152"/>
    <mergeCell ref="OEC127:OEC152"/>
    <mergeCell ref="OED127:OED152"/>
    <mergeCell ref="OEE127:OEE152"/>
    <mergeCell ref="OEF127:OEF152"/>
    <mergeCell ref="OEG127:OEG152"/>
    <mergeCell ref="OEH127:OEH152"/>
    <mergeCell ref="OEI127:OEI152"/>
    <mergeCell ref="OGL127:OGL152"/>
    <mergeCell ref="OGM127:OGM152"/>
    <mergeCell ref="OGN127:OGN152"/>
    <mergeCell ref="OGO127:OGO152"/>
    <mergeCell ref="OGP127:OGP152"/>
    <mergeCell ref="OGQ127:OGQ152"/>
    <mergeCell ref="OGR127:OGR152"/>
    <mergeCell ref="OGS127:OGS152"/>
    <mergeCell ref="OGT127:OGT152"/>
    <mergeCell ref="OGC127:OGC152"/>
    <mergeCell ref="OGD127:OGD152"/>
    <mergeCell ref="OGE127:OGE152"/>
    <mergeCell ref="OGF127:OGF152"/>
    <mergeCell ref="OGG127:OGG152"/>
    <mergeCell ref="OGH127:OGH152"/>
    <mergeCell ref="OGI127:OGI152"/>
    <mergeCell ref="OGJ127:OGJ152"/>
    <mergeCell ref="OGK127:OGK152"/>
    <mergeCell ref="OFT127:OFT152"/>
    <mergeCell ref="OFU127:OFU152"/>
    <mergeCell ref="OFV127:OFV152"/>
    <mergeCell ref="OFW127:OFW152"/>
    <mergeCell ref="OFX127:OFX152"/>
    <mergeCell ref="OFY127:OFY152"/>
    <mergeCell ref="OFZ127:OFZ152"/>
    <mergeCell ref="OGA127:OGA152"/>
    <mergeCell ref="OGB127:OGB152"/>
    <mergeCell ref="OFK127:OFK152"/>
    <mergeCell ref="OFL127:OFL152"/>
    <mergeCell ref="OFM127:OFM152"/>
    <mergeCell ref="OFN127:OFN152"/>
    <mergeCell ref="OFO127:OFO152"/>
    <mergeCell ref="OFP127:OFP152"/>
    <mergeCell ref="OFQ127:OFQ152"/>
    <mergeCell ref="OFR127:OFR152"/>
    <mergeCell ref="OFS127:OFS152"/>
    <mergeCell ref="OHV127:OHV152"/>
    <mergeCell ref="OHW127:OHW152"/>
    <mergeCell ref="OHX127:OHX152"/>
    <mergeCell ref="OHY127:OHY152"/>
    <mergeCell ref="OHZ127:OHZ152"/>
    <mergeCell ref="OIA127:OIA152"/>
    <mergeCell ref="OIB127:OIB152"/>
    <mergeCell ref="OIC127:OIC152"/>
    <mergeCell ref="OID127:OID152"/>
    <mergeCell ref="OHM127:OHM152"/>
    <mergeCell ref="OHN127:OHN152"/>
    <mergeCell ref="OHO127:OHO152"/>
    <mergeCell ref="OHP127:OHP152"/>
    <mergeCell ref="OHQ127:OHQ152"/>
    <mergeCell ref="OHR127:OHR152"/>
    <mergeCell ref="OHS127:OHS152"/>
    <mergeCell ref="OHT127:OHT152"/>
    <mergeCell ref="OHU127:OHU152"/>
    <mergeCell ref="OHD127:OHD152"/>
    <mergeCell ref="OHE127:OHE152"/>
    <mergeCell ref="OHF127:OHF152"/>
    <mergeCell ref="OHG127:OHG152"/>
    <mergeCell ref="OHH127:OHH152"/>
    <mergeCell ref="OHI127:OHI152"/>
    <mergeCell ref="OHJ127:OHJ152"/>
    <mergeCell ref="OHK127:OHK152"/>
    <mergeCell ref="OHL127:OHL152"/>
    <mergeCell ref="OGU127:OGU152"/>
    <mergeCell ref="OGV127:OGV152"/>
    <mergeCell ref="OGW127:OGW152"/>
    <mergeCell ref="OGX127:OGX152"/>
    <mergeCell ref="OGY127:OGY152"/>
    <mergeCell ref="OGZ127:OGZ152"/>
    <mergeCell ref="OHA127:OHA152"/>
    <mergeCell ref="OHB127:OHB152"/>
    <mergeCell ref="OHC127:OHC152"/>
    <mergeCell ref="OJF127:OJF152"/>
    <mergeCell ref="OJG127:OJG152"/>
    <mergeCell ref="OJH127:OJH152"/>
    <mergeCell ref="OJI127:OJI152"/>
    <mergeCell ref="OJJ127:OJJ152"/>
    <mergeCell ref="OJK127:OJK152"/>
    <mergeCell ref="OJL127:OJL152"/>
    <mergeCell ref="OJM127:OJM152"/>
    <mergeCell ref="OJN127:OJN152"/>
    <mergeCell ref="OIW127:OIW152"/>
    <mergeCell ref="OIX127:OIX152"/>
    <mergeCell ref="OIY127:OIY152"/>
    <mergeCell ref="OIZ127:OIZ152"/>
    <mergeCell ref="OJA127:OJA152"/>
    <mergeCell ref="OJB127:OJB152"/>
    <mergeCell ref="OJC127:OJC152"/>
    <mergeCell ref="OJD127:OJD152"/>
    <mergeCell ref="OJE127:OJE152"/>
    <mergeCell ref="OIN127:OIN152"/>
    <mergeCell ref="OIO127:OIO152"/>
    <mergeCell ref="OIP127:OIP152"/>
    <mergeCell ref="OIQ127:OIQ152"/>
    <mergeCell ref="OIR127:OIR152"/>
    <mergeCell ref="OIS127:OIS152"/>
    <mergeCell ref="OIT127:OIT152"/>
    <mergeCell ref="OIU127:OIU152"/>
    <mergeCell ref="OIV127:OIV152"/>
    <mergeCell ref="OIE127:OIE152"/>
    <mergeCell ref="OIF127:OIF152"/>
    <mergeCell ref="OIG127:OIG152"/>
    <mergeCell ref="OIH127:OIH152"/>
    <mergeCell ref="OII127:OII152"/>
    <mergeCell ref="OIJ127:OIJ152"/>
    <mergeCell ref="OIK127:OIK152"/>
    <mergeCell ref="OIL127:OIL152"/>
    <mergeCell ref="OIM127:OIM152"/>
    <mergeCell ref="OKP127:OKP152"/>
    <mergeCell ref="OKQ127:OKQ152"/>
    <mergeCell ref="OKR127:OKR152"/>
    <mergeCell ref="OKS127:OKS152"/>
    <mergeCell ref="OKT127:OKT152"/>
    <mergeCell ref="OKU127:OKU152"/>
    <mergeCell ref="OKV127:OKV152"/>
    <mergeCell ref="OKW127:OKW152"/>
    <mergeCell ref="OKX127:OKX152"/>
    <mergeCell ref="OKG127:OKG152"/>
    <mergeCell ref="OKH127:OKH152"/>
    <mergeCell ref="OKI127:OKI152"/>
    <mergeCell ref="OKJ127:OKJ152"/>
    <mergeCell ref="OKK127:OKK152"/>
    <mergeCell ref="OKL127:OKL152"/>
    <mergeCell ref="OKM127:OKM152"/>
    <mergeCell ref="OKN127:OKN152"/>
    <mergeCell ref="OKO127:OKO152"/>
    <mergeCell ref="OJX127:OJX152"/>
    <mergeCell ref="OJY127:OJY152"/>
    <mergeCell ref="OJZ127:OJZ152"/>
    <mergeCell ref="OKA127:OKA152"/>
    <mergeCell ref="OKB127:OKB152"/>
    <mergeCell ref="OKC127:OKC152"/>
    <mergeCell ref="OKD127:OKD152"/>
    <mergeCell ref="OKE127:OKE152"/>
    <mergeCell ref="OKF127:OKF152"/>
    <mergeCell ref="OJO127:OJO152"/>
    <mergeCell ref="OJP127:OJP152"/>
    <mergeCell ref="OJQ127:OJQ152"/>
    <mergeCell ref="OJR127:OJR152"/>
    <mergeCell ref="OJS127:OJS152"/>
    <mergeCell ref="OJT127:OJT152"/>
    <mergeCell ref="OJU127:OJU152"/>
    <mergeCell ref="OJV127:OJV152"/>
    <mergeCell ref="OJW127:OJW152"/>
    <mergeCell ref="OLZ127:OLZ152"/>
    <mergeCell ref="OMA127:OMA152"/>
    <mergeCell ref="OMB127:OMB152"/>
    <mergeCell ref="OMC127:OMC152"/>
    <mergeCell ref="OMD127:OMD152"/>
    <mergeCell ref="OME127:OME152"/>
    <mergeCell ref="OMF127:OMF152"/>
    <mergeCell ref="OMG127:OMG152"/>
    <mergeCell ref="OMH127:OMH152"/>
    <mergeCell ref="OLQ127:OLQ152"/>
    <mergeCell ref="OLR127:OLR152"/>
    <mergeCell ref="OLS127:OLS152"/>
    <mergeCell ref="OLT127:OLT152"/>
    <mergeCell ref="OLU127:OLU152"/>
    <mergeCell ref="OLV127:OLV152"/>
    <mergeCell ref="OLW127:OLW152"/>
    <mergeCell ref="OLX127:OLX152"/>
    <mergeCell ref="OLY127:OLY152"/>
    <mergeCell ref="OLH127:OLH152"/>
    <mergeCell ref="OLI127:OLI152"/>
    <mergeCell ref="OLJ127:OLJ152"/>
    <mergeCell ref="OLK127:OLK152"/>
    <mergeCell ref="OLL127:OLL152"/>
    <mergeCell ref="OLM127:OLM152"/>
    <mergeCell ref="OLN127:OLN152"/>
    <mergeCell ref="OLO127:OLO152"/>
    <mergeCell ref="OLP127:OLP152"/>
    <mergeCell ref="OKY127:OKY152"/>
    <mergeCell ref="OKZ127:OKZ152"/>
    <mergeCell ref="OLA127:OLA152"/>
    <mergeCell ref="OLB127:OLB152"/>
    <mergeCell ref="OLC127:OLC152"/>
    <mergeCell ref="OLD127:OLD152"/>
    <mergeCell ref="OLE127:OLE152"/>
    <mergeCell ref="OLF127:OLF152"/>
    <mergeCell ref="OLG127:OLG152"/>
    <mergeCell ref="ONJ127:ONJ152"/>
    <mergeCell ref="ONK127:ONK152"/>
    <mergeCell ref="ONL127:ONL152"/>
    <mergeCell ref="ONM127:ONM152"/>
    <mergeCell ref="ONN127:ONN152"/>
    <mergeCell ref="ONO127:ONO152"/>
    <mergeCell ref="ONP127:ONP152"/>
    <mergeCell ref="ONQ127:ONQ152"/>
    <mergeCell ref="ONR127:ONR152"/>
    <mergeCell ref="ONA127:ONA152"/>
    <mergeCell ref="ONB127:ONB152"/>
    <mergeCell ref="ONC127:ONC152"/>
    <mergeCell ref="OND127:OND152"/>
    <mergeCell ref="ONE127:ONE152"/>
    <mergeCell ref="ONF127:ONF152"/>
    <mergeCell ref="ONG127:ONG152"/>
    <mergeCell ref="ONH127:ONH152"/>
    <mergeCell ref="ONI127:ONI152"/>
    <mergeCell ref="OMR127:OMR152"/>
    <mergeCell ref="OMS127:OMS152"/>
    <mergeCell ref="OMT127:OMT152"/>
    <mergeCell ref="OMU127:OMU152"/>
    <mergeCell ref="OMV127:OMV152"/>
    <mergeCell ref="OMW127:OMW152"/>
    <mergeCell ref="OMX127:OMX152"/>
    <mergeCell ref="OMY127:OMY152"/>
    <mergeCell ref="OMZ127:OMZ152"/>
    <mergeCell ref="OMI127:OMI152"/>
    <mergeCell ref="OMJ127:OMJ152"/>
    <mergeCell ref="OMK127:OMK152"/>
    <mergeCell ref="OML127:OML152"/>
    <mergeCell ref="OMM127:OMM152"/>
    <mergeCell ref="OMN127:OMN152"/>
    <mergeCell ref="OMO127:OMO152"/>
    <mergeCell ref="OMP127:OMP152"/>
    <mergeCell ref="OMQ127:OMQ152"/>
    <mergeCell ref="OOT127:OOT152"/>
    <mergeCell ref="OOU127:OOU152"/>
    <mergeCell ref="OOV127:OOV152"/>
    <mergeCell ref="OOW127:OOW152"/>
    <mergeCell ref="OOX127:OOX152"/>
    <mergeCell ref="OOY127:OOY152"/>
    <mergeCell ref="OOZ127:OOZ152"/>
    <mergeCell ref="OPA127:OPA152"/>
    <mergeCell ref="OPB127:OPB152"/>
    <mergeCell ref="OOK127:OOK152"/>
    <mergeCell ref="OOL127:OOL152"/>
    <mergeCell ref="OOM127:OOM152"/>
    <mergeCell ref="OON127:OON152"/>
    <mergeCell ref="OOO127:OOO152"/>
    <mergeCell ref="OOP127:OOP152"/>
    <mergeCell ref="OOQ127:OOQ152"/>
    <mergeCell ref="OOR127:OOR152"/>
    <mergeCell ref="OOS127:OOS152"/>
    <mergeCell ref="OOB127:OOB152"/>
    <mergeCell ref="OOC127:OOC152"/>
    <mergeCell ref="OOD127:OOD152"/>
    <mergeCell ref="OOE127:OOE152"/>
    <mergeCell ref="OOF127:OOF152"/>
    <mergeCell ref="OOG127:OOG152"/>
    <mergeCell ref="OOH127:OOH152"/>
    <mergeCell ref="OOI127:OOI152"/>
    <mergeCell ref="OOJ127:OOJ152"/>
    <mergeCell ref="ONS127:ONS152"/>
    <mergeCell ref="ONT127:ONT152"/>
    <mergeCell ref="ONU127:ONU152"/>
    <mergeCell ref="ONV127:ONV152"/>
    <mergeCell ref="ONW127:ONW152"/>
    <mergeCell ref="ONX127:ONX152"/>
    <mergeCell ref="ONY127:ONY152"/>
    <mergeCell ref="ONZ127:ONZ152"/>
    <mergeCell ref="OOA127:OOA152"/>
    <mergeCell ref="OQD127:OQD152"/>
    <mergeCell ref="OQE127:OQE152"/>
    <mergeCell ref="OQF127:OQF152"/>
    <mergeCell ref="OQG127:OQG152"/>
    <mergeCell ref="OQH127:OQH152"/>
    <mergeCell ref="OQI127:OQI152"/>
    <mergeCell ref="OQJ127:OQJ152"/>
    <mergeCell ref="OQK127:OQK152"/>
    <mergeCell ref="OQL127:OQL152"/>
    <mergeCell ref="OPU127:OPU152"/>
    <mergeCell ref="OPV127:OPV152"/>
    <mergeCell ref="OPW127:OPW152"/>
    <mergeCell ref="OPX127:OPX152"/>
    <mergeCell ref="OPY127:OPY152"/>
    <mergeCell ref="OPZ127:OPZ152"/>
    <mergeCell ref="OQA127:OQA152"/>
    <mergeCell ref="OQB127:OQB152"/>
    <mergeCell ref="OQC127:OQC152"/>
    <mergeCell ref="OPL127:OPL152"/>
    <mergeCell ref="OPM127:OPM152"/>
    <mergeCell ref="OPN127:OPN152"/>
    <mergeCell ref="OPO127:OPO152"/>
    <mergeCell ref="OPP127:OPP152"/>
    <mergeCell ref="OPQ127:OPQ152"/>
    <mergeCell ref="OPR127:OPR152"/>
    <mergeCell ref="OPS127:OPS152"/>
    <mergeCell ref="OPT127:OPT152"/>
    <mergeCell ref="OPC127:OPC152"/>
    <mergeCell ref="OPD127:OPD152"/>
    <mergeCell ref="OPE127:OPE152"/>
    <mergeCell ref="OPF127:OPF152"/>
    <mergeCell ref="OPG127:OPG152"/>
    <mergeCell ref="OPH127:OPH152"/>
    <mergeCell ref="OPI127:OPI152"/>
    <mergeCell ref="OPJ127:OPJ152"/>
    <mergeCell ref="OPK127:OPK152"/>
    <mergeCell ref="ORN127:ORN152"/>
    <mergeCell ref="ORO127:ORO152"/>
    <mergeCell ref="ORP127:ORP152"/>
    <mergeCell ref="ORQ127:ORQ152"/>
    <mergeCell ref="ORR127:ORR152"/>
    <mergeCell ref="ORS127:ORS152"/>
    <mergeCell ref="ORT127:ORT152"/>
    <mergeCell ref="ORU127:ORU152"/>
    <mergeCell ref="ORV127:ORV152"/>
    <mergeCell ref="ORE127:ORE152"/>
    <mergeCell ref="ORF127:ORF152"/>
    <mergeCell ref="ORG127:ORG152"/>
    <mergeCell ref="ORH127:ORH152"/>
    <mergeCell ref="ORI127:ORI152"/>
    <mergeCell ref="ORJ127:ORJ152"/>
    <mergeCell ref="ORK127:ORK152"/>
    <mergeCell ref="ORL127:ORL152"/>
    <mergeCell ref="ORM127:ORM152"/>
    <mergeCell ref="OQV127:OQV152"/>
    <mergeCell ref="OQW127:OQW152"/>
    <mergeCell ref="OQX127:OQX152"/>
    <mergeCell ref="OQY127:OQY152"/>
    <mergeCell ref="OQZ127:OQZ152"/>
    <mergeCell ref="ORA127:ORA152"/>
    <mergeCell ref="ORB127:ORB152"/>
    <mergeCell ref="ORC127:ORC152"/>
    <mergeCell ref="ORD127:ORD152"/>
    <mergeCell ref="OQM127:OQM152"/>
    <mergeCell ref="OQN127:OQN152"/>
    <mergeCell ref="OQO127:OQO152"/>
    <mergeCell ref="OQP127:OQP152"/>
    <mergeCell ref="OQQ127:OQQ152"/>
    <mergeCell ref="OQR127:OQR152"/>
    <mergeCell ref="OQS127:OQS152"/>
    <mergeCell ref="OQT127:OQT152"/>
    <mergeCell ref="OQU127:OQU152"/>
    <mergeCell ref="OSX127:OSX152"/>
    <mergeCell ref="OSY127:OSY152"/>
    <mergeCell ref="OSZ127:OSZ152"/>
    <mergeCell ref="OTA127:OTA152"/>
    <mergeCell ref="OTB127:OTB152"/>
    <mergeCell ref="OTC127:OTC152"/>
    <mergeCell ref="OTD127:OTD152"/>
    <mergeCell ref="OTE127:OTE152"/>
    <mergeCell ref="OTF127:OTF152"/>
    <mergeCell ref="OSO127:OSO152"/>
    <mergeCell ref="OSP127:OSP152"/>
    <mergeCell ref="OSQ127:OSQ152"/>
    <mergeCell ref="OSR127:OSR152"/>
    <mergeCell ref="OSS127:OSS152"/>
    <mergeCell ref="OST127:OST152"/>
    <mergeCell ref="OSU127:OSU152"/>
    <mergeCell ref="OSV127:OSV152"/>
    <mergeCell ref="OSW127:OSW152"/>
    <mergeCell ref="OSF127:OSF152"/>
    <mergeCell ref="OSG127:OSG152"/>
    <mergeCell ref="OSH127:OSH152"/>
    <mergeCell ref="OSI127:OSI152"/>
    <mergeCell ref="OSJ127:OSJ152"/>
    <mergeCell ref="OSK127:OSK152"/>
    <mergeCell ref="OSL127:OSL152"/>
    <mergeCell ref="OSM127:OSM152"/>
    <mergeCell ref="OSN127:OSN152"/>
    <mergeCell ref="ORW127:ORW152"/>
    <mergeCell ref="ORX127:ORX152"/>
    <mergeCell ref="ORY127:ORY152"/>
    <mergeCell ref="ORZ127:ORZ152"/>
    <mergeCell ref="OSA127:OSA152"/>
    <mergeCell ref="OSB127:OSB152"/>
    <mergeCell ref="OSC127:OSC152"/>
    <mergeCell ref="OSD127:OSD152"/>
    <mergeCell ref="OSE127:OSE152"/>
    <mergeCell ref="OUH127:OUH152"/>
    <mergeCell ref="OUI127:OUI152"/>
    <mergeCell ref="OUJ127:OUJ152"/>
    <mergeCell ref="OUK127:OUK152"/>
    <mergeCell ref="OUL127:OUL152"/>
    <mergeCell ref="OUM127:OUM152"/>
    <mergeCell ref="OUN127:OUN152"/>
    <mergeCell ref="OUO127:OUO152"/>
    <mergeCell ref="OUP127:OUP152"/>
    <mergeCell ref="OTY127:OTY152"/>
    <mergeCell ref="OTZ127:OTZ152"/>
    <mergeCell ref="OUA127:OUA152"/>
    <mergeCell ref="OUB127:OUB152"/>
    <mergeCell ref="OUC127:OUC152"/>
    <mergeCell ref="OUD127:OUD152"/>
    <mergeCell ref="OUE127:OUE152"/>
    <mergeCell ref="OUF127:OUF152"/>
    <mergeCell ref="OUG127:OUG152"/>
    <mergeCell ref="OTP127:OTP152"/>
    <mergeCell ref="OTQ127:OTQ152"/>
    <mergeCell ref="OTR127:OTR152"/>
    <mergeCell ref="OTS127:OTS152"/>
    <mergeCell ref="OTT127:OTT152"/>
    <mergeCell ref="OTU127:OTU152"/>
    <mergeCell ref="OTV127:OTV152"/>
    <mergeCell ref="OTW127:OTW152"/>
    <mergeCell ref="OTX127:OTX152"/>
    <mergeCell ref="OTG127:OTG152"/>
    <mergeCell ref="OTH127:OTH152"/>
    <mergeCell ref="OTI127:OTI152"/>
    <mergeCell ref="OTJ127:OTJ152"/>
    <mergeCell ref="OTK127:OTK152"/>
    <mergeCell ref="OTL127:OTL152"/>
    <mergeCell ref="OTM127:OTM152"/>
    <mergeCell ref="OTN127:OTN152"/>
    <mergeCell ref="OTO127:OTO152"/>
    <mergeCell ref="OVR127:OVR152"/>
    <mergeCell ref="OVS127:OVS152"/>
    <mergeCell ref="OVT127:OVT152"/>
    <mergeCell ref="OVU127:OVU152"/>
    <mergeCell ref="OVV127:OVV152"/>
    <mergeCell ref="OVW127:OVW152"/>
    <mergeCell ref="OVX127:OVX152"/>
    <mergeCell ref="OVY127:OVY152"/>
    <mergeCell ref="OVZ127:OVZ152"/>
    <mergeCell ref="OVI127:OVI152"/>
    <mergeCell ref="OVJ127:OVJ152"/>
    <mergeCell ref="OVK127:OVK152"/>
    <mergeCell ref="OVL127:OVL152"/>
    <mergeCell ref="OVM127:OVM152"/>
    <mergeCell ref="OVN127:OVN152"/>
    <mergeCell ref="OVO127:OVO152"/>
    <mergeCell ref="OVP127:OVP152"/>
    <mergeCell ref="OVQ127:OVQ152"/>
    <mergeCell ref="OUZ127:OUZ152"/>
    <mergeCell ref="OVA127:OVA152"/>
    <mergeCell ref="OVB127:OVB152"/>
    <mergeCell ref="OVC127:OVC152"/>
    <mergeCell ref="OVD127:OVD152"/>
    <mergeCell ref="OVE127:OVE152"/>
    <mergeCell ref="OVF127:OVF152"/>
    <mergeCell ref="OVG127:OVG152"/>
    <mergeCell ref="OVH127:OVH152"/>
    <mergeCell ref="OUQ127:OUQ152"/>
    <mergeCell ref="OUR127:OUR152"/>
    <mergeCell ref="OUS127:OUS152"/>
    <mergeCell ref="OUT127:OUT152"/>
    <mergeCell ref="OUU127:OUU152"/>
    <mergeCell ref="OUV127:OUV152"/>
    <mergeCell ref="OUW127:OUW152"/>
    <mergeCell ref="OUX127:OUX152"/>
    <mergeCell ref="OUY127:OUY152"/>
    <mergeCell ref="OXB127:OXB152"/>
    <mergeCell ref="OXC127:OXC152"/>
    <mergeCell ref="OXD127:OXD152"/>
    <mergeCell ref="OXE127:OXE152"/>
    <mergeCell ref="OXF127:OXF152"/>
    <mergeCell ref="OXG127:OXG152"/>
    <mergeCell ref="OXH127:OXH152"/>
    <mergeCell ref="OXI127:OXI152"/>
    <mergeCell ref="OXJ127:OXJ152"/>
    <mergeCell ref="OWS127:OWS152"/>
    <mergeCell ref="OWT127:OWT152"/>
    <mergeCell ref="OWU127:OWU152"/>
    <mergeCell ref="OWV127:OWV152"/>
    <mergeCell ref="OWW127:OWW152"/>
    <mergeCell ref="OWX127:OWX152"/>
    <mergeCell ref="OWY127:OWY152"/>
    <mergeCell ref="OWZ127:OWZ152"/>
    <mergeCell ref="OXA127:OXA152"/>
    <mergeCell ref="OWJ127:OWJ152"/>
    <mergeCell ref="OWK127:OWK152"/>
    <mergeCell ref="OWL127:OWL152"/>
    <mergeCell ref="OWM127:OWM152"/>
    <mergeCell ref="OWN127:OWN152"/>
    <mergeCell ref="OWO127:OWO152"/>
    <mergeCell ref="OWP127:OWP152"/>
    <mergeCell ref="OWQ127:OWQ152"/>
    <mergeCell ref="OWR127:OWR152"/>
    <mergeCell ref="OWA127:OWA152"/>
    <mergeCell ref="OWB127:OWB152"/>
    <mergeCell ref="OWC127:OWC152"/>
    <mergeCell ref="OWD127:OWD152"/>
    <mergeCell ref="OWE127:OWE152"/>
    <mergeCell ref="OWF127:OWF152"/>
    <mergeCell ref="OWG127:OWG152"/>
    <mergeCell ref="OWH127:OWH152"/>
    <mergeCell ref="OWI127:OWI152"/>
    <mergeCell ref="OYL127:OYL152"/>
    <mergeCell ref="OYM127:OYM152"/>
    <mergeCell ref="OYN127:OYN152"/>
    <mergeCell ref="OYO127:OYO152"/>
    <mergeCell ref="OYP127:OYP152"/>
    <mergeCell ref="OYQ127:OYQ152"/>
    <mergeCell ref="OYR127:OYR152"/>
    <mergeCell ref="OYS127:OYS152"/>
    <mergeCell ref="OYT127:OYT152"/>
    <mergeCell ref="OYC127:OYC152"/>
    <mergeCell ref="OYD127:OYD152"/>
    <mergeCell ref="OYE127:OYE152"/>
    <mergeCell ref="OYF127:OYF152"/>
    <mergeCell ref="OYG127:OYG152"/>
    <mergeCell ref="OYH127:OYH152"/>
    <mergeCell ref="OYI127:OYI152"/>
    <mergeCell ref="OYJ127:OYJ152"/>
    <mergeCell ref="OYK127:OYK152"/>
    <mergeCell ref="OXT127:OXT152"/>
    <mergeCell ref="OXU127:OXU152"/>
    <mergeCell ref="OXV127:OXV152"/>
    <mergeCell ref="OXW127:OXW152"/>
    <mergeCell ref="OXX127:OXX152"/>
    <mergeCell ref="OXY127:OXY152"/>
    <mergeCell ref="OXZ127:OXZ152"/>
    <mergeCell ref="OYA127:OYA152"/>
    <mergeCell ref="OYB127:OYB152"/>
    <mergeCell ref="OXK127:OXK152"/>
    <mergeCell ref="OXL127:OXL152"/>
    <mergeCell ref="OXM127:OXM152"/>
    <mergeCell ref="OXN127:OXN152"/>
    <mergeCell ref="OXO127:OXO152"/>
    <mergeCell ref="OXP127:OXP152"/>
    <mergeCell ref="OXQ127:OXQ152"/>
    <mergeCell ref="OXR127:OXR152"/>
    <mergeCell ref="OXS127:OXS152"/>
    <mergeCell ref="OZV127:OZV152"/>
    <mergeCell ref="OZW127:OZW152"/>
    <mergeCell ref="OZX127:OZX152"/>
    <mergeCell ref="OZY127:OZY152"/>
    <mergeCell ref="OZZ127:OZZ152"/>
    <mergeCell ref="PAA127:PAA152"/>
    <mergeCell ref="PAB127:PAB152"/>
    <mergeCell ref="PAC127:PAC152"/>
    <mergeCell ref="PAD127:PAD152"/>
    <mergeCell ref="OZM127:OZM152"/>
    <mergeCell ref="OZN127:OZN152"/>
    <mergeCell ref="OZO127:OZO152"/>
    <mergeCell ref="OZP127:OZP152"/>
    <mergeCell ref="OZQ127:OZQ152"/>
    <mergeCell ref="OZR127:OZR152"/>
    <mergeCell ref="OZS127:OZS152"/>
    <mergeCell ref="OZT127:OZT152"/>
    <mergeCell ref="OZU127:OZU152"/>
    <mergeCell ref="OZD127:OZD152"/>
    <mergeCell ref="OZE127:OZE152"/>
    <mergeCell ref="OZF127:OZF152"/>
    <mergeCell ref="OZG127:OZG152"/>
    <mergeCell ref="OZH127:OZH152"/>
    <mergeCell ref="OZI127:OZI152"/>
    <mergeCell ref="OZJ127:OZJ152"/>
    <mergeCell ref="OZK127:OZK152"/>
    <mergeCell ref="OZL127:OZL152"/>
    <mergeCell ref="OYU127:OYU152"/>
    <mergeCell ref="OYV127:OYV152"/>
    <mergeCell ref="OYW127:OYW152"/>
    <mergeCell ref="OYX127:OYX152"/>
    <mergeCell ref="OYY127:OYY152"/>
    <mergeCell ref="OYZ127:OYZ152"/>
    <mergeCell ref="OZA127:OZA152"/>
    <mergeCell ref="OZB127:OZB152"/>
    <mergeCell ref="OZC127:OZC152"/>
    <mergeCell ref="PBF127:PBF152"/>
    <mergeCell ref="PBG127:PBG152"/>
    <mergeCell ref="PBH127:PBH152"/>
    <mergeCell ref="PBI127:PBI152"/>
    <mergeCell ref="PBJ127:PBJ152"/>
    <mergeCell ref="PBK127:PBK152"/>
    <mergeCell ref="PBL127:PBL152"/>
    <mergeCell ref="PBM127:PBM152"/>
    <mergeCell ref="PBN127:PBN152"/>
    <mergeCell ref="PAW127:PAW152"/>
    <mergeCell ref="PAX127:PAX152"/>
    <mergeCell ref="PAY127:PAY152"/>
    <mergeCell ref="PAZ127:PAZ152"/>
    <mergeCell ref="PBA127:PBA152"/>
    <mergeCell ref="PBB127:PBB152"/>
    <mergeCell ref="PBC127:PBC152"/>
    <mergeCell ref="PBD127:PBD152"/>
    <mergeCell ref="PBE127:PBE152"/>
    <mergeCell ref="PAN127:PAN152"/>
    <mergeCell ref="PAO127:PAO152"/>
    <mergeCell ref="PAP127:PAP152"/>
    <mergeCell ref="PAQ127:PAQ152"/>
    <mergeCell ref="PAR127:PAR152"/>
    <mergeCell ref="PAS127:PAS152"/>
    <mergeCell ref="PAT127:PAT152"/>
    <mergeCell ref="PAU127:PAU152"/>
    <mergeCell ref="PAV127:PAV152"/>
    <mergeCell ref="PAE127:PAE152"/>
    <mergeCell ref="PAF127:PAF152"/>
    <mergeCell ref="PAG127:PAG152"/>
    <mergeCell ref="PAH127:PAH152"/>
    <mergeCell ref="PAI127:PAI152"/>
    <mergeCell ref="PAJ127:PAJ152"/>
    <mergeCell ref="PAK127:PAK152"/>
    <mergeCell ref="PAL127:PAL152"/>
    <mergeCell ref="PAM127:PAM152"/>
    <mergeCell ref="PCP127:PCP152"/>
    <mergeCell ref="PCQ127:PCQ152"/>
    <mergeCell ref="PCR127:PCR152"/>
    <mergeCell ref="PCS127:PCS152"/>
    <mergeCell ref="PCT127:PCT152"/>
    <mergeCell ref="PCU127:PCU152"/>
    <mergeCell ref="PCV127:PCV152"/>
    <mergeCell ref="PCW127:PCW152"/>
    <mergeCell ref="PCX127:PCX152"/>
    <mergeCell ref="PCG127:PCG152"/>
    <mergeCell ref="PCH127:PCH152"/>
    <mergeCell ref="PCI127:PCI152"/>
    <mergeCell ref="PCJ127:PCJ152"/>
    <mergeCell ref="PCK127:PCK152"/>
    <mergeCell ref="PCL127:PCL152"/>
    <mergeCell ref="PCM127:PCM152"/>
    <mergeCell ref="PCN127:PCN152"/>
    <mergeCell ref="PCO127:PCO152"/>
    <mergeCell ref="PBX127:PBX152"/>
    <mergeCell ref="PBY127:PBY152"/>
    <mergeCell ref="PBZ127:PBZ152"/>
    <mergeCell ref="PCA127:PCA152"/>
    <mergeCell ref="PCB127:PCB152"/>
    <mergeCell ref="PCC127:PCC152"/>
    <mergeCell ref="PCD127:PCD152"/>
    <mergeCell ref="PCE127:PCE152"/>
    <mergeCell ref="PCF127:PCF152"/>
    <mergeCell ref="PBO127:PBO152"/>
    <mergeCell ref="PBP127:PBP152"/>
    <mergeCell ref="PBQ127:PBQ152"/>
    <mergeCell ref="PBR127:PBR152"/>
    <mergeCell ref="PBS127:PBS152"/>
    <mergeCell ref="PBT127:PBT152"/>
    <mergeCell ref="PBU127:PBU152"/>
    <mergeCell ref="PBV127:PBV152"/>
    <mergeCell ref="PBW127:PBW152"/>
    <mergeCell ref="PDZ127:PDZ152"/>
    <mergeCell ref="PEA127:PEA152"/>
    <mergeCell ref="PEB127:PEB152"/>
    <mergeCell ref="PEC127:PEC152"/>
    <mergeCell ref="PED127:PED152"/>
    <mergeCell ref="PEE127:PEE152"/>
    <mergeCell ref="PEF127:PEF152"/>
    <mergeCell ref="PEG127:PEG152"/>
    <mergeCell ref="PEH127:PEH152"/>
    <mergeCell ref="PDQ127:PDQ152"/>
    <mergeCell ref="PDR127:PDR152"/>
    <mergeCell ref="PDS127:PDS152"/>
    <mergeCell ref="PDT127:PDT152"/>
    <mergeCell ref="PDU127:PDU152"/>
    <mergeCell ref="PDV127:PDV152"/>
    <mergeCell ref="PDW127:PDW152"/>
    <mergeCell ref="PDX127:PDX152"/>
    <mergeCell ref="PDY127:PDY152"/>
    <mergeCell ref="PDH127:PDH152"/>
    <mergeCell ref="PDI127:PDI152"/>
    <mergeCell ref="PDJ127:PDJ152"/>
    <mergeCell ref="PDK127:PDK152"/>
    <mergeCell ref="PDL127:PDL152"/>
    <mergeCell ref="PDM127:PDM152"/>
    <mergeCell ref="PDN127:PDN152"/>
    <mergeCell ref="PDO127:PDO152"/>
    <mergeCell ref="PDP127:PDP152"/>
    <mergeCell ref="PCY127:PCY152"/>
    <mergeCell ref="PCZ127:PCZ152"/>
    <mergeCell ref="PDA127:PDA152"/>
    <mergeCell ref="PDB127:PDB152"/>
    <mergeCell ref="PDC127:PDC152"/>
    <mergeCell ref="PDD127:PDD152"/>
    <mergeCell ref="PDE127:PDE152"/>
    <mergeCell ref="PDF127:PDF152"/>
    <mergeCell ref="PDG127:PDG152"/>
    <mergeCell ref="PFJ127:PFJ152"/>
    <mergeCell ref="PFK127:PFK152"/>
    <mergeCell ref="PFL127:PFL152"/>
    <mergeCell ref="PFM127:PFM152"/>
    <mergeCell ref="PFN127:PFN152"/>
    <mergeCell ref="PFO127:PFO152"/>
    <mergeCell ref="PFP127:PFP152"/>
    <mergeCell ref="PFQ127:PFQ152"/>
    <mergeCell ref="PFR127:PFR152"/>
    <mergeCell ref="PFA127:PFA152"/>
    <mergeCell ref="PFB127:PFB152"/>
    <mergeCell ref="PFC127:PFC152"/>
    <mergeCell ref="PFD127:PFD152"/>
    <mergeCell ref="PFE127:PFE152"/>
    <mergeCell ref="PFF127:PFF152"/>
    <mergeCell ref="PFG127:PFG152"/>
    <mergeCell ref="PFH127:PFH152"/>
    <mergeCell ref="PFI127:PFI152"/>
    <mergeCell ref="PER127:PER152"/>
    <mergeCell ref="PES127:PES152"/>
    <mergeCell ref="PET127:PET152"/>
    <mergeCell ref="PEU127:PEU152"/>
    <mergeCell ref="PEV127:PEV152"/>
    <mergeCell ref="PEW127:PEW152"/>
    <mergeCell ref="PEX127:PEX152"/>
    <mergeCell ref="PEY127:PEY152"/>
    <mergeCell ref="PEZ127:PEZ152"/>
    <mergeCell ref="PEI127:PEI152"/>
    <mergeCell ref="PEJ127:PEJ152"/>
    <mergeCell ref="PEK127:PEK152"/>
    <mergeCell ref="PEL127:PEL152"/>
    <mergeCell ref="PEM127:PEM152"/>
    <mergeCell ref="PEN127:PEN152"/>
    <mergeCell ref="PEO127:PEO152"/>
    <mergeCell ref="PEP127:PEP152"/>
    <mergeCell ref="PEQ127:PEQ152"/>
    <mergeCell ref="PGT127:PGT152"/>
    <mergeCell ref="PGU127:PGU152"/>
    <mergeCell ref="PGV127:PGV152"/>
    <mergeCell ref="PGW127:PGW152"/>
    <mergeCell ref="PGX127:PGX152"/>
    <mergeCell ref="PGY127:PGY152"/>
    <mergeCell ref="PGZ127:PGZ152"/>
    <mergeCell ref="PHA127:PHA152"/>
    <mergeCell ref="PHB127:PHB152"/>
    <mergeCell ref="PGK127:PGK152"/>
    <mergeCell ref="PGL127:PGL152"/>
    <mergeCell ref="PGM127:PGM152"/>
    <mergeCell ref="PGN127:PGN152"/>
    <mergeCell ref="PGO127:PGO152"/>
    <mergeCell ref="PGP127:PGP152"/>
    <mergeCell ref="PGQ127:PGQ152"/>
    <mergeCell ref="PGR127:PGR152"/>
    <mergeCell ref="PGS127:PGS152"/>
    <mergeCell ref="PGB127:PGB152"/>
    <mergeCell ref="PGC127:PGC152"/>
    <mergeCell ref="PGD127:PGD152"/>
    <mergeCell ref="PGE127:PGE152"/>
    <mergeCell ref="PGF127:PGF152"/>
    <mergeCell ref="PGG127:PGG152"/>
    <mergeCell ref="PGH127:PGH152"/>
    <mergeCell ref="PGI127:PGI152"/>
    <mergeCell ref="PGJ127:PGJ152"/>
    <mergeCell ref="PFS127:PFS152"/>
    <mergeCell ref="PFT127:PFT152"/>
    <mergeCell ref="PFU127:PFU152"/>
    <mergeCell ref="PFV127:PFV152"/>
    <mergeCell ref="PFW127:PFW152"/>
    <mergeCell ref="PFX127:PFX152"/>
    <mergeCell ref="PFY127:PFY152"/>
    <mergeCell ref="PFZ127:PFZ152"/>
    <mergeCell ref="PGA127:PGA152"/>
    <mergeCell ref="PID127:PID152"/>
    <mergeCell ref="PIE127:PIE152"/>
    <mergeCell ref="PIF127:PIF152"/>
    <mergeCell ref="PIG127:PIG152"/>
    <mergeCell ref="PIH127:PIH152"/>
    <mergeCell ref="PII127:PII152"/>
    <mergeCell ref="PIJ127:PIJ152"/>
    <mergeCell ref="PIK127:PIK152"/>
    <mergeCell ref="PIL127:PIL152"/>
    <mergeCell ref="PHU127:PHU152"/>
    <mergeCell ref="PHV127:PHV152"/>
    <mergeCell ref="PHW127:PHW152"/>
    <mergeCell ref="PHX127:PHX152"/>
    <mergeCell ref="PHY127:PHY152"/>
    <mergeCell ref="PHZ127:PHZ152"/>
    <mergeCell ref="PIA127:PIA152"/>
    <mergeCell ref="PIB127:PIB152"/>
    <mergeCell ref="PIC127:PIC152"/>
    <mergeCell ref="PHL127:PHL152"/>
    <mergeCell ref="PHM127:PHM152"/>
    <mergeCell ref="PHN127:PHN152"/>
    <mergeCell ref="PHO127:PHO152"/>
    <mergeCell ref="PHP127:PHP152"/>
    <mergeCell ref="PHQ127:PHQ152"/>
    <mergeCell ref="PHR127:PHR152"/>
    <mergeCell ref="PHS127:PHS152"/>
    <mergeCell ref="PHT127:PHT152"/>
    <mergeCell ref="PHC127:PHC152"/>
    <mergeCell ref="PHD127:PHD152"/>
    <mergeCell ref="PHE127:PHE152"/>
    <mergeCell ref="PHF127:PHF152"/>
    <mergeCell ref="PHG127:PHG152"/>
    <mergeCell ref="PHH127:PHH152"/>
    <mergeCell ref="PHI127:PHI152"/>
    <mergeCell ref="PHJ127:PHJ152"/>
    <mergeCell ref="PHK127:PHK152"/>
    <mergeCell ref="PJN127:PJN152"/>
    <mergeCell ref="PJO127:PJO152"/>
    <mergeCell ref="PJP127:PJP152"/>
    <mergeCell ref="PJQ127:PJQ152"/>
    <mergeCell ref="PJR127:PJR152"/>
    <mergeCell ref="PJS127:PJS152"/>
    <mergeCell ref="PJT127:PJT152"/>
    <mergeCell ref="PJU127:PJU152"/>
    <mergeCell ref="PJV127:PJV152"/>
    <mergeCell ref="PJE127:PJE152"/>
    <mergeCell ref="PJF127:PJF152"/>
    <mergeCell ref="PJG127:PJG152"/>
    <mergeCell ref="PJH127:PJH152"/>
    <mergeCell ref="PJI127:PJI152"/>
    <mergeCell ref="PJJ127:PJJ152"/>
    <mergeCell ref="PJK127:PJK152"/>
    <mergeCell ref="PJL127:PJL152"/>
    <mergeCell ref="PJM127:PJM152"/>
    <mergeCell ref="PIV127:PIV152"/>
    <mergeCell ref="PIW127:PIW152"/>
    <mergeCell ref="PIX127:PIX152"/>
    <mergeCell ref="PIY127:PIY152"/>
    <mergeCell ref="PIZ127:PIZ152"/>
    <mergeCell ref="PJA127:PJA152"/>
    <mergeCell ref="PJB127:PJB152"/>
    <mergeCell ref="PJC127:PJC152"/>
    <mergeCell ref="PJD127:PJD152"/>
    <mergeCell ref="PIM127:PIM152"/>
    <mergeCell ref="PIN127:PIN152"/>
    <mergeCell ref="PIO127:PIO152"/>
    <mergeCell ref="PIP127:PIP152"/>
    <mergeCell ref="PIQ127:PIQ152"/>
    <mergeCell ref="PIR127:PIR152"/>
    <mergeCell ref="PIS127:PIS152"/>
    <mergeCell ref="PIT127:PIT152"/>
    <mergeCell ref="PIU127:PIU152"/>
    <mergeCell ref="PKX127:PKX152"/>
    <mergeCell ref="PKY127:PKY152"/>
    <mergeCell ref="PKZ127:PKZ152"/>
    <mergeCell ref="PLA127:PLA152"/>
    <mergeCell ref="PLB127:PLB152"/>
    <mergeCell ref="PLC127:PLC152"/>
    <mergeCell ref="PLD127:PLD152"/>
    <mergeCell ref="PLE127:PLE152"/>
    <mergeCell ref="PLF127:PLF152"/>
    <mergeCell ref="PKO127:PKO152"/>
    <mergeCell ref="PKP127:PKP152"/>
    <mergeCell ref="PKQ127:PKQ152"/>
    <mergeCell ref="PKR127:PKR152"/>
    <mergeCell ref="PKS127:PKS152"/>
    <mergeCell ref="PKT127:PKT152"/>
    <mergeCell ref="PKU127:PKU152"/>
    <mergeCell ref="PKV127:PKV152"/>
    <mergeCell ref="PKW127:PKW152"/>
    <mergeCell ref="PKF127:PKF152"/>
    <mergeCell ref="PKG127:PKG152"/>
    <mergeCell ref="PKH127:PKH152"/>
    <mergeCell ref="PKI127:PKI152"/>
    <mergeCell ref="PKJ127:PKJ152"/>
    <mergeCell ref="PKK127:PKK152"/>
    <mergeCell ref="PKL127:PKL152"/>
    <mergeCell ref="PKM127:PKM152"/>
    <mergeCell ref="PKN127:PKN152"/>
    <mergeCell ref="PJW127:PJW152"/>
    <mergeCell ref="PJX127:PJX152"/>
    <mergeCell ref="PJY127:PJY152"/>
    <mergeCell ref="PJZ127:PJZ152"/>
    <mergeCell ref="PKA127:PKA152"/>
    <mergeCell ref="PKB127:PKB152"/>
    <mergeCell ref="PKC127:PKC152"/>
    <mergeCell ref="PKD127:PKD152"/>
    <mergeCell ref="PKE127:PKE152"/>
    <mergeCell ref="PMH127:PMH152"/>
    <mergeCell ref="PMI127:PMI152"/>
    <mergeCell ref="PMJ127:PMJ152"/>
    <mergeCell ref="PMK127:PMK152"/>
    <mergeCell ref="PML127:PML152"/>
    <mergeCell ref="PMM127:PMM152"/>
    <mergeCell ref="PMN127:PMN152"/>
    <mergeCell ref="PMO127:PMO152"/>
    <mergeCell ref="PMP127:PMP152"/>
    <mergeCell ref="PLY127:PLY152"/>
    <mergeCell ref="PLZ127:PLZ152"/>
    <mergeCell ref="PMA127:PMA152"/>
    <mergeCell ref="PMB127:PMB152"/>
    <mergeCell ref="PMC127:PMC152"/>
    <mergeCell ref="PMD127:PMD152"/>
    <mergeCell ref="PME127:PME152"/>
    <mergeCell ref="PMF127:PMF152"/>
    <mergeCell ref="PMG127:PMG152"/>
    <mergeCell ref="PLP127:PLP152"/>
    <mergeCell ref="PLQ127:PLQ152"/>
    <mergeCell ref="PLR127:PLR152"/>
    <mergeCell ref="PLS127:PLS152"/>
    <mergeCell ref="PLT127:PLT152"/>
    <mergeCell ref="PLU127:PLU152"/>
    <mergeCell ref="PLV127:PLV152"/>
    <mergeCell ref="PLW127:PLW152"/>
    <mergeCell ref="PLX127:PLX152"/>
    <mergeCell ref="PLG127:PLG152"/>
    <mergeCell ref="PLH127:PLH152"/>
    <mergeCell ref="PLI127:PLI152"/>
    <mergeCell ref="PLJ127:PLJ152"/>
    <mergeCell ref="PLK127:PLK152"/>
    <mergeCell ref="PLL127:PLL152"/>
    <mergeCell ref="PLM127:PLM152"/>
    <mergeCell ref="PLN127:PLN152"/>
    <mergeCell ref="PLO127:PLO152"/>
    <mergeCell ref="PNR127:PNR152"/>
    <mergeCell ref="PNS127:PNS152"/>
    <mergeCell ref="PNT127:PNT152"/>
    <mergeCell ref="PNU127:PNU152"/>
    <mergeCell ref="PNV127:PNV152"/>
    <mergeCell ref="PNW127:PNW152"/>
    <mergeCell ref="PNX127:PNX152"/>
    <mergeCell ref="PNY127:PNY152"/>
    <mergeCell ref="PNZ127:PNZ152"/>
    <mergeCell ref="PNI127:PNI152"/>
    <mergeCell ref="PNJ127:PNJ152"/>
    <mergeCell ref="PNK127:PNK152"/>
    <mergeCell ref="PNL127:PNL152"/>
    <mergeCell ref="PNM127:PNM152"/>
    <mergeCell ref="PNN127:PNN152"/>
    <mergeCell ref="PNO127:PNO152"/>
    <mergeCell ref="PNP127:PNP152"/>
    <mergeCell ref="PNQ127:PNQ152"/>
    <mergeCell ref="PMZ127:PMZ152"/>
    <mergeCell ref="PNA127:PNA152"/>
    <mergeCell ref="PNB127:PNB152"/>
    <mergeCell ref="PNC127:PNC152"/>
    <mergeCell ref="PND127:PND152"/>
    <mergeCell ref="PNE127:PNE152"/>
    <mergeCell ref="PNF127:PNF152"/>
    <mergeCell ref="PNG127:PNG152"/>
    <mergeCell ref="PNH127:PNH152"/>
    <mergeCell ref="PMQ127:PMQ152"/>
    <mergeCell ref="PMR127:PMR152"/>
    <mergeCell ref="PMS127:PMS152"/>
    <mergeCell ref="PMT127:PMT152"/>
    <mergeCell ref="PMU127:PMU152"/>
    <mergeCell ref="PMV127:PMV152"/>
    <mergeCell ref="PMW127:PMW152"/>
    <mergeCell ref="PMX127:PMX152"/>
    <mergeCell ref="PMY127:PMY152"/>
    <mergeCell ref="PPB127:PPB152"/>
    <mergeCell ref="PPC127:PPC152"/>
    <mergeCell ref="PPD127:PPD152"/>
    <mergeCell ref="PPE127:PPE152"/>
    <mergeCell ref="PPF127:PPF152"/>
    <mergeCell ref="PPG127:PPG152"/>
    <mergeCell ref="PPH127:PPH152"/>
    <mergeCell ref="PPI127:PPI152"/>
    <mergeCell ref="PPJ127:PPJ152"/>
    <mergeCell ref="POS127:POS152"/>
    <mergeCell ref="POT127:POT152"/>
    <mergeCell ref="POU127:POU152"/>
    <mergeCell ref="POV127:POV152"/>
    <mergeCell ref="POW127:POW152"/>
    <mergeCell ref="POX127:POX152"/>
    <mergeCell ref="POY127:POY152"/>
    <mergeCell ref="POZ127:POZ152"/>
    <mergeCell ref="PPA127:PPA152"/>
    <mergeCell ref="POJ127:POJ152"/>
    <mergeCell ref="POK127:POK152"/>
    <mergeCell ref="POL127:POL152"/>
    <mergeCell ref="POM127:POM152"/>
    <mergeCell ref="PON127:PON152"/>
    <mergeCell ref="POO127:POO152"/>
    <mergeCell ref="POP127:POP152"/>
    <mergeCell ref="POQ127:POQ152"/>
    <mergeCell ref="POR127:POR152"/>
    <mergeCell ref="POA127:POA152"/>
    <mergeCell ref="POB127:POB152"/>
    <mergeCell ref="POC127:POC152"/>
    <mergeCell ref="POD127:POD152"/>
    <mergeCell ref="POE127:POE152"/>
    <mergeCell ref="POF127:POF152"/>
    <mergeCell ref="POG127:POG152"/>
    <mergeCell ref="POH127:POH152"/>
    <mergeCell ref="POI127:POI152"/>
    <mergeCell ref="PQL127:PQL152"/>
    <mergeCell ref="PQM127:PQM152"/>
    <mergeCell ref="PQN127:PQN152"/>
    <mergeCell ref="PQO127:PQO152"/>
    <mergeCell ref="PQP127:PQP152"/>
    <mergeCell ref="PQQ127:PQQ152"/>
    <mergeCell ref="PQR127:PQR152"/>
    <mergeCell ref="PQS127:PQS152"/>
    <mergeCell ref="PQT127:PQT152"/>
    <mergeCell ref="PQC127:PQC152"/>
    <mergeCell ref="PQD127:PQD152"/>
    <mergeCell ref="PQE127:PQE152"/>
    <mergeCell ref="PQF127:PQF152"/>
    <mergeCell ref="PQG127:PQG152"/>
    <mergeCell ref="PQH127:PQH152"/>
    <mergeCell ref="PQI127:PQI152"/>
    <mergeCell ref="PQJ127:PQJ152"/>
    <mergeCell ref="PQK127:PQK152"/>
    <mergeCell ref="PPT127:PPT152"/>
    <mergeCell ref="PPU127:PPU152"/>
    <mergeCell ref="PPV127:PPV152"/>
    <mergeCell ref="PPW127:PPW152"/>
    <mergeCell ref="PPX127:PPX152"/>
    <mergeCell ref="PPY127:PPY152"/>
    <mergeCell ref="PPZ127:PPZ152"/>
    <mergeCell ref="PQA127:PQA152"/>
    <mergeCell ref="PQB127:PQB152"/>
    <mergeCell ref="PPK127:PPK152"/>
    <mergeCell ref="PPL127:PPL152"/>
    <mergeCell ref="PPM127:PPM152"/>
    <mergeCell ref="PPN127:PPN152"/>
    <mergeCell ref="PPO127:PPO152"/>
    <mergeCell ref="PPP127:PPP152"/>
    <mergeCell ref="PPQ127:PPQ152"/>
    <mergeCell ref="PPR127:PPR152"/>
    <mergeCell ref="PPS127:PPS152"/>
    <mergeCell ref="PRV127:PRV152"/>
    <mergeCell ref="PRW127:PRW152"/>
    <mergeCell ref="PRX127:PRX152"/>
    <mergeCell ref="PRY127:PRY152"/>
    <mergeCell ref="PRZ127:PRZ152"/>
    <mergeCell ref="PSA127:PSA152"/>
    <mergeCell ref="PSB127:PSB152"/>
    <mergeCell ref="PSC127:PSC152"/>
    <mergeCell ref="PSD127:PSD152"/>
    <mergeCell ref="PRM127:PRM152"/>
    <mergeCell ref="PRN127:PRN152"/>
    <mergeCell ref="PRO127:PRO152"/>
    <mergeCell ref="PRP127:PRP152"/>
    <mergeCell ref="PRQ127:PRQ152"/>
    <mergeCell ref="PRR127:PRR152"/>
    <mergeCell ref="PRS127:PRS152"/>
    <mergeCell ref="PRT127:PRT152"/>
    <mergeCell ref="PRU127:PRU152"/>
    <mergeCell ref="PRD127:PRD152"/>
    <mergeCell ref="PRE127:PRE152"/>
    <mergeCell ref="PRF127:PRF152"/>
    <mergeCell ref="PRG127:PRG152"/>
    <mergeCell ref="PRH127:PRH152"/>
    <mergeCell ref="PRI127:PRI152"/>
    <mergeCell ref="PRJ127:PRJ152"/>
    <mergeCell ref="PRK127:PRK152"/>
    <mergeCell ref="PRL127:PRL152"/>
    <mergeCell ref="PQU127:PQU152"/>
    <mergeCell ref="PQV127:PQV152"/>
    <mergeCell ref="PQW127:PQW152"/>
    <mergeCell ref="PQX127:PQX152"/>
    <mergeCell ref="PQY127:PQY152"/>
    <mergeCell ref="PQZ127:PQZ152"/>
    <mergeCell ref="PRA127:PRA152"/>
    <mergeCell ref="PRB127:PRB152"/>
    <mergeCell ref="PRC127:PRC152"/>
    <mergeCell ref="PTF127:PTF152"/>
    <mergeCell ref="PTG127:PTG152"/>
    <mergeCell ref="PTH127:PTH152"/>
    <mergeCell ref="PTI127:PTI152"/>
    <mergeCell ref="PTJ127:PTJ152"/>
    <mergeCell ref="PTK127:PTK152"/>
    <mergeCell ref="PTL127:PTL152"/>
    <mergeCell ref="PTM127:PTM152"/>
    <mergeCell ref="PTN127:PTN152"/>
    <mergeCell ref="PSW127:PSW152"/>
    <mergeCell ref="PSX127:PSX152"/>
    <mergeCell ref="PSY127:PSY152"/>
    <mergeCell ref="PSZ127:PSZ152"/>
    <mergeCell ref="PTA127:PTA152"/>
    <mergeCell ref="PTB127:PTB152"/>
    <mergeCell ref="PTC127:PTC152"/>
    <mergeCell ref="PTD127:PTD152"/>
    <mergeCell ref="PTE127:PTE152"/>
    <mergeCell ref="PSN127:PSN152"/>
    <mergeCell ref="PSO127:PSO152"/>
    <mergeCell ref="PSP127:PSP152"/>
    <mergeCell ref="PSQ127:PSQ152"/>
    <mergeCell ref="PSR127:PSR152"/>
    <mergeCell ref="PSS127:PSS152"/>
    <mergeCell ref="PST127:PST152"/>
    <mergeCell ref="PSU127:PSU152"/>
    <mergeCell ref="PSV127:PSV152"/>
    <mergeCell ref="PSE127:PSE152"/>
    <mergeCell ref="PSF127:PSF152"/>
    <mergeCell ref="PSG127:PSG152"/>
    <mergeCell ref="PSH127:PSH152"/>
    <mergeCell ref="PSI127:PSI152"/>
    <mergeCell ref="PSJ127:PSJ152"/>
    <mergeCell ref="PSK127:PSK152"/>
    <mergeCell ref="PSL127:PSL152"/>
    <mergeCell ref="PSM127:PSM152"/>
    <mergeCell ref="PUP127:PUP152"/>
    <mergeCell ref="PUQ127:PUQ152"/>
    <mergeCell ref="PUR127:PUR152"/>
    <mergeCell ref="PUS127:PUS152"/>
    <mergeCell ref="PUT127:PUT152"/>
    <mergeCell ref="PUU127:PUU152"/>
    <mergeCell ref="PUV127:PUV152"/>
    <mergeCell ref="PUW127:PUW152"/>
    <mergeCell ref="PUX127:PUX152"/>
    <mergeCell ref="PUG127:PUG152"/>
    <mergeCell ref="PUH127:PUH152"/>
    <mergeCell ref="PUI127:PUI152"/>
    <mergeCell ref="PUJ127:PUJ152"/>
    <mergeCell ref="PUK127:PUK152"/>
    <mergeCell ref="PUL127:PUL152"/>
    <mergeCell ref="PUM127:PUM152"/>
    <mergeCell ref="PUN127:PUN152"/>
    <mergeCell ref="PUO127:PUO152"/>
    <mergeCell ref="PTX127:PTX152"/>
    <mergeCell ref="PTY127:PTY152"/>
    <mergeCell ref="PTZ127:PTZ152"/>
    <mergeCell ref="PUA127:PUA152"/>
    <mergeCell ref="PUB127:PUB152"/>
    <mergeCell ref="PUC127:PUC152"/>
    <mergeCell ref="PUD127:PUD152"/>
    <mergeCell ref="PUE127:PUE152"/>
    <mergeCell ref="PUF127:PUF152"/>
    <mergeCell ref="PTO127:PTO152"/>
    <mergeCell ref="PTP127:PTP152"/>
    <mergeCell ref="PTQ127:PTQ152"/>
    <mergeCell ref="PTR127:PTR152"/>
    <mergeCell ref="PTS127:PTS152"/>
    <mergeCell ref="PTT127:PTT152"/>
    <mergeCell ref="PTU127:PTU152"/>
    <mergeCell ref="PTV127:PTV152"/>
    <mergeCell ref="PTW127:PTW152"/>
    <mergeCell ref="PVZ127:PVZ152"/>
    <mergeCell ref="PWA127:PWA152"/>
    <mergeCell ref="PWB127:PWB152"/>
    <mergeCell ref="PWC127:PWC152"/>
    <mergeCell ref="PWD127:PWD152"/>
    <mergeCell ref="PWE127:PWE152"/>
    <mergeCell ref="PWF127:PWF152"/>
    <mergeCell ref="PWG127:PWG152"/>
    <mergeCell ref="PWH127:PWH152"/>
    <mergeCell ref="PVQ127:PVQ152"/>
    <mergeCell ref="PVR127:PVR152"/>
    <mergeCell ref="PVS127:PVS152"/>
    <mergeCell ref="PVT127:PVT152"/>
    <mergeCell ref="PVU127:PVU152"/>
    <mergeCell ref="PVV127:PVV152"/>
    <mergeCell ref="PVW127:PVW152"/>
    <mergeCell ref="PVX127:PVX152"/>
    <mergeCell ref="PVY127:PVY152"/>
    <mergeCell ref="PVH127:PVH152"/>
    <mergeCell ref="PVI127:PVI152"/>
    <mergeCell ref="PVJ127:PVJ152"/>
    <mergeCell ref="PVK127:PVK152"/>
    <mergeCell ref="PVL127:PVL152"/>
    <mergeCell ref="PVM127:PVM152"/>
    <mergeCell ref="PVN127:PVN152"/>
    <mergeCell ref="PVO127:PVO152"/>
    <mergeCell ref="PVP127:PVP152"/>
    <mergeCell ref="PUY127:PUY152"/>
    <mergeCell ref="PUZ127:PUZ152"/>
    <mergeCell ref="PVA127:PVA152"/>
    <mergeCell ref="PVB127:PVB152"/>
    <mergeCell ref="PVC127:PVC152"/>
    <mergeCell ref="PVD127:PVD152"/>
    <mergeCell ref="PVE127:PVE152"/>
    <mergeCell ref="PVF127:PVF152"/>
    <mergeCell ref="PVG127:PVG152"/>
    <mergeCell ref="PXJ127:PXJ152"/>
    <mergeCell ref="PXK127:PXK152"/>
    <mergeCell ref="PXL127:PXL152"/>
    <mergeCell ref="PXM127:PXM152"/>
    <mergeCell ref="PXN127:PXN152"/>
    <mergeCell ref="PXO127:PXO152"/>
    <mergeCell ref="PXP127:PXP152"/>
    <mergeCell ref="PXQ127:PXQ152"/>
    <mergeCell ref="PXR127:PXR152"/>
    <mergeCell ref="PXA127:PXA152"/>
    <mergeCell ref="PXB127:PXB152"/>
    <mergeCell ref="PXC127:PXC152"/>
    <mergeCell ref="PXD127:PXD152"/>
    <mergeCell ref="PXE127:PXE152"/>
    <mergeCell ref="PXF127:PXF152"/>
    <mergeCell ref="PXG127:PXG152"/>
    <mergeCell ref="PXH127:PXH152"/>
    <mergeCell ref="PXI127:PXI152"/>
    <mergeCell ref="PWR127:PWR152"/>
    <mergeCell ref="PWS127:PWS152"/>
    <mergeCell ref="PWT127:PWT152"/>
    <mergeCell ref="PWU127:PWU152"/>
    <mergeCell ref="PWV127:PWV152"/>
    <mergeCell ref="PWW127:PWW152"/>
    <mergeCell ref="PWX127:PWX152"/>
    <mergeCell ref="PWY127:PWY152"/>
    <mergeCell ref="PWZ127:PWZ152"/>
    <mergeCell ref="PWI127:PWI152"/>
    <mergeCell ref="PWJ127:PWJ152"/>
    <mergeCell ref="PWK127:PWK152"/>
    <mergeCell ref="PWL127:PWL152"/>
    <mergeCell ref="PWM127:PWM152"/>
    <mergeCell ref="PWN127:PWN152"/>
    <mergeCell ref="PWO127:PWO152"/>
    <mergeCell ref="PWP127:PWP152"/>
    <mergeCell ref="PWQ127:PWQ152"/>
    <mergeCell ref="PYT127:PYT152"/>
    <mergeCell ref="PYU127:PYU152"/>
    <mergeCell ref="PYV127:PYV152"/>
    <mergeCell ref="PYW127:PYW152"/>
    <mergeCell ref="PYX127:PYX152"/>
    <mergeCell ref="PYY127:PYY152"/>
    <mergeCell ref="PYZ127:PYZ152"/>
    <mergeCell ref="PZA127:PZA152"/>
    <mergeCell ref="PZB127:PZB152"/>
    <mergeCell ref="PYK127:PYK152"/>
    <mergeCell ref="PYL127:PYL152"/>
    <mergeCell ref="PYM127:PYM152"/>
    <mergeCell ref="PYN127:PYN152"/>
    <mergeCell ref="PYO127:PYO152"/>
    <mergeCell ref="PYP127:PYP152"/>
    <mergeCell ref="PYQ127:PYQ152"/>
    <mergeCell ref="PYR127:PYR152"/>
    <mergeCell ref="PYS127:PYS152"/>
    <mergeCell ref="PYB127:PYB152"/>
    <mergeCell ref="PYC127:PYC152"/>
    <mergeCell ref="PYD127:PYD152"/>
    <mergeCell ref="PYE127:PYE152"/>
    <mergeCell ref="PYF127:PYF152"/>
    <mergeCell ref="PYG127:PYG152"/>
    <mergeCell ref="PYH127:PYH152"/>
    <mergeCell ref="PYI127:PYI152"/>
    <mergeCell ref="PYJ127:PYJ152"/>
    <mergeCell ref="PXS127:PXS152"/>
    <mergeCell ref="PXT127:PXT152"/>
    <mergeCell ref="PXU127:PXU152"/>
    <mergeCell ref="PXV127:PXV152"/>
    <mergeCell ref="PXW127:PXW152"/>
    <mergeCell ref="PXX127:PXX152"/>
    <mergeCell ref="PXY127:PXY152"/>
    <mergeCell ref="PXZ127:PXZ152"/>
    <mergeCell ref="PYA127:PYA152"/>
    <mergeCell ref="QAD127:QAD152"/>
    <mergeCell ref="QAE127:QAE152"/>
    <mergeCell ref="QAF127:QAF152"/>
    <mergeCell ref="QAG127:QAG152"/>
    <mergeCell ref="QAH127:QAH152"/>
    <mergeCell ref="QAI127:QAI152"/>
    <mergeCell ref="QAJ127:QAJ152"/>
    <mergeCell ref="QAK127:QAK152"/>
    <mergeCell ref="QAL127:QAL152"/>
    <mergeCell ref="PZU127:PZU152"/>
    <mergeCell ref="PZV127:PZV152"/>
    <mergeCell ref="PZW127:PZW152"/>
    <mergeCell ref="PZX127:PZX152"/>
    <mergeCell ref="PZY127:PZY152"/>
    <mergeCell ref="PZZ127:PZZ152"/>
    <mergeCell ref="QAA127:QAA152"/>
    <mergeCell ref="QAB127:QAB152"/>
    <mergeCell ref="QAC127:QAC152"/>
    <mergeCell ref="PZL127:PZL152"/>
    <mergeCell ref="PZM127:PZM152"/>
    <mergeCell ref="PZN127:PZN152"/>
    <mergeCell ref="PZO127:PZO152"/>
    <mergeCell ref="PZP127:PZP152"/>
    <mergeCell ref="PZQ127:PZQ152"/>
    <mergeCell ref="PZR127:PZR152"/>
    <mergeCell ref="PZS127:PZS152"/>
    <mergeCell ref="PZT127:PZT152"/>
    <mergeCell ref="PZC127:PZC152"/>
    <mergeCell ref="PZD127:PZD152"/>
    <mergeCell ref="PZE127:PZE152"/>
    <mergeCell ref="PZF127:PZF152"/>
    <mergeCell ref="PZG127:PZG152"/>
    <mergeCell ref="PZH127:PZH152"/>
    <mergeCell ref="PZI127:PZI152"/>
    <mergeCell ref="PZJ127:PZJ152"/>
    <mergeCell ref="PZK127:PZK152"/>
    <mergeCell ref="QBN127:QBN152"/>
    <mergeCell ref="QBO127:QBO152"/>
    <mergeCell ref="QBP127:QBP152"/>
    <mergeCell ref="QBQ127:QBQ152"/>
    <mergeCell ref="QBR127:QBR152"/>
    <mergeCell ref="QBS127:QBS152"/>
    <mergeCell ref="QBT127:QBT152"/>
    <mergeCell ref="QBU127:QBU152"/>
    <mergeCell ref="QBV127:QBV152"/>
    <mergeCell ref="QBE127:QBE152"/>
    <mergeCell ref="QBF127:QBF152"/>
    <mergeCell ref="QBG127:QBG152"/>
    <mergeCell ref="QBH127:QBH152"/>
    <mergeCell ref="QBI127:QBI152"/>
    <mergeCell ref="QBJ127:QBJ152"/>
    <mergeCell ref="QBK127:QBK152"/>
    <mergeCell ref="QBL127:QBL152"/>
    <mergeCell ref="QBM127:QBM152"/>
    <mergeCell ref="QAV127:QAV152"/>
    <mergeCell ref="QAW127:QAW152"/>
    <mergeCell ref="QAX127:QAX152"/>
    <mergeCell ref="QAY127:QAY152"/>
    <mergeCell ref="QAZ127:QAZ152"/>
    <mergeCell ref="QBA127:QBA152"/>
    <mergeCell ref="QBB127:QBB152"/>
    <mergeCell ref="QBC127:QBC152"/>
    <mergeCell ref="QBD127:QBD152"/>
    <mergeCell ref="QAM127:QAM152"/>
    <mergeCell ref="QAN127:QAN152"/>
    <mergeCell ref="QAO127:QAO152"/>
    <mergeCell ref="QAP127:QAP152"/>
    <mergeCell ref="QAQ127:QAQ152"/>
    <mergeCell ref="QAR127:QAR152"/>
    <mergeCell ref="QAS127:QAS152"/>
    <mergeCell ref="QAT127:QAT152"/>
    <mergeCell ref="QAU127:QAU152"/>
    <mergeCell ref="QCX127:QCX152"/>
    <mergeCell ref="QCY127:QCY152"/>
    <mergeCell ref="QCZ127:QCZ152"/>
    <mergeCell ref="QDA127:QDA152"/>
    <mergeCell ref="QDB127:QDB152"/>
    <mergeCell ref="QDC127:QDC152"/>
    <mergeCell ref="QDD127:QDD152"/>
    <mergeCell ref="QDE127:QDE152"/>
    <mergeCell ref="QDF127:QDF152"/>
    <mergeCell ref="QCO127:QCO152"/>
    <mergeCell ref="QCP127:QCP152"/>
    <mergeCell ref="QCQ127:QCQ152"/>
    <mergeCell ref="QCR127:QCR152"/>
    <mergeCell ref="QCS127:QCS152"/>
    <mergeCell ref="QCT127:QCT152"/>
    <mergeCell ref="QCU127:QCU152"/>
    <mergeCell ref="QCV127:QCV152"/>
    <mergeCell ref="QCW127:QCW152"/>
    <mergeCell ref="QCF127:QCF152"/>
    <mergeCell ref="QCG127:QCG152"/>
    <mergeCell ref="QCH127:QCH152"/>
    <mergeCell ref="QCI127:QCI152"/>
    <mergeCell ref="QCJ127:QCJ152"/>
    <mergeCell ref="QCK127:QCK152"/>
    <mergeCell ref="QCL127:QCL152"/>
    <mergeCell ref="QCM127:QCM152"/>
    <mergeCell ref="QCN127:QCN152"/>
    <mergeCell ref="QBW127:QBW152"/>
    <mergeCell ref="QBX127:QBX152"/>
    <mergeCell ref="QBY127:QBY152"/>
    <mergeCell ref="QBZ127:QBZ152"/>
    <mergeCell ref="QCA127:QCA152"/>
    <mergeCell ref="QCB127:QCB152"/>
    <mergeCell ref="QCC127:QCC152"/>
    <mergeCell ref="QCD127:QCD152"/>
    <mergeCell ref="QCE127:QCE152"/>
    <mergeCell ref="QEH127:QEH152"/>
    <mergeCell ref="QEI127:QEI152"/>
    <mergeCell ref="QEJ127:QEJ152"/>
    <mergeCell ref="QEK127:QEK152"/>
    <mergeCell ref="QEL127:QEL152"/>
    <mergeCell ref="QEM127:QEM152"/>
    <mergeCell ref="QEN127:QEN152"/>
    <mergeCell ref="QEO127:QEO152"/>
    <mergeCell ref="QEP127:QEP152"/>
    <mergeCell ref="QDY127:QDY152"/>
    <mergeCell ref="QDZ127:QDZ152"/>
    <mergeCell ref="QEA127:QEA152"/>
    <mergeCell ref="QEB127:QEB152"/>
    <mergeCell ref="QEC127:QEC152"/>
    <mergeCell ref="QED127:QED152"/>
    <mergeCell ref="QEE127:QEE152"/>
    <mergeCell ref="QEF127:QEF152"/>
    <mergeCell ref="QEG127:QEG152"/>
    <mergeCell ref="QDP127:QDP152"/>
    <mergeCell ref="QDQ127:QDQ152"/>
    <mergeCell ref="QDR127:QDR152"/>
    <mergeCell ref="QDS127:QDS152"/>
    <mergeCell ref="QDT127:QDT152"/>
    <mergeCell ref="QDU127:QDU152"/>
    <mergeCell ref="QDV127:QDV152"/>
    <mergeCell ref="QDW127:QDW152"/>
    <mergeCell ref="QDX127:QDX152"/>
    <mergeCell ref="QDG127:QDG152"/>
    <mergeCell ref="QDH127:QDH152"/>
    <mergeCell ref="QDI127:QDI152"/>
    <mergeCell ref="QDJ127:QDJ152"/>
    <mergeCell ref="QDK127:QDK152"/>
    <mergeCell ref="QDL127:QDL152"/>
    <mergeCell ref="QDM127:QDM152"/>
    <mergeCell ref="QDN127:QDN152"/>
    <mergeCell ref="QDO127:QDO152"/>
    <mergeCell ref="QFR127:QFR152"/>
    <mergeCell ref="QFS127:QFS152"/>
    <mergeCell ref="QFT127:QFT152"/>
    <mergeCell ref="QFU127:QFU152"/>
    <mergeCell ref="QFV127:QFV152"/>
    <mergeCell ref="QFW127:QFW152"/>
    <mergeCell ref="QFX127:QFX152"/>
    <mergeCell ref="QFY127:QFY152"/>
    <mergeCell ref="QFZ127:QFZ152"/>
    <mergeCell ref="QFI127:QFI152"/>
    <mergeCell ref="QFJ127:QFJ152"/>
    <mergeCell ref="QFK127:QFK152"/>
    <mergeCell ref="QFL127:QFL152"/>
    <mergeCell ref="QFM127:QFM152"/>
    <mergeCell ref="QFN127:QFN152"/>
    <mergeCell ref="QFO127:QFO152"/>
    <mergeCell ref="QFP127:QFP152"/>
    <mergeCell ref="QFQ127:QFQ152"/>
    <mergeCell ref="QEZ127:QEZ152"/>
    <mergeCell ref="QFA127:QFA152"/>
    <mergeCell ref="QFB127:QFB152"/>
    <mergeCell ref="QFC127:QFC152"/>
    <mergeCell ref="QFD127:QFD152"/>
    <mergeCell ref="QFE127:QFE152"/>
    <mergeCell ref="QFF127:QFF152"/>
    <mergeCell ref="QFG127:QFG152"/>
    <mergeCell ref="QFH127:QFH152"/>
    <mergeCell ref="QEQ127:QEQ152"/>
    <mergeCell ref="QER127:QER152"/>
    <mergeCell ref="QES127:QES152"/>
    <mergeCell ref="QET127:QET152"/>
    <mergeCell ref="QEU127:QEU152"/>
    <mergeCell ref="QEV127:QEV152"/>
    <mergeCell ref="QEW127:QEW152"/>
    <mergeCell ref="QEX127:QEX152"/>
    <mergeCell ref="QEY127:QEY152"/>
    <mergeCell ref="QHB127:QHB152"/>
    <mergeCell ref="QHC127:QHC152"/>
    <mergeCell ref="QHD127:QHD152"/>
    <mergeCell ref="QHE127:QHE152"/>
    <mergeCell ref="QHF127:QHF152"/>
    <mergeCell ref="QHG127:QHG152"/>
    <mergeCell ref="QHH127:QHH152"/>
    <mergeCell ref="QHI127:QHI152"/>
    <mergeCell ref="QHJ127:QHJ152"/>
    <mergeCell ref="QGS127:QGS152"/>
    <mergeCell ref="QGT127:QGT152"/>
    <mergeCell ref="QGU127:QGU152"/>
    <mergeCell ref="QGV127:QGV152"/>
    <mergeCell ref="QGW127:QGW152"/>
    <mergeCell ref="QGX127:QGX152"/>
    <mergeCell ref="QGY127:QGY152"/>
    <mergeCell ref="QGZ127:QGZ152"/>
    <mergeCell ref="QHA127:QHA152"/>
    <mergeCell ref="QGJ127:QGJ152"/>
    <mergeCell ref="QGK127:QGK152"/>
    <mergeCell ref="QGL127:QGL152"/>
    <mergeCell ref="QGM127:QGM152"/>
    <mergeCell ref="QGN127:QGN152"/>
    <mergeCell ref="QGO127:QGO152"/>
    <mergeCell ref="QGP127:QGP152"/>
    <mergeCell ref="QGQ127:QGQ152"/>
    <mergeCell ref="QGR127:QGR152"/>
    <mergeCell ref="QGA127:QGA152"/>
    <mergeCell ref="QGB127:QGB152"/>
    <mergeCell ref="QGC127:QGC152"/>
    <mergeCell ref="QGD127:QGD152"/>
    <mergeCell ref="QGE127:QGE152"/>
    <mergeCell ref="QGF127:QGF152"/>
    <mergeCell ref="QGG127:QGG152"/>
    <mergeCell ref="QGH127:QGH152"/>
    <mergeCell ref="QGI127:QGI152"/>
    <mergeCell ref="QIL127:QIL152"/>
    <mergeCell ref="QIM127:QIM152"/>
    <mergeCell ref="QIN127:QIN152"/>
    <mergeCell ref="QIO127:QIO152"/>
    <mergeCell ref="QIP127:QIP152"/>
    <mergeCell ref="QIQ127:QIQ152"/>
    <mergeCell ref="QIR127:QIR152"/>
    <mergeCell ref="QIS127:QIS152"/>
    <mergeCell ref="QIT127:QIT152"/>
    <mergeCell ref="QIC127:QIC152"/>
    <mergeCell ref="QID127:QID152"/>
    <mergeCell ref="QIE127:QIE152"/>
    <mergeCell ref="QIF127:QIF152"/>
    <mergeCell ref="QIG127:QIG152"/>
    <mergeCell ref="QIH127:QIH152"/>
    <mergeCell ref="QII127:QII152"/>
    <mergeCell ref="QIJ127:QIJ152"/>
    <mergeCell ref="QIK127:QIK152"/>
    <mergeCell ref="QHT127:QHT152"/>
    <mergeCell ref="QHU127:QHU152"/>
    <mergeCell ref="QHV127:QHV152"/>
    <mergeCell ref="QHW127:QHW152"/>
    <mergeCell ref="QHX127:QHX152"/>
    <mergeCell ref="QHY127:QHY152"/>
    <mergeCell ref="QHZ127:QHZ152"/>
    <mergeCell ref="QIA127:QIA152"/>
    <mergeCell ref="QIB127:QIB152"/>
    <mergeCell ref="QHK127:QHK152"/>
    <mergeCell ref="QHL127:QHL152"/>
    <mergeCell ref="QHM127:QHM152"/>
    <mergeCell ref="QHN127:QHN152"/>
    <mergeCell ref="QHO127:QHO152"/>
    <mergeCell ref="QHP127:QHP152"/>
    <mergeCell ref="QHQ127:QHQ152"/>
    <mergeCell ref="QHR127:QHR152"/>
    <mergeCell ref="QHS127:QHS152"/>
    <mergeCell ref="QJV127:QJV152"/>
    <mergeCell ref="QJW127:QJW152"/>
    <mergeCell ref="QJX127:QJX152"/>
    <mergeCell ref="QJY127:QJY152"/>
    <mergeCell ref="QJZ127:QJZ152"/>
    <mergeCell ref="QKA127:QKA152"/>
    <mergeCell ref="QKB127:QKB152"/>
    <mergeCell ref="QKC127:QKC152"/>
    <mergeCell ref="QKD127:QKD152"/>
    <mergeCell ref="QJM127:QJM152"/>
    <mergeCell ref="QJN127:QJN152"/>
    <mergeCell ref="QJO127:QJO152"/>
    <mergeCell ref="QJP127:QJP152"/>
    <mergeCell ref="QJQ127:QJQ152"/>
    <mergeCell ref="QJR127:QJR152"/>
    <mergeCell ref="QJS127:QJS152"/>
    <mergeCell ref="QJT127:QJT152"/>
    <mergeCell ref="QJU127:QJU152"/>
    <mergeCell ref="QJD127:QJD152"/>
    <mergeCell ref="QJE127:QJE152"/>
    <mergeCell ref="QJF127:QJF152"/>
    <mergeCell ref="QJG127:QJG152"/>
    <mergeCell ref="QJH127:QJH152"/>
    <mergeCell ref="QJI127:QJI152"/>
    <mergeCell ref="QJJ127:QJJ152"/>
    <mergeCell ref="QJK127:QJK152"/>
    <mergeCell ref="QJL127:QJL152"/>
    <mergeCell ref="QIU127:QIU152"/>
    <mergeCell ref="QIV127:QIV152"/>
    <mergeCell ref="QIW127:QIW152"/>
    <mergeCell ref="QIX127:QIX152"/>
    <mergeCell ref="QIY127:QIY152"/>
    <mergeCell ref="QIZ127:QIZ152"/>
    <mergeCell ref="QJA127:QJA152"/>
    <mergeCell ref="QJB127:QJB152"/>
    <mergeCell ref="QJC127:QJC152"/>
    <mergeCell ref="QLF127:QLF152"/>
    <mergeCell ref="QLG127:QLG152"/>
    <mergeCell ref="QLH127:QLH152"/>
    <mergeCell ref="QLI127:QLI152"/>
    <mergeCell ref="QLJ127:QLJ152"/>
    <mergeCell ref="QLK127:QLK152"/>
    <mergeCell ref="QLL127:QLL152"/>
    <mergeCell ref="QLM127:QLM152"/>
    <mergeCell ref="QLN127:QLN152"/>
    <mergeCell ref="QKW127:QKW152"/>
    <mergeCell ref="QKX127:QKX152"/>
    <mergeCell ref="QKY127:QKY152"/>
    <mergeCell ref="QKZ127:QKZ152"/>
    <mergeCell ref="QLA127:QLA152"/>
    <mergeCell ref="QLB127:QLB152"/>
    <mergeCell ref="QLC127:QLC152"/>
    <mergeCell ref="QLD127:QLD152"/>
    <mergeCell ref="QLE127:QLE152"/>
    <mergeCell ref="QKN127:QKN152"/>
    <mergeCell ref="QKO127:QKO152"/>
    <mergeCell ref="QKP127:QKP152"/>
    <mergeCell ref="QKQ127:QKQ152"/>
    <mergeCell ref="QKR127:QKR152"/>
    <mergeCell ref="QKS127:QKS152"/>
    <mergeCell ref="QKT127:QKT152"/>
    <mergeCell ref="QKU127:QKU152"/>
    <mergeCell ref="QKV127:QKV152"/>
    <mergeCell ref="QKE127:QKE152"/>
    <mergeCell ref="QKF127:QKF152"/>
    <mergeCell ref="QKG127:QKG152"/>
    <mergeCell ref="QKH127:QKH152"/>
    <mergeCell ref="QKI127:QKI152"/>
    <mergeCell ref="QKJ127:QKJ152"/>
    <mergeCell ref="QKK127:QKK152"/>
    <mergeCell ref="QKL127:QKL152"/>
    <mergeCell ref="QKM127:QKM152"/>
    <mergeCell ref="QMP127:QMP152"/>
    <mergeCell ref="QMQ127:QMQ152"/>
    <mergeCell ref="QMR127:QMR152"/>
    <mergeCell ref="QMS127:QMS152"/>
    <mergeCell ref="QMT127:QMT152"/>
    <mergeCell ref="QMU127:QMU152"/>
    <mergeCell ref="QMV127:QMV152"/>
    <mergeCell ref="QMW127:QMW152"/>
    <mergeCell ref="QMX127:QMX152"/>
    <mergeCell ref="QMG127:QMG152"/>
    <mergeCell ref="QMH127:QMH152"/>
    <mergeCell ref="QMI127:QMI152"/>
    <mergeCell ref="QMJ127:QMJ152"/>
    <mergeCell ref="QMK127:QMK152"/>
    <mergeCell ref="QML127:QML152"/>
    <mergeCell ref="QMM127:QMM152"/>
    <mergeCell ref="QMN127:QMN152"/>
    <mergeCell ref="QMO127:QMO152"/>
    <mergeCell ref="QLX127:QLX152"/>
    <mergeCell ref="QLY127:QLY152"/>
    <mergeCell ref="QLZ127:QLZ152"/>
    <mergeCell ref="QMA127:QMA152"/>
    <mergeCell ref="QMB127:QMB152"/>
    <mergeCell ref="QMC127:QMC152"/>
    <mergeCell ref="QMD127:QMD152"/>
    <mergeCell ref="QME127:QME152"/>
    <mergeCell ref="QMF127:QMF152"/>
    <mergeCell ref="QLO127:QLO152"/>
    <mergeCell ref="QLP127:QLP152"/>
    <mergeCell ref="QLQ127:QLQ152"/>
    <mergeCell ref="QLR127:QLR152"/>
    <mergeCell ref="QLS127:QLS152"/>
    <mergeCell ref="QLT127:QLT152"/>
    <mergeCell ref="QLU127:QLU152"/>
    <mergeCell ref="QLV127:QLV152"/>
    <mergeCell ref="QLW127:QLW152"/>
    <mergeCell ref="QNZ127:QNZ152"/>
    <mergeCell ref="QOA127:QOA152"/>
    <mergeCell ref="QOB127:QOB152"/>
    <mergeCell ref="QOC127:QOC152"/>
    <mergeCell ref="QOD127:QOD152"/>
    <mergeCell ref="QOE127:QOE152"/>
    <mergeCell ref="QOF127:QOF152"/>
    <mergeCell ref="QOG127:QOG152"/>
    <mergeCell ref="QOH127:QOH152"/>
    <mergeCell ref="QNQ127:QNQ152"/>
    <mergeCell ref="QNR127:QNR152"/>
    <mergeCell ref="QNS127:QNS152"/>
    <mergeCell ref="QNT127:QNT152"/>
    <mergeCell ref="QNU127:QNU152"/>
    <mergeCell ref="QNV127:QNV152"/>
    <mergeCell ref="QNW127:QNW152"/>
    <mergeCell ref="QNX127:QNX152"/>
    <mergeCell ref="QNY127:QNY152"/>
    <mergeCell ref="QNH127:QNH152"/>
    <mergeCell ref="QNI127:QNI152"/>
    <mergeCell ref="QNJ127:QNJ152"/>
    <mergeCell ref="QNK127:QNK152"/>
    <mergeCell ref="QNL127:QNL152"/>
    <mergeCell ref="QNM127:QNM152"/>
    <mergeCell ref="QNN127:QNN152"/>
    <mergeCell ref="QNO127:QNO152"/>
    <mergeCell ref="QNP127:QNP152"/>
    <mergeCell ref="QMY127:QMY152"/>
    <mergeCell ref="QMZ127:QMZ152"/>
    <mergeCell ref="QNA127:QNA152"/>
    <mergeCell ref="QNB127:QNB152"/>
    <mergeCell ref="QNC127:QNC152"/>
    <mergeCell ref="QND127:QND152"/>
    <mergeCell ref="QNE127:QNE152"/>
    <mergeCell ref="QNF127:QNF152"/>
    <mergeCell ref="QNG127:QNG152"/>
    <mergeCell ref="QPJ127:QPJ152"/>
    <mergeCell ref="QPK127:QPK152"/>
    <mergeCell ref="QPL127:QPL152"/>
    <mergeCell ref="QPM127:QPM152"/>
    <mergeCell ref="QPN127:QPN152"/>
    <mergeCell ref="QPO127:QPO152"/>
    <mergeCell ref="QPP127:QPP152"/>
    <mergeCell ref="QPQ127:QPQ152"/>
    <mergeCell ref="QPR127:QPR152"/>
    <mergeCell ref="QPA127:QPA152"/>
    <mergeCell ref="QPB127:QPB152"/>
    <mergeCell ref="QPC127:QPC152"/>
    <mergeCell ref="QPD127:QPD152"/>
    <mergeCell ref="QPE127:QPE152"/>
    <mergeCell ref="QPF127:QPF152"/>
    <mergeCell ref="QPG127:QPG152"/>
    <mergeCell ref="QPH127:QPH152"/>
    <mergeCell ref="QPI127:QPI152"/>
    <mergeCell ref="QOR127:QOR152"/>
    <mergeCell ref="QOS127:QOS152"/>
    <mergeCell ref="QOT127:QOT152"/>
    <mergeCell ref="QOU127:QOU152"/>
    <mergeCell ref="QOV127:QOV152"/>
    <mergeCell ref="QOW127:QOW152"/>
    <mergeCell ref="QOX127:QOX152"/>
    <mergeCell ref="QOY127:QOY152"/>
    <mergeCell ref="QOZ127:QOZ152"/>
    <mergeCell ref="QOI127:QOI152"/>
    <mergeCell ref="QOJ127:QOJ152"/>
    <mergeCell ref="QOK127:QOK152"/>
    <mergeCell ref="QOL127:QOL152"/>
    <mergeCell ref="QOM127:QOM152"/>
    <mergeCell ref="QON127:QON152"/>
    <mergeCell ref="QOO127:QOO152"/>
    <mergeCell ref="QOP127:QOP152"/>
    <mergeCell ref="QOQ127:QOQ152"/>
    <mergeCell ref="QQT127:QQT152"/>
    <mergeCell ref="QQU127:QQU152"/>
    <mergeCell ref="QQV127:QQV152"/>
    <mergeCell ref="QQW127:QQW152"/>
    <mergeCell ref="QQX127:QQX152"/>
    <mergeCell ref="QQY127:QQY152"/>
    <mergeCell ref="QQZ127:QQZ152"/>
    <mergeCell ref="QRA127:QRA152"/>
    <mergeCell ref="QRB127:QRB152"/>
    <mergeCell ref="QQK127:QQK152"/>
    <mergeCell ref="QQL127:QQL152"/>
    <mergeCell ref="QQM127:QQM152"/>
    <mergeCell ref="QQN127:QQN152"/>
    <mergeCell ref="QQO127:QQO152"/>
    <mergeCell ref="QQP127:QQP152"/>
    <mergeCell ref="QQQ127:QQQ152"/>
    <mergeCell ref="QQR127:QQR152"/>
    <mergeCell ref="QQS127:QQS152"/>
    <mergeCell ref="QQB127:QQB152"/>
    <mergeCell ref="QQC127:QQC152"/>
    <mergeCell ref="QQD127:QQD152"/>
    <mergeCell ref="QQE127:QQE152"/>
    <mergeCell ref="QQF127:QQF152"/>
    <mergeCell ref="QQG127:QQG152"/>
    <mergeCell ref="QQH127:QQH152"/>
    <mergeCell ref="QQI127:QQI152"/>
    <mergeCell ref="QQJ127:QQJ152"/>
    <mergeCell ref="QPS127:QPS152"/>
    <mergeCell ref="QPT127:QPT152"/>
    <mergeCell ref="QPU127:QPU152"/>
    <mergeCell ref="QPV127:QPV152"/>
    <mergeCell ref="QPW127:QPW152"/>
    <mergeCell ref="QPX127:QPX152"/>
    <mergeCell ref="QPY127:QPY152"/>
    <mergeCell ref="QPZ127:QPZ152"/>
    <mergeCell ref="QQA127:QQA152"/>
    <mergeCell ref="QSD127:QSD152"/>
    <mergeCell ref="QSE127:QSE152"/>
    <mergeCell ref="QSF127:QSF152"/>
    <mergeCell ref="QSG127:QSG152"/>
    <mergeCell ref="QSH127:QSH152"/>
    <mergeCell ref="QSI127:QSI152"/>
    <mergeCell ref="QSJ127:QSJ152"/>
    <mergeCell ref="QSK127:QSK152"/>
    <mergeCell ref="QSL127:QSL152"/>
    <mergeCell ref="QRU127:QRU152"/>
    <mergeCell ref="QRV127:QRV152"/>
    <mergeCell ref="QRW127:QRW152"/>
    <mergeCell ref="QRX127:QRX152"/>
    <mergeCell ref="QRY127:QRY152"/>
    <mergeCell ref="QRZ127:QRZ152"/>
    <mergeCell ref="QSA127:QSA152"/>
    <mergeCell ref="QSB127:QSB152"/>
    <mergeCell ref="QSC127:QSC152"/>
    <mergeCell ref="QRL127:QRL152"/>
    <mergeCell ref="QRM127:QRM152"/>
    <mergeCell ref="QRN127:QRN152"/>
    <mergeCell ref="QRO127:QRO152"/>
    <mergeCell ref="QRP127:QRP152"/>
    <mergeCell ref="QRQ127:QRQ152"/>
    <mergeCell ref="QRR127:QRR152"/>
    <mergeCell ref="QRS127:QRS152"/>
    <mergeCell ref="QRT127:QRT152"/>
    <mergeCell ref="QRC127:QRC152"/>
    <mergeCell ref="QRD127:QRD152"/>
    <mergeCell ref="QRE127:QRE152"/>
    <mergeCell ref="QRF127:QRF152"/>
    <mergeCell ref="QRG127:QRG152"/>
    <mergeCell ref="QRH127:QRH152"/>
    <mergeCell ref="QRI127:QRI152"/>
    <mergeCell ref="QRJ127:QRJ152"/>
    <mergeCell ref="QRK127:QRK152"/>
    <mergeCell ref="QTN127:QTN152"/>
    <mergeCell ref="QTO127:QTO152"/>
    <mergeCell ref="QTP127:QTP152"/>
    <mergeCell ref="QTQ127:QTQ152"/>
    <mergeCell ref="QTR127:QTR152"/>
    <mergeCell ref="QTS127:QTS152"/>
    <mergeCell ref="QTT127:QTT152"/>
    <mergeCell ref="QTU127:QTU152"/>
    <mergeCell ref="QTV127:QTV152"/>
    <mergeCell ref="QTE127:QTE152"/>
    <mergeCell ref="QTF127:QTF152"/>
    <mergeCell ref="QTG127:QTG152"/>
    <mergeCell ref="QTH127:QTH152"/>
    <mergeCell ref="QTI127:QTI152"/>
    <mergeCell ref="QTJ127:QTJ152"/>
    <mergeCell ref="QTK127:QTK152"/>
    <mergeCell ref="QTL127:QTL152"/>
    <mergeCell ref="QTM127:QTM152"/>
    <mergeCell ref="QSV127:QSV152"/>
    <mergeCell ref="QSW127:QSW152"/>
    <mergeCell ref="QSX127:QSX152"/>
    <mergeCell ref="QSY127:QSY152"/>
    <mergeCell ref="QSZ127:QSZ152"/>
    <mergeCell ref="QTA127:QTA152"/>
    <mergeCell ref="QTB127:QTB152"/>
    <mergeCell ref="QTC127:QTC152"/>
    <mergeCell ref="QTD127:QTD152"/>
    <mergeCell ref="QSM127:QSM152"/>
    <mergeCell ref="QSN127:QSN152"/>
    <mergeCell ref="QSO127:QSO152"/>
    <mergeCell ref="QSP127:QSP152"/>
    <mergeCell ref="QSQ127:QSQ152"/>
    <mergeCell ref="QSR127:QSR152"/>
    <mergeCell ref="QSS127:QSS152"/>
    <mergeCell ref="QST127:QST152"/>
    <mergeCell ref="QSU127:QSU152"/>
    <mergeCell ref="QUX127:QUX152"/>
    <mergeCell ref="QUY127:QUY152"/>
    <mergeCell ref="QUZ127:QUZ152"/>
    <mergeCell ref="QVA127:QVA152"/>
    <mergeCell ref="QVB127:QVB152"/>
    <mergeCell ref="QVC127:QVC152"/>
    <mergeCell ref="QVD127:QVD152"/>
    <mergeCell ref="QVE127:QVE152"/>
    <mergeCell ref="QVF127:QVF152"/>
    <mergeCell ref="QUO127:QUO152"/>
    <mergeCell ref="QUP127:QUP152"/>
    <mergeCell ref="QUQ127:QUQ152"/>
    <mergeCell ref="QUR127:QUR152"/>
    <mergeCell ref="QUS127:QUS152"/>
    <mergeCell ref="QUT127:QUT152"/>
    <mergeCell ref="QUU127:QUU152"/>
    <mergeCell ref="QUV127:QUV152"/>
    <mergeCell ref="QUW127:QUW152"/>
    <mergeCell ref="QUF127:QUF152"/>
    <mergeCell ref="QUG127:QUG152"/>
    <mergeCell ref="QUH127:QUH152"/>
    <mergeCell ref="QUI127:QUI152"/>
    <mergeCell ref="QUJ127:QUJ152"/>
    <mergeCell ref="QUK127:QUK152"/>
    <mergeCell ref="QUL127:QUL152"/>
    <mergeCell ref="QUM127:QUM152"/>
    <mergeCell ref="QUN127:QUN152"/>
    <mergeCell ref="QTW127:QTW152"/>
    <mergeCell ref="QTX127:QTX152"/>
    <mergeCell ref="QTY127:QTY152"/>
    <mergeCell ref="QTZ127:QTZ152"/>
    <mergeCell ref="QUA127:QUA152"/>
    <mergeCell ref="QUB127:QUB152"/>
    <mergeCell ref="QUC127:QUC152"/>
    <mergeCell ref="QUD127:QUD152"/>
    <mergeCell ref="QUE127:QUE152"/>
    <mergeCell ref="QWH127:QWH152"/>
    <mergeCell ref="QWI127:QWI152"/>
    <mergeCell ref="QWJ127:QWJ152"/>
    <mergeCell ref="QWK127:QWK152"/>
    <mergeCell ref="QWL127:QWL152"/>
    <mergeCell ref="QWM127:QWM152"/>
    <mergeCell ref="QWN127:QWN152"/>
    <mergeCell ref="QWO127:QWO152"/>
    <mergeCell ref="QWP127:QWP152"/>
    <mergeCell ref="QVY127:QVY152"/>
    <mergeCell ref="QVZ127:QVZ152"/>
    <mergeCell ref="QWA127:QWA152"/>
    <mergeCell ref="QWB127:QWB152"/>
    <mergeCell ref="QWC127:QWC152"/>
    <mergeCell ref="QWD127:QWD152"/>
    <mergeCell ref="QWE127:QWE152"/>
    <mergeCell ref="QWF127:QWF152"/>
    <mergeCell ref="QWG127:QWG152"/>
    <mergeCell ref="QVP127:QVP152"/>
    <mergeCell ref="QVQ127:QVQ152"/>
    <mergeCell ref="QVR127:QVR152"/>
    <mergeCell ref="QVS127:QVS152"/>
    <mergeCell ref="QVT127:QVT152"/>
    <mergeCell ref="QVU127:QVU152"/>
    <mergeCell ref="QVV127:QVV152"/>
    <mergeCell ref="QVW127:QVW152"/>
    <mergeCell ref="QVX127:QVX152"/>
    <mergeCell ref="QVG127:QVG152"/>
    <mergeCell ref="QVH127:QVH152"/>
    <mergeCell ref="QVI127:QVI152"/>
    <mergeCell ref="QVJ127:QVJ152"/>
    <mergeCell ref="QVK127:QVK152"/>
    <mergeCell ref="QVL127:QVL152"/>
    <mergeCell ref="QVM127:QVM152"/>
    <mergeCell ref="QVN127:QVN152"/>
    <mergeCell ref="QVO127:QVO152"/>
    <mergeCell ref="QXR127:QXR152"/>
    <mergeCell ref="QXS127:QXS152"/>
    <mergeCell ref="QXT127:QXT152"/>
    <mergeCell ref="QXU127:QXU152"/>
    <mergeCell ref="QXV127:QXV152"/>
    <mergeCell ref="QXW127:QXW152"/>
    <mergeCell ref="QXX127:QXX152"/>
    <mergeCell ref="QXY127:QXY152"/>
    <mergeCell ref="QXZ127:QXZ152"/>
    <mergeCell ref="QXI127:QXI152"/>
    <mergeCell ref="QXJ127:QXJ152"/>
    <mergeCell ref="QXK127:QXK152"/>
    <mergeCell ref="QXL127:QXL152"/>
    <mergeCell ref="QXM127:QXM152"/>
    <mergeCell ref="QXN127:QXN152"/>
    <mergeCell ref="QXO127:QXO152"/>
    <mergeCell ref="QXP127:QXP152"/>
    <mergeCell ref="QXQ127:QXQ152"/>
    <mergeCell ref="QWZ127:QWZ152"/>
    <mergeCell ref="QXA127:QXA152"/>
    <mergeCell ref="QXB127:QXB152"/>
    <mergeCell ref="QXC127:QXC152"/>
    <mergeCell ref="QXD127:QXD152"/>
    <mergeCell ref="QXE127:QXE152"/>
    <mergeCell ref="QXF127:QXF152"/>
    <mergeCell ref="QXG127:QXG152"/>
    <mergeCell ref="QXH127:QXH152"/>
    <mergeCell ref="QWQ127:QWQ152"/>
    <mergeCell ref="QWR127:QWR152"/>
    <mergeCell ref="QWS127:QWS152"/>
    <mergeCell ref="QWT127:QWT152"/>
    <mergeCell ref="QWU127:QWU152"/>
    <mergeCell ref="QWV127:QWV152"/>
    <mergeCell ref="QWW127:QWW152"/>
    <mergeCell ref="QWX127:QWX152"/>
    <mergeCell ref="QWY127:QWY152"/>
    <mergeCell ref="QZB127:QZB152"/>
    <mergeCell ref="QZC127:QZC152"/>
    <mergeCell ref="QZD127:QZD152"/>
    <mergeCell ref="QZE127:QZE152"/>
    <mergeCell ref="QZF127:QZF152"/>
    <mergeCell ref="QZG127:QZG152"/>
    <mergeCell ref="QZH127:QZH152"/>
    <mergeCell ref="QZI127:QZI152"/>
    <mergeCell ref="QZJ127:QZJ152"/>
    <mergeCell ref="QYS127:QYS152"/>
    <mergeCell ref="QYT127:QYT152"/>
    <mergeCell ref="QYU127:QYU152"/>
    <mergeCell ref="QYV127:QYV152"/>
    <mergeCell ref="QYW127:QYW152"/>
    <mergeCell ref="QYX127:QYX152"/>
    <mergeCell ref="QYY127:QYY152"/>
    <mergeCell ref="QYZ127:QYZ152"/>
    <mergeCell ref="QZA127:QZA152"/>
    <mergeCell ref="QYJ127:QYJ152"/>
    <mergeCell ref="QYK127:QYK152"/>
    <mergeCell ref="QYL127:QYL152"/>
    <mergeCell ref="QYM127:QYM152"/>
    <mergeCell ref="QYN127:QYN152"/>
    <mergeCell ref="QYO127:QYO152"/>
    <mergeCell ref="QYP127:QYP152"/>
    <mergeCell ref="QYQ127:QYQ152"/>
    <mergeCell ref="QYR127:QYR152"/>
    <mergeCell ref="QYA127:QYA152"/>
    <mergeCell ref="QYB127:QYB152"/>
    <mergeCell ref="QYC127:QYC152"/>
    <mergeCell ref="QYD127:QYD152"/>
    <mergeCell ref="QYE127:QYE152"/>
    <mergeCell ref="QYF127:QYF152"/>
    <mergeCell ref="QYG127:QYG152"/>
    <mergeCell ref="QYH127:QYH152"/>
    <mergeCell ref="QYI127:QYI152"/>
    <mergeCell ref="RAL127:RAL152"/>
    <mergeCell ref="RAM127:RAM152"/>
    <mergeCell ref="RAN127:RAN152"/>
    <mergeCell ref="RAO127:RAO152"/>
    <mergeCell ref="RAP127:RAP152"/>
    <mergeCell ref="RAQ127:RAQ152"/>
    <mergeCell ref="RAR127:RAR152"/>
    <mergeCell ref="RAS127:RAS152"/>
    <mergeCell ref="RAT127:RAT152"/>
    <mergeCell ref="RAC127:RAC152"/>
    <mergeCell ref="RAD127:RAD152"/>
    <mergeCell ref="RAE127:RAE152"/>
    <mergeCell ref="RAF127:RAF152"/>
    <mergeCell ref="RAG127:RAG152"/>
    <mergeCell ref="RAH127:RAH152"/>
    <mergeCell ref="RAI127:RAI152"/>
    <mergeCell ref="RAJ127:RAJ152"/>
    <mergeCell ref="RAK127:RAK152"/>
    <mergeCell ref="QZT127:QZT152"/>
    <mergeCell ref="QZU127:QZU152"/>
    <mergeCell ref="QZV127:QZV152"/>
    <mergeCell ref="QZW127:QZW152"/>
    <mergeCell ref="QZX127:QZX152"/>
    <mergeCell ref="QZY127:QZY152"/>
    <mergeCell ref="QZZ127:QZZ152"/>
    <mergeCell ref="RAA127:RAA152"/>
    <mergeCell ref="RAB127:RAB152"/>
    <mergeCell ref="QZK127:QZK152"/>
    <mergeCell ref="QZL127:QZL152"/>
    <mergeCell ref="QZM127:QZM152"/>
    <mergeCell ref="QZN127:QZN152"/>
    <mergeCell ref="QZO127:QZO152"/>
    <mergeCell ref="QZP127:QZP152"/>
    <mergeCell ref="QZQ127:QZQ152"/>
    <mergeCell ref="QZR127:QZR152"/>
    <mergeCell ref="QZS127:QZS152"/>
    <mergeCell ref="RCJ127:RCJ152"/>
    <mergeCell ref="RCK127:RCK152"/>
    <mergeCell ref="RCL127:RCL152"/>
    <mergeCell ref="RCM127:RCM152"/>
    <mergeCell ref="RBV127:RBV152"/>
    <mergeCell ref="RBW127:RBW152"/>
    <mergeCell ref="RBX127:RBX152"/>
    <mergeCell ref="RBY127:RBY152"/>
    <mergeCell ref="RBZ127:RBZ152"/>
    <mergeCell ref="RCA127:RCA152"/>
    <mergeCell ref="RCB127:RCB152"/>
    <mergeCell ref="RCC127:RCC152"/>
    <mergeCell ref="RCD127:RCD152"/>
    <mergeCell ref="RBM127:RBM152"/>
    <mergeCell ref="RBN127:RBN152"/>
    <mergeCell ref="RBO127:RBO152"/>
    <mergeCell ref="RBP127:RBP152"/>
    <mergeCell ref="RBQ127:RBQ152"/>
    <mergeCell ref="RBR127:RBR152"/>
    <mergeCell ref="RBS127:RBS152"/>
    <mergeCell ref="RBT127:RBT152"/>
    <mergeCell ref="RBU127:RBU152"/>
    <mergeCell ref="RBD127:RBD152"/>
    <mergeCell ref="RBE127:RBE152"/>
    <mergeCell ref="RBF127:RBF152"/>
    <mergeCell ref="RBG127:RBG152"/>
    <mergeCell ref="RBH127:RBH152"/>
    <mergeCell ref="RBI127:RBI152"/>
    <mergeCell ref="RBJ127:RBJ152"/>
    <mergeCell ref="RBK127:RBK152"/>
    <mergeCell ref="RBL127:RBL152"/>
    <mergeCell ref="RAU127:RAU152"/>
    <mergeCell ref="RAV127:RAV152"/>
    <mergeCell ref="RAW127:RAW152"/>
    <mergeCell ref="RAX127:RAX152"/>
    <mergeCell ref="RAY127:RAY152"/>
    <mergeCell ref="RAZ127:RAZ152"/>
    <mergeCell ref="RBA127:RBA152"/>
    <mergeCell ref="RBB127:RBB152"/>
    <mergeCell ref="RBC127:RBC152"/>
    <mergeCell ref="L1:N1"/>
    <mergeCell ref="C9:C12"/>
    <mergeCell ref="C19:C21"/>
    <mergeCell ref="D19:D21"/>
    <mergeCell ref="B19:B21"/>
    <mergeCell ref="A19:A21"/>
    <mergeCell ref="M19:M21"/>
    <mergeCell ref="C114:C116"/>
    <mergeCell ref="A25:A113"/>
    <mergeCell ref="B25:B113"/>
    <mergeCell ref="C25:C113"/>
    <mergeCell ref="D25:D113"/>
    <mergeCell ref="F57:F59"/>
    <mergeCell ref="F55:F56"/>
    <mergeCell ref="C164:C165"/>
    <mergeCell ref="A117:A159"/>
    <mergeCell ref="B117:B159"/>
    <mergeCell ref="C117:C159"/>
    <mergeCell ref="D117:D159"/>
    <mergeCell ref="H119:H120"/>
    <mergeCell ref="I119:I120"/>
    <mergeCell ref="J119:J120"/>
    <mergeCell ref="K119:K120"/>
    <mergeCell ref="F133:F135"/>
    <mergeCell ref="F136:F138"/>
    <mergeCell ref="E117:E159"/>
    <mergeCell ref="B161:N161"/>
    <mergeCell ref="C162:C163"/>
    <mergeCell ref="RDO127:RDO152"/>
    <mergeCell ref="RDP127:RDP152"/>
    <mergeCell ref="G128:G130"/>
    <mergeCell ref="G150:G151"/>
    <mergeCell ref="RDF127:RDF152"/>
    <mergeCell ref="RDG127:RDG152"/>
    <mergeCell ref="RDH127:RDH152"/>
    <mergeCell ref="RDI127:RDI152"/>
    <mergeCell ref="RDJ127:RDJ152"/>
    <mergeCell ref="RDK127:RDK152"/>
    <mergeCell ref="RDL127:RDL152"/>
    <mergeCell ref="RDM127:RDM152"/>
    <mergeCell ref="RDN127:RDN152"/>
    <mergeCell ref="RCW127:RCW152"/>
    <mergeCell ref="RCX127:RCX152"/>
    <mergeCell ref="RCY127:RCY152"/>
    <mergeCell ref="RCZ127:RCZ152"/>
    <mergeCell ref="RDA127:RDA152"/>
    <mergeCell ref="RDB127:RDB152"/>
    <mergeCell ref="RDC127:RDC152"/>
    <mergeCell ref="RDD127:RDD152"/>
    <mergeCell ref="RDE127:RDE152"/>
    <mergeCell ref="RCN127:RCN152"/>
    <mergeCell ref="RCO127:RCO152"/>
    <mergeCell ref="RCP127:RCP152"/>
    <mergeCell ref="RCQ127:RCQ152"/>
    <mergeCell ref="RCR127:RCR152"/>
    <mergeCell ref="RCS127:RCS152"/>
    <mergeCell ref="RCT127:RCT152"/>
    <mergeCell ref="RCU127:RCU152"/>
    <mergeCell ref="RCV127:RCV152"/>
    <mergeCell ref="RCE127:RCE152"/>
    <mergeCell ref="RCF127:RCF152"/>
    <mergeCell ref="RCG127:RCG152"/>
    <mergeCell ref="RCH127:RCH152"/>
    <mergeCell ref="RCI127:RCI152"/>
    <mergeCell ref="L5:N5"/>
    <mergeCell ref="L2:N2"/>
    <mergeCell ref="L3:N3"/>
    <mergeCell ref="L4:N4"/>
    <mergeCell ref="G82:G83"/>
    <mergeCell ref="H82:H83"/>
    <mergeCell ref="I82:I83"/>
    <mergeCell ref="G85:G88"/>
    <mergeCell ref="G66:G69"/>
    <mergeCell ref="G70:G72"/>
    <mergeCell ref="G78:G79"/>
    <mergeCell ref="H78:H79"/>
    <mergeCell ref="I78:I79"/>
    <mergeCell ref="G80:G81"/>
    <mergeCell ref="H80:H81"/>
    <mergeCell ref="I80:I81"/>
    <mergeCell ref="K57:K58"/>
    <mergeCell ref="N19:N21"/>
    <mergeCell ref="L155:L158"/>
    <mergeCell ref="M155:M158"/>
    <mergeCell ref="A7:N7"/>
    <mergeCell ref="L9:N10"/>
    <mergeCell ref="A17:N17"/>
    <mergeCell ref="F9:F12"/>
    <mergeCell ref="J9:J12"/>
    <mergeCell ref="N11:N12"/>
    <mergeCell ref="M11:M12"/>
    <mergeCell ref="A9:A12"/>
    <mergeCell ref="L11:L12"/>
    <mergeCell ref="K9:K12"/>
    <mergeCell ref="B9:B12"/>
    <mergeCell ref="E9:E12"/>
    <mergeCell ref="G9:G12"/>
    <mergeCell ref="H9:H12"/>
    <mergeCell ref="E114:E116"/>
    <mergeCell ref="E19:E21"/>
    <mergeCell ref="A22:A24"/>
    <mergeCell ref="E22:E24"/>
    <mergeCell ref="G35:G43"/>
    <mergeCell ref="G55:G56"/>
    <mergeCell ref="I55:I56"/>
    <mergeCell ref="G57:G59"/>
    <mergeCell ref="I57:I59"/>
    <mergeCell ref="J57:J58"/>
    <mergeCell ref="F102:F106"/>
    <mergeCell ref="F107:F113"/>
    <mergeCell ref="N22:N24"/>
    <mergeCell ref="I9:I12"/>
    <mergeCell ref="D22:D24"/>
    <mergeCell ref="D9:D12"/>
    <mergeCell ref="B18:N18"/>
    <mergeCell ref="G32:G34"/>
    <mergeCell ref="E25:E113"/>
    <mergeCell ref="F32:F34"/>
    <mergeCell ref="F35:F43"/>
    <mergeCell ref="G46:G48"/>
    <mergeCell ref="F46:F48"/>
    <mergeCell ref="F62:F65"/>
    <mergeCell ref="F66:F69"/>
    <mergeCell ref="A14:N14"/>
    <mergeCell ref="L19:L21"/>
    <mergeCell ref="F119:F125"/>
    <mergeCell ref="F128:F130"/>
    <mergeCell ref="F131:F132"/>
  </mergeCells>
  <pageMargins left="0.25" right="0.25" top="0.75" bottom="0.75" header="0.3" footer="0.3"/>
  <pageSetup paperSize="9" scale="74" fitToHeight="0" orientation="portrait" r:id="rId1"/>
  <rowBreaks count="8" manualBreakCount="8">
    <brk id="31" max="13" man="1"/>
    <brk id="48" max="13" man="1"/>
    <brk id="67" max="13" man="1"/>
    <brk id="88" max="13" man="1"/>
    <brk id="109" max="13" man="1"/>
    <brk id="126" max="13" man="1"/>
    <brk id="150" max="13" man="1"/>
    <brk id="170" max="13" man="1"/>
  </rowBreaks>
  <ignoredErrors>
    <ignoredError sqref="B162 A162 D22:D24 D163 A164:B164 A163:B163 A22:B24 A19: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225B0-2AD0-4FEC-9283-0614AAA50E1B}">
  <dimension ref="A2:R76"/>
  <sheetViews>
    <sheetView topLeftCell="A58" zoomScale="130" zoomScaleNormal="130" workbookViewId="0">
      <selection activeCell="S15" sqref="S15"/>
    </sheetView>
  </sheetViews>
  <sheetFormatPr defaultRowHeight="15" x14ac:dyDescent="0.25"/>
  <cols>
    <col min="1" max="1" width="4.5703125" customWidth="1"/>
    <col min="2" max="2" width="4" customWidth="1"/>
    <col min="3" max="3" width="3.42578125" customWidth="1"/>
    <col min="4" max="4" width="3.85546875" customWidth="1"/>
    <col min="5" max="5" width="23.7109375" customWidth="1"/>
    <col min="6" max="6" width="6.5703125" customWidth="1"/>
    <col min="7" max="7" width="22.28515625" customWidth="1"/>
    <col min="8" max="8" width="12.28515625" customWidth="1"/>
    <col min="10" max="10" width="19.42578125" customWidth="1"/>
    <col min="11" max="11" width="9.5703125" customWidth="1"/>
    <col min="14" max="14" width="11.28515625" bestFit="1" customWidth="1"/>
    <col min="15" max="15" width="15.7109375" customWidth="1"/>
  </cols>
  <sheetData>
    <row r="2" spans="1:18" ht="15.75" x14ac:dyDescent="0.25">
      <c r="A2" s="333" t="s">
        <v>517</v>
      </c>
      <c r="B2" s="333"/>
      <c r="C2" s="333"/>
      <c r="D2" s="333"/>
      <c r="E2" s="333"/>
      <c r="F2" s="333"/>
      <c r="G2" s="333"/>
      <c r="H2" s="333"/>
      <c r="I2" s="333"/>
      <c r="J2" s="333"/>
      <c r="K2" s="333"/>
      <c r="L2" s="333"/>
      <c r="M2" s="333"/>
      <c r="N2" s="333"/>
    </row>
    <row r="4" spans="1:18" ht="15" customHeight="1" x14ac:dyDescent="0.25">
      <c r="A4" s="215" t="s">
        <v>12</v>
      </c>
      <c r="B4" s="215" t="s">
        <v>8</v>
      </c>
      <c r="C4" s="215" t="s">
        <v>9</v>
      </c>
      <c r="D4" s="215" t="s">
        <v>13</v>
      </c>
      <c r="E4" s="218" t="s">
        <v>1</v>
      </c>
      <c r="F4" s="209" t="s">
        <v>5</v>
      </c>
      <c r="G4" s="212" t="s">
        <v>10</v>
      </c>
      <c r="H4" s="212" t="s">
        <v>11</v>
      </c>
      <c r="I4" s="212" t="s">
        <v>6</v>
      </c>
      <c r="J4" s="212" t="s">
        <v>7</v>
      </c>
      <c r="K4" s="212" t="s">
        <v>338</v>
      </c>
      <c r="L4" s="202" t="s">
        <v>339</v>
      </c>
      <c r="M4" s="203"/>
      <c r="N4" s="204"/>
    </row>
    <row r="5" spans="1:18" ht="21.75" customHeight="1" x14ac:dyDescent="0.25">
      <c r="A5" s="216"/>
      <c r="B5" s="216"/>
      <c r="C5" s="216"/>
      <c r="D5" s="216"/>
      <c r="E5" s="219"/>
      <c r="F5" s="210"/>
      <c r="G5" s="213"/>
      <c r="H5" s="213"/>
      <c r="I5" s="213"/>
      <c r="J5" s="213"/>
      <c r="K5" s="213"/>
      <c r="L5" s="205"/>
      <c r="M5" s="206"/>
      <c r="N5" s="207"/>
    </row>
    <row r="6" spans="1:18" ht="15" customHeight="1" x14ac:dyDescent="0.25">
      <c r="A6" s="216"/>
      <c r="B6" s="216"/>
      <c r="C6" s="216"/>
      <c r="D6" s="216"/>
      <c r="E6" s="219"/>
      <c r="F6" s="210"/>
      <c r="G6" s="213"/>
      <c r="H6" s="213"/>
      <c r="I6" s="213"/>
      <c r="J6" s="213"/>
      <c r="K6" s="213"/>
      <c r="L6" s="209" t="s">
        <v>0</v>
      </c>
      <c r="M6" s="209" t="s">
        <v>4</v>
      </c>
      <c r="N6" s="209" t="s">
        <v>3</v>
      </c>
    </row>
    <row r="7" spans="1:18" ht="54" customHeight="1" x14ac:dyDescent="0.25">
      <c r="A7" s="217"/>
      <c r="B7" s="217"/>
      <c r="C7" s="217"/>
      <c r="D7" s="217"/>
      <c r="E7" s="220"/>
      <c r="F7" s="211"/>
      <c r="G7" s="214"/>
      <c r="H7" s="214"/>
      <c r="I7" s="214"/>
      <c r="J7" s="214"/>
      <c r="K7" s="214"/>
      <c r="L7" s="211"/>
      <c r="M7" s="211"/>
      <c r="N7" s="211"/>
    </row>
    <row r="8" spans="1:18" x14ac:dyDescent="0.25">
      <c r="A8" s="92">
        <v>1</v>
      </c>
      <c r="B8" s="92">
        <v>2</v>
      </c>
      <c r="C8" s="92">
        <v>3</v>
      </c>
      <c r="D8" s="92">
        <v>4</v>
      </c>
      <c r="E8" s="92">
        <v>5</v>
      </c>
      <c r="F8" s="92">
        <v>6</v>
      </c>
      <c r="G8" s="92">
        <v>7</v>
      </c>
      <c r="H8" s="92">
        <v>8</v>
      </c>
      <c r="I8" s="92">
        <v>9</v>
      </c>
      <c r="J8" s="92">
        <v>10</v>
      </c>
      <c r="K8" s="92">
        <v>11</v>
      </c>
      <c r="L8" s="92">
        <v>12</v>
      </c>
      <c r="M8" s="92">
        <v>13</v>
      </c>
      <c r="N8" s="92">
        <v>14</v>
      </c>
    </row>
    <row r="9" spans="1:18" ht="25.5" customHeight="1" x14ac:dyDescent="0.25">
      <c r="A9" s="331" t="s">
        <v>517</v>
      </c>
      <c r="B9" s="332"/>
      <c r="C9" s="332"/>
      <c r="D9" s="332"/>
      <c r="E9" s="332"/>
      <c r="F9" s="332"/>
      <c r="G9" s="332"/>
      <c r="H9" s="332"/>
      <c r="I9" s="332"/>
      <c r="J9" s="332"/>
      <c r="K9" s="332"/>
      <c r="L9" s="332"/>
      <c r="M9" s="332"/>
      <c r="N9" s="332"/>
    </row>
    <row r="10" spans="1:18" ht="16.5" customHeight="1" x14ac:dyDescent="0.25">
      <c r="A10" s="334" t="s">
        <v>961</v>
      </c>
      <c r="B10" s="335"/>
      <c r="C10" s="335"/>
      <c r="D10" s="335"/>
      <c r="E10" s="335"/>
      <c r="F10" s="335"/>
      <c r="G10" s="335"/>
      <c r="H10" s="335"/>
      <c r="I10" s="335"/>
      <c r="J10" s="336"/>
      <c r="K10" s="360" t="s">
        <v>954</v>
      </c>
      <c r="L10" s="361"/>
      <c r="M10" s="361"/>
      <c r="N10" s="362"/>
    </row>
    <row r="11" spans="1:18" ht="16.5" customHeight="1" x14ac:dyDescent="0.25">
      <c r="A11" s="334" t="s">
        <v>959</v>
      </c>
      <c r="B11" s="335"/>
      <c r="C11" s="335"/>
      <c r="D11" s="335"/>
      <c r="E11" s="335"/>
      <c r="F11" s="335"/>
      <c r="G11" s="335"/>
      <c r="H11" s="335"/>
      <c r="I11" s="335"/>
      <c r="J11" s="336"/>
      <c r="K11" s="337" t="s">
        <v>955</v>
      </c>
      <c r="L11" s="338"/>
      <c r="M11" s="338"/>
      <c r="N11" s="339"/>
    </row>
    <row r="12" spans="1:18" ht="16.5" customHeight="1" x14ac:dyDescent="0.25">
      <c r="A12" s="334" t="s">
        <v>960</v>
      </c>
      <c r="B12" s="335"/>
      <c r="C12" s="335"/>
      <c r="D12" s="335"/>
      <c r="E12" s="335"/>
      <c r="F12" s="335"/>
      <c r="G12" s="335"/>
      <c r="H12" s="335"/>
      <c r="I12" s="335"/>
      <c r="J12" s="336"/>
      <c r="K12" s="337" t="s">
        <v>956</v>
      </c>
      <c r="L12" s="338"/>
      <c r="M12" s="338"/>
      <c r="N12" s="339"/>
    </row>
    <row r="13" spans="1:18" ht="15.75" customHeight="1" x14ac:dyDescent="0.25">
      <c r="A13" s="208" t="s">
        <v>518</v>
      </c>
      <c r="B13" s="208"/>
      <c r="C13" s="208"/>
      <c r="D13" s="208"/>
      <c r="E13" s="208"/>
      <c r="F13" s="208"/>
      <c r="G13" s="208"/>
      <c r="H13" s="208"/>
      <c r="I13" s="208"/>
      <c r="J13" s="208"/>
      <c r="K13" s="208"/>
      <c r="L13" s="208"/>
      <c r="M13" s="208"/>
      <c r="N13" s="208"/>
    </row>
    <row r="14" spans="1:18" ht="17.25" customHeight="1" x14ac:dyDescent="0.25">
      <c r="A14" s="93"/>
      <c r="B14" s="235" t="s">
        <v>519</v>
      </c>
      <c r="C14" s="235"/>
      <c r="D14" s="235"/>
      <c r="E14" s="235"/>
      <c r="F14" s="235"/>
      <c r="G14" s="235"/>
      <c r="H14" s="235"/>
      <c r="I14" s="235"/>
      <c r="J14" s="235"/>
      <c r="K14" s="235"/>
      <c r="L14" s="235"/>
      <c r="M14" s="235"/>
      <c r="N14" s="235"/>
    </row>
    <row r="15" spans="1:18" ht="52.5" customHeight="1" x14ac:dyDescent="0.25">
      <c r="A15" s="301" t="s">
        <v>15</v>
      </c>
      <c r="B15" s="300" t="s">
        <v>14</v>
      </c>
      <c r="C15" s="312" t="s">
        <v>14</v>
      </c>
      <c r="D15" s="307" t="s">
        <v>337</v>
      </c>
      <c r="E15" s="364" t="s">
        <v>385</v>
      </c>
      <c r="F15" s="2">
        <v>1</v>
      </c>
      <c r="G15" s="2" t="s">
        <v>386</v>
      </c>
      <c r="H15" s="3" t="s">
        <v>387</v>
      </c>
      <c r="I15" s="2" t="s">
        <v>388</v>
      </c>
      <c r="J15" s="2" t="s">
        <v>389</v>
      </c>
      <c r="K15" s="2">
        <v>1</v>
      </c>
      <c r="L15" s="365" t="s">
        <v>390</v>
      </c>
      <c r="M15" s="365" t="s">
        <v>391</v>
      </c>
      <c r="N15" s="363">
        <v>8759.2999999999993</v>
      </c>
      <c r="R15" s="129"/>
    </row>
    <row r="16" spans="1:18" ht="77.25" customHeight="1" x14ac:dyDescent="0.25">
      <c r="A16" s="301"/>
      <c r="B16" s="300"/>
      <c r="C16" s="312"/>
      <c r="D16" s="307"/>
      <c r="E16" s="364"/>
      <c r="F16" s="2">
        <v>2</v>
      </c>
      <c r="G16" s="2" t="s">
        <v>392</v>
      </c>
      <c r="H16" s="3" t="s">
        <v>393</v>
      </c>
      <c r="I16" s="2" t="s">
        <v>394</v>
      </c>
      <c r="J16" s="2" t="s">
        <v>395</v>
      </c>
      <c r="K16" s="2">
        <v>100</v>
      </c>
      <c r="L16" s="365"/>
      <c r="M16" s="365"/>
      <c r="N16" s="363"/>
    </row>
    <row r="17" spans="1:14" ht="52.5" customHeight="1" x14ac:dyDescent="0.25">
      <c r="A17" s="301"/>
      <c r="B17" s="300"/>
      <c r="C17" s="312"/>
      <c r="D17" s="307"/>
      <c r="E17" s="364"/>
      <c r="F17" s="2">
        <v>3</v>
      </c>
      <c r="G17" s="2" t="s">
        <v>396</v>
      </c>
      <c r="H17" s="3" t="s">
        <v>397</v>
      </c>
      <c r="I17" s="2" t="s">
        <v>53</v>
      </c>
      <c r="J17" s="2" t="s">
        <v>398</v>
      </c>
      <c r="K17" s="2">
        <v>3</v>
      </c>
      <c r="L17" s="365"/>
      <c r="M17" s="365"/>
      <c r="N17" s="363"/>
    </row>
    <row r="18" spans="1:14" ht="45" x14ac:dyDescent="0.25">
      <c r="A18" s="301"/>
      <c r="B18" s="300"/>
      <c r="C18" s="312"/>
      <c r="D18" s="307"/>
      <c r="E18" s="364"/>
      <c r="F18" s="2">
        <v>4</v>
      </c>
      <c r="G18" s="2" t="s">
        <v>399</v>
      </c>
      <c r="H18" s="3" t="s">
        <v>400</v>
      </c>
      <c r="I18" s="2" t="s">
        <v>401</v>
      </c>
      <c r="J18" s="2" t="s">
        <v>402</v>
      </c>
      <c r="K18" s="2">
        <v>3</v>
      </c>
      <c r="L18" s="365"/>
      <c r="M18" s="365"/>
      <c r="N18" s="363"/>
    </row>
    <row r="19" spans="1:14" ht="42.75" customHeight="1" x14ac:dyDescent="0.25">
      <c r="A19" s="301"/>
      <c r="B19" s="300"/>
      <c r="C19" s="312"/>
      <c r="D19" s="307"/>
      <c r="E19" s="364"/>
      <c r="F19" s="2">
        <v>5</v>
      </c>
      <c r="G19" s="2" t="s">
        <v>403</v>
      </c>
      <c r="H19" s="3" t="s">
        <v>404</v>
      </c>
      <c r="I19" s="2" t="s">
        <v>405</v>
      </c>
      <c r="J19" s="2" t="s">
        <v>406</v>
      </c>
      <c r="K19" s="2">
        <v>1</v>
      </c>
      <c r="L19" s="365"/>
      <c r="M19" s="365"/>
      <c r="N19" s="363"/>
    </row>
    <row r="20" spans="1:14" ht="58.5" customHeight="1" x14ac:dyDescent="0.25">
      <c r="A20" s="227" t="s">
        <v>15</v>
      </c>
      <c r="B20" s="250" t="s">
        <v>14</v>
      </c>
      <c r="C20" s="247" t="s">
        <v>15</v>
      </c>
      <c r="D20" s="233" t="s">
        <v>337</v>
      </c>
      <c r="E20" s="357" t="s">
        <v>407</v>
      </c>
      <c r="F20" s="68">
        <v>1</v>
      </c>
      <c r="G20" s="68" t="s">
        <v>408</v>
      </c>
      <c r="H20" s="127" t="s">
        <v>409</v>
      </c>
      <c r="I20" s="68" t="s">
        <v>401</v>
      </c>
      <c r="J20" s="68" t="s">
        <v>410</v>
      </c>
      <c r="K20" s="68" t="s">
        <v>411</v>
      </c>
      <c r="L20" s="213" t="s">
        <v>530</v>
      </c>
      <c r="M20" s="213" t="s">
        <v>412</v>
      </c>
      <c r="N20" s="352">
        <v>2729.2</v>
      </c>
    </row>
    <row r="21" spans="1:14" ht="49.5" customHeight="1" x14ac:dyDescent="0.25">
      <c r="A21" s="301"/>
      <c r="B21" s="300"/>
      <c r="C21" s="312"/>
      <c r="D21" s="233"/>
      <c r="E21" s="357"/>
      <c r="F21" s="2">
        <v>2</v>
      </c>
      <c r="G21" s="2" t="s">
        <v>413</v>
      </c>
      <c r="H21" s="3" t="s">
        <v>414</v>
      </c>
      <c r="I21" s="2" t="s">
        <v>415</v>
      </c>
      <c r="J21" s="2" t="s">
        <v>416</v>
      </c>
      <c r="K21" s="2">
        <v>2</v>
      </c>
      <c r="L21" s="213"/>
      <c r="M21" s="213"/>
      <c r="N21" s="352"/>
    </row>
    <row r="22" spans="1:14" ht="56.25" x14ac:dyDescent="0.25">
      <c r="A22" s="301"/>
      <c r="B22" s="300"/>
      <c r="C22" s="312"/>
      <c r="D22" s="233"/>
      <c r="E22" s="357"/>
      <c r="F22" s="2">
        <v>3</v>
      </c>
      <c r="G22" s="5" t="s">
        <v>417</v>
      </c>
      <c r="H22" s="3" t="s">
        <v>418</v>
      </c>
      <c r="I22" s="2" t="s">
        <v>419</v>
      </c>
      <c r="J22" s="2" t="s">
        <v>420</v>
      </c>
      <c r="K22" s="2">
        <v>3</v>
      </c>
      <c r="L22" s="213"/>
      <c r="M22" s="213"/>
      <c r="N22" s="352"/>
    </row>
    <row r="23" spans="1:14" ht="78.75" customHeight="1" x14ac:dyDescent="0.25">
      <c r="A23" s="301"/>
      <c r="B23" s="300"/>
      <c r="C23" s="312"/>
      <c r="D23" s="234"/>
      <c r="E23" s="358"/>
      <c r="F23" s="2">
        <v>4</v>
      </c>
      <c r="G23" s="2" t="s">
        <v>421</v>
      </c>
      <c r="H23" s="3" t="s">
        <v>422</v>
      </c>
      <c r="I23" s="2" t="s">
        <v>394</v>
      </c>
      <c r="J23" s="2" t="s">
        <v>423</v>
      </c>
      <c r="K23" s="2">
        <v>7</v>
      </c>
      <c r="L23" s="214"/>
      <c r="M23" s="214"/>
      <c r="N23" s="353"/>
    </row>
    <row r="24" spans="1:14" ht="51.75" customHeight="1" x14ac:dyDescent="0.25">
      <c r="A24" s="301" t="s">
        <v>15</v>
      </c>
      <c r="B24" s="300" t="s">
        <v>14</v>
      </c>
      <c r="C24" s="312" t="s">
        <v>345</v>
      </c>
      <c r="D24" s="232" t="s">
        <v>337</v>
      </c>
      <c r="E24" s="356" t="s">
        <v>424</v>
      </c>
      <c r="F24" s="2">
        <v>1</v>
      </c>
      <c r="G24" s="2" t="s">
        <v>425</v>
      </c>
      <c r="H24" s="3" t="s">
        <v>404</v>
      </c>
      <c r="I24" s="2" t="s">
        <v>426</v>
      </c>
      <c r="J24" s="2" t="s">
        <v>427</v>
      </c>
      <c r="K24" s="2" t="s">
        <v>428</v>
      </c>
      <c r="L24" s="212" t="s">
        <v>531</v>
      </c>
      <c r="M24" s="212" t="s">
        <v>429</v>
      </c>
      <c r="N24" s="351">
        <v>6401.9</v>
      </c>
    </row>
    <row r="25" spans="1:14" ht="56.25" customHeight="1" x14ac:dyDescent="0.25">
      <c r="A25" s="301"/>
      <c r="B25" s="300"/>
      <c r="C25" s="312"/>
      <c r="D25" s="233"/>
      <c r="E25" s="357"/>
      <c r="F25" s="2">
        <v>2</v>
      </c>
      <c r="G25" s="2" t="s">
        <v>430</v>
      </c>
      <c r="H25" s="3" t="s">
        <v>431</v>
      </c>
      <c r="I25" s="2" t="s">
        <v>54</v>
      </c>
      <c r="J25" s="2" t="s">
        <v>432</v>
      </c>
      <c r="K25" s="2">
        <v>100</v>
      </c>
      <c r="L25" s="213"/>
      <c r="M25" s="213"/>
      <c r="N25" s="352"/>
    </row>
    <row r="26" spans="1:14" ht="54" customHeight="1" x14ac:dyDescent="0.25">
      <c r="A26" s="301"/>
      <c r="B26" s="300"/>
      <c r="C26" s="312"/>
      <c r="D26" s="233"/>
      <c r="E26" s="357"/>
      <c r="F26" s="2">
        <v>3</v>
      </c>
      <c r="G26" s="2" t="s">
        <v>433</v>
      </c>
      <c r="H26" s="3" t="s">
        <v>404</v>
      </c>
      <c r="I26" s="2" t="s">
        <v>53</v>
      </c>
      <c r="J26" s="2" t="s">
        <v>416</v>
      </c>
      <c r="K26" s="2">
        <v>2</v>
      </c>
      <c r="L26" s="213"/>
      <c r="M26" s="213"/>
      <c r="N26" s="352"/>
    </row>
    <row r="27" spans="1:14" ht="57" customHeight="1" x14ac:dyDescent="0.25">
      <c r="A27" s="301"/>
      <c r="B27" s="300"/>
      <c r="C27" s="312"/>
      <c r="D27" s="234"/>
      <c r="E27" s="358"/>
      <c r="F27" s="2">
        <v>4</v>
      </c>
      <c r="G27" s="2" t="s">
        <v>434</v>
      </c>
      <c r="H27" s="3" t="s">
        <v>404</v>
      </c>
      <c r="I27" s="2" t="s">
        <v>53</v>
      </c>
      <c r="J27" s="2" t="s">
        <v>435</v>
      </c>
      <c r="K27" s="2">
        <v>1</v>
      </c>
      <c r="L27" s="214"/>
      <c r="M27" s="214"/>
      <c r="N27" s="353"/>
    </row>
    <row r="28" spans="1:14" ht="56.25" x14ac:dyDescent="0.25">
      <c r="A28" s="301" t="s">
        <v>15</v>
      </c>
      <c r="B28" s="300" t="s">
        <v>14</v>
      </c>
      <c r="C28" s="312" t="s">
        <v>355</v>
      </c>
      <c r="D28" s="232" t="s">
        <v>337</v>
      </c>
      <c r="E28" s="356" t="s">
        <v>436</v>
      </c>
      <c r="F28" s="2">
        <v>1</v>
      </c>
      <c r="G28" s="2" t="s">
        <v>437</v>
      </c>
      <c r="H28" s="3" t="s">
        <v>438</v>
      </c>
      <c r="I28" s="2" t="s">
        <v>419</v>
      </c>
      <c r="J28" s="2" t="s">
        <v>439</v>
      </c>
      <c r="K28" s="2">
        <v>2</v>
      </c>
      <c r="L28" s="212" t="s">
        <v>532</v>
      </c>
      <c r="M28" s="212" t="s">
        <v>440</v>
      </c>
      <c r="N28" s="351">
        <v>4736.1000000000004</v>
      </c>
    </row>
    <row r="29" spans="1:14" ht="67.5" customHeight="1" x14ac:dyDescent="0.25">
      <c r="A29" s="301"/>
      <c r="B29" s="300"/>
      <c r="C29" s="312"/>
      <c r="D29" s="233"/>
      <c r="E29" s="357"/>
      <c r="F29" s="2">
        <v>2</v>
      </c>
      <c r="G29" s="2" t="s">
        <v>441</v>
      </c>
      <c r="H29" s="3" t="s">
        <v>442</v>
      </c>
      <c r="I29" s="2" t="s">
        <v>401</v>
      </c>
      <c r="J29" s="2" t="s">
        <v>443</v>
      </c>
      <c r="K29" s="2">
        <v>100</v>
      </c>
      <c r="L29" s="213"/>
      <c r="M29" s="213"/>
      <c r="N29" s="352"/>
    </row>
    <row r="30" spans="1:14" ht="70.5" customHeight="1" x14ac:dyDescent="0.25">
      <c r="A30" s="301"/>
      <c r="B30" s="300"/>
      <c r="C30" s="312"/>
      <c r="D30" s="233"/>
      <c r="E30" s="357"/>
      <c r="F30" s="2">
        <v>3</v>
      </c>
      <c r="G30" s="2" t="s">
        <v>444</v>
      </c>
      <c r="H30" s="3" t="s">
        <v>445</v>
      </c>
      <c r="I30" s="2" t="s">
        <v>54</v>
      </c>
      <c r="J30" s="2" t="s">
        <v>446</v>
      </c>
      <c r="K30" s="2">
        <v>9</v>
      </c>
      <c r="L30" s="213"/>
      <c r="M30" s="213"/>
      <c r="N30" s="352"/>
    </row>
    <row r="31" spans="1:14" ht="77.25" customHeight="1" x14ac:dyDescent="0.25">
      <c r="A31" s="301"/>
      <c r="B31" s="300"/>
      <c r="C31" s="312"/>
      <c r="D31" s="234"/>
      <c r="E31" s="358"/>
      <c r="F31" s="2">
        <v>4</v>
      </c>
      <c r="G31" s="2" t="s">
        <v>447</v>
      </c>
      <c r="H31" s="39" t="s">
        <v>945</v>
      </c>
      <c r="I31" s="2" t="s">
        <v>401</v>
      </c>
      <c r="J31" s="2" t="s">
        <v>448</v>
      </c>
      <c r="K31" s="2" t="s">
        <v>428</v>
      </c>
      <c r="L31" s="214"/>
      <c r="M31" s="214"/>
      <c r="N31" s="353"/>
    </row>
    <row r="32" spans="1:14" ht="33.75" x14ac:dyDescent="0.25">
      <c r="A32" s="225" t="s">
        <v>15</v>
      </c>
      <c r="B32" s="248" t="s">
        <v>14</v>
      </c>
      <c r="C32" s="245" t="s">
        <v>344</v>
      </c>
      <c r="D32" s="232" t="s">
        <v>337</v>
      </c>
      <c r="E32" s="356" t="s">
        <v>449</v>
      </c>
      <c r="F32" s="2">
        <v>1</v>
      </c>
      <c r="G32" s="2" t="s">
        <v>450</v>
      </c>
      <c r="H32" s="3" t="s">
        <v>451</v>
      </c>
      <c r="I32" s="2" t="s">
        <v>53</v>
      </c>
      <c r="J32" s="2" t="s">
        <v>452</v>
      </c>
      <c r="K32" s="2">
        <v>1</v>
      </c>
      <c r="L32" s="212" t="s">
        <v>20</v>
      </c>
      <c r="M32" s="354">
        <v>7</v>
      </c>
      <c r="N32" s="351">
        <v>7</v>
      </c>
    </row>
    <row r="33" spans="1:14" ht="58.5" customHeight="1" x14ac:dyDescent="0.25">
      <c r="A33" s="226"/>
      <c r="B33" s="249"/>
      <c r="C33" s="246"/>
      <c r="D33" s="233"/>
      <c r="E33" s="357"/>
      <c r="F33" s="2">
        <v>2</v>
      </c>
      <c r="G33" s="2" t="s">
        <v>453</v>
      </c>
      <c r="H33" s="3" t="s">
        <v>454</v>
      </c>
      <c r="I33" s="2" t="s">
        <v>415</v>
      </c>
      <c r="J33" s="2" t="s">
        <v>455</v>
      </c>
      <c r="K33" s="2">
        <v>100</v>
      </c>
      <c r="L33" s="213"/>
      <c r="M33" s="359"/>
      <c r="N33" s="352"/>
    </row>
    <row r="34" spans="1:14" ht="70.5" customHeight="1" x14ac:dyDescent="0.25">
      <c r="A34" s="227"/>
      <c r="B34" s="250"/>
      <c r="C34" s="247"/>
      <c r="D34" s="234"/>
      <c r="E34" s="358"/>
      <c r="F34" s="2">
        <v>3</v>
      </c>
      <c r="G34" s="2" t="s">
        <v>456</v>
      </c>
      <c r="H34" s="39" t="s">
        <v>947</v>
      </c>
      <c r="I34" s="2" t="s">
        <v>457</v>
      </c>
      <c r="J34" s="2" t="s">
        <v>458</v>
      </c>
      <c r="K34" s="2">
        <v>100</v>
      </c>
      <c r="L34" s="214"/>
      <c r="M34" s="355"/>
      <c r="N34" s="353"/>
    </row>
    <row r="35" spans="1:14" ht="56.25" x14ac:dyDescent="0.25">
      <c r="A35" s="225" t="s">
        <v>15</v>
      </c>
      <c r="B35" s="248" t="s">
        <v>14</v>
      </c>
      <c r="C35" s="245" t="s">
        <v>343</v>
      </c>
      <c r="D35" s="232" t="s">
        <v>337</v>
      </c>
      <c r="E35" s="356" t="s">
        <v>459</v>
      </c>
      <c r="F35" s="2">
        <v>1</v>
      </c>
      <c r="G35" s="2" t="s">
        <v>460</v>
      </c>
      <c r="H35" s="3" t="s">
        <v>451</v>
      </c>
      <c r="I35" s="2" t="s">
        <v>461</v>
      </c>
      <c r="J35" s="2" t="s">
        <v>462</v>
      </c>
      <c r="K35" s="2">
        <v>17</v>
      </c>
      <c r="L35" s="212" t="s">
        <v>20</v>
      </c>
      <c r="M35" s="354">
        <v>2</v>
      </c>
      <c r="N35" s="351">
        <v>2</v>
      </c>
    </row>
    <row r="36" spans="1:14" ht="33.75" x14ac:dyDescent="0.25">
      <c r="A36" s="227"/>
      <c r="B36" s="250"/>
      <c r="C36" s="247"/>
      <c r="D36" s="234"/>
      <c r="E36" s="358"/>
      <c r="F36" s="2">
        <v>2</v>
      </c>
      <c r="G36" s="2" t="s">
        <v>463</v>
      </c>
      <c r="H36" s="3" t="s">
        <v>451</v>
      </c>
      <c r="I36" s="2" t="s">
        <v>464</v>
      </c>
      <c r="J36" s="2" t="s">
        <v>465</v>
      </c>
      <c r="K36" s="2">
        <v>100</v>
      </c>
      <c r="L36" s="214"/>
      <c r="M36" s="355"/>
      <c r="N36" s="353"/>
    </row>
    <row r="37" spans="1:14" ht="45" x14ac:dyDescent="0.25">
      <c r="A37" s="301" t="s">
        <v>15</v>
      </c>
      <c r="B37" s="300" t="s">
        <v>14</v>
      </c>
      <c r="C37" s="312" t="s">
        <v>522</v>
      </c>
      <c r="D37" s="232" t="s">
        <v>337</v>
      </c>
      <c r="E37" s="356" t="s">
        <v>466</v>
      </c>
      <c r="F37" s="2">
        <v>1</v>
      </c>
      <c r="G37" s="2" t="s">
        <v>467</v>
      </c>
      <c r="H37" s="3" t="s">
        <v>451</v>
      </c>
      <c r="I37" s="2" t="s">
        <v>419</v>
      </c>
      <c r="J37" s="2" t="s">
        <v>468</v>
      </c>
      <c r="K37" s="2">
        <v>100</v>
      </c>
      <c r="L37" s="212" t="s">
        <v>469</v>
      </c>
      <c r="M37" s="354">
        <v>10</v>
      </c>
      <c r="N37" s="351">
        <v>10</v>
      </c>
    </row>
    <row r="38" spans="1:14" ht="47.25" customHeight="1" x14ac:dyDescent="0.25">
      <c r="A38" s="301"/>
      <c r="B38" s="300"/>
      <c r="C38" s="312"/>
      <c r="D38" s="233"/>
      <c r="E38" s="357"/>
      <c r="F38" s="2">
        <v>2</v>
      </c>
      <c r="G38" s="2" t="s">
        <v>470</v>
      </c>
      <c r="H38" s="3" t="s">
        <v>451</v>
      </c>
      <c r="I38" s="2" t="s">
        <v>53</v>
      </c>
      <c r="J38" s="2" t="s">
        <v>471</v>
      </c>
      <c r="K38" s="2">
        <v>8</v>
      </c>
      <c r="L38" s="213"/>
      <c r="M38" s="359"/>
      <c r="N38" s="352"/>
    </row>
    <row r="39" spans="1:14" ht="64.5" customHeight="1" x14ac:dyDescent="0.25">
      <c r="A39" s="301"/>
      <c r="B39" s="300"/>
      <c r="C39" s="312"/>
      <c r="D39" s="234"/>
      <c r="E39" s="358"/>
      <c r="F39" s="2">
        <v>3</v>
      </c>
      <c r="G39" s="2" t="s">
        <v>472</v>
      </c>
      <c r="H39" s="3" t="s">
        <v>473</v>
      </c>
      <c r="I39" s="2" t="s">
        <v>394</v>
      </c>
      <c r="J39" s="2" t="s">
        <v>474</v>
      </c>
      <c r="K39" s="2">
        <v>100</v>
      </c>
      <c r="L39" s="214"/>
      <c r="M39" s="355"/>
      <c r="N39" s="353"/>
    </row>
    <row r="40" spans="1:14" ht="56.25" x14ac:dyDescent="0.25">
      <c r="A40" s="301" t="s">
        <v>15</v>
      </c>
      <c r="B40" s="300" t="s">
        <v>14</v>
      </c>
      <c r="C40" s="312" t="s">
        <v>349</v>
      </c>
      <c r="D40" s="232" t="s">
        <v>337</v>
      </c>
      <c r="E40" s="356" t="s">
        <v>475</v>
      </c>
      <c r="F40" s="2">
        <v>1</v>
      </c>
      <c r="G40" s="2" t="s">
        <v>476</v>
      </c>
      <c r="H40" s="3" t="s">
        <v>414</v>
      </c>
      <c r="I40" s="2" t="s">
        <v>477</v>
      </c>
      <c r="J40" s="2" t="s">
        <v>478</v>
      </c>
      <c r="K40" s="2">
        <v>100</v>
      </c>
      <c r="L40" s="212" t="s">
        <v>20</v>
      </c>
      <c r="M40" s="354">
        <v>4.7</v>
      </c>
      <c r="N40" s="351">
        <v>4.7</v>
      </c>
    </row>
    <row r="41" spans="1:14" ht="56.25" x14ac:dyDescent="0.25">
      <c r="A41" s="301"/>
      <c r="B41" s="300"/>
      <c r="C41" s="312"/>
      <c r="D41" s="234"/>
      <c r="E41" s="358"/>
      <c r="F41" s="2">
        <v>2</v>
      </c>
      <c r="G41" s="2" t="s">
        <v>479</v>
      </c>
      <c r="H41" s="3" t="s">
        <v>414</v>
      </c>
      <c r="I41" s="2" t="s">
        <v>401</v>
      </c>
      <c r="J41" s="2" t="s">
        <v>480</v>
      </c>
      <c r="K41" s="2">
        <v>100</v>
      </c>
      <c r="L41" s="214"/>
      <c r="M41" s="355"/>
      <c r="N41" s="353"/>
    </row>
    <row r="42" spans="1:14" ht="15" customHeight="1" x14ac:dyDescent="0.25">
      <c r="A42" s="76"/>
      <c r="B42" s="320" t="s">
        <v>523</v>
      </c>
      <c r="C42" s="321"/>
      <c r="D42" s="321"/>
      <c r="E42" s="321"/>
      <c r="F42" s="321"/>
      <c r="G42" s="321"/>
      <c r="H42" s="321"/>
      <c r="I42" s="321"/>
      <c r="J42" s="321"/>
      <c r="K42" s="321"/>
      <c r="L42" s="321"/>
      <c r="M42" s="321"/>
      <c r="N42" s="322"/>
    </row>
    <row r="43" spans="1:14" ht="56.25" x14ac:dyDescent="0.25">
      <c r="A43" s="301" t="s">
        <v>15</v>
      </c>
      <c r="B43" s="300" t="s">
        <v>15</v>
      </c>
      <c r="C43" s="312" t="s">
        <v>14</v>
      </c>
      <c r="D43" s="232" t="s">
        <v>337</v>
      </c>
      <c r="E43" s="323" t="s">
        <v>525</v>
      </c>
      <c r="F43" s="38">
        <v>1</v>
      </c>
      <c r="G43" s="38" t="s">
        <v>481</v>
      </c>
      <c r="H43" s="39" t="s">
        <v>946</v>
      </c>
      <c r="I43" s="38" t="s">
        <v>401</v>
      </c>
      <c r="J43" s="38" t="s">
        <v>482</v>
      </c>
      <c r="K43" s="38">
        <v>10</v>
      </c>
      <c r="L43" s="313" t="s">
        <v>528</v>
      </c>
      <c r="M43" s="344" t="s">
        <v>483</v>
      </c>
      <c r="N43" s="329">
        <v>406.6</v>
      </c>
    </row>
    <row r="44" spans="1:14" ht="33.75" x14ac:dyDescent="0.25">
      <c r="A44" s="301"/>
      <c r="B44" s="300"/>
      <c r="C44" s="312"/>
      <c r="D44" s="234"/>
      <c r="E44" s="324"/>
      <c r="F44" s="38">
        <v>2</v>
      </c>
      <c r="G44" s="38" t="s">
        <v>484</v>
      </c>
      <c r="H44" s="39" t="s">
        <v>485</v>
      </c>
      <c r="I44" s="38" t="s">
        <v>486</v>
      </c>
      <c r="J44" s="38" t="s">
        <v>487</v>
      </c>
      <c r="K44" s="38">
        <v>9</v>
      </c>
      <c r="L44" s="315"/>
      <c r="M44" s="345"/>
      <c r="N44" s="346"/>
    </row>
    <row r="45" spans="1:14" ht="90" x14ac:dyDescent="0.25">
      <c r="A45" s="301" t="s">
        <v>15</v>
      </c>
      <c r="B45" s="300" t="s">
        <v>15</v>
      </c>
      <c r="C45" s="312" t="s">
        <v>15</v>
      </c>
      <c r="D45" s="232" t="s">
        <v>337</v>
      </c>
      <c r="E45" s="323" t="s">
        <v>526</v>
      </c>
      <c r="F45" s="38">
        <v>1</v>
      </c>
      <c r="G45" s="38" t="s">
        <v>488</v>
      </c>
      <c r="H45" s="39" t="s">
        <v>414</v>
      </c>
      <c r="I45" s="38" t="s">
        <v>401</v>
      </c>
      <c r="J45" s="38" t="s">
        <v>489</v>
      </c>
      <c r="K45" s="38" t="s">
        <v>490</v>
      </c>
      <c r="L45" s="313" t="s">
        <v>20</v>
      </c>
      <c r="M45" s="344">
        <v>23</v>
      </c>
      <c r="N45" s="329">
        <v>23</v>
      </c>
    </row>
    <row r="46" spans="1:14" ht="58.5" customHeight="1" x14ac:dyDescent="0.25">
      <c r="A46" s="301"/>
      <c r="B46" s="300"/>
      <c r="C46" s="312"/>
      <c r="D46" s="233"/>
      <c r="E46" s="349"/>
      <c r="F46" s="38">
        <v>2</v>
      </c>
      <c r="G46" s="38" t="s">
        <v>491</v>
      </c>
      <c r="H46" s="39" t="s">
        <v>492</v>
      </c>
      <c r="I46" s="38" t="s">
        <v>54</v>
      </c>
      <c r="J46" s="38" t="s">
        <v>493</v>
      </c>
      <c r="K46" s="38">
        <v>100</v>
      </c>
      <c r="L46" s="314"/>
      <c r="M46" s="350"/>
      <c r="N46" s="348"/>
    </row>
    <row r="47" spans="1:14" ht="33.75" x14ac:dyDescent="0.25">
      <c r="A47" s="225" t="s">
        <v>15</v>
      </c>
      <c r="B47" s="248" t="s">
        <v>15</v>
      </c>
      <c r="C47" s="245" t="s">
        <v>345</v>
      </c>
      <c r="D47" s="232" t="s">
        <v>337</v>
      </c>
      <c r="E47" s="323" t="s">
        <v>494</v>
      </c>
      <c r="F47" s="38">
        <v>1</v>
      </c>
      <c r="G47" s="38" t="s">
        <v>495</v>
      </c>
      <c r="H47" s="39" t="s">
        <v>404</v>
      </c>
      <c r="I47" s="38" t="s">
        <v>53</v>
      </c>
      <c r="J47" s="38" t="s">
        <v>496</v>
      </c>
      <c r="K47" s="38">
        <v>1</v>
      </c>
      <c r="L47" s="313" t="s">
        <v>20</v>
      </c>
      <c r="M47" s="344">
        <v>30</v>
      </c>
      <c r="N47" s="329">
        <v>30</v>
      </c>
    </row>
    <row r="48" spans="1:14" ht="42.75" customHeight="1" x14ac:dyDescent="0.25">
      <c r="A48" s="227"/>
      <c r="B48" s="250"/>
      <c r="C48" s="247"/>
      <c r="D48" s="234"/>
      <c r="E48" s="324"/>
      <c r="F48" s="38">
        <v>2</v>
      </c>
      <c r="G48" s="38" t="s">
        <v>497</v>
      </c>
      <c r="H48" s="39" t="s">
        <v>404</v>
      </c>
      <c r="I48" s="38" t="s">
        <v>498</v>
      </c>
      <c r="J48" s="38" t="s">
        <v>499</v>
      </c>
      <c r="K48" s="38">
        <v>20</v>
      </c>
      <c r="L48" s="315"/>
      <c r="M48" s="345"/>
      <c r="N48" s="346"/>
    </row>
    <row r="49" spans="1:15" ht="39" customHeight="1" x14ac:dyDescent="0.25">
      <c r="A49" s="301" t="s">
        <v>15</v>
      </c>
      <c r="B49" s="300" t="s">
        <v>15</v>
      </c>
      <c r="C49" s="312" t="s">
        <v>355</v>
      </c>
      <c r="D49" s="232" t="s">
        <v>337</v>
      </c>
      <c r="E49" s="323" t="s">
        <v>500</v>
      </c>
      <c r="F49" s="38">
        <v>1</v>
      </c>
      <c r="G49" s="38" t="s">
        <v>501</v>
      </c>
      <c r="H49" s="39" t="s">
        <v>502</v>
      </c>
      <c r="I49" s="38" t="s">
        <v>419</v>
      </c>
      <c r="J49" s="38" t="s">
        <v>503</v>
      </c>
      <c r="K49" s="38">
        <v>8</v>
      </c>
      <c r="L49" s="313" t="s">
        <v>20</v>
      </c>
      <c r="M49" s="327">
        <v>30</v>
      </c>
      <c r="N49" s="329">
        <v>30</v>
      </c>
    </row>
    <row r="50" spans="1:15" ht="33.75" x14ac:dyDescent="0.25">
      <c r="A50" s="301"/>
      <c r="B50" s="300"/>
      <c r="C50" s="312"/>
      <c r="D50" s="234"/>
      <c r="E50" s="324"/>
      <c r="F50" s="38">
        <v>2</v>
      </c>
      <c r="G50" s="38" t="s">
        <v>495</v>
      </c>
      <c r="H50" s="39" t="s">
        <v>451</v>
      </c>
      <c r="I50" s="38" t="s">
        <v>419</v>
      </c>
      <c r="J50" s="38" t="s">
        <v>496</v>
      </c>
      <c r="K50" s="38">
        <v>1</v>
      </c>
      <c r="L50" s="315"/>
      <c r="M50" s="347"/>
      <c r="N50" s="346"/>
    </row>
    <row r="51" spans="1:15" ht="15" customHeight="1" x14ac:dyDescent="0.25">
      <c r="A51" s="128"/>
      <c r="B51" s="320" t="s">
        <v>524</v>
      </c>
      <c r="C51" s="321"/>
      <c r="D51" s="321"/>
      <c r="E51" s="321"/>
      <c r="F51" s="321"/>
      <c r="G51" s="321"/>
      <c r="H51" s="321"/>
      <c r="I51" s="321"/>
      <c r="J51" s="321"/>
      <c r="K51" s="321"/>
      <c r="L51" s="321"/>
      <c r="M51" s="321"/>
      <c r="N51" s="322"/>
    </row>
    <row r="52" spans="1:15" ht="45" x14ac:dyDescent="0.25">
      <c r="A52" s="225" t="s">
        <v>15</v>
      </c>
      <c r="B52" s="248" t="s">
        <v>345</v>
      </c>
      <c r="C52" s="245" t="s">
        <v>14</v>
      </c>
      <c r="D52" s="232" t="s">
        <v>527</v>
      </c>
      <c r="E52" s="323" t="s">
        <v>504</v>
      </c>
      <c r="F52" s="38">
        <v>1</v>
      </c>
      <c r="G52" s="38" t="s">
        <v>505</v>
      </c>
      <c r="H52" s="39" t="s">
        <v>438</v>
      </c>
      <c r="I52" s="38" t="s">
        <v>54</v>
      </c>
      <c r="J52" s="38" t="s">
        <v>506</v>
      </c>
      <c r="K52" s="38">
        <v>100</v>
      </c>
      <c r="L52" s="313" t="s">
        <v>20</v>
      </c>
      <c r="M52" s="327">
        <v>73.400000000000006</v>
      </c>
      <c r="N52" s="329">
        <v>73.400000000000006</v>
      </c>
    </row>
    <row r="53" spans="1:15" ht="50.25" customHeight="1" x14ac:dyDescent="0.25">
      <c r="A53" s="227"/>
      <c r="B53" s="250"/>
      <c r="C53" s="247"/>
      <c r="D53" s="234"/>
      <c r="E53" s="324"/>
      <c r="F53" s="38">
        <v>2</v>
      </c>
      <c r="G53" s="2" t="s">
        <v>507</v>
      </c>
      <c r="H53" s="39" t="s">
        <v>454</v>
      </c>
      <c r="I53" s="38" t="s">
        <v>54</v>
      </c>
      <c r="J53" s="38" t="s">
        <v>508</v>
      </c>
      <c r="K53" s="38">
        <v>100</v>
      </c>
      <c r="L53" s="315"/>
      <c r="M53" s="347"/>
      <c r="N53" s="346"/>
    </row>
    <row r="54" spans="1:15" ht="32.25" customHeight="1" x14ac:dyDescent="0.25">
      <c r="A54" s="225" t="s">
        <v>15</v>
      </c>
      <c r="B54" s="248" t="s">
        <v>345</v>
      </c>
      <c r="C54" s="245" t="s">
        <v>355</v>
      </c>
      <c r="D54" s="232" t="s">
        <v>353</v>
      </c>
      <c r="E54" s="323" t="s">
        <v>509</v>
      </c>
      <c r="F54" s="313"/>
      <c r="G54" s="313" t="s">
        <v>510</v>
      </c>
      <c r="H54" s="313" t="s">
        <v>511</v>
      </c>
      <c r="I54" s="313" t="s">
        <v>54</v>
      </c>
      <c r="J54" s="313" t="s">
        <v>512</v>
      </c>
      <c r="K54" s="313">
        <v>100</v>
      </c>
      <c r="L54" s="313" t="s">
        <v>529</v>
      </c>
      <c r="M54" s="344" t="s">
        <v>513</v>
      </c>
      <c r="N54" s="316">
        <v>651</v>
      </c>
    </row>
    <row r="55" spans="1:15" ht="72.75" customHeight="1" x14ac:dyDescent="0.25">
      <c r="A55" s="227"/>
      <c r="B55" s="250"/>
      <c r="C55" s="247"/>
      <c r="D55" s="234"/>
      <c r="E55" s="324"/>
      <c r="F55" s="315"/>
      <c r="G55" s="315"/>
      <c r="H55" s="315"/>
      <c r="I55" s="315"/>
      <c r="J55" s="315"/>
      <c r="K55" s="315"/>
      <c r="L55" s="315"/>
      <c r="M55" s="345"/>
      <c r="N55" s="318"/>
    </row>
    <row r="56" spans="1:15" x14ac:dyDescent="0.25">
      <c r="A56" s="225" t="s">
        <v>15</v>
      </c>
      <c r="B56" s="248" t="s">
        <v>345</v>
      </c>
      <c r="C56" s="245" t="s">
        <v>343</v>
      </c>
      <c r="D56" s="232" t="s">
        <v>353</v>
      </c>
      <c r="E56" s="323" t="s">
        <v>514</v>
      </c>
      <c r="F56" s="313"/>
      <c r="G56" s="313" t="s">
        <v>515</v>
      </c>
      <c r="H56" s="313" t="s">
        <v>414</v>
      </c>
      <c r="I56" s="313" t="s">
        <v>54</v>
      </c>
      <c r="J56" s="313" t="s">
        <v>516</v>
      </c>
      <c r="K56" s="313">
        <v>100</v>
      </c>
      <c r="L56" s="313" t="s">
        <v>25</v>
      </c>
      <c r="M56" s="327">
        <v>0.5</v>
      </c>
      <c r="N56" s="329">
        <v>0.5</v>
      </c>
    </row>
    <row r="57" spans="1:15" ht="27" customHeight="1" thickBot="1" x14ac:dyDescent="0.3">
      <c r="A57" s="340"/>
      <c r="B57" s="341"/>
      <c r="C57" s="342"/>
      <c r="D57" s="343"/>
      <c r="E57" s="325"/>
      <c r="F57" s="326"/>
      <c r="G57" s="326"/>
      <c r="H57" s="326"/>
      <c r="I57" s="326"/>
      <c r="J57" s="326"/>
      <c r="K57" s="326"/>
      <c r="L57" s="326"/>
      <c r="M57" s="328"/>
      <c r="N57" s="330"/>
    </row>
    <row r="58" spans="1:15" ht="25.5" customHeight="1" x14ac:dyDescent="0.25">
      <c r="A58" s="306" t="s">
        <v>17</v>
      </c>
      <c r="B58" s="306"/>
      <c r="C58" s="306"/>
      <c r="D58" s="306"/>
      <c r="E58" s="306"/>
      <c r="F58" s="306"/>
      <c r="G58" s="306"/>
      <c r="H58" s="306"/>
      <c r="I58" s="306"/>
      <c r="J58" s="306"/>
      <c r="K58" s="306"/>
      <c r="L58" s="306"/>
      <c r="M58" s="306"/>
      <c r="N58" s="306"/>
      <c r="O58" s="130"/>
    </row>
    <row r="59" spans="1:15" ht="12.75" customHeight="1" x14ac:dyDescent="0.25">
      <c r="A59" s="319"/>
      <c r="B59" s="319"/>
      <c r="C59" s="319"/>
      <c r="D59" s="319"/>
      <c r="E59" s="319"/>
      <c r="F59" s="319"/>
      <c r="G59" s="319"/>
      <c r="H59" s="319"/>
      <c r="I59" s="319"/>
      <c r="J59" s="319"/>
      <c r="K59" s="319"/>
      <c r="L59" s="319"/>
      <c r="M59" s="319"/>
      <c r="N59" s="319"/>
    </row>
    <row r="60" spans="1:15" x14ac:dyDescent="0.25">
      <c r="A60" s="305" t="s">
        <v>16</v>
      </c>
      <c r="B60" s="305"/>
      <c r="C60" s="305"/>
      <c r="D60" s="305"/>
      <c r="E60" s="305"/>
      <c r="F60" s="305"/>
      <c r="G60" s="305"/>
      <c r="H60" s="305"/>
      <c r="I60" s="17"/>
      <c r="J60" s="17"/>
      <c r="K60" s="17"/>
      <c r="L60" s="17"/>
      <c r="M60" s="17"/>
      <c r="N60" s="17"/>
    </row>
    <row r="61" spans="1:15" x14ac:dyDescent="0.25">
      <c r="A61" s="302" t="s">
        <v>18</v>
      </c>
      <c r="B61" s="302"/>
      <c r="C61" s="302"/>
      <c r="D61" s="302"/>
      <c r="E61" s="302"/>
      <c r="F61" s="302"/>
      <c r="G61" s="302"/>
      <c r="H61" s="16">
        <f t="shared" ref="H61" si="0">SUM(H63:H67)</f>
        <v>23864.699999999997</v>
      </c>
      <c r="I61" s="5"/>
      <c r="J61" s="5"/>
      <c r="K61" s="5"/>
      <c r="L61" s="5"/>
      <c r="M61" s="5"/>
      <c r="N61" s="5"/>
    </row>
    <row r="62" spans="1:15" ht="19.5" x14ac:dyDescent="0.25">
      <c r="A62" s="297" t="s">
        <v>35</v>
      </c>
      <c r="B62" s="297"/>
      <c r="C62" s="297"/>
      <c r="D62" s="297"/>
      <c r="E62" s="297"/>
      <c r="F62" s="297"/>
      <c r="G62" s="297"/>
      <c r="H62" s="13"/>
      <c r="I62" s="5"/>
      <c r="J62" s="5"/>
      <c r="K62" s="5"/>
      <c r="L62" s="5"/>
      <c r="M62" s="5"/>
      <c r="N62" s="171">
        <f>SUM(N15,N20,N24,N28,N32,N35,N37,N40,N43,N45,N47,N49,N52,N54,N56)</f>
        <v>23864.7</v>
      </c>
    </row>
    <row r="63" spans="1:15" x14ac:dyDescent="0.25">
      <c r="A63" s="297" t="s">
        <v>36</v>
      </c>
      <c r="B63" s="297"/>
      <c r="C63" s="297"/>
      <c r="D63" s="297"/>
      <c r="E63" s="297"/>
      <c r="F63" s="297"/>
      <c r="G63" s="297"/>
      <c r="H63" s="14">
        <v>11277.6</v>
      </c>
      <c r="I63" s="5"/>
      <c r="J63" s="5"/>
      <c r="K63" s="5"/>
      <c r="L63" s="5"/>
      <c r="M63" s="5"/>
      <c r="N63" s="5"/>
    </row>
    <row r="64" spans="1:15" x14ac:dyDescent="0.25">
      <c r="A64" s="297" t="s">
        <v>37</v>
      </c>
      <c r="B64" s="297"/>
      <c r="C64" s="297"/>
      <c r="D64" s="297"/>
      <c r="E64" s="297"/>
      <c r="F64" s="297"/>
      <c r="G64" s="297"/>
      <c r="H64" s="14">
        <v>11209</v>
      </c>
      <c r="I64" s="5"/>
      <c r="J64" s="5"/>
      <c r="K64" s="5"/>
      <c r="L64" s="5"/>
      <c r="M64" s="5"/>
      <c r="N64" s="5"/>
    </row>
    <row r="65" spans="1:14" x14ac:dyDescent="0.25">
      <c r="A65" s="297" t="s">
        <v>38</v>
      </c>
      <c r="B65" s="297"/>
      <c r="C65" s="297"/>
      <c r="D65" s="297"/>
      <c r="E65" s="297"/>
      <c r="F65" s="297"/>
      <c r="G65" s="297"/>
      <c r="H65" s="14">
        <v>669</v>
      </c>
      <c r="I65" s="5"/>
      <c r="J65" s="5"/>
      <c r="K65" s="5"/>
      <c r="L65" s="5"/>
      <c r="M65" s="5"/>
      <c r="N65" s="5"/>
    </row>
    <row r="66" spans="1:14" x14ac:dyDescent="0.25">
      <c r="A66" s="297" t="s">
        <v>39</v>
      </c>
      <c r="B66" s="297"/>
      <c r="C66" s="297"/>
      <c r="D66" s="297"/>
      <c r="E66" s="297"/>
      <c r="F66" s="297"/>
      <c r="G66" s="297"/>
      <c r="H66" s="14">
        <v>515.6</v>
      </c>
      <c r="I66" s="5"/>
      <c r="J66" s="5"/>
      <c r="K66" s="5"/>
      <c r="L66" s="5"/>
      <c r="M66" s="5"/>
      <c r="N66" s="5"/>
    </row>
    <row r="67" spans="1:14" x14ac:dyDescent="0.25">
      <c r="A67" s="297" t="s">
        <v>40</v>
      </c>
      <c r="B67" s="297"/>
      <c r="C67" s="297"/>
      <c r="D67" s="297"/>
      <c r="E67" s="297"/>
      <c r="F67" s="297"/>
      <c r="G67" s="297"/>
      <c r="H67" s="14">
        <v>193.5</v>
      </c>
      <c r="I67" s="5"/>
      <c r="J67" s="5"/>
      <c r="K67" s="5"/>
      <c r="L67" s="5"/>
      <c r="M67" s="5"/>
      <c r="N67" s="5"/>
    </row>
    <row r="68" spans="1:14" x14ac:dyDescent="0.25">
      <c r="A68" s="302" t="s">
        <v>41</v>
      </c>
      <c r="B68" s="302"/>
      <c r="C68" s="302"/>
      <c r="D68" s="302"/>
      <c r="E68" s="302"/>
      <c r="F68" s="302"/>
      <c r="G68" s="302"/>
      <c r="H68" s="15">
        <f t="shared" ref="H68" si="1">SUM(H69:H71)</f>
        <v>0</v>
      </c>
      <c r="I68" s="5"/>
      <c r="J68" s="5"/>
      <c r="K68" s="5"/>
      <c r="L68" s="5"/>
      <c r="M68" s="5"/>
      <c r="N68" s="5"/>
    </row>
    <row r="69" spans="1:14" x14ac:dyDescent="0.25">
      <c r="A69" s="297" t="s">
        <v>42</v>
      </c>
      <c r="B69" s="297"/>
      <c r="C69" s="297"/>
      <c r="D69" s="297"/>
      <c r="E69" s="297"/>
      <c r="F69" s="297"/>
      <c r="G69" s="297"/>
      <c r="H69" s="14"/>
      <c r="I69" s="5"/>
      <c r="J69" s="5"/>
      <c r="K69" s="5"/>
      <c r="L69" s="5"/>
      <c r="M69" s="5"/>
      <c r="N69" s="5"/>
    </row>
    <row r="70" spans="1:14" x14ac:dyDescent="0.25">
      <c r="A70" s="297" t="s">
        <v>43</v>
      </c>
      <c r="B70" s="297"/>
      <c r="C70" s="297"/>
      <c r="D70" s="297"/>
      <c r="E70" s="297"/>
      <c r="F70" s="297"/>
      <c r="G70" s="297"/>
      <c r="H70" s="14"/>
      <c r="I70" s="5"/>
      <c r="J70" s="5"/>
      <c r="K70" s="5"/>
      <c r="L70" s="5"/>
      <c r="M70" s="5"/>
      <c r="N70" s="5"/>
    </row>
    <row r="71" spans="1:14" x14ac:dyDescent="0.25">
      <c r="A71" s="296" t="s">
        <v>44</v>
      </c>
      <c r="B71" s="296"/>
      <c r="C71" s="296"/>
      <c r="D71" s="296"/>
      <c r="E71" s="296"/>
      <c r="F71" s="296"/>
      <c r="G71" s="296"/>
      <c r="H71" s="14"/>
      <c r="I71" s="5"/>
      <c r="J71" s="5"/>
      <c r="K71" s="5"/>
      <c r="L71" s="5"/>
      <c r="M71" s="5"/>
      <c r="N71" s="5"/>
    </row>
    <row r="72" spans="1:14" x14ac:dyDescent="0.25">
      <c r="A72" s="295" t="s">
        <v>45</v>
      </c>
      <c r="B72" s="295"/>
      <c r="C72" s="295"/>
      <c r="D72" s="295"/>
      <c r="E72" s="295"/>
      <c r="F72" s="295"/>
      <c r="G72" s="295"/>
      <c r="H72" s="16">
        <f t="shared" ref="H72" si="2">SUM(H61,H68)</f>
        <v>23864.699999999997</v>
      </c>
      <c r="I72" s="5"/>
      <c r="J72" s="5"/>
      <c r="K72" s="5"/>
      <c r="L72" s="5"/>
      <c r="M72" s="5"/>
      <c r="N72" s="5"/>
    </row>
    <row r="73" spans="1:14" x14ac:dyDescent="0.25">
      <c r="A73" s="5"/>
      <c r="B73" s="5"/>
      <c r="C73" s="5"/>
      <c r="D73" s="5"/>
      <c r="E73" s="5"/>
      <c r="F73" s="5"/>
      <c r="G73" s="5"/>
      <c r="H73" s="5"/>
      <c r="I73" s="5"/>
      <c r="J73" s="5"/>
      <c r="K73" s="5"/>
      <c r="L73" s="5"/>
      <c r="M73" s="5"/>
      <c r="N73" s="5"/>
    </row>
    <row r="74" spans="1:14" x14ac:dyDescent="0.25">
      <c r="A74" s="18" t="s">
        <v>2</v>
      </c>
    </row>
    <row r="75" spans="1:14" x14ac:dyDescent="0.25">
      <c r="A75" s="120" t="s">
        <v>533</v>
      </c>
      <c r="B75" s="120"/>
      <c r="C75" s="120"/>
      <c r="D75" s="120"/>
      <c r="E75" s="120"/>
      <c r="F75" s="120"/>
      <c r="G75" s="119"/>
    </row>
    <row r="76" spans="1:14" x14ac:dyDescent="0.25">
      <c r="A76" s="19" t="s">
        <v>46</v>
      </c>
      <c r="B76" s="20"/>
      <c r="C76" s="20"/>
      <c r="D76" s="20"/>
      <c r="E76" s="20"/>
      <c r="F76" s="20"/>
      <c r="G76" s="20"/>
      <c r="H76" s="20"/>
    </row>
  </sheetData>
  <mergeCells count="174">
    <mergeCell ref="K10:N10"/>
    <mergeCell ref="N15:N19"/>
    <mergeCell ref="A20:A23"/>
    <mergeCell ref="B20:B23"/>
    <mergeCell ref="C20:C23"/>
    <mergeCell ref="D20:D23"/>
    <mergeCell ref="L20:L23"/>
    <mergeCell ref="M20:M23"/>
    <mergeCell ref="N20:N23"/>
    <mergeCell ref="E15:E19"/>
    <mergeCell ref="E20:E23"/>
    <mergeCell ref="A15:A19"/>
    <mergeCell ref="B15:B19"/>
    <mergeCell ref="C15:C19"/>
    <mergeCell ref="D15:D19"/>
    <mergeCell ref="L15:L19"/>
    <mergeCell ref="M15:M19"/>
    <mergeCell ref="N24:N27"/>
    <mergeCell ref="A28:A31"/>
    <mergeCell ref="B28:B31"/>
    <mergeCell ref="C28:C31"/>
    <mergeCell ref="D28:D31"/>
    <mergeCell ref="L28:L31"/>
    <mergeCell ref="M28:M31"/>
    <mergeCell ref="N28:N31"/>
    <mergeCell ref="E24:E27"/>
    <mergeCell ref="E28:E31"/>
    <mergeCell ref="A24:A27"/>
    <mergeCell ref="B24:B27"/>
    <mergeCell ref="C24:C27"/>
    <mergeCell ref="D24:D27"/>
    <mergeCell ref="L24:L27"/>
    <mergeCell ref="M24:M27"/>
    <mergeCell ref="N32:N34"/>
    <mergeCell ref="A35:A36"/>
    <mergeCell ref="B35:B36"/>
    <mergeCell ref="C35:C36"/>
    <mergeCell ref="D35:D36"/>
    <mergeCell ref="L35:L36"/>
    <mergeCell ref="M35:M36"/>
    <mergeCell ref="N35:N36"/>
    <mergeCell ref="E32:E34"/>
    <mergeCell ref="E35:E36"/>
    <mergeCell ref="A32:A34"/>
    <mergeCell ref="B32:B34"/>
    <mergeCell ref="C32:C34"/>
    <mergeCell ref="D32:D34"/>
    <mergeCell ref="L32:L34"/>
    <mergeCell ref="M32:M34"/>
    <mergeCell ref="A43:A44"/>
    <mergeCell ref="B43:B44"/>
    <mergeCell ref="C43:C44"/>
    <mergeCell ref="D43:D44"/>
    <mergeCell ref="L43:L44"/>
    <mergeCell ref="M43:M44"/>
    <mergeCell ref="N43:N44"/>
    <mergeCell ref="E43:E44"/>
    <mergeCell ref="N37:N39"/>
    <mergeCell ref="A40:A41"/>
    <mergeCell ref="B40:B41"/>
    <mergeCell ref="C40:C41"/>
    <mergeCell ref="D40:D41"/>
    <mergeCell ref="L40:L41"/>
    <mergeCell ref="M40:M41"/>
    <mergeCell ref="N40:N41"/>
    <mergeCell ref="E37:E39"/>
    <mergeCell ref="E40:E41"/>
    <mergeCell ref="A37:A39"/>
    <mergeCell ref="B37:B39"/>
    <mergeCell ref="C37:C39"/>
    <mergeCell ref="D37:D39"/>
    <mergeCell ref="L37:L39"/>
    <mergeCell ref="M37:M39"/>
    <mergeCell ref="N45:N46"/>
    <mergeCell ref="A47:A48"/>
    <mergeCell ref="B47:B48"/>
    <mergeCell ref="C47:C48"/>
    <mergeCell ref="D47:D48"/>
    <mergeCell ref="L47:L48"/>
    <mergeCell ref="M47:M48"/>
    <mergeCell ref="N47:N48"/>
    <mergeCell ref="E45:E46"/>
    <mergeCell ref="E47:E48"/>
    <mergeCell ref="A45:A46"/>
    <mergeCell ref="B45:B46"/>
    <mergeCell ref="C45:C46"/>
    <mergeCell ref="D45:D46"/>
    <mergeCell ref="L45:L46"/>
    <mergeCell ref="M45:M46"/>
    <mergeCell ref="N49:N50"/>
    <mergeCell ref="A52:A53"/>
    <mergeCell ref="B52:B53"/>
    <mergeCell ref="C52:C53"/>
    <mergeCell ref="D52:D53"/>
    <mergeCell ref="L52:L53"/>
    <mergeCell ref="M52:M53"/>
    <mergeCell ref="N52:N53"/>
    <mergeCell ref="E49:E50"/>
    <mergeCell ref="A49:A50"/>
    <mergeCell ref="B49:B50"/>
    <mergeCell ref="C49:C50"/>
    <mergeCell ref="D49:D50"/>
    <mergeCell ref="L49:L50"/>
    <mergeCell ref="M49:M50"/>
    <mergeCell ref="N54:N55"/>
    <mergeCell ref="A56:A57"/>
    <mergeCell ref="B56:B57"/>
    <mergeCell ref="C56:C57"/>
    <mergeCell ref="D56:D57"/>
    <mergeCell ref="F56:F57"/>
    <mergeCell ref="G56:G57"/>
    <mergeCell ref="H56:H57"/>
    <mergeCell ref="I56:I57"/>
    <mergeCell ref="J56:J57"/>
    <mergeCell ref="H54:H55"/>
    <mergeCell ref="I54:I55"/>
    <mergeCell ref="J54:J55"/>
    <mergeCell ref="K54:K55"/>
    <mergeCell ref="L54:L55"/>
    <mergeCell ref="M54:M55"/>
    <mergeCell ref="A54:A55"/>
    <mergeCell ref="B54:B55"/>
    <mergeCell ref="C54:C55"/>
    <mergeCell ref="D54:D55"/>
    <mergeCell ref="F54:F55"/>
    <mergeCell ref="G54:G55"/>
    <mergeCell ref="E4:E7"/>
    <mergeCell ref="L4:N5"/>
    <mergeCell ref="L6:L7"/>
    <mergeCell ref="A9:N9"/>
    <mergeCell ref="A2:N2"/>
    <mergeCell ref="B14:N14"/>
    <mergeCell ref="A13:N13"/>
    <mergeCell ref="H4:H7"/>
    <mergeCell ref="I4:I7"/>
    <mergeCell ref="J4:J7"/>
    <mergeCell ref="K4:K7"/>
    <mergeCell ref="M6:M7"/>
    <mergeCell ref="N6:N7"/>
    <mergeCell ref="A4:A7"/>
    <mergeCell ref="B4:B7"/>
    <mergeCell ref="C4:C7"/>
    <mergeCell ref="D4:D7"/>
    <mergeCell ref="F4:F7"/>
    <mergeCell ref="G4:G7"/>
    <mergeCell ref="A10:J10"/>
    <mergeCell ref="A11:J11"/>
    <mergeCell ref="A12:J12"/>
    <mergeCell ref="K12:N12"/>
    <mergeCell ref="K11:N11"/>
    <mergeCell ref="A70:G70"/>
    <mergeCell ref="A71:G71"/>
    <mergeCell ref="A72:G72"/>
    <mergeCell ref="B42:N42"/>
    <mergeCell ref="B51:N51"/>
    <mergeCell ref="A64:G64"/>
    <mergeCell ref="A65:G65"/>
    <mergeCell ref="A66:G66"/>
    <mergeCell ref="A67:G67"/>
    <mergeCell ref="A68:G68"/>
    <mergeCell ref="A69:G69"/>
    <mergeCell ref="A58:N58"/>
    <mergeCell ref="A59:N59"/>
    <mergeCell ref="A60:H60"/>
    <mergeCell ref="A61:G61"/>
    <mergeCell ref="A62:G62"/>
    <mergeCell ref="A63:G63"/>
    <mergeCell ref="E52:E53"/>
    <mergeCell ref="E54:E55"/>
    <mergeCell ref="E56:E57"/>
    <mergeCell ref="K56:K57"/>
    <mergeCell ref="L56:L57"/>
    <mergeCell ref="M56:M57"/>
    <mergeCell ref="N56:N57"/>
  </mergeCells>
  <pageMargins left="0.7" right="0.7" top="0.75" bottom="0.75" header="0.3" footer="0.3"/>
  <pageSetup paperSize="9" scale="58" orientation="portrait" verticalDpi="0" r:id="rId1"/>
  <rowBreaks count="2" manualBreakCount="2">
    <brk id="30" max="16383" man="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17B2-05AB-40C3-8971-0828FA9CD2DE}">
  <dimension ref="A3:R79"/>
  <sheetViews>
    <sheetView topLeftCell="A65" zoomScale="145" zoomScaleNormal="145" workbookViewId="0">
      <selection activeCell="A11" sqref="A11:J11"/>
    </sheetView>
  </sheetViews>
  <sheetFormatPr defaultRowHeight="15" x14ac:dyDescent="0.25"/>
  <cols>
    <col min="1" max="2" width="4.42578125" customWidth="1"/>
    <col min="3" max="3" width="4.28515625" customWidth="1"/>
    <col min="4" max="4" width="4.7109375" customWidth="1"/>
    <col min="5" max="5" width="19.140625" customWidth="1"/>
    <col min="6" max="6" width="4.7109375" customWidth="1"/>
    <col min="7" max="7" width="17.5703125" customWidth="1"/>
    <col min="8" max="8" width="13.42578125" customWidth="1"/>
    <col min="10" max="10" width="18.28515625" customWidth="1"/>
    <col min="15" max="15" width="26.140625" customWidth="1"/>
  </cols>
  <sheetData>
    <row r="3" spans="1:15" x14ac:dyDescent="0.25">
      <c r="A3" s="367" t="s">
        <v>626</v>
      </c>
      <c r="B3" s="367"/>
      <c r="C3" s="367"/>
      <c r="D3" s="367"/>
      <c r="E3" s="367"/>
      <c r="F3" s="367"/>
      <c r="G3" s="367"/>
      <c r="H3" s="367"/>
      <c r="I3" s="367"/>
      <c r="J3" s="367"/>
      <c r="K3" s="367"/>
      <c r="L3" s="367"/>
      <c r="M3" s="367"/>
      <c r="N3" s="367"/>
    </row>
    <row r="5" spans="1:15" x14ac:dyDescent="0.25">
      <c r="A5" s="215" t="s">
        <v>12</v>
      </c>
      <c r="B5" s="215" t="s">
        <v>8</v>
      </c>
      <c r="C5" s="215" t="s">
        <v>9</v>
      </c>
      <c r="D5" s="215" t="s">
        <v>13</v>
      </c>
      <c r="E5" s="218" t="s">
        <v>1</v>
      </c>
      <c r="F5" s="209" t="s">
        <v>5</v>
      </c>
      <c r="G5" s="212" t="s">
        <v>10</v>
      </c>
      <c r="H5" s="212" t="s">
        <v>11</v>
      </c>
      <c r="I5" s="212" t="s">
        <v>6</v>
      </c>
      <c r="J5" s="212" t="s">
        <v>7</v>
      </c>
      <c r="K5" s="212" t="s">
        <v>758</v>
      </c>
      <c r="L5" s="202" t="s">
        <v>339</v>
      </c>
      <c r="M5" s="203"/>
      <c r="N5" s="204"/>
    </row>
    <row r="6" spans="1:15" x14ac:dyDescent="0.25">
      <c r="A6" s="216"/>
      <c r="B6" s="216"/>
      <c r="C6" s="216"/>
      <c r="D6" s="216"/>
      <c r="E6" s="219"/>
      <c r="F6" s="210"/>
      <c r="G6" s="213"/>
      <c r="H6" s="213"/>
      <c r="I6" s="213"/>
      <c r="J6" s="213"/>
      <c r="K6" s="213"/>
      <c r="L6" s="205"/>
      <c r="M6" s="206"/>
      <c r="N6" s="207"/>
    </row>
    <row r="7" spans="1:15" x14ac:dyDescent="0.25">
      <c r="A7" s="216"/>
      <c r="B7" s="216"/>
      <c r="C7" s="216"/>
      <c r="D7" s="216"/>
      <c r="E7" s="219"/>
      <c r="F7" s="210"/>
      <c r="G7" s="213"/>
      <c r="H7" s="213"/>
      <c r="I7" s="213"/>
      <c r="J7" s="213"/>
      <c r="K7" s="213"/>
      <c r="L7" s="209" t="s">
        <v>0</v>
      </c>
      <c r="M7" s="209" t="s">
        <v>4</v>
      </c>
      <c r="N7" s="209" t="s">
        <v>3</v>
      </c>
    </row>
    <row r="8" spans="1:15" ht="33" customHeight="1" x14ac:dyDescent="0.25">
      <c r="A8" s="217"/>
      <c r="B8" s="217"/>
      <c r="C8" s="217"/>
      <c r="D8" s="217"/>
      <c r="E8" s="220"/>
      <c r="F8" s="211"/>
      <c r="G8" s="214"/>
      <c r="H8" s="214"/>
      <c r="I8" s="214"/>
      <c r="J8" s="214"/>
      <c r="K8" s="214"/>
      <c r="L8" s="211"/>
      <c r="M8" s="211"/>
      <c r="N8" s="211"/>
    </row>
    <row r="9" spans="1:15" ht="14.25" customHeight="1" x14ac:dyDescent="0.25">
      <c r="A9" s="118">
        <v>1</v>
      </c>
      <c r="B9" s="118">
        <v>2</v>
      </c>
      <c r="C9" s="118">
        <v>3</v>
      </c>
      <c r="D9" s="118">
        <v>4</v>
      </c>
      <c r="E9" s="59">
        <v>5</v>
      </c>
      <c r="F9" s="134">
        <v>6</v>
      </c>
      <c r="G9" s="134">
        <v>7</v>
      </c>
      <c r="H9" s="134">
        <v>8</v>
      </c>
      <c r="I9" s="134">
        <v>9</v>
      </c>
      <c r="J9" s="134">
        <v>10</v>
      </c>
      <c r="K9" s="134">
        <v>11</v>
      </c>
      <c r="L9" s="134">
        <v>12</v>
      </c>
      <c r="M9" s="134">
        <v>13</v>
      </c>
      <c r="N9" s="134">
        <v>14</v>
      </c>
    </row>
    <row r="10" spans="1:15" ht="19.5" customHeight="1" x14ac:dyDescent="0.25">
      <c r="A10" s="331" t="s">
        <v>626</v>
      </c>
      <c r="B10" s="331"/>
      <c r="C10" s="331"/>
      <c r="D10" s="331"/>
      <c r="E10" s="331"/>
      <c r="F10" s="331"/>
      <c r="G10" s="331"/>
      <c r="H10" s="331"/>
      <c r="I10" s="331"/>
      <c r="J10" s="331"/>
      <c r="K10" s="331"/>
      <c r="L10" s="331"/>
      <c r="M10" s="331"/>
      <c r="N10" s="331"/>
    </row>
    <row r="11" spans="1:15" ht="12.75" customHeight="1" x14ac:dyDescent="0.25">
      <c r="A11" s="383" t="s">
        <v>981</v>
      </c>
      <c r="B11" s="384"/>
      <c r="C11" s="384"/>
      <c r="D11" s="384"/>
      <c r="E11" s="384"/>
      <c r="F11" s="384"/>
      <c r="G11" s="384"/>
      <c r="H11" s="384"/>
      <c r="I11" s="384"/>
      <c r="J11" s="385"/>
      <c r="K11" s="386">
        <v>15</v>
      </c>
      <c r="L11" s="387"/>
      <c r="M11" s="387"/>
      <c r="N11" s="388"/>
      <c r="O11" s="382" t="s">
        <v>979</v>
      </c>
    </row>
    <row r="12" spans="1:15" ht="13.5" customHeight="1" x14ac:dyDescent="0.25">
      <c r="A12" s="383" t="s">
        <v>968</v>
      </c>
      <c r="B12" s="384"/>
      <c r="C12" s="384"/>
      <c r="D12" s="384"/>
      <c r="E12" s="384"/>
      <c r="F12" s="384"/>
      <c r="G12" s="384"/>
      <c r="H12" s="384"/>
      <c r="I12" s="384"/>
      <c r="J12" s="385"/>
      <c r="K12" s="360">
        <v>50</v>
      </c>
      <c r="L12" s="361"/>
      <c r="M12" s="361"/>
      <c r="N12" s="362"/>
      <c r="O12" s="382"/>
    </row>
    <row r="13" spans="1:15" ht="15" customHeight="1" x14ac:dyDescent="0.25">
      <c r="A13" s="395" t="s">
        <v>969</v>
      </c>
      <c r="B13" s="395"/>
      <c r="C13" s="395"/>
      <c r="D13" s="395"/>
      <c r="E13" s="395"/>
      <c r="F13" s="395"/>
      <c r="G13" s="395"/>
      <c r="H13" s="395"/>
      <c r="I13" s="395"/>
      <c r="J13" s="395"/>
      <c r="K13" s="360">
        <v>2</v>
      </c>
      <c r="L13" s="361"/>
      <c r="M13" s="361"/>
      <c r="N13" s="362"/>
      <c r="O13" s="382"/>
    </row>
    <row r="14" spans="1:15" ht="15.75" thickBot="1" x14ac:dyDescent="0.3">
      <c r="A14" s="389" t="s">
        <v>534</v>
      </c>
      <c r="B14" s="390"/>
      <c r="C14" s="390"/>
      <c r="D14" s="390"/>
      <c r="E14" s="390"/>
      <c r="F14" s="390"/>
      <c r="G14" s="390"/>
      <c r="H14" s="390"/>
      <c r="I14" s="390"/>
      <c r="J14" s="390"/>
      <c r="K14" s="390"/>
      <c r="L14" s="390"/>
      <c r="M14" s="390"/>
      <c r="N14" s="391"/>
      <c r="O14" s="382"/>
    </row>
    <row r="15" spans="1:15" ht="13.5" customHeight="1" x14ac:dyDescent="0.25">
      <c r="A15" s="131"/>
      <c r="B15" s="392" t="s">
        <v>535</v>
      </c>
      <c r="C15" s="393"/>
      <c r="D15" s="393"/>
      <c r="E15" s="393"/>
      <c r="F15" s="393"/>
      <c r="G15" s="393"/>
      <c r="H15" s="393"/>
      <c r="I15" s="393"/>
      <c r="J15" s="393"/>
      <c r="K15" s="393"/>
      <c r="L15" s="393"/>
      <c r="M15" s="393"/>
      <c r="N15" s="394"/>
    </row>
    <row r="16" spans="1:15" ht="36" customHeight="1" x14ac:dyDescent="0.25">
      <c r="A16" s="225" t="s">
        <v>345</v>
      </c>
      <c r="B16" s="248" t="s">
        <v>14</v>
      </c>
      <c r="C16" s="245" t="s">
        <v>14</v>
      </c>
      <c r="D16" s="232" t="s">
        <v>337</v>
      </c>
      <c r="E16" s="218" t="s">
        <v>536</v>
      </c>
      <c r="F16" s="2">
        <v>1</v>
      </c>
      <c r="G16" s="3" t="s">
        <v>537</v>
      </c>
      <c r="H16" s="2" t="s">
        <v>538</v>
      </c>
      <c r="I16" s="2" t="s">
        <v>54</v>
      </c>
      <c r="J16" s="2" t="s">
        <v>539</v>
      </c>
      <c r="K16" s="2">
        <v>5</v>
      </c>
      <c r="L16" s="2" t="s">
        <v>20</v>
      </c>
      <c r="M16" s="138">
        <v>23.5</v>
      </c>
      <c r="N16" s="371">
        <v>60</v>
      </c>
    </row>
    <row r="17" spans="1:18" ht="39" customHeight="1" x14ac:dyDescent="0.25">
      <c r="A17" s="226"/>
      <c r="B17" s="249"/>
      <c r="C17" s="246"/>
      <c r="D17" s="233"/>
      <c r="E17" s="219"/>
      <c r="F17" s="2">
        <v>2</v>
      </c>
      <c r="G17" s="3" t="s">
        <v>540</v>
      </c>
      <c r="H17" s="2" t="s">
        <v>541</v>
      </c>
      <c r="I17" s="2" t="s">
        <v>54</v>
      </c>
      <c r="J17" s="2" t="s">
        <v>539</v>
      </c>
      <c r="K17" s="2">
        <v>10</v>
      </c>
      <c r="L17" s="2" t="s">
        <v>20</v>
      </c>
      <c r="M17" s="138">
        <v>11.5</v>
      </c>
      <c r="N17" s="372"/>
      <c r="R17" s="147"/>
    </row>
    <row r="18" spans="1:18" ht="76.5" customHeight="1" x14ac:dyDescent="0.25">
      <c r="A18" s="227"/>
      <c r="B18" s="250"/>
      <c r="C18" s="247"/>
      <c r="D18" s="234"/>
      <c r="E18" s="220"/>
      <c r="F18" s="2">
        <v>3</v>
      </c>
      <c r="G18" s="3" t="s">
        <v>542</v>
      </c>
      <c r="H18" s="2" t="s">
        <v>541</v>
      </c>
      <c r="I18" s="2" t="s">
        <v>54</v>
      </c>
      <c r="J18" s="2" t="s">
        <v>539</v>
      </c>
      <c r="K18" s="2">
        <v>5</v>
      </c>
      <c r="L18" s="2" t="s">
        <v>20</v>
      </c>
      <c r="M18" s="138">
        <v>25</v>
      </c>
      <c r="N18" s="373"/>
    </row>
    <row r="19" spans="1:18" ht="55.5" customHeight="1" x14ac:dyDescent="0.25">
      <c r="A19" s="225" t="s">
        <v>345</v>
      </c>
      <c r="B19" s="248" t="s">
        <v>14</v>
      </c>
      <c r="C19" s="245" t="s">
        <v>15</v>
      </c>
      <c r="D19" s="232" t="s">
        <v>337</v>
      </c>
      <c r="E19" s="218" t="s">
        <v>543</v>
      </c>
      <c r="F19" s="2">
        <v>1</v>
      </c>
      <c r="G19" s="3" t="s">
        <v>544</v>
      </c>
      <c r="H19" s="2" t="s">
        <v>545</v>
      </c>
      <c r="I19" s="2" t="s">
        <v>54</v>
      </c>
      <c r="J19" s="2" t="s">
        <v>546</v>
      </c>
      <c r="K19" s="2">
        <v>20</v>
      </c>
      <c r="L19" s="2" t="s">
        <v>20</v>
      </c>
      <c r="M19" s="138">
        <v>85</v>
      </c>
      <c r="N19" s="371">
        <v>85</v>
      </c>
    </row>
    <row r="20" spans="1:18" ht="40.5" customHeight="1" x14ac:dyDescent="0.25">
      <c r="A20" s="226"/>
      <c r="B20" s="249"/>
      <c r="C20" s="246"/>
      <c r="D20" s="233"/>
      <c r="E20" s="219"/>
      <c r="F20" s="2">
        <v>2</v>
      </c>
      <c r="G20" s="3" t="s">
        <v>547</v>
      </c>
      <c r="H20" s="2" t="s">
        <v>548</v>
      </c>
      <c r="I20" s="2" t="s">
        <v>54</v>
      </c>
      <c r="J20" s="2" t="s">
        <v>549</v>
      </c>
      <c r="K20" s="2">
        <v>20</v>
      </c>
      <c r="L20" s="2" t="s">
        <v>20</v>
      </c>
      <c r="M20" s="138">
        <v>0</v>
      </c>
      <c r="N20" s="372"/>
    </row>
    <row r="21" spans="1:18" ht="47.25" customHeight="1" x14ac:dyDescent="0.25">
      <c r="A21" s="227"/>
      <c r="B21" s="250"/>
      <c r="C21" s="247"/>
      <c r="D21" s="234"/>
      <c r="E21" s="220"/>
      <c r="F21" s="2">
        <v>3</v>
      </c>
      <c r="G21" s="3" t="s">
        <v>550</v>
      </c>
      <c r="H21" s="2" t="s">
        <v>551</v>
      </c>
      <c r="I21" s="2" t="s">
        <v>54</v>
      </c>
      <c r="J21" s="2" t="s">
        <v>552</v>
      </c>
      <c r="K21" s="2">
        <v>300</v>
      </c>
      <c r="L21" s="2" t="s">
        <v>20</v>
      </c>
      <c r="M21" s="138">
        <v>0</v>
      </c>
      <c r="N21" s="373"/>
    </row>
    <row r="22" spans="1:18" ht="41.25" customHeight="1" x14ac:dyDescent="0.25">
      <c r="A22" s="225" t="s">
        <v>345</v>
      </c>
      <c r="B22" s="248" t="s">
        <v>14</v>
      </c>
      <c r="C22" s="245" t="s">
        <v>345</v>
      </c>
      <c r="D22" s="232" t="s">
        <v>337</v>
      </c>
      <c r="E22" s="218" t="s">
        <v>553</v>
      </c>
      <c r="F22" s="2">
        <v>1</v>
      </c>
      <c r="G22" s="3" t="s">
        <v>554</v>
      </c>
      <c r="H22" s="2" t="s">
        <v>551</v>
      </c>
      <c r="I22" s="2" t="s">
        <v>419</v>
      </c>
      <c r="J22" s="2" t="s">
        <v>555</v>
      </c>
      <c r="K22" s="2">
        <v>4</v>
      </c>
      <c r="L22" s="2" t="s">
        <v>20</v>
      </c>
      <c r="M22" s="138">
        <v>0</v>
      </c>
      <c r="N22" s="371">
        <v>30</v>
      </c>
    </row>
    <row r="23" spans="1:18" ht="36.75" customHeight="1" x14ac:dyDescent="0.25">
      <c r="A23" s="226"/>
      <c r="B23" s="249"/>
      <c r="C23" s="246"/>
      <c r="D23" s="233"/>
      <c r="E23" s="219"/>
      <c r="F23" s="2">
        <v>2</v>
      </c>
      <c r="G23" s="3" t="s">
        <v>556</v>
      </c>
      <c r="H23" s="2" t="s">
        <v>548</v>
      </c>
      <c r="I23" s="2" t="s">
        <v>415</v>
      </c>
      <c r="J23" s="2" t="s">
        <v>549</v>
      </c>
      <c r="K23" s="2">
        <v>4</v>
      </c>
      <c r="L23" s="2" t="s">
        <v>20</v>
      </c>
      <c r="M23" s="138">
        <v>30</v>
      </c>
      <c r="N23" s="373"/>
    </row>
    <row r="24" spans="1:18" ht="43.5" customHeight="1" x14ac:dyDescent="0.25">
      <c r="A24" s="34" t="s">
        <v>345</v>
      </c>
      <c r="B24" s="33" t="s">
        <v>14</v>
      </c>
      <c r="C24" s="72" t="s">
        <v>522</v>
      </c>
      <c r="D24" s="97" t="s">
        <v>337</v>
      </c>
      <c r="E24" s="77" t="s">
        <v>557</v>
      </c>
      <c r="F24" s="2">
        <v>1</v>
      </c>
      <c r="G24" s="3" t="s">
        <v>558</v>
      </c>
      <c r="H24" s="38" t="s">
        <v>948</v>
      </c>
      <c r="I24" s="2" t="s">
        <v>54</v>
      </c>
      <c r="J24" s="2" t="s">
        <v>559</v>
      </c>
      <c r="K24" s="2">
        <v>18</v>
      </c>
      <c r="L24" s="2" t="s">
        <v>20</v>
      </c>
      <c r="M24" s="138">
        <v>126.4</v>
      </c>
      <c r="N24" s="139">
        <v>126.4</v>
      </c>
      <c r="O24" s="67"/>
    </row>
    <row r="25" spans="1:18" ht="41.25" customHeight="1" x14ac:dyDescent="0.25">
      <c r="A25" s="225" t="s">
        <v>345</v>
      </c>
      <c r="B25" s="248" t="s">
        <v>14</v>
      </c>
      <c r="C25" s="245" t="s">
        <v>560</v>
      </c>
      <c r="D25" s="232" t="s">
        <v>337</v>
      </c>
      <c r="E25" s="218" t="s">
        <v>561</v>
      </c>
      <c r="F25" s="2">
        <v>1</v>
      </c>
      <c r="G25" s="3" t="s">
        <v>562</v>
      </c>
      <c r="H25" s="2" t="s">
        <v>551</v>
      </c>
      <c r="I25" s="2" t="s">
        <v>419</v>
      </c>
      <c r="J25" s="2" t="s">
        <v>563</v>
      </c>
      <c r="K25" s="2">
        <v>15</v>
      </c>
      <c r="L25" s="2" t="s">
        <v>20</v>
      </c>
      <c r="M25" s="138">
        <v>0</v>
      </c>
      <c r="N25" s="371">
        <v>20</v>
      </c>
    </row>
    <row r="26" spans="1:18" ht="53.25" customHeight="1" x14ac:dyDescent="0.25">
      <c r="A26" s="226"/>
      <c r="B26" s="249"/>
      <c r="C26" s="246"/>
      <c r="D26" s="233"/>
      <c r="E26" s="219"/>
      <c r="F26" s="2">
        <v>2</v>
      </c>
      <c r="G26" s="3" t="s">
        <v>564</v>
      </c>
      <c r="H26" s="2" t="s">
        <v>548</v>
      </c>
      <c r="I26" s="2" t="s">
        <v>415</v>
      </c>
      <c r="J26" s="2" t="s">
        <v>549</v>
      </c>
      <c r="K26" s="2">
        <v>10</v>
      </c>
      <c r="L26" s="2" t="s">
        <v>20</v>
      </c>
      <c r="M26" s="138">
        <v>4.5</v>
      </c>
      <c r="N26" s="372"/>
    </row>
    <row r="27" spans="1:18" ht="33" customHeight="1" x14ac:dyDescent="0.25">
      <c r="A27" s="227"/>
      <c r="B27" s="250"/>
      <c r="C27" s="247"/>
      <c r="D27" s="234"/>
      <c r="E27" s="220"/>
      <c r="F27" s="2">
        <v>3</v>
      </c>
      <c r="G27" s="3" t="s">
        <v>565</v>
      </c>
      <c r="H27" s="2" t="s">
        <v>566</v>
      </c>
      <c r="I27" s="2" t="s">
        <v>54</v>
      </c>
      <c r="J27" s="2" t="s">
        <v>567</v>
      </c>
      <c r="K27" s="38">
        <v>280</v>
      </c>
      <c r="L27" s="2" t="s">
        <v>20</v>
      </c>
      <c r="M27" s="138">
        <v>15.5</v>
      </c>
      <c r="N27" s="373"/>
    </row>
    <row r="28" spans="1:18" ht="48" customHeight="1" x14ac:dyDescent="0.25">
      <c r="A28" s="301" t="s">
        <v>345</v>
      </c>
      <c r="B28" s="300" t="s">
        <v>14</v>
      </c>
      <c r="C28" s="245" t="s">
        <v>568</v>
      </c>
      <c r="D28" s="307" t="s">
        <v>337</v>
      </c>
      <c r="E28" s="308" t="s">
        <v>569</v>
      </c>
      <c r="F28" s="2">
        <v>1</v>
      </c>
      <c r="G28" s="3" t="s">
        <v>570</v>
      </c>
      <c r="H28" s="2" t="s">
        <v>571</v>
      </c>
      <c r="I28" s="2" t="s">
        <v>415</v>
      </c>
      <c r="J28" s="2" t="s">
        <v>572</v>
      </c>
      <c r="K28" s="2">
        <v>2</v>
      </c>
      <c r="L28" s="2" t="s">
        <v>20</v>
      </c>
      <c r="M28" s="138">
        <v>2.5</v>
      </c>
      <c r="N28" s="371">
        <v>11</v>
      </c>
    </row>
    <row r="29" spans="1:18" ht="48.75" customHeight="1" x14ac:dyDescent="0.25">
      <c r="A29" s="301"/>
      <c r="B29" s="300"/>
      <c r="C29" s="246"/>
      <c r="D29" s="307"/>
      <c r="E29" s="308"/>
      <c r="F29" s="2">
        <v>2</v>
      </c>
      <c r="G29" s="3" t="s">
        <v>573</v>
      </c>
      <c r="H29" s="2" t="s">
        <v>571</v>
      </c>
      <c r="I29" s="2" t="s">
        <v>477</v>
      </c>
      <c r="J29" s="2" t="s">
        <v>552</v>
      </c>
      <c r="K29" s="2">
        <v>1</v>
      </c>
      <c r="L29" s="2" t="s">
        <v>20</v>
      </c>
      <c r="M29" s="138">
        <v>1.5</v>
      </c>
      <c r="N29" s="372"/>
    </row>
    <row r="30" spans="1:18" ht="42.75" customHeight="1" x14ac:dyDescent="0.25">
      <c r="A30" s="301"/>
      <c r="B30" s="300"/>
      <c r="C30" s="246"/>
      <c r="D30" s="307"/>
      <c r="E30" s="308"/>
      <c r="F30" s="2">
        <v>3</v>
      </c>
      <c r="G30" s="3" t="s">
        <v>574</v>
      </c>
      <c r="H30" s="2" t="s">
        <v>571</v>
      </c>
      <c r="I30" s="2" t="s">
        <v>498</v>
      </c>
      <c r="J30" s="2" t="s">
        <v>446</v>
      </c>
      <c r="K30" s="2">
        <v>120</v>
      </c>
      <c r="L30" s="2" t="s">
        <v>20</v>
      </c>
      <c r="M30" s="138">
        <v>1</v>
      </c>
      <c r="N30" s="372"/>
    </row>
    <row r="31" spans="1:18" ht="36.75" customHeight="1" x14ac:dyDescent="0.25">
      <c r="A31" s="301"/>
      <c r="B31" s="300"/>
      <c r="C31" s="246"/>
      <c r="D31" s="307"/>
      <c r="E31" s="308"/>
      <c r="F31" s="2">
        <v>4</v>
      </c>
      <c r="G31" s="3" t="s">
        <v>575</v>
      </c>
      <c r="H31" s="2" t="s">
        <v>551</v>
      </c>
      <c r="I31" s="2" t="s">
        <v>54</v>
      </c>
      <c r="J31" s="2" t="s">
        <v>563</v>
      </c>
      <c r="K31" s="38">
        <v>12</v>
      </c>
      <c r="L31" s="2" t="s">
        <v>20</v>
      </c>
      <c r="M31" s="138">
        <v>0</v>
      </c>
      <c r="N31" s="372"/>
    </row>
    <row r="32" spans="1:18" ht="45.75" customHeight="1" x14ac:dyDescent="0.25">
      <c r="A32" s="301"/>
      <c r="B32" s="248"/>
      <c r="C32" s="246"/>
      <c r="D32" s="232"/>
      <c r="E32" s="218"/>
      <c r="F32" s="48">
        <v>5</v>
      </c>
      <c r="G32" s="70" t="s">
        <v>576</v>
      </c>
      <c r="H32" s="2" t="s">
        <v>548</v>
      </c>
      <c r="I32" s="48" t="s">
        <v>54</v>
      </c>
      <c r="J32" s="2" t="s">
        <v>549</v>
      </c>
      <c r="K32" s="48">
        <v>8</v>
      </c>
      <c r="L32" s="48" t="s">
        <v>20</v>
      </c>
      <c r="M32" s="60">
        <v>6</v>
      </c>
      <c r="N32" s="373"/>
    </row>
    <row r="33" spans="1:15" ht="19.5" customHeight="1" x14ac:dyDescent="0.25">
      <c r="A33" s="50"/>
      <c r="B33" s="379" t="s">
        <v>577</v>
      </c>
      <c r="C33" s="379"/>
      <c r="D33" s="379"/>
      <c r="E33" s="379"/>
      <c r="F33" s="379"/>
      <c r="G33" s="379"/>
      <c r="H33" s="379"/>
      <c r="I33" s="379"/>
      <c r="J33" s="379"/>
      <c r="K33" s="379"/>
      <c r="L33" s="379"/>
      <c r="M33" s="379"/>
      <c r="N33" s="379"/>
    </row>
    <row r="34" spans="1:15" ht="30" customHeight="1" x14ac:dyDescent="0.25">
      <c r="A34" s="225" t="s">
        <v>345</v>
      </c>
      <c r="B34" s="248" t="s">
        <v>15</v>
      </c>
      <c r="C34" s="245" t="s">
        <v>15</v>
      </c>
      <c r="D34" s="232" t="s">
        <v>337</v>
      </c>
      <c r="E34" s="298" t="s">
        <v>578</v>
      </c>
      <c r="F34" s="38">
        <v>1</v>
      </c>
      <c r="G34" s="39" t="s">
        <v>579</v>
      </c>
      <c r="H34" s="38" t="s">
        <v>454</v>
      </c>
      <c r="I34" s="38" t="s">
        <v>54</v>
      </c>
      <c r="J34" s="38" t="s">
        <v>563</v>
      </c>
      <c r="K34" s="38">
        <v>2</v>
      </c>
      <c r="L34" s="38" t="s">
        <v>20</v>
      </c>
      <c r="M34" s="141">
        <v>0</v>
      </c>
      <c r="N34" s="380">
        <v>24</v>
      </c>
    </row>
    <row r="35" spans="1:15" ht="33.75" x14ac:dyDescent="0.25">
      <c r="A35" s="226"/>
      <c r="B35" s="249"/>
      <c r="C35" s="246"/>
      <c r="D35" s="233"/>
      <c r="E35" s="299"/>
      <c r="F35" s="38">
        <v>2</v>
      </c>
      <c r="G35" s="39" t="s">
        <v>580</v>
      </c>
      <c r="H35" s="38" t="s">
        <v>454</v>
      </c>
      <c r="I35" s="38" t="s">
        <v>415</v>
      </c>
      <c r="J35" s="38" t="s">
        <v>549</v>
      </c>
      <c r="K35" s="38">
        <v>2</v>
      </c>
      <c r="L35" s="38" t="s">
        <v>20</v>
      </c>
      <c r="M35" s="141">
        <v>24</v>
      </c>
      <c r="N35" s="381"/>
    </row>
    <row r="36" spans="1:15" ht="17.25" customHeight="1" x14ac:dyDescent="0.25">
      <c r="A36" s="34"/>
      <c r="B36" s="374" t="s">
        <v>581</v>
      </c>
      <c r="C36" s="375"/>
      <c r="D36" s="375"/>
      <c r="E36" s="375"/>
      <c r="F36" s="375"/>
      <c r="G36" s="375"/>
      <c r="H36" s="375"/>
      <c r="I36" s="375"/>
      <c r="J36" s="375"/>
      <c r="K36" s="375"/>
      <c r="L36" s="375"/>
      <c r="M36" s="375"/>
      <c r="N36" s="376"/>
    </row>
    <row r="37" spans="1:15" ht="48" customHeight="1" x14ac:dyDescent="0.25">
      <c r="A37" s="225" t="s">
        <v>345</v>
      </c>
      <c r="B37" s="248" t="s">
        <v>345</v>
      </c>
      <c r="C37" s="245" t="s">
        <v>14</v>
      </c>
      <c r="D37" s="232" t="s">
        <v>337</v>
      </c>
      <c r="E37" s="218" t="s">
        <v>582</v>
      </c>
      <c r="F37" s="2">
        <v>1</v>
      </c>
      <c r="G37" s="3" t="s">
        <v>583</v>
      </c>
      <c r="H37" s="2" t="s">
        <v>414</v>
      </c>
      <c r="I37" s="2" t="s">
        <v>415</v>
      </c>
      <c r="J37" s="2" t="s">
        <v>563</v>
      </c>
      <c r="K37" s="2">
        <v>20</v>
      </c>
      <c r="L37" s="2" t="s">
        <v>20</v>
      </c>
      <c r="M37" s="98">
        <v>0</v>
      </c>
      <c r="N37" s="192">
        <v>35</v>
      </c>
    </row>
    <row r="38" spans="1:15" ht="45" customHeight="1" x14ac:dyDescent="0.25">
      <c r="A38" s="226"/>
      <c r="B38" s="249"/>
      <c r="C38" s="246"/>
      <c r="D38" s="233"/>
      <c r="E38" s="219"/>
      <c r="F38" s="2">
        <v>2</v>
      </c>
      <c r="G38" s="132" t="s">
        <v>584</v>
      </c>
      <c r="H38" s="2" t="s">
        <v>585</v>
      </c>
      <c r="I38" s="2" t="s">
        <v>415</v>
      </c>
      <c r="J38" s="2" t="s">
        <v>586</v>
      </c>
      <c r="K38" s="2" t="s">
        <v>587</v>
      </c>
      <c r="L38" s="2" t="s">
        <v>20</v>
      </c>
      <c r="M38" s="98">
        <v>35</v>
      </c>
      <c r="N38" s="231"/>
    </row>
    <row r="39" spans="1:15" ht="32.25" customHeight="1" x14ac:dyDescent="0.25">
      <c r="A39" s="34" t="s">
        <v>345</v>
      </c>
      <c r="B39" s="33" t="s">
        <v>345</v>
      </c>
      <c r="C39" s="32" t="s">
        <v>15</v>
      </c>
      <c r="D39" s="97" t="s">
        <v>337</v>
      </c>
      <c r="E39" s="146" t="s">
        <v>588</v>
      </c>
      <c r="F39" s="2">
        <v>1</v>
      </c>
      <c r="G39" s="3" t="s">
        <v>589</v>
      </c>
      <c r="H39" s="2" t="s">
        <v>590</v>
      </c>
      <c r="I39" s="2" t="s">
        <v>54</v>
      </c>
      <c r="J39" s="2" t="s">
        <v>591</v>
      </c>
      <c r="K39" s="2">
        <v>4</v>
      </c>
      <c r="L39" s="2" t="s">
        <v>20</v>
      </c>
      <c r="M39" s="98">
        <v>25</v>
      </c>
      <c r="N39" s="100">
        <v>25</v>
      </c>
      <c r="O39" s="116"/>
    </row>
    <row r="40" spans="1:15" ht="42.75" customHeight="1" x14ac:dyDescent="0.25">
      <c r="A40" s="225" t="s">
        <v>345</v>
      </c>
      <c r="B40" s="248" t="s">
        <v>345</v>
      </c>
      <c r="C40" s="245" t="s">
        <v>345</v>
      </c>
      <c r="D40" s="232" t="s">
        <v>337</v>
      </c>
      <c r="E40" s="349" t="s">
        <v>594</v>
      </c>
      <c r="F40" s="48">
        <v>1</v>
      </c>
      <c r="G40" s="133" t="s">
        <v>592</v>
      </c>
      <c r="H40" s="2" t="s">
        <v>590</v>
      </c>
      <c r="I40" s="2" t="s">
        <v>415</v>
      </c>
      <c r="J40" s="2" t="s">
        <v>549</v>
      </c>
      <c r="K40" s="2">
        <v>5</v>
      </c>
      <c r="L40" s="2" t="s">
        <v>20</v>
      </c>
      <c r="M40" s="103">
        <v>6</v>
      </c>
      <c r="N40" s="193">
        <v>33</v>
      </c>
      <c r="O40" s="177"/>
    </row>
    <row r="41" spans="1:15" ht="48.75" customHeight="1" x14ac:dyDescent="0.25">
      <c r="A41" s="226"/>
      <c r="B41" s="249"/>
      <c r="C41" s="246"/>
      <c r="D41" s="233"/>
      <c r="E41" s="349"/>
      <c r="F41" s="48">
        <v>2</v>
      </c>
      <c r="G41" s="70" t="s">
        <v>593</v>
      </c>
      <c r="H41" s="2" t="s">
        <v>590</v>
      </c>
      <c r="I41" s="2" t="s">
        <v>54</v>
      </c>
      <c r="J41" s="2" t="s">
        <v>549</v>
      </c>
      <c r="K41" s="2">
        <v>1</v>
      </c>
      <c r="L41" s="2" t="s">
        <v>20</v>
      </c>
      <c r="M41" s="103">
        <v>6</v>
      </c>
      <c r="N41" s="193"/>
    </row>
    <row r="42" spans="1:15" ht="39" customHeight="1" x14ac:dyDescent="0.25">
      <c r="A42" s="226"/>
      <c r="B42" s="249"/>
      <c r="C42" s="246"/>
      <c r="D42" s="233"/>
      <c r="E42" s="349"/>
      <c r="F42" s="48">
        <v>3</v>
      </c>
      <c r="G42" s="70" t="s">
        <v>595</v>
      </c>
      <c r="H42" s="2" t="s">
        <v>590</v>
      </c>
      <c r="I42" s="2" t="s">
        <v>54</v>
      </c>
      <c r="J42" s="2" t="s">
        <v>596</v>
      </c>
      <c r="K42" s="2">
        <v>6</v>
      </c>
      <c r="L42" s="2" t="s">
        <v>20</v>
      </c>
      <c r="M42" s="103">
        <v>4</v>
      </c>
      <c r="N42" s="193"/>
    </row>
    <row r="43" spans="1:15" ht="43.5" customHeight="1" x14ac:dyDescent="0.25">
      <c r="A43" s="226"/>
      <c r="B43" s="249"/>
      <c r="C43" s="246"/>
      <c r="D43" s="233"/>
      <c r="E43" s="349"/>
      <c r="F43" s="48">
        <v>4</v>
      </c>
      <c r="G43" s="70" t="s">
        <v>597</v>
      </c>
      <c r="H43" s="2" t="s">
        <v>590</v>
      </c>
      <c r="I43" s="2" t="s">
        <v>498</v>
      </c>
      <c r="J43" s="2" t="s">
        <v>596</v>
      </c>
      <c r="K43" s="2">
        <v>14</v>
      </c>
      <c r="L43" s="2" t="s">
        <v>20</v>
      </c>
      <c r="M43" s="103">
        <v>13</v>
      </c>
      <c r="N43" s="193"/>
    </row>
    <row r="44" spans="1:15" ht="27" customHeight="1" x14ac:dyDescent="0.25">
      <c r="A44" s="227"/>
      <c r="B44" s="250"/>
      <c r="C44" s="247"/>
      <c r="D44" s="234"/>
      <c r="E44" s="324"/>
      <c r="F44" s="2">
        <v>5</v>
      </c>
      <c r="G44" s="3" t="s">
        <v>598</v>
      </c>
      <c r="H44" s="2" t="s">
        <v>590</v>
      </c>
      <c r="I44" s="2" t="s">
        <v>415</v>
      </c>
      <c r="J44" s="2" t="s">
        <v>549</v>
      </c>
      <c r="K44" s="2">
        <v>5</v>
      </c>
      <c r="L44" s="2" t="s">
        <v>20</v>
      </c>
      <c r="M44" s="103">
        <v>4</v>
      </c>
      <c r="N44" s="231"/>
    </row>
    <row r="45" spans="1:15" ht="52.5" customHeight="1" x14ac:dyDescent="0.25">
      <c r="A45" s="35"/>
      <c r="B45" s="36"/>
      <c r="C45" s="37"/>
      <c r="D45" s="95"/>
      <c r="E45" s="218" t="s">
        <v>599</v>
      </c>
      <c r="F45" s="67">
        <v>1</v>
      </c>
      <c r="G45" s="133" t="s">
        <v>600</v>
      </c>
      <c r="H45" s="68" t="s">
        <v>551</v>
      </c>
      <c r="I45" s="68" t="s">
        <v>601</v>
      </c>
      <c r="J45" s="68" t="s">
        <v>563</v>
      </c>
      <c r="K45" s="68">
        <v>25</v>
      </c>
      <c r="L45" s="68" t="s">
        <v>20</v>
      </c>
      <c r="M45" s="100">
        <v>0</v>
      </c>
      <c r="N45" s="192">
        <v>41</v>
      </c>
    </row>
    <row r="46" spans="1:15" ht="51.75" customHeight="1" x14ac:dyDescent="0.25">
      <c r="A46" s="35" t="s">
        <v>345</v>
      </c>
      <c r="B46" s="36" t="s">
        <v>345</v>
      </c>
      <c r="C46" s="37" t="s">
        <v>355</v>
      </c>
      <c r="D46" s="95" t="s">
        <v>337</v>
      </c>
      <c r="E46" s="219"/>
      <c r="F46" s="48">
        <v>2</v>
      </c>
      <c r="G46" s="70" t="s">
        <v>602</v>
      </c>
      <c r="H46" s="2" t="s">
        <v>548</v>
      </c>
      <c r="I46" s="2" t="s">
        <v>415</v>
      </c>
      <c r="J46" s="2" t="s">
        <v>549</v>
      </c>
      <c r="K46" s="2">
        <v>15</v>
      </c>
      <c r="L46" s="2" t="s">
        <v>20</v>
      </c>
      <c r="M46" s="98">
        <v>20</v>
      </c>
      <c r="N46" s="193"/>
    </row>
    <row r="47" spans="1:15" ht="60.75" customHeight="1" x14ac:dyDescent="0.25">
      <c r="A47" s="35"/>
      <c r="B47" s="36"/>
      <c r="C47" s="37"/>
      <c r="D47" s="95"/>
      <c r="E47" s="219"/>
      <c r="F47" s="48">
        <v>3</v>
      </c>
      <c r="G47" s="70" t="s">
        <v>603</v>
      </c>
      <c r="H47" s="38" t="s">
        <v>604</v>
      </c>
      <c r="I47" s="38" t="s">
        <v>601</v>
      </c>
      <c r="J47" s="38" t="s">
        <v>563</v>
      </c>
      <c r="K47" s="38">
        <v>13</v>
      </c>
      <c r="L47" s="38" t="s">
        <v>20</v>
      </c>
      <c r="M47" s="103">
        <v>0</v>
      </c>
      <c r="N47" s="193"/>
    </row>
    <row r="48" spans="1:15" ht="51.75" customHeight="1" x14ac:dyDescent="0.25">
      <c r="A48" s="73"/>
      <c r="B48" s="75"/>
      <c r="C48" s="74"/>
      <c r="D48" s="96"/>
      <c r="E48" s="220"/>
      <c r="F48" s="2">
        <v>4</v>
      </c>
      <c r="G48" s="3" t="s">
        <v>605</v>
      </c>
      <c r="H48" s="38" t="s">
        <v>454</v>
      </c>
      <c r="I48" s="38" t="s">
        <v>415</v>
      </c>
      <c r="J48" s="38" t="s">
        <v>606</v>
      </c>
      <c r="K48" s="38">
        <v>13</v>
      </c>
      <c r="L48" s="38" t="s">
        <v>20</v>
      </c>
      <c r="M48" s="103">
        <v>21</v>
      </c>
      <c r="N48" s="231"/>
    </row>
    <row r="49" spans="1:16" ht="63.75" customHeight="1" x14ac:dyDescent="0.25">
      <c r="A49" s="35"/>
      <c r="B49" s="36"/>
      <c r="C49" s="37"/>
      <c r="D49" s="95"/>
      <c r="E49" s="218" t="s">
        <v>607</v>
      </c>
      <c r="F49" s="67">
        <v>1</v>
      </c>
      <c r="G49" s="133" t="s">
        <v>608</v>
      </c>
      <c r="H49" s="68" t="s">
        <v>571</v>
      </c>
      <c r="I49" s="68" t="s">
        <v>54</v>
      </c>
      <c r="J49" s="68" t="s">
        <v>591</v>
      </c>
      <c r="K49" s="68">
        <v>6</v>
      </c>
      <c r="L49" s="68" t="s">
        <v>20</v>
      </c>
      <c r="M49" s="100">
        <v>8</v>
      </c>
      <c r="N49" s="192">
        <v>16</v>
      </c>
    </row>
    <row r="50" spans="1:16" ht="48" customHeight="1" x14ac:dyDescent="0.25">
      <c r="A50" s="35" t="s">
        <v>345</v>
      </c>
      <c r="B50" s="36" t="s">
        <v>345</v>
      </c>
      <c r="C50" s="37" t="s">
        <v>343</v>
      </c>
      <c r="D50" s="95" t="s">
        <v>337</v>
      </c>
      <c r="E50" s="219"/>
      <c r="F50" s="48">
        <v>2</v>
      </c>
      <c r="G50" s="70" t="s">
        <v>609</v>
      </c>
      <c r="H50" s="2" t="s">
        <v>571</v>
      </c>
      <c r="I50" s="2" t="s">
        <v>477</v>
      </c>
      <c r="J50" s="2" t="s">
        <v>610</v>
      </c>
      <c r="K50" s="2">
        <v>1</v>
      </c>
      <c r="L50" s="2" t="s">
        <v>20</v>
      </c>
      <c r="M50" s="98">
        <v>1</v>
      </c>
      <c r="N50" s="193"/>
    </row>
    <row r="51" spans="1:16" ht="26.25" customHeight="1" x14ac:dyDescent="0.25">
      <c r="A51" s="35"/>
      <c r="B51" s="36"/>
      <c r="C51" s="37"/>
      <c r="D51" s="95"/>
      <c r="E51" s="220"/>
      <c r="F51" s="48">
        <v>3</v>
      </c>
      <c r="G51" s="70" t="s">
        <v>611</v>
      </c>
      <c r="H51" s="2" t="s">
        <v>571</v>
      </c>
      <c r="I51" s="2" t="s">
        <v>54</v>
      </c>
      <c r="J51" s="2" t="s">
        <v>591</v>
      </c>
      <c r="K51" s="2">
        <v>3</v>
      </c>
      <c r="L51" s="2" t="s">
        <v>20</v>
      </c>
      <c r="M51" s="98">
        <v>7</v>
      </c>
      <c r="N51" s="231"/>
    </row>
    <row r="52" spans="1:16" ht="50.25" customHeight="1" x14ac:dyDescent="0.25">
      <c r="A52" s="225" t="s">
        <v>345</v>
      </c>
      <c r="B52" s="248" t="s">
        <v>345</v>
      </c>
      <c r="C52" s="245" t="s">
        <v>344</v>
      </c>
      <c r="D52" s="232" t="s">
        <v>337</v>
      </c>
      <c r="E52" s="298" t="s">
        <v>612</v>
      </c>
      <c r="F52" s="38">
        <v>1</v>
      </c>
      <c r="G52" s="39" t="s">
        <v>613</v>
      </c>
      <c r="H52" s="38" t="s">
        <v>451</v>
      </c>
      <c r="I52" s="38" t="s">
        <v>54</v>
      </c>
      <c r="J52" s="38" t="s">
        <v>614</v>
      </c>
      <c r="K52" s="38">
        <v>3</v>
      </c>
      <c r="L52" s="38" t="s">
        <v>20</v>
      </c>
      <c r="M52" s="103">
        <v>0</v>
      </c>
      <c r="N52" s="368">
        <v>25</v>
      </c>
    </row>
    <row r="53" spans="1:16" ht="36" customHeight="1" x14ac:dyDescent="0.25">
      <c r="A53" s="226"/>
      <c r="B53" s="249"/>
      <c r="C53" s="246"/>
      <c r="D53" s="233"/>
      <c r="E53" s="299"/>
      <c r="F53" s="38">
        <v>2</v>
      </c>
      <c r="G53" s="39" t="s">
        <v>615</v>
      </c>
      <c r="H53" s="38" t="s">
        <v>451</v>
      </c>
      <c r="I53" s="38" t="s">
        <v>54</v>
      </c>
      <c r="J53" s="38" t="s">
        <v>549</v>
      </c>
      <c r="K53" s="38">
        <v>6</v>
      </c>
      <c r="L53" s="38" t="s">
        <v>20</v>
      </c>
      <c r="M53" s="103">
        <v>12.5</v>
      </c>
      <c r="N53" s="369"/>
    </row>
    <row r="54" spans="1:16" ht="48" customHeight="1" x14ac:dyDescent="0.25">
      <c r="A54" s="227"/>
      <c r="B54" s="250"/>
      <c r="C54" s="247"/>
      <c r="D54" s="234"/>
      <c r="E54" s="366"/>
      <c r="F54" s="40">
        <v>3</v>
      </c>
      <c r="G54" s="41" t="s">
        <v>616</v>
      </c>
      <c r="H54" s="38" t="s">
        <v>451</v>
      </c>
      <c r="I54" s="38" t="s">
        <v>457</v>
      </c>
      <c r="J54" s="38" t="s">
        <v>617</v>
      </c>
      <c r="K54" s="38">
        <v>40</v>
      </c>
      <c r="L54" s="38" t="s">
        <v>761</v>
      </c>
      <c r="M54" s="103">
        <v>12.5</v>
      </c>
      <c r="N54" s="370"/>
    </row>
    <row r="55" spans="1:16" x14ac:dyDescent="0.25">
      <c r="A55" s="34"/>
      <c r="B55" s="374" t="s">
        <v>618</v>
      </c>
      <c r="C55" s="375"/>
      <c r="D55" s="375"/>
      <c r="E55" s="375"/>
      <c r="F55" s="375"/>
      <c r="G55" s="375"/>
      <c r="H55" s="375"/>
      <c r="I55" s="375"/>
      <c r="J55" s="375"/>
      <c r="K55" s="375"/>
      <c r="L55" s="375"/>
      <c r="M55" s="375"/>
      <c r="N55" s="376"/>
    </row>
    <row r="56" spans="1:16" x14ac:dyDescent="0.25">
      <c r="A56" s="225" t="s">
        <v>345</v>
      </c>
      <c r="B56" s="248" t="s">
        <v>355</v>
      </c>
      <c r="C56" s="245" t="s">
        <v>14</v>
      </c>
      <c r="D56" s="232" t="s">
        <v>353</v>
      </c>
      <c r="E56" s="218" t="s">
        <v>619</v>
      </c>
      <c r="F56" s="212">
        <v>1</v>
      </c>
      <c r="G56" s="276" t="s">
        <v>620</v>
      </c>
      <c r="H56" s="212" t="s">
        <v>621</v>
      </c>
      <c r="I56" s="212" t="s">
        <v>457</v>
      </c>
      <c r="J56" s="212" t="s">
        <v>622</v>
      </c>
      <c r="K56" s="212">
        <v>1</v>
      </c>
      <c r="L56" s="212" t="s">
        <v>25</v>
      </c>
      <c r="M56" s="371">
        <v>27.905000000000001</v>
      </c>
      <c r="N56" s="371">
        <v>27.9</v>
      </c>
    </row>
    <row r="57" spans="1:16" x14ac:dyDescent="0.25">
      <c r="A57" s="225"/>
      <c r="B57" s="248"/>
      <c r="C57" s="245"/>
      <c r="D57" s="232"/>
      <c r="E57" s="218"/>
      <c r="F57" s="213"/>
      <c r="G57" s="377"/>
      <c r="H57" s="213"/>
      <c r="I57" s="213"/>
      <c r="J57" s="213"/>
      <c r="K57" s="213"/>
      <c r="L57" s="213"/>
      <c r="M57" s="372"/>
      <c r="N57" s="372"/>
    </row>
    <row r="58" spans="1:16" x14ac:dyDescent="0.25">
      <c r="A58" s="227"/>
      <c r="B58" s="250"/>
      <c r="C58" s="247"/>
      <c r="D58" s="234"/>
      <c r="E58" s="220"/>
      <c r="F58" s="214"/>
      <c r="G58" s="378"/>
      <c r="H58" s="214"/>
      <c r="I58" s="214"/>
      <c r="J58" s="214"/>
      <c r="K58" s="214"/>
      <c r="L58" s="214"/>
      <c r="M58" s="373"/>
      <c r="N58" s="373"/>
    </row>
    <row r="59" spans="1:16" ht="65.25" customHeight="1" x14ac:dyDescent="0.3">
      <c r="A59" s="34" t="s">
        <v>345</v>
      </c>
      <c r="B59" s="33" t="s">
        <v>355</v>
      </c>
      <c r="C59" s="32" t="s">
        <v>15</v>
      </c>
      <c r="D59" s="97" t="s">
        <v>353</v>
      </c>
      <c r="E59" s="77" t="s">
        <v>623</v>
      </c>
      <c r="F59" s="2">
        <v>1</v>
      </c>
      <c r="G59" s="3" t="s">
        <v>624</v>
      </c>
      <c r="H59" s="2" t="s">
        <v>621</v>
      </c>
      <c r="I59" s="2" t="s">
        <v>54</v>
      </c>
      <c r="J59" s="2" t="s">
        <v>625</v>
      </c>
      <c r="K59" s="2">
        <v>2</v>
      </c>
      <c r="L59" s="2" t="s">
        <v>25</v>
      </c>
      <c r="M59" s="138">
        <v>83.287000000000006</v>
      </c>
      <c r="N59" s="138">
        <v>83.3</v>
      </c>
      <c r="O59" s="172"/>
      <c r="P59" s="148"/>
    </row>
    <row r="60" spans="1:16" ht="23.25" customHeight="1" x14ac:dyDescent="0.25">
      <c r="A60" s="306" t="s">
        <v>17</v>
      </c>
      <c r="B60" s="306"/>
      <c r="C60" s="306"/>
      <c r="D60" s="306"/>
      <c r="E60" s="306"/>
      <c r="F60" s="306"/>
      <c r="G60" s="306"/>
      <c r="H60" s="306"/>
      <c r="I60" s="306"/>
      <c r="J60" s="306"/>
      <c r="K60" s="306"/>
      <c r="L60" s="306"/>
      <c r="M60" s="306"/>
      <c r="N60" s="306"/>
    </row>
    <row r="62" spans="1:16" ht="19.5" x14ac:dyDescent="0.3">
      <c r="N62" s="148">
        <f>SUM(N16,N19,N22,N24,N25,N28,N34,N37,N39,N40,N45,N49,N52,N56,N59)</f>
        <v>642.59999999999991</v>
      </c>
    </row>
    <row r="63" spans="1:16" x14ac:dyDescent="0.25">
      <c r="A63" s="305" t="s">
        <v>16</v>
      </c>
      <c r="B63" s="305"/>
      <c r="C63" s="305"/>
      <c r="D63" s="305"/>
      <c r="E63" s="305"/>
      <c r="F63" s="305"/>
      <c r="G63" s="305"/>
      <c r="H63" s="305"/>
    </row>
    <row r="64" spans="1:16" x14ac:dyDescent="0.25">
      <c r="A64" s="302" t="s">
        <v>18</v>
      </c>
      <c r="B64" s="302"/>
      <c r="C64" s="302"/>
      <c r="D64" s="302"/>
      <c r="E64" s="302"/>
      <c r="F64" s="302"/>
      <c r="G64" s="302"/>
      <c r="H64" s="16">
        <f t="shared" ref="H64" si="0">SUM(H66:H70)</f>
        <v>630.09199999999998</v>
      </c>
    </row>
    <row r="65" spans="1:8" x14ac:dyDescent="0.25">
      <c r="A65" s="297" t="s">
        <v>35</v>
      </c>
      <c r="B65" s="297"/>
      <c r="C65" s="297"/>
      <c r="D65" s="297"/>
      <c r="E65" s="297"/>
      <c r="F65" s="297"/>
      <c r="G65" s="297"/>
      <c r="H65" s="13"/>
    </row>
    <row r="66" spans="1:8" x14ac:dyDescent="0.25">
      <c r="A66" s="297" t="s">
        <v>36</v>
      </c>
      <c r="B66" s="297"/>
      <c r="C66" s="297"/>
      <c r="D66" s="297"/>
      <c r="E66" s="297"/>
      <c r="F66" s="297"/>
      <c r="G66" s="297"/>
      <c r="H66" s="14">
        <f>SUM(M16,M17,M18,M19,M20,M21,M22,M23,M24,M25,M26,M27,M28,M29,M30,M31,M32,M34,M35,M37,M38,M39,M40,M41,M42,M43,M44,M45,M46,M47,M48,M49,M50,M51,M52,M53)</f>
        <v>518.9</v>
      </c>
    </row>
    <row r="67" spans="1:8" x14ac:dyDescent="0.25">
      <c r="A67" s="297" t="s">
        <v>37</v>
      </c>
      <c r="B67" s="297"/>
      <c r="C67" s="297"/>
      <c r="D67" s="297"/>
      <c r="E67" s="297"/>
      <c r="F67" s="297"/>
      <c r="G67" s="297"/>
      <c r="H67" s="14"/>
    </row>
    <row r="68" spans="1:8" x14ac:dyDescent="0.25">
      <c r="A68" s="297" t="s">
        <v>38</v>
      </c>
      <c r="B68" s="297"/>
      <c r="C68" s="297"/>
      <c r="D68" s="297"/>
      <c r="E68" s="297"/>
      <c r="F68" s="297"/>
      <c r="G68" s="297"/>
      <c r="H68" s="14"/>
    </row>
    <row r="69" spans="1:8" x14ac:dyDescent="0.25">
      <c r="A69" s="297" t="s">
        <v>39</v>
      </c>
      <c r="B69" s="297"/>
      <c r="C69" s="297"/>
      <c r="D69" s="297"/>
      <c r="E69" s="297"/>
      <c r="F69" s="297"/>
      <c r="G69" s="297"/>
      <c r="H69" s="14"/>
    </row>
    <row r="70" spans="1:8" x14ac:dyDescent="0.25">
      <c r="A70" s="297" t="s">
        <v>40</v>
      </c>
      <c r="B70" s="297"/>
      <c r="C70" s="297"/>
      <c r="D70" s="297"/>
      <c r="E70" s="297"/>
      <c r="F70" s="297"/>
      <c r="G70" s="297"/>
      <c r="H70" s="14">
        <f>SUM(M56,M59)</f>
        <v>111.19200000000001</v>
      </c>
    </row>
    <row r="71" spans="1:8" x14ac:dyDescent="0.25">
      <c r="A71" s="302" t="s">
        <v>41</v>
      </c>
      <c r="B71" s="302"/>
      <c r="C71" s="302"/>
      <c r="D71" s="302"/>
      <c r="E71" s="302"/>
      <c r="F71" s="302"/>
      <c r="G71" s="302"/>
      <c r="H71" s="15">
        <f t="shared" ref="H71" si="1">SUM(H72:H74)</f>
        <v>12.5</v>
      </c>
    </row>
    <row r="72" spans="1:8" x14ac:dyDescent="0.25">
      <c r="A72" s="297" t="s">
        <v>42</v>
      </c>
      <c r="B72" s="297"/>
      <c r="C72" s="297"/>
      <c r="D72" s="297"/>
      <c r="E72" s="297"/>
      <c r="F72" s="297"/>
      <c r="G72" s="297"/>
      <c r="H72" s="14"/>
    </row>
    <row r="73" spans="1:8" x14ac:dyDescent="0.25">
      <c r="A73" s="297" t="s">
        <v>43</v>
      </c>
      <c r="B73" s="297"/>
      <c r="C73" s="297"/>
      <c r="D73" s="297"/>
      <c r="E73" s="297"/>
      <c r="F73" s="297"/>
      <c r="G73" s="297"/>
      <c r="H73" s="14">
        <f>SUM(M54)</f>
        <v>12.5</v>
      </c>
    </row>
    <row r="74" spans="1:8" x14ac:dyDescent="0.25">
      <c r="A74" s="296" t="s">
        <v>44</v>
      </c>
      <c r="B74" s="296"/>
      <c r="C74" s="296"/>
      <c r="D74" s="296"/>
      <c r="E74" s="296"/>
      <c r="F74" s="296"/>
      <c r="G74" s="296"/>
      <c r="H74" s="14"/>
    </row>
    <row r="75" spans="1:8" x14ac:dyDescent="0.25">
      <c r="A75" s="295" t="s">
        <v>45</v>
      </c>
      <c r="B75" s="295"/>
      <c r="C75" s="295"/>
      <c r="D75" s="295"/>
      <c r="E75" s="295"/>
      <c r="F75" s="295"/>
      <c r="G75" s="295"/>
      <c r="H75" s="16">
        <f t="shared" ref="H75" si="2">SUM(H64,H71)</f>
        <v>642.59199999999998</v>
      </c>
    </row>
    <row r="76" spans="1:8" x14ac:dyDescent="0.25">
      <c r="A76" s="5"/>
      <c r="B76" s="5"/>
      <c r="C76" s="5"/>
      <c r="D76" s="5"/>
      <c r="E76" s="5"/>
      <c r="F76" s="5"/>
      <c r="G76" s="5"/>
      <c r="H76" s="5"/>
    </row>
    <row r="77" spans="1:8" x14ac:dyDescent="0.25">
      <c r="A77" s="18" t="s">
        <v>2</v>
      </c>
    </row>
    <row r="78" spans="1:8" x14ac:dyDescent="0.25">
      <c r="A78" s="136" t="s">
        <v>627</v>
      </c>
      <c r="B78" s="120"/>
      <c r="C78" s="120"/>
      <c r="D78" s="120"/>
      <c r="E78" s="136"/>
      <c r="F78" s="120"/>
      <c r="G78" s="119"/>
    </row>
    <row r="79" spans="1:8" x14ac:dyDescent="0.25">
      <c r="A79" s="19" t="s">
        <v>46</v>
      </c>
      <c r="B79" s="20"/>
      <c r="C79" s="20"/>
      <c r="D79" s="20"/>
      <c r="E79" s="20"/>
      <c r="F79" s="20"/>
      <c r="G79" s="20"/>
      <c r="H79" s="20"/>
    </row>
  </sheetData>
  <mergeCells count="115">
    <mergeCell ref="O11:O14"/>
    <mergeCell ref="A12:J12"/>
    <mergeCell ref="K13:N13"/>
    <mergeCell ref="K12:N12"/>
    <mergeCell ref="K11:N11"/>
    <mergeCell ref="A11:J11"/>
    <mergeCell ref="A14:N14"/>
    <mergeCell ref="B15:N15"/>
    <mergeCell ref="A16:A18"/>
    <mergeCell ref="B16:B18"/>
    <mergeCell ref="C16:C18"/>
    <mergeCell ref="D16:D18"/>
    <mergeCell ref="E16:E18"/>
    <mergeCell ref="N16:N18"/>
    <mergeCell ref="A13:J13"/>
    <mergeCell ref="H5:H8"/>
    <mergeCell ref="I5:I8"/>
    <mergeCell ref="J5:J8"/>
    <mergeCell ref="K5:K8"/>
    <mergeCell ref="L5:N6"/>
    <mergeCell ref="L7:L8"/>
    <mergeCell ref="M7:M8"/>
    <mergeCell ref="N7:N8"/>
    <mergeCell ref="A5:A8"/>
    <mergeCell ref="B5:B8"/>
    <mergeCell ref="D5:D8"/>
    <mergeCell ref="E5:E8"/>
    <mergeCell ref="F5:F8"/>
    <mergeCell ref="G5:G8"/>
    <mergeCell ref="A22:A23"/>
    <mergeCell ref="B22:B23"/>
    <mergeCell ref="C22:C23"/>
    <mergeCell ref="D22:D23"/>
    <mergeCell ref="E22:E23"/>
    <mergeCell ref="N22:N23"/>
    <mergeCell ref="A19:A21"/>
    <mergeCell ref="B19:B21"/>
    <mergeCell ref="C19:C21"/>
    <mergeCell ref="D19:D21"/>
    <mergeCell ref="E19:E21"/>
    <mergeCell ref="N19:N21"/>
    <mergeCell ref="A28:A32"/>
    <mergeCell ref="B28:B32"/>
    <mergeCell ref="C28:C32"/>
    <mergeCell ref="D28:D32"/>
    <mergeCell ref="E28:E32"/>
    <mergeCell ref="N28:N32"/>
    <mergeCell ref="A25:A27"/>
    <mergeCell ref="B25:B27"/>
    <mergeCell ref="C25:C27"/>
    <mergeCell ref="D25:D27"/>
    <mergeCell ref="E25:E27"/>
    <mergeCell ref="N25:N27"/>
    <mergeCell ref="B36:N36"/>
    <mergeCell ref="A37:A38"/>
    <mergeCell ref="B37:B38"/>
    <mergeCell ref="C37:C38"/>
    <mergeCell ref="D37:D38"/>
    <mergeCell ref="E37:E38"/>
    <mergeCell ref="N37:N38"/>
    <mergeCell ref="B33:N33"/>
    <mergeCell ref="A34:A35"/>
    <mergeCell ref="B34:B35"/>
    <mergeCell ref="C34:C35"/>
    <mergeCell ref="D34:D35"/>
    <mergeCell ref="E34:E35"/>
    <mergeCell ref="N34:N35"/>
    <mergeCell ref="A3:N3"/>
    <mergeCell ref="C5:C8"/>
    <mergeCell ref="A63:H63"/>
    <mergeCell ref="A64:G64"/>
    <mergeCell ref="A65:G65"/>
    <mergeCell ref="A66:G66"/>
    <mergeCell ref="N52:N54"/>
    <mergeCell ref="J56:J58"/>
    <mergeCell ref="K56:K58"/>
    <mergeCell ref="L56:L58"/>
    <mergeCell ref="M56:M58"/>
    <mergeCell ref="N56:N58"/>
    <mergeCell ref="A10:N10"/>
    <mergeCell ref="B55:N55"/>
    <mergeCell ref="A56:A58"/>
    <mergeCell ref="B56:B58"/>
    <mergeCell ref="C56:C58"/>
    <mergeCell ref="D56:D58"/>
    <mergeCell ref="E56:E58"/>
    <mergeCell ref="F56:F58"/>
    <mergeCell ref="G56:G58"/>
    <mergeCell ref="H56:H58"/>
    <mergeCell ref="I56:I58"/>
    <mergeCell ref="E45:E48"/>
    <mergeCell ref="A73:G73"/>
    <mergeCell ref="A74:G74"/>
    <mergeCell ref="A75:G75"/>
    <mergeCell ref="A60:N60"/>
    <mergeCell ref="N45:N48"/>
    <mergeCell ref="E40:E44"/>
    <mergeCell ref="D40:D44"/>
    <mergeCell ref="C40:C44"/>
    <mergeCell ref="B40:B44"/>
    <mergeCell ref="A40:A44"/>
    <mergeCell ref="A67:G67"/>
    <mergeCell ref="A68:G68"/>
    <mergeCell ref="A69:G69"/>
    <mergeCell ref="A70:G70"/>
    <mergeCell ref="A71:G71"/>
    <mergeCell ref="A72:G72"/>
    <mergeCell ref="E49:E51"/>
    <mergeCell ref="N49:N51"/>
    <mergeCell ref="A52:A54"/>
    <mergeCell ref="B52:B54"/>
    <mergeCell ref="C52:C54"/>
    <mergeCell ref="D52:D54"/>
    <mergeCell ref="E52:E54"/>
    <mergeCell ref="N40:N44"/>
  </mergeCells>
  <pageMargins left="0.7" right="0.7" top="0.75" bottom="0.75" header="0.3" footer="0.3"/>
  <pageSetup paperSize="9" scale="63" orientation="portrait" verticalDpi="0" r:id="rId1"/>
  <rowBreaks count="2" manualBreakCount="2">
    <brk id="35" max="13" man="1"/>
    <brk id="61"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3898A-96DB-4412-9BAB-6391E2A6EAB8}">
  <dimension ref="A3:V98"/>
  <sheetViews>
    <sheetView topLeftCell="A85" zoomScale="130" zoomScaleNormal="130" workbookViewId="0">
      <selection activeCell="A13" sqref="A13:J13"/>
    </sheetView>
  </sheetViews>
  <sheetFormatPr defaultRowHeight="15" x14ac:dyDescent="0.25"/>
  <cols>
    <col min="1" max="1" width="4.85546875" customWidth="1"/>
    <col min="2" max="2" width="4.42578125" customWidth="1"/>
    <col min="3" max="3" width="4.85546875" customWidth="1"/>
    <col min="4" max="4" width="3.85546875" customWidth="1"/>
    <col min="5" max="5" width="24.42578125" customWidth="1"/>
    <col min="6" max="6" width="4.7109375" customWidth="1"/>
    <col min="7" max="7" width="23" customWidth="1"/>
    <col min="8" max="8" width="22.28515625" customWidth="1"/>
    <col min="10" max="10" width="19.5703125" customWidth="1"/>
    <col min="13" max="13" width="10" bestFit="1" customWidth="1"/>
    <col min="14" max="14" width="10.85546875" bestFit="1" customWidth="1"/>
  </cols>
  <sheetData>
    <row r="3" spans="1:14" x14ac:dyDescent="0.25">
      <c r="A3" s="367" t="s">
        <v>759</v>
      </c>
      <c r="B3" s="367"/>
      <c r="C3" s="367"/>
      <c r="D3" s="367"/>
      <c r="E3" s="367"/>
      <c r="F3" s="367"/>
      <c r="G3" s="367"/>
      <c r="H3" s="367"/>
      <c r="I3" s="367"/>
      <c r="J3" s="367"/>
      <c r="K3" s="367"/>
      <c r="L3" s="367"/>
      <c r="M3" s="367"/>
      <c r="N3" s="367"/>
    </row>
    <row r="5" spans="1:14" ht="15" customHeight="1" x14ac:dyDescent="0.25">
      <c r="A5" s="215" t="s">
        <v>12</v>
      </c>
      <c r="B5" s="215" t="s">
        <v>8</v>
      </c>
      <c r="C5" s="215" t="s">
        <v>9</v>
      </c>
      <c r="D5" s="215" t="s">
        <v>13</v>
      </c>
      <c r="E5" s="218" t="s">
        <v>1</v>
      </c>
      <c r="F5" s="209" t="s">
        <v>5</v>
      </c>
      <c r="G5" s="212" t="s">
        <v>10</v>
      </c>
      <c r="H5" s="212" t="s">
        <v>11</v>
      </c>
      <c r="I5" s="212" t="s">
        <v>6</v>
      </c>
      <c r="J5" s="212" t="s">
        <v>7</v>
      </c>
      <c r="K5" s="212" t="s">
        <v>758</v>
      </c>
      <c r="L5" s="202" t="s">
        <v>339</v>
      </c>
      <c r="M5" s="203"/>
      <c r="N5" s="204"/>
    </row>
    <row r="6" spans="1:14" x14ac:dyDescent="0.25">
      <c r="A6" s="216"/>
      <c r="B6" s="216"/>
      <c r="C6" s="216"/>
      <c r="D6" s="216"/>
      <c r="E6" s="219"/>
      <c r="F6" s="210"/>
      <c r="G6" s="213"/>
      <c r="H6" s="213"/>
      <c r="I6" s="213"/>
      <c r="J6" s="213"/>
      <c r="K6" s="213"/>
      <c r="L6" s="205"/>
      <c r="M6" s="206"/>
      <c r="N6" s="207"/>
    </row>
    <row r="7" spans="1:14" ht="15" customHeight="1" x14ac:dyDescent="0.25">
      <c r="A7" s="216"/>
      <c r="B7" s="216"/>
      <c r="C7" s="216"/>
      <c r="D7" s="216"/>
      <c r="E7" s="219"/>
      <c r="F7" s="210"/>
      <c r="G7" s="213"/>
      <c r="H7" s="213"/>
      <c r="I7" s="213"/>
      <c r="J7" s="213"/>
      <c r="K7" s="213"/>
      <c r="L7" s="209" t="s">
        <v>0</v>
      </c>
      <c r="M7" s="209" t="s">
        <v>4</v>
      </c>
      <c r="N7" s="209" t="s">
        <v>3</v>
      </c>
    </row>
    <row r="8" spans="1:14" ht="45" customHeight="1" x14ac:dyDescent="0.25">
      <c r="A8" s="217"/>
      <c r="B8" s="217"/>
      <c r="C8" s="217"/>
      <c r="D8" s="217"/>
      <c r="E8" s="220"/>
      <c r="F8" s="211"/>
      <c r="G8" s="214"/>
      <c r="H8" s="214"/>
      <c r="I8" s="214"/>
      <c r="J8" s="214"/>
      <c r="K8" s="214"/>
      <c r="L8" s="211"/>
      <c r="M8" s="211"/>
      <c r="N8" s="211"/>
    </row>
    <row r="9" spans="1:14" ht="15" customHeight="1" x14ac:dyDescent="0.25">
      <c r="A9" s="118">
        <v>1</v>
      </c>
      <c r="B9" s="118">
        <v>2</v>
      </c>
      <c r="C9" s="118">
        <v>3</v>
      </c>
      <c r="D9" s="118">
        <v>4</v>
      </c>
      <c r="E9" s="118">
        <v>5</v>
      </c>
      <c r="F9" s="134">
        <v>6</v>
      </c>
      <c r="G9" s="134">
        <v>7</v>
      </c>
      <c r="H9" s="134">
        <v>8</v>
      </c>
      <c r="I9" s="134">
        <v>9</v>
      </c>
      <c r="J9" s="134">
        <v>10</v>
      </c>
      <c r="K9" s="134">
        <v>11</v>
      </c>
      <c r="L9" s="134">
        <v>12</v>
      </c>
      <c r="M9" s="134">
        <v>13</v>
      </c>
      <c r="N9" s="134">
        <v>14</v>
      </c>
    </row>
    <row r="10" spans="1:14" ht="21.75" customHeight="1" x14ac:dyDescent="0.25">
      <c r="A10" s="422" t="s">
        <v>759</v>
      </c>
      <c r="B10" s="423"/>
      <c r="C10" s="423"/>
      <c r="D10" s="423"/>
      <c r="E10" s="423"/>
      <c r="F10" s="423"/>
      <c r="G10" s="423"/>
      <c r="H10" s="423"/>
      <c r="I10" s="423"/>
      <c r="J10" s="423"/>
      <c r="K10" s="423"/>
      <c r="L10" s="423"/>
      <c r="M10" s="423"/>
      <c r="N10" s="424"/>
    </row>
    <row r="11" spans="1:14" ht="19.5" customHeight="1" x14ac:dyDescent="0.25">
      <c r="A11" s="395" t="s">
        <v>978</v>
      </c>
      <c r="B11" s="395"/>
      <c r="C11" s="395"/>
      <c r="D11" s="395"/>
      <c r="E11" s="395"/>
      <c r="F11" s="395"/>
      <c r="G11" s="395"/>
      <c r="H11" s="395"/>
      <c r="I11" s="395"/>
      <c r="J11" s="395"/>
      <c r="K11" s="334">
        <v>1150</v>
      </c>
      <c r="L11" s="335"/>
      <c r="M11" s="335"/>
      <c r="N11" s="336"/>
    </row>
    <row r="12" spans="1:14" ht="16.5" customHeight="1" x14ac:dyDescent="0.25">
      <c r="A12" s="383" t="s">
        <v>970</v>
      </c>
      <c r="B12" s="384"/>
      <c r="C12" s="384"/>
      <c r="D12" s="384"/>
      <c r="E12" s="384"/>
      <c r="F12" s="384"/>
      <c r="G12" s="384"/>
      <c r="H12" s="384"/>
      <c r="I12" s="384"/>
      <c r="J12" s="385"/>
      <c r="K12" s="453" t="s">
        <v>972</v>
      </c>
      <c r="L12" s="454"/>
      <c r="M12" s="454"/>
      <c r="N12" s="455"/>
    </row>
    <row r="13" spans="1:14" ht="16.5" customHeight="1" x14ac:dyDescent="0.25">
      <c r="A13" s="360" t="s">
        <v>971</v>
      </c>
      <c r="B13" s="361"/>
      <c r="C13" s="361"/>
      <c r="D13" s="361"/>
      <c r="E13" s="361"/>
      <c r="F13" s="361"/>
      <c r="G13" s="361"/>
      <c r="H13" s="361"/>
      <c r="I13" s="361"/>
      <c r="J13" s="362"/>
      <c r="K13" s="334">
        <v>10</v>
      </c>
      <c r="L13" s="335"/>
      <c r="M13" s="335"/>
      <c r="N13" s="336"/>
    </row>
    <row r="14" spans="1:14" ht="20.25" customHeight="1" x14ac:dyDescent="0.25">
      <c r="A14" s="446" t="s">
        <v>762</v>
      </c>
      <c r="B14" s="447"/>
      <c r="C14" s="447"/>
      <c r="D14" s="447"/>
      <c r="E14" s="447"/>
      <c r="F14" s="447"/>
      <c r="G14" s="447"/>
      <c r="H14" s="447"/>
      <c r="I14" s="447"/>
      <c r="J14" s="447"/>
      <c r="K14" s="447"/>
      <c r="L14" s="447"/>
      <c r="M14" s="447"/>
      <c r="N14" s="447"/>
    </row>
    <row r="15" spans="1:14" x14ac:dyDescent="0.25">
      <c r="A15" s="145"/>
      <c r="B15" s="448" t="s">
        <v>760</v>
      </c>
      <c r="C15" s="449"/>
      <c r="D15" s="449"/>
      <c r="E15" s="449"/>
      <c r="F15" s="449"/>
      <c r="G15" s="449"/>
      <c r="H15" s="449"/>
      <c r="I15" s="449"/>
      <c r="J15" s="449"/>
      <c r="K15" s="449"/>
      <c r="L15" s="449"/>
      <c r="M15" s="449"/>
      <c r="N15" s="450"/>
    </row>
    <row r="16" spans="1:14" ht="33.75" x14ac:dyDescent="0.25">
      <c r="A16" s="451" t="s">
        <v>14</v>
      </c>
      <c r="B16" s="397" t="s">
        <v>14</v>
      </c>
      <c r="C16" s="416" t="s">
        <v>14</v>
      </c>
      <c r="D16" s="437" t="s">
        <v>337</v>
      </c>
      <c r="E16" s="190" t="s">
        <v>628</v>
      </c>
      <c r="F16" s="43">
        <v>1</v>
      </c>
      <c r="G16" s="43" t="s">
        <v>629</v>
      </c>
      <c r="H16" s="43" t="s">
        <v>630</v>
      </c>
      <c r="I16" s="43" t="s">
        <v>54</v>
      </c>
      <c r="J16" s="254" t="s">
        <v>631</v>
      </c>
      <c r="K16" s="442">
        <v>1350</v>
      </c>
      <c r="L16" s="254" t="s">
        <v>27</v>
      </c>
      <c r="M16" s="425">
        <v>3640.7</v>
      </c>
      <c r="N16" s="445">
        <v>3640.7</v>
      </c>
    </row>
    <row r="17" spans="1:22" ht="33.75" x14ac:dyDescent="0.25">
      <c r="A17" s="452"/>
      <c r="B17" s="398"/>
      <c r="C17" s="417"/>
      <c r="D17" s="437"/>
      <c r="E17" s="190"/>
      <c r="F17" s="43">
        <v>2</v>
      </c>
      <c r="G17" s="43" t="s">
        <v>632</v>
      </c>
      <c r="H17" s="142" t="s">
        <v>949</v>
      </c>
      <c r="I17" s="43" t="s">
        <v>54</v>
      </c>
      <c r="J17" s="255"/>
      <c r="K17" s="443"/>
      <c r="L17" s="255"/>
      <c r="M17" s="426"/>
      <c r="N17" s="445"/>
    </row>
    <row r="18" spans="1:22" ht="40.5" customHeight="1" x14ac:dyDescent="0.25">
      <c r="A18" s="435" t="s">
        <v>14</v>
      </c>
      <c r="B18" s="436" t="s">
        <v>14</v>
      </c>
      <c r="C18" s="416" t="s">
        <v>15</v>
      </c>
      <c r="D18" s="437" t="s">
        <v>337</v>
      </c>
      <c r="E18" s="190" t="s">
        <v>633</v>
      </c>
      <c r="F18" s="43">
        <v>1</v>
      </c>
      <c r="G18" s="43" t="s">
        <v>629</v>
      </c>
      <c r="H18" s="43" t="s">
        <v>634</v>
      </c>
      <c r="I18" s="43" t="s">
        <v>54</v>
      </c>
      <c r="J18" s="254" t="s">
        <v>631</v>
      </c>
      <c r="K18" s="442">
        <v>4600</v>
      </c>
      <c r="L18" s="254" t="s">
        <v>27</v>
      </c>
      <c r="M18" s="292">
        <v>6750.8</v>
      </c>
      <c r="N18" s="445">
        <v>6750.8</v>
      </c>
    </row>
    <row r="19" spans="1:22" ht="33.75" x14ac:dyDescent="0.25">
      <c r="A19" s="435"/>
      <c r="B19" s="436"/>
      <c r="C19" s="417"/>
      <c r="D19" s="437"/>
      <c r="E19" s="190"/>
      <c r="F19" s="43">
        <v>2</v>
      </c>
      <c r="G19" s="43" t="s">
        <v>632</v>
      </c>
      <c r="H19" s="142" t="s">
        <v>950</v>
      </c>
      <c r="I19" s="43" t="s">
        <v>54</v>
      </c>
      <c r="J19" s="255"/>
      <c r="K19" s="443"/>
      <c r="L19" s="255"/>
      <c r="M19" s="412"/>
      <c r="N19" s="445"/>
    </row>
    <row r="20" spans="1:22" ht="45.75" customHeight="1" x14ac:dyDescent="0.25">
      <c r="A20" s="435" t="s">
        <v>14</v>
      </c>
      <c r="B20" s="436" t="s">
        <v>14</v>
      </c>
      <c r="C20" s="416" t="s">
        <v>345</v>
      </c>
      <c r="D20" s="437" t="s">
        <v>337</v>
      </c>
      <c r="E20" s="190" t="s">
        <v>635</v>
      </c>
      <c r="F20" s="43">
        <v>1</v>
      </c>
      <c r="G20" s="43" t="s">
        <v>636</v>
      </c>
      <c r="H20" s="43" t="s">
        <v>637</v>
      </c>
      <c r="I20" s="43" t="s">
        <v>54</v>
      </c>
      <c r="J20" s="254" t="s">
        <v>638</v>
      </c>
      <c r="K20" s="442">
        <v>7000</v>
      </c>
      <c r="L20" s="254" t="s">
        <v>20</v>
      </c>
      <c r="M20" s="292">
        <v>1175</v>
      </c>
      <c r="N20" s="292">
        <v>1175</v>
      </c>
    </row>
    <row r="21" spans="1:22" ht="45" customHeight="1" x14ac:dyDescent="0.25">
      <c r="A21" s="435"/>
      <c r="B21" s="436"/>
      <c r="C21" s="417"/>
      <c r="D21" s="437"/>
      <c r="E21" s="190"/>
      <c r="F21" s="43">
        <v>2</v>
      </c>
      <c r="G21" s="43" t="s">
        <v>639</v>
      </c>
      <c r="H21" s="142" t="s">
        <v>755</v>
      </c>
      <c r="I21" s="43" t="s">
        <v>401</v>
      </c>
      <c r="J21" s="255"/>
      <c r="K21" s="443"/>
      <c r="L21" s="255"/>
      <c r="M21" s="412"/>
      <c r="N21" s="420"/>
    </row>
    <row r="22" spans="1:22" ht="22.5" customHeight="1" x14ac:dyDescent="0.25">
      <c r="A22" s="435" t="s">
        <v>14</v>
      </c>
      <c r="B22" s="436" t="s">
        <v>14</v>
      </c>
      <c r="C22" s="416" t="s">
        <v>355</v>
      </c>
      <c r="D22" s="437" t="s">
        <v>337</v>
      </c>
      <c r="E22" s="190" t="s">
        <v>640</v>
      </c>
      <c r="F22" s="43">
        <v>1</v>
      </c>
      <c r="G22" s="43" t="s">
        <v>641</v>
      </c>
      <c r="H22" s="43" t="s">
        <v>642</v>
      </c>
      <c r="I22" s="43" t="s">
        <v>643</v>
      </c>
      <c r="J22" s="254" t="s">
        <v>644</v>
      </c>
      <c r="K22" s="442">
        <v>500</v>
      </c>
      <c r="L22" s="254" t="s">
        <v>929</v>
      </c>
      <c r="M22" s="292" t="s">
        <v>771</v>
      </c>
      <c r="N22" s="430">
        <v>264.5</v>
      </c>
    </row>
    <row r="23" spans="1:22" ht="22.5" x14ac:dyDescent="0.25">
      <c r="A23" s="435"/>
      <c r="B23" s="436"/>
      <c r="C23" s="417"/>
      <c r="D23" s="437"/>
      <c r="E23" s="190"/>
      <c r="F23" s="43">
        <v>2</v>
      </c>
      <c r="G23" s="43" t="s">
        <v>632</v>
      </c>
      <c r="H23" s="43" t="s">
        <v>169</v>
      </c>
      <c r="I23" s="43" t="s">
        <v>54</v>
      </c>
      <c r="J23" s="255"/>
      <c r="K23" s="443"/>
      <c r="L23" s="255"/>
      <c r="M23" s="412"/>
      <c r="N23" s="444"/>
    </row>
    <row r="24" spans="1:22" ht="87.75" customHeight="1" x14ac:dyDescent="0.25">
      <c r="A24" s="435" t="s">
        <v>14</v>
      </c>
      <c r="B24" s="436" t="s">
        <v>14</v>
      </c>
      <c r="C24" s="416" t="s">
        <v>343</v>
      </c>
      <c r="D24" s="437" t="s">
        <v>337</v>
      </c>
      <c r="E24" s="190" t="s">
        <v>645</v>
      </c>
      <c r="F24" s="43">
        <v>1</v>
      </c>
      <c r="G24" s="43" t="s">
        <v>646</v>
      </c>
      <c r="H24" s="43" t="s">
        <v>647</v>
      </c>
      <c r="I24" s="43" t="s">
        <v>54</v>
      </c>
      <c r="J24" s="254" t="s">
        <v>648</v>
      </c>
      <c r="K24" s="442" t="s">
        <v>649</v>
      </c>
      <c r="L24" s="254" t="s">
        <v>930</v>
      </c>
      <c r="M24" s="292">
        <v>573.79999999999995</v>
      </c>
      <c r="N24" s="292">
        <v>573.79999999999995</v>
      </c>
    </row>
    <row r="25" spans="1:22" ht="51.75" customHeight="1" x14ac:dyDescent="0.25">
      <c r="A25" s="435"/>
      <c r="B25" s="436"/>
      <c r="C25" s="417"/>
      <c r="D25" s="437"/>
      <c r="E25" s="190"/>
      <c r="F25" s="43">
        <v>2</v>
      </c>
      <c r="G25" s="43" t="s">
        <v>650</v>
      </c>
      <c r="H25" s="43" t="s">
        <v>651</v>
      </c>
      <c r="I25" s="43" t="s">
        <v>401</v>
      </c>
      <c r="J25" s="255"/>
      <c r="K25" s="443"/>
      <c r="L25" s="255"/>
      <c r="M25" s="412"/>
      <c r="N25" s="412"/>
    </row>
    <row r="26" spans="1:22" ht="45.75" customHeight="1" x14ac:dyDescent="0.25">
      <c r="A26" s="421" t="s">
        <v>14</v>
      </c>
      <c r="B26" s="397" t="s">
        <v>14</v>
      </c>
      <c r="C26" s="416" t="s">
        <v>344</v>
      </c>
      <c r="D26" s="401" t="s">
        <v>337</v>
      </c>
      <c r="E26" s="267" t="s">
        <v>652</v>
      </c>
      <c r="F26" s="53">
        <v>1</v>
      </c>
      <c r="G26" s="43" t="s">
        <v>653</v>
      </c>
      <c r="H26" s="43" t="s">
        <v>654</v>
      </c>
      <c r="I26" s="43" t="s">
        <v>54</v>
      </c>
      <c r="J26" s="254" t="s">
        <v>655</v>
      </c>
      <c r="K26" s="442">
        <v>2300</v>
      </c>
      <c r="L26" s="254" t="s">
        <v>20</v>
      </c>
      <c r="M26" s="292">
        <v>2000</v>
      </c>
      <c r="N26" s="198">
        <v>2000</v>
      </c>
      <c r="V26" s="88"/>
    </row>
    <row r="27" spans="1:22" ht="33" customHeight="1" x14ac:dyDescent="0.25">
      <c r="A27" s="414"/>
      <c r="B27" s="398"/>
      <c r="C27" s="417"/>
      <c r="D27" s="402"/>
      <c r="E27" s="419"/>
      <c r="F27" s="43">
        <v>2</v>
      </c>
      <c r="G27" s="43" t="s">
        <v>656</v>
      </c>
      <c r="H27" s="43" t="s">
        <v>651</v>
      </c>
      <c r="I27" s="43" t="s">
        <v>54</v>
      </c>
      <c r="J27" s="255"/>
      <c r="K27" s="443"/>
      <c r="L27" s="255"/>
      <c r="M27" s="412"/>
      <c r="N27" s="429"/>
    </row>
    <row r="28" spans="1:22" ht="51" customHeight="1" x14ac:dyDescent="0.25">
      <c r="A28" s="421" t="s">
        <v>14</v>
      </c>
      <c r="B28" s="397" t="s">
        <v>14</v>
      </c>
      <c r="C28" s="416" t="s">
        <v>522</v>
      </c>
      <c r="D28" s="401" t="s">
        <v>337</v>
      </c>
      <c r="E28" s="267" t="s">
        <v>657</v>
      </c>
      <c r="F28" s="43">
        <v>1</v>
      </c>
      <c r="G28" s="43" t="s">
        <v>658</v>
      </c>
      <c r="H28" s="142" t="s">
        <v>951</v>
      </c>
      <c r="I28" s="43" t="s">
        <v>54</v>
      </c>
      <c r="J28" s="254" t="s">
        <v>659</v>
      </c>
      <c r="K28" s="254">
        <v>130</v>
      </c>
      <c r="L28" s="254" t="s">
        <v>20</v>
      </c>
      <c r="M28" s="425">
        <v>23</v>
      </c>
      <c r="N28" s="198">
        <v>23</v>
      </c>
    </row>
    <row r="29" spans="1:22" ht="44.25" customHeight="1" x14ac:dyDescent="0.25">
      <c r="A29" s="414"/>
      <c r="B29" s="398"/>
      <c r="C29" s="417"/>
      <c r="D29" s="402"/>
      <c r="E29" s="419"/>
      <c r="F29" s="43">
        <v>2</v>
      </c>
      <c r="G29" s="43" t="s">
        <v>660</v>
      </c>
      <c r="H29" s="43" t="s">
        <v>651</v>
      </c>
      <c r="I29" s="43" t="s">
        <v>54</v>
      </c>
      <c r="J29" s="255"/>
      <c r="K29" s="255"/>
      <c r="L29" s="255"/>
      <c r="M29" s="426"/>
      <c r="N29" s="429"/>
    </row>
    <row r="30" spans="1:22" ht="33" customHeight="1" x14ac:dyDescent="0.25">
      <c r="A30" s="421" t="s">
        <v>14</v>
      </c>
      <c r="B30" s="397" t="s">
        <v>14</v>
      </c>
      <c r="C30" s="416" t="s">
        <v>349</v>
      </c>
      <c r="D30" s="401" t="s">
        <v>337</v>
      </c>
      <c r="E30" s="267" t="s">
        <v>661</v>
      </c>
      <c r="F30" s="43">
        <v>1</v>
      </c>
      <c r="G30" s="43" t="s">
        <v>662</v>
      </c>
      <c r="H30" s="43" t="s">
        <v>663</v>
      </c>
      <c r="I30" s="43" t="s">
        <v>54</v>
      </c>
      <c r="J30" s="254" t="s">
        <v>664</v>
      </c>
      <c r="K30" s="254">
        <v>20</v>
      </c>
      <c r="L30" s="254" t="s">
        <v>20</v>
      </c>
      <c r="M30" s="430">
        <v>7</v>
      </c>
      <c r="N30" s="198">
        <v>7</v>
      </c>
    </row>
    <row r="31" spans="1:22" ht="38.25" customHeight="1" x14ac:dyDescent="0.25">
      <c r="A31" s="414"/>
      <c r="B31" s="398"/>
      <c r="C31" s="417"/>
      <c r="D31" s="402"/>
      <c r="E31" s="419"/>
      <c r="F31" s="43">
        <v>2</v>
      </c>
      <c r="G31" s="43" t="s">
        <v>665</v>
      </c>
      <c r="H31" s="43" t="s">
        <v>666</v>
      </c>
      <c r="I31" s="43" t="s">
        <v>54</v>
      </c>
      <c r="J31" s="255"/>
      <c r="K31" s="255"/>
      <c r="L31" s="255"/>
      <c r="M31" s="431"/>
      <c r="N31" s="429"/>
    </row>
    <row r="32" spans="1:22" ht="42" customHeight="1" x14ac:dyDescent="0.25">
      <c r="A32" s="421" t="s">
        <v>14</v>
      </c>
      <c r="B32" s="397" t="s">
        <v>14</v>
      </c>
      <c r="C32" s="416" t="s">
        <v>667</v>
      </c>
      <c r="D32" s="401" t="s">
        <v>337</v>
      </c>
      <c r="E32" s="267" t="s">
        <v>668</v>
      </c>
      <c r="F32" s="43">
        <v>1</v>
      </c>
      <c r="G32" s="43" t="s">
        <v>669</v>
      </c>
      <c r="H32" s="43" t="s">
        <v>663</v>
      </c>
      <c r="I32" s="43" t="s">
        <v>419</v>
      </c>
      <c r="J32" s="254" t="s">
        <v>664</v>
      </c>
      <c r="K32" s="254">
        <v>60</v>
      </c>
      <c r="L32" s="254" t="s">
        <v>27</v>
      </c>
      <c r="M32" s="430">
        <v>5.2</v>
      </c>
      <c r="N32" s="198">
        <v>5.2</v>
      </c>
      <c r="R32" s="88"/>
    </row>
    <row r="33" spans="1:16" ht="33.75" x14ac:dyDescent="0.25">
      <c r="A33" s="414"/>
      <c r="B33" s="398"/>
      <c r="C33" s="417"/>
      <c r="D33" s="402"/>
      <c r="E33" s="419"/>
      <c r="F33" s="43">
        <v>2</v>
      </c>
      <c r="G33" s="43" t="s">
        <v>670</v>
      </c>
      <c r="H33" s="43" t="s">
        <v>666</v>
      </c>
      <c r="I33" s="43" t="s">
        <v>419</v>
      </c>
      <c r="J33" s="255"/>
      <c r="K33" s="255"/>
      <c r="L33" s="255"/>
      <c r="M33" s="431"/>
      <c r="N33" s="429"/>
    </row>
    <row r="34" spans="1:16" ht="52.5" customHeight="1" x14ac:dyDescent="0.25">
      <c r="A34" s="421" t="s">
        <v>14</v>
      </c>
      <c r="B34" s="397" t="s">
        <v>14</v>
      </c>
      <c r="C34" s="416" t="s">
        <v>671</v>
      </c>
      <c r="D34" s="401" t="s">
        <v>337</v>
      </c>
      <c r="E34" s="267" t="s">
        <v>672</v>
      </c>
      <c r="F34" s="43">
        <v>1</v>
      </c>
      <c r="G34" s="43" t="s">
        <v>646</v>
      </c>
      <c r="H34" s="43" t="s">
        <v>673</v>
      </c>
      <c r="I34" s="43" t="s">
        <v>54</v>
      </c>
      <c r="J34" s="254" t="s">
        <v>674</v>
      </c>
      <c r="K34" s="254">
        <v>15</v>
      </c>
      <c r="L34" s="254" t="s">
        <v>676</v>
      </c>
      <c r="M34" s="430">
        <v>5</v>
      </c>
      <c r="N34" s="198">
        <v>5</v>
      </c>
    </row>
    <row r="35" spans="1:16" ht="48.75" customHeight="1" x14ac:dyDescent="0.25">
      <c r="A35" s="414"/>
      <c r="B35" s="398"/>
      <c r="C35" s="417"/>
      <c r="D35" s="402"/>
      <c r="E35" s="419"/>
      <c r="F35" s="43">
        <v>2</v>
      </c>
      <c r="G35" s="43" t="s">
        <v>675</v>
      </c>
      <c r="H35" s="43" t="s">
        <v>651</v>
      </c>
      <c r="I35" s="43" t="s">
        <v>54</v>
      </c>
      <c r="J35" s="255"/>
      <c r="K35" s="255"/>
      <c r="L35" s="255"/>
      <c r="M35" s="431"/>
      <c r="N35" s="429"/>
    </row>
    <row r="36" spans="1:16" ht="33.75" customHeight="1" x14ac:dyDescent="0.25">
      <c r="A36" s="421" t="s">
        <v>14</v>
      </c>
      <c r="B36" s="397" t="s">
        <v>14</v>
      </c>
      <c r="C36" s="416" t="s">
        <v>560</v>
      </c>
      <c r="D36" s="401" t="s">
        <v>337</v>
      </c>
      <c r="E36" s="267" t="s">
        <v>677</v>
      </c>
      <c r="F36" s="43">
        <v>1</v>
      </c>
      <c r="G36" s="43" t="s">
        <v>678</v>
      </c>
      <c r="H36" s="142" t="s">
        <v>952</v>
      </c>
      <c r="I36" s="43" t="s">
        <v>54</v>
      </c>
      <c r="J36" s="254" t="s">
        <v>679</v>
      </c>
      <c r="K36" s="254">
        <v>1</v>
      </c>
      <c r="L36" s="254" t="s">
        <v>20</v>
      </c>
      <c r="M36" s="292">
        <v>0.1</v>
      </c>
      <c r="N36" s="198">
        <v>0.1</v>
      </c>
      <c r="P36" s="88"/>
    </row>
    <row r="37" spans="1:16" ht="33" customHeight="1" x14ac:dyDescent="0.25">
      <c r="A37" s="413"/>
      <c r="B37" s="415"/>
      <c r="C37" s="417"/>
      <c r="D37" s="418"/>
      <c r="E37" s="275"/>
      <c r="F37" s="53">
        <v>2</v>
      </c>
      <c r="G37" s="53" t="s">
        <v>680</v>
      </c>
      <c r="H37" s="178" t="s">
        <v>953</v>
      </c>
      <c r="I37" s="53" t="s">
        <v>54</v>
      </c>
      <c r="J37" s="255"/>
      <c r="K37" s="255"/>
      <c r="L37" s="255"/>
      <c r="M37" s="412"/>
      <c r="N37" s="441"/>
    </row>
    <row r="38" spans="1:16" ht="16.5" customHeight="1" x14ac:dyDescent="0.25">
      <c r="A38" s="149"/>
      <c r="B38" s="409" t="s">
        <v>764</v>
      </c>
      <c r="C38" s="410"/>
      <c r="D38" s="410"/>
      <c r="E38" s="410"/>
      <c r="F38" s="410"/>
      <c r="G38" s="410"/>
      <c r="H38" s="410"/>
      <c r="I38" s="410"/>
      <c r="J38" s="410"/>
      <c r="K38" s="410"/>
      <c r="L38" s="410"/>
      <c r="M38" s="410"/>
      <c r="N38" s="411"/>
    </row>
    <row r="39" spans="1:16" ht="45" customHeight="1" x14ac:dyDescent="0.25">
      <c r="A39" s="435" t="s">
        <v>14</v>
      </c>
      <c r="B39" s="436" t="s">
        <v>15</v>
      </c>
      <c r="C39" s="416" t="s">
        <v>14</v>
      </c>
      <c r="D39" s="437" t="s">
        <v>337</v>
      </c>
      <c r="E39" s="438" t="s">
        <v>765</v>
      </c>
      <c r="F39" s="43">
        <v>1</v>
      </c>
      <c r="G39" s="43" t="s">
        <v>681</v>
      </c>
      <c r="H39" s="43" t="s">
        <v>682</v>
      </c>
      <c r="I39" s="43" t="s">
        <v>401</v>
      </c>
      <c r="J39" s="254" t="s">
        <v>683</v>
      </c>
      <c r="K39" s="439" t="s">
        <v>684</v>
      </c>
      <c r="L39" s="254" t="s">
        <v>931</v>
      </c>
      <c r="M39" s="292" t="s">
        <v>687</v>
      </c>
      <c r="N39" s="292">
        <v>937.8</v>
      </c>
    </row>
    <row r="40" spans="1:16" ht="33.75" x14ac:dyDescent="0.25">
      <c r="A40" s="435"/>
      <c r="B40" s="436"/>
      <c r="C40" s="417"/>
      <c r="D40" s="437"/>
      <c r="E40" s="438"/>
      <c r="F40" s="43">
        <v>2</v>
      </c>
      <c r="G40" s="43" t="s">
        <v>685</v>
      </c>
      <c r="H40" s="43" t="s">
        <v>686</v>
      </c>
      <c r="I40" s="43" t="s">
        <v>401</v>
      </c>
      <c r="J40" s="255"/>
      <c r="K40" s="440"/>
      <c r="L40" s="255"/>
      <c r="M40" s="412"/>
      <c r="N40" s="420"/>
    </row>
    <row r="41" spans="1:16" ht="22.5" x14ac:dyDescent="0.25">
      <c r="A41" s="421" t="s">
        <v>14</v>
      </c>
      <c r="B41" s="397" t="s">
        <v>15</v>
      </c>
      <c r="C41" s="416" t="s">
        <v>345</v>
      </c>
      <c r="D41" s="401" t="s">
        <v>337</v>
      </c>
      <c r="E41" s="427" t="s">
        <v>688</v>
      </c>
      <c r="F41" s="43">
        <v>1</v>
      </c>
      <c r="G41" s="43" t="s">
        <v>689</v>
      </c>
      <c r="H41" s="43" t="s">
        <v>682</v>
      </c>
      <c r="I41" s="43" t="s">
        <v>54</v>
      </c>
      <c r="J41" s="254" t="s">
        <v>690</v>
      </c>
      <c r="K41" s="254">
        <v>50</v>
      </c>
      <c r="L41" s="254" t="s">
        <v>930</v>
      </c>
      <c r="M41" s="292">
        <v>25</v>
      </c>
      <c r="N41" s="292">
        <v>25</v>
      </c>
    </row>
    <row r="42" spans="1:16" ht="33.75" x14ac:dyDescent="0.25">
      <c r="A42" s="414"/>
      <c r="B42" s="398"/>
      <c r="C42" s="417"/>
      <c r="D42" s="402"/>
      <c r="E42" s="428"/>
      <c r="F42" s="43">
        <v>2</v>
      </c>
      <c r="G42" s="43" t="s">
        <v>691</v>
      </c>
      <c r="H42" s="43" t="s">
        <v>651</v>
      </c>
      <c r="I42" s="43" t="s">
        <v>54</v>
      </c>
      <c r="J42" s="255"/>
      <c r="K42" s="255"/>
      <c r="L42" s="255"/>
      <c r="M42" s="412"/>
      <c r="N42" s="412"/>
    </row>
    <row r="43" spans="1:16" ht="33.75" customHeight="1" x14ac:dyDescent="0.25">
      <c r="A43" s="421" t="s">
        <v>14</v>
      </c>
      <c r="B43" s="397" t="s">
        <v>15</v>
      </c>
      <c r="C43" s="416" t="s">
        <v>355</v>
      </c>
      <c r="D43" s="401" t="s">
        <v>337</v>
      </c>
      <c r="E43" s="427" t="s">
        <v>692</v>
      </c>
      <c r="F43" s="43">
        <v>1</v>
      </c>
      <c r="G43" s="43" t="s">
        <v>681</v>
      </c>
      <c r="H43" s="43" t="s">
        <v>682</v>
      </c>
      <c r="I43" s="43" t="s">
        <v>54</v>
      </c>
      <c r="J43" s="254" t="s">
        <v>693</v>
      </c>
      <c r="K43" s="254">
        <v>170</v>
      </c>
      <c r="L43" s="254" t="s">
        <v>930</v>
      </c>
      <c r="M43" s="292">
        <v>1233.4000000000001</v>
      </c>
      <c r="N43" s="292">
        <v>1233.4000000000001</v>
      </c>
    </row>
    <row r="44" spans="1:16" ht="33.75" x14ac:dyDescent="0.25">
      <c r="A44" s="414"/>
      <c r="B44" s="398"/>
      <c r="C44" s="417"/>
      <c r="D44" s="402"/>
      <c r="E44" s="428"/>
      <c r="F44" s="43">
        <v>2</v>
      </c>
      <c r="G44" s="43" t="s">
        <v>694</v>
      </c>
      <c r="H44" s="43" t="s">
        <v>695</v>
      </c>
      <c r="I44" s="43" t="s">
        <v>54</v>
      </c>
      <c r="J44" s="255"/>
      <c r="K44" s="255"/>
      <c r="L44" s="255"/>
      <c r="M44" s="412"/>
      <c r="N44" s="412"/>
    </row>
    <row r="45" spans="1:16" ht="33.75" customHeight="1" x14ac:dyDescent="0.25">
      <c r="A45" s="421" t="s">
        <v>14</v>
      </c>
      <c r="B45" s="397" t="s">
        <v>15</v>
      </c>
      <c r="C45" s="416" t="s">
        <v>343</v>
      </c>
      <c r="D45" s="401" t="s">
        <v>337</v>
      </c>
      <c r="E45" s="427" t="s">
        <v>696</v>
      </c>
      <c r="F45" s="43">
        <v>1</v>
      </c>
      <c r="G45" s="43" t="s">
        <v>681</v>
      </c>
      <c r="H45" s="43" t="s">
        <v>682</v>
      </c>
      <c r="I45" s="43" t="s">
        <v>54</v>
      </c>
      <c r="J45" s="254" t="s">
        <v>697</v>
      </c>
      <c r="K45" s="254">
        <v>30</v>
      </c>
      <c r="L45" s="254" t="s">
        <v>20</v>
      </c>
      <c r="M45" s="292">
        <v>70</v>
      </c>
      <c r="N45" s="292">
        <v>70</v>
      </c>
    </row>
    <row r="46" spans="1:16" ht="33.75" x14ac:dyDescent="0.25">
      <c r="A46" s="414"/>
      <c r="B46" s="398"/>
      <c r="C46" s="417"/>
      <c r="D46" s="402"/>
      <c r="E46" s="428"/>
      <c r="F46" s="43">
        <v>2</v>
      </c>
      <c r="G46" s="43" t="s">
        <v>685</v>
      </c>
      <c r="H46" s="43" t="s">
        <v>651</v>
      </c>
      <c r="I46" s="43" t="s">
        <v>54</v>
      </c>
      <c r="J46" s="255"/>
      <c r="K46" s="255"/>
      <c r="L46" s="255"/>
      <c r="M46" s="412"/>
      <c r="N46" s="412"/>
    </row>
    <row r="47" spans="1:16" ht="33.75" customHeight="1" x14ac:dyDescent="0.25">
      <c r="A47" s="421" t="s">
        <v>14</v>
      </c>
      <c r="B47" s="397" t="s">
        <v>15</v>
      </c>
      <c r="C47" s="416" t="s">
        <v>344</v>
      </c>
      <c r="D47" s="401" t="s">
        <v>337</v>
      </c>
      <c r="E47" s="427" t="s">
        <v>698</v>
      </c>
      <c r="F47" s="43">
        <v>1</v>
      </c>
      <c r="G47" s="43" t="s">
        <v>699</v>
      </c>
      <c r="H47" s="43" t="s">
        <v>700</v>
      </c>
      <c r="I47" s="43" t="s">
        <v>54</v>
      </c>
      <c r="J47" s="254" t="s">
        <v>701</v>
      </c>
      <c r="K47" s="254">
        <v>10</v>
      </c>
      <c r="L47" s="254" t="s">
        <v>20</v>
      </c>
      <c r="M47" s="292">
        <v>30</v>
      </c>
      <c r="N47" s="198">
        <v>30</v>
      </c>
    </row>
    <row r="48" spans="1:16" ht="22.5" x14ac:dyDescent="0.25">
      <c r="A48" s="414"/>
      <c r="B48" s="398"/>
      <c r="C48" s="417"/>
      <c r="D48" s="402"/>
      <c r="E48" s="428"/>
      <c r="F48" s="43">
        <v>2</v>
      </c>
      <c r="G48" s="43" t="s">
        <v>702</v>
      </c>
      <c r="H48" s="43" t="s">
        <v>169</v>
      </c>
      <c r="I48" s="43" t="s">
        <v>54</v>
      </c>
      <c r="J48" s="255"/>
      <c r="K48" s="255"/>
      <c r="L48" s="255"/>
      <c r="M48" s="412"/>
      <c r="N48" s="429"/>
    </row>
    <row r="49" spans="1:20" ht="45" customHeight="1" x14ac:dyDescent="0.25">
      <c r="A49" s="421" t="s">
        <v>14</v>
      </c>
      <c r="B49" s="397" t="s">
        <v>15</v>
      </c>
      <c r="C49" s="416" t="s">
        <v>522</v>
      </c>
      <c r="D49" s="401" t="s">
        <v>337</v>
      </c>
      <c r="E49" s="427" t="s">
        <v>703</v>
      </c>
      <c r="F49" s="43">
        <v>1</v>
      </c>
      <c r="G49" s="43" t="s">
        <v>704</v>
      </c>
      <c r="H49" s="43" t="s">
        <v>682</v>
      </c>
      <c r="I49" s="43" t="s">
        <v>54</v>
      </c>
      <c r="J49" s="254" t="s">
        <v>705</v>
      </c>
      <c r="K49" s="254">
        <v>5</v>
      </c>
      <c r="L49" s="254" t="s">
        <v>20</v>
      </c>
      <c r="M49" s="292">
        <v>10</v>
      </c>
      <c r="N49" s="292">
        <v>10</v>
      </c>
    </row>
    <row r="50" spans="1:20" ht="33.75" x14ac:dyDescent="0.25">
      <c r="A50" s="414"/>
      <c r="B50" s="398"/>
      <c r="C50" s="417"/>
      <c r="D50" s="402"/>
      <c r="E50" s="434"/>
      <c r="F50" s="43">
        <v>2</v>
      </c>
      <c r="G50" s="43" t="s">
        <v>706</v>
      </c>
      <c r="H50" s="43" t="s">
        <v>651</v>
      </c>
      <c r="I50" s="43" t="s">
        <v>54</v>
      </c>
      <c r="J50" s="255"/>
      <c r="K50" s="255"/>
      <c r="L50" s="255"/>
      <c r="M50" s="412"/>
      <c r="N50" s="412"/>
    </row>
    <row r="51" spans="1:20" ht="33.75" customHeight="1" x14ac:dyDescent="0.25">
      <c r="A51" s="421" t="s">
        <v>14</v>
      </c>
      <c r="B51" s="397" t="s">
        <v>15</v>
      </c>
      <c r="C51" s="416" t="s">
        <v>349</v>
      </c>
      <c r="D51" s="401" t="s">
        <v>337</v>
      </c>
      <c r="E51" s="427" t="s">
        <v>707</v>
      </c>
      <c r="F51" s="43">
        <v>1</v>
      </c>
      <c r="G51" s="43" t="s">
        <v>708</v>
      </c>
      <c r="H51" s="43" t="s">
        <v>663</v>
      </c>
      <c r="I51" s="43" t="s">
        <v>54</v>
      </c>
      <c r="J51" s="254" t="s">
        <v>709</v>
      </c>
      <c r="K51" s="254">
        <v>13</v>
      </c>
      <c r="L51" s="254" t="s">
        <v>20</v>
      </c>
      <c r="M51" s="425">
        <v>200</v>
      </c>
      <c r="N51" s="198">
        <v>200</v>
      </c>
    </row>
    <row r="52" spans="1:20" ht="33.75" x14ac:dyDescent="0.25">
      <c r="A52" s="414"/>
      <c r="B52" s="398"/>
      <c r="C52" s="417"/>
      <c r="D52" s="402"/>
      <c r="E52" s="428"/>
      <c r="F52" s="43">
        <v>2</v>
      </c>
      <c r="G52" s="43" t="s">
        <v>710</v>
      </c>
      <c r="H52" s="43" t="s">
        <v>651</v>
      </c>
      <c r="I52" s="43" t="s">
        <v>54</v>
      </c>
      <c r="J52" s="255"/>
      <c r="K52" s="255"/>
      <c r="L52" s="255"/>
      <c r="M52" s="426"/>
      <c r="N52" s="429"/>
    </row>
    <row r="53" spans="1:20" ht="40.5" customHeight="1" x14ac:dyDescent="0.25">
      <c r="A53" s="421" t="s">
        <v>14</v>
      </c>
      <c r="B53" s="397" t="s">
        <v>15</v>
      </c>
      <c r="C53" s="416" t="s">
        <v>667</v>
      </c>
      <c r="D53" s="401" t="s">
        <v>337</v>
      </c>
      <c r="E53" s="427" t="s">
        <v>711</v>
      </c>
      <c r="F53" s="43">
        <v>1</v>
      </c>
      <c r="G53" s="43" t="s">
        <v>712</v>
      </c>
      <c r="H53" s="143" t="s">
        <v>713</v>
      </c>
      <c r="I53" s="43" t="s">
        <v>54</v>
      </c>
      <c r="J53" s="254" t="s">
        <v>709</v>
      </c>
      <c r="K53" s="254">
        <v>39</v>
      </c>
      <c r="L53" s="254" t="s">
        <v>20</v>
      </c>
      <c r="M53" s="292">
        <v>100</v>
      </c>
      <c r="N53" s="292">
        <v>100</v>
      </c>
    </row>
    <row r="54" spans="1:20" ht="33.75" x14ac:dyDescent="0.25">
      <c r="A54" s="414"/>
      <c r="B54" s="398"/>
      <c r="C54" s="417"/>
      <c r="D54" s="402"/>
      <c r="E54" s="428"/>
      <c r="F54" s="43">
        <v>2</v>
      </c>
      <c r="G54" s="43" t="s">
        <v>691</v>
      </c>
      <c r="H54" s="142" t="s">
        <v>651</v>
      </c>
      <c r="I54" s="43" t="s">
        <v>54</v>
      </c>
      <c r="J54" s="255"/>
      <c r="K54" s="255"/>
      <c r="L54" s="255"/>
      <c r="M54" s="412"/>
      <c r="N54" s="412"/>
    </row>
    <row r="55" spans="1:20" ht="48" customHeight="1" x14ac:dyDescent="0.25">
      <c r="A55" s="421" t="s">
        <v>14</v>
      </c>
      <c r="B55" s="397" t="s">
        <v>15</v>
      </c>
      <c r="C55" s="416" t="s">
        <v>671</v>
      </c>
      <c r="D55" s="401" t="s">
        <v>337</v>
      </c>
      <c r="E55" s="427" t="s">
        <v>714</v>
      </c>
      <c r="F55" s="43">
        <v>1</v>
      </c>
      <c r="G55" s="43" t="s">
        <v>715</v>
      </c>
      <c r="H55" s="43" t="s">
        <v>700</v>
      </c>
      <c r="I55" s="43" t="s">
        <v>54</v>
      </c>
      <c r="J55" s="254" t="s">
        <v>716</v>
      </c>
      <c r="K55" s="254">
        <v>402800</v>
      </c>
      <c r="L55" s="254" t="s">
        <v>20</v>
      </c>
      <c r="M55" s="292">
        <v>700</v>
      </c>
      <c r="N55" s="198">
        <v>700</v>
      </c>
      <c r="S55" s="88"/>
    </row>
    <row r="56" spans="1:20" ht="22.5" x14ac:dyDescent="0.25">
      <c r="A56" s="414"/>
      <c r="B56" s="398"/>
      <c r="C56" s="417"/>
      <c r="D56" s="402"/>
      <c r="E56" s="428"/>
      <c r="F56" s="43">
        <v>2</v>
      </c>
      <c r="G56" s="43" t="s">
        <v>665</v>
      </c>
      <c r="H56" s="43" t="s">
        <v>169</v>
      </c>
      <c r="I56" s="43" t="s">
        <v>54</v>
      </c>
      <c r="J56" s="255"/>
      <c r="K56" s="255"/>
      <c r="L56" s="255"/>
      <c r="M56" s="412"/>
      <c r="N56" s="429"/>
    </row>
    <row r="57" spans="1:20" ht="33.75" customHeight="1" x14ac:dyDescent="0.25">
      <c r="A57" s="421" t="s">
        <v>14</v>
      </c>
      <c r="B57" s="397" t="s">
        <v>15</v>
      </c>
      <c r="C57" s="416" t="s">
        <v>560</v>
      </c>
      <c r="D57" s="401" t="s">
        <v>337</v>
      </c>
      <c r="E57" s="427" t="s">
        <v>717</v>
      </c>
      <c r="F57" s="43">
        <v>1</v>
      </c>
      <c r="G57" s="43" t="s">
        <v>718</v>
      </c>
      <c r="H57" s="142" t="s">
        <v>682</v>
      </c>
      <c r="I57" s="43" t="s">
        <v>54</v>
      </c>
      <c r="J57" s="254" t="s">
        <v>693</v>
      </c>
      <c r="K57" s="254">
        <v>28</v>
      </c>
      <c r="L57" s="254" t="s">
        <v>930</v>
      </c>
      <c r="M57" s="292">
        <v>121.1</v>
      </c>
      <c r="N57" s="292">
        <v>121.1</v>
      </c>
    </row>
    <row r="58" spans="1:20" ht="33.75" x14ac:dyDescent="0.25">
      <c r="A58" s="414"/>
      <c r="B58" s="398"/>
      <c r="C58" s="417"/>
      <c r="D58" s="402"/>
      <c r="E58" s="428"/>
      <c r="F58" s="43">
        <v>2</v>
      </c>
      <c r="G58" s="43" t="s">
        <v>691</v>
      </c>
      <c r="H58" s="142" t="s">
        <v>651</v>
      </c>
      <c r="I58" s="43" t="s">
        <v>54</v>
      </c>
      <c r="J58" s="255"/>
      <c r="K58" s="255"/>
      <c r="L58" s="255"/>
      <c r="M58" s="412"/>
      <c r="N58" s="412"/>
    </row>
    <row r="59" spans="1:20" ht="40.5" customHeight="1" x14ac:dyDescent="0.25">
      <c r="A59" s="421" t="s">
        <v>14</v>
      </c>
      <c r="B59" s="397" t="s">
        <v>15</v>
      </c>
      <c r="C59" s="416" t="s">
        <v>568</v>
      </c>
      <c r="D59" s="401" t="s">
        <v>337</v>
      </c>
      <c r="E59" s="427" t="s">
        <v>719</v>
      </c>
      <c r="F59" s="142">
        <v>1</v>
      </c>
      <c r="G59" s="142" t="s">
        <v>720</v>
      </c>
      <c r="H59" s="142" t="s">
        <v>713</v>
      </c>
      <c r="I59" s="142" t="s">
        <v>54</v>
      </c>
      <c r="J59" s="254" t="s">
        <v>693</v>
      </c>
      <c r="K59" s="254">
        <v>600</v>
      </c>
      <c r="L59" s="254" t="s">
        <v>20</v>
      </c>
      <c r="M59" s="432">
        <v>14</v>
      </c>
      <c r="N59" s="292">
        <v>14</v>
      </c>
    </row>
    <row r="60" spans="1:20" ht="36.75" customHeight="1" x14ac:dyDescent="0.25">
      <c r="A60" s="414"/>
      <c r="B60" s="398"/>
      <c r="C60" s="417"/>
      <c r="D60" s="402"/>
      <c r="E60" s="428"/>
      <c r="F60" s="142">
        <v>2</v>
      </c>
      <c r="G60" s="142" t="s">
        <v>660</v>
      </c>
      <c r="H60" s="142" t="s">
        <v>651</v>
      </c>
      <c r="I60" s="142" t="s">
        <v>54</v>
      </c>
      <c r="J60" s="255"/>
      <c r="K60" s="255"/>
      <c r="L60" s="255"/>
      <c r="M60" s="433"/>
      <c r="N60" s="412"/>
    </row>
    <row r="61" spans="1:20" ht="36.75" customHeight="1" x14ac:dyDescent="0.25">
      <c r="A61" s="421" t="s">
        <v>14</v>
      </c>
      <c r="B61" s="397" t="s">
        <v>15</v>
      </c>
      <c r="C61" s="416" t="s">
        <v>721</v>
      </c>
      <c r="D61" s="401" t="s">
        <v>770</v>
      </c>
      <c r="E61" s="427" t="s">
        <v>722</v>
      </c>
      <c r="F61" s="43">
        <v>1</v>
      </c>
      <c r="G61" s="43" t="s">
        <v>723</v>
      </c>
      <c r="H61" s="142" t="s">
        <v>766</v>
      </c>
      <c r="I61" s="43" t="s">
        <v>54</v>
      </c>
      <c r="J61" s="254" t="s">
        <v>724</v>
      </c>
      <c r="K61" s="254">
        <v>4</v>
      </c>
      <c r="L61" s="254" t="s">
        <v>363</v>
      </c>
      <c r="M61" s="292" t="s">
        <v>363</v>
      </c>
      <c r="N61" s="292" t="s">
        <v>363</v>
      </c>
    </row>
    <row r="62" spans="1:20" ht="36" customHeight="1" x14ac:dyDescent="0.25">
      <c r="A62" s="414"/>
      <c r="B62" s="398"/>
      <c r="C62" s="417"/>
      <c r="D62" s="402"/>
      <c r="E62" s="428"/>
      <c r="F62" s="43">
        <v>2</v>
      </c>
      <c r="G62" s="43" t="s">
        <v>723</v>
      </c>
      <c r="H62" s="142" t="s">
        <v>767</v>
      </c>
      <c r="I62" s="43" t="s">
        <v>54</v>
      </c>
      <c r="J62" s="255"/>
      <c r="K62" s="255"/>
      <c r="L62" s="255"/>
      <c r="M62" s="412"/>
      <c r="N62" s="412"/>
      <c r="Q62" s="88"/>
    </row>
    <row r="63" spans="1:20" ht="38.25" customHeight="1" x14ac:dyDescent="0.25">
      <c r="A63" s="421" t="s">
        <v>14</v>
      </c>
      <c r="B63" s="397" t="s">
        <v>15</v>
      </c>
      <c r="C63" s="416" t="s">
        <v>725</v>
      </c>
      <c r="D63" s="401" t="s">
        <v>770</v>
      </c>
      <c r="E63" s="427" t="s">
        <v>726</v>
      </c>
      <c r="F63" s="43">
        <v>1</v>
      </c>
      <c r="G63" s="43" t="s">
        <v>727</v>
      </c>
      <c r="H63" s="142" t="s">
        <v>767</v>
      </c>
      <c r="I63" s="43" t="s">
        <v>54</v>
      </c>
      <c r="J63" s="254" t="s">
        <v>728</v>
      </c>
      <c r="K63" s="254">
        <v>1</v>
      </c>
      <c r="L63" s="254" t="s">
        <v>363</v>
      </c>
      <c r="M63" s="292" t="s">
        <v>363</v>
      </c>
      <c r="N63" s="292" t="s">
        <v>363</v>
      </c>
      <c r="T63" s="88"/>
    </row>
    <row r="64" spans="1:20" ht="42" customHeight="1" x14ac:dyDescent="0.25">
      <c r="A64" s="414"/>
      <c r="B64" s="398"/>
      <c r="C64" s="417"/>
      <c r="D64" s="402"/>
      <c r="E64" s="428"/>
      <c r="F64" s="43">
        <v>2</v>
      </c>
      <c r="G64" s="43" t="s">
        <v>727</v>
      </c>
      <c r="H64" s="142" t="s">
        <v>767</v>
      </c>
      <c r="I64" s="43" t="s">
        <v>54</v>
      </c>
      <c r="J64" s="255"/>
      <c r="K64" s="255"/>
      <c r="L64" s="255"/>
      <c r="M64" s="412"/>
      <c r="N64" s="412"/>
    </row>
    <row r="65" spans="1:16" ht="30.75" customHeight="1" x14ac:dyDescent="0.25">
      <c r="A65" s="421" t="s">
        <v>14</v>
      </c>
      <c r="B65" s="397" t="s">
        <v>15</v>
      </c>
      <c r="C65" s="416" t="s">
        <v>729</v>
      </c>
      <c r="D65" s="401" t="s">
        <v>337</v>
      </c>
      <c r="E65" s="427" t="s">
        <v>730</v>
      </c>
      <c r="F65" s="43">
        <v>1</v>
      </c>
      <c r="G65" s="150" t="s">
        <v>731</v>
      </c>
      <c r="H65" s="143" t="s">
        <v>732</v>
      </c>
      <c r="I65" s="43" t="s">
        <v>54</v>
      </c>
      <c r="J65" s="254" t="s">
        <v>693</v>
      </c>
      <c r="K65" s="254">
        <v>75</v>
      </c>
      <c r="L65" s="254" t="s">
        <v>930</v>
      </c>
      <c r="M65" s="430">
        <v>139.19999999999999</v>
      </c>
      <c r="N65" s="198">
        <v>139.19999999999999</v>
      </c>
    </row>
    <row r="66" spans="1:16" ht="27.75" customHeight="1" x14ac:dyDescent="0.25">
      <c r="A66" s="414"/>
      <c r="B66" s="398"/>
      <c r="C66" s="417"/>
      <c r="D66" s="402"/>
      <c r="E66" s="428"/>
      <c r="F66" s="43">
        <v>2</v>
      </c>
      <c r="G66" s="43" t="s">
        <v>710</v>
      </c>
      <c r="H66" s="143" t="s">
        <v>733</v>
      </c>
      <c r="I66" s="43" t="s">
        <v>54</v>
      </c>
      <c r="J66" s="255"/>
      <c r="K66" s="255"/>
      <c r="L66" s="255"/>
      <c r="M66" s="431"/>
      <c r="N66" s="429"/>
    </row>
    <row r="67" spans="1:16" ht="31.5" customHeight="1" x14ac:dyDescent="0.25">
      <c r="A67" s="421" t="s">
        <v>14</v>
      </c>
      <c r="B67" s="397" t="s">
        <v>15</v>
      </c>
      <c r="C67" s="416" t="s">
        <v>734</v>
      </c>
      <c r="D67" s="401" t="s">
        <v>337</v>
      </c>
      <c r="E67" s="427" t="s">
        <v>735</v>
      </c>
      <c r="F67" s="43">
        <v>1</v>
      </c>
      <c r="G67" s="43" t="s">
        <v>736</v>
      </c>
      <c r="H67" s="142" t="s">
        <v>682</v>
      </c>
      <c r="I67" s="43" t="s">
        <v>54</v>
      </c>
      <c r="J67" s="254" t="s">
        <v>693</v>
      </c>
      <c r="K67" s="254">
        <v>120</v>
      </c>
      <c r="L67" s="254" t="s">
        <v>20</v>
      </c>
      <c r="M67" s="292">
        <v>10</v>
      </c>
      <c r="N67" s="292">
        <v>10</v>
      </c>
    </row>
    <row r="68" spans="1:16" ht="34.5" customHeight="1" x14ac:dyDescent="0.25">
      <c r="A68" s="414"/>
      <c r="B68" s="398"/>
      <c r="C68" s="417"/>
      <c r="D68" s="402"/>
      <c r="E68" s="428"/>
      <c r="F68" s="43">
        <v>2</v>
      </c>
      <c r="G68" s="43" t="s">
        <v>691</v>
      </c>
      <c r="H68" s="142" t="s">
        <v>651</v>
      </c>
      <c r="I68" s="43" t="s">
        <v>54</v>
      </c>
      <c r="J68" s="255"/>
      <c r="K68" s="255"/>
      <c r="L68" s="255"/>
      <c r="M68" s="412"/>
      <c r="N68" s="412"/>
    </row>
    <row r="69" spans="1:16" ht="15" customHeight="1" x14ac:dyDescent="0.25">
      <c r="A69" s="149"/>
      <c r="B69" s="396" t="s">
        <v>772</v>
      </c>
      <c r="C69" s="396"/>
      <c r="D69" s="396"/>
      <c r="E69" s="396"/>
      <c r="F69" s="396"/>
      <c r="G69" s="396"/>
      <c r="H69" s="396"/>
      <c r="I69" s="396"/>
      <c r="J69" s="396"/>
      <c r="K69" s="396"/>
      <c r="L69" s="396"/>
      <c r="M69" s="396"/>
      <c r="N69" s="396"/>
    </row>
    <row r="70" spans="1:16" ht="40.5" customHeight="1" x14ac:dyDescent="0.25">
      <c r="A70" s="421">
        <v>1</v>
      </c>
      <c r="B70" s="397">
        <v>3</v>
      </c>
      <c r="C70" s="399">
        <v>4</v>
      </c>
      <c r="D70" s="401" t="s">
        <v>337</v>
      </c>
      <c r="E70" s="403" t="s">
        <v>737</v>
      </c>
      <c r="F70" s="142">
        <v>1</v>
      </c>
      <c r="G70" s="142" t="s">
        <v>738</v>
      </c>
      <c r="H70" s="142" t="s">
        <v>739</v>
      </c>
      <c r="I70" s="142" t="s">
        <v>54</v>
      </c>
      <c r="J70" s="254" t="s">
        <v>740</v>
      </c>
      <c r="K70" s="254">
        <v>9</v>
      </c>
      <c r="L70" s="254" t="s">
        <v>20</v>
      </c>
      <c r="M70" s="407">
        <v>100</v>
      </c>
      <c r="N70" s="405">
        <v>100</v>
      </c>
    </row>
    <row r="71" spans="1:16" ht="39" customHeight="1" x14ac:dyDescent="0.25">
      <c r="A71" s="414"/>
      <c r="B71" s="398"/>
      <c r="C71" s="400"/>
      <c r="D71" s="402"/>
      <c r="E71" s="404"/>
      <c r="F71" s="142">
        <v>2</v>
      </c>
      <c r="G71" s="142" t="s">
        <v>660</v>
      </c>
      <c r="H71" s="142" t="s">
        <v>651</v>
      </c>
      <c r="I71" s="142" t="s">
        <v>54</v>
      </c>
      <c r="J71" s="255"/>
      <c r="K71" s="255"/>
      <c r="L71" s="255"/>
      <c r="M71" s="408"/>
      <c r="N71" s="406"/>
    </row>
    <row r="72" spans="1:16" ht="15" customHeight="1" x14ac:dyDescent="0.25">
      <c r="A72" s="149"/>
      <c r="B72" s="396" t="s">
        <v>773</v>
      </c>
      <c r="C72" s="396"/>
      <c r="D72" s="396"/>
      <c r="E72" s="396"/>
      <c r="F72" s="396"/>
      <c r="G72" s="396"/>
      <c r="H72" s="396"/>
      <c r="I72" s="396"/>
      <c r="J72" s="396"/>
      <c r="K72" s="396"/>
      <c r="L72" s="396"/>
      <c r="M72" s="396"/>
      <c r="N72" s="396"/>
    </row>
    <row r="73" spans="1:16" ht="49.5" customHeight="1" x14ac:dyDescent="0.25">
      <c r="A73" s="413" t="s">
        <v>14</v>
      </c>
      <c r="B73" s="415" t="s">
        <v>355</v>
      </c>
      <c r="C73" s="416" t="s">
        <v>14</v>
      </c>
      <c r="D73" s="418" t="s">
        <v>353</v>
      </c>
      <c r="E73" s="419" t="s">
        <v>741</v>
      </c>
      <c r="F73" s="66">
        <v>1</v>
      </c>
      <c r="G73" s="66" t="s">
        <v>742</v>
      </c>
      <c r="H73" s="144" t="s">
        <v>739</v>
      </c>
      <c r="I73" s="66" t="s">
        <v>54</v>
      </c>
      <c r="J73" s="254" t="s">
        <v>743</v>
      </c>
      <c r="K73" s="144" t="s">
        <v>744</v>
      </c>
      <c r="L73" s="254" t="s">
        <v>932</v>
      </c>
      <c r="M73" s="292" t="s">
        <v>928</v>
      </c>
      <c r="N73" s="420">
        <v>0</v>
      </c>
    </row>
    <row r="74" spans="1:16" ht="41.25" customHeight="1" x14ac:dyDescent="0.25">
      <c r="A74" s="414"/>
      <c r="B74" s="398"/>
      <c r="C74" s="417"/>
      <c r="D74" s="402"/>
      <c r="E74" s="190"/>
      <c r="F74" s="43">
        <v>2</v>
      </c>
      <c r="G74" s="43" t="s">
        <v>691</v>
      </c>
      <c r="H74" s="142" t="s">
        <v>651</v>
      </c>
      <c r="I74" s="43" t="s">
        <v>54</v>
      </c>
      <c r="J74" s="255"/>
      <c r="K74" s="142" t="s">
        <v>745</v>
      </c>
      <c r="L74" s="255"/>
      <c r="M74" s="412"/>
      <c r="N74" s="412"/>
    </row>
    <row r="75" spans="1:16" ht="35.25" customHeight="1" x14ac:dyDescent="0.25">
      <c r="A75" s="421" t="s">
        <v>14</v>
      </c>
      <c r="B75" s="397" t="s">
        <v>355</v>
      </c>
      <c r="C75" s="416" t="s">
        <v>15</v>
      </c>
      <c r="D75" s="401" t="s">
        <v>353</v>
      </c>
      <c r="E75" s="267" t="s">
        <v>746</v>
      </c>
      <c r="F75" s="43">
        <v>1</v>
      </c>
      <c r="G75" s="43" t="s">
        <v>747</v>
      </c>
      <c r="H75" s="43" t="s">
        <v>748</v>
      </c>
      <c r="I75" s="43" t="s">
        <v>54</v>
      </c>
      <c r="J75" s="254" t="s">
        <v>743</v>
      </c>
      <c r="K75" s="43" t="s">
        <v>428</v>
      </c>
      <c r="L75" s="254" t="s">
        <v>932</v>
      </c>
      <c r="M75" s="292" t="s">
        <v>751</v>
      </c>
      <c r="N75" s="292">
        <v>73.2</v>
      </c>
    </row>
    <row r="76" spans="1:16" ht="36.75" customHeight="1" x14ac:dyDescent="0.25">
      <c r="A76" s="414"/>
      <c r="B76" s="398"/>
      <c r="C76" s="417"/>
      <c r="D76" s="402"/>
      <c r="E76" s="419"/>
      <c r="F76" s="43">
        <v>2</v>
      </c>
      <c r="G76" s="43" t="s">
        <v>691</v>
      </c>
      <c r="H76" s="43" t="s">
        <v>749</v>
      </c>
      <c r="I76" s="43" t="s">
        <v>54</v>
      </c>
      <c r="J76" s="255"/>
      <c r="K76" s="43" t="s">
        <v>750</v>
      </c>
      <c r="L76" s="255"/>
      <c r="M76" s="412"/>
      <c r="N76" s="412"/>
    </row>
    <row r="77" spans="1:16" ht="22.5" x14ac:dyDescent="0.25">
      <c r="A77" s="421" t="s">
        <v>14</v>
      </c>
      <c r="B77" s="397" t="s">
        <v>355</v>
      </c>
      <c r="C77" s="416" t="s">
        <v>344</v>
      </c>
      <c r="D77" s="401" t="s">
        <v>353</v>
      </c>
      <c r="E77" s="267" t="s">
        <v>752</v>
      </c>
      <c r="F77" s="43">
        <v>1</v>
      </c>
      <c r="G77" s="43" t="s">
        <v>753</v>
      </c>
      <c r="H77" s="43" t="s">
        <v>682</v>
      </c>
      <c r="I77" s="43" t="s">
        <v>54</v>
      </c>
      <c r="J77" s="254" t="s">
        <v>743</v>
      </c>
      <c r="K77" s="142" t="s">
        <v>754</v>
      </c>
      <c r="L77" s="254" t="s">
        <v>933</v>
      </c>
      <c r="M77" s="292" t="s">
        <v>757</v>
      </c>
      <c r="N77" s="292">
        <v>89.96</v>
      </c>
    </row>
    <row r="78" spans="1:16" ht="54.75" customHeight="1" x14ac:dyDescent="0.25">
      <c r="A78" s="414"/>
      <c r="B78" s="398"/>
      <c r="C78" s="417"/>
      <c r="D78" s="402"/>
      <c r="E78" s="419"/>
      <c r="F78" s="43">
        <v>2</v>
      </c>
      <c r="G78" s="43" t="s">
        <v>691</v>
      </c>
      <c r="H78" s="43" t="s">
        <v>755</v>
      </c>
      <c r="I78" s="43" t="s">
        <v>54</v>
      </c>
      <c r="J78" s="255"/>
      <c r="K78" s="142" t="s">
        <v>756</v>
      </c>
      <c r="L78" s="255"/>
      <c r="M78" s="412"/>
      <c r="N78" s="412"/>
      <c r="P78" s="152"/>
    </row>
    <row r="79" spans="1:16" ht="27" customHeight="1" x14ac:dyDescent="0.25">
      <c r="A79" s="306" t="s">
        <v>768</v>
      </c>
      <c r="B79" s="306"/>
      <c r="C79" s="306"/>
      <c r="D79" s="306"/>
      <c r="E79" s="306"/>
      <c r="F79" s="306"/>
      <c r="G79" s="306"/>
      <c r="H79" s="306"/>
      <c r="I79" s="306"/>
      <c r="J79" s="306"/>
      <c r="K79" s="306"/>
      <c r="L79" s="306"/>
      <c r="M79" s="306"/>
      <c r="N79" s="306"/>
    </row>
    <row r="80" spans="1:16" x14ac:dyDescent="0.25">
      <c r="A80" s="151" t="s">
        <v>769</v>
      </c>
    </row>
    <row r="81" spans="1:14" ht="19.5" x14ac:dyDescent="0.3">
      <c r="N81" s="176">
        <f>SUM(N16,N18,N20,N22,N24,N26,N28,N30,N32,N34,N36,N39,N41,N43,N45,N47,N49,N51,N53,N55,N57,N59,N65,N67,N70,N73,N75,N77)</f>
        <v>18298.759999999998</v>
      </c>
    </row>
    <row r="82" spans="1:14" x14ac:dyDescent="0.25">
      <c r="A82" s="305" t="s">
        <v>16</v>
      </c>
      <c r="B82" s="305"/>
      <c r="C82" s="305"/>
      <c r="D82" s="305"/>
      <c r="E82" s="305"/>
      <c r="F82" s="305"/>
      <c r="G82" s="305"/>
      <c r="H82" s="305"/>
    </row>
    <row r="83" spans="1:14" x14ac:dyDescent="0.25">
      <c r="A83" s="302" t="s">
        <v>18</v>
      </c>
      <c r="B83" s="302"/>
      <c r="C83" s="302"/>
      <c r="D83" s="302"/>
      <c r="E83" s="302"/>
      <c r="F83" s="302"/>
      <c r="G83" s="302"/>
      <c r="H83" s="16">
        <f t="shared" ref="H83" si="0">SUM(H85:H89)</f>
        <v>7778.22</v>
      </c>
    </row>
    <row r="84" spans="1:14" x14ac:dyDescent="0.25">
      <c r="A84" s="297" t="s">
        <v>35</v>
      </c>
      <c r="B84" s="297"/>
      <c r="C84" s="297"/>
      <c r="D84" s="297"/>
      <c r="E84" s="297"/>
      <c r="F84" s="297"/>
      <c r="G84" s="297"/>
      <c r="H84" s="13"/>
    </row>
    <row r="85" spans="1:14" x14ac:dyDescent="0.25">
      <c r="A85" s="297" t="s">
        <v>36</v>
      </c>
      <c r="B85" s="297"/>
      <c r="C85" s="297"/>
      <c r="D85" s="297"/>
      <c r="E85" s="297"/>
      <c r="F85" s="297"/>
      <c r="G85" s="297"/>
      <c r="H85" s="14">
        <v>5163.72</v>
      </c>
    </row>
    <row r="86" spans="1:14" x14ac:dyDescent="0.25">
      <c r="A86" s="297" t="s">
        <v>37</v>
      </c>
      <c r="B86" s="297"/>
      <c r="C86" s="297"/>
      <c r="D86" s="297"/>
      <c r="E86" s="297"/>
      <c r="F86" s="297"/>
      <c r="G86" s="297"/>
      <c r="H86" s="14">
        <v>2614.5</v>
      </c>
    </row>
    <row r="87" spans="1:14" x14ac:dyDescent="0.25">
      <c r="A87" s="297" t="s">
        <v>38</v>
      </c>
      <c r="B87" s="297"/>
      <c r="C87" s="297"/>
      <c r="D87" s="297"/>
      <c r="E87" s="297"/>
      <c r="F87" s="297"/>
      <c r="G87" s="297"/>
      <c r="H87" s="14"/>
    </row>
    <row r="88" spans="1:14" x14ac:dyDescent="0.25">
      <c r="A88" s="297" t="s">
        <v>39</v>
      </c>
      <c r="B88" s="297"/>
      <c r="C88" s="297"/>
      <c r="D88" s="297"/>
      <c r="E88" s="297"/>
      <c r="F88" s="297"/>
      <c r="G88" s="297"/>
      <c r="H88" s="14"/>
    </row>
    <row r="89" spans="1:14" x14ac:dyDescent="0.25">
      <c r="A89" s="297" t="s">
        <v>40</v>
      </c>
      <c r="B89" s="297"/>
      <c r="C89" s="297"/>
      <c r="D89" s="297"/>
      <c r="E89" s="297"/>
      <c r="F89" s="297"/>
      <c r="G89" s="297"/>
      <c r="H89" s="14"/>
    </row>
    <row r="90" spans="1:14" x14ac:dyDescent="0.25">
      <c r="A90" s="302" t="s">
        <v>41</v>
      </c>
      <c r="B90" s="302"/>
      <c r="C90" s="302"/>
      <c r="D90" s="302"/>
      <c r="E90" s="302"/>
      <c r="F90" s="302"/>
      <c r="G90" s="302"/>
      <c r="H90" s="15">
        <f t="shared" ref="H90" si="1">SUM(H91:H93)</f>
        <v>10520.5</v>
      </c>
    </row>
    <row r="91" spans="1:14" x14ac:dyDescent="0.25">
      <c r="A91" s="297" t="s">
        <v>42</v>
      </c>
      <c r="B91" s="297"/>
      <c r="C91" s="297"/>
      <c r="D91" s="297"/>
      <c r="E91" s="297"/>
      <c r="F91" s="297"/>
      <c r="G91" s="297"/>
      <c r="H91" s="14">
        <v>123.8</v>
      </c>
    </row>
    <row r="92" spans="1:14" x14ac:dyDescent="0.25">
      <c r="A92" s="297" t="s">
        <v>43</v>
      </c>
      <c r="B92" s="297"/>
      <c r="C92" s="297"/>
      <c r="D92" s="297"/>
      <c r="E92" s="297"/>
      <c r="F92" s="297"/>
      <c r="G92" s="297"/>
      <c r="H92" s="14"/>
    </row>
    <row r="93" spans="1:14" x14ac:dyDescent="0.25">
      <c r="A93" s="296" t="s">
        <v>44</v>
      </c>
      <c r="B93" s="296"/>
      <c r="C93" s="296"/>
      <c r="D93" s="296"/>
      <c r="E93" s="296"/>
      <c r="F93" s="296"/>
      <c r="G93" s="296"/>
      <c r="H93" s="14">
        <v>10396.700000000001</v>
      </c>
    </row>
    <row r="94" spans="1:14" x14ac:dyDescent="0.25">
      <c r="A94" s="295" t="s">
        <v>45</v>
      </c>
      <c r="B94" s="295"/>
      <c r="C94" s="295"/>
      <c r="D94" s="295"/>
      <c r="E94" s="295"/>
      <c r="F94" s="295"/>
      <c r="G94" s="295"/>
      <c r="H94" s="16">
        <f t="shared" ref="H94" si="2">SUM(H83,H90)</f>
        <v>18298.72</v>
      </c>
    </row>
    <row r="95" spans="1:14" x14ac:dyDescent="0.25">
      <c r="A95" s="5"/>
      <c r="B95" s="5"/>
      <c r="C95" s="5"/>
      <c r="D95" s="5"/>
      <c r="E95" s="5"/>
      <c r="F95" s="5"/>
      <c r="G95" s="5"/>
      <c r="H95" s="5"/>
    </row>
    <row r="96" spans="1:14" x14ac:dyDescent="0.25">
      <c r="A96" s="18" t="s">
        <v>2</v>
      </c>
    </row>
    <row r="97" spans="1:8" x14ac:dyDescent="0.25">
      <c r="A97" s="136" t="s">
        <v>763</v>
      </c>
      <c r="B97" s="120"/>
      <c r="C97" s="120"/>
      <c r="D97" s="120"/>
      <c r="E97" s="136"/>
      <c r="F97" s="120"/>
      <c r="G97" s="119"/>
    </row>
    <row r="98" spans="1:8" x14ac:dyDescent="0.25">
      <c r="A98" s="19" t="s">
        <v>46</v>
      </c>
      <c r="B98" s="20"/>
      <c r="C98" s="20"/>
      <c r="D98" s="20"/>
      <c r="E98" s="20"/>
      <c r="F98" s="20"/>
      <c r="G98" s="20"/>
      <c r="H98" s="20"/>
    </row>
  </sheetData>
  <mergeCells count="339">
    <mergeCell ref="A11:J11"/>
    <mergeCell ref="A12:J12"/>
    <mergeCell ref="K13:N13"/>
    <mergeCell ref="K12:N12"/>
    <mergeCell ref="K11:N11"/>
    <mergeCell ref="A13:J13"/>
    <mergeCell ref="A5:A8"/>
    <mergeCell ref="B5:B8"/>
    <mergeCell ref="C5:C8"/>
    <mergeCell ref="D5:D8"/>
    <mergeCell ref="E5:E8"/>
    <mergeCell ref="F5:F8"/>
    <mergeCell ref="G5:G8"/>
    <mergeCell ref="H5:H8"/>
    <mergeCell ref="I5:I8"/>
    <mergeCell ref="J5:J8"/>
    <mergeCell ref="K5:K8"/>
    <mergeCell ref="L5:N6"/>
    <mergeCell ref="L7:L8"/>
    <mergeCell ref="M7:M8"/>
    <mergeCell ref="N7:N8"/>
    <mergeCell ref="A18:A19"/>
    <mergeCell ref="B18:B19"/>
    <mergeCell ref="C18:C19"/>
    <mergeCell ref="D18:D19"/>
    <mergeCell ref="E18:E19"/>
    <mergeCell ref="N18:N19"/>
    <mergeCell ref="K18:K19"/>
    <mergeCell ref="J18:J19"/>
    <mergeCell ref="A14:N14"/>
    <mergeCell ref="B15:N15"/>
    <mergeCell ref="A16:A17"/>
    <mergeCell ref="B16:B17"/>
    <mergeCell ref="C16:C17"/>
    <mergeCell ref="D16:D17"/>
    <mergeCell ref="E16:E17"/>
    <mergeCell ref="N16:N17"/>
    <mergeCell ref="K16:K17"/>
    <mergeCell ref="J16:J17"/>
    <mergeCell ref="A20:A21"/>
    <mergeCell ref="B20:B21"/>
    <mergeCell ref="C20:C21"/>
    <mergeCell ref="D20:D21"/>
    <mergeCell ref="E20:E21"/>
    <mergeCell ref="N20:N21"/>
    <mergeCell ref="M20:M21"/>
    <mergeCell ref="L20:L21"/>
    <mergeCell ref="K20:K21"/>
    <mergeCell ref="J20:J21"/>
    <mergeCell ref="A24:A25"/>
    <mergeCell ref="B24:B25"/>
    <mergeCell ref="C24:C25"/>
    <mergeCell ref="D24:D25"/>
    <mergeCell ref="E24:E25"/>
    <mergeCell ref="N24:N25"/>
    <mergeCell ref="M24:M25"/>
    <mergeCell ref="L24:L25"/>
    <mergeCell ref="A22:A23"/>
    <mergeCell ref="B22:B23"/>
    <mergeCell ref="C22:C23"/>
    <mergeCell ref="D22:D23"/>
    <mergeCell ref="E22:E23"/>
    <mergeCell ref="N22:N23"/>
    <mergeCell ref="M22:M23"/>
    <mergeCell ref="L22:L23"/>
    <mergeCell ref="K22:K23"/>
    <mergeCell ref="J22:J23"/>
    <mergeCell ref="K24:K25"/>
    <mergeCell ref="J24:J25"/>
    <mergeCell ref="A26:A27"/>
    <mergeCell ref="B26:B27"/>
    <mergeCell ref="C26:C27"/>
    <mergeCell ref="D26:D27"/>
    <mergeCell ref="E26:E27"/>
    <mergeCell ref="N26:N27"/>
    <mergeCell ref="M26:M27"/>
    <mergeCell ref="L26:L27"/>
    <mergeCell ref="K26:K27"/>
    <mergeCell ref="J26:J27"/>
    <mergeCell ref="A28:A29"/>
    <mergeCell ref="B28:B29"/>
    <mergeCell ref="C28:C29"/>
    <mergeCell ref="D28:D29"/>
    <mergeCell ref="E28:E29"/>
    <mergeCell ref="N28:N29"/>
    <mergeCell ref="M28:M29"/>
    <mergeCell ref="L28:L29"/>
    <mergeCell ref="J28:J29"/>
    <mergeCell ref="K28:K29"/>
    <mergeCell ref="A32:A33"/>
    <mergeCell ref="B32:B33"/>
    <mergeCell ref="C32:C33"/>
    <mergeCell ref="D32:D33"/>
    <mergeCell ref="E32:E33"/>
    <mergeCell ref="N32:N33"/>
    <mergeCell ref="M32:M33"/>
    <mergeCell ref="L32:L33"/>
    <mergeCell ref="A30:A31"/>
    <mergeCell ref="B30:B31"/>
    <mergeCell ref="C30:C31"/>
    <mergeCell ref="D30:D31"/>
    <mergeCell ref="E30:E31"/>
    <mergeCell ref="N30:N31"/>
    <mergeCell ref="M30:M31"/>
    <mergeCell ref="L30:L31"/>
    <mergeCell ref="J30:J31"/>
    <mergeCell ref="K32:K33"/>
    <mergeCell ref="J32:J33"/>
    <mergeCell ref="K30:K31"/>
    <mergeCell ref="A34:A35"/>
    <mergeCell ref="B34:B35"/>
    <mergeCell ref="C34:C35"/>
    <mergeCell ref="D34:D35"/>
    <mergeCell ref="E34:E35"/>
    <mergeCell ref="N34:N35"/>
    <mergeCell ref="M34:M35"/>
    <mergeCell ref="L34:L35"/>
    <mergeCell ref="K34:K35"/>
    <mergeCell ref="J34:J35"/>
    <mergeCell ref="A39:A40"/>
    <mergeCell ref="B39:B40"/>
    <mergeCell ref="C39:C40"/>
    <mergeCell ref="D39:D40"/>
    <mergeCell ref="E39:E40"/>
    <mergeCell ref="N39:N40"/>
    <mergeCell ref="K39:K40"/>
    <mergeCell ref="J39:J40"/>
    <mergeCell ref="A36:A37"/>
    <mergeCell ref="B36:B37"/>
    <mergeCell ref="C36:C37"/>
    <mergeCell ref="D36:D37"/>
    <mergeCell ref="E36:E37"/>
    <mergeCell ref="N36:N37"/>
    <mergeCell ref="M36:M37"/>
    <mergeCell ref="L36:L37"/>
    <mergeCell ref="K36:K37"/>
    <mergeCell ref="J36:J37"/>
    <mergeCell ref="A43:A44"/>
    <mergeCell ref="B43:B44"/>
    <mergeCell ref="C43:C44"/>
    <mergeCell ref="D43:D44"/>
    <mergeCell ref="E43:E44"/>
    <mergeCell ref="N43:N44"/>
    <mergeCell ref="K43:K44"/>
    <mergeCell ref="J43:J44"/>
    <mergeCell ref="A41:A42"/>
    <mergeCell ref="B41:B42"/>
    <mergeCell ref="C41:C42"/>
    <mergeCell ref="D41:D42"/>
    <mergeCell ref="E41:E42"/>
    <mergeCell ref="N41:N42"/>
    <mergeCell ref="M41:M42"/>
    <mergeCell ref="L41:L42"/>
    <mergeCell ref="K41:K42"/>
    <mergeCell ref="J41:J42"/>
    <mergeCell ref="A45:A46"/>
    <mergeCell ref="B45:B46"/>
    <mergeCell ref="C45:C46"/>
    <mergeCell ref="D45:D46"/>
    <mergeCell ref="E45:E46"/>
    <mergeCell ref="N45:N46"/>
    <mergeCell ref="M45:M46"/>
    <mergeCell ref="L45:L46"/>
    <mergeCell ref="K45:K46"/>
    <mergeCell ref="J45:J46"/>
    <mergeCell ref="A47:A48"/>
    <mergeCell ref="B47:B48"/>
    <mergeCell ref="C47:C48"/>
    <mergeCell ref="D47:D48"/>
    <mergeCell ref="E47:E48"/>
    <mergeCell ref="N47:N48"/>
    <mergeCell ref="M47:M48"/>
    <mergeCell ref="L47:L48"/>
    <mergeCell ref="K47:K48"/>
    <mergeCell ref="J47:J48"/>
    <mergeCell ref="A49:A50"/>
    <mergeCell ref="B49:B50"/>
    <mergeCell ref="C49:C50"/>
    <mergeCell ref="D49:D50"/>
    <mergeCell ref="E49:E50"/>
    <mergeCell ref="N49:N50"/>
    <mergeCell ref="M49:M50"/>
    <mergeCell ref="L49:L50"/>
    <mergeCell ref="K49:K50"/>
    <mergeCell ref="J49:J50"/>
    <mergeCell ref="A51:A52"/>
    <mergeCell ref="B51:B52"/>
    <mergeCell ref="C51:C52"/>
    <mergeCell ref="D51:D52"/>
    <mergeCell ref="E51:E52"/>
    <mergeCell ref="N51:N52"/>
    <mergeCell ref="M51:M52"/>
    <mergeCell ref="L51:L52"/>
    <mergeCell ref="K51:K52"/>
    <mergeCell ref="J51:J52"/>
    <mergeCell ref="A53:A54"/>
    <mergeCell ref="B53:B54"/>
    <mergeCell ref="C53:C54"/>
    <mergeCell ref="D53:D54"/>
    <mergeCell ref="E53:E54"/>
    <mergeCell ref="N53:N54"/>
    <mergeCell ref="M53:M54"/>
    <mergeCell ref="L53:L54"/>
    <mergeCell ref="K53:K54"/>
    <mergeCell ref="J53:J54"/>
    <mergeCell ref="A55:A56"/>
    <mergeCell ref="B55:B56"/>
    <mergeCell ref="C55:C56"/>
    <mergeCell ref="D55:D56"/>
    <mergeCell ref="E55:E56"/>
    <mergeCell ref="N55:N56"/>
    <mergeCell ref="M55:M56"/>
    <mergeCell ref="L55:L56"/>
    <mergeCell ref="K55:K56"/>
    <mergeCell ref="J55:J56"/>
    <mergeCell ref="A57:A58"/>
    <mergeCell ref="B57:B58"/>
    <mergeCell ref="C57:C58"/>
    <mergeCell ref="D57:D58"/>
    <mergeCell ref="E57:E58"/>
    <mergeCell ref="N57:N58"/>
    <mergeCell ref="M57:M58"/>
    <mergeCell ref="L57:L58"/>
    <mergeCell ref="K57:K58"/>
    <mergeCell ref="J57:J58"/>
    <mergeCell ref="A59:A60"/>
    <mergeCell ref="B59:B60"/>
    <mergeCell ref="C59:C60"/>
    <mergeCell ref="D59:D60"/>
    <mergeCell ref="E59:E60"/>
    <mergeCell ref="N59:N60"/>
    <mergeCell ref="M59:M60"/>
    <mergeCell ref="L59:L60"/>
    <mergeCell ref="K59:K60"/>
    <mergeCell ref="J59:J60"/>
    <mergeCell ref="A61:A62"/>
    <mergeCell ref="B61:B62"/>
    <mergeCell ref="C61:C62"/>
    <mergeCell ref="D61:D62"/>
    <mergeCell ref="E61:E62"/>
    <mergeCell ref="N61:N62"/>
    <mergeCell ref="M61:M62"/>
    <mergeCell ref="L61:L62"/>
    <mergeCell ref="K61:K62"/>
    <mergeCell ref="J61:J62"/>
    <mergeCell ref="A63:A64"/>
    <mergeCell ref="B63:B64"/>
    <mergeCell ref="C63:C64"/>
    <mergeCell ref="D63:D64"/>
    <mergeCell ref="E63:E64"/>
    <mergeCell ref="N63:N64"/>
    <mergeCell ref="M63:M64"/>
    <mergeCell ref="L63:L64"/>
    <mergeCell ref="K63:K64"/>
    <mergeCell ref="J63:J64"/>
    <mergeCell ref="A65:A66"/>
    <mergeCell ref="B65:B66"/>
    <mergeCell ref="C65:C66"/>
    <mergeCell ref="D65:D66"/>
    <mergeCell ref="E65:E66"/>
    <mergeCell ref="N65:N66"/>
    <mergeCell ref="M65:M66"/>
    <mergeCell ref="L65:L66"/>
    <mergeCell ref="K65:K66"/>
    <mergeCell ref="J65:J66"/>
    <mergeCell ref="A67:A68"/>
    <mergeCell ref="B67:B68"/>
    <mergeCell ref="C67:C68"/>
    <mergeCell ref="D67:D68"/>
    <mergeCell ref="E67:E68"/>
    <mergeCell ref="N67:N68"/>
    <mergeCell ref="M67:M68"/>
    <mergeCell ref="L67:L68"/>
    <mergeCell ref="K67:K68"/>
    <mergeCell ref="J67:J68"/>
    <mergeCell ref="A3:N3"/>
    <mergeCell ref="A10:N10"/>
    <mergeCell ref="A82:H82"/>
    <mergeCell ref="A83:G83"/>
    <mergeCell ref="A84:G84"/>
    <mergeCell ref="M16:M17"/>
    <mergeCell ref="L16:L17"/>
    <mergeCell ref="M18:M19"/>
    <mergeCell ref="L18:L19"/>
    <mergeCell ref="A77:A78"/>
    <mergeCell ref="B77:B78"/>
    <mergeCell ref="C77:C78"/>
    <mergeCell ref="D77:D78"/>
    <mergeCell ref="E77:E78"/>
    <mergeCell ref="N77:N78"/>
    <mergeCell ref="M77:M78"/>
    <mergeCell ref="L77:L78"/>
    <mergeCell ref="A75:A76"/>
    <mergeCell ref="B75:B76"/>
    <mergeCell ref="C75:C76"/>
    <mergeCell ref="D75:D76"/>
    <mergeCell ref="E75:E76"/>
    <mergeCell ref="N75:N76"/>
    <mergeCell ref="M75:M76"/>
    <mergeCell ref="A92:G92"/>
    <mergeCell ref="A93:G93"/>
    <mergeCell ref="A94:G94"/>
    <mergeCell ref="A79:N79"/>
    <mergeCell ref="B38:N38"/>
    <mergeCell ref="M39:M40"/>
    <mergeCell ref="L39:L40"/>
    <mergeCell ref="M43:M44"/>
    <mergeCell ref="L43:L44"/>
    <mergeCell ref="A85:G85"/>
    <mergeCell ref="A86:G86"/>
    <mergeCell ref="A87:G87"/>
    <mergeCell ref="A88:G88"/>
    <mergeCell ref="A89:G89"/>
    <mergeCell ref="A90:G90"/>
    <mergeCell ref="L75:L76"/>
    <mergeCell ref="A73:A74"/>
    <mergeCell ref="B73:B74"/>
    <mergeCell ref="C73:C74"/>
    <mergeCell ref="D73:D74"/>
    <mergeCell ref="E73:E74"/>
    <mergeCell ref="N73:N74"/>
    <mergeCell ref="M73:M74"/>
    <mergeCell ref="A70:A71"/>
    <mergeCell ref="J77:J78"/>
    <mergeCell ref="J75:J76"/>
    <mergeCell ref="J73:J74"/>
    <mergeCell ref="K70:K71"/>
    <mergeCell ref="J70:J71"/>
    <mergeCell ref="B69:N69"/>
    <mergeCell ref="B72:N72"/>
    <mergeCell ref="L73:L74"/>
    <mergeCell ref="A91:G91"/>
    <mergeCell ref="B70:B71"/>
    <mergeCell ref="C70:C71"/>
    <mergeCell ref="D70:D71"/>
    <mergeCell ref="E70:E71"/>
    <mergeCell ref="N70:N71"/>
    <mergeCell ref="M70:M71"/>
    <mergeCell ref="L70:L71"/>
  </mergeCells>
  <pageMargins left="0.7" right="0.7" top="0.75" bottom="0.75" header="0.3" footer="0.3"/>
  <pageSetup paperSize="9" scale="54" orientation="portrait" verticalDpi="0" r:id="rId1"/>
  <rowBreaks count="2" manualBreakCount="2">
    <brk id="43" max="16383" man="1"/>
    <brk id="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01165-85E6-4C44-B6F5-C3F0CCC00BE6}">
  <dimension ref="A1:O80"/>
  <sheetViews>
    <sheetView tabSelected="1" zoomScale="120" zoomScaleNormal="120" workbookViewId="0">
      <selection activeCell="K3" sqref="K3:M3"/>
    </sheetView>
  </sheetViews>
  <sheetFormatPr defaultRowHeight="15" x14ac:dyDescent="0.25"/>
  <cols>
    <col min="1" max="1" width="5.85546875" customWidth="1"/>
    <col min="2" max="2" width="4.7109375" customWidth="1"/>
    <col min="3" max="3" width="4.140625" customWidth="1"/>
    <col min="4" max="4" width="4.28515625" customWidth="1"/>
    <col min="5" max="5" width="20.85546875" customWidth="1"/>
    <col min="6" max="6" width="5" customWidth="1"/>
    <col min="7" max="7" width="18.5703125" customWidth="1"/>
    <col min="8" max="8" width="14.7109375" customWidth="1"/>
    <col min="10" max="10" width="18.28515625" customWidth="1"/>
    <col min="14" max="14" width="10.5703125" bestFit="1" customWidth="1"/>
  </cols>
  <sheetData>
    <row r="1" spans="1:14" x14ac:dyDescent="0.25">
      <c r="K1" s="495" t="s">
        <v>983</v>
      </c>
      <c r="L1" s="495"/>
    </row>
    <row r="2" spans="1:14" x14ac:dyDescent="0.25">
      <c r="K2" s="494" t="s">
        <v>984</v>
      </c>
      <c r="L2" s="494"/>
      <c r="M2" s="494"/>
      <c r="N2" s="90"/>
    </row>
    <row r="3" spans="1:14" x14ac:dyDescent="0.25">
      <c r="K3" s="494" t="s">
        <v>334</v>
      </c>
      <c r="L3" s="494"/>
      <c r="M3" s="494"/>
      <c r="N3" s="90"/>
    </row>
    <row r="4" spans="1:14" x14ac:dyDescent="0.25">
      <c r="K4" s="494" t="s">
        <v>985</v>
      </c>
      <c r="L4" s="494"/>
      <c r="M4" s="494"/>
      <c r="N4" s="494"/>
    </row>
    <row r="5" spans="1:14" ht="15.75" x14ac:dyDescent="0.25">
      <c r="K5" s="493"/>
      <c r="L5" s="493"/>
      <c r="M5" s="493"/>
    </row>
    <row r="6" spans="1:14" x14ac:dyDescent="0.25">
      <c r="A6" s="367" t="s">
        <v>823</v>
      </c>
      <c r="B6" s="367"/>
      <c r="C6" s="367"/>
      <c r="D6" s="367"/>
      <c r="E6" s="367"/>
      <c r="F6" s="367"/>
      <c r="G6" s="367"/>
      <c r="H6" s="367"/>
      <c r="I6" s="367"/>
      <c r="J6" s="367"/>
      <c r="K6" s="367"/>
      <c r="L6" s="367"/>
      <c r="M6" s="367"/>
      <c r="N6" s="367"/>
    </row>
    <row r="7" spans="1:14" x14ac:dyDescent="0.25">
      <c r="A7" s="135"/>
      <c r="B7" s="135"/>
      <c r="C7" s="135"/>
      <c r="D7" s="135"/>
      <c r="E7" s="135"/>
      <c r="F7" s="135"/>
      <c r="G7" s="135"/>
      <c r="H7" s="135"/>
      <c r="I7" s="135"/>
      <c r="J7" s="135"/>
      <c r="K7" s="135"/>
      <c r="L7" s="135"/>
      <c r="M7" s="135"/>
      <c r="N7" s="135"/>
    </row>
    <row r="8" spans="1:14" x14ac:dyDescent="0.25">
      <c r="A8" s="135"/>
      <c r="B8" s="135"/>
      <c r="C8" s="135"/>
      <c r="D8" s="135"/>
      <c r="E8" s="135"/>
      <c r="F8" s="135"/>
      <c r="G8" s="135"/>
      <c r="H8" s="135"/>
      <c r="I8" s="135"/>
      <c r="J8" s="135"/>
      <c r="K8" s="135"/>
      <c r="L8" s="135"/>
      <c r="M8" s="135"/>
      <c r="N8" s="135"/>
    </row>
    <row r="9" spans="1:14" x14ac:dyDescent="0.25">
      <c r="A9" s="215" t="s">
        <v>12</v>
      </c>
      <c r="B9" s="215" t="s">
        <v>8</v>
      </c>
      <c r="C9" s="215" t="s">
        <v>9</v>
      </c>
      <c r="D9" s="215" t="s">
        <v>13</v>
      </c>
      <c r="E9" s="218" t="s">
        <v>1</v>
      </c>
      <c r="F9" s="209" t="s">
        <v>5</v>
      </c>
      <c r="G9" s="212" t="s">
        <v>10</v>
      </c>
      <c r="H9" s="212" t="s">
        <v>11</v>
      </c>
      <c r="I9" s="212" t="s">
        <v>6</v>
      </c>
      <c r="J9" s="212" t="s">
        <v>7</v>
      </c>
      <c r="K9" s="212" t="s">
        <v>758</v>
      </c>
      <c r="L9" s="202" t="s">
        <v>339</v>
      </c>
      <c r="M9" s="203"/>
      <c r="N9" s="204"/>
    </row>
    <row r="10" spans="1:14" x14ac:dyDescent="0.25">
      <c r="A10" s="216"/>
      <c r="B10" s="216"/>
      <c r="C10" s="216"/>
      <c r="D10" s="216"/>
      <c r="E10" s="219"/>
      <c r="F10" s="210"/>
      <c r="G10" s="213"/>
      <c r="H10" s="213"/>
      <c r="I10" s="213"/>
      <c r="J10" s="213"/>
      <c r="K10" s="213"/>
      <c r="L10" s="205"/>
      <c r="M10" s="206"/>
      <c r="N10" s="207"/>
    </row>
    <row r="11" spans="1:14" x14ac:dyDescent="0.25">
      <c r="A11" s="216"/>
      <c r="B11" s="216"/>
      <c r="C11" s="216"/>
      <c r="D11" s="216"/>
      <c r="E11" s="219"/>
      <c r="F11" s="210"/>
      <c r="G11" s="213"/>
      <c r="H11" s="213"/>
      <c r="I11" s="213"/>
      <c r="J11" s="213"/>
      <c r="K11" s="213"/>
      <c r="L11" s="209" t="s">
        <v>0</v>
      </c>
      <c r="M11" s="209" t="s">
        <v>4</v>
      </c>
      <c r="N11" s="209" t="s">
        <v>3</v>
      </c>
    </row>
    <row r="12" spans="1:14" ht="56.25" customHeight="1" x14ac:dyDescent="0.25">
      <c r="A12" s="217"/>
      <c r="B12" s="217"/>
      <c r="C12" s="217"/>
      <c r="D12" s="217"/>
      <c r="E12" s="220"/>
      <c r="F12" s="211"/>
      <c r="G12" s="214"/>
      <c r="H12" s="214"/>
      <c r="I12" s="214"/>
      <c r="J12" s="214"/>
      <c r="K12" s="214"/>
      <c r="L12" s="211"/>
      <c r="M12" s="211"/>
      <c r="N12" s="211"/>
    </row>
    <row r="13" spans="1:14" x14ac:dyDescent="0.25">
      <c r="A13" s="118">
        <v>1</v>
      </c>
      <c r="B13" s="118">
        <v>2</v>
      </c>
      <c r="C13" s="118">
        <v>3</v>
      </c>
      <c r="D13" s="118">
        <v>4</v>
      </c>
      <c r="E13" s="59">
        <v>5</v>
      </c>
      <c r="F13" s="134">
        <v>6</v>
      </c>
      <c r="G13" s="134">
        <v>7</v>
      </c>
      <c r="H13" s="134">
        <v>8</v>
      </c>
      <c r="I13" s="134">
        <v>9</v>
      </c>
      <c r="J13" s="134">
        <v>10</v>
      </c>
      <c r="K13" s="134">
        <v>11</v>
      </c>
      <c r="L13" s="134">
        <v>12</v>
      </c>
      <c r="M13" s="134">
        <v>13</v>
      </c>
      <c r="N13" s="134">
        <v>14</v>
      </c>
    </row>
    <row r="14" spans="1:14" ht="23.25" customHeight="1" x14ac:dyDescent="0.25">
      <c r="A14" s="331" t="s">
        <v>823</v>
      </c>
      <c r="B14" s="331"/>
      <c r="C14" s="331"/>
      <c r="D14" s="331"/>
      <c r="E14" s="331"/>
      <c r="F14" s="331"/>
      <c r="G14" s="331"/>
      <c r="H14" s="331"/>
      <c r="I14" s="331"/>
      <c r="J14" s="331"/>
      <c r="K14" s="331"/>
      <c r="L14" s="331"/>
      <c r="M14" s="331"/>
      <c r="N14" s="331"/>
    </row>
    <row r="15" spans="1:14" ht="18" customHeight="1" x14ac:dyDescent="0.25">
      <c r="A15" s="383" t="s">
        <v>974</v>
      </c>
      <c r="B15" s="384"/>
      <c r="C15" s="384"/>
      <c r="D15" s="384"/>
      <c r="E15" s="384"/>
      <c r="F15" s="384"/>
      <c r="G15" s="384"/>
      <c r="H15" s="384"/>
      <c r="I15" s="384"/>
      <c r="J15" s="385"/>
      <c r="K15" s="360">
        <v>3590</v>
      </c>
      <c r="L15" s="361"/>
      <c r="M15" s="361"/>
      <c r="N15" s="362"/>
    </row>
    <row r="16" spans="1:14" ht="18" customHeight="1" x14ac:dyDescent="0.25">
      <c r="A16" s="383" t="s">
        <v>975</v>
      </c>
      <c r="B16" s="384"/>
      <c r="C16" s="384"/>
      <c r="D16" s="384"/>
      <c r="E16" s="384"/>
      <c r="F16" s="384"/>
      <c r="G16" s="384"/>
      <c r="H16" s="384"/>
      <c r="I16" s="384"/>
      <c r="J16" s="385"/>
      <c r="K16" s="360" t="s">
        <v>973</v>
      </c>
      <c r="L16" s="361"/>
      <c r="M16" s="361"/>
      <c r="N16" s="362"/>
    </row>
    <row r="17" spans="1:14" ht="18" customHeight="1" x14ac:dyDescent="0.25">
      <c r="A17" s="383" t="s">
        <v>976</v>
      </c>
      <c r="B17" s="384"/>
      <c r="C17" s="384"/>
      <c r="D17" s="384"/>
      <c r="E17" s="384"/>
      <c r="F17" s="384"/>
      <c r="G17" s="384"/>
      <c r="H17" s="384"/>
      <c r="I17" s="384"/>
      <c r="J17" s="385"/>
      <c r="K17" s="360">
        <v>30</v>
      </c>
      <c r="L17" s="361"/>
      <c r="M17" s="361"/>
      <c r="N17" s="362"/>
    </row>
    <row r="18" spans="1:14" ht="18" customHeight="1" x14ac:dyDescent="0.25">
      <c r="A18" s="383" t="s">
        <v>977</v>
      </c>
      <c r="B18" s="384"/>
      <c r="C18" s="384"/>
      <c r="D18" s="384"/>
      <c r="E18" s="384"/>
      <c r="F18" s="384"/>
      <c r="G18" s="384"/>
      <c r="H18" s="384"/>
      <c r="I18" s="384"/>
      <c r="J18" s="385"/>
      <c r="K18" s="360">
        <v>2</v>
      </c>
      <c r="L18" s="361"/>
      <c r="M18" s="361"/>
      <c r="N18" s="362"/>
    </row>
    <row r="19" spans="1:14" ht="17.25" customHeight="1" thickBot="1" x14ac:dyDescent="0.3">
      <c r="A19" s="389" t="s">
        <v>824</v>
      </c>
      <c r="B19" s="390"/>
      <c r="C19" s="390"/>
      <c r="D19" s="390"/>
      <c r="E19" s="390"/>
      <c r="F19" s="390"/>
      <c r="G19" s="390"/>
      <c r="H19" s="390"/>
      <c r="I19" s="390"/>
      <c r="J19" s="390"/>
      <c r="K19" s="390"/>
      <c r="L19" s="390"/>
      <c r="M19" s="390"/>
      <c r="N19" s="391"/>
    </row>
    <row r="20" spans="1:14" ht="16.5" customHeight="1" x14ac:dyDescent="0.25">
      <c r="A20" s="131"/>
      <c r="B20" s="392" t="s">
        <v>825</v>
      </c>
      <c r="C20" s="393"/>
      <c r="D20" s="393"/>
      <c r="E20" s="393"/>
      <c r="F20" s="393"/>
      <c r="G20" s="393"/>
      <c r="H20" s="393"/>
      <c r="I20" s="393"/>
      <c r="J20" s="393"/>
      <c r="K20" s="393"/>
      <c r="L20" s="393"/>
      <c r="M20" s="393"/>
      <c r="N20" s="394"/>
    </row>
    <row r="21" spans="1:14" x14ac:dyDescent="0.25">
      <c r="A21" s="225" t="s">
        <v>14</v>
      </c>
      <c r="B21" s="248" t="s">
        <v>14</v>
      </c>
      <c r="C21" s="245" t="s">
        <v>14</v>
      </c>
      <c r="D21" s="232" t="s">
        <v>337</v>
      </c>
      <c r="E21" s="267" t="s">
        <v>115</v>
      </c>
      <c r="F21" s="212">
        <v>1</v>
      </c>
      <c r="G21" s="212" t="s">
        <v>774</v>
      </c>
      <c r="H21" s="468" t="s">
        <v>775</v>
      </c>
      <c r="I21" s="212" t="s">
        <v>71</v>
      </c>
      <c r="J21" s="212" t="s">
        <v>776</v>
      </c>
      <c r="K21" s="212">
        <v>3</v>
      </c>
      <c r="L21" s="212" t="s">
        <v>25</v>
      </c>
      <c r="M21" s="192">
        <v>700</v>
      </c>
      <c r="N21" s="192">
        <f>M21+M22</f>
        <v>700</v>
      </c>
    </row>
    <row r="22" spans="1:14" ht="26.25" customHeight="1" x14ac:dyDescent="0.25">
      <c r="A22" s="226"/>
      <c r="B22" s="249"/>
      <c r="C22" s="246"/>
      <c r="D22" s="234"/>
      <c r="E22" s="275"/>
      <c r="F22" s="214"/>
      <c r="G22" s="213"/>
      <c r="H22" s="470"/>
      <c r="I22" s="213"/>
      <c r="J22" s="213"/>
      <c r="K22" s="213"/>
      <c r="L22" s="214"/>
      <c r="M22" s="231"/>
      <c r="N22" s="193"/>
    </row>
    <row r="23" spans="1:14" x14ac:dyDescent="0.25">
      <c r="A23" s="225" t="s">
        <v>14</v>
      </c>
      <c r="B23" s="248" t="s">
        <v>14</v>
      </c>
      <c r="C23" s="245" t="s">
        <v>15</v>
      </c>
      <c r="D23" s="232" t="s">
        <v>527</v>
      </c>
      <c r="E23" s="218" t="s">
        <v>777</v>
      </c>
      <c r="F23" s="212">
        <v>1</v>
      </c>
      <c r="G23" s="212" t="s">
        <v>778</v>
      </c>
      <c r="H23" s="474" t="s">
        <v>291</v>
      </c>
      <c r="I23" s="212" t="s">
        <v>71</v>
      </c>
      <c r="J23" s="212" t="s">
        <v>779</v>
      </c>
      <c r="K23" s="212">
        <v>1</v>
      </c>
      <c r="L23" s="365" t="s">
        <v>25</v>
      </c>
      <c r="M23" s="466">
        <v>1000</v>
      </c>
      <c r="N23" s="192">
        <f>M23+M25</f>
        <v>1523</v>
      </c>
    </row>
    <row r="24" spans="1:14" x14ac:dyDescent="0.25">
      <c r="A24" s="226"/>
      <c r="B24" s="249"/>
      <c r="C24" s="246"/>
      <c r="D24" s="233"/>
      <c r="E24" s="219"/>
      <c r="F24" s="213"/>
      <c r="G24" s="213"/>
      <c r="H24" s="475"/>
      <c r="I24" s="213"/>
      <c r="J24" s="213"/>
      <c r="K24" s="213"/>
      <c r="L24" s="365"/>
      <c r="M24" s="466"/>
      <c r="N24" s="193"/>
    </row>
    <row r="25" spans="1:14" x14ac:dyDescent="0.25">
      <c r="A25" s="227"/>
      <c r="B25" s="250"/>
      <c r="C25" s="247"/>
      <c r="D25" s="234"/>
      <c r="E25" s="220"/>
      <c r="F25" s="214"/>
      <c r="G25" s="214"/>
      <c r="H25" s="476"/>
      <c r="I25" s="214"/>
      <c r="J25" s="214"/>
      <c r="K25" s="214"/>
      <c r="L25" s="2" t="s">
        <v>780</v>
      </c>
      <c r="M25" s="14">
        <v>523</v>
      </c>
      <c r="N25" s="231"/>
    </row>
    <row r="26" spans="1:14" x14ac:dyDescent="0.25">
      <c r="A26" s="225" t="s">
        <v>14</v>
      </c>
      <c r="B26" s="248" t="s">
        <v>14</v>
      </c>
      <c r="C26" s="245" t="s">
        <v>345</v>
      </c>
      <c r="D26" s="232" t="s">
        <v>353</v>
      </c>
      <c r="E26" s="218" t="s">
        <v>781</v>
      </c>
      <c r="F26" s="212">
        <v>1</v>
      </c>
      <c r="G26" s="212" t="s">
        <v>778</v>
      </c>
      <c r="H26" s="474" t="s">
        <v>782</v>
      </c>
      <c r="I26" s="212" t="s">
        <v>71</v>
      </c>
      <c r="J26" s="212" t="s">
        <v>783</v>
      </c>
      <c r="K26" s="212">
        <v>1</v>
      </c>
      <c r="L26" s="365" t="s">
        <v>780</v>
      </c>
      <c r="M26" s="467">
        <v>864.7</v>
      </c>
      <c r="N26" s="192">
        <v>864.7</v>
      </c>
    </row>
    <row r="27" spans="1:14" x14ac:dyDescent="0.25">
      <c r="A27" s="226"/>
      <c r="B27" s="249"/>
      <c r="C27" s="246"/>
      <c r="D27" s="233"/>
      <c r="E27" s="219"/>
      <c r="F27" s="213"/>
      <c r="G27" s="213"/>
      <c r="H27" s="475"/>
      <c r="I27" s="213"/>
      <c r="J27" s="213"/>
      <c r="K27" s="213"/>
      <c r="L27" s="365"/>
      <c r="M27" s="467"/>
      <c r="N27" s="193"/>
    </row>
    <row r="28" spans="1:14" x14ac:dyDescent="0.25">
      <c r="A28" s="226"/>
      <c r="B28" s="249"/>
      <c r="C28" s="246"/>
      <c r="D28" s="233"/>
      <c r="E28" s="219"/>
      <c r="F28" s="213"/>
      <c r="G28" s="213"/>
      <c r="H28" s="475"/>
      <c r="I28" s="213"/>
      <c r="J28" s="213"/>
      <c r="K28" s="213"/>
      <c r="L28" s="365"/>
      <c r="M28" s="467"/>
      <c r="N28" s="193"/>
    </row>
    <row r="29" spans="1:14" x14ac:dyDescent="0.25">
      <c r="A29" s="226"/>
      <c r="B29" s="249"/>
      <c r="C29" s="246"/>
      <c r="D29" s="233"/>
      <c r="E29" s="219"/>
      <c r="F29" s="213"/>
      <c r="G29" s="213"/>
      <c r="H29" s="475"/>
      <c r="I29" s="213"/>
      <c r="J29" s="213"/>
      <c r="K29" s="213"/>
      <c r="L29" s="365"/>
      <c r="M29" s="467"/>
      <c r="N29" s="193"/>
    </row>
    <row r="30" spans="1:14" x14ac:dyDescent="0.25">
      <c r="A30" s="227"/>
      <c r="B30" s="250"/>
      <c r="C30" s="247"/>
      <c r="D30" s="234"/>
      <c r="E30" s="220"/>
      <c r="F30" s="214"/>
      <c r="G30" s="214"/>
      <c r="H30" s="476"/>
      <c r="I30" s="214"/>
      <c r="J30" s="214"/>
      <c r="K30" s="214"/>
      <c r="L30" s="365"/>
      <c r="M30" s="467"/>
      <c r="N30" s="231"/>
    </row>
    <row r="31" spans="1:14" x14ac:dyDescent="0.25">
      <c r="A31" s="225" t="s">
        <v>14</v>
      </c>
      <c r="B31" s="248" t="s">
        <v>14</v>
      </c>
      <c r="C31" s="245" t="s">
        <v>343</v>
      </c>
      <c r="D31" s="232" t="s">
        <v>353</v>
      </c>
      <c r="E31" s="218" t="s">
        <v>784</v>
      </c>
      <c r="F31" s="212">
        <v>1</v>
      </c>
      <c r="G31" s="212" t="s">
        <v>785</v>
      </c>
      <c r="H31" s="471" t="s">
        <v>775</v>
      </c>
      <c r="I31" s="212" t="s">
        <v>71</v>
      </c>
      <c r="J31" s="212" t="s">
        <v>786</v>
      </c>
      <c r="K31" s="212">
        <v>100</v>
      </c>
      <c r="L31" s="2" t="s">
        <v>24</v>
      </c>
      <c r="M31" s="98">
        <v>105.7</v>
      </c>
      <c r="N31" s="192">
        <f>M31+M32+M33</f>
        <v>205.7</v>
      </c>
    </row>
    <row r="32" spans="1:14" x14ac:dyDescent="0.25">
      <c r="A32" s="226"/>
      <c r="B32" s="249"/>
      <c r="C32" s="246"/>
      <c r="D32" s="233"/>
      <c r="E32" s="219"/>
      <c r="F32" s="213"/>
      <c r="G32" s="213"/>
      <c r="H32" s="472"/>
      <c r="I32" s="213"/>
      <c r="J32" s="213"/>
      <c r="K32" s="213"/>
      <c r="L32" s="2" t="s">
        <v>22</v>
      </c>
      <c r="M32" s="98">
        <v>23.5</v>
      </c>
      <c r="N32" s="193"/>
    </row>
    <row r="33" spans="1:14" x14ac:dyDescent="0.25">
      <c r="A33" s="227"/>
      <c r="B33" s="250"/>
      <c r="C33" s="247"/>
      <c r="D33" s="234"/>
      <c r="E33" s="220"/>
      <c r="F33" s="214"/>
      <c r="G33" s="214"/>
      <c r="H33" s="473"/>
      <c r="I33" s="214"/>
      <c r="J33" s="214"/>
      <c r="K33" s="214"/>
      <c r="L33" s="2" t="s">
        <v>25</v>
      </c>
      <c r="M33" s="98">
        <v>76.5</v>
      </c>
      <c r="N33" s="231"/>
    </row>
    <row r="34" spans="1:14" x14ac:dyDescent="0.25">
      <c r="A34" s="225" t="s">
        <v>14</v>
      </c>
      <c r="B34" s="248" t="s">
        <v>14</v>
      </c>
      <c r="C34" s="245" t="s">
        <v>344</v>
      </c>
      <c r="D34" s="232" t="s">
        <v>353</v>
      </c>
      <c r="E34" s="218" t="s">
        <v>787</v>
      </c>
      <c r="F34" s="212">
        <v>1</v>
      </c>
      <c r="G34" s="212" t="s">
        <v>788</v>
      </c>
      <c r="H34" s="468" t="s">
        <v>789</v>
      </c>
      <c r="I34" s="212" t="s">
        <v>71</v>
      </c>
      <c r="J34" s="212" t="s">
        <v>790</v>
      </c>
      <c r="K34" s="212">
        <v>1</v>
      </c>
      <c r="L34" s="365" t="s">
        <v>25</v>
      </c>
      <c r="M34" s="467">
        <v>100</v>
      </c>
      <c r="N34" s="466">
        <f>M34</f>
        <v>100</v>
      </c>
    </row>
    <row r="35" spans="1:14" x14ac:dyDescent="0.25">
      <c r="A35" s="226"/>
      <c r="B35" s="249"/>
      <c r="C35" s="246"/>
      <c r="D35" s="233"/>
      <c r="E35" s="219"/>
      <c r="F35" s="213"/>
      <c r="G35" s="213"/>
      <c r="H35" s="469"/>
      <c r="I35" s="213"/>
      <c r="J35" s="213"/>
      <c r="K35" s="213"/>
      <c r="L35" s="365"/>
      <c r="M35" s="467"/>
      <c r="N35" s="466"/>
    </row>
    <row r="36" spans="1:14" x14ac:dyDescent="0.25">
      <c r="A36" s="227"/>
      <c r="B36" s="250"/>
      <c r="C36" s="247"/>
      <c r="D36" s="234"/>
      <c r="E36" s="220"/>
      <c r="F36" s="214"/>
      <c r="G36" s="214"/>
      <c r="H36" s="470"/>
      <c r="I36" s="214"/>
      <c r="J36" s="214"/>
      <c r="K36" s="214"/>
      <c r="L36" s="365"/>
      <c r="M36" s="467"/>
      <c r="N36" s="466"/>
    </row>
    <row r="37" spans="1:14" x14ac:dyDescent="0.25">
      <c r="A37" s="76"/>
      <c r="B37" s="320" t="s">
        <v>826</v>
      </c>
      <c r="C37" s="321"/>
      <c r="D37" s="321"/>
      <c r="E37" s="321"/>
      <c r="F37" s="321"/>
      <c r="G37" s="321"/>
      <c r="H37" s="321"/>
      <c r="I37" s="321"/>
      <c r="J37" s="321"/>
      <c r="K37" s="321"/>
      <c r="L37" s="321"/>
      <c r="M37" s="321"/>
      <c r="N37" s="322"/>
    </row>
    <row r="38" spans="1:14" ht="45" x14ac:dyDescent="0.25">
      <c r="A38" s="225" t="s">
        <v>14</v>
      </c>
      <c r="B38" s="248" t="s">
        <v>15</v>
      </c>
      <c r="C38" s="245" t="s">
        <v>14</v>
      </c>
      <c r="D38" s="232" t="s">
        <v>337</v>
      </c>
      <c r="E38" s="218" t="s">
        <v>791</v>
      </c>
      <c r="F38" s="2">
        <v>1</v>
      </c>
      <c r="G38" s="153" t="s">
        <v>792</v>
      </c>
      <c r="H38" s="181" t="s">
        <v>793</v>
      </c>
      <c r="I38" s="212" t="s">
        <v>71</v>
      </c>
      <c r="J38" s="212" t="s">
        <v>794</v>
      </c>
      <c r="K38" s="212">
        <v>2</v>
      </c>
      <c r="L38" s="212" t="s">
        <v>20</v>
      </c>
      <c r="M38" s="192">
        <v>400</v>
      </c>
      <c r="N38" s="192">
        <f>M38</f>
        <v>400</v>
      </c>
    </row>
    <row r="39" spans="1:14" ht="45" x14ac:dyDescent="0.25">
      <c r="A39" s="226"/>
      <c r="B39" s="249"/>
      <c r="C39" s="246"/>
      <c r="D39" s="233"/>
      <c r="E39" s="219"/>
      <c r="F39" s="2">
        <v>2</v>
      </c>
      <c r="G39" s="153" t="s">
        <v>795</v>
      </c>
      <c r="H39" s="181" t="s">
        <v>793</v>
      </c>
      <c r="I39" s="213"/>
      <c r="J39" s="213"/>
      <c r="K39" s="213"/>
      <c r="L39" s="213"/>
      <c r="M39" s="193"/>
      <c r="N39" s="193"/>
    </row>
    <row r="40" spans="1:14" ht="45" x14ac:dyDescent="0.25">
      <c r="A40" s="227"/>
      <c r="B40" s="250"/>
      <c r="C40" s="247"/>
      <c r="D40" s="234"/>
      <c r="E40" s="220"/>
      <c r="F40" s="2">
        <v>3</v>
      </c>
      <c r="G40" s="153" t="s">
        <v>796</v>
      </c>
      <c r="H40" s="181" t="s">
        <v>438</v>
      </c>
      <c r="I40" s="214"/>
      <c r="J40" s="214"/>
      <c r="K40" s="214"/>
      <c r="L40" s="214"/>
      <c r="M40" s="231"/>
      <c r="N40" s="231"/>
    </row>
    <row r="41" spans="1:14" x14ac:dyDescent="0.25">
      <c r="A41" s="225" t="s">
        <v>14</v>
      </c>
      <c r="B41" s="248" t="s">
        <v>15</v>
      </c>
      <c r="C41" s="245" t="s">
        <v>15</v>
      </c>
      <c r="D41" s="232" t="s">
        <v>337</v>
      </c>
      <c r="E41" s="218" t="s">
        <v>797</v>
      </c>
      <c r="F41" s="212">
        <v>1</v>
      </c>
      <c r="G41" s="460" t="s">
        <v>792</v>
      </c>
      <c r="H41" s="463" t="s">
        <v>793</v>
      </c>
      <c r="I41" s="212" t="s">
        <v>71</v>
      </c>
      <c r="J41" s="212" t="s">
        <v>798</v>
      </c>
      <c r="K41" s="212">
        <v>10</v>
      </c>
      <c r="L41" s="2" t="s">
        <v>20</v>
      </c>
      <c r="M41" s="98">
        <v>1181.8</v>
      </c>
      <c r="N41" s="192">
        <f>M41+M42+M43</f>
        <v>1186.7</v>
      </c>
    </row>
    <row r="42" spans="1:14" x14ac:dyDescent="0.25">
      <c r="A42" s="226"/>
      <c r="B42" s="249"/>
      <c r="C42" s="246"/>
      <c r="D42" s="233"/>
      <c r="E42" s="219"/>
      <c r="F42" s="213"/>
      <c r="G42" s="461"/>
      <c r="H42" s="464"/>
      <c r="I42" s="213"/>
      <c r="J42" s="213"/>
      <c r="K42" s="213"/>
      <c r="L42" s="2" t="s">
        <v>23</v>
      </c>
      <c r="M42" s="98">
        <v>3.5</v>
      </c>
      <c r="N42" s="193"/>
    </row>
    <row r="43" spans="1:14" x14ac:dyDescent="0.25">
      <c r="A43" s="227"/>
      <c r="B43" s="250"/>
      <c r="C43" s="247"/>
      <c r="D43" s="234"/>
      <c r="E43" s="220"/>
      <c r="F43" s="214"/>
      <c r="G43" s="462"/>
      <c r="H43" s="465"/>
      <c r="I43" s="214"/>
      <c r="J43" s="214"/>
      <c r="K43" s="214"/>
      <c r="L43" s="2" t="s">
        <v>25</v>
      </c>
      <c r="M43" s="98">
        <v>1.4</v>
      </c>
      <c r="N43" s="231"/>
    </row>
    <row r="44" spans="1:14" ht="17.25" customHeight="1" x14ac:dyDescent="0.25">
      <c r="A44" s="76"/>
      <c r="B44" s="320" t="s">
        <v>827</v>
      </c>
      <c r="C44" s="321"/>
      <c r="D44" s="321"/>
      <c r="E44" s="321"/>
      <c r="F44" s="321"/>
      <c r="G44" s="321"/>
      <c r="H44" s="321"/>
      <c r="I44" s="321"/>
      <c r="J44" s="321"/>
      <c r="K44" s="321"/>
      <c r="L44" s="321"/>
      <c r="M44" s="321"/>
      <c r="N44" s="322"/>
    </row>
    <row r="45" spans="1:14" ht="45" x14ac:dyDescent="0.25">
      <c r="A45" s="50" t="s">
        <v>14</v>
      </c>
      <c r="B45" s="49" t="s">
        <v>345</v>
      </c>
      <c r="C45" s="72" t="s">
        <v>14</v>
      </c>
      <c r="D45" s="94" t="s">
        <v>337</v>
      </c>
      <c r="E45" s="69" t="s">
        <v>799</v>
      </c>
      <c r="F45" s="2">
        <v>1</v>
      </c>
      <c r="G45" s="153" t="s">
        <v>792</v>
      </c>
      <c r="H45" s="181" t="s">
        <v>793</v>
      </c>
      <c r="I45" s="48" t="s">
        <v>71</v>
      </c>
      <c r="J45" s="48" t="s">
        <v>798</v>
      </c>
      <c r="K45" s="48">
        <v>10</v>
      </c>
      <c r="L45" s="48" t="s">
        <v>20</v>
      </c>
      <c r="M45" s="99">
        <v>105</v>
      </c>
      <c r="N45" s="99">
        <v>105</v>
      </c>
    </row>
    <row r="46" spans="1:14" ht="33.75" x14ac:dyDescent="0.25">
      <c r="A46" s="225" t="s">
        <v>14</v>
      </c>
      <c r="B46" s="248" t="s">
        <v>345</v>
      </c>
      <c r="C46" s="245" t="s">
        <v>15</v>
      </c>
      <c r="D46" s="232" t="s">
        <v>337</v>
      </c>
      <c r="E46" s="218" t="s">
        <v>800</v>
      </c>
      <c r="F46" s="43">
        <v>1</v>
      </c>
      <c r="G46" s="142" t="s">
        <v>801</v>
      </c>
      <c r="H46" s="154" t="s">
        <v>802</v>
      </c>
      <c r="I46" s="43" t="s">
        <v>71</v>
      </c>
      <c r="J46" s="43" t="s">
        <v>113</v>
      </c>
      <c r="K46" s="43">
        <v>11</v>
      </c>
      <c r="L46" s="212" t="s">
        <v>21</v>
      </c>
      <c r="M46" s="192">
        <v>2499.5</v>
      </c>
      <c r="N46" s="192">
        <v>2499.5</v>
      </c>
    </row>
    <row r="47" spans="1:14" ht="67.5" x14ac:dyDescent="0.25">
      <c r="A47" s="226"/>
      <c r="B47" s="249"/>
      <c r="C47" s="246"/>
      <c r="D47" s="233"/>
      <c r="E47" s="219"/>
      <c r="F47" s="43">
        <v>2</v>
      </c>
      <c r="G47" s="142" t="s">
        <v>803</v>
      </c>
      <c r="H47" s="154" t="s">
        <v>802</v>
      </c>
      <c r="I47" s="43" t="s">
        <v>71</v>
      </c>
      <c r="J47" s="43" t="s">
        <v>114</v>
      </c>
      <c r="K47" s="43">
        <v>6</v>
      </c>
      <c r="L47" s="213"/>
      <c r="M47" s="193"/>
      <c r="N47" s="193"/>
    </row>
    <row r="48" spans="1:14" ht="45" x14ac:dyDescent="0.25">
      <c r="A48" s="227"/>
      <c r="B48" s="250"/>
      <c r="C48" s="247"/>
      <c r="D48" s="234"/>
      <c r="E48" s="220"/>
      <c r="F48" s="43">
        <v>3</v>
      </c>
      <c r="G48" s="43" t="s">
        <v>804</v>
      </c>
      <c r="H48" s="154" t="s">
        <v>805</v>
      </c>
      <c r="I48" s="43" t="s">
        <v>71</v>
      </c>
      <c r="J48" s="43" t="s">
        <v>806</v>
      </c>
      <c r="K48" s="43">
        <v>3</v>
      </c>
      <c r="L48" s="214"/>
      <c r="M48" s="231"/>
      <c r="N48" s="231"/>
    </row>
    <row r="49" spans="1:15" x14ac:dyDescent="0.25">
      <c r="A49" s="76"/>
      <c r="B49" s="320" t="s">
        <v>828</v>
      </c>
      <c r="C49" s="321"/>
      <c r="D49" s="321"/>
      <c r="E49" s="321"/>
      <c r="F49" s="321"/>
      <c r="G49" s="321"/>
      <c r="H49" s="321"/>
      <c r="I49" s="321"/>
      <c r="J49" s="321"/>
      <c r="K49" s="321"/>
      <c r="L49" s="321"/>
      <c r="M49" s="321"/>
      <c r="N49" s="322"/>
    </row>
    <row r="50" spans="1:15" ht="45" x14ac:dyDescent="0.25">
      <c r="A50" s="50" t="s">
        <v>14</v>
      </c>
      <c r="B50" s="49" t="s">
        <v>355</v>
      </c>
      <c r="C50" s="72" t="s">
        <v>14</v>
      </c>
      <c r="D50" s="94" t="s">
        <v>337</v>
      </c>
      <c r="E50" s="69" t="s">
        <v>807</v>
      </c>
      <c r="F50" s="2">
        <v>1</v>
      </c>
      <c r="G50" s="153" t="s">
        <v>792</v>
      </c>
      <c r="H50" s="181" t="s">
        <v>793</v>
      </c>
      <c r="I50" s="48" t="s">
        <v>82</v>
      </c>
      <c r="J50" s="43" t="s">
        <v>808</v>
      </c>
      <c r="K50" s="48">
        <v>1</v>
      </c>
      <c r="L50" s="48" t="s">
        <v>20</v>
      </c>
      <c r="M50" s="99">
        <v>3</v>
      </c>
      <c r="N50" s="99">
        <v>3</v>
      </c>
    </row>
    <row r="51" spans="1:15" ht="33.75" x14ac:dyDescent="0.25">
      <c r="A51" s="50" t="s">
        <v>14</v>
      </c>
      <c r="B51" s="49" t="s">
        <v>355</v>
      </c>
      <c r="C51" s="72" t="s">
        <v>15</v>
      </c>
      <c r="D51" s="94" t="s">
        <v>337</v>
      </c>
      <c r="E51" s="77" t="s">
        <v>809</v>
      </c>
      <c r="F51" s="43">
        <v>1</v>
      </c>
      <c r="G51" s="142" t="s">
        <v>785</v>
      </c>
      <c r="H51" s="154" t="s">
        <v>802</v>
      </c>
      <c r="I51" s="43" t="s">
        <v>71</v>
      </c>
      <c r="J51" s="43" t="s">
        <v>622</v>
      </c>
      <c r="K51" s="43">
        <v>2</v>
      </c>
      <c r="L51" s="2" t="s">
        <v>20</v>
      </c>
      <c r="M51" s="98">
        <v>40</v>
      </c>
      <c r="N51" s="98">
        <v>40</v>
      </c>
    </row>
    <row r="52" spans="1:15" ht="33.75" x14ac:dyDescent="0.25">
      <c r="A52" s="50" t="s">
        <v>14</v>
      </c>
      <c r="B52" s="49" t="s">
        <v>355</v>
      </c>
      <c r="C52" s="72" t="s">
        <v>345</v>
      </c>
      <c r="D52" s="94" t="s">
        <v>353</v>
      </c>
      <c r="E52" s="77" t="s">
        <v>810</v>
      </c>
      <c r="F52" s="43">
        <v>1</v>
      </c>
      <c r="G52" s="142" t="s">
        <v>785</v>
      </c>
      <c r="H52" s="154" t="s">
        <v>802</v>
      </c>
      <c r="I52" s="43" t="s">
        <v>71</v>
      </c>
      <c r="J52" s="43" t="s">
        <v>786</v>
      </c>
      <c r="K52" s="43">
        <v>100</v>
      </c>
      <c r="L52" s="2" t="s">
        <v>25</v>
      </c>
      <c r="M52" s="98">
        <v>5.0999999999999996</v>
      </c>
      <c r="N52" s="98">
        <v>5.0999999999999996</v>
      </c>
    </row>
    <row r="53" spans="1:15" ht="33.75" x14ac:dyDescent="0.25">
      <c r="A53" s="50" t="s">
        <v>14</v>
      </c>
      <c r="B53" s="49" t="s">
        <v>355</v>
      </c>
      <c r="C53" s="72" t="s">
        <v>355</v>
      </c>
      <c r="D53" s="94" t="s">
        <v>337</v>
      </c>
      <c r="E53" s="69" t="s">
        <v>811</v>
      </c>
      <c r="F53" s="2">
        <v>1</v>
      </c>
      <c r="G53" s="155" t="s">
        <v>812</v>
      </c>
      <c r="H53" s="181" t="s">
        <v>813</v>
      </c>
      <c r="I53" s="48" t="s">
        <v>82</v>
      </c>
      <c r="J53" s="43" t="s">
        <v>814</v>
      </c>
      <c r="K53" s="48">
        <v>15</v>
      </c>
      <c r="L53" s="156" t="s">
        <v>780</v>
      </c>
      <c r="M53" s="99">
        <v>18.571000000000002</v>
      </c>
      <c r="N53" s="99">
        <v>18.571000000000002</v>
      </c>
    </row>
    <row r="54" spans="1:15" ht="33.75" x14ac:dyDescent="0.25">
      <c r="A54" s="50" t="s">
        <v>14</v>
      </c>
      <c r="B54" s="49" t="s">
        <v>355</v>
      </c>
      <c r="C54" s="72" t="s">
        <v>343</v>
      </c>
      <c r="D54" s="94" t="s">
        <v>337</v>
      </c>
      <c r="E54" s="77" t="s">
        <v>815</v>
      </c>
      <c r="F54" s="43">
        <v>1</v>
      </c>
      <c r="G54" s="142" t="s">
        <v>816</v>
      </c>
      <c r="H54" s="154" t="s">
        <v>194</v>
      </c>
      <c r="I54" s="43" t="s">
        <v>82</v>
      </c>
      <c r="J54" s="43" t="s">
        <v>817</v>
      </c>
      <c r="K54" s="43">
        <v>2</v>
      </c>
      <c r="L54" s="2" t="s">
        <v>20</v>
      </c>
      <c r="M54" s="98">
        <v>30</v>
      </c>
      <c r="N54" s="98">
        <v>30</v>
      </c>
    </row>
    <row r="55" spans="1:15" x14ac:dyDescent="0.25">
      <c r="A55" s="76"/>
      <c r="B55" s="320" t="s">
        <v>829</v>
      </c>
      <c r="C55" s="321"/>
      <c r="D55" s="321"/>
      <c r="E55" s="321"/>
      <c r="F55" s="321"/>
      <c r="G55" s="321"/>
      <c r="H55" s="321"/>
      <c r="I55" s="321"/>
      <c r="J55" s="321"/>
      <c r="K55" s="321"/>
      <c r="L55" s="321"/>
      <c r="M55" s="321"/>
      <c r="N55" s="322"/>
    </row>
    <row r="56" spans="1:15" ht="90" x14ac:dyDescent="0.25">
      <c r="A56" s="225" t="s">
        <v>14</v>
      </c>
      <c r="B56" s="248" t="s">
        <v>343</v>
      </c>
      <c r="C56" s="245" t="s">
        <v>14</v>
      </c>
      <c r="D56" s="232" t="s">
        <v>353</v>
      </c>
      <c r="E56" s="356" t="s">
        <v>818</v>
      </c>
      <c r="F56" s="2">
        <v>1</v>
      </c>
      <c r="G56" s="142" t="s">
        <v>819</v>
      </c>
      <c r="H56" s="157" t="s">
        <v>277</v>
      </c>
      <c r="I56" s="43" t="s">
        <v>71</v>
      </c>
      <c r="J56" s="142" t="s">
        <v>236</v>
      </c>
      <c r="K56" s="212">
        <v>2</v>
      </c>
      <c r="L56" s="212" t="s">
        <v>20</v>
      </c>
      <c r="M56" s="192">
        <v>54.8</v>
      </c>
      <c r="N56" s="192">
        <v>54.8</v>
      </c>
    </row>
    <row r="57" spans="1:15" ht="56.25" x14ac:dyDescent="0.25">
      <c r="A57" s="227"/>
      <c r="B57" s="250"/>
      <c r="C57" s="247"/>
      <c r="D57" s="234"/>
      <c r="E57" s="358"/>
      <c r="F57" s="2">
        <v>2</v>
      </c>
      <c r="G57" s="142" t="s">
        <v>105</v>
      </c>
      <c r="H57" s="157" t="s">
        <v>277</v>
      </c>
      <c r="I57" s="43" t="s">
        <v>71</v>
      </c>
      <c r="J57" s="142" t="s">
        <v>236</v>
      </c>
      <c r="K57" s="214"/>
      <c r="L57" s="214"/>
      <c r="M57" s="231"/>
      <c r="N57" s="231"/>
    </row>
    <row r="58" spans="1:15" ht="56.25" x14ac:dyDescent="0.25">
      <c r="A58" s="301" t="s">
        <v>14</v>
      </c>
      <c r="B58" s="300" t="s">
        <v>343</v>
      </c>
      <c r="C58" s="312" t="s">
        <v>15</v>
      </c>
      <c r="D58" s="307" t="s">
        <v>353</v>
      </c>
      <c r="E58" s="364" t="s">
        <v>820</v>
      </c>
      <c r="F58" s="2">
        <v>1</v>
      </c>
      <c r="G58" s="142" t="s">
        <v>107</v>
      </c>
      <c r="H58" s="157" t="s">
        <v>277</v>
      </c>
      <c r="I58" s="43" t="s">
        <v>71</v>
      </c>
      <c r="J58" s="142" t="s">
        <v>236</v>
      </c>
      <c r="K58" s="365">
        <v>120</v>
      </c>
      <c r="L58" s="365" t="s">
        <v>20</v>
      </c>
      <c r="M58" s="466">
        <v>124.5</v>
      </c>
      <c r="N58" s="466">
        <v>124.5</v>
      </c>
    </row>
    <row r="59" spans="1:15" ht="45" x14ac:dyDescent="0.25">
      <c r="A59" s="301"/>
      <c r="B59" s="300"/>
      <c r="C59" s="312"/>
      <c r="D59" s="307"/>
      <c r="E59" s="364"/>
      <c r="F59" s="2">
        <v>2</v>
      </c>
      <c r="G59" s="142" t="s">
        <v>943</v>
      </c>
      <c r="H59" s="157" t="s">
        <v>821</v>
      </c>
      <c r="I59" s="43" t="s">
        <v>71</v>
      </c>
      <c r="J59" s="142" t="s">
        <v>236</v>
      </c>
      <c r="K59" s="365"/>
      <c r="L59" s="365"/>
      <c r="M59" s="466"/>
      <c r="N59" s="466"/>
    </row>
    <row r="60" spans="1:15" ht="19.5" x14ac:dyDescent="0.3">
      <c r="A60" s="459"/>
      <c r="B60" s="459"/>
      <c r="C60" s="459"/>
      <c r="D60" s="459"/>
      <c r="E60" s="459"/>
      <c r="F60" s="459"/>
      <c r="G60" s="459"/>
      <c r="H60" s="159"/>
      <c r="I60" s="160"/>
      <c r="J60" s="160"/>
      <c r="K60" s="160"/>
      <c r="L60" s="160"/>
      <c r="M60" s="161"/>
      <c r="N60" s="492">
        <f>SUM(N21,N23,N26,N31,N34,N38,N41,N45,N46,N50,N51,N52,N53,N54,N56,N58)</f>
        <v>7860.5709999999999</v>
      </c>
      <c r="O60" s="158"/>
    </row>
    <row r="61" spans="1:15" ht="30" customHeight="1" x14ac:dyDescent="0.25">
      <c r="A61" s="306" t="s">
        <v>768</v>
      </c>
      <c r="B61" s="306"/>
      <c r="C61" s="306"/>
      <c r="D61" s="306"/>
      <c r="E61" s="306"/>
      <c r="F61" s="306"/>
      <c r="G61" s="306"/>
      <c r="H61" s="306"/>
      <c r="I61" s="306"/>
      <c r="J61" s="306"/>
      <c r="K61" s="306"/>
      <c r="L61" s="306"/>
      <c r="M61" s="306"/>
      <c r="N61" s="306"/>
    </row>
    <row r="62" spans="1:15" x14ac:dyDescent="0.25">
      <c r="A62" s="151"/>
    </row>
    <row r="63" spans="1:15" ht="15" customHeight="1" x14ac:dyDescent="0.25">
      <c r="A63" s="305" t="s">
        <v>16</v>
      </c>
      <c r="B63" s="305"/>
      <c r="C63" s="305"/>
      <c r="D63" s="305"/>
      <c r="E63" s="305"/>
      <c r="F63" s="305"/>
      <c r="G63" s="305"/>
      <c r="H63" s="305"/>
    </row>
    <row r="64" spans="1:15" ht="15" customHeight="1" x14ac:dyDescent="0.25">
      <c r="A64" s="302" t="s">
        <v>18</v>
      </c>
      <c r="B64" s="302"/>
      <c r="C64" s="302"/>
      <c r="D64" s="302"/>
      <c r="E64" s="302"/>
      <c r="F64" s="302"/>
      <c r="G64" s="302"/>
      <c r="H64" s="16">
        <f t="shared" ref="H64" si="0">SUM(H66:H71)</f>
        <v>6454.3</v>
      </c>
    </row>
    <row r="65" spans="1:8" ht="15" customHeight="1" x14ac:dyDescent="0.25">
      <c r="A65" s="297" t="s">
        <v>35</v>
      </c>
      <c r="B65" s="297"/>
      <c r="C65" s="297"/>
      <c r="D65" s="297"/>
      <c r="E65" s="297"/>
      <c r="F65" s="297"/>
      <c r="G65" s="297"/>
      <c r="H65" s="13"/>
    </row>
    <row r="66" spans="1:8" ht="15" customHeight="1" x14ac:dyDescent="0.25">
      <c r="A66" s="297" t="s">
        <v>36</v>
      </c>
      <c r="B66" s="297"/>
      <c r="C66" s="297"/>
      <c r="D66" s="297"/>
      <c r="E66" s="297"/>
      <c r="F66" s="297"/>
      <c r="G66" s="297"/>
      <c r="H66" s="14">
        <f>SUM(M38,M41,M45,M50,M51,M54,M56,M58)</f>
        <v>1939.1</v>
      </c>
    </row>
    <row r="67" spans="1:8" ht="15" customHeight="1" x14ac:dyDescent="0.25">
      <c r="A67" s="297" t="s">
        <v>37</v>
      </c>
      <c r="B67" s="297"/>
      <c r="C67" s="297"/>
      <c r="D67" s="297"/>
      <c r="E67" s="297"/>
      <c r="F67" s="297"/>
      <c r="G67" s="297"/>
      <c r="H67" s="14">
        <f>SUM(M46)</f>
        <v>2499.5</v>
      </c>
    </row>
    <row r="68" spans="1:8" ht="15" customHeight="1" x14ac:dyDescent="0.25">
      <c r="A68" s="456" t="s">
        <v>822</v>
      </c>
      <c r="B68" s="457"/>
      <c r="C68" s="457"/>
      <c r="D68" s="457"/>
      <c r="E68" s="457"/>
      <c r="F68" s="457"/>
      <c r="G68" s="458"/>
      <c r="H68" s="14">
        <f>SUM(M31)</f>
        <v>105.7</v>
      </c>
    </row>
    <row r="69" spans="1:8" ht="15" customHeight="1" x14ac:dyDescent="0.25">
      <c r="A69" s="297" t="s">
        <v>38</v>
      </c>
      <c r="B69" s="297"/>
      <c r="C69" s="297"/>
      <c r="D69" s="297"/>
      <c r="E69" s="297"/>
      <c r="F69" s="297"/>
      <c r="G69" s="297"/>
      <c r="H69" s="14">
        <f>SUM(M42)</f>
        <v>3.5</v>
      </c>
    </row>
    <row r="70" spans="1:8" ht="15" customHeight="1" x14ac:dyDescent="0.25">
      <c r="A70" s="297" t="s">
        <v>39</v>
      </c>
      <c r="B70" s="297"/>
      <c r="C70" s="297"/>
      <c r="D70" s="297"/>
      <c r="E70" s="297"/>
      <c r="F70" s="297"/>
      <c r="G70" s="297"/>
      <c r="H70" s="14">
        <f>SUM(M32)</f>
        <v>23.5</v>
      </c>
    </row>
    <row r="71" spans="1:8" ht="15" customHeight="1" x14ac:dyDescent="0.25">
      <c r="A71" s="297" t="s">
        <v>40</v>
      </c>
      <c r="B71" s="297"/>
      <c r="C71" s="297"/>
      <c r="D71" s="297"/>
      <c r="E71" s="297"/>
      <c r="F71" s="297"/>
      <c r="G71" s="297"/>
      <c r="H71" s="14">
        <f>SUM(M21,M23,M33,M34,M43,M52)</f>
        <v>1883</v>
      </c>
    </row>
    <row r="72" spans="1:8" ht="15" customHeight="1" x14ac:dyDescent="0.25">
      <c r="A72" s="302" t="s">
        <v>41</v>
      </c>
      <c r="B72" s="302"/>
      <c r="C72" s="302"/>
      <c r="D72" s="302"/>
      <c r="E72" s="302"/>
      <c r="F72" s="302"/>
      <c r="G72" s="302"/>
      <c r="H72" s="15">
        <f t="shared" ref="H72" si="1">SUM(H73:H75)</f>
        <v>1406.271</v>
      </c>
    </row>
    <row r="73" spans="1:8" x14ac:dyDescent="0.25">
      <c r="A73" s="297" t="s">
        <v>42</v>
      </c>
      <c r="B73" s="297"/>
      <c r="C73" s="297"/>
      <c r="D73" s="297"/>
      <c r="E73" s="297"/>
      <c r="F73" s="297"/>
      <c r="G73" s="297"/>
      <c r="H73" s="14"/>
    </row>
    <row r="74" spans="1:8" x14ac:dyDescent="0.25">
      <c r="A74" s="297" t="s">
        <v>43</v>
      </c>
      <c r="B74" s="297"/>
      <c r="C74" s="297"/>
      <c r="D74" s="297"/>
      <c r="E74" s="297"/>
      <c r="F74" s="297"/>
      <c r="G74" s="297"/>
      <c r="H74" s="14"/>
    </row>
    <row r="75" spans="1:8" x14ac:dyDescent="0.25">
      <c r="A75" s="296" t="s">
        <v>44</v>
      </c>
      <c r="B75" s="296"/>
      <c r="C75" s="296"/>
      <c r="D75" s="296"/>
      <c r="E75" s="296"/>
      <c r="F75" s="296"/>
      <c r="G75" s="296"/>
      <c r="H75" s="14">
        <f>SUM(M25,M26,M53)</f>
        <v>1406.271</v>
      </c>
    </row>
    <row r="76" spans="1:8" x14ac:dyDescent="0.25">
      <c r="A76" s="295" t="s">
        <v>45</v>
      </c>
      <c r="B76" s="295"/>
      <c r="C76" s="295"/>
      <c r="D76" s="295"/>
      <c r="E76" s="295"/>
      <c r="F76" s="295"/>
      <c r="G76" s="295"/>
      <c r="H76" s="16">
        <f t="shared" ref="H76" si="2">SUM(H64,H72)</f>
        <v>7860.5709999999999</v>
      </c>
    </row>
    <row r="77" spans="1:8" x14ac:dyDescent="0.25">
      <c r="A77" s="5"/>
      <c r="B77" s="5"/>
      <c r="C77" s="5"/>
      <c r="D77" s="5"/>
      <c r="E77" s="5"/>
      <c r="F77" s="5"/>
      <c r="G77" s="5"/>
      <c r="H77" s="5"/>
    </row>
    <row r="78" spans="1:8" x14ac:dyDescent="0.25">
      <c r="A78" s="18" t="s">
        <v>2</v>
      </c>
    </row>
    <row r="79" spans="1:8" x14ac:dyDescent="0.25">
      <c r="A79" s="136" t="s">
        <v>830</v>
      </c>
      <c r="B79" s="120"/>
      <c r="C79" s="120"/>
      <c r="D79" s="120"/>
      <c r="E79" s="136"/>
      <c r="F79" s="120"/>
      <c r="G79" s="119"/>
    </row>
    <row r="80" spans="1:8" x14ac:dyDescent="0.25">
      <c r="A80" s="19" t="s">
        <v>46</v>
      </c>
      <c r="B80" s="20"/>
      <c r="C80" s="20"/>
      <c r="D80" s="20"/>
      <c r="E80" s="20"/>
      <c r="F80" s="20"/>
      <c r="G80" s="20"/>
      <c r="H80" s="20"/>
    </row>
  </sheetData>
  <mergeCells count="169">
    <mergeCell ref="K1:L1"/>
    <mergeCell ref="K5:M5"/>
    <mergeCell ref="K2:M2"/>
    <mergeCell ref="K3:M3"/>
    <mergeCell ref="K4:N4"/>
    <mergeCell ref="A18:J18"/>
    <mergeCell ref="A15:J15"/>
    <mergeCell ref="K18:N18"/>
    <mergeCell ref="K15:N15"/>
    <mergeCell ref="N21:N22"/>
    <mergeCell ref="A23:A25"/>
    <mergeCell ref="B23:B25"/>
    <mergeCell ref="C23:C25"/>
    <mergeCell ref="E23:E25"/>
    <mergeCell ref="F23:F25"/>
    <mergeCell ref="G23:G25"/>
    <mergeCell ref="H23:H25"/>
    <mergeCell ref="I23:I25"/>
    <mergeCell ref="J23:J25"/>
    <mergeCell ref="H21:H22"/>
    <mergeCell ref="I21:I22"/>
    <mergeCell ref="J21:J22"/>
    <mergeCell ref="K21:K22"/>
    <mergeCell ref="L21:L22"/>
    <mergeCell ref="M21:M22"/>
    <mergeCell ref="A21:A22"/>
    <mergeCell ref="B21:B22"/>
    <mergeCell ref="C21:C22"/>
    <mergeCell ref="E21:E22"/>
    <mergeCell ref="F21:F22"/>
    <mergeCell ref="G21:G22"/>
    <mergeCell ref="K23:K25"/>
    <mergeCell ref="L23:L24"/>
    <mergeCell ref="M23:M24"/>
    <mergeCell ref="N23:N25"/>
    <mergeCell ref="A26:A30"/>
    <mergeCell ref="B26:B30"/>
    <mergeCell ref="C26:C30"/>
    <mergeCell ref="E26:E30"/>
    <mergeCell ref="F26:F30"/>
    <mergeCell ref="G26:G30"/>
    <mergeCell ref="N26:N30"/>
    <mergeCell ref="H26:H30"/>
    <mergeCell ref="I26:I30"/>
    <mergeCell ref="J26:J30"/>
    <mergeCell ref="K26:K30"/>
    <mergeCell ref="L26:L30"/>
    <mergeCell ref="M26:M30"/>
    <mergeCell ref="D23:D25"/>
    <mergeCell ref="K34:K36"/>
    <mergeCell ref="L34:L36"/>
    <mergeCell ref="M34:M36"/>
    <mergeCell ref="N34:N36"/>
    <mergeCell ref="B37:N37"/>
    <mergeCell ref="K31:K33"/>
    <mergeCell ref="N31:N33"/>
    <mergeCell ref="A34:A36"/>
    <mergeCell ref="B34:B36"/>
    <mergeCell ref="C34:C36"/>
    <mergeCell ref="E34:E36"/>
    <mergeCell ref="F34:F36"/>
    <mergeCell ref="G34:G36"/>
    <mergeCell ref="H34:H36"/>
    <mergeCell ref="I34:I36"/>
    <mergeCell ref="A31:A33"/>
    <mergeCell ref="B31:B33"/>
    <mergeCell ref="C31:C33"/>
    <mergeCell ref="E31:E33"/>
    <mergeCell ref="F31:F33"/>
    <mergeCell ref="G31:G33"/>
    <mergeCell ref="H31:H33"/>
    <mergeCell ref="I31:I33"/>
    <mergeCell ref="J31:J33"/>
    <mergeCell ref="A6:N6"/>
    <mergeCell ref="A64:G64"/>
    <mergeCell ref="A65:G65"/>
    <mergeCell ref="A66:G66"/>
    <mergeCell ref="A67:G67"/>
    <mergeCell ref="A69:G69"/>
    <mergeCell ref="A70:G70"/>
    <mergeCell ref="N58:N59"/>
    <mergeCell ref="L56:L57"/>
    <mergeCell ref="M56:M57"/>
    <mergeCell ref="N56:N57"/>
    <mergeCell ref="A58:A59"/>
    <mergeCell ref="B58:B59"/>
    <mergeCell ref="C58:C59"/>
    <mergeCell ref="E58:E59"/>
    <mergeCell ref="K58:K59"/>
    <mergeCell ref="L58:L59"/>
    <mergeCell ref="M58:M59"/>
    <mergeCell ref="N46:N48"/>
    <mergeCell ref="B49:N49"/>
    <mergeCell ref="B55:N55"/>
    <mergeCell ref="A56:A57"/>
    <mergeCell ref="B56:B57"/>
    <mergeCell ref="C56:C57"/>
    <mergeCell ref="H9:H12"/>
    <mergeCell ref="I9:I12"/>
    <mergeCell ref="J9:J12"/>
    <mergeCell ref="K9:K12"/>
    <mergeCell ref="L9:N10"/>
    <mergeCell ref="L11:L12"/>
    <mergeCell ref="M11:M12"/>
    <mergeCell ref="N11:N12"/>
    <mergeCell ref="A9:A12"/>
    <mergeCell ref="B9:B12"/>
    <mergeCell ref="C9:C12"/>
    <mergeCell ref="D9:D12"/>
    <mergeCell ref="E9:E12"/>
    <mergeCell ref="F9:F12"/>
    <mergeCell ref="G9:G12"/>
    <mergeCell ref="A74:G74"/>
    <mergeCell ref="A75:G75"/>
    <mergeCell ref="A14:N14"/>
    <mergeCell ref="A19:N19"/>
    <mergeCell ref="B20:N20"/>
    <mergeCell ref="D21:D22"/>
    <mergeCell ref="D34:D36"/>
    <mergeCell ref="A71:G71"/>
    <mergeCell ref="E56:E57"/>
    <mergeCell ref="K56:K57"/>
    <mergeCell ref="K41:K43"/>
    <mergeCell ref="N41:N43"/>
    <mergeCell ref="B44:N44"/>
    <mergeCell ref="A46:A48"/>
    <mergeCell ref="B46:B48"/>
    <mergeCell ref="C46:C48"/>
    <mergeCell ref="E46:E48"/>
    <mergeCell ref="L46:L48"/>
    <mergeCell ref="I38:I40"/>
    <mergeCell ref="J38:J40"/>
    <mergeCell ref="K38:K40"/>
    <mergeCell ref="L38:L40"/>
    <mergeCell ref="M38:M40"/>
    <mergeCell ref="J34:J36"/>
    <mergeCell ref="A38:A40"/>
    <mergeCell ref="B38:B40"/>
    <mergeCell ref="C38:C40"/>
    <mergeCell ref="E38:E40"/>
    <mergeCell ref="D46:D48"/>
    <mergeCell ref="D41:D43"/>
    <mergeCell ref="D38:D40"/>
    <mergeCell ref="A72:G72"/>
    <mergeCell ref="A73:G73"/>
    <mergeCell ref="A16:J16"/>
    <mergeCell ref="K16:N16"/>
    <mergeCell ref="A17:J17"/>
    <mergeCell ref="K17:N17"/>
    <mergeCell ref="A76:G76"/>
    <mergeCell ref="A68:G68"/>
    <mergeCell ref="D56:D57"/>
    <mergeCell ref="D58:D59"/>
    <mergeCell ref="A60:G60"/>
    <mergeCell ref="A61:N61"/>
    <mergeCell ref="A63:H63"/>
    <mergeCell ref="D31:D33"/>
    <mergeCell ref="D26:D30"/>
    <mergeCell ref="M46:M48"/>
    <mergeCell ref="N38:N40"/>
    <mergeCell ref="A41:A43"/>
    <mergeCell ref="B41:B43"/>
    <mergeCell ref="C41:C43"/>
    <mergeCell ref="E41:E43"/>
    <mergeCell ref="F41:F43"/>
    <mergeCell ref="G41:G43"/>
    <mergeCell ref="H41:H43"/>
    <mergeCell ref="I41:I43"/>
    <mergeCell ref="J41:J43"/>
  </mergeCells>
  <pageMargins left="0.7" right="0.7" top="0.75" bottom="0.75" header="0.3" footer="0.3"/>
  <pageSetup paperSize="9" scale="60" orientation="portrait" verticalDpi="0" r:id="rId1"/>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1AB2-17AE-462F-AAA8-421BD38D136F}">
  <dimension ref="A2:Q94"/>
  <sheetViews>
    <sheetView topLeftCell="A80" zoomScale="130" zoomScaleNormal="130" workbookViewId="0">
      <selection activeCell="A11" sqref="A11:J11"/>
    </sheetView>
  </sheetViews>
  <sheetFormatPr defaultRowHeight="15" x14ac:dyDescent="0.25"/>
  <cols>
    <col min="1" max="2" width="3.7109375" customWidth="1"/>
    <col min="3" max="3" width="4.140625" customWidth="1"/>
    <col min="4" max="4" width="3.5703125" customWidth="1"/>
    <col min="5" max="5" width="20.42578125" customWidth="1"/>
    <col min="6" max="6" width="3.7109375" customWidth="1"/>
    <col min="7" max="7" width="24.5703125" customWidth="1"/>
    <col min="8" max="8" width="14.85546875" customWidth="1"/>
    <col min="10" max="10" width="18.7109375" customWidth="1"/>
    <col min="13" max="14" width="9.85546875" bestFit="1" customWidth="1"/>
    <col min="15" max="15" width="13.140625" customWidth="1"/>
    <col min="16" max="16" width="9.85546875" bestFit="1" customWidth="1"/>
  </cols>
  <sheetData>
    <row r="2" spans="1:17" x14ac:dyDescent="0.25">
      <c r="A2" s="367" t="s">
        <v>920</v>
      </c>
      <c r="B2" s="367"/>
      <c r="C2" s="367"/>
      <c r="D2" s="367"/>
      <c r="E2" s="367"/>
      <c r="F2" s="367"/>
      <c r="G2" s="367"/>
      <c r="H2" s="367"/>
      <c r="I2" s="367"/>
      <c r="J2" s="367"/>
      <c r="K2" s="367"/>
      <c r="L2" s="367"/>
      <c r="M2" s="367"/>
      <c r="N2" s="367"/>
    </row>
    <row r="4" spans="1:17" x14ac:dyDescent="0.25">
      <c r="A4" s="215" t="s">
        <v>12</v>
      </c>
      <c r="B4" s="215" t="s">
        <v>8</v>
      </c>
      <c r="C4" s="215" t="s">
        <v>9</v>
      </c>
      <c r="D4" s="215" t="s">
        <v>13</v>
      </c>
      <c r="E4" s="218" t="s">
        <v>1</v>
      </c>
      <c r="F4" s="209" t="s">
        <v>5</v>
      </c>
      <c r="G4" s="212" t="s">
        <v>10</v>
      </c>
      <c r="H4" s="212" t="s">
        <v>11</v>
      </c>
      <c r="I4" s="212" t="s">
        <v>6</v>
      </c>
      <c r="J4" s="212" t="s">
        <v>7</v>
      </c>
      <c r="K4" s="212" t="s">
        <v>758</v>
      </c>
      <c r="L4" s="202" t="s">
        <v>339</v>
      </c>
      <c r="M4" s="203"/>
      <c r="N4" s="204"/>
    </row>
    <row r="5" spans="1:17" x14ac:dyDescent="0.25">
      <c r="A5" s="216"/>
      <c r="B5" s="216"/>
      <c r="C5" s="216"/>
      <c r="D5" s="216"/>
      <c r="E5" s="219"/>
      <c r="F5" s="210"/>
      <c r="G5" s="213"/>
      <c r="H5" s="213"/>
      <c r="I5" s="213"/>
      <c r="J5" s="213"/>
      <c r="K5" s="213"/>
      <c r="L5" s="205"/>
      <c r="M5" s="206"/>
      <c r="N5" s="207"/>
    </row>
    <row r="6" spans="1:17" x14ac:dyDescent="0.25">
      <c r="A6" s="216"/>
      <c r="B6" s="216"/>
      <c r="C6" s="216"/>
      <c r="D6" s="216"/>
      <c r="E6" s="219"/>
      <c r="F6" s="210"/>
      <c r="G6" s="213"/>
      <c r="H6" s="213"/>
      <c r="I6" s="213"/>
      <c r="J6" s="213"/>
      <c r="K6" s="213"/>
      <c r="L6" s="209" t="s">
        <v>0</v>
      </c>
      <c r="M6" s="209" t="s">
        <v>4</v>
      </c>
      <c r="N6" s="209" t="s">
        <v>3</v>
      </c>
    </row>
    <row r="7" spans="1:17" ht="48" customHeight="1" x14ac:dyDescent="0.25">
      <c r="A7" s="217"/>
      <c r="B7" s="217"/>
      <c r="C7" s="217"/>
      <c r="D7" s="217"/>
      <c r="E7" s="220"/>
      <c r="F7" s="211"/>
      <c r="G7" s="214"/>
      <c r="H7" s="214"/>
      <c r="I7" s="214"/>
      <c r="J7" s="214"/>
      <c r="K7" s="214"/>
      <c r="L7" s="211"/>
      <c r="M7" s="211"/>
      <c r="N7" s="211"/>
    </row>
    <row r="8" spans="1:17" x14ac:dyDescent="0.25">
      <c r="A8" s="118">
        <v>1</v>
      </c>
      <c r="B8" s="118">
        <v>2</v>
      </c>
      <c r="C8" s="118">
        <v>3</v>
      </c>
      <c r="D8" s="118">
        <v>4</v>
      </c>
      <c r="E8" s="59">
        <v>5</v>
      </c>
      <c r="F8" s="134">
        <v>6</v>
      </c>
      <c r="G8" s="134">
        <v>7</v>
      </c>
      <c r="H8" s="134">
        <v>8</v>
      </c>
      <c r="I8" s="134">
        <v>9</v>
      </c>
      <c r="J8" s="134">
        <v>10</v>
      </c>
      <c r="K8" s="134">
        <v>11</v>
      </c>
      <c r="L8" s="134">
        <v>12</v>
      </c>
      <c r="M8" s="134">
        <v>13</v>
      </c>
      <c r="N8" s="134">
        <v>14</v>
      </c>
    </row>
    <row r="9" spans="1:17" ht="21.75" customHeight="1" x14ac:dyDescent="0.25">
      <c r="A9" s="331" t="s">
        <v>922</v>
      </c>
      <c r="B9" s="331"/>
      <c r="C9" s="331"/>
      <c r="D9" s="331"/>
      <c r="E9" s="331"/>
      <c r="F9" s="331"/>
      <c r="G9" s="331"/>
      <c r="H9" s="331"/>
      <c r="I9" s="331"/>
      <c r="J9" s="331"/>
      <c r="K9" s="331"/>
      <c r="L9" s="331"/>
      <c r="M9" s="331"/>
      <c r="N9" s="331"/>
    </row>
    <row r="10" spans="1:17" ht="15.75" customHeight="1" x14ac:dyDescent="0.25">
      <c r="A10" s="383" t="s">
        <v>962</v>
      </c>
      <c r="B10" s="384"/>
      <c r="C10" s="384"/>
      <c r="D10" s="384"/>
      <c r="E10" s="384"/>
      <c r="F10" s="384"/>
      <c r="G10" s="384"/>
      <c r="H10" s="384"/>
      <c r="I10" s="384"/>
      <c r="J10" s="385"/>
      <c r="K10" s="337" t="s">
        <v>963</v>
      </c>
      <c r="L10" s="338"/>
      <c r="M10" s="338"/>
      <c r="N10" s="339"/>
    </row>
    <row r="11" spans="1:17" ht="15.75" customHeight="1" x14ac:dyDescent="0.25">
      <c r="A11" s="383" t="s">
        <v>965</v>
      </c>
      <c r="B11" s="384"/>
      <c r="C11" s="384"/>
      <c r="D11" s="384"/>
      <c r="E11" s="384"/>
      <c r="F11" s="384"/>
      <c r="G11" s="384"/>
      <c r="H11" s="384"/>
      <c r="I11" s="384"/>
      <c r="J11" s="385"/>
      <c r="K11" s="337" t="s">
        <v>964</v>
      </c>
      <c r="L11" s="338"/>
      <c r="M11" s="338"/>
      <c r="N11" s="339"/>
    </row>
    <row r="12" spans="1:17" ht="17.25" customHeight="1" x14ac:dyDescent="0.25">
      <c r="A12" s="383" t="s">
        <v>967</v>
      </c>
      <c r="B12" s="384"/>
      <c r="C12" s="384"/>
      <c r="D12" s="384"/>
      <c r="E12" s="384"/>
      <c r="F12" s="384"/>
      <c r="G12" s="384"/>
      <c r="H12" s="384"/>
      <c r="I12" s="384"/>
      <c r="J12" s="385"/>
      <c r="K12" s="337" t="s">
        <v>966</v>
      </c>
      <c r="L12" s="338"/>
      <c r="M12" s="338"/>
      <c r="N12" s="339"/>
    </row>
    <row r="13" spans="1:17" x14ac:dyDescent="0.25">
      <c r="A13" s="208" t="s">
        <v>831</v>
      </c>
      <c r="B13" s="208"/>
      <c r="C13" s="208"/>
      <c r="D13" s="208"/>
      <c r="E13" s="208"/>
      <c r="F13" s="208"/>
      <c r="G13" s="208"/>
      <c r="H13" s="208"/>
      <c r="I13" s="208"/>
      <c r="J13" s="208"/>
      <c r="K13" s="208"/>
      <c r="L13" s="208"/>
      <c r="M13" s="208"/>
      <c r="N13" s="208"/>
    </row>
    <row r="14" spans="1:17" x14ac:dyDescent="0.25">
      <c r="A14" s="6"/>
      <c r="B14" s="235" t="s">
        <v>832</v>
      </c>
      <c r="C14" s="235"/>
      <c r="D14" s="235"/>
      <c r="E14" s="235"/>
      <c r="F14" s="235"/>
      <c r="G14" s="235"/>
      <c r="H14" s="235"/>
      <c r="I14" s="235"/>
      <c r="J14" s="235"/>
      <c r="K14" s="235"/>
      <c r="L14" s="235"/>
      <c r="M14" s="235"/>
      <c r="N14" s="235"/>
    </row>
    <row r="15" spans="1:17" ht="33" customHeight="1" x14ac:dyDescent="0.25">
      <c r="A15" s="225" t="s">
        <v>344</v>
      </c>
      <c r="B15" s="248" t="s">
        <v>14</v>
      </c>
      <c r="C15" s="245" t="s">
        <v>14</v>
      </c>
      <c r="D15" s="232" t="s">
        <v>337</v>
      </c>
      <c r="E15" s="356" t="s">
        <v>833</v>
      </c>
      <c r="F15" s="212">
        <v>1</v>
      </c>
      <c r="G15" s="254" t="s">
        <v>924</v>
      </c>
      <c r="H15" s="212" t="s">
        <v>834</v>
      </c>
      <c r="I15" s="212" t="s">
        <v>54</v>
      </c>
      <c r="J15" s="43" t="s">
        <v>835</v>
      </c>
      <c r="K15" s="2">
        <v>2</v>
      </c>
      <c r="L15" s="212" t="s">
        <v>21</v>
      </c>
      <c r="M15" s="380">
        <v>55.4</v>
      </c>
      <c r="N15" s="371">
        <f>SUM(M16+M17+M18+M19+M20+M21+M22+M23+M15)</f>
        <v>287.2</v>
      </c>
      <c r="O15" s="169"/>
      <c r="P15" s="147"/>
      <c r="Q15" s="147"/>
    </row>
    <row r="16" spans="1:17" ht="21.75" customHeight="1" x14ac:dyDescent="0.25">
      <c r="A16" s="226"/>
      <c r="B16" s="249"/>
      <c r="C16" s="246"/>
      <c r="D16" s="233"/>
      <c r="E16" s="357"/>
      <c r="F16" s="213"/>
      <c r="G16" s="488"/>
      <c r="H16" s="213"/>
      <c r="I16" s="213"/>
      <c r="J16" s="439" t="s">
        <v>836</v>
      </c>
      <c r="K16" s="212">
        <v>2</v>
      </c>
      <c r="L16" s="213"/>
      <c r="M16" s="489"/>
      <c r="N16" s="372"/>
      <c r="P16" s="147"/>
    </row>
    <row r="17" spans="1:14" ht="13.5" customHeight="1" x14ac:dyDescent="0.25">
      <c r="A17" s="226"/>
      <c r="B17" s="249"/>
      <c r="C17" s="246"/>
      <c r="D17" s="233"/>
      <c r="E17" s="357"/>
      <c r="F17" s="214"/>
      <c r="G17" s="255"/>
      <c r="H17" s="213"/>
      <c r="I17" s="213"/>
      <c r="J17" s="440"/>
      <c r="K17" s="214"/>
      <c r="L17" s="213"/>
      <c r="M17" s="381"/>
      <c r="N17" s="372"/>
    </row>
    <row r="18" spans="1:14" ht="35.25" customHeight="1" x14ac:dyDescent="0.25">
      <c r="A18" s="226"/>
      <c r="B18" s="249"/>
      <c r="C18" s="246"/>
      <c r="D18" s="233"/>
      <c r="E18" s="357"/>
      <c r="F18" s="2">
        <v>2</v>
      </c>
      <c r="G18" s="43" t="s">
        <v>837</v>
      </c>
      <c r="H18" s="213"/>
      <c r="I18" s="213"/>
      <c r="J18" s="43" t="s">
        <v>838</v>
      </c>
      <c r="K18" s="2">
        <v>70017</v>
      </c>
      <c r="L18" s="213"/>
      <c r="M18" s="141">
        <v>8</v>
      </c>
      <c r="N18" s="372"/>
    </row>
    <row r="19" spans="1:14" ht="30.75" customHeight="1" x14ac:dyDescent="0.25">
      <c r="A19" s="226"/>
      <c r="B19" s="249"/>
      <c r="C19" s="246"/>
      <c r="D19" s="233"/>
      <c r="E19" s="357"/>
      <c r="F19" s="2">
        <v>3</v>
      </c>
      <c r="G19" s="43" t="s">
        <v>839</v>
      </c>
      <c r="H19" s="213"/>
      <c r="I19" s="213"/>
      <c r="J19" s="43" t="s">
        <v>840</v>
      </c>
      <c r="K19" s="2">
        <v>134</v>
      </c>
      <c r="L19" s="213"/>
      <c r="M19" s="141">
        <v>136.17500000000001</v>
      </c>
      <c r="N19" s="372"/>
    </row>
    <row r="20" spans="1:14" ht="24.75" customHeight="1" x14ac:dyDescent="0.25">
      <c r="A20" s="226"/>
      <c r="B20" s="249"/>
      <c r="C20" s="246"/>
      <c r="D20" s="233"/>
      <c r="E20" s="357"/>
      <c r="F20" s="2">
        <v>4</v>
      </c>
      <c r="G20" s="43" t="s">
        <v>841</v>
      </c>
      <c r="H20" s="213"/>
      <c r="I20" s="213"/>
      <c r="J20" s="43" t="s">
        <v>842</v>
      </c>
      <c r="K20" s="2">
        <v>4</v>
      </c>
      <c r="L20" s="213"/>
      <c r="M20" s="141">
        <v>1.8</v>
      </c>
      <c r="N20" s="372"/>
    </row>
    <row r="21" spans="1:14" ht="27" customHeight="1" x14ac:dyDescent="0.25">
      <c r="A21" s="226"/>
      <c r="B21" s="249"/>
      <c r="C21" s="246"/>
      <c r="D21" s="233"/>
      <c r="E21" s="357"/>
      <c r="F21" s="2">
        <v>5</v>
      </c>
      <c r="G21" s="43" t="s">
        <v>843</v>
      </c>
      <c r="H21" s="213"/>
      <c r="I21" s="213"/>
      <c r="J21" s="43" t="s">
        <v>840</v>
      </c>
      <c r="K21" s="2">
        <v>6.5</v>
      </c>
      <c r="L21" s="213"/>
      <c r="M21" s="141">
        <v>79.825000000000003</v>
      </c>
      <c r="N21" s="372"/>
    </row>
    <row r="22" spans="1:14" ht="23.25" customHeight="1" x14ac:dyDescent="0.25">
      <c r="A22" s="226"/>
      <c r="B22" s="249"/>
      <c r="C22" s="246"/>
      <c r="D22" s="233"/>
      <c r="E22" s="357"/>
      <c r="F22" s="2">
        <v>6</v>
      </c>
      <c r="G22" s="162" t="s">
        <v>844</v>
      </c>
      <c r="H22" s="213"/>
      <c r="I22" s="213"/>
      <c r="J22" s="162" t="s">
        <v>844</v>
      </c>
      <c r="K22" s="2">
        <v>1</v>
      </c>
      <c r="L22" s="213"/>
      <c r="M22" s="141">
        <v>2</v>
      </c>
      <c r="N22" s="372"/>
    </row>
    <row r="23" spans="1:14" ht="30.75" customHeight="1" x14ac:dyDescent="0.25">
      <c r="A23" s="227"/>
      <c r="B23" s="250"/>
      <c r="C23" s="247"/>
      <c r="D23" s="234"/>
      <c r="E23" s="358"/>
      <c r="F23" s="2">
        <v>7</v>
      </c>
      <c r="G23" s="43" t="s">
        <v>845</v>
      </c>
      <c r="H23" s="214"/>
      <c r="I23" s="214"/>
      <c r="J23" s="142" t="s">
        <v>846</v>
      </c>
      <c r="K23" s="2">
        <v>70017</v>
      </c>
      <c r="L23" s="214"/>
      <c r="M23" s="141">
        <v>4</v>
      </c>
      <c r="N23" s="373"/>
    </row>
    <row r="24" spans="1:14" ht="29.25" customHeight="1" x14ac:dyDescent="0.25">
      <c r="A24" s="225" t="s">
        <v>344</v>
      </c>
      <c r="B24" s="248" t="s">
        <v>14</v>
      </c>
      <c r="C24" s="245" t="s">
        <v>15</v>
      </c>
      <c r="D24" s="232" t="s">
        <v>353</v>
      </c>
      <c r="E24" s="218" t="s">
        <v>847</v>
      </c>
      <c r="F24" s="2">
        <v>1</v>
      </c>
      <c r="G24" s="212" t="s">
        <v>848</v>
      </c>
      <c r="H24" s="212" t="s">
        <v>849</v>
      </c>
      <c r="I24" s="212" t="s">
        <v>54</v>
      </c>
      <c r="J24" s="48" t="s">
        <v>850</v>
      </c>
      <c r="K24" s="2" t="s">
        <v>851</v>
      </c>
      <c r="L24" s="2" t="s">
        <v>25</v>
      </c>
      <c r="M24" s="138">
        <v>90.1</v>
      </c>
      <c r="N24" s="371">
        <f>SUM(M24+M25+M26)</f>
        <v>221.2</v>
      </c>
    </row>
    <row r="25" spans="1:14" x14ac:dyDescent="0.25">
      <c r="A25" s="226"/>
      <c r="B25" s="249"/>
      <c r="C25" s="246"/>
      <c r="D25" s="233"/>
      <c r="E25" s="219"/>
      <c r="F25" s="212">
        <v>2</v>
      </c>
      <c r="G25" s="213"/>
      <c r="H25" s="213"/>
      <c r="I25" s="213"/>
      <c r="J25" s="365" t="s">
        <v>852</v>
      </c>
      <c r="K25" s="212" t="s">
        <v>853</v>
      </c>
      <c r="L25" s="2" t="s">
        <v>22</v>
      </c>
      <c r="M25" s="138">
        <v>111.4</v>
      </c>
      <c r="N25" s="372"/>
    </row>
    <row r="26" spans="1:14" ht="14.25" customHeight="1" x14ac:dyDescent="0.25">
      <c r="A26" s="227"/>
      <c r="B26" s="250"/>
      <c r="C26" s="247"/>
      <c r="D26" s="234"/>
      <c r="E26" s="220"/>
      <c r="F26" s="214"/>
      <c r="G26" s="214"/>
      <c r="H26" s="214"/>
      <c r="I26" s="214"/>
      <c r="J26" s="365"/>
      <c r="K26" s="214"/>
      <c r="L26" s="2" t="s">
        <v>27</v>
      </c>
      <c r="M26" s="138">
        <v>19.7</v>
      </c>
      <c r="N26" s="373"/>
    </row>
    <row r="27" spans="1:14" ht="25.5" customHeight="1" x14ac:dyDescent="0.25">
      <c r="A27" s="225" t="s">
        <v>344</v>
      </c>
      <c r="B27" s="248" t="s">
        <v>14</v>
      </c>
      <c r="C27" s="245" t="s">
        <v>345</v>
      </c>
      <c r="D27" s="232" t="s">
        <v>353</v>
      </c>
      <c r="E27" s="218" t="s">
        <v>854</v>
      </c>
      <c r="F27" s="2">
        <v>1</v>
      </c>
      <c r="G27" s="212" t="s">
        <v>848</v>
      </c>
      <c r="H27" s="212" t="s">
        <v>849</v>
      </c>
      <c r="I27" s="212" t="s">
        <v>54</v>
      </c>
      <c r="J27" s="2" t="s">
        <v>850</v>
      </c>
      <c r="K27" s="2" t="s">
        <v>855</v>
      </c>
      <c r="L27" s="2" t="s">
        <v>25</v>
      </c>
      <c r="M27" s="138">
        <v>63.5</v>
      </c>
      <c r="N27" s="371">
        <f>SUM(M27:M29)</f>
        <v>105</v>
      </c>
    </row>
    <row r="28" spans="1:14" x14ac:dyDescent="0.25">
      <c r="A28" s="226"/>
      <c r="B28" s="249"/>
      <c r="C28" s="246"/>
      <c r="D28" s="233"/>
      <c r="E28" s="219"/>
      <c r="F28" s="212">
        <v>2</v>
      </c>
      <c r="G28" s="213"/>
      <c r="H28" s="213"/>
      <c r="I28" s="213"/>
      <c r="J28" s="213" t="s">
        <v>852</v>
      </c>
      <c r="K28" s="212" t="s">
        <v>853</v>
      </c>
      <c r="L28" s="2" t="s">
        <v>22</v>
      </c>
      <c r="M28" s="138">
        <v>35.299999999999997</v>
      </c>
      <c r="N28" s="372"/>
    </row>
    <row r="29" spans="1:14" ht="21" customHeight="1" x14ac:dyDescent="0.25">
      <c r="A29" s="227"/>
      <c r="B29" s="250"/>
      <c r="C29" s="247"/>
      <c r="D29" s="234"/>
      <c r="E29" s="220"/>
      <c r="F29" s="214"/>
      <c r="G29" s="214"/>
      <c r="H29" s="214"/>
      <c r="I29" s="214"/>
      <c r="J29" s="214"/>
      <c r="K29" s="214"/>
      <c r="L29" s="2" t="s">
        <v>27</v>
      </c>
      <c r="M29" s="138">
        <v>6.2</v>
      </c>
      <c r="N29" s="373"/>
    </row>
    <row r="30" spans="1:14" ht="22.5" x14ac:dyDescent="0.25">
      <c r="A30" s="225" t="s">
        <v>344</v>
      </c>
      <c r="B30" s="248" t="s">
        <v>14</v>
      </c>
      <c r="C30" s="245" t="s">
        <v>355</v>
      </c>
      <c r="D30" s="232" t="s">
        <v>353</v>
      </c>
      <c r="E30" s="218" t="s">
        <v>856</v>
      </c>
      <c r="F30" s="2">
        <v>1</v>
      </c>
      <c r="G30" s="212" t="s">
        <v>848</v>
      </c>
      <c r="H30" s="212" t="s">
        <v>849</v>
      </c>
      <c r="I30" s="212" t="s">
        <v>54</v>
      </c>
      <c r="J30" s="2" t="s">
        <v>850</v>
      </c>
      <c r="K30" s="2" t="s">
        <v>855</v>
      </c>
      <c r="L30" s="2" t="s">
        <v>25</v>
      </c>
      <c r="M30" s="138">
        <v>81</v>
      </c>
      <c r="N30" s="371">
        <f>SUM(M30+M31+M32)</f>
        <v>231</v>
      </c>
    </row>
    <row r="31" spans="1:14" ht="20.25" customHeight="1" x14ac:dyDescent="0.25">
      <c r="A31" s="226"/>
      <c r="B31" s="249"/>
      <c r="C31" s="246"/>
      <c r="D31" s="233"/>
      <c r="E31" s="219"/>
      <c r="F31" s="212">
        <v>2</v>
      </c>
      <c r="G31" s="213"/>
      <c r="H31" s="213"/>
      <c r="I31" s="213"/>
      <c r="J31" s="213" t="s">
        <v>852</v>
      </c>
      <c r="K31" s="212" t="s">
        <v>853</v>
      </c>
      <c r="L31" s="2" t="s">
        <v>22</v>
      </c>
      <c r="M31" s="138">
        <v>127.5</v>
      </c>
      <c r="N31" s="372"/>
    </row>
    <row r="32" spans="1:14" ht="15.75" customHeight="1" x14ac:dyDescent="0.25">
      <c r="A32" s="227"/>
      <c r="B32" s="250"/>
      <c r="C32" s="247"/>
      <c r="D32" s="234"/>
      <c r="E32" s="220"/>
      <c r="F32" s="214"/>
      <c r="G32" s="214"/>
      <c r="H32" s="214"/>
      <c r="I32" s="214"/>
      <c r="J32" s="214"/>
      <c r="K32" s="214"/>
      <c r="L32" s="2" t="s">
        <v>27</v>
      </c>
      <c r="M32" s="138">
        <v>22.5</v>
      </c>
      <c r="N32" s="373"/>
    </row>
    <row r="33" spans="1:14" ht="22.5" x14ac:dyDescent="0.25">
      <c r="A33" s="225" t="s">
        <v>344</v>
      </c>
      <c r="B33" s="248" t="s">
        <v>14</v>
      </c>
      <c r="C33" s="245" t="s">
        <v>343</v>
      </c>
      <c r="D33" s="232" t="s">
        <v>353</v>
      </c>
      <c r="E33" s="218" t="s">
        <v>857</v>
      </c>
      <c r="F33" s="2">
        <v>1</v>
      </c>
      <c r="G33" s="212" t="s">
        <v>848</v>
      </c>
      <c r="H33" s="212" t="s">
        <v>849</v>
      </c>
      <c r="I33" s="212" t="s">
        <v>54</v>
      </c>
      <c r="J33" s="2" t="s">
        <v>850</v>
      </c>
      <c r="K33" s="2" t="s">
        <v>858</v>
      </c>
      <c r="L33" s="2" t="s">
        <v>25</v>
      </c>
      <c r="M33" s="138">
        <v>10</v>
      </c>
      <c r="N33" s="371">
        <f>SUM(M33+M34+M35)</f>
        <v>125.6</v>
      </c>
    </row>
    <row r="34" spans="1:14" ht="17.25" customHeight="1" x14ac:dyDescent="0.25">
      <c r="A34" s="226"/>
      <c r="B34" s="249"/>
      <c r="C34" s="246"/>
      <c r="D34" s="233"/>
      <c r="E34" s="219"/>
      <c r="F34" s="212">
        <v>2</v>
      </c>
      <c r="G34" s="213"/>
      <c r="H34" s="213"/>
      <c r="I34" s="213"/>
      <c r="J34" s="213" t="s">
        <v>852</v>
      </c>
      <c r="K34" s="212" t="s">
        <v>853</v>
      </c>
      <c r="L34" s="2" t="s">
        <v>26</v>
      </c>
      <c r="M34" s="138">
        <v>104.3</v>
      </c>
      <c r="N34" s="372"/>
    </row>
    <row r="35" spans="1:14" x14ac:dyDescent="0.25">
      <c r="A35" s="227"/>
      <c r="B35" s="250"/>
      <c r="C35" s="247"/>
      <c r="D35" s="234"/>
      <c r="E35" s="220"/>
      <c r="F35" s="214"/>
      <c r="G35" s="214"/>
      <c r="H35" s="214"/>
      <c r="I35" s="214"/>
      <c r="J35" s="214"/>
      <c r="K35" s="214"/>
      <c r="L35" s="2" t="s">
        <v>27</v>
      </c>
      <c r="M35" s="138">
        <v>11.3</v>
      </c>
      <c r="N35" s="373"/>
    </row>
    <row r="36" spans="1:14" x14ac:dyDescent="0.25">
      <c r="A36" s="225" t="s">
        <v>344</v>
      </c>
      <c r="B36" s="248" t="s">
        <v>14</v>
      </c>
      <c r="C36" s="245" t="s">
        <v>344</v>
      </c>
      <c r="D36" s="232" t="s">
        <v>337</v>
      </c>
      <c r="E36" s="218" t="s">
        <v>859</v>
      </c>
      <c r="F36" s="212">
        <v>1</v>
      </c>
      <c r="G36" s="276" t="s">
        <v>860</v>
      </c>
      <c r="H36" s="212" t="s">
        <v>861</v>
      </c>
      <c r="I36" s="212" t="s">
        <v>54</v>
      </c>
      <c r="J36" s="212" t="s">
        <v>862</v>
      </c>
      <c r="K36" s="212">
        <v>1</v>
      </c>
      <c r="L36" s="212" t="s">
        <v>20</v>
      </c>
      <c r="M36" s="371">
        <v>50</v>
      </c>
      <c r="N36" s="371">
        <v>50</v>
      </c>
    </row>
    <row r="37" spans="1:14" x14ac:dyDescent="0.25">
      <c r="A37" s="226"/>
      <c r="B37" s="249"/>
      <c r="C37" s="246"/>
      <c r="D37" s="233"/>
      <c r="E37" s="219"/>
      <c r="F37" s="213"/>
      <c r="G37" s="377"/>
      <c r="H37" s="213"/>
      <c r="I37" s="213"/>
      <c r="J37" s="213"/>
      <c r="K37" s="213"/>
      <c r="L37" s="213"/>
      <c r="M37" s="372"/>
      <c r="N37" s="372"/>
    </row>
    <row r="38" spans="1:14" x14ac:dyDescent="0.25">
      <c r="A38" s="227"/>
      <c r="B38" s="250"/>
      <c r="C38" s="247"/>
      <c r="D38" s="234"/>
      <c r="E38" s="220"/>
      <c r="F38" s="214"/>
      <c r="G38" s="378"/>
      <c r="H38" s="214"/>
      <c r="I38" s="214"/>
      <c r="J38" s="214"/>
      <c r="K38" s="214"/>
      <c r="L38" s="214"/>
      <c r="M38" s="373"/>
      <c r="N38" s="373"/>
    </row>
    <row r="39" spans="1:14" x14ac:dyDescent="0.25">
      <c r="A39" s="76"/>
      <c r="B39" s="320" t="s">
        <v>863</v>
      </c>
      <c r="C39" s="321"/>
      <c r="D39" s="321"/>
      <c r="E39" s="321"/>
      <c r="F39" s="321"/>
      <c r="G39" s="321"/>
      <c r="H39" s="321"/>
      <c r="I39" s="321"/>
      <c r="J39" s="321"/>
      <c r="K39" s="321"/>
      <c r="L39" s="321"/>
      <c r="M39" s="321"/>
      <c r="N39" s="322"/>
    </row>
    <row r="40" spans="1:14" ht="39.75" customHeight="1" x14ac:dyDescent="0.25">
      <c r="A40" s="225" t="s">
        <v>344</v>
      </c>
      <c r="B40" s="248" t="s">
        <v>15</v>
      </c>
      <c r="C40" s="245" t="s">
        <v>14</v>
      </c>
      <c r="D40" s="232" t="s">
        <v>337</v>
      </c>
      <c r="E40" s="484" t="s">
        <v>864</v>
      </c>
      <c r="F40" s="2">
        <v>1</v>
      </c>
      <c r="G40" s="163" t="s">
        <v>865</v>
      </c>
      <c r="H40" s="212" t="s">
        <v>866</v>
      </c>
      <c r="I40" s="2" t="s">
        <v>54</v>
      </c>
      <c r="J40" s="2" t="s">
        <v>867</v>
      </c>
      <c r="K40" s="2">
        <v>80</v>
      </c>
      <c r="L40" s="212" t="s">
        <v>20</v>
      </c>
      <c r="M40" s="138">
        <v>41.04</v>
      </c>
      <c r="N40" s="371">
        <v>120</v>
      </c>
    </row>
    <row r="41" spans="1:14" ht="44.25" customHeight="1" x14ac:dyDescent="0.25">
      <c r="A41" s="226"/>
      <c r="B41" s="249"/>
      <c r="C41" s="246"/>
      <c r="D41" s="233"/>
      <c r="E41" s="485"/>
      <c r="F41" s="2">
        <v>2</v>
      </c>
      <c r="G41" s="163" t="s">
        <v>868</v>
      </c>
      <c r="H41" s="213"/>
      <c r="I41" s="2" t="s">
        <v>54</v>
      </c>
      <c r="J41" s="2" t="s">
        <v>869</v>
      </c>
      <c r="K41" s="2">
        <v>45</v>
      </c>
      <c r="L41" s="213"/>
      <c r="M41" s="138">
        <v>22.5</v>
      </c>
      <c r="N41" s="372"/>
    </row>
    <row r="42" spans="1:14" ht="51.75" customHeight="1" x14ac:dyDescent="0.25">
      <c r="A42" s="227"/>
      <c r="B42" s="250"/>
      <c r="C42" s="247"/>
      <c r="D42" s="234"/>
      <c r="E42" s="486"/>
      <c r="F42" s="2">
        <v>3</v>
      </c>
      <c r="G42" s="163" t="s">
        <v>870</v>
      </c>
      <c r="H42" s="214"/>
      <c r="I42" s="2" t="s">
        <v>54</v>
      </c>
      <c r="J42" s="2" t="s">
        <v>871</v>
      </c>
      <c r="K42" s="2">
        <v>40</v>
      </c>
      <c r="L42" s="214"/>
      <c r="M42" s="140">
        <v>56.45</v>
      </c>
      <c r="N42" s="373"/>
    </row>
    <row r="43" spans="1:14" ht="35.25" customHeight="1" x14ac:dyDescent="0.25">
      <c r="A43" s="225" t="s">
        <v>344</v>
      </c>
      <c r="B43" s="248" t="s">
        <v>15</v>
      </c>
      <c r="C43" s="245" t="s">
        <v>15</v>
      </c>
      <c r="D43" s="232" t="s">
        <v>337</v>
      </c>
      <c r="E43" s="484" t="s">
        <v>872</v>
      </c>
      <c r="F43" s="2">
        <v>1</v>
      </c>
      <c r="G43" s="164" t="s">
        <v>873</v>
      </c>
      <c r="H43" s="212" t="s">
        <v>874</v>
      </c>
      <c r="I43" s="212" t="s">
        <v>54</v>
      </c>
      <c r="J43" s="165" t="s">
        <v>875</v>
      </c>
      <c r="K43" s="2" t="s">
        <v>876</v>
      </c>
      <c r="L43" s="212" t="s">
        <v>20</v>
      </c>
      <c r="M43" s="371">
        <v>80</v>
      </c>
      <c r="N43" s="371">
        <v>80</v>
      </c>
    </row>
    <row r="44" spans="1:14" ht="25.5" customHeight="1" x14ac:dyDescent="0.25">
      <c r="A44" s="226"/>
      <c r="B44" s="249"/>
      <c r="C44" s="246"/>
      <c r="D44" s="233"/>
      <c r="E44" s="485"/>
      <c r="F44" s="2">
        <v>2</v>
      </c>
      <c r="G44" s="164" t="s">
        <v>877</v>
      </c>
      <c r="H44" s="213"/>
      <c r="I44" s="213"/>
      <c r="J44" s="165" t="s">
        <v>878</v>
      </c>
      <c r="K44" s="2">
        <v>2</v>
      </c>
      <c r="L44" s="213"/>
      <c r="M44" s="372"/>
      <c r="N44" s="372"/>
    </row>
    <row r="45" spans="1:14" ht="30" customHeight="1" x14ac:dyDescent="0.25">
      <c r="A45" s="226"/>
      <c r="B45" s="249"/>
      <c r="C45" s="246"/>
      <c r="D45" s="233"/>
      <c r="E45" s="485"/>
      <c r="F45" s="2">
        <v>3</v>
      </c>
      <c r="G45" s="164" t="s">
        <v>879</v>
      </c>
      <c r="H45" s="213"/>
      <c r="I45" s="213"/>
      <c r="J45" s="166" t="s">
        <v>880</v>
      </c>
      <c r="K45" s="2">
        <v>3</v>
      </c>
      <c r="L45" s="213"/>
      <c r="M45" s="372"/>
      <c r="N45" s="372"/>
    </row>
    <row r="46" spans="1:14" ht="24.75" customHeight="1" x14ac:dyDescent="0.25">
      <c r="A46" s="226"/>
      <c r="B46" s="249"/>
      <c r="C46" s="246"/>
      <c r="D46" s="233"/>
      <c r="E46" s="485"/>
      <c r="F46" s="2">
        <v>4</v>
      </c>
      <c r="G46" s="167" t="s">
        <v>881</v>
      </c>
      <c r="H46" s="213"/>
      <c r="I46" s="213"/>
      <c r="J46" s="166" t="s">
        <v>882</v>
      </c>
      <c r="K46" s="2">
        <v>2</v>
      </c>
      <c r="L46" s="213"/>
      <c r="M46" s="372"/>
      <c r="N46" s="372"/>
    </row>
    <row r="47" spans="1:14" ht="28.5" customHeight="1" x14ac:dyDescent="0.25">
      <c r="A47" s="227"/>
      <c r="B47" s="250"/>
      <c r="C47" s="247"/>
      <c r="D47" s="234"/>
      <c r="E47" s="486"/>
      <c r="F47" s="2">
        <v>5</v>
      </c>
      <c r="G47" s="167" t="s">
        <v>883</v>
      </c>
      <c r="H47" s="214"/>
      <c r="I47" s="214"/>
      <c r="J47" s="165" t="s">
        <v>884</v>
      </c>
      <c r="K47" s="2">
        <v>30</v>
      </c>
      <c r="L47" s="214"/>
      <c r="M47" s="373"/>
      <c r="N47" s="373"/>
    </row>
    <row r="48" spans="1:14" ht="29.25" customHeight="1" x14ac:dyDescent="0.25">
      <c r="A48" s="225" t="s">
        <v>344</v>
      </c>
      <c r="B48" s="248" t="s">
        <v>15</v>
      </c>
      <c r="C48" s="245" t="s">
        <v>345</v>
      </c>
      <c r="D48" s="232" t="s">
        <v>337</v>
      </c>
      <c r="E48" s="484" t="s">
        <v>885</v>
      </c>
      <c r="F48" s="2">
        <v>1</v>
      </c>
      <c r="G48" s="3" t="s">
        <v>886</v>
      </c>
      <c r="H48" s="212" t="s">
        <v>887</v>
      </c>
      <c r="I48" s="212" t="s">
        <v>54</v>
      </c>
      <c r="J48" s="2" t="s">
        <v>880</v>
      </c>
      <c r="K48" s="2">
        <v>9</v>
      </c>
      <c r="L48" s="212" t="s">
        <v>20</v>
      </c>
      <c r="M48" s="371">
        <v>26.9</v>
      </c>
      <c r="N48" s="371">
        <v>26.9</v>
      </c>
    </row>
    <row r="49" spans="1:14" ht="22.5" customHeight="1" x14ac:dyDescent="0.25">
      <c r="A49" s="226"/>
      <c r="B49" s="249"/>
      <c r="C49" s="246"/>
      <c r="D49" s="233"/>
      <c r="E49" s="485"/>
      <c r="F49" s="2">
        <v>2</v>
      </c>
      <c r="G49" s="3" t="s">
        <v>888</v>
      </c>
      <c r="H49" s="213"/>
      <c r="I49" s="213"/>
      <c r="J49" s="2" t="s">
        <v>880</v>
      </c>
      <c r="K49" s="2">
        <v>4</v>
      </c>
      <c r="L49" s="213"/>
      <c r="M49" s="372"/>
      <c r="N49" s="372"/>
    </row>
    <row r="50" spans="1:14" ht="27" customHeight="1" x14ac:dyDescent="0.25">
      <c r="A50" s="227"/>
      <c r="B50" s="250"/>
      <c r="C50" s="247"/>
      <c r="D50" s="234"/>
      <c r="E50" s="486"/>
      <c r="F50" s="2">
        <v>3</v>
      </c>
      <c r="G50" s="3" t="s">
        <v>889</v>
      </c>
      <c r="H50" s="214"/>
      <c r="I50" s="214"/>
      <c r="J50" s="2" t="s">
        <v>890</v>
      </c>
      <c r="K50" s="2">
        <v>80</v>
      </c>
      <c r="L50" s="214"/>
      <c r="M50" s="373"/>
      <c r="N50" s="373"/>
    </row>
    <row r="51" spans="1:14" ht="34.5" customHeight="1" x14ac:dyDescent="0.25">
      <c r="A51" s="225" t="s">
        <v>344</v>
      </c>
      <c r="B51" s="248" t="s">
        <v>15</v>
      </c>
      <c r="C51" s="245" t="s">
        <v>355</v>
      </c>
      <c r="D51" s="232" t="s">
        <v>353</v>
      </c>
      <c r="E51" s="484" t="s">
        <v>891</v>
      </c>
      <c r="F51" s="2">
        <v>1</v>
      </c>
      <c r="G51" s="3" t="s">
        <v>892</v>
      </c>
      <c r="H51" s="212" t="s">
        <v>181</v>
      </c>
      <c r="I51" s="212" t="s">
        <v>54</v>
      </c>
      <c r="J51" s="2" t="s">
        <v>893</v>
      </c>
      <c r="K51" s="2">
        <v>10</v>
      </c>
      <c r="L51" s="212" t="s">
        <v>20</v>
      </c>
      <c r="M51" s="371">
        <v>37.6</v>
      </c>
      <c r="N51" s="371">
        <v>37.6</v>
      </c>
    </row>
    <row r="52" spans="1:14" x14ac:dyDescent="0.25">
      <c r="A52" s="226"/>
      <c r="B52" s="249"/>
      <c r="C52" s="246"/>
      <c r="D52" s="233"/>
      <c r="E52" s="485"/>
      <c r="F52" s="212">
        <v>2</v>
      </c>
      <c r="G52" s="276" t="s">
        <v>894</v>
      </c>
      <c r="H52" s="213"/>
      <c r="I52" s="213"/>
      <c r="J52" s="212" t="s">
        <v>895</v>
      </c>
      <c r="K52" s="212">
        <v>4</v>
      </c>
      <c r="L52" s="213"/>
      <c r="M52" s="372"/>
      <c r="N52" s="372"/>
    </row>
    <row r="53" spans="1:14" x14ac:dyDescent="0.25">
      <c r="A53" s="227"/>
      <c r="B53" s="250"/>
      <c r="C53" s="247"/>
      <c r="D53" s="234"/>
      <c r="E53" s="486"/>
      <c r="F53" s="214"/>
      <c r="G53" s="378"/>
      <c r="H53" s="214"/>
      <c r="I53" s="214"/>
      <c r="J53" s="214"/>
      <c r="K53" s="214"/>
      <c r="L53" s="214"/>
      <c r="M53" s="373"/>
      <c r="N53" s="373"/>
    </row>
    <row r="54" spans="1:14" ht="30" customHeight="1" x14ac:dyDescent="0.25">
      <c r="A54" s="225" t="s">
        <v>344</v>
      </c>
      <c r="B54" s="248" t="s">
        <v>15</v>
      </c>
      <c r="C54" s="245" t="s">
        <v>343</v>
      </c>
      <c r="D54" s="232" t="s">
        <v>353</v>
      </c>
      <c r="E54" s="484" t="s">
        <v>923</v>
      </c>
      <c r="F54" s="2">
        <v>1</v>
      </c>
      <c r="G54" s="3" t="s">
        <v>896</v>
      </c>
      <c r="H54" s="212" t="s">
        <v>887</v>
      </c>
      <c r="I54" s="2" t="s">
        <v>53</v>
      </c>
      <c r="J54" s="2" t="s">
        <v>897</v>
      </c>
      <c r="K54" s="2" t="s">
        <v>898</v>
      </c>
      <c r="L54" s="2" t="s">
        <v>20</v>
      </c>
      <c r="M54" s="138">
        <v>4</v>
      </c>
      <c r="N54" s="371">
        <v>26.7</v>
      </c>
    </row>
    <row r="55" spans="1:14" ht="23.25" customHeight="1" x14ac:dyDescent="0.25">
      <c r="A55" s="226"/>
      <c r="B55" s="249"/>
      <c r="C55" s="246"/>
      <c r="D55" s="233"/>
      <c r="E55" s="485"/>
      <c r="F55" s="2">
        <v>2</v>
      </c>
      <c r="G55" s="3" t="s">
        <v>899</v>
      </c>
      <c r="H55" s="213"/>
      <c r="I55" s="2" t="s">
        <v>415</v>
      </c>
      <c r="J55" s="2" t="s">
        <v>880</v>
      </c>
      <c r="K55" s="2">
        <v>2</v>
      </c>
      <c r="L55" s="365" t="s">
        <v>22</v>
      </c>
      <c r="M55" s="487">
        <v>22.7</v>
      </c>
      <c r="N55" s="372"/>
    </row>
    <row r="56" spans="1:14" ht="40.5" customHeight="1" thickBot="1" x14ac:dyDescent="0.3">
      <c r="A56" s="227"/>
      <c r="B56" s="250"/>
      <c r="C56" s="247"/>
      <c r="D56" s="234"/>
      <c r="E56" s="486"/>
      <c r="F56" s="2">
        <v>3</v>
      </c>
      <c r="G56" s="3" t="s">
        <v>900</v>
      </c>
      <c r="H56" s="214"/>
      <c r="I56" s="2" t="s">
        <v>415</v>
      </c>
      <c r="J56" s="2" t="s">
        <v>901</v>
      </c>
      <c r="K56" s="2">
        <v>70</v>
      </c>
      <c r="L56" s="365"/>
      <c r="M56" s="487"/>
      <c r="N56" s="373"/>
    </row>
    <row r="57" spans="1:14" ht="33" customHeight="1" thickBot="1" x14ac:dyDescent="0.3">
      <c r="A57" s="301" t="s">
        <v>344</v>
      </c>
      <c r="B57" s="300" t="s">
        <v>15</v>
      </c>
      <c r="C57" s="312" t="s">
        <v>344</v>
      </c>
      <c r="D57" s="232" t="s">
        <v>337</v>
      </c>
      <c r="E57" s="481" t="s">
        <v>902</v>
      </c>
      <c r="F57" s="2">
        <v>1</v>
      </c>
      <c r="G57" s="168" t="s">
        <v>903</v>
      </c>
      <c r="H57" s="212" t="s">
        <v>904</v>
      </c>
      <c r="I57" s="212" t="s">
        <v>54</v>
      </c>
      <c r="J57" s="212" t="s">
        <v>786</v>
      </c>
      <c r="K57" s="212">
        <v>100</v>
      </c>
      <c r="L57" s="212" t="s">
        <v>20</v>
      </c>
      <c r="M57" s="371">
        <v>100</v>
      </c>
      <c r="N57" s="371">
        <v>100</v>
      </c>
    </row>
    <row r="58" spans="1:14" x14ac:dyDescent="0.25">
      <c r="A58" s="301"/>
      <c r="B58" s="300"/>
      <c r="C58" s="312"/>
      <c r="D58" s="233"/>
      <c r="E58" s="481"/>
      <c r="F58" s="212">
        <v>2</v>
      </c>
      <c r="G58" s="482" t="s">
        <v>905</v>
      </c>
      <c r="H58" s="213"/>
      <c r="I58" s="213"/>
      <c r="J58" s="213"/>
      <c r="K58" s="213"/>
      <c r="L58" s="213"/>
      <c r="M58" s="372"/>
      <c r="N58" s="372"/>
    </row>
    <row r="59" spans="1:14" ht="15" customHeight="1" x14ac:dyDescent="0.25">
      <c r="A59" s="301"/>
      <c r="B59" s="300"/>
      <c r="C59" s="312"/>
      <c r="D59" s="234"/>
      <c r="E59" s="481"/>
      <c r="F59" s="214"/>
      <c r="G59" s="483"/>
      <c r="H59" s="214"/>
      <c r="I59" s="214"/>
      <c r="J59" s="214"/>
      <c r="K59" s="214"/>
      <c r="L59" s="214"/>
      <c r="M59" s="373"/>
      <c r="N59" s="373"/>
    </row>
    <row r="60" spans="1:14" ht="15" customHeight="1" x14ac:dyDescent="0.25">
      <c r="A60" s="76"/>
      <c r="B60" s="320" t="s">
        <v>906</v>
      </c>
      <c r="C60" s="321"/>
      <c r="D60" s="321"/>
      <c r="E60" s="321"/>
      <c r="F60" s="321"/>
      <c r="G60" s="321"/>
      <c r="H60" s="321"/>
      <c r="I60" s="321"/>
      <c r="J60" s="321"/>
      <c r="K60" s="321"/>
      <c r="L60" s="321"/>
      <c r="M60" s="321"/>
      <c r="N60" s="322"/>
    </row>
    <row r="61" spans="1:14" x14ac:dyDescent="0.25">
      <c r="A61" s="225" t="s">
        <v>344</v>
      </c>
      <c r="B61" s="248" t="s">
        <v>345</v>
      </c>
      <c r="C61" s="245" t="s">
        <v>14</v>
      </c>
      <c r="D61" s="232" t="s">
        <v>337</v>
      </c>
      <c r="E61" s="218" t="s">
        <v>907</v>
      </c>
      <c r="F61" s="212">
        <v>1</v>
      </c>
      <c r="G61" s="276" t="s">
        <v>908</v>
      </c>
      <c r="H61" s="212" t="s">
        <v>909</v>
      </c>
      <c r="I61" s="365" t="s">
        <v>54</v>
      </c>
      <c r="J61" s="364" t="s">
        <v>786</v>
      </c>
      <c r="K61" s="480">
        <v>100</v>
      </c>
      <c r="L61" s="68" t="s">
        <v>20</v>
      </c>
      <c r="M61" s="140">
        <v>193.1</v>
      </c>
      <c r="N61" s="466">
        <v>372.7</v>
      </c>
    </row>
    <row r="62" spans="1:14" x14ac:dyDescent="0.25">
      <c r="A62" s="226"/>
      <c r="B62" s="249"/>
      <c r="C62" s="246"/>
      <c r="D62" s="233"/>
      <c r="E62" s="219"/>
      <c r="F62" s="213"/>
      <c r="G62" s="377"/>
      <c r="H62" s="213"/>
      <c r="I62" s="365"/>
      <c r="J62" s="364"/>
      <c r="K62" s="480"/>
      <c r="L62" s="212" t="s">
        <v>25</v>
      </c>
      <c r="M62" s="371">
        <v>179.6</v>
      </c>
      <c r="N62" s="466"/>
    </row>
    <row r="63" spans="1:14" ht="14.25" customHeight="1" x14ac:dyDescent="0.25">
      <c r="A63" s="227"/>
      <c r="B63" s="250"/>
      <c r="C63" s="247"/>
      <c r="D63" s="234"/>
      <c r="E63" s="220"/>
      <c r="F63" s="214"/>
      <c r="G63" s="378"/>
      <c r="H63" s="214"/>
      <c r="I63" s="365"/>
      <c r="J63" s="364"/>
      <c r="K63" s="480"/>
      <c r="L63" s="214"/>
      <c r="M63" s="373"/>
      <c r="N63" s="466"/>
    </row>
    <row r="64" spans="1:14" ht="33.75" customHeight="1" x14ac:dyDescent="0.25">
      <c r="A64" s="225" t="s">
        <v>344</v>
      </c>
      <c r="B64" s="248" t="s">
        <v>345</v>
      </c>
      <c r="C64" s="245" t="s">
        <v>15</v>
      </c>
      <c r="D64" s="232" t="s">
        <v>337</v>
      </c>
      <c r="E64" s="218" t="s">
        <v>910</v>
      </c>
      <c r="F64" s="2">
        <v>1</v>
      </c>
      <c r="G64" s="39" t="s">
        <v>911</v>
      </c>
      <c r="H64" s="212" t="s">
        <v>912</v>
      </c>
      <c r="I64" s="212" t="s">
        <v>54</v>
      </c>
      <c r="J64" s="38" t="s">
        <v>913</v>
      </c>
      <c r="K64" s="117">
        <v>2</v>
      </c>
      <c r="L64" s="212" t="s">
        <v>20</v>
      </c>
      <c r="M64" s="371">
        <v>58.9</v>
      </c>
      <c r="N64" s="316">
        <v>58.9</v>
      </c>
    </row>
    <row r="65" spans="1:16" ht="22.5" customHeight="1" x14ac:dyDescent="0.25">
      <c r="A65" s="226"/>
      <c r="B65" s="249"/>
      <c r="C65" s="246"/>
      <c r="D65" s="233"/>
      <c r="E65" s="219"/>
      <c r="F65" s="212">
        <v>2</v>
      </c>
      <c r="G65" s="478" t="s">
        <v>914</v>
      </c>
      <c r="H65" s="213"/>
      <c r="I65" s="213"/>
      <c r="J65" s="313" t="s">
        <v>915</v>
      </c>
      <c r="K65" s="313">
        <v>2</v>
      </c>
      <c r="L65" s="213"/>
      <c r="M65" s="372"/>
      <c r="N65" s="317"/>
    </row>
    <row r="66" spans="1:16" ht="6" customHeight="1" x14ac:dyDescent="0.25">
      <c r="A66" s="227"/>
      <c r="B66" s="250"/>
      <c r="C66" s="247"/>
      <c r="D66" s="234"/>
      <c r="E66" s="220"/>
      <c r="F66" s="214"/>
      <c r="G66" s="479"/>
      <c r="H66" s="214"/>
      <c r="I66" s="214"/>
      <c r="J66" s="315"/>
      <c r="K66" s="315"/>
      <c r="L66" s="214"/>
      <c r="M66" s="373"/>
      <c r="N66" s="318"/>
    </row>
    <row r="67" spans="1:16" x14ac:dyDescent="0.25">
      <c r="A67" s="225" t="s">
        <v>344</v>
      </c>
      <c r="B67" s="248" t="s">
        <v>345</v>
      </c>
      <c r="C67" s="245" t="s">
        <v>345</v>
      </c>
      <c r="D67" s="232" t="s">
        <v>337</v>
      </c>
      <c r="E67" s="218" t="s">
        <v>916</v>
      </c>
      <c r="F67" s="212">
        <v>1</v>
      </c>
      <c r="G67" s="276" t="s">
        <v>917</v>
      </c>
      <c r="H67" s="212" t="s">
        <v>909</v>
      </c>
      <c r="I67" s="212" t="s">
        <v>54</v>
      </c>
      <c r="J67" s="212" t="s">
        <v>786</v>
      </c>
      <c r="K67" s="212">
        <v>100</v>
      </c>
      <c r="L67" s="212" t="s">
        <v>20</v>
      </c>
      <c r="M67" s="371">
        <v>1000</v>
      </c>
      <c r="N67" s="466">
        <v>1000</v>
      </c>
    </row>
    <row r="68" spans="1:16" x14ac:dyDescent="0.25">
      <c r="A68" s="226"/>
      <c r="B68" s="249"/>
      <c r="C68" s="246"/>
      <c r="D68" s="233"/>
      <c r="E68" s="219"/>
      <c r="F68" s="213"/>
      <c r="G68" s="377"/>
      <c r="H68" s="213"/>
      <c r="I68" s="213"/>
      <c r="J68" s="213"/>
      <c r="K68" s="213"/>
      <c r="L68" s="213"/>
      <c r="M68" s="372"/>
      <c r="N68" s="466"/>
    </row>
    <row r="69" spans="1:16" ht="16.5" customHeight="1" x14ac:dyDescent="0.25">
      <c r="A69" s="227"/>
      <c r="B69" s="250"/>
      <c r="C69" s="247"/>
      <c r="D69" s="234"/>
      <c r="E69" s="220"/>
      <c r="F69" s="214"/>
      <c r="G69" s="378"/>
      <c r="H69" s="214"/>
      <c r="I69" s="214"/>
      <c r="J69" s="214"/>
      <c r="K69" s="214"/>
      <c r="L69" s="214"/>
      <c r="M69" s="373"/>
      <c r="N69" s="466"/>
    </row>
    <row r="70" spans="1:16" x14ac:dyDescent="0.25">
      <c r="A70" s="225" t="s">
        <v>344</v>
      </c>
      <c r="B70" s="248" t="s">
        <v>345</v>
      </c>
      <c r="C70" s="245" t="s">
        <v>355</v>
      </c>
      <c r="D70" s="232" t="s">
        <v>337</v>
      </c>
      <c r="E70" s="218" t="s">
        <v>918</v>
      </c>
      <c r="F70" s="212">
        <v>1</v>
      </c>
      <c r="G70" s="276" t="s">
        <v>919</v>
      </c>
      <c r="H70" s="212" t="s">
        <v>909</v>
      </c>
      <c r="I70" s="212" t="s">
        <v>54</v>
      </c>
      <c r="J70" s="212" t="s">
        <v>786</v>
      </c>
      <c r="K70" s="212">
        <v>100</v>
      </c>
      <c r="L70" s="212" t="s">
        <v>20</v>
      </c>
      <c r="M70" s="371">
        <v>10</v>
      </c>
      <c r="N70" s="466">
        <v>10</v>
      </c>
    </row>
    <row r="71" spans="1:16" x14ac:dyDescent="0.25">
      <c r="A71" s="226"/>
      <c r="B71" s="249"/>
      <c r="C71" s="246"/>
      <c r="D71" s="233"/>
      <c r="E71" s="219"/>
      <c r="F71" s="213"/>
      <c r="G71" s="377"/>
      <c r="H71" s="213"/>
      <c r="I71" s="213"/>
      <c r="J71" s="213"/>
      <c r="K71" s="213"/>
      <c r="L71" s="213"/>
      <c r="M71" s="372"/>
      <c r="N71" s="466"/>
    </row>
    <row r="72" spans="1:16" ht="19.5" x14ac:dyDescent="0.3">
      <c r="A72" s="227"/>
      <c r="B72" s="250"/>
      <c r="C72" s="247"/>
      <c r="D72" s="234"/>
      <c r="E72" s="220"/>
      <c r="F72" s="214"/>
      <c r="G72" s="378"/>
      <c r="H72" s="214"/>
      <c r="I72" s="214"/>
      <c r="J72" s="214"/>
      <c r="K72" s="214"/>
      <c r="L72" s="214"/>
      <c r="M72" s="373"/>
      <c r="N72" s="466"/>
      <c r="P72" s="148"/>
    </row>
    <row r="73" spans="1:16" ht="19.5" x14ac:dyDescent="0.3">
      <c r="M73" s="148"/>
      <c r="N73" s="148">
        <f>SUM(N15,N24,N27,N30,N33,N36,N40,N43,N48,N51,N54,N57,N61,N64,N67,N70)</f>
        <v>2852.8</v>
      </c>
    </row>
    <row r="74" spans="1:16" x14ac:dyDescent="0.25">
      <c r="A74" s="459"/>
      <c r="B74" s="459"/>
      <c r="C74" s="459"/>
      <c r="D74" s="459"/>
      <c r="E74" s="459"/>
      <c r="F74" s="459"/>
      <c r="G74" s="459"/>
      <c r="H74" s="159"/>
      <c r="I74" s="160"/>
      <c r="J74" s="160"/>
      <c r="K74" s="160"/>
      <c r="L74" s="160"/>
      <c r="M74" s="161"/>
      <c r="N74" s="161"/>
    </row>
    <row r="75" spans="1:16" ht="20.25" customHeight="1" x14ac:dyDescent="0.25">
      <c r="A75" s="306" t="s">
        <v>768</v>
      </c>
      <c r="B75" s="306"/>
      <c r="C75" s="306"/>
      <c r="D75" s="306"/>
      <c r="E75" s="306"/>
      <c r="F75" s="306"/>
      <c r="G75" s="306"/>
      <c r="H75" s="306"/>
      <c r="I75" s="306"/>
      <c r="J75" s="306"/>
      <c r="K75" s="306"/>
      <c r="L75" s="306"/>
      <c r="M75" s="306"/>
      <c r="N75" s="306"/>
    </row>
    <row r="76" spans="1:16" x14ac:dyDescent="0.25">
      <c r="A76" s="151"/>
    </row>
    <row r="77" spans="1:16" x14ac:dyDescent="0.25">
      <c r="A77" s="305" t="s">
        <v>16</v>
      </c>
      <c r="B77" s="305"/>
      <c r="C77" s="305"/>
      <c r="D77" s="305"/>
      <c r="E77" s="305"/>
      <c r="F77" s="305"/>
      <c r="G77" s="305"/>
      <c r="H77" s="305"/>
    </row>
    <row r="78" spans="1:16" x14ac:dyDescent="0.25">
      <c r="A78" s="302" t="s">
        <v>18</v>
      </c>
      <c r="B78" s="302"/>
      <c r="C78" s="302"/>
      <c r="D78" s="302"/>
      <c r="E78" s="302"/>
      <c r="F78" s="302"/>
      <c r="G78" s="302"/>
      <c r="H78" s="16">
        <f t="shared" ref="H78" si="0">SUM(H80:H85)</f>
        <v>2688.79</v>
      </c>
    </row>
    <row r="79" spans="1:16" x14ac:dyDescent="0.25">
      <c r="A79" s="297" t="s">
        <v>35</v>
      </c>
      <c r="B79" s="297"/>
      <c r="C79" s="297"/>
      <c r="D79" s="297"/>
      <c r="E79" s="297"/>
      <c r="F79" s="297"/>
      <c r="G79" s="297"/>
      <c r="H79" s="13"/>
    </row>
    <row r="80" spans="1:16" x14ac:dyDescent="0.25">
      <c r="A80" s="297" t="s">
        <v>36</v>
      </c>
      <c r="B80" s="297"/>
      <c r="C80" s="297"/>
      <c r="D80" s="297"/>
      <c r="E80" s="297"/>
      <c r="F80" s="297"/>
      <c r="G80" s="297"/>
      <c r="H80" s="14">
        <f>SUM(M36,M40,M41,M42,M43,M48,M51,M54,M57,M61,M64,M67,M70)</f>
        <v>1680.49</v>
      </c>
    </row>
    <row r="81" spans="1:8" x14ac:dyDescent="0.25">
      <c r="A81" s="297" t="s">
        <v>37</v>
      </c>
      <c r="B81" s="297"/>
      <c r="C81" s="297"/>
      <c r="D81" s="297"/>
      <c r="E81" s="297"/>
      <c r="F81" s="297"/>
      <c r="G81" s="297"/>
      <c r="H81" s="183">
        <f>SUM(M15,M18,M19,M20,M21,M22,M23)</f>
        <v>287.20000000000005</v>
      </c>
    </row>
    <row r="82" spans="1:8" x14ac:dyDescent="0.25">
      <c r="A82" s="456" t="s">
        <v>822</v>
      </c>
      <c r="B82" s="457"/>
      <c r="C82" s="457"/>
      <c r="D82" s="457"/>
      <c r="E82" s="457"/>
      <c r="F82" s="457"/>
      <c r="G82" s="458"/>
      <c r="H82" s="14"/>
    </row>
    <row r="83" spans="1:8" x14ac:dyDescent="0.25">
      <c r="A83" s="297" t="s">
        <v>38</v>
      </c>
      <c r="B83" s="297"/>
      <c r="C83" s="297"/>
      <c r="D83" s="297"/>
      <c r="E83" s="297"/>
      <c r="F83" s="297"/>
      <c r="G83" s="297"/>
      <c r="H83" s="14"/>
    </row>
    <row r="84" spans="1:8" x14ac:dyDescent="0.25">
      <c r="A84" s="297" t="s">
        <v>39</v>
      </c>
      <c r="B84" s="297"/>
      <c r="C84" s="297"/>
      <c r="D84" s="297"/>
      <c r="E84" s="297"/>
      <c r="F84" s="297"/>
      <c r="G84" s="297"/>
      <c r="H84" s="14">
        <f>SUM(M25,M28,M31,M55)</f>
        <v>296.89999999999998</v>
      </c>
    </row>
    <row r="85" spans="1:8" x14ac:dyDescent="0.25">
      <c r="A85" s="297" t="s">
        <v>40</v>
      </c>
      <c r="B85" s="297"/>
      <c r="C85" s="297"/>
      <c r="D85" s="297"/>
      <c r="E85" s="297"/>
      <c r="F85" s="297"/>
      <c r="G85" s="297"/>
      <c r="H85" s="14">
        <f>SUM(M24,M27,M30,M33,M62)</f>
        <v>424.2</v>
      </c>
    </row>
    <row r="86" spans="1:8" x14ac:dyDescent="0.25">
      <c r="A86" s="302" t="s">
        <v>41</v>
      </c>
      <c r="B86" s="302"/>
      <c r="C86" s="302"/>
      <c r="D86" s="302"/>
      <c r="E86" s="302"/>
      <c r="F86" s="302"/>
      <c r="G86" s="302"/>
      <c r="H86" s="15">
        <f t="shared" ref="H86" si="1">SUM(H87:H89)</f>
        <v>164</v>
      </c>
    </row>
    <row r="87" spans="1:8" x14ac:dyDescent="0.25">
      <c r="A87" s="297" t="s">
        <v>42</v>
      </c>
      <c r="B87" s="297"/>
      <c r="C87" s="297"/>
      <c r="D87" s="297"/>
      <c r="E87" s="297"/>
      <c r="F87" s="297"/>
      <c r="G87" s="297"/>
      <c r="H87" s="14">
        <f>SUM(M34)</f>
        <v>104.3</v>
      </c>
    </row>
    <row r="88" spans="1:8" x14ac:dyDescent="0.25">
      <c r="A88" s="297" t="s">
        <v>43</v>
      </c>
      <c r="B88" s="297"/>
      <c r="C88" s="297"/>
      <c r="D88" s="297"/>
      <c r="E88" s="297"/>
      <c r="F88" s="297"/>
      <c r="G88" s="297"/>
      <c r="H88" s="14"/>
    </row>
    <row r="89" spans="1:8" x14ac:dyDescent="0.25">
      <c r="A89" s="296" t="s">
        <v>44</v>
      </c>
      <c r="B89" s="296"/>
      <c r="C89" s="296"/>
      <c r="D89" s="296"/>
      <c r="E89" s="296"/>
      <c r="F89" s="296"/>
      <c r="G89" s="296"/>
      <c r="H89" s="14">
        <f>SUM(M26,M29,M32,M35)</f>
        <v>59.7</v>
      </c>
    </row>
    <row r="90" spans="1:8" x14ac:dyDescent="0.25">
      <c r="A90" s="477" t="s">
        <v>45</v>
      </c>
      <c r="B90" s="477"/>
      <c r="C90" s="477"/>
      <c r="D90" s="477"/>
      <c r="E90" s="477"/>
      <c r="F90" s="477"/>
      <c r="G90" s="477"/>
      <c r="H90" s="184">
        <f t="shared" ref="H90" si="2">SUM(H78,H86)</f>
        <v>2852.79</v>
      </c>
    </row>
    <row r="91" spans="1:8" x14ac:dyDescent="0.25">
      <c r="A91" s="5"/>
      <c r="B91" s="5"/>
      <c r="C91" s="5"/>
      <c r="D91" s="5"/>
      <c r="E91" s="5"/>
      <c r="F91" s="5"/>
      <c r="G91" s="5"/>
      <c r="H91" s="5"/>
    </row>
    <row r="92" spans="1:8" x14ac:dyDescent="0.25">
      <c r="A92" s="18" t="s">
        <v>2</v>
      </c>
    </row>
    <row r="93" spans="1:8" x14ac:dyDescent="0.25">
      <c r="A93" s="136" t="s">
        <v>921</v>
      </c>
      <c r="B93" s="120"/>
      <c r="C93" s="120"/>
      <c r="D93" s="120"/>
      <c r="E93" s="136"/>
      <c r="F93" s="120"/>
      <c r="G93" s="119"/>
    </row>
    <row r="94" spans="1:8" x14ac:dyDescent="0.25">
      <c r="A94" s="19" t="s">
        <v>46</v>
      </c>
      <c r="B94" s="20"/>
      <c r="C94" s="20"/>
      <c r="D94" s="20"/>
      <c r="E94" s="20"/>
      <c r="F94" s="20"/>
      <c r="G94" s="20"/>
      <c r="H94" s="20"/>
    </row>
  </sheetData>
  <mergeCells count="240">
    <mergeCell ref="A11:J11"/>
    <mergeCell ref="A10:J10"/>
    <mergeCell ref="K11:N11"/>
    <mergeCell ref="K10:N10"/>
    <mergeCell ref="A12:J12"/>
    <mergeCell ref="K12:N12"/>
    <mergeCell ref="A13:N13"/>
    <mergeCell ref="B14:N14"/>
    <mergeCell ref="A15:A23"/>
    <mergeCell ref="B15:B23"/>
    <mergeCell ref="C15:C23"/>
    <mergeCell ref="D15:D23"/>
    <mergeCell ref="E15:E23"/>
    <mergeCell ref="H15:H23"/>
    <mergeCell ref="I15:I23"/>
    <mergeCell ref="N15:N23"/>
    <mergeCell ref="G15:G17"/>
    <mergeCell ref="K16:K17"/>
    <mergeCell ref="J16:J17"/>
    <mergeCell ref="M15:M17"/>
    <mergeCell ref="A27:A29"/>
    <mergeCell ref="B27:B29"/>
    <mergeCell ref="C27:C29"/>
    <mergeCell ref="E27:E29"/>
    <mergeCell ref="G27:G29"/>
    <mergeCell ref="A24:A26"/>
    <mergeCell ref="B24:B26"/>
    <mergeCell ref="C24:C26"/>
    <mergeCell ref="E24:E26"/>
    <mergeCell ref="G24:G26"/>
    <mergeCell ref="N27:N29"/>
    <mergeCell ref="F28:F29"/>
    <mergeCell ref="J28:J29"/>
    <mergeCell ref="K28:K29"/>
    <mergeCell ref="I24:I26"/>
    <mergeCell ref="N24:N26"/>
    <mergeCell ref="F25:F26"/>
    <mergeCell ref="J25:J26"/>
    <mergeCell ref="K25:K26"/>
    <mergeCell ref="H24:H26"/>
    <mergeCell ref="A33:A35"/>
    <mergeCell ref="B33:B35"/>
    <mergeCell ref="C33:C35"/>
    <mergeCell ref="E33:E35"/>
    <mergeCell ref="G33:G35"/>
    <mergeCell ref="A30:A32"/>
    <mergeCell ref="B30:B32"/>
    <mergeCell ref="C30:C32"/>
    <mergeCell ref="E30:E32"/>
    <mergeCell ref="G30:G32"/>
    <mergeCell ref="N33:N35"/>
    <mergeCell ref="F34:F35"/>
    <mergeCell ref="J34:J35"/>
    <mergeCell ref="K34:K35"/>
    <mergeCell ref="I30:I32"/>
    <mergeCell ref="N30:N32"/>
    <mergeCell ref="F31:F32"/>
    <mergeCell ref="J31:J32"/>
    <mergeCell ref="K31:K32"/>
    <mergeCell ref="H30:H32"/>
    <mergeCell ref="N36:N38"/>
    <mergeCell ref="B39:N39"/>
    <mergeCell ref="A40:A42"/>
    <mergeCell ref="B40:B42"/>
    <mergeCell ref="C40:C42"/>
    <mergeCell ref="E40:E42"/>
    <mergeCell ref="H40:H42"/>
    <mergeCell ref="L40:L42"/>
    <mergeCell ref="N40:N42"/>
    <mergeCell ref="D36:D38"/>
    <mergeCell ref="H36:H38"/>
    <mergeCell ref="I36:I38"/>
    <mergeCell ref="J36:J38"/>
    <mergeCell ref="K36:K38"/>
    <mergeCell ref="L36:L38"/>
    <mergeCell ref="M36:M38"/>
    <mergeCell ref="A36:A38"/>
    <mergeCell ref="B36:B38"/>
    <mergeCell ref="C36:C38"/>
    <mergeCell ref="E36:E38"/>
    <mergeCell ref="F36:F38"/>
    <mergeCell ref="G36:G38"/>
    <mergeCell ref="D40:D42"/>
    <mergeCell ref="N48:N50"/>
    <mergeCell ref="A51:A53"/>
    <mergeCell ref="B51:B53"/>
    <mergeCell ref="C51:C53"/>
    <mergeCell ref="D51:D53"/>
    <mergeCell ref="E51:E53"/>
    <mergeCell ref="H51:H53"/>
    <mergeCell ref="I43:I47"/>
    <mergeCell ref="L43:L47"/>
    <mergeCell ref="M43:M47"/>
    <mergeCell ref="N43:N47"/>
    <mergeCell ref="A48:A50"/>
    <mergeCell ref="B48:B50"/>
    <mergeCell ref="C48:C50"/>
    <mergeCell ref="D48:D50"/>
    <mergeCell ref="E48:E50"/>
    <mergeCell ref="H48:H50"/>
    <mergeCell ref="A43:A47"/>
    <mergeCell ref="B43:B47"/>
    <mergeCell ref="C43:C47"/>
    <mergeCell ref="D43:D47"/>
    <mergeCell ref="E43:E47"/>
    <mergeCell ref="H43:H47"/>
    <mergeCell ref="I48:I50"/>
    <mergeCell ref="A54:A56"/>
    <mergeCell ref="B54:B56"/>
    <mergeCell ref="C54:C56"/>
    <mergeCell ref="E54:E56"/>
    <mergeCell ref="H54:H56"/>
    <mergeCell ref="N54:N56"/>
    <mergeCell ref="L55:L56"/>
    <mergeCell ref="M55:M56"/>
    <mergeCell ref="I51:I53"/>
    <mergeCell ref="L51:L53"/>
    <mergeCell ref="M51:M53"/>
    <mergeCell ref="N51:N53"/>
    <mergeCell ref="F52:F53"/>
    <mergeCell ref="G52:G53"/>
    <mergeCell ref="J52:J53"/>
    <mergeCell ref="K52:K53"/>
    <mergeCell ref="D54:D56"/>
    <mergeCell ref="E61:E63"/>
    <mergeCell ref="F61:F63"/>
    <mergeCell ref="G61:G63"/>
    <mergeCell ref="H61:H63"/>
    <mergeCell ref="I61:I63"/>
    <mergeCell ref="J61:J63"/>
    <mergeCell ref="D61:D63"/>
    <mergeCell ref="N57:N59"/>
    <mergeCell ref="A57:A59"/>
    <mergeCell ref="B57:B59"/>
    <mergeCell ref="C57:C59"/>
    <mergeCell ref="D57:D59"/>
    <mergeCell ref="E57:E59"/>
    <mergeCell ref="H57:H59"/>
    <mergeCell ref="F58:F59"/>
    <mergeCell ref="G58:G59"/>
    <mergeCell ref="I57:I59"/>
    <mergeCell ref="J57:J59"/>
    <mergeCell ref="K57:K59"/>
    <mergeCell ref="L57:L59"/>
    <mergeCell ref="M57:M59"/>
    <mergeCell ref="N64:N66"/>
    <mergeCell ref="F65:F66"/>
    <mergeCell ref="G65:G66"/>
    <mergeCell ref="J65:J66"/>
    <mergeCell ref="K65:K66"/>
    <mergeCell ref="K61:K63"/>
    <mergeCell ref="N61:N63"/>
    <mergeCell ref="L62:L63"/>
    <mergeCell ref="M62:M63"/>
    <mergeCell ref="H64:H66"/>
    <mergeCell ref="I64:I66"/>
    <mergeCell ref="N70:N72"/>
    <mergeCell ref="A2:N2"/>
    <mergeCell ref="A4:A7"/>
    <mergeCell ref="B4:B7"/>
    <mergeCell ref="C4:C7"/>
    <mergeCell ref="D4:D7"/>
    <mergeCell ref="N67:N69"/>
    <mergeCell ref="A70:A72"/>
    <mergeCell ref="B70:B72"/>
    <mergeCell ref="C70:C72"/>
    <mergeCell ref="D70:D72"/>
    <mergeCell ref="E70:E72"/>
    <mergeCell ref="F70:F72"/>
    <mergeCell ref="G70:G72"/>
    <mergeCell ref="H70:H72"/>
    <mergeCell ref="I70:I72"/>
    <mergeCell ref="H67:H69"/>
    <mergeCell ref="I67:I69"/>
    <mergeCell ref="J67:J69"/>
    <mergeCell ref="K67:K69"/>
    <mergeCell ref="L67:L69"/>
    <mergeCell ref="M67:M69"/>
    <mergeCell ref="A67:A69"/>
    <mergeCell ref="B67:B69"/>
    <mergeCell ref="K4:K7"/>
    <mergeCell ref="L4:N5"/>
    <mergeCell ref="L6:L7"/>
    <mergeCell ref="M6:M7"/>
    <mergeCell ref="N6:N7"/>
    <mergeCell ref="A9:N9"/>
    <mergeCell ref="E4:E7"/>
    <mergeCell ref="F4:F7"/>
    <mergeCell ref="G4:G7"/>
    <mergeCell ref="H4:H7"/>
    <mergeCell ref="I4:I7"/>
    <mergeCell ref="J4:J7"/>
    <mergeCell ref="A90:G90"/>
    <mergeCell ref="B60:N60"/>
    <mergeCell ref="L15:L23"/>
    <mergeCell ref="D24:D26"/>
    <mergeCell ref="D27:D29"/>
    <mergeCell ref="D30:D32"/>
    <mergeCell ref="D33:D35"/>
    <mergeCell ref="A81:G81"/>
    <mergeCell ref="A82:G82"/>
    <mergeCell ref="A83:G83"/>
    <mergeCell ref="A84:G84"/>
    <mergeCell ref="A85:G85"/>
    <mergeCell ref="A86:G86"/>
    <mergeCell ref="A74:G74"/>
    <mergeCell ref="A75:N75"/>
    <mergeCell ref="A77:H77"/>
    <mergeCell ref="A78:G78"/>
    <mergeCell ref="A79:G79"/>
    <mergeCell ref="A80:G80"/>
    <mergeCell ref="J70:J72"/>
    <mergeCell ref="F15:F17"/>
    <mergeCell ref="K70:K72"/>
    <mergeCell ref="L70:L72"/>
    <mergeCell ref="M70:M72"/>
    <mergeCell ref="L48:L50"/>
    <mergeCell ref="M48:M50"/>
    <mergeCell ref="H33:H35"/>
    <mergeCell ref="I33:I35"/>
    <mergeCell ref="H27:H29"/>
    <mergeCell ref="I27:I29"/>
    <mergeCell ref="A87:G87"/>
    <mergeCell ref="A88:G88"/>
    <mergeCell ref="A89:G89"/>
    <mergeCell ref="C67:C69"/>
    <mergeCell ref="E67:E69"/>
    <mergeCell ref="F67:F69"/>
    <mergeCell ref="G67:G69"/>
    <mergeCell ref="L64:L66"/>
    <mergeCell ref="M64:M66"/>
    <mergeCell ref="A64:A66"/>
    <mergeCell ref="B64:B66"/>
    <mergeCell ref="C64:C66"/>
    <mergeCell ref="E64:E66"/>
    <mergeCell ref="D67:D69"/>
    <mergeCell ref="D64:D66"/>
    <mergeCell ref="A61:A63"/>
    <mergeCell ref="B61:B63"/>
    <mergeCell ref="C61:C63"/>
  </mergeCells>
  <pageMargins left="0.7" right="0.7" top="0.75" bottom="0.75" header="0.3" footer="0.3"/>
  <pageSetup paperSize="9" scale="60" orientation="portrait" verticalDpi="0" r:id="rId1"/>
  <rowBreaks count="1" manualBreakCount="1">
    <brk id="50" max="16383" man="1"/>
  </rowBreaks>
  <ignoredErrors>
    <ignoredError sqref="K1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11915-668B-41D3-B448-CC4C8597C9A6}">
  <dimension ref="A3:Z51"/>
  <sheetViews>
    <sheetView topLeftCell="A32" zoomScale="130" zoomScaleNormal="130" workbookViewId="0">
      <selection activeCell="J55" sqref="J55"/>
    </sheetView>
  </sheetViews>
  <sheetFormatPr defaultRowHeight="15" x14ac:dyDescent="0.25"/>
  <sheetData>
    <row r="3" spans="1:8" ht="34.5" customHeight="1" x14ac:dyDescent="0.25">
      <c r="A3" s="490" t="s">
        <v>940</v>
      </c>
      <c r="B3" s="490"/>
      <c r="C3" s="490"/>
      <c r="D3" s="490"/>
      <c r="E3" s="490"/>
      <c r="F3" s="490"/>
      <c r="G3" s="490"/>
      <c r="H3" s="490"/>
    </row>
    <row r="6" spans="1:8" x14ac:dyDescent="0.25">
      <c r="A6" s="305" t="s">
        <v>16</v>
      </c>
      <c r="B6" s="305"/>
      <c r="C6" s="305"/>
      <c r="D6" s="305"/>
      <c r="E6" s="305"/>
      <c r="F6" s="305"/>
      <c r="G6" s="305"/>
      <c r="H6" s="305"/>
    </row>
    <row r="7" spans="1:8" x14ac:dyDescent="0.25">
      <c r="A7" s="302" t="s">
        <v>18</v>
      </c>
      <c r="B7" s="302"/>
      <c r="C7" s="302"/>
      <c r="D7" s="302"/>
      <c r="E7" s="302"/>
      <c r="F7" s="302"/>
      <c r="G7" s="302"/>
      <c r="H7" s="16">
        <f t="shared" ref="H7" si="0">SUM(H9:H14)</f>
        <v>49004.719999999994</v>
      </c>
    </row>
    <row r="8" spans="1:8" x14ac:dyDescent="0.25">
      <c r="A8" s="297" t="s">
        <v>35</v>
      </c>
      <c r="B8" s="297"/>
      <c r="C8" s="297"/>
      <c r="D8" s="297"/>
      <c r="E8" s="297"/>
      <c r="F8" s="297"/>
      <c r="G8" s="297"/>
      <c r="H8" s="13"/>
    </row>
    <row r="9" spans="1:8" x14ac:dyDescent="0.25">
      <c r="A9" s="297" t="s">
        <v>36</v>
      </c>
      <c r="B9" s="297"/>
      <c r="C9" s="297"/>
      <c r="D9" s="297"/>
      <c r="E9" s="297"/>
      <c r="F9" s="297"/>
      <c r="G9" s="297"/>
      <c r="H9" s="14">
        <f>SUM(H26,Q26,Z26,H41,Q41,Z41)</f>
        <v>27293.920000000002</v>
      </c>
    </row>
    <row r="10" spans="1:8" x14ac:dyDescent="0.25">
      <c r="A10" s="297" t="s">
        <v>37</v>
      </c>
      <c r="B10" s="297"/>
      <c r="C10" s="297"/>
      <c r="D10" s="297"/>
      <c r="E10" s="297"/>
      <c r="F10" s="297"/>
      <c r="G10" s="297"/>
      <c r="H10" s="14">
        <f>SUM(H27,Q27,Z27,H42,Q42,Z42)</f>
        <v>17181</v>
      </c>
    </row>
    <row r="11" spans="1:8" x14ac:dyDescent="0.25">
      <c r="A11" s="456" t="s">
        <v>822</v>
      </c>
      <c r="B11" s="457"/>
      <c r="C11" s="457"/>
      <c r="D11" s="457"/>
      <c r="E11" s="457"/>
      <c r="F11" s="457"/>
      <c r="G11" s="458"/>
      <c r="H11" s="14">
        <f>SUM(Q43)</f>
        <v>105.7</v>
      </c>
    </row>
    <row r="12" spans="1:8" x14ac:dyDescent="0.25">
      <c r="A12" s="297" t="s">
        <v>38</v>
      </c>
      <c r="B12" s="297"/>
      <c r="C12" s="297"/>
      <c r="D12" s="297"/>
      <c r="E12" s="297"/>
      <c r="F12" s="297"/>
      <c r="G12" s="297"/>
      <c r="H12" s="14">
        <f>SUM(H28,Q28,Z28,H43,Q44,Z44)</f>
        <v>735.4</v>
      </c>
    </row>
    <row r="13" spans="1:8" x14ac:dyDescent="0.25">
      <c r="A13" s="297" t="s">
        <v>39</v>
      </c>
      <c r="B13" s="297"/>
      <c r="C13" s="297"/>
      <c r="D13" s="297"/>
      <c r="E13" s="297"/>
      <c r="F13" s="297"/>
      <c r="G13" s="297"/>
      <c r="H13" s="14">
        <f>SUM(H29,Q29,Z29,H44,Q45,Z45)</f>
        <v>881.1</v>
      </c>
    </row>
    <row r="14" spans="1:8" x14ac:dyDescent="0.25">
      <c r="A14" s="297" t="s">
        <v>40</v>
      </c>
      <c r="B14" s="297"/>
      <c r="C14" s="297"/>
      <c r="D14" s="297"/>
      <c r="E14" s="297"/>
      <c r="F14" s="297"/>
      <c r="G14" s="297"/>
      <c r="H14" s="14">
        <f>SUM(H30,Q30,Z30,H45,Q46,Z46)</f>
        <v>2807.6</v>
      </c>
    </row>
    <row r="15" spans="1:8" x14ac:dyDescent="0.25">
      <c r="A15" s="302" t="s">
        <v>41</v>
      </c>
      <c r="B15" s="302"/>
      <c r="C15" s="302"/>
      <c r="D15" s="302"/>
      <c r="E15" s="302"/>
      <c r="F15" s="302"/>
      <c r="G15" s="302"/>
      <c r="H15" s="15">
        <f t="shared" ref="H15" si="1">SUM(H16:H18)</f>
        <v>12750</v>
      </c>
    </row>
    <row r="16" spans="1:8" x14ac:dyDescent="0.25">
      <c r="A16" s="297" t="s">
        <v>42</v>
      </c>
      <c r="B16" s="297"/>
      <c r="C16" s="297"/>
      <c r="D16" s="297"/>
      <c r="E16" s="297"/>
      <c r="F16" s="297"/>
      <c r="G16" s="297"/>
      <c r="H16" s="14">
        <f>SUM(H32,Q32,Z32,H47,Q48,Z48)</f>
        <v>426.8</v>
      </c>
    </row>
    <row r="17" spans="1:26" x14ac:dyDescent="0.25">
      <c r="A17" s="297" t="s">
        <v>43</v>
      </c>
      <c r="B17" s="297"/>
      <c r="C17" s="297"/>
      <c r="D17" s="297"/>
      <c r="E17" s="297"/>
      <c r="F17" s="297"/>
      <c r="G17" s="297"/>
      <c r="H17" s="14">
        <f>SUM(Z33)</f>
        <v>12.5</v>
      </c>
    </row>
    <row r="18" spans="1:26" x14ac:dyDescent="0.25">
      <c r="A18" s="296" t="s">
        <v>44</v>
      </c>
      <c r="B18" s="296"/>
      <c r="C18" s="296"/>
      <c r="D18" s="296"/>
      <c r="E18" s="296"/>
      <c r="F18" s="296"/>
      <c r="G18" s="296"/>
      <c r="H18" s="14">
        <f>SUM(H34,Q34,Z34,H49,Q50,Z50)</f>
        <v>12310.7</v>
      </c>
    </row>
    <row r="19" spans="1:26" x14ac:dyDescent="0.25">
      <c r="A19" s="295" t="s">
        <v>45</v>
      </c>
      <c r="B19" s="295"/>
      <c r="C19" s="295"/>
      <c r="D19" s="295"/>
      <c r="E19" s="295"/>
      <c r="F19" s="295"/>
      <c r="G19" s="295"/>
      <c r="H19" s="16">
        <f t="shared" ref="H19" si="2">SUM(H7,H15)</f>
        <v>61754.719999999994</v>
      </c>
    </row>
    <row r="22" spans="1:26" x14ac:dyDescent="0.25">
      <c r="A22" s="491" t="s">
        <v>935</v>
      </c>
      <c r="B22" s="491"/>
      <c r="C22" s="491"/>
      <c r="D22" s="491"/>
      <c r="E22" s="491"/>
      <c r="F22" s="491"/>
      <c r="G22" s="491"/>
      <c r="H22" s="491"/>
      <c r="J22" s="491" t="s">
        <v>936</v>
      </c>
      <c r="K22" s="491"/>
      <c r="L22" s="491"/>
      <c r="M22" s="491"/>
      <c r="N22" s="491"/>
      <c r="O22" s="491"/>
      <c r="P22" s="491"/>
      <c r="Q22" s="491"/>
      <c r="S22" s="491" t="s">
        <v>937</v>
      </c>
      <c r="T22" s="491"/>
      <c r="U22" s="491"/>
      <c r="V22" s="491"/>
      <c r="W22" s="491"/>
      <c r="X22" s="491"/>
      <c r="Y22" s="491"/>
      <c r="Z22" s="491"/>
    </row>
    <row r="23" spans="1:26" x14ac:dyDescent="0.25">
      <c r="A23" s="305" t="s">
        <v>16</v>
      </c>
      <c r="B23" s="305"/>
      <c r="C23" s="305"/>
      <c r="D23" s="305"/>
      <c r="E23" s="305"/>
      <c r="F23" s="305"/>
      <c r="G23" s="305"/>
      <c r="H23" s="305"/>
      <c r="J23" s="305" t="s">
        <v>16</v>
      </c>
      <c r="K23" s="305"/>
      <c r="L23" s="305"/>
      <c r="M23" s="305"/>
      <c r="N23" s="305"/>
      <c r="O23" s="305"/>
      <c r="P23" s="305"/>
      <c r="Q23" s="305"/>
      <c r="S23" s="305" t="s">
        <v>16</v>
      </c>
      <c r="T23" s="305"/>
      <c r="U23" s="305"/>
      <c r="V23" s="305"/>
      <c r="W23" s="305"/>
      <c r="X23" s="305"/>
      <c r="Y23" s="305"/>
      <c r="Z23" s="305"/>
    </row>
    <row r="24" spans="1:26" x14ac:dyDescent="0.25">
      <c r="A24" s="302" t="s">
        <v>18</v>
      </c>
      <c r="B24" s="302"/>
      <c r="C24" s="302"/>
      <c r="D24" s="302"/>
      <c r="E24" s="302"/>
      <c r="F24" s="302"/>
      <c r="G24" s="302"/>
      <c r="H24" s="16">
        <f t="shared" ref="H24" si="3">SUM(H26:H30)</f>
        <v>7588.6</v>
      </c>
      <c r="J24" s="302" t="s">
        <v>18</v>
      </c>
      <c r="K24" s="302"/>
      <c r="L24" s="302"/>
      <c r="M24" s="302"/>
      <c r="N24" s="302"/>
      <c r="O24" s="302"/>
      <c r="P24" s="302"/>
      <c r="Q24" s="16">
        <f t="shared" ref="Q24" si="4">SUM(Q26:Q30)</f>
        <v>23864.699999999997</v>
      </c>
      <c r="S24" s="302" t="s">
        <v>18</v>
      </c>
      <c r="T24" s="302"/>
      <c r="U24" s="302"/>
      <c r="V24" s="302"/>
      <c r="W24" s="302"/>
      <c r="X24" s="302"/>
      <c r="Y24" s="302"/>
      <c r="Z24" s="16">
        <f t="shared" ref="Z24" si="5">SUM(Z26:Z30)</f>
        <v>630.1</v>
      </c>
    </row>
    <row r="25" spans="1:26" x14ac:dyDescent="0.25">
      <c r="A25" s="297" t="s">
        <v>35</v>
      </c>
      <c r="B25" s="297"/>
      <c r="C25" s="297"/>
      <c r="D25" s="297"/>
      <c r="E25" s="297"/>
      <c r="F25" s="297"/>
      <c r="G25" s="297"/>
      <c r="H25" s="13"/>
      <c r="J25" s="297" t="s">
        <v>35</v>
      </c>
      <c r="K25" s="297"/>
      <c r="L25" s="297"/>
      <c r="M25" s="297"/>
      <c r="N25" s="297"/>
      <c r="O25" s="297"/>
      <c r="P25" s="297"/>
      <c r="Q25" s="13"/>
      <c r="S25" s="297" t="s">
        <v>35</v>
      </c>
      <c r="T25" s="297"/>
      <c r="U25" s="297"/>
      <c r="V25" s="297"/>
      <c r="W25" s="297"/>
      <c r="X25" s="297"/>
      <c r="Y25" s="297"/>
      <c r="Z25" s="13"/>
    </row>
    <row r="26" spans="1:26" x14ac:dyDescent="0.25">
      <c r="A26" s="297" t="s">
        <v>36</v>
      </c>
      <c r="B26" s="297"/>
      <c r="C26" s="297"/>
      <c r="D26" s="297"/>
      <c r="E26" s="297"/>
      <c r="F26" s="297"/>
      <c r="G26" s="297"/>
      <c r="H26" s="14">
        <v>6714.1</v>
      </c>
      <c r="J26" s="297" t="s">
        <v>36</v>
      </c>
      <c r="K26" s="297"/>
      <c r="L26" s="297"/>
      <c r="M26" s="297"/>
      <c r="N26" s="297"/>
      <c r="O26" s="297"/>
      <c r="P26" s="297"/>
      <c r="Q26" s="14">
        <v>11277.6</v>
      </c>
      <c r="S26" s="297" t="s">
        <v>36</v>
      </c>
      <c r="T26" s="297"/>
      <c r="U26" s="297"/>
      <c r="V26" s="297"/>
      <c r="W26" s="297"/>
      <c r="X26" s="297"/>
      <c r="Y26" s="297"/>
      <c r="Z26" s="14">
        <v>518.9</v>
      </c>
    </row>
    <row r="27" spans="1:26" x14ac:dyDescent="0.25">
      <c r="A27" s="297" t="s">
        <v>37</v>
      </c>
      <c r="B27" s="297"/>
      <c r="C27" s="297"/>
      <c r="D27" s="297"/>
      <c r="E27" s="297"/>
      <c r="F27" s="297"/>
      <c r="G27" s="297"/>
      <c r="H27" s="14">
        <v>570.79999999999995</v>
      </c>
      <c r="J27" s="297" t="s">
        <v>37</v>
      </c>
      <c r="K27" s="297"/>
      <c r="L27" s="297"/>
      <c r="M27" s="297"/>
      <c r="N27" s="297"/>
      <c r="O27" s="297"/>
      <c r="P27" s="297"/>
      <c r="Q27" s="14">
        <v>11209</v>
      </c>
      <c r="S27" s="297" t="s">
        <v>37</v>
      </c>
      <c r="T27" s="297"/>
      <c r="U27" s="297"/>
      <c r="V27" s="297"/>
      <c r="W27" s="297"/>
      <c r="X27" s="297"/>
      <c r="Y27" s="297"/>
      <c r="Z27" s="14"/>
    </row>
    <row r="28" spans="1:26" x14ac:dyDescent="0.25">
      <c r="A28" s="297" t="s">
        <v>38</v>
      </c>
      <c r="B28" s="297"/>
      <c r="C28" s="297"/>
      <c r="D28" s="297"/>
      <c r="E28" s="297"/>
      <c r="F28" s="297"/>
      <c r="G28" s="297"/>
      <c r="H28" s="14">
        <v>62.9</v>
      </c>
      <c r="J28" s="297" t="s">
        <v>38</v>
      </c>
      <c r="K28" s="297"/>
      <c r="L28" s="297"/>
      <c r="M28" s="297"/>
      <c r="N28" s="297"/>
      <c r="O28" s="297"/>
      <c r="P28" s="297"/>
      <c r="Q28" s="14">
        <v>669</v>
      </c>
      <c r="S28" s="297" t="s">
        <v>38</v>
      </c>
      <c r="T28" s="297"/>
      <c r="U28" s="297"/>
      <c r="V28" s="297"/>
      <c r="W28" s="297"/>
      <c r="X28" s="297"/>
      <c r="Y28" s="297"/>
      <c r="Z28" s="14"/>
    </row>
    <row r="29" spans="1:26" x14ac:dyDescent="0.25">
      <c r="A29" s="297" t="s">
        <v>39</v>
      </c>
      <c r="B29" s="297"/>
      <c r="C29" s="297"/>
      <c r="D29" s="297"/>
      <c r="E29" s="297"/>
      <c r="F29" s="297"/>
      <c r="G29" s="297"/>
      <c r="H29" s="14">
        <v>45.1</v>
      </c>
      <c r="J29" s="297" t="s">
        <v>39</v>
      </c>
      <c r="K29" s="297"/>
      <c r="L29" s="297"/>
      <c r="M29" s="297"/>
      <c r="N29" s="297"/>
      <c r="O29" s="297"/>
      <c r="P29" s="297"/>
      <c r="Q29" s="14">
        <v>515.6</v>
      </c>
      <c r="S29" s="297" t="s">
        <v>39</v>
      </c>
      <c r="T29" s="297"/>
      <c r="U29" s="297"/>
      <c r="V29" s="297"/>
      <c r="W29" s="297"/>
      <c r="X29" s="297"/>
      <c r="Y29" s="297"/>
      <c r="Z29" s="14"/>
    </row>
    <row r="30" spans="1:26" x14ac:dyDescent="0.25">
      <c r="A30" s="297" t="s">
        <v>40</v>
      </c>
      <c r="B30" s="297"/>
      <c r="C30" s="297"/>
      <c r="D30" s="297"/>
      <c r="E30" s="297"/>
      <c r="F30" s="297"/>
      <c r="G30" s="297"/>
      <c r="H30" s="14">
        <v>195.7</v>
      </c>
      <c r="J30" s="297" t="s">
        <v>40</v>
      </c>
      <c r="K30" s="297"/>
      <c r="L30" s="297"/>
      <c r="M30" s="297"/>
      <c r="N30" s="297"/>
      <c r="O30" s="297"/>
      <c r="P30" s="297"/>
      <c r="Q30" s="14">
        <v>193.5</v>
      </c>
      <c r="S30" s="297" t="s">
        <v>40</v>
      </c>
      <c r="T30" s="297"/>
      <c r="U30" s="297"/>
      <c r="V30" s="297"/>
      <c r="W30" s="297"/>
      <c r="X30" s="297"/>
      <c r="Y30" s="297"/>
      <c r="Z30" s="14">
        <v>111.2</v>
      </c>
    </row>
    <row r="31" spans="1:26" x14ac:dyDescent="0.25">
      <c r="A31" s="302" t="s">
        <v>41</v>
      </c>
      <c r="B31" s="302"/>
      <c r="C31" s="302"/>
      <c r="D31" s="302"/>
      <c r="E31" s="302"/>
      <c r="F31" s="302"/>
      <c r="G31" s="302"/>
      <c r="H31" s="15">
        <f t="shared" ref="H31" si="6">SUM(H32:H34)</f>
        <v>646.70000000000005</v>
      </c>
      <c r="J31" s="302" t="s">
        <v>41</v>
      </c>
      <c r="K31" s="302"/>
      <c r="L31" s="302"/>
      <c r="M31" s="302"/>
      <c r="N31" s="302"/>
      <c r="O31" s="302"/>
      <c r="P31" s="302"/>
      <c r="Q31" s="15">
        <f t="shared" ref="Q31" si="7">SUM(Q32:Q34)</f>
        <v>0</v>
      </c>
      <c r="S31" s="302" t="s">
        <v>41</v>
      </c>
      <c r="T31" s="302"/>
      <c r="U31" s="302"/>
      <c r="V31" s="302"/>
      <c r="W31" s="302"/>
      <c r="X31" s="302"/>
      <c r="Y31" s="302"/>
      <c r="Z31" s="15">
        <f t="shared" ref="Z31" si="8">SUM(Z32:Z34)</f>
        <v>12.5</v>
      </c>
    </row>
    <row r="32" spans="1:26" x14ac:dyDescent="0.25">
      <c r="A32" s="297" t="s">
        <v>42</v>
      </c>
      <c r="B32" s="297"/>
      <c r="C32" s="297"/>
      <c r="D32" s="297"/>
      <c r="E32" s="297"/>
      <c r="F32" s="297"/>
      <c r="G32" s="297"/>
      <c r="H32" s="14">
        <v>198.7</v>
      </c>
      <c r="J32" s="297" t="s">
        <v>42</v>
      </c>
      <c r="K32" s="297"/>
      <c r="L32" s="297"/>
      <c r="M32" s="297"/>
      <c r="N32" s="297"/>
      <c r="O32" s="297"/>
      <c r="P32" s="297"/>
      <c r="Q32" s="14"/>
      <c r="S32" s="297" t="s">
        <v>42</v>
      </c>
      <c r="T32" s="297"/>
      <c r="U32" s="297"/>
      <c r="V32" s="297"/>
      <c r="W32" s="297"/>
      <c r="X32" s="297"/>
      <c r="Y32" s="297"/>
      <c r="Z32" s="14"/>
    </row>
    <row r="33" spans="1:26" x14ac:dyDescent="0.25">
      <c r="A33" s="297" t="s">
        <v>43</v>
      </c>
      <c r="B33" s="297"/>
      <c r="C33" s="297"/>
      <c r="D33" s="297"/>
      <c r="E33" s="297"/>
      <c r="F33" s="297"/>
      <c r="G33" s="297"/>
      <c r="H33" s="14"/>
      <c r="J33" s="297" t="s">
        <v>43</v>
      </c>
      <c r="K33" s="297"/>
      <c r="L33" s="297"/>
      <c r="M33" s="297"/>
      <c r="N33" s="297"/>
      <c r="O33" s="297"/>
      <c r="P33" s="297"/>
      <c r="Q33" s="14"/>
      <c r="S33" s="297" t="s">
        <v>43</v>
      </c>
      <c r="T33" s="297"/>
      <c r="U33" s="297"/>
      <c r="V33" s="297"/>
      <c r="W33" s="297"/>
      <c r="X33" s="297"/>
      <c r="Y33" s="297"/>
      <c r="Z33" s="14">
        <v>12.5</v>
      </c>
    </row>
    <row r="34" spans="1:26" x14ac:dyDescent="0.25">
      <c r="A34" s="296" t="s">
        <v>44</v>
      </c>
      <c r="B34" s="296"/>
      <c r="C34" s="296"/>
      <c r="D34" s="296"/>
      <c r="E34" s="296"/>
      <c r="F34" s="296"/>
      <c r="G34" s="296"/>
      <c r="H34" s="14">
        <v>448</v>
      </c>
      <c r="J34" s="296" t="s">
        <v>44</v>
      </c>
      <c r="K34" s="296"/>
      <c r="L34" s="296"/>
      <c r="M34" s="296"/>
      <c r="N34" s="296"/>
      <c r="O34" s="296"/>
      <c r="P34" s="296"/>
      <c r="Q34" s="14"/>
      <c r="S34" s="296" t="s">
        <v>44</v>
      </c>
      <c r="T34" s="296"/>
      <c r="U34" s="296"/>
      <c r="V34" s="296"/>
      <c r="W34" s="296"/>
      <c r="X34" s="296"/>
      <c r="Y34" s="296"/>
      <c r="Z34" s="14"/>
    </row>
    <row r="35" spans="1:26" x14ac:dyDescent="0.25">
      <c r="A35" s="295" t="s">
        <v>45</v>
      </c>
      <c r="B35" s="295"/>
      <c r="C35" s="295"/>
      <c r="D35" s="295"/>
      <c r="E35" s="295"/>
      <c r="F35" s="295"/>
      <c r="G35" s="295"/>
      <c r="H35" s="16">
        <f t="shared" ref="H35" si="9">SUM(H24,H31)</f>
        <v>8235.3000000000011</v>
      </c>
      <c r="J35" s="295" t="s">
        <v>45</v>
      </c>
      <c r="K35" s="295"/>
      <c r="L35" s="295"/>
      <c r="M35" s="295"/>
      <c r="N35" s="295"/>
      <c r="O35" s="295"/>
      <c r="P35" s="295"/>
      <c r="Q35" s="16">
        <f t="shared" ref="Q35" si="10">SUM(Q24,Q31)</f>
        <v>23864.699999999997</v>
      </c>
      <c r="S35" s="295" t="s">
        <v>45</v>
      </c>
      <c r="T35" s="295"/>
      <c r="U35" s="295"/>
      <c r="V35" s="295"/>
      <c r="W35" s="295"/>
      <c r="X35" s="295"/>
      <c r="Y35" s="295"/>
      <c r="Z35" s="16">
        <f t="shared" ref="Z35" si="11">SUM(Z24,Z31)</f>
        <v>642.6</v>
      </c>
    </row>
    <row r="37" spans="1:26" x14ac:dyDescent="0.25">
      <c r="A37" s="491" t="s">
        <v>938</v>
      </c>
      <c r="B37" s="491"/>
      <c r="C37" s="491"/>
      <c r="D37" s="491"/>
      <c r="E37" s="491"/>
      <c r="F37" s="491"/>
      <c r="G37" s="491"/>
      <c r="H37" s="491"/>
      <c r="J37" s="491" t="s">
        <v>939</v>
      </c>
      <c r="K37" s="491"/>
      <c r="L37" s="491"/>
      <c r="M37" s="491"/>
      <c r="N37" s="491"/>
      <c r="O37" s="491"/>
      <c r="P37" s="491"/>
      <c r="Q37" s="491"/>
      <c r="S37" s="491" t="s">
        <v>934</v>
      </c>
      <c r="T37" s="491"/>
      <c r="U37" s="491"/>
      <c r="V37" s="491"/>
      <c r="W37" s="491"/>
      <c r="X37" s="491"/>
      <c r="Y37" s="491"/>
      <c r="Z37" s="491"/>
    </row>
    <row r="38" spans="1:26" x14ac:dyDescent="0.25">
      <c r="A38" s="305" t="s">
        <v>16</v>
      </c>
      <c r="B38" s="305"/>
      <c r="C38" s="305"/>
      <c r="D38" s="305"/>
      <c r="E38" s="305"/>
      <c r="F38" s="305"/>
      <c r="G38" s="305"/>
      <c r="H38" s="305"/>
      <c r="J38" s="305" t="s">
        <v>16</v>
      </c>
      <c r="K38" s="305"/>
      <c r="L38" s="305"/>
      <c r="M38" s="305"/>
      <c r="N38" s="305"/>
      <c r="O38" s="305"/>
      <c r="P38" s="305"/>
      <c r="Q38" s="305"/>
      <c r="S38" s="305" t="s">
        <v>16</v>
      </c>
      <c r="T38" s="305"/>
      <c r="U38" s="305"/>
      <c r="V38" s="305"/>
      <c r="W38" s="305"/>
      <c r="X38" s="305"/>
      <c r="Y38" s="305"/>
      <c r="Z38" s="305"/>
    </row>
    <row r="39" spans="1:26" x14ac:dyDescent="0.25">
      <c r="A39" s="302" t="s">
        <v>18</v>
      </c>
      <c r="B39" s="302"/>
      <c r="C39" s="302"/>
      <c r="D39" s="302"/>
      <c r="E39" s="302"/>
      <c r="F39" s="302"/>
      <c r="G39" s="302"/>
      <c r="H39" s="16">
        <f t="shared" ref="H39" si="12">SUM(H41:H45)</f>
        <v>7778.22</v>
      </c>
      <c r="J39" s="302" t="s">
        <v>18</v>
      </c>
      <c r="K39" s="302"/>
      <c r="L39" s="302"/>
      <c r="M39" s="302"/>
      <c r="N39" s="302"/>
      <c r="O39" s="302"/>
      <c r="P39" s="302"/>
      <c r="Q39" s="16">
        <f t="shared" ref="Q39" si="13">SUM(Q41:Q46)</f>
        <v>6454.3</v>
      </c>
      <c r="S39" s="302" t="s">
        <v>18</v>
      </c>
      <c r="T39" s="302"/>
      <c r="U39" s="302"/>
      <c r="V39" s="302"/>
      <c r="W39" s="302"/>
      <c r="X39" s="302"/>
      <c r="Y39" s="302"/>
      <c r="Z39" s="184">
        <f t="shared" ref="Z39" si="14">SUM(Z41:Z46)</f>
        <v>2688.7999999999997</v>
      </c>
    </row>
    <row r="40" spans="1:26" x14ac:dyDescent="0.25">
      <c r="A40" s="297" t="s">
        <v>35</v>
      </c>
      <c r="B40" s="297"/>
      <c r="C40" s="297"/>
      <c r="D40" s="297"/>
      <c r="E40" s="297"/>
      <c r="F40" s="297"/>
      <c r="G40" s="297"/>
      <c r="H40" s="13"/>
      <c r="J40" s="297" t="s">
        <v>35</v>
      </c>
      <c r="K40" s="297"/>
      <c r="L40" s="297"/>
      <c r="M40" s="297"/>
      <c r="N40" s="297"/>
      <c r="O40" s="297"/>
      <c r="P40" s="297"/>
      <c r="Q40" s="13"/>
      <c r="S40" s="297" t="s">
        <v>35</v>
      </c>
      <c r="T40" s="297"/>
      <c r="U40" s="297"/>
      <c r="V40" s="297"/>
      <c r="W40" s="297"/>
      <c r="X40" s="297"/>
      <c r="Y40" s="297"/>
      <c r="Z40" s="13"/>
    </row>
    <row r="41" spans="1:26" x14ac:dyDescent="0.25">
      <c r="A41" s="297" t="s">
        <v>36</v>
      </c>
      <c r="B41" s="297"/>
      <c r="C41" s="297"/>
      <c r="D41" s="297"/>
      <c r="E41" s="297"/>
      <c r="F41" s="297"/>
      <c r="G41" s="297"/>
      <c r="H41" s="14">
        <v>5163.72</v>
      </c>
      <c r="J41" s="297" t="s">
        <v>36</v>
      </c>
      <c r="K41" s="297"/>
      <c r="L41" s="297"/>
      <c r="M41" s="297"/>
      <c r="N41" s="297"/>
      <c r="O41" s="297"/>
      <c r="P41" s="297"/>
      <c r="Q41" s="14">
        <v>1939.1</v>
      </c>
      <c r="S41" s="297" t="s">
        <v>36</v>
      </c>
      <c r="T41" s="297"/>
      <c r="U41" s="297"/>
      <c r="V41" s="297"/>
      <c r="W41" s="297"/>
      <c r="X41" s="297"/>
      <c r="Y41" s="297"/>
      <c r="Z41" s="14">
        <v>1680.5</v>
      </c>
    </row>
    <row r="42" spans="1:26" x14ac:dyDescent="0.25">
      <c r="A42" s="297" t="s">
        <v>37</v>
      </c>
      <c r="B42" s="297"/>
      <c r="C42" s="297"/>
      <c r="D42" s="297"/>
      <c r="E42" s="297"/>
      <c r="F42" s="297"/>
      <c r="G42" s="297"/>
      <c r="H42" s="14">
        <v>2614.5</v>
      </c>
      <c r="J42" s="297" t="s">
        <v>37</v>
      </c>
      <c r="K42" s="297"/>
      <c r="L42" s="297"/>
      <c r="M42" s="297"/>
      <c r="N42" s="297"/>
      <c r="O42" s="297"/>
      <c r="P42" s="297"/>
      <c r="Q42" s="14">
        <v>2499.5</v>
      </c>
      <c r="S42" s="297" t="s">
        <v>37</v>
      </c>
      <c r="T42" s="297"/>
      <c r="U42" s="297"/>
      <c r="V42" s="297"/>
      <c r="W42" s="297"/>
      <c r="X42" s="297"/>
      <c r="Y42" s="297"/>
      <c r="Z42" s="183">
        <v>287.2</v>
      </c>
    </row>
    <row r="43" spans="1:26" x14ac:dyDescent="0.25">
      <c r="A43" s="297" t="s">
        <v>38</v>
      </c>
      <c r="B43" s="297"/>
      <c r="C43" s="297"/>
      <c r="D43" s="297"/>
      <c r="E43" s="297"/>
      <c r="F43" s="297"/>
      <c r="G43" s="297"/>
      <c r="H43" s="14"/>
      <c r="J43" s="456" t="s">
        <v>822</v>
      </c>
      <c r="K43" s="457"/>
      <c r="L43" s="457"/>
      <c r="M43" s="457"/>
      <c r="N43" s="457"/>
      <c r="O43" s="457"/>
      <c r="P43" s="458"/>
      <c r="Q43" s="14">
        <v>105.7</v>
      </c>
      <c r="S43" s="456" t="s">
        <v>822</v>
      </c>
      <c r="T43" s="457"/>
      <c r="U43" s="457"/>
      <c r="V43" s="457"/>
      <c r="W43" s="457"/>
      <c r="X43" s="457"/>
      <c r="Y43" s="458"/>
      <c r="Z43" s="14"/>
    </row>
    <row r="44" spans="1:26" x14ac:dyDescent="0.25">
      <c r="A44" s="297" t="s">
        <v>39</v>
      </c>
      <c r="B44" s="297"/>
      <c r="C44" s="297"/>
      <c r="D44" s="297"/>
      <c r="E44" s="297"/>
      <c r="F44" s="297"/>
      <c r="G44" s="297"/>
      <c r="H44" s="14"/>
      <c r="J44" s="297" t="s">
        <v>38</v>
      </c>
      <c r="K44" s="297"/>
      <c r="L44" s="297"/>
      <c r="M44" s="297"/>
      <c r="N44" s="297"/>
      <c r="O44" s="297"/>
      <c r="P44" s="297"/>
      <c r="Q44" s="14">
        <v>3.5</v>
      </c>
      <c r="S44" s="297" t="s">
        <v>38</v>
      </c>
      <c r="T44" s="297"/>
      <c r="U44" s="297"/>
      <c r="V44" s="297"/>
      <c r="W44" s="297"/>
      <c r="X44" s="297"/>
      <c r="Y44" s="297"/>
      <c r="Z44" s="14"/>
    </row>
    <row r="45" spans="1:26" x14ac:dyDescent="0.25">
      <c r="A45" s="297" t="s">
        <v>40</v>
      </c>
      <c r="B45" s="297"/>
      <c r="C45" s="297"/>
      <c r="D45" s="297"/>
      <c r="E45" s="297"/>
      <c r="F45" s="297"/>
      <c r="G45" s="297"/>
      <c r="H45" s="14"/>
      <c r="J45" s="297" t="s">
        <v>39</v>
      </c>
      <c r="K45" s="297"/>
      <c r="L45" s="297"/>
      <c r="M45" s="297"/>
      <c r="N45" s="297"/>
      <c r="O45" s="297"/>
      <c r="P45" s="297"/>
      <c r="Q45" s="14">
        <v>23.5</v>
      </c>
      <c r="S45" s="297" t="s">
        <v>39</v>
      </c>
      <c r="T45" s="297"/>
      <c r="U45" s="297"/>
      <c r="V45" s="297"/>
      <c r="W45" s="297"/>
      <c r="X45" s="297"/>
      <c r="Y45" s="297"/>
      <c r="Z45" s="14">
        <v>296.89999999999998</v>
      </c>
    </row>
    <row r="46" spans="1:26" x14ac:dyDescent="0.25">
      <c r="A46" s="302" t="s">
        <v>41</v>
      </c>
      <c r="B46" s="302"/>
      <c r="C46" s="302"/>
      <c r="D46" s="302"/>
      <c r="E46" s="302"/>
      <c r="F46" s="302"/>
      <c r="G46" s="302"/>
      <c r="H46" s="15">
        <f t="shared" ref="H46" si="15">SUM(H47:H49)</f>
        <v>10520.5</v>
      </c>
      <c r="J46" s="297" t="s">
        <v>40</v>
      </c>
      <c r="K46" s="297"/>
      <c r="L46" s="297"/>
      <c r="M46" s="297"/>
      <c r="N46" s="297"/>
      <c r="O46" s="297"/>
      <c r="P46" s="297"/>
      <c r="Q46" s="14">
        <v>1883</v>
      </c>
      <c r="S46" s="297" t="s">
        <v>40</v>
      </c>
      <c r="T46" s="297"/>
      <c r="U46" s="297"/>
      <c r="V46" s="297"/>
      <c r="W46" s="297"/>
      <c r="X46" s="297"/>
      <c r="Y46" s="297"/>
      <c r="Z46" s="14">
        <v>424.2</v>
      </c>
    </row>
    <row r="47" spans="1:26" x14ac:dyDescent="0.25">
      <c r="A47" s="297" t="s">
        <v>42</v>
      </c>
      <c r="B47" s="297"/>
      <c r="C47" s="297"/>
      <c r="D47" s="297"/>
      <c r="E47" s="297"/>
      <c r="F47" s="297"/>
      <c r="G47" s="297"/>
      <c r="H47" s="14">
        <v>123.8</v>
      </c>
      <c r="J47" s="302" t="s">
        <v>41</v>
      </c>
      <c r="K47" s="302"/>
      <c r="L47" s="302"/>
      <c r="M47" s="302"/>
      <c r="N47" s="302"/>
      <c r="O47" s="302"/>
      <c r="P47" s="302"/>
      <c r="Q47" s="15">
        <f t="shared" ref="Q47" si="16">SUM(Q48:Q50)</f>
        <v>1406.3</v>
      </c>
      <c r="S47" s="302" t="s">
        <v>41</v>
      </c>
      <c r="T47" s="302"/>
      <c r="U47" s="302"/>
      <c r="V47" s="302"/>
      <c r="W47" s="302"/>
      <c r="X47" s="302"/>
      <c r="Y47" s="302"/>
      <c r="Z47" s="15">
        <f t="shared" ref="Z47" si="17">SUM(Z48:Z50)</f>
        <v>164</v>
      </c>
    </row>
    <row r="48" spans="1:26" x14ac:dyDescent="0.25">
      <c r="A48" s="297" t="s">
        <v>43</v>
      </c>
      <c r="B48" s="297"/>
      <c r="C48" s="297"/>
      <c r="D48" s="297"/>
      <c r="E48" s="297"/>
      <c r="F48" s="297"/>
      <c r="G48" s="297"/>
      <c r="H48" s="14"/>
      <c r="J48" s="297" t="s">
        <v>42</v>
      </c>
      <c r="K48" s="297"/>
      <c r="L48" s="297"/>
      <c r="M48" s="297"/>
      <c r="N48" s="297"/>
      <c r="O48" s="297"/>
      <c r="P48" s="297"/>
      <c r="Q48" s="14"/>
      <c r="S48" s="297" t="s">
        <v>42</v>
      </c>
      <c r="T48" s="297"/>
      <c r="U48" s="297"/>
      <c r="V48" s="297"/>
      <c r="W48" s="297"/>
      <c r="X48" s="297"/>
      <c r="Y48" s="297"/>
      <c r="Z48" s="14">
        <v>104.3</v>
      </c>
    </row>
    <row r="49" spans="1:26" x14ac:dyDescent="0.25">
      <c r="A49" s="296" t="s">
        <v>44</v>
      </c>
      <c r="B49" s="296"/>
      <c r="C49" s="296"/>
      <c r="D49" s="296"/>
      <c r="E49" s="296"/>
      <c r="F49" s="296"/>
      <c r="G49" s="296"/>
      <c r="H49" s="14">
        <v>10396.700000000001</v>
      </c>
      <c r="J49" s="297" t="s">
        <v>43</v>
      </c>
      <c r="K49" s="297"/>
      <c r="L49" s="297"/>
      <c r="M49" s="297"/>
      <c r="N49" s="297"/>
      <c r="O49" s="297"/>
      <c r="P49" s="297"/>
      <c r="Q49" s="14"/>
      <c r="S49" s="297" t="s">
        <v>43</v>
      </c>
      <c r="T49" s="297"/>
      <c r="U49" s="297"/>
      <c r="V49" s="297"/>
      <c r="W49" s="297"/>
      <c r="X49" s="297"/>
      <c r="Y49" s="297"/>
      <c r="Z49" s="14"/>
    </row>
    <row r="50" spans="1:26" x14ac:dyDescent="0.25">
      <c r="A50" s="295" t="s">
        <v>45</v>
      </c>
      <c r="B50" s="295"/>
      <c r="C50" s="295"/>
      <c r="D50" s="295"/>
      <c r="E50" s="295"/>
      <c r="F50" s="295"/>
      <c r="G50" s="295"/>
      <c r="H50" s="16">
        <f t="shared" ref="H50" si="18">SUM(H39,H46)</f>
        <v>18298.72</v>
      </c>
      <c r="J50" s="296" t="s">
        <v>44</v>
      </c>
      <c r="K50" s="296"/>
      <c r="L50" s="296"/>
      <c r="M50" s="296"/>
      <c r="N50" s="296"/>
      <c r="O50" s="296"/>
      <c r="P50" s="296"/>
      <c r="Q50" s="14">
        <v>1406.3</v>
      </c>
      <c r="S50" s="296" t="s">
        <v>44</v>
      </c>
      <c r="T50" s="296"/>
      <c r="U50" s="296"/>
      <c r="V50" s="296"/>
      <c r="W50" s="296"/>
      <c r="X50" s="296"/>
      <c r="Y50" s="296"/>
      <c r="Z50" s="14">
        <v>59.7</v>
      </c>
    </row>
    <row r="51" spans="1:26" x14ac:dyDescent="0.25">
      <c r="J51" s="295" t="s">
        <v>45</v>
      </c>
      <c r="K51" s="295"/>
      <c r="L51" s="295"/>
      <c r="M51" s="295"/>
      <c r="N51" s="295"/>
      <c r="O51" s="295"/>
      <c r="P51" s="295"/>
      <c r="Q51" s="16">
        <f t="shared" ref="Q51" si="19">SUM(Q39,Q47)</f>
        <v>7860.6</v>
      </c>
      <c r="S51" s="295" t="s">
        <v>45</v>
      </c>
      <c r="T51" s="295"/>
      <c r="U51" s="295"/>
      <c r="V51" s="295"/>
      <c r="W51" s="295"/>
      <c r="X51" s="295"/>
      <c r="Y51" s="295"/>
      <c r="Z51" s="182">
        <f t="shared" ref="Z51" si="20">SUM(Z39,Z47)</f>
        <v>2852.7999999999997</v>
      </c>
    </row>
  </sheetData>
  <mergeCells count="101">
    <mergeCell ref="S51:Y51"/>
    <mergeCell ref="A22:H22"/>
    <mergeCell ref="J22:Q22"/>
    <mergeCell ref="S22:Z22"/>
    <mergeCell ref="A37:H37"/>
    <mergeCell ref="J37:Q37"/>
    <mergeCell ref="S37:Z37"/>
    <mergeCell ref="S45:Y45"/>
    <mergeCell ref="S46:Y46"/>
    <mergeCell ref="S47:Y47"/>
    <mergeCell ref="S48:Y48"/>
    <mergeCell ref="S49:Y49"/>
    <mergeCell ref="S50:Y50"/>
    <mergeCell ref="J49:P49"/>
    <mergeCell ref="J50:P50"/>
    <mergeCell ref="J51:P51"/>
    <mergeCell ref="S38:Z38"/>
    <mergeCell ref="S39:Y39"/>
    <mergeCell ref="S40:Y40"/>
    <mergeCell ref="S41:Y41"/>
    <mergeCell ref="S42:Y42"/>
    <mergeCell ref="S43:Y43"/>
    <mergeCell ref="S44:Y44"/>
    <mergeCell ref="J43:P43"/>
    <mergeCell ref="A50:G50"/>
    <mergeCell ref="J38:Q38"/>
    <mergeCell ref="J39:P39"/>
    <mergeCell ref="J40:P40"/>
    <mergeCell ref="J41:P41"/>
    <mergeCell ref="J42:P42"/>
    <mergeCell ref="A40:G40"/>
    <mergeCell ref="A41:G41"/>
    <mergeCell ref="A42:G42"/>
    <mergeCell ref="A43:G43"/>
    <mergeCell ref="A44:G44"/>
    <mergeCell ref="A45:G45"/>
    <mergeCell ref="J44:P44"/>
    <mergeCell ref="J45:P45"/>
    <mergeCell ref="J46:P46"/>
    <mergeCell ref="J47:P47"/>
    <mergeCell ref="J48:P48"/>
    <mergeCell ref="A46:G46"/>
    <mergeCell ref="A47:G47"/>
    <mergeCell ref="A48:G48"/>
    <mergeCell ref="A49:G49"/>
    <mergeCell ref="S32:Y32"/>
    <mergeCell ref="S33:Y33"/>
    <mergeCell ref="S34:Y34"/>
    <mergeCell ref="S35:Y35"/>
    <mergeCell ref="A38:H38"/>
    <mergeCell ref="A39:G39"/>
    <mergeCell ref="J35:P35"/>
    <mergeCell ref="S23:Z23"/>
    <mergeCell ref="S24:Y24"/>
    <mergeCell ref="S25:Y25"/>
    <mergeCell ref="S26:Y26"/>
    <mergeCell ref="S27:Y27"/>
    <mergeCell ref="S28:Y28"/>
    <mergeCell ref="S29:Y29"/>
    <mergeCell ref="S30:Y30"/>
    <mergeCell ref="S31:Y31"/>
    <mergeCell ref="J29:P29"/>
    <mergeCell ref="J30:P30"/>
    <mergeCell ref="J31:P31"/>
    <mergeCell ref="J32:P32"/>
    <mergeCell ref="J33:P33"/>
    <mergeCell ref="J34:P34"/>
    <mergeCell ref="J23:Q23"/>
    <mergeCell ref="J24:P24"/>
    <mergeCell ref="J25:P25"/>
    <mergeCell ref="J26:P26"/>
    <mergeCell ref="J27:P27"/>
    <mergeCell ref="J28:P28"/>
    <mergeCell ref="A30:G30"/>
    <mergeCell ref="A31:G31"/>
    <mergeCell ref="A32:G32"/>
    <mergeCell ref="A33:G33"/>
    <mergeCell ref="A34:G34"/>
    <mergeCell ref="A3:H3"/>
    <mergeCell ref="A7:G7"/>
    <mergeCell ref="A8:G8"/>
    <mergeCell ref="A35:G35"/>
    <mergeCell ref="A24:G24"/>
    <mergeCell ref="A25:G25"/>
    <mergeCell ref="A26:G26"/>
    <mergeCell ref="A27:G27"/>
    <mergeCell ref="A28:G28"/>
    <mergeCell ref="A29:G29"/>
    <mergeCell ref="A19:G19"/>
    <mergeCell ref="A6:H6"/>
    <mergeCell ref="A23:H23"/>
    <mergeCell ref="A15:G15"/>
    <mergeCell ref="A16:G16"/>
    <mergeCell ref="A17:G17"/>
    <mergeCell ref="A18:G18"/>
    <mergeCell ref="A9:G9"/>
    <mergeCell ref="A10:G10"/>
    <mergeCell ref="A11:G11"/>
    <mergeCell ref="A12:G12"/>
    <mergeCell ref="A13:G13"/>
    <mergeCell ref="A14:G1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800E3-35BF-43B0-82D0-C4E936FB067B}">
  <dimension ref="B2:F12"/>
  <sheetViews>
    <sheetView zoomScaleNormal="100" workbookViewId="0">
      <selection activeCell="B6" sqref="B6"/>
    </sheetView>
  </sheetViews>
  <sheetFormatPr defaultRowHeight="15" x14ac:dyDescent="0.25"/>
  <cols>
    <col min="1" max="1" width="4" customWidth="1"/>
    <col min="2" max="2" width="72.5703125" customWidth="1"/>
    <col min="3" max="3" width="21.7109375" customWidth="1"/>
    <col min="4" max="5" width="9.140625" hidden="1" customWidth="1"/>
    <col min="6" max="6" width="2.140625" hidden="1" customWidth="1"/>
  </cols>
  <sheetData>
    <row r="2" spans="2:6" ht="65.25" customHeight="1" x14ac:dyDescent="0.25">
      <c r="B2" s="11" t="s">
        <v>19</v>
      </c>
      <c r="C2" s="12" t="s">
        <v>28</v>
      </c>
      <c r="D2" s="9"/>
      <c r="E2" s="9"/>
      <c r="F2" s="9"/>
    </row>
    <row r="3" spans="2:6" ht="27.75" customHeight="1" x14ac:dyDescent="0.25">
      <c r="B3" s="21" t="s">
        <v>18</v>
      </c>
      <c r="C3" s="10"/>
    </row>
    <row r="4" spans="2:6" ht="37.5" customHeight="1" x14ac:dyDescent="0.25">
      <c r="B4" s="22" t="s">
        <v>47</v>
      </c>
      <c r="C4" s="23" t="s">
        <v>20</v>
      </c>
    </row>
    <row r="5" spans="2:6" ht="24.75" customHeight="1" x14ac:dyDescent="0.25">
      <c r="B5" s="24" t="s">
        <v>29</v>
      </c>
      <c r="C5" s="23" t="s">
        <v>21</v>
      </c>
    </row>
    <row r="6" spans="2:6" ht="23.25" customHeight="1" x14ac:dyDescent="0.25">
      <c r="B6" s="25" t="s">
        <v>48</v>
      </c>
      <c r="C6" s="23" t="s">
        <v>23</v>
      </c>
    </row>
    <row r="7" spans="2:6" ht="15.75" x14ac:dyDescent="0.25">
      <c r="B7" s="25" t="s">
        <v>30</v>
      </c>
      <c r="C7" s="23" t="s">
        <v>22</v>
      </c>
    </row>
    <row r="8" spans="2:6" ht="16.5" customHeight="1" x14ac:dyDescent="0.25">
      <c r="B8" s="25" t="s">
        <v>31</v>
      </c>
      <c r="C8" s="23" t="s">
        <v>24</v>
      </c>
    </row>
    <row r="9" spans="2:6" ht="20.25" customHeight="1" x14ac:dyDescent="0.25">
      <c r="B9" s="25" t="s">
        <v>32</v>
      </c>
      <c r="C9" s="23" t="s">
        <v>25</v>
      </c>
    </row>
    <row r="10" spans="2:6" ht="30.75" customHeight="1" x14ac:dyDescent="0.25">
      <c r="B10" s="26" t="s">
        <v>49</v>
      </c>
      <c r="C10" s="27"/>
    </row>
    <row r="11" spans="2:6" ht="27" customHeight="1" x14ac:dyDescent="0.25">
      <c r="B11" s="28" t="s">
        <v>34</v>
      </c>
      <c r="C11" s="29" t="s">
        <v>26</v>
      </c>
    </row>
    <row r="12" spans="2:6" ht="15.75" x14ac:dyDescent="0.25">
      <c r="B12" s="28" t="s">
        <v>33</v>
      </c>
      <c r="C12" s="29" t="s">
        <v>27</v>
      </c>
    </row>
  </sheetData>
  <pageMargins left="0.7" right="0.7" top="0.75" bottom="0.75" header="0.3" footer="0.3"/>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3</vt:i4>
      </vt:variant>
    </vt:vector>
  </HeadingPairs>
  <TitlesOfParts>
    <vt:vector size="11" baseType="lpstr">
      <vt:lpstr>01 programa</vt:lpstr>
      <vt:lpstr>02 programa</vt:lpstr>
      <vt:lpstr>03 programa</vt:lpstr>
      <vt:lpstr>04 programa</vt:lpstr>
      <vt:lpstr>05 programa</vt:lpstr>
      <vt:lpstr>06 programa</vt:lpstr>
      <vt:lpstr>Bendra 01-06 progr lėšų lentelė</vt:lpstr>
      <vt:lpstr>Trumpiniai</vt:lpstr>
      <vt:lpstr>'01 programa'!Print_Area</vt:lpstr>
      <vt:lpstr>'03 programa'!Print_Area</vt:lpstr>
      <vt:lpstr>'Bendra 01-06 progr lėšų lentelė'!Print_Area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Jolita Kalačiovienė</cp:lastModifiedBy>
  <cp:lastPrinted>2024-04-19T09:26:40Z</cp:lastPrinted>
  <dcterms:created xsi:type="dcterms:W3CDTF">2016-07-12T11:54:32Z</dcterms:created>
  <dcterms:modified xsi:type="dcterms:W3CDTF">2024-04-19T09:27:10Z</dcterms:modified>
</cp:coreProperties>
</file>